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G:\Shared drives\ITKMD 2024\Toolkit+PPT- Practitioners' guide\EUS\"/>
    </mc:Choice>
  </mc:AlternateContent>
  <xr:revisionPtr revIDLastSave="0" documentId="8_{56BE9E0E-44DC-468A-A29B-9907CCCF9490}" xr6:coauthVersionLast="47" xr6:coauthVersionMax="47" xr10:uidLastSave="{00000000-0000-0000-0000-000000000000}"/>
  <bookViews>
    <workbookView xWindow="-110" yWindow="-110" windowWidth="19420" windowHeight="11620" tabRatio="749" xr2:uid="{9DC190FE-53B1-4D3B-9D2D-E912EDD6C224}"/>
  </bookViews>
  <sheets>
    <sheet name="Overview" sheetId="1" r:id="rId1"/>
    <sheet name="Getting Started" sheetId="2" r:id="rId2"/>
    <sheet name="Applications Spend &amp; Staff" sheetId="19" r:id="rId3"/>
    <sheet name="Application Practices" sheetId="20" r:id="rId4"/>
    <sheet name="IT Service Desk" sheetId="16" r:id="rId5"/>
    <sheet name="Sheet6" sheetId="13" state="hidden" r:id="rId6"/>
    <sheet name="Digital Workplace Services" sheetId="15" r:id="rId7"/>
  </sheets>
  <definedNames>
    <definedName name="_xlnm._FilterDatabase" localSheetId="3" hidden="1">'Application Practices'!#REF!</definedName>
    <definedName name="_xlnm._FilterDatabase" localSheetId="2" hidden="1">'Applications Spend &amp; Staff'!#REF!</definedName>
    <definedName name="_xlnm._FilterDatabase" localSheetId="6" hidden="1">'Digital Workplace Services'!#REF!</definedName>
    <definedName name="_xlnm._FilterDatabase" localSheetId="4" hidden="1">'IT Service Desk'!#REF!</definedName>
    <definedName name="CIQWBGuid" hidden="1">"c7779eb5-596a-4139-a576-8842f5a6526b"</definedName>
    <definedName name="IQ_ADDIN" hidden="1">"AUTO"</definedName>
    <definedName name="IQ_CH">110000</definedName>
    <definedName name="IQ_CQ">5000</definedName>
    <definedName name="IQ_CY">10000</definedName>
    <definedName name="IQ_DAILY">500000</definedName>
    <definedName name="IQ_DNTM" hidden="1">700000</definedName>
    <definedName name="IQ_EXPENSE_CODE_" hidden="1">"test"</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localSheetId="4" hidden="1">44320.4977430556</definedName>
    <definedName name="IQ_NAMES_REVISION_DATE_" hidden="1">45161.6298148148</definedName>
    <definedName name="IQ_NTM">6000</definedName>
    <definedName name="IQ_OPENED55" hidden="1">1</definedName>
    <definedName name="IQ_QTD" hidden="1">750000</definedName>
    <definedName name="IQ_TODAY" hidden="1">0</definedName>
    <definedName name="IQ_WEEK">50000</definedName>
    <definedName name="IQ_YTD">3000</definedName>
    <definedName name="IQ_YTDMONTH" hidden="1">130000</definedName>
    <definedName name="IQRSheet6C127" hidden="1">#REF!</definedName>
    <definedName name="IQRSheet6C158" hidden="1">#REF!</definedName>
    <definedName name="IQRSheet6C189" hidden="1">#REF!</definedName>
    <definedName name="IQRSheet6C220" hidden="1">#REF!</definedName>
    <definedName name="IQRSheet6C251" hidden="1">#REF!</definedName>
    <definedName name="IQRSheet6C282" hidden="1">#REF!</definedName>
    <definedName name="IQRSheet6C3" hidden="1">#REF!</definedName>
    <definedName name="IQRSheet6C313" hidden="1">#REF!</definedName>
    <definedName name="IQRSheet6C34" hidden="1">#REF!</definedName>
    <definedName name="IQRSheet6C65" hidden="1">#REF!</definedName>
    <definedName name="IQRSheet6C96" hidden="1">#REF!</definedName>
    <definedName name="_xlnm.Print_Area" localSheetId="3">'Application Practices'!$A$1:$P$146</definedName>
    <definedName name="_xlnm.Print_Area" localSheetId="2">'Applications Spend &amp; Staff'!$A$1:$P$52</definedName>
    <definedName name="_xlnm.Print_Area" localSheetId="6">'Digital Workplace Services'!$A$1:$P$116</definedName>
    <definedName name="_xlnm.Print_Area" localSheetId="4">'IT Service Desk'!$A$1:$P$64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15" i="15" l="1"/>
  <c r="D115" i="15"/>
  <c r="G83" i="15"/>
  <c r="D83" i="15"/>
  <c r="G67" i="15"/>
  <c r="D67" i="15"/>
  <c r="G47" i="15"/>
  <c r="D47" i="15"/>
  <c r="G92" i="19"/>
  <c r="D92" i="19"/>
  <c r="G79" i="19"/>
  <c r="D79" i="19"/>
  <c r="G67" i="19"/>
  <c r="D67" i="19"/>
  <c r="G48" i="19"/>
  <c r="G144" i="20"/>
  <c r="D144" i="20"/>
  <c r="G115" i="20"/>
  <c r="D115" i="20"/>
  <c r="G98" i="20"/>
  <c r="D98" i="20"/>
  <c r="G177" i="16"/>
  <c r="D177" i="16"/>
  <c r="G150" i="16"/>
  <c r="D150" i="16"/>
  <c r="G131" i="16"/>
  <c r="D131" i="16"/>
  <c r="G112" i="16"/>
  <c r="D112" i="16"/>
  <c r="G98" i="16"/>
  <c r="G31" i="16"/>
  <c r="G63" i="16"/>
  <c r="G167" i="15"/>
  <c r="D167" i="15"/>
  <c r="G154" i="15"/>
  <c r="D154" i="15"/>
  <c r="G141" i="15"/>
  <c r="D141" i="15"/>
  <c r="G175" i="16"/>
  <c r="D175" i="16"/>
  <c r="G148" i="16"/>
  <c r="D148" i="16"/>
  <c r="G129" i="16"/>
  <c r="D129" i="16"/>
  <c r="G110" i="16"/>
  <c r="D110" i="16"/>
  <c r="G96" i="16"/>
  <c r="D96" i="16"/>
  <c r="D98" i="16" s="1"/>
  <c r="G143" i="19"/>
  <c r="D143" i="19"/>
  <c r="G126" i="19"/>
  <c r="D126" i="19"/>
  <c r="G103" i="19"/>
  <c r="D103" i="19"/>
  <c r="G90" i="19"/>
  <c r="D90" i="19"/>
  <c r="G46" i="19"/>
  <c r="D46" i="19"/>
  <c r="D48" i="19" s="1"/>
  <c r="B57" i="2" l="1"/>
  <c r="B65" i="2"/>
  <c r="G120" i="20" l="1"/>
  <c r="D120" i="20"/>
  <c r="D29" i="15"/>
  <c r="D31" i="15" s="1"/>
  <c r="G29" i="15"/>
  <c r="G31" i="15" s="1"/>
  <c r="D45" i="15"/>
  <c r="G45" i="15"/>
  <c r="D65" i="15"/>
  <c r="G65" i="15"/>
  <c r="D81" i="15"/>
  <c r="G81" i="15"/>
  <c r="D94" i="15"/>
  <c r="G94" i="15"/>
  <c r="D113" i="15"/>
  <c r="G113" i="15"/>
  <c r="D29" i="16"/>
  <c r="D31" i="16" s="1"/>
  <c r="G29" i="16"/>
  <c r="D43" i="16"/>
  <c r="G43" i="16"/>
  <c r="D61" i="16"/>
  <c r="D63" i="16" s="1"/>
  <c r="G61" i="16"/>
  <c r="D52" i="20"/>
  <c r="G52" i="20"/>
  <c r="D63" i="20"/>
  <c r="G63" i="20"/>
  <c r="D80" i="20"/>
  <c r="D82" i="20" s="1"/>
  <c r="G80" i="20"/>
  <c r="G82" i="20" s="1"/>
  <c r="D96" i="20"/>
  <c r="G96" i="20"/>
  <c r="D113" i="20"/>
  <c r="G113" i="20"/>
  <c r="D142" i="20"/>
  <c r="G142" i="20"/>
  <c r="G131" i="19"/>
  <c r="D27" i="19"/>
  <c r="D29" i="19" s="1"/>
  <c r="G27" i="19"/>
  <c r="G29" i="19" s="1"/>
  <c r="D65" i="19"/>
  <c r="G65" i="19"/>
  <c r="D77" i="19"/>
  <c r="G77" i="19"/>
  <c r="B62" i="2"/>
  <c r="B69" i="2"/>
  <c r="B75" i="2"/>
  <c r="D88" i="2"/>
  <c r="G88" i="2"/>
  <c r="D91" i="2"/>
  <c r="G91" i="2"/>
  <c r="D104" i="2"/>
  <c r="G104" i="2"/>
  <c r="D131" i="1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tc={5C019B58-F680-45D6-8C75-20C41D74CB97}</author>
    <author>tc={9A9BB360-8C0D-489D-98E4-482AFF413106}</author>
  </authors>
  <commentList>
    <comment ref="B53" authorId="0" shapeId="0" xr:uid="{5C019B58-F680-45D6-8C75-20C41D74CB97}">
      <text>
        <t>[Threaded comment]
Your version of Excel allows you to read this threaded comment; however, any edits to it will get removed if the file is opened in a newer version of Excel. Learn more: https://go.microsoft.com/fwlink/?linkid=870924
Comment:
    @Aditi Sharma Update formatting, if necessary</t>
      </text>
    </comment>
    <comment ref="B66" authorId="1" shapeId="0" xr:uid="{9A9BB360-8C0D-489D-98E4-482AFF413106}">
      <text>
        <t>[Threaded comment]
Your version of Excel allows you to read this threaded comment; however, any edits to it will get removed if the file is opened in a newer version of Excel. Learn more: https://go.microsoft.com/fwlink/?linkid=870924
Comment:
    @Aditi Sharma Revised this. Please suggest if this works.</t>
      </text>
    </comment>
  </commentList>
</comments>
</file>

<file path=xl/sharedStrings.xml><?xml version="1.0" encoding="utf-8"?>
<sst xmlns="http://schemas.openxmlformats.org/spreadsheetml/2006/main" count="3312" uniqueCount="981">
  <si>
    <t>Learn more about the Framework Definitions.</t>
  </si>
  <si>
    <t>•</t>
  </si>
  <si>
    <t>Prior to filling in any information, make sure you’re familiar with the Gartner Framework definitions.</t>
  </si>
  <si>
    <t>Please enter your data in the suggested format.</t>
  </si>
  <si>
    <t>Document data sources, adjustments and assumptions for repeatability and improved data quality.</t>
  </si>
  <si>
    <t>All information shared with Gartner will remain strictly confidential.</t>
  </si>
  <si>
    <t>Gartner's Privacy Policy</t>
  </si>
  <si>
    <t>Schedule an inquiry to review your results at:</t>
  </si>
  <si>
    <t>inquiry@gartner.com</t>
  </si>
  <si>
    <t>GETTING STARTED</t>
  </si>
  <si>
    <t>Scope of Response</t>
  </si>
  <si>
    <t>Which of the following best describes the scope of the data being provided?</t>
  </si>
  <si>
    <t>Context for Response</t>
  </si>
  <si>
    <t>Please provide a description of your survey response to help us understand your data and organization. Your response will be included as context in your final results.</t>
  </si>
  <si>
    <t>Currency</t>
  </si>
  <si>
    <t xml:space="preserve">What currency will you use to input your data?
 </t>
  </si>
  <si>
    <t>Last Fiscal Year Close</t>
  </si>
  <si>
    <t>Ownership status</t>
  </si>
  <si>
    <t xml:space="preserve">What is your organization’s ownership status?
 </t>
  </si>
  <si>
    <t>Revenue</t>
  </si>
  <si>
    <t>Banks: enter “total interest income plus non-interest income minus provision for loan losses”
Insurance companies: enter “gross written premiums plus other income”
Government organizations: enter “operating budget”</t>
  </si>
  <si>
    <t>Operating Costs</t>
  </si>
  <si>
    <t>Company Employee Count</t>
  </si>
  <si>
    <t>What is the total number of employees (FTEs) in your organization?</t>
  </si>
  <si>
    <t>%</t>
  </si>
  <si>
    <t>North America</t>
  </si>
  <si>
    <t>Total</t>
  </si>
  <si>
    <t xml:space="preserve">In which country is your organization’s headquarters located?
 </t>
  </si>
  <si>
    <t>Total IT spending details are required to establish a baseline benchmark. All distributions will need to equal the totals.</t>
  </si>
  <si>
    <t>Function Capital and Operational Spending</t>
  </si>
  <si>
    <t>What are your Enterprise IT’s Total IT Spending /Budget?</t>
  </si>
  <si>
    <t>IT Capital Spending</t>
  </si>
  <si>
    <t>IT Operational Spending</t>
  </si>
  <si>
    <t>IT Depreciation &amp; Amortization Expenses</t>
  </si>
  <si>
    <t>Total IT Spending/Budget</t>
  </si>
  <si>
    <t xml:space="preserve"> (Capital + Operational)</t>
  </si>
  <si>
    <t>Total IT Annual Cost</t>
  </si>
  <si>
    <t>(Operations/Production IT Spend)</t>
  </si>
  <si>
    <t>IT FTE Employees</t>
  </si>
  <si>
    <t>IT FTE Contractors</t>
  </si>
  <si>
    <t>Other</t>
  </si>
  <si>
    <t>Yes</t>
  </si>
  <si>
    <t>No</t>
  </si>
  <si>
    <t>USD (United States dollar)</t>
  </si>
  <si>
    <r>
      <t xml:space="preserve">Instructions - </t>
    </r>
    <r>
      <rPr>
        <b/>
        <sz val="16"/>
        <color theme="8" tint="-0.249977111117893"/>
        <rFont val="Arial Black"/>
        <family val="2"/>
      </rPr>
      <t>Please Read!</t>
    </r>
  </si>
  <si>
    <t>Full enterprise/organization</t>
  </si>
  <si>
    <t>Currency_Symbol</t>
  </si>
  <si>
    <t>Currency_Combined</t>
  </si>
  <si>
    <t>CountryList</t>
  </si>
  <si>
    <t>Region</t>
  </si>
  <si>
    <t>SecReportingLine</t>
  </si>
  <si>
    <t>Expense_Type</t>
  </si>
  <si>
    <t xml:space="preserve">Security </t>
  </si>
  <si>
    <t>Business unit/division</t>
  </si>
  <si>
    <t>ALL</t>
  </si>
  <si>
    <t>Albanian lek</t>
  </si>
  <si>
    <t>ALL (Albanian lek)</t>
  </si>
  <si>
    <t>Albania</t>
  </si>
  <si>
    <t>EMEA</t>
  </si>
  <si>
    <t>CIO, IT Executive</t>
  </si>
  <si>
    <t>IT Capital</t>
  </si>
  <si>
    <t>DZD</t>
  </si>
  <si>
    <t>Algerian dinar</t>
  </si>
  <si>
    <t>DZD (Algerian dinar)</t>
  </si>
  <si>
    <t>American Samoa</t>
  </si>
  <si>
    <t>CEO/President/Board of Directors</t>
  </si>
  <si>
    <t>IT Operational</t>
  </si>
  <si>
    <t>Exclusively traditional (OECD Markets)</t>
  </si>
  <si>
    <t>ARS</t>
  </si>
  <si>
    <t>Argentine peso</t>
  </si>
  <si>
    <t>ARS (Argentine peso)</t>
  </si>
  <si>
    <t>Argentina</t>
  </si>
  <si>
    <t>Lat. America &amp; Carib.</t>
  </si>
  <si>
    <t>IT Middle Mgt.</t>
  </si>
  <si>
    <t>Mostly traditional (OECD Markets)</t>
  </si>
  <si>
    <t>Current State</t>
  </si>
  <si>
    <t>AUD</t>
  </si>
  <si>
    <t>Australian dollar</t>
  </si>
  <si>
    <t>AUD (Australian dollar)</t>
  </si>
  <si>
    <t>Australia</t>
  </si>
  <si>
    <t>Asia/Pacific</t>
  </si>
  <si>
    <t>Enterprise/Corporate Risk Mgt</t>
  </si>
  <si>
    <t>Some operations in emerging markets</t>
  </si>
  <si>
    <t>Scenario or hypothetical data</t>
  </si>
  <si>
    <t>BSD</t>
  </si>
  <si>
    <t>Bahamian dollar</t>
  </si>
  <si>
    <t>BSD (Bahamian dollar)</t>
  </si>
  <si>
    <t>Austria</t>
  </si>
  <si>
    <t>Internal Audit</t>
  </si>
  <si>
    <t>BDT</t>
  </si>
  <si>
    <t>Bangladeshi taka</t>
  </si>
  <si>
    <t>BDT (Bangladeshi taka)</t>
  </si>
  <si>
    <t>Bahrain</t>
  </si>
  <si>
    <t>Line of Business Mgt</t>
  </si>
  <si>
    <t>IndustryList</t>
  </si>
  <si>
    <t>OrgScope</t>
  </si>
  <si>
    <t>BMD</t>
  </si>
  <si>
    <t>Bermudian dollar</t>
  </si>
  <si>
    <t>BMD (Bermudian dollar)</t>
  </si>
  <si>
    <t>Belarus</t>
  </si>
  <si>
    <t>No business transacted online</t>
  </si>
  <si>
    <t>Cross Industry</t>
  </si>
  <si>
    <t>Enterprise</t>
  </si>
  <si>
    <t>BOB</t>
  </si>
  <si>
    <t>Boliviano</t>
  </si>
  <si>
    <t>BOB (Boliviano)</t>
  </si>
  <si>
    <t>Belgium</t>
  </si>
  <si>
    <t>Some products or services delivered online through the internet</t>
  </si>
  <si>
    <t>Banking and Financial Services</t>
  </si>
  <si>
    <t>Division</t>
  </si>
  <si>
    <t>BRL</t>
  </si>
  <si>
    <t>Brazilian real</t>
  </si>
  <si>
    <t>BRL (Brazilian real)</t>
  </si>
  <si>
    <t>Bolivia</t>
  </si>
  <si>
    <t>Most products or services delivered online</t>
  </si>
  <si>
    <t>Chemicals</t>
  </si>
  <si>
    <t>Business Unit</t>
  </si>
  <si>
    <t>GBP</t>
  </si>
  <si>
    <t>British pound sterling</t>
  </si>
  <si>
    <t>GBP (British pound sterling)</t>
  </si>
  <si>
    <t>Bosnia</t>
  </si>
  <si>
    <t>All products or services delivered online through the internet</t>
  </si>
  <si>
    <t>Construction, Materials and Natural Resources</t>
  </si>
  <si>
    <t>CAD</t>
  </si>
  <si>
    <t>Canadian dollar</t>
  </si>
  <si>
    <t>CAD (Canadian dollar)</t>
  </si>
  <si>
    <t>Brazil</t>
  </si>
  <si>
    <t>Public</t>
  </si>
  <si>
    <t>Consumer Products</t>
  </si>
  <si>
    <t>CLP</t>
  </si>
  <si>
    <t>Chilean peso</t>
  </si>
  <si>
    <t>CLP (Chilean peso)</t>
  </si>
  <si>
    <t>Bulgaria</t>
  </si>
  <si>
    <t>Privately-owned</t>
  </si>
  <si>
    <t>Rare occurrences</t>
  </si>
  <si>
    <t>Education</t>
  </si>
  <si>
    <t>CNY</t>
  </si>
  <si>
    <t>Chinese yuan</t>
  </si>
  <si>
    <t>CNY (Chinese yuan)</t>
  </si>
  <si>
    <t>Canada</t>
  </si>
  <si>
    <t>Non-profit</t>
  </si>
  <si>
    <t>Occasionally happen, but its more the exception than the rule</t>
  </si>
  <si>
    <t>Energy</t>
  </si>
  <si>
    <t>COP</t>
  </si>
  <si>
    <t>Colombian peso</t>
  </si>
  <si>
    <t>COP (Colombian peso)</t>
  </si>
  <si>
    <t>Chile</t>
  </si>
  <si>
    <t>Government</t>
  </si>
  <si>
    <t>Normal part of our business environment.</t>
  </si>
  <si>
    <t>Food and Beverage Processing</t>
  </si>
  <si>
    <t>CRC</t>
  </si>
  <si>
    <t>Costa Rican colon</t>
  </si>
  <si>
    <t>CRC (Costa Rican colon)</t>
  </si>
  <si>
    <t>China</t>
  </si>
  <si>
    <t>Frequent occurrence</t>
  </si>
  <si>
    <t>Government — National and International</t>
  </si>
  <si>
    <t>HRK</t>
  </si>
  <si>
    <t>Croatian kuna</t>
  </si>
  <si>
    <t>HRK (Croatian kuna)</t>
  </si>
  <si>
    <t>Colombia</t>
  </si>
  <si>
    <t>Government — State and Local</t>
  </si>
  <si>
    <t>CZK</t>
  </si>
  <si>
    <t>Czech koruna</t>
  </si>
  <si>
    <t>CZK (Czech koruna)</t>
  </si>
  <si>
    <t>Croatia</t>
  </si>
  <si>
    <t>Baseline my spend (asset spend peer comparisons)</t>
  </si>
  <si>
    <t>Very little is collected</t>
  </si>
  <si>
    <t>Healthcare Providers</t>
  </si>
  <si>
    <t>&lt;Please select..&gt;</t>
  </si>
  <si>
    <t>DKK</t>
  </si>
  <si>
    <t>Danish krone</t>
  </si>
  <si>
    <t>DKK (Danish krone)</t>
  </si>
  <si>
    <t>Czech Republic</t>
  </si>
  <si>
    <t>Baseline my staff (functional staffing peer comparisons)</t>
  </si>
  <si>
    <t>Used in some areas of the business, but is more the exception than the rule</t>
  </si>
  <si>
    <t>Industrial Electronic and Electrical Equipment</t>
  </si>
  <si>
    <t>Aggressive: The organization is willing to adopt technologies while they’re relatively new and risky</t>
  </si>
  <si>
    <t>XCD</t>
  </si>
  <si>
    <t>East Caribbean dollar</t>
  </si>
  <si>
    <t>XCD (East Caribbean dollar)</t>
  </si>
  <si>
    <t>Denmark</t>
  </si>
  <si>
    <t>Baseline both my spend and staff (both asset spend and functional staffing peer comparisons)</t>
  </si>
  <si>
    <t>Is a normal part of business environment</t>
  </si>
  <si>
    <t>Industrial Manufacturing</t>
  </si>
  <si>
    <t xml:space="preserve">	Mainstream: The organization is willing to adopt mature technologies with manageable risk</t>
  </si>
  <si>
    <t>EGP</t>
  </si>
  <si>
    <t>Egyptian pound</t>
  </si>
  <si>
    <t>EGP (Egyptian pound)</t>
  </si>
  <si>
    <t>Ecuador</t>
  </si>
  <si>
    <t>Align to the business (strategic &amp; project spend peer compaisons)</t>
  </si>
  <si>
    <t>Used in every aspect of business</t>
  </si>
  <si>
    <t>Insurance</t>
  </si>
  <si>
    <t>Conservative: The organization is willing to adopt only proven technologies</t>
  </si>
  <si>
    <t>EUR</t>
  </si>
  <si>
    <t>Euro</t>
  </si>
  <si>
    <t>EUR (Euro)</t>
  </si>
  <si>
    <t>Egypt</t>
  </si>
  <si>
    <t>Measure IT Security (IT security peer comparisons)</t>
  </si>
  <si>
    <t>Media and Entertainment</t>
  </si>
  <si>
    <t>GTQ</t>
  </si>
  <si>
    <t>Guatemalan quetzal</t>
  </si>
  <si>
    <t>GTQ (Guatemalan quetzal)</t>
  </si>
  <si>
    <t>Estonia</t>
  </si>
  <si>
    <t>Cut costs or optimize spend (assets spend and functional spend and staffing comparisons)</t>
  </si>
  <si>
    <t>Little or no industry specific regulations</t>
  </si>
  <si>
    <t>Pharmaceuticals, Life Sciences and Medical Products</t>
  </si>
  <si>
    <t>HNL</t>
  </si>
  <si>
    <t>Honduran lempira</t>
  </si>
  <si>
    <t>HNL (Honduran lempira)</t>
  </si>
  <si>
    <t>Finland</t>
  </si>
  <si>
    <t>Invest to grow (includes all spend and staffing peer comparions)</t>
  </si>
  <si>
    <t>Some areas of the business are subject to industry regulatory requirements, but it is the exception rather than the rule</t>
  </si>
  <si>
    <t>Professional Services</t>
  </si>
  <si>
    <t>HKD</t>
  </si>
  <si>
    <t>Hong Kong dollar</t>
  </si>
  <si>
    <t>HKD (Hong Kong dollar)</t>
  </si>
  <si>
    <t>France</t>
  </si>
  <si>
    <t>Allow all of the above (includes all spend, staff and it security peer comparisons)</t>
  </si>
  <si>
    <t>Regulatory requirements are a normal part of our business environment.</t>
  </si>
  <si>
    <t>Retail and Wholesale</t>
  </si>
  <si>
    <t>HUF</t>
  </si>
  <si>
    <t>Hungarian forint</t>
  </si>
  <si>
    <t>HUF (Hungarian forint)</t>
  </si>
  <si>
    <t>Georgia</t>
  </si>
  <si>
    <t>Multiple independent regulatory bodies create stringent security requirements throughout the business</t>
  </si>
  <si>
    <t>Software Publishing and Internet Services</t>
  </si>
  <si>
    <t>ISK</t>
  </si>
  <si>
    <t>Icelandic króna</t>
  </si>
  <si>
    <t>ISK (Icelandic króna)</t>
  </si>
  <si>
    <t>Germany</t>
  </si>
  <si>
    <t>Telecommunications</t>
  </si>
  <si>
    <t>Primary_Industry_Revenue_Opex_Scale</t>
  </si>
  <si>
    <t>INR</t>
  </si>
  <si>
    <t>Indian rupee</t>
  </si>
  <si>
    <t>INR (Indian rupee)</t>
  </si>
  <si>
    <t>Greece</t>
  </si>
  <si>
    <t>B2B Services</t>
  </si>
  <si>
    <t>Minimal dependence</t>
  </si>
  <si>
    <t>Transportation</t>
  </si>
  <si>
    <t>Secondary_Industry</t>
  </si>
  <si>
    <t>IDR</t>
  </si>
  <si>
    <t>Indonesian rupiah</t>
  </si>
  <si>
    <t>IDR (Indonesian rupiah)</t>
  </si>
  <si>
    <t>Guam</t>
  </si>
  <si>
    <t>B2B Products</t>
  </si>
  <si>
    <t>There is some dependence in specific areas of the business</t>
  </si>
  <si>
    <t>Utilities</t>
  </si>
  <si>
    <t>Region_Specific_Cross_Industry_Averages</t>
  </si>
  <si>
    <t>ILS</t>
  </si>
  <si>
    <t>Israeli new shekel</t>
  </si>
  <si>
    <t>ILS (Israeli new shekel)</t>
  </si>
  <si>
    <t>Hong Kong</t>
  </si>
  <si>
    <t>B2C Direct Sales</t>
  </si>
  <si>
    <t>There is dependence in multiple areas of the business</t>
  </si>
  <si>
    <t>JMD</t>
  </si>
  <si>
    <t>Jamaican dollar</t>
  </si>
  <si>
    <t>JMD (Jamaican dollar)</t>
  </si>
  <si>
    <t>Hungary</t>
  </si>
  <si>
    <t>B2C Indirect Sales</t>
  </si>
  <si>
    <t>Critical dependence</t>
  </si>
  <si>
    <t>JPY</t>
  </si>
  <si>
    <t>Japanese yen</t>
  </si>
  <si>
    <t>JPY (Japanese yen)</t>
  </si>
  <si>
    <t>Iceland</t>
  </si>
  <si>
    <t>Business to Government</t>
  </si>
  <si>
    <t>JOD</t>
  </si>
  <si>
    <t>Jordanian dinar</t>
  </si>
  <si>
    <t>JOD (Jordanian dinar)</t>
  </si>
  <si>
    <t>India</t>
  </si>
  <si>
    <t>Government/Non-Profit/Education</t>
  </si>
  <si>
    <t>Under $250M</t>
  </si>
  <si>
    <t>KZT</t>
  </si>
  <si>
    <t>Kazakhstani tenge</t>
  </si>
  <si>
    <t>KZT (Kazakhstani tenge)</t>
  </si>
  <si>
    <t>Indonesia</t>
  </si>
  <si>
    <t>$250M - $500M</t>
  </si>
  <si>
    <t>KES</t>
  </si>
  <si>
    <t>Kenyan shilling</t>
  </si>
  <si>
    <t>KES (Kenyan shilling)</t>
  </si>
  <si>
    <t>Ireland</t>
  </si>
  <si>
    <t>USA</t>
  </si>
  <si>
    <t>$500M - $1B</t>
  </si>
  <si>
    <t>KWD</t>
  </si>
  <si>
    <t>Kuwaiti dinar</t>
  </si>
  <si>
    <t>KWD (Kuwaiti dinar)</t>
  </si>
  <si>
    <t>Israel</t>
  </si>
  <si>
    <t>AFGHANISTAN</t>
  </si>
  <si>
    <t>$1B - $10B</t>
  </si>
  <si>
    <t>LBP</t>
  </si>
  <si>
    <t>Lebanese pound</t>
  </si>
  <si>
    <t>LBP (Lebanese pound)</t>
  </si>
  <si>
    <t>Italy</t>
  </si>
  <si>
    <t>ALBANIA</t>
  </si>
  <si>
    <t>$10B+</t>
  </si>
  <si>
    <t>LTL</t>
  </si>
  <si>
    <t>Lithuanian litas</t>
  </si>
  <si>
    <t>LTL (Lithuanian litas)</t>
  </si>
  <si>
    <t>Japan</t>
  </si>
  <si>
    <t>ALGERIA</t>
  </si>
  <si>
    <t>MOP</t>
  </si>
  <si>
    <t>Macanese pataca</t>
  </si>
  <si>
    <t>MOP (Macanese pataca)</t>
  </si>
  <si>
    <t>Jordan</t>
  </si>
  <si>
    <t>AMERICAN SAMOA</t>
  </si>
  <si>
    <t>MYR</t>
  </si>
  <si>
    <t>Malaysian ringgit</t>
  </si>
  <si>
    <t>MYR (Malaysian ringgit)</t>
  </si>
  <si>
    <t>Kazakhstan</t>
  </si>
  <si>
    <t>ANDORRA</t>
  </si>
  <si>
    <t>MXN</t>
  </si>
  <si>
    <t>Mexican peso</t>
  </si>
  <si>
    <t>MXN (Mexican peso)</t>
  </si>
  <si>
    <t>Kurdistan</t>
  </si>
  <si>
    <t>ANGOLA</t>
  </si>
  <si>
    <t>MDL</t>
  </si>
  <si>
    <t>Moldovan leu</t>
  </si>
  <si>
    <t>MDL (Moldovan leu)</t>
  </si>
  <si>
    <t>Korea</t>
  </si>
  <si>
    <t>ANGUILLA</t>
  </si>
  <si>
    <t>MAD</t>
  </si>
  <si>
    <t>Moroccan dirham</t>
  </si>
  <si>
    <t>MAD (Moroccan dirham)</t>
  </si>
  <si>
    <t>Kuwait</t>
  </si>
  <si>
    <t>ANTARCTICA</t>
  </si>
  <si>
    <t>NZD</t>
  </si>
  <si>
    <t>New Zealand dollar</t>
  </si>
  <si>
    <t>NZD (New Zealand dollar)</t>
  </si>
  <si>
    <t>Latvia</t>
  </si>
  <si>
    <t>ANTIGUA AND BARBUDA</t>
  </si>
  <si>
    <t>NIO</t>
  </si>
  <si>
    <t>Nicaraguan córdoba</t>
  </si>
  <si>
    <t>NIO (Nicaraguan córdoba)</t>
  </si>
  <si>
    <t>Lebanon</t>
  </si>
  <si>
    <t>ARGENTINA</t>
  </si>
  <si>
    <t>NOK</t>
  </si>
  <si>
    <t>Norwegian krone</t>
  </si>
  <si>
    <t>NOK (Norwegian krone)</t>
  </si>
  <si>
    <t>Lithuania</t>
  </si>
  <si>
    <t>ARMENIA</t>
  </si>
  <si>
    <t>PKR</t>
  </si>
  <si>
    <t>Pakistani rupee</t>
  </si>
  <si>
    <t>PKR (Pakistani rupee)</t>
  </si>
  <si>
    <t>Luxembourg</t>
  </si>
  <si>
    <t>ARUBA</t>
  </si>
  <si>
    <t>PAB</t>
  </si>
  <si>
    <t>Panamanian balboa</t>
  </si>
  <si>
    <t>PAB (Panamanian balboa)</t>
  </si>
  <si>
    <t>Macedonia</t>
  </si>
  <si>
    <t>AUSTRALIA</t>
  </si>
  <si>
    <t>PYG</t>
  </si>
  <si>
    <t>Paraguayan guaraní</t>
  </si>
  <si>
    <t>PYG (Paraguayan guaraní)</t>
  </si>
  <si>
    <t>Malaysia</t>
  </si>
  <si>
    <t>AUSTRIA</t>
  </si>
  <si>
    <t>PEN</t>
  </si>
  <si>
    <t>Peruvian nuevo sol</t>
  </si>
  <si>
    <t>PEN (Peruvian nuevo sol)</t>
  </si>
  <si>
    <t>Mexico</t>
  </si>
  <si>
    <t>AZERBAIJAN</t>
  </si>
  <si>
    <t>PHP</t>
  </si>
  <si>
    <t>Philippine peso</t>
  </si>
  <si>
    <t>PHP (Philippine peso)</t>
  </si>
  <si>
    <t>Moldavia</t>
  </si>
  <si>
    <t>BAHAMAS</t>
  </si>
  <si>
    <t>PLN</t>
  </si>
  <si>
    <t>Polish złoty</t>
  </si>
  <si>
    <t>PLN (Polish złoty)</t>
  </si>
  <si>
    <t>Netherlands</t>
  </si>
  <si>
    <t>BAHRAIN</t>
  </si>
  <si>
    <t>QAR</t>
  </si>
  <si>
    <t>Qatari riyal</t>
  </si>
  <si>
    <t>QAR (Qatari riyal)</t>
  </si>
  <si>
    <t>New Zealand</t>
  </si>
  <si>
    <t>BANGLADESH</t>
  </si>
  <si>
    <t>RON</t>
  </si>
  <si>
    <t>Romanian new leu</t>
  </si>
  <si>
    <t>RON (Romanian new leu)</t>
  </si>
  <si>
    <t>Norway</t>
  </si>
  <si>
    <t>BARBADOS</t>
  </si>
  <si>
    <t>RUB</t>
  </si>
  <si>
    <t>Russian rouble</t>
  </si>
  <si>
    <t>RUB (Russian rouble)</t>
  </si>
  <si>
    <t>Oman</t>
  </si>
  <si>
    <t>BELARUS</t>
  </si>
  <si>
    <t>SAR</t>
  </si>
  <si>
    <t>Saudi riyal</t>
  </si>
  <si>
    <t>SAR (Saudi riyal)</t>
  </si>
  <si>
    <t>Paraguay</t>
  </si>
  <si>
    <t>BELGIUM</t>
  </si>
  <si>
    <t>SGD</t>
  </si>
  <si>
    <t>Singapore dollar</t>
  </si>
  <si>
    <t>SGD (Singapore dollar)</t>
  </si>
  <si>
    <t>Peru</t>
  </si>
  <si>
    <t>BELIZE</t>
  </si>
  <si>
    <t>ZAR</t>
  </si>
  <si>
    <t>South African rand</t>
  </si>
  <si>
    <t>ZAR (South African rand)</t>
  </si>
  <si>
    <t>Philippines</t>
  </si>
  <si>
    <t>BENIN</t>
  </si>
  <si>
    <t>KRW</t>
  </si>
  <si>
    <t>South Korean won</t>
  </si>
  <si>
    <t>KRW (South Korean won)</t>
  </si>
  <si>
    <t>Poland</t>
  </si>
  <si>
    <t>BERMUDA</t>
  </si>
  <si>
    <t>SEK</t>
  </si>
  <si>
    <t>Swedish krona/kronor</t>
  </si>
  <si>
    <t>SEK (Swedish krona/kronor)</t>
  </si>
  <si>
    <t>Portugal</t>
  </si>
  <si>
    <t>BHUTAN</t>
  </si>
  <si>
    <t>CHF</t>
  </si>
  <si>
    <t>Swiss franc</t>
  </si>
  <si>
    <t>CHF (Swiss franc)</t>
  </si>
  <si>
    <t>Puerto Rico</t>
  </si>
  <si>
    <t>BOLIVIA</t>
  </si>
  <si>
    <t>TWD</t>
  </si>
  <si>
    <t>New Taiwan dollar</t>
  </si>
  <si>
    <t>TWD (New Taiwan dollar)</t>
  </si>
  <si>
    <t>Qatar</t>
  </si>
  <si>
    <t>BOSNIA AND HERZEGOVINA</t>
  </si>
  <si>
    <t>THB</t>
  </si>
  <si>
    <t>Thai baht</t>
  </si>
  <si>
    <t>THB (Thai baht)</t>
  </si>
  <si>
    <t>Romania</t>
  </si>
  <si>
    <t>BOTSWANA</t>
  </si>
  <si>
    <t>TTD</t>
  </si>
  <si>
    <t>Trinidad and Tobago dollar</t>
  </si>
  <si>
    <t>TTD (Trinidad and Tobago dollar)</t>
  </si>
  <si>
    <t>Russia</t>
  </si>
  <si>
    <t>BOUVET ISLAND</t>
  </si>
  <si>
    <t>TRY</t>
  </si>
  <si>
    <t>Turkish lira</t>
  </si>
  <si>
    <t>TRY (Turkish lira)</t>
  </si>
  <si>
    <t>Saudi Arabia</t>
  </si>
  <si>
    <t>BRAZIL</t>
  </si>
  <si>
    <t>AED</t>
  </si>
  <si>
    <t>United Arab Emirates dirham</t>
  </si>
  <si>
    <t>AED (United Arab Emirates dirham)</t>
  </si>
  <si>
    <t>Serbia</t>
  </si>
  <si>
    <t>BRITISH INDIAN OCEAN TERRITORY</t>
  </si>
  <si>
    <t>UGX</t>
  </si>
  <si>
    <t>Ugandan shilling</t>
  </si>
  <si>
    <t>UGX (Ugandan shilling)</t>
  </si>
  <si>
    <t>Singapore</t>
  </si>
  <si>
    <t>BRUNEI</t>
  </si>
  <si>
    <t>UAH</t>
  </si>
  <si>
    <t>Ukrainian hryvnia</t>
  </si>
  <si>
    <t>UAH (Ukrainian hryvnia)</t>
  </si>
  <si>
    <t>Slovak Republic</t>
  </si>
  <si>
    <t>BULGARIA</t>
  </si>
  <si>
    <t>UYU</t>
  </si>
  <si>
    <t>Uruguayan peso</t>
  </si>
  <si>
    <t>UYU (Uruguayan peso)</t>
  </si>
  <si>
    <t>Slovenia</t>
  </si>
  <si>
    <t>BURKINA FASO</t>
  </si>
  <si>
    <t>USD</t>
  </si>
  <si>
    <t>United States dollar</t>
  </si>
  <si>
    <t>South Africa</t>
  </si>
  <si>
    <t>BURUNDI</t>
  </si>
  <si>
    <t>VES</t>
  </si>
  <si>
    <t>Venezuela Bolivar Soberano</t>
  </si>
  <si>
    <t>VES (Venezuela Bolivar Soberano)</t>
  </si>
  <si>
    <t>Spain</t>
  </si>
  <si>
    <t>CAMBODIA</t>
  </si>
  <si>
    <t>VND</t>
  </si>
  <si>
    <t>Vietnamese dong</t>
  </si>
  <si>
    <t>VND (Vietnamese dong)</t>
  </si>
  <si>
    <t>Sweden</t>
  </si>
  <si>
    <t>CAMEROON</t>
  </si>
  <si>
    <t>Switzerland</t>
  </si>
  <si>
    <t>CANADA</t>
  </si>
  <si>
    <t>Syria</t>
  </si>
  <si>
    <t>CAPE VERDE</t>
  </si>
  <si>
    <t>Tajikistan</t>
  </si>
  <si>
    <t>CAYMAN ISLANDS</t>
  </si>
  <si>
    <t>Taiwan</t>
  </si>
  <si>
    <t>CENTRAL AFRICAN REPUBLIC</t>
  </si>
  <si>
    <t>Thailand</t>
  </si>
  <si>
    <t>CHAD</t>
  </si>
  <si>
    <t>Turkey</t>
  </si>
  <si>
    <t>CHILE</t>
  </si>
  <si>
    <t>Turkmenistan</t>
  </si>
  <si>
    <t>CHINA</t>
  </si>
  <si>
    <t>Ukraine</t>
  </si>
  <si>
    <t>CHRISTMAS ISLAND</t>
  </si>
  <si>
    <t>United Arab Emirates</t>
  </si>
  <si>
    <t>COCOS (KEELING) ISLANDS</t>
  </si>
  <si>
    <t>United Kingdom</t>
  </si>
  <si>
    <t>COLOMBIA</t>
  </si>
  <si>
    <t>United States</t>
  </si>
  <si>
    <t>COMOROS</t>
  </si>
  <si>
    <t>Uzbekistan</t>
  </si>
  <si>
    <t>CONGO</t>
  </si>
  <si>
    <t>Venezuela</t>
  </si>
  <si>
    <t>CONGO, DEMOCRATIC REPUBLIC OF</t>
  </si>
  <si>
    <t>Virgin Islands</t>
  </si>
  <si>
    <t>COOK ISLANDS</t>
  </si>
  <si>
    <t>Global</t>
  </si>
  <si>
    <t>COSTA RICA</t>
  </si>
  <si>
    <t>COTE D'IVOIRE</t>
  </si>
  <si>
    <t>CROATIA</t>
  </si>
  <si>
    <t>CURAÇAO</t>
  </si>
  <si>
    <t>CYPRUS</t>
  </si>
  <si>
    <t>CZECH REPUBLIC</t>
  </si>
  <si>
    <t>DENMARK</t>
  </si>
  <si>
    <t>DJIBOUTI</t>
  </si>
  <si>
    <t>DOMINICA</t>
  </si>
  <si>
    <t>DOMINICAN REPUBLIC</t>
  </si>
  <si>
    <t>EAST TIMOR</t>
  </si>
  <si>
    <t>ECUADOR</t>
  </si>
  <si>
    <t>EGYPT</t>
  </si>
  <si>
    <t>EL SALVADOR</t>
  </si>
  <si>
    <t>EQUATORIAL GUINEA</t>
  </si>
  <si>
    <t>ERITREA</t>
  </si>
  <si>
    <t>ESTONIA</t>
  </si>
  <si>
    <t>ETHIOPIA</t>
  </si>
  <si>
    <t>FALKLAND ISLANDS (MALVINAS)</t>
  </si>
  <si>
    <t>FAROE ISLANDS</t>
  </si>
  <si>
    <t>FIJI</t>
  </si>
  <si>
    <t>FINLAND</t>
  </si>
  <si>
    <t>FRANCE</t>
  </si>
  <si>
    <t>FRENCH GUIANA</t>
  </si>
  <si>
    <t>FRENCH POLYNESIA</t>
  </si>
  <si>
    <t>FRENCH SOUTHERN TERRITORIES</t>
  </si>
  <si>
    <t>FUERSTENTUM LIECHTENSTEIN</t>
  </si>
  <si>
    <t>GABON</t>
  </si>
  <si>
    <t>GAMBIA</t>
  </si>
  <si>
    <t>GEORGIA</t>
  </si>
  <si>
    <t>GERMANY</t>
  </si>
  <si>
    <t>GHANA</t>
  </si>
  <si>
    <t>GIBRALTAR</t>
  </si>
  <si>
    <t>GREECE</t>
  </si>
  <si>
    <t>GREENLAND</t>
  </si>
  <si>
    <t>GRENADA</t>
  </si>
  <si>
    <t>GUADELOUPE</t>
  </si>
  <si>
    <t>GUATEMALA</t>
  </si>
  <si>
    <t>GUINEA</t>
  </si>
  <si>
    <t>GUINEA-BISSAU</t>
  </si>
  <si>
    <t>GUYANA</t>
  </si>
  <si>
    <t>HAITI</t>
  </si>
  <si>
    <t>HEARD ISLAND AND MCDONALD ISLANDS</t>
  </si>
  <si>
    <t>HOLY SEE (VATICAN CITY STATE)</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</si>
  <si>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</si>
  <si>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</si>
  <si>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</si>
  <si>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</si>
  <si>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</si>
  <si>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</si>
  <si>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</si>
  <si>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</si>
  <si>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</si>
  <si>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</si>
  <si>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</si>
  <si>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</si>
  <si>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</si>
  <si>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</si>
  <si>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</si>
  <si>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</si>
  <si>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</si>
  <si>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REPUBLIC OF</t>
  </si>
  <si>
    <t>KUWAIT</t>
  </si>
  <si>
    <t>KYRGYZSTAN</t>
  </si>
  <si>
    <t>LAO PEOPLE'S DEMOCRATIC REPUBLIC</t>
  </si>
  <si>
    <t>LATVIA</t>
  </si>
  <si>
    <t>LEBANON</t>
  </si>
  <si>
    <t>LESOTHO</t>
  </si>
  <si>
    <t>LIBERIA</t>
  </si>
  <si>
    <t>LIBYAN ARAB JAMAHIRIYA</t>
  </si>
  <si>
    <t>LITHUANIA</t>
  </si>
  <si>
    <t>LUXEMBOURG</t>
  </si>
  <si>
    <t>MACAU</t>
  </si>
  <si>
    <t>MACEDONIA</t>
  </si>
  <si>
    <t>MADAGASCAR</t>
  </si>
  <si>
    <t>MALAWI</t>
  </si>
  <si>
    <t>MALAYSIA</t>
  </si>
  <si>
    <t>MALDIVES</t>
  </si>
  <si>
    <t>MALI</t>
  </si>
  <si>
    <t>MALTA</t>
  </si>
  <si>
    <t>MARSHALL ISLANDS</t>
  </si>
  <si>
    <t>MARTINIQUE</t>
  </si>
  <si>
    <t>MAURITANIA</t>
  </si>
  <si>
    <t>MAURITIUS</t>
  </si>
  <si>
    <t>MAYOTTE</t>
  </si>
  <si>
    <t>MEXICO</t>
  </si>
  <si>
    <t>MICRONESIA, FEDERATED STATES OF</t>
  </si>
  <si>
    <t>MOLDOVA, REPUBLIC OF</t>
  </si>
  <si>
    <t>MONACO</t>
  </si>
  <si>
    <t>MONGOLIA</t>
  </si>
  <si>
    <t>MONTENEGRO</t>
  </si>
  <si>
    <t>MONTSERRAT</t>
  </si>
  <si>
    <t>MOROCCO</t>
  </si>
  <si>
    <t>MOZAMBIQUE</t>
  </si>
  <si>
    <t>MYANMAR</t>
  </si>
  <si>
    <t>NAMIBIA</t>
  </si>
  <si>
    <t>NAURU</t>
  </si>
  <si>
    <t>NEPAL</t>
  </si>
  <si>
    <t>NETHERLANDS</t>
  </si>
  <si>
    <t>NETHERLANDS ANTILLES</t>
  </si>
  <si>
    <t>NEW CALEDONIA</t>
  </si>
  <si>
    <t>NEW GUINEA</t>
  </si>
  <si>
    <t>NEW ZEALAND</t>
  </si>
  <si>
    <t>NICARAGUA</t>
  </si>
  <si>
    <t>NIGER</t>
  </si>
  <si>
    <t>NIGERIA</t>
  </si>
  <si>
    <t>NIUE</t>
  </si>
  <si>
    <t>NORFOLK ISLAND</t>
  </si>
  <si>
    <t>NORTHERN MARIANA ISLANDS</t>
  </si>
  <si>
    <t>NORWAY</t>
  </si>
  <si>
    <t>OMAN</t>
  </si>
  <si>
    <t>PAKISTAN</t>
  </si>
  <si>
    <t>PALAU</t>
  </si>
  <si>
    <t>PALESTINE</t>
  </si>
  <si>
    <t>PANAMA</t>
  </si>
  <si>
    <t>PARAGUAY</t>
  </si>
  <si>
    <t>PERU</t>
  </si>
  <si>
    <t>PHILIPPINES</t>
  </si>
  <si>
    <t>PITCAIRN</t>
  </si>
  <si>
    <t>POLAND</t>
  </si>
  <si>
    <t>PORTUGAL</t>
  </si>
  <si>
    <t>QATAR</t>
  </si>
  <si>
    <t>REUNION</t>
  </si>
  <si>
    <t>ROMANIA</t>
  </si>
  <si>
    <t>RUSSIAN FEDERATION</t>
  </si>
  <si>
    <t>RWANDA</t>
  </si>
  <si>
    <t>S. GEORGIA AND THE SOUTH SANDWICH ISLAND</t>
  </si>
  <si>
    <t>SAINT BARTHÉLEMY</t>
  </si>
  <si>
    <t>SAINT HELENA</t>
  </si>
  <si>
    <t>SAINT KITTS AND NEVIS</t>
  </si>
  <si>
    <t>SAINT LUCIA</t>
  </si>
  <si>
    <t>SAINT MARTIN (FRENCH PART)</t>
  </si>
  <si>
    <t>SAINT PIERRE AND MIQUELON</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</si>
  <si>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</si>
  <si>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</si>
  <si>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</si>
  <si>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</si>
  <si>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</si>
  <si>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</si>
  <si>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</si>
  <si>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</si>
  <si>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</si>
  <si>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</si>
  <si>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</si>
  <si>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</si>
  <si>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</si>
  <si>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</si>
  <si>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</si>
  <si>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SPAIN</t>
  </si>
  <si>
    <t>SRI LANKA</t>
  </si>
  <si>
    <t>SURINAME</t>
  </si>
  <si>
    <t>SVALBARD AND JAN MAYEN</t>
  </si>
  <si>
    <t>SWAZILAND</t>
  </si>
  <si>
    <t>SWEDEN</t>
  </si>
  <si>
    <t>SWITZERLAND</t>
  </si>
  <si>
    <t>SYRIAN ARAB REPUBLIC</t>
  </si>
  <si>
    <t>TAIWAN</t>
  </si>
  <si>
    <t>TAJIKISTAN</t>
  </si>
  <si>
    <t>TANZANIA, UNITED REPUBLIC OF</t>
  </si>
  <si>
    <t>THAILAND</t>
  </si>
  <si>
    <t>TOGO</t>
  </si>
  <si>
    <t>TOKELAU</t>
  </si>
  <si>
    <t>TONGA</t>
  </si>
  <si>
    <t>TRINIDAD AND TOBAGO</t>
  </si>
  <si>
    <t>TUNISIA</t>
  </si>
  <si>
    <t>TURKEY</t>
  </si>
  <si>
    <t>TURKMENISTAN</t>
  </si>
  <si>
    <t>TURKS AND CAICOS ISLANDS</t>
  </si>
  <si>
    <t>TUVALU</t>
  </si>
  <si>
    <t>UGANDA</t>
  </si>
  <si>
    <t>UKRAINE</t>
  </si>
  <si>
    <t>UNITED ARAB EMIRATES</t>
  </si>
  <si>
    <t>UNITED KINGDOM</t>
  </si>
  <si>
    <t>UNITED STATES MINOR OUTLYING ISLANDS</t>
  </si>
  <si>
    <t>URUGUAY</t>
  </si>
  <si>
    <t>UZBEKISTAN</t>
  </si>
  <si>
    <t>VANUATU</t>
  </si>
  <si>
    <t>VENEZUELA</t>
  </si>
  <si>
    <t>VIETNAM</t>
  </si>
  <si>
    <t>VIRGIN ISLANDS, BRITISH</t>
  </si>
  <si>
    <t>VIRGIN ISLANDS, U.S.</t>
  </si>
  <si>
    <t>WALLIS AND FUTUNA</t>
  </si>
  <si>
    <t>WESTERN SAHARA</t>
  </si>
  <si>
    <t>YEMEN</t>
  </si>
  <si>
    <t>ZAMBIA</t>
  </si>
  <si>
    <t>ZIMBABWE</t>
  </si>
  <si>
    <t xml:space="preserve">What was the end date of your last fully complete and finalized financial year? </t>
  </si>
  <si>
    <t>Remaining to allocate</t>
  </si>
  <si>
    <t>Please note that we collect Revenue and Operating Expenses one year behind IT Spending/Staffing and Company Employees because in the current year Revenue and Operating Expenses haven’t been released yet and are not obtainable. Therefore if you choose Dec 202(X-1), the online survey will ask your for 202(X-1) revenue and operating expenses and 202X IT Spending/Staffing and Company Employees. If you are not comfortable using current-year data please select the close date of the fiscal year prior to the year of IT Spending/Staffing you want to report.</t>
  </si>
  <si>
    <r>
      <t xml:space="preserve">This section covers questions related to the identification and profile of the entity you are analyzing. It is important to remember that the scope of any analysis is represented by the Revenue (as appropriate), Operating Expenses and Employees of the entity being analyzed. It is NOT defined by the IT organization providing support. We also ask about the context of the assessment below. This is an opportunity for you to describe your survey response. You can enter additional context on unique events that occurred, significant projects or investments, unique organizational structures, comments on the scope of data reported, or other assumptions you made during data collection (e.g., “includes the complete view of our company including recent acquisitions”).
</t>
    </r>
    <r>
      <rPr>
        <b/>
        <sz val="10"/>
        <rFont val="Arial"/>
        <family val="2"/>
      </rPr>
      <t>Note: Getting Started section is Mandatory to complete the assessment.</t>
    </r>
  </si>
  <si>
    <t>Digital Workplace Services</t>
  </si>
  <si>
    <t>End-User Services &amp; Application Portfolio Budget &amp; Efficiency Tool
Question Set</t>
  </si>
  <si>
    <t>Total Digital Workplace Services Spend</t>
  </si>
  <si>
    <t>What is your Total Digital Workplace Services Spending?</t>
  </si>
  <si>
    <t>Digital Workplace Services Spend Distribution</t>
  </si>
  <si>
    <t>Please allocate your Digital Workplace Services Spending across the following Asset categories.</t>
  </si>
  <si>
    <t>Digital Workplace Services Software Spend</t>
  </si>
  <si>
    <t>Please distribute your Software spending into the following categories.</t>
  </si>
  <si>
    <t>Digital Workplace Services Personnel Spend</t>
  </si>
  <si>
    <t>Please distribute your Personnel spending into the following categories.</t>
  </si>
  <si>
    <t>Incident Resolution/Prevention</t>
  </si>
  <si>
    <t>Service Request Fulfillment</t>
  </si>
  <si>
    <t>Digital Workplace Services External Services Spend</t>
  </si>
  <si>
    <t>Please distribute your External Services spending into the following categories.</t>
  </si>
  <si>
    <t>Desktop as a Service (DaaS)</t>
  </si>
  <si>
    <t>Total Digital Workplace Services FTEs</t>
  </si>
  <si>
    <t>How many Internal and Contractor Digital Workplace Services FTEs are in your organization?</t>
  </si>
  <si>
    <t>Note: Contract “operationally” managed by the in-house staff. These include all full-time, part-time and temporary contractors supporting the environment.</t>
  </si>
  <si>
    <t>Digital Workplace Services Internal FTEs</t>
  </si>
  <si>
    <t>Digital Workplace Services Contractor FTEs</t>
  </si>
  <si>
    <t>Digital Workplace Services FTEs Distribution</t>
  </si>
  <si>
    <t>Please distribute your Digital Workplace Services FTEs into the following categories.</t>
  </si>
  <si>
    <t>Digital Workplace Services Devices</t>
  </si>
  <si>
    <t>Please provide information regarding count of the following types of Company-provided Devices in your organization.</t>
  </si>
  <si>
    <t>Desktop</t>
  </si>
  <si>
    <t>Laptop</t>
  </si>
  <si>
    <t>Tablet</t>
  </si>
  <si>
    <t>Thin Client</t>
  </si>
  <si>
    <t>Smartphone/Mobile Device</t>
  </si>
  <si>
    <t>Virtual Devices Count</t>
  </si>
  <si>
    <t>Please provide information regarding count of the following types of Virtual Devices in your organization.</t>
  </si>
  <si>
    <t>Blade PCs</t>
  </si>
  <si>
    <t>Virtual PCs</t>
  </si>
  <si>
    <t>DaaS PC Equivalents</t>
  </si>
  <si>
    <t>Printers Count</t>
  </si>
  <si>
    <t>Please provide information regarding count of the following types of Printers in your organization.</t>
  </si>
  <si>
    <t>Multi-Function Printer</t>
  </si>
  <si>
    <t>Shared Printer</t>
  </si>
  <si>
    <t>Personal Printer</t>
  </si>
  <si>
    <t>2024 Quantity</t>
  </si>
  <si>
    <t>Total IT Service Desk Spend</t>
  </si>
  <si>
    <t>What is your Total IT Service Desk Spending?</t>
  </si>
  <si>
    <t>IT Service Desk</t>
  </si>
  <si>
    <t>IT Service Desk Spend Distribution</t>
  </si>
  <si>
    <t>Please allocate your IT Service Desk Spending across the following Asset categories.</t>
  </si>
  <si>
    <t>Total IT Service Desk FTEs</t>
  </si>
  <si>
    <t>How many Internal and Contractor IT Service Desk FTEs are in your organization?</t>
  </si>
  <si>
    <t>IT Service Desk Internal FTEs</t>
  </si>
  <si>
    <t>IT Service Desk Contractor FTEs</t>
  </si>
  <si>
    <t>Please distribute your IT Service Desk FTEs into the following categories.</t>
  </si>
  <si>
    <t>Agents</t>
  </si>
  <si>
    <t>Second-line Support</t>
  </si>
  <si>
    <t>IT Service Desk Users</t>
  </si>
  <si>
    <t>How many IT Service Desk Users are there in your organization?</t>
  </si>
  <si>
    <t>Total IT Service Desk Users</t>
  </si>
  <si>
    <t>Agent-Handled Contacts</t>
  </si>
  <si>
    <t>How many Agent-Handled Contacts are there in your organization on an annual basis?</t>
  </si>
  <si>
    <t>Annual Agent-Handled Contacts</t>
  </si>
  <si>
    <t>Agent-Handled Contacts by Channel</t>
  </si>
  <si>
    <t>Voice Contacts</t>
  </si>
  <si>
    <t>Chat Contacts</t>
  </si>
  <si>
    <t>Web Contacts</t>
  </si>
  <si>
    <t>E-mail Contacts</t>
  </si>
  <si>
    <t>Walk-up or Other Contacts</t>
  </si>
  <si>
    <t>Agent-Handled Contacts by Type</t>
  </si>
  <si>
    <t>Incidents</t>
  </si>
  <si>
    <t>Request</t>
  </si>
  <si>
    <t>Agent-Handled Incident Contacts Distribution</t>
  </si>
  <si>
    <t>Please provide the distribution of Agent-Handled Incident Contacts in the following.</t>
  </si>
  <si>
    <t>Workplace Hardware</t>
  </si>
  <si>
    <t>Workplace Software</t>
  </si>
  <si>
    <t>Infrastructure</t>
  </si>
  <si>
    <t>Security</t>
  </si>
  <si>
    <t>Business Application</t>
  </si>
  <si>
    <t>Please provide the distribution of Agent-Handled Request Contacts in the following.</t>
  </si>
  <si>
    <t>System Access</t>
  </si>
  <si>
    <t>Password Requests</t>
  </si>
  <si>
    <t>Information Request</t>
  </si>
  <si>
    <t>Status of Contact Follow-up</t>
  </si>
  <si>
    <t>Self-Service Contacts</t>
  </si>
  <si>
    <t>How many Self-Service Contacts are there in your organization on an annual basis?</t>
  </si>
  <si>
    <t>Annual Self-Service Contacts</t>
  </si>
  <si>
    <t>Self-Service Contacts by Channel</t>
  </si>
  <si>
    <t>Please provide the distribution of Self-Service Contacts by channel.</t>
  </si>
  <si>
    <t>Automated Password Reset Contacts</t>
  </si>
  <si>
    <t>IVR Contacts</t>
  </si>
  <si>
    <t>Chatbot Contacts</t>
  </si>
  <si>
    <t>Knowledgebase Contacts</t>
  </si>
  <si>
    <t>Other Self Service Contacts</t>
  </si>
  <si>
    <t>First Contact Resolution</t>
  </si>
  <si>
    <t>For the Voice/Chat handled contacts, please provide the percentage resolved on first contact.</t>
  </si>
  <si>
    <t>% First Contact Resolution</t>
  </si>
  <si>
    <t>Speed to Answer</t>
  </si>
  <si>
    <t>For the Voice/Chat channel, please provide the speed to answer.</t>
  </si>
  <si>
    <t>Speed to Answer (Seconds)</t>
  </si>
  <si>
    <t>Abandonment Rate</t>
  </si>
  <si>
    <t>For the Voice/Chat channel, please provide the abandonment rate.</t>
  </si>
  <si>
    <t>% Abandonment rate</t>
  </si>
  <si>
    <t>Average Transaction Time</t>
  </si>
  <si>
    <t>For the Voice/Chat channel, please provide the average transaction time (seconds).</t>
  </si>
  <si>
    <t>Transaction (Talk/Service + Wrap Up) Time (Seconds)</t>
  </si>
  <si>
    <t>Closed Tickets to be reopened</t>
  </si>
  <si>
    <t>Data Used</t>
  </si>
  <si>
    <t>What best describes the data you will use for this benchmark?</t>
  </si>
  <si>
    <t xml:space="preserve">Scenario or hypothetical data </t>
  </si>
  <si>
    <t/>
  </si>
  <si>
    <t>Use this Toolkit as a starting point to gather information for Gartner End-User Services &amp; Application Portfolio Budget &amp; Efficiency Tool</t>
  </si>
  <si>
    <t>The questions available in this toolkit, are an offline replication of the Gartner End-User Services &amp; Application Portfolio Budget assessment in terms of content, order and answer format.</t>
  </si>
  <si>
    <r>
      <t>Once data collection is complete, go the EUS and Applications Efficiency tool</t>
    </r>
    <r>
      <rPr>
        <sz val="10"/>
        <color rgb="FFC00000"/>
        <rFont val="Arial"/>
        <family val="2"/>
      </rPr>
      <t xml:space="preserve"> </t>
    </r>
    <r>
      <rPr>
        <sz val="10"/>
        <rFont val="Arial"/>
        <family val="2"/>
      </rPr>
      <t>to</t>
    </r>
    <r>
      <rPr>
        <b/>
        <sz val="10"/>
        <rFont val="Arial"/>
        <family val="2"/>
      </rPr>
      <t xml:space="preserve"> submit your information and obtain your comparison report</t>
    </r>
    <r>
      <rPr>
        <sz val="10"/>
        <color theme="1"/>
        <rFont val="Arial"/>
        <family val="2"/>
      </rPr>
      <t>.</t>
    </r>
  </si>
  <si>
    <t>ITSD Workload &amp; Service Level</t>
  </si>
  <si>
    <t>Digital Workplace Services Spend &amp; Staff</t>
  </si>
  <si>
    <t>Digital Workplace Services Workload</t>
  </si>
  <si>
    <t>Managed Services Contracts Functions</t>
  </si>
  <si>
    <t>How much of the following functions are covered by Managed Services Contracts?</t>
  </si>
  <si>
    <t>None</t>
  </si>
  <si>
    <t>Some</t>
  </si>
  <si>
    <t>All</t>
  </si>
  <si>
    <t>Most</t>
  </si>
  <si>
    <t>End-User Device Incident Resolution/Prevention</t>
  </si>
  <si>
    <t>End-User Device Service Request Fulfillment</t>
  </si>
  <si>
    <t>End-User Device Engineering</t>
  </si>
  <si>
    <t>Print Management</t>
  </si>
  <si>
    <t>Users</t>
  </si>
  <si>
    <t>Applications Spend &amp; Staff</t>
  </si>
  <si>
    <t>Total Applications Spending</t>
  </si>
  <si>
    <t>What is your Total Applications Spending?</t>
  </si>
  <si>
    <t>Applications</t>
  </si>
  <si>
    <t>Please allocate your Applications Spending across the following categories.</t>
  </si>
  <si>
    <t>Business Applications</t>
  </si>
  <si>
    <t>Please allocate your Application Spending as it best matches the following Business Applications categories.</t>
  </si>
  <si>
    <t>Internal Business and Vertical Specific Applications</t>
  </si>
  <si>
    <t>Digital and Externally Focused Applications</t>
  </si>
  <si>
    <t>Workplace Applications (Customization and Support)</t>
  </si>
  <si>
    <t>Business Process Outsourcing (BPO) and Other Applications</t>
  </si>
  <si>
    <t>Business Functions</t>
  </si>
  <si>
    <t>Please distribute your Applications budget by the Business Functions supported.</t>
  </si>
  <si>
    <t>Customer Service</t>
  </si>
  <si>
    <t>HR</t>
  </si>
  <si>
    <t>Legal/Compliance/Ethics/Privacy/Risk Management/Communications</t>
  </si>
  <si>
    <t>Marketing</t>
  </si>
  <si>
    <t>R&amp;D</t>
  </si>
  <si>
    <t>Sales (including sales enablement)</t>
  </si>
  <si>
    <t>Sourcing/Procurement/Vendor Management</t>
  </si>
  <si>
    <t>Facilities/Real Estate</t>
  </si>
  <si>
    <t>Operations</t>
  </si>
  <si>
    <t>Applications FTEs</t>
  </si>
  <si>
    <t>How many Internal and Contractor Applications FTEs are in your organization?</t>
  </si>
  <si>
    <t>2024 FTEs</t>
  </si>
  <si>
    <t>Applications Internal FTEs</t>
  </si>
  <si>
    <t>Applications Contractor FTEs</t>
  </si>
  <si>
    <t>Applications Outsourced FTEs</t>
  </si>
  <si>
    <t>Note: Applications Outsourced FTEs include staff from third-party vendors which are operationally managed by the vendor. Typically this occurs in contracts that are billed on a time and materials basis.</t>
  </si>
  <si>
    <t>Applications Software Spending</t>
  </si>
  <si>
    <t>Please allocate your Applications Software Spending across the following categories.</t>
  </si>
  <si>
    <t>Purchased Application Licenses</t>
  </si>
  <si>
    <t>Software as a Service (SaaS)</t>
  </si>
  <si>
    <t>Development Tools</t>
  </si>
  <si>
    <t>Support Tools</t>
  </si>
  <si>
    <t>Applications Personnel Spend</t>
  </si>
  <si>
    <t>Please allocate your Internal and Contract Personnel Spending applications by Activity, across the following categories.</t>
  </si>
  <si>
    <t>Applications External Services Spending</t>
  </si>
  <si>
    <t>Please allocate your Applications External Services Spending across the following categories.</t>
  </si>
  <si>
    <t>Application Support External Services</t>
  </si>
  <si>
    <t>Application Development External Services</t>
  </si>
  <si>
    <t>Please allocate your Application Development External Services Spending, across the following charging mechanisms.</t>
  </si>
  <si>
    <t>Time and materials</t>
  </si>
  <si>
    <t>Fixed price per project</t>
  </si>
  <si>
    <t>Unit-based pricing</t>
  </si>
  <si>
    <t>Price per sprint</t>
  </si>
  <si>
    <t>Business Outcome Pricing</t>
  </si>
  <si>
    <t>Applications FTEs by Role</t>
  </si>
  <si>
    <t>Developer/ Tester</t>
  </si>
  <si>
    <t>Business Analyst</t>
  </si>
  <si>
    <t>Scum Master/ Team Leader</t>
  </si>
  <si>
    <t>Management &amp; Administration</t>
  </si>
  <si>
    <t>Total Applications FTEs by Activity</t>
  </si>
  <si>
    <t>Application Practices</t>
  </si>
  <si>
    <t>Internal</t>
  </si>
  <si>
    <t>Contract</t>
  </si>
  <si>
    <t>Please allocate your Application Support External Services Spending, across the following charging mechanisms.</t>
  </si>
  <si>
    <t>Waterfall</t>
  </si>
  <si>
    <t>Agile/Other</t>
  </si>
  <si>
    <t>Project Approach</t>
  </si>
  <si>
    <t>Product Approach</t>
  </si>
  <si>
    <t>Strategic Cost Optimization</t>
  </si>
  <si>
    <t>How would you best describe the use of the following in your organization relative to Strategic Cost Optimization?</t>
  </si>
  <si>
    <t xml:space="preserve">Used strategically to reduce costs and improve agility	</t>
  </si>
  <si>
    <t>Contracting (Staff Augmentation) Practices</t>
  </si>
  <si>
    <t>Citizen Development</t>
  </si>
  <si>
    <t>Open Source Application Resources</t>
  </si>
  <si>
    <t>Staff Diversity Equity and Inclusion</t>
  </si>
  <si>
    <t>Remote Applications Workforce</t>
  </si>
  <si>
    <t>For your larger applications in your current portfolio (those that take up approximately 80% of your support costs) which would best describe your insight into the following.</t>
  </si>
  <si>
    <t xml:space="preserve">Little or no insight	</t>
  </si>
  <si>
    <t xml:space="preserve">We have the ability to gain insight with some effort, but we don't track formally	</t>
  </si>
  <si>
    <t xml:space="preserve">Tracked formally	</t>
  </si>
  <si>
    <t>Which applications are redundant</t>
  </si>
  <si>
    <t>Which applications either have or will soon have technical limitations</t>
  </si>
  <si>
    <t>Which applications either have or will soon have business limitations</t>
  </si>
  <si>
    <t>How long these applications will be in place</t>
  </si>
  <si>
    <t>In this section we seek to measure the total Applications investment both from a monetary as well as human capital perspective. The scope of Applications is the provisioning and management of all business applications within an enterprise and it covers building new capabilities as well as supporting existing ones. 
The questions follow a top-down approach, starting from the overall Applications function level and then drill down into specific segments by distributing the resources into different views. This helps the user gain a comprehensive view of how their Application resources are distributed. All questions in this section have a two-year scope and are structrured on a "12-month actuals vs next year estimates" basis.
For detailed definitions of all the terms found in this page and througout the assessment, click on the framework definitions link above.</t>
  </si>
  <si>
    <t>The following questions are a continuation of the Applications Spending and Staff section and aim to evaluate the practices deployed with the enterprise Applications function, as described previously. 
When analyzing Applications, we try to understand some of the very basic practices in place around building and supporting the portfolio. This is not meant to be an extensive maturity exercise, but instead a way of highlighting possible opportunities for optimization. These practices revolve around the concepts of cycle times, portfolio landscape and methodology adoption. All numerical questions have a two-year scope and are structrured on a "12-month actuals vs next year estimates" basis.
For detailed definitions of all the terms found in this page and througout the assessment, click on the framework definitions link above.</t>
  </si>
  <si>
    <t>Please allocate your Applications Internal and Contract personnel spending by labor source across the following categories.</t>
  </si>
  <si>
    <t>*Note: Contract “operationally” managed by the in-house staff. These include all full-time, part-time and temporary contractors supporting the environment.</t>
  </si>
  <si>
    <t>Agent-Handled Requests Contacts Distribution</t>
  </si>
  <si>
    <t>Click here to learn more about the Framework Definitions</t>
  </si>
  <si>
    <t>End-User Services &amp; Application Portfolio 
Budget &amp; Efficiency Tool
Question Set</t>
  </si>
  <si>
    <t>What is the number of IT FTEs (Internal and Contractor) which support your business unit/division ?</t>
  </si>
  <si>
    <t>Does your organization use a threshold to delineate the amount of work after which an activity moves from being a minor enhancement to new functionality delivery? What is that threshold (expressed in person weeks)?</t>
  </si>
  <si>
    <t>Service Desk Personnel Salaries and Benefits</t>
  </si>
  <si>
    <t>Service Desk Hardware</t>
  </si>
  <si>
    <t>Service Desk Software</t>
  </si>
  <si>
    <t>Service Desk External Services</t>
  </si>
  <si>
    <t>IT Service Desk FTEs Distribution</t>
  </si>
  <si>
    <t>Service Desk Engineering</t>
  </si>
  <si>
    <t>Workplace Devices</t>
  </si>
  <si>
    <t>Applications Spend Distribution</t>
  </si>
  <si>
    <t>Applications Personnel Salaries and Benefits</t>
  </si>
  <si>
    <t>Applications Software</t>
  </si>
  <si>
    <t>Applications External Services</t>
  </si>
  <si>
    <t>Note: Applications Contractor FTEs are “operationally” managed by the in-house staff. These include all full-time, part-time and temporary contractors supporting the environment.</t>
  </si>
  <si>
    <t>Please enter the number of Applications FTEs that are part of a labor based outsourcing agreement.</t>
  </si>
  <si>
    <t>Digital Workplace Personnel Salaries and Benefits</t>
  </si>
  <si>
    <t>Digital Workplace Hardware</t>
  </si>
  <si>
    <t>Digital Workplace Software</t>
  </si>
  <si>
    <t>Digital Workplace External Services</t>
  </si>
  <si>
    <t>Digital Workplace SaaS</t>
  </si>
  <si>
    <t>Digital Workplace Engineering</t>
  </si>
  <si>
    <t>Digital Workplace Traditional Outsourcing</t>
  </si>
  <si>
    <t>Service Desk Management and Administration</t>
  </si>
  <si>
    <t>New Functionality Delivery FTEs</t>
  </si>
  <si>
    <t>Maintenance FTEs</t>
  </si>
  <si>
    <t>Break/ Fix FTEs</t>
  </si>
  <si>
    <t>Business Unit Support FTEs</t>
  </si>
  <si>
    <t>New Functionality Delivery Personnel Spending</t>
  </si>
  <si>
    <t>Minor Enhancements Personnel Spending</t>
  </si>
  <si>
    <t>Maintenance Personnel Spending</t>
  </si>
  <si>
    <t>Break/ Fix Personnel Spending</t>
  </si>
  <si>
    <t>Business Unit Support Personnel Spending</t>
  </si>
  <si>
    <t>Minor Enhancements FTEs</t>
  </si>
  <si>
    <t>Digital Workplace Management and Administration</t>
  </si>
  <si>
    <t>What is the name of the full enterprise/organization entity defined by the scope of this analysis?</t>
  </si>
  <si>
    <t>2023 Actual</t>
  </si>
  <si>
    <t>2024 (Estimate)</t>
  </si>
  <si>
    <t>2025 (Estimate)</t>
  </si>
  <si>
    <t>Revenue &amp; Operating expense numbers are collected based on actuals of previous year &amp; estimates of current year, on the basis of the fiscal year end entered in the question above. While, employees &amp; IT Spending numbers are collected based on actuals of current year &amp; estimated of next year.</t>
  </si>
  <si>
    <t>© 2023 Gartner, Inc. and/or its affiliates. All rights reserved. Gartner is a registered trademark of Gartner, Inc. or its affiliates. This presentation, including all supporting materials, is proprietary to Gartner, Inc. and/or its affiliates and is for the sole internal use of the intended recipients. Because this presentation may contain information that is confidential, proprietary or otherwise legally protected, it may not be further copied, distributed or publicly displayed without the express written permission of Gartner, Inc. or its affiliates.</t>
  </si>
  <si>
    <t>2025 FTEs</t>
  </si>
  <si>
    <t>Software Maintenance Agreements</t>
  </si>
  <si>
    <t xml:space="preserve">Not used this way	</t>
  </si>
  <si>
    <t xml:space="preserve">Used in an ad-hoc fashion	</t>
  </si>
  <si>
    <t>Age of Applications</t>
  </si>
  <si>
    <t>For your largest applications you are currently building or planning to build (those that take up approximately 80% of your development costs), which would best describe your insight into the following.</t>
  </si>
  <si>
    <t xml:space="preserve">We have the ability to gain insights with some effort, but we don't track formally	</t>
  </si>
  <si>
    <t>Nonfunctional requirements that impact costs over time such as supportability, maintainability, reliability and scalability</t>
  </si>
  <si>
    <t>Project Methodology</t>
  </si>
  <si>
    <t>Funding Mechanisms</t>
  </si>
  <si>
    <t>Vendor Charging Mechanisms</t>
  </si>
  <si>
    <t>Time and Materials</t>
  </si>
  <si>
    <t>Fixed Monthly Price</t>
  </si>
  <si>
    <t>Price per Ticket</t>
  </si>
  <si>
    <t>Price per Application per Month</t>
  </si>
  <si>
    <t>Finance and Strategy</t>
  </si>
  <si>
    <t>ITSD Spend &amp; Staff</t>
  </si>
  <si>
    <t>Do you know the distribution of your IT Service Desk FTEs across Agents, Second-line Support, Engineering, and Management &amp; Administration?</t>
  </si>
  <si>
    <t>Please provide the distribution of Agent-Handled Contacts by Channel.</t>
  </si>
  <si>
    <t>Please provide the distribution of Agent-Handled Contacts by Type.</t>
  </si>
  <si>
    <t>% of closed tickets to be reopened</t>
  </si>
  <si>
    <t>What percentage of closed tickets for agent-handled contacts needed to be reopened?</t>
  </si>
  <si>
    <t>Do you know the distribution of your Software spending between On-Premise and SaaS?</t>
  </si>
  <si>
    <t>Digital Workplace On-Premise</t>
  </si>
  <si>
    <t>Do you know the distribution of your Personnel spending between Incident Resolution/Prevention, Service Request Fulfillment, Engineering, and Management and Administration?</t>
  </si>
  <si>
    <t>Do you know the distribution of your External Services spending between Traditional Outsourcing and Desktop as a Service (DaaS)?</t>
  </si>
  <si>
    <t>Do you know the distribution of your Digital Workplace Services FTEs between Incident Resolution/Prevention, Service Request Fulfillment, Engineering, and Management and Administration?</t>
  </si>
  <si>
    <t>2025 Quantity</t>
  </si>
  <si>
    <t>Name</t>
  </si>
  <si>
    <t>How would you like your organization’s name to be displayed in your results? (up to 30 characters)</t>
  </si>
  <si>
    <t>The organization name displayed in the charts and graphs of your results. This is used to improve the appearance of results, since long organization names may be truncated in certain chart types. You may want this to align with the scope of the organization for which data is being provided (e.g., “ABC Group EMEA”).</t>
  </si>
  <si>
    <t>Headquarters Country of Origin</t>
  </si>
  <si>
    <t>2024 (Actual)</t>
  </si>
  <si>
    <t>IT FTEs</t>
  </si>
  <si>
    <t>How aligned service levels delivered by internal or external resources are relative to business requirements.</t>
  </si>
  <si>
    <t>How well software licensing levels match usage.</t>
  </si>
  <si>
    <t>Please allocate your Applications Internal, Contractor, and Outsourced FTEs to the following Activities they best fit.</t>
  </si>
  <si>
    <t>Please allocate your Applications Internal, Contractor, and Outsourced FTEs to the following Roles they best fit.</t>
  </si>
  <si>
    <t>Please distribute your Applications to Internal, Contractor, and Outsourced FTEs by their workload that involves the use of the following methodologies.</t>
  </si>
  <si>
    <t>Please distribute your Applications Internal, Contractor and Outsourced FTEs by their workload that involves applications funded using a Product Approach versus Project Approach.</t>
  </si>
  <si>
    <t>Resource: Use this End-User Services &amp; Application Portfolio Budget &amp; Efficiency toolkit (optional) as a starting point to gather information for your Gartner IT Budget.  The questions and definitions can assist you to prepare and organize data for your online submission.</t>
  </si>
  <si>
    <t>Full Enterprise or Business Unit/Division Name</t>
  </si>
  <si>
    <t>Use “SG&amp;A + Cost of Goods Sold”, Government Organizations: enter “Operating Budget”</t>
  </si>
  <si>
    <t>Please enter the number of users of Digital Workplace Services in your organization?</t>
  </si>
  <si>
    <t>In this section we seek to measure the total Digital Workplace Services investment, both from a monetary as well as human capital perspective. As per the framework, Digital Workplace Services includes provisioning of the full life cycle management of desktop, laptop, thin client, tablet, handheld, telephone and peripheral assets including acquisition, deployment, maintenance, change management and disposal.
The questions follow a top-down approach, starting from the overall Digital Workplace Services function level and then distributing the resources into the four Asset pillars (Personnel, Hardware, Software, Extrernal Services) and their sub-components. This helps the user gain a better understanding of how their Digital Workplace Services resources are distributed and what are the potential cost gap drivers.
Workload is a critical factor in any efficiency analysis because it is the basis to unit cost and productivity metrics. Besides establishing the total user base and number of devices manages by Digital Workplace Services, the questions investigate the phsical personal computing device mix, the levels of vrtualization and the use of various printing devices across the organization. By understanding the mix of computing devices and printers, the user can subsequnetly determine whether the spending baseline is appropriate for the workload profile and any optimization opportunities. All numerical questions have a two-year scope and are structrured on a "12-month actuals vs next year estimates" basis.
For detailed definitions of all the terms found in this page and througout the assessment, click on the framework definitions link above.</t>
  </si>
  <si>
    <t>In this section we seek to measure the total IT Service Desk investment, both from a monetary as well as human capital perspective. As per the framework, an IT Service Desk is defined as any single location that evenly distributes the receipt and/or placement of remote Tier 0/Tier 1 technical support calls or contacts to a predetermined group of support staff.
The questions follow a top-down approach, starting from the overall IT Service Desk function level and then distributing the resources into the four Asset pillars (Personnel, Hardware, Software, Extrernal Services). This helps the user gain a better understanding of how their IT Service Desk resources are distributed and what are the potential cost gap drivers.
Workload is a critical factor in any efficiency analysis because it is the basis to unit cost and productivity metrics. Besides establishing the total user base and volume of contacts to the IT Service Desk, the questions break down the contacts by handling method, channel, type and subject. By understanding the nature of contacts, the user can subsequnetly measure and determine whether the spending baseline is appropriate for the workload profile, the output quality and any optimization opportunities. All numerical questions have a two-year scope and are structrured on a "12-month actuals vs next year estimates" basis.
For detailed definitions of all the terms found in this page and througout the assessment, click on the framework definitions link above.</t>
  </si>
  <si>
    <r>
      <t>The questions have been grouped into 5</t>
    </r>
    <r>
      <rPr>
        <b/>
        <sz val="10"/>
        <color theme="1"/>
        <rFont val="Arial"/>
        <family val="2"/>
      </rPr>
      <t xml:space="preserve"> tabs</t>
    </r>
    <r>
      <rPr>
        <sz val="10"/>
        <color theme="1"/>
        <rFont val="Arial"/>
        <family val="2"/>
      </rPr>
      <t xml:space="preserve"> to replicate the structure and categorization of the tool. </t>
    </r>
    <r>
      <rPr>
        <b/>
        <sz val="10"/>
        <color theme="1"/>
        <rFont val="Arial"/>
        <family val="2"/>
      </rPr>
      <t>With the exception of "Getting Started"</t>
    </r>
    <r>
      <rPr>
        <b/>
        <sz val="10"/>
        <color rgb="FFFF0000"/>
        <rFont val="Arial"/>
        <family val="2"/>
      </rPr>
      <t xml:space="preserve"> </t>
    </r>
    <r>
      <rPr>
        <b/>
        <sz val="10"/>
        <rFont val="Arial"/>
        <family val="2"/>
      </rPr>
      <t>all other questions are optional</t>
    </r>
    <r>
      <rPr>
        <sz val="10"/>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</si>
</sst>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_-[$$-409]* #,##0.0_ ;_-[$$-409]* \-#,##0.0\ ;_-[$$-409]* &quot;-&quot;_ ;_-@_ "/>
    <numFmt numFmtId="165" formatCode="0.\ "/>
    <numFmt numFmtId="166" formatCode="[$-409]dd\-mmm\-yy;@"/>
    <numFmt numFmtId="167" formatCode="_(* #,##0_);_(* \(#,##0\);_(* &quot;-&quot;??_);_(@_)"/>
    <numFmt numFmtId="168" formatCode="_(* #,##0.0000_);_(* \(#,##0.0000\);_(* &quot;-&quot;??_);_(@_)"/>
  </numFmts>
  <fonts count="51" x14ac:knownFonts="1">
    <font>
      <sz val="11"/>
      <color theme="1"/>
      <name val="Calibri"/>
      <family val="2"/>
      <scheme val="minor"/>
    </font>
    <font>
      <sz val="11"/>
      <color theme="1"/>
      <name val="Calibri"/>
      <family val="2"/>
      <scheme val="minor"/>
    </font>
    <font>
      <u/>
      <sz val="11"/>
      <color theme="10"/>
      <name val="Calibri"/>
      <family val="2"/>
      <scheme val="minor"/>
    </font>
    <font>
      <b/>
      <sz val="15"/>
      <name val="Arial"/>
      <family val="2"/>
    </font>
    <font>
      <b/>
      <sz val="18"/>
      <name val="Arial"/>
      <family val="2"/>
    </font>
    <font>
      <u/>
      <sz val="10"/>
      <color indexed="12"/>
      <name val="Arial"/>
      <family val="2"/>
    </font>
    <font>
      <i/>
      <sz val="10"/>
      <name val="Times New Roman"/>
      <family val="1"/>
    </font>
    <font>
      <sz val="16"/>
      <name val="Arial"/>
      <family val="2"/>
    </font>
    <font>
      <b/>
      <sz val="16"/>
      <name val="Arial"/>
      <family val="2"/>
    </font>
    <font>
      <b/>
      <sz val="14"/>
      <color rgb="FF009AD7"/>
      <name val="Arial"/>
      <family val="2"/>
    </font>
    <font>
      <b/>
      <sz val="22"/>
      <name val="Arial"/>
      <family val="2"/>
    </font>
    <font>
      <b/>
      <sz val="11"/>
      <name val="Arial"/>
      <family val="2"/>
    </font>
    <font>
      <sz val="10"/>
      <name val="Arial"/>
      <family val="2"/>
    </font>
    <font>
      <sz val="8"/>
      <name val="Arial"/>
      <family val="2"/>
    </font>
    <font>
      <b/>
      <sz val="11"/>
      <color theme="5"/>
      <name val="Arial"/>
      <family val="2"/>
    </font>
    <font>
      <sz val="11"/>
      <name val="Arial"/>
      <family val="2"/>
    </font>
    <font>
      <b/>
      <sz val="11"/>
      <color theme="0"/>
      <name val="Arial"/>
      <family val="2"/>
    </font>
    <font>
      <b/>
      <sz val="11"/>
      <color theme="1"/>
      <name val="Arial"/>
      <family val="2"/>
    </font>
    <font>
      <b/>
      <sz val="9"/>
      <name val="Arial"/>
      <family val="2"/>
    </font>
    <font>
      <sz val="11"/>
      <color theme="8"/>
      <name val="Arial"/>
      <family val="2"/>
    </font>
    <font>
      <sz val="14"/>
      <name val="Arial"/>
      <family val="2"/>
    </font>
    <font>
      <b/>
      <sz val="14"/>
      <name val="Arial"/>
      <family val="2"/>
    </font>
    <font>
      <b/>
      <sz val="20"/>
      <name val="Arial"/>
      <family val="2"/>
    </font>
    <font>
      <sz val="20"/>
      <name val="Arial"/>
      <family val="2"/>
    </font>
    <font>
      <b/>
      <i/>
      <sz val="18"/>
      <name val="Arial"/>
      <family val="2"/>
    </font>
    <font>
      <b/>
      <sz val="16"/>
      <color theme="0"/>
      <name val="Arial"/>
      <family val="2"/>
    </font>
    <font>
      <b/>
      <sz val="18"/>
      <color theme="0"/>
      <name val="Arial"/>
      <family val="2"/>
    </font>
    <font>
      <sz val="11"/>
      <color theme="1"/>
      <name val="Arial"/>
      <family val="2"/>
    </font>
    <font>
      <sz val="14"/>
      <color theme="1"/>
      <name val="Arial"/>
      <family val="2"/>
    </font>
    <font>
      <sz val="10"/>
      <color theme="1"/>
      <name val="Arial"/>
      <family val="2"/>
    </font>
    <font>
      <u/>
      <sz val="11"/>
      <color theme="10"/>
      <name val="Arial"/>
      <family val="2"/>
    </font>
    <font>
      <sz val="10"/>
      <color rgb="FFC00000"/>
      <name val="Arial"/>
      <family val="2"/>
    </font>
    <font>
      <b/>
      <sz val="5"/>
      <color theme="0"/>
      <name val="Arial"/>
      <family val="2"/>
    </font>
    <font>
      <b/>
      <sz val="10"/>
      <name val="Arial"/>
      <family val="2"/>
    </font>
    <font>
      <b/>
      <sz val="8"/>
      <name val="Arial"/>
      <family val="2"/>
    </font>
    <font>
      <sz val="9"/>
      <name val="Arial"/>
      <family val="2"/>
    </font>
    <font>
      <b/>
      <sz val="10"/>
      <color theme="1"/>
      <name val="Arial"/>
      <family val="2"/>
    </font>
    <font>
      <b/>
      <sz val="16"/>
      <color rgb="FF002856"/>
      <name val="Arial Black"/>
      <family val="2"/>
    </font>
    <font>
      <b/>
      <sz val="16"/>
      <color theme="8" tint="-0.249977111117893"/>
      <name val="Arial Black"/>
      <family val="2"/>
    </font>
    <font>
      <sz val="12"/>
      <name val="Arial"/>
      <family val="2"/>
    </font>
    <font>
      <sz val="8"/>
      <color rgb="FF2E2E2E"/>
      <name val="Arial"/>
      <family val="2"/>
    </font>
    <font>
      <i/>
      <sz val="10"/>
      <name val="Arial"/>
      <family val="2"/>
    </font>
    <font>
      <b/>
      <sz val="16"/>
      <color theme="0"/>
      <name val="Arial Black"/>
      <family val="2"/>
    </font>
    <font>
      <b/>
      <sz val="10"/>
      <color rgb="FFFF0000"/>
      <name val="Arial"/>
      <family val="2"/>
    </font>
    <font>
      <b/>
      <sz val="9"/>
      <color rgb="FFFF540A"/>
      <name val="Arial"/>
      <family val="2"/>
    </font>
    <font>
      <b/>
      <sz val="15.5"/>
      <color theme="0"/>
      <name val="Arial Black"/>
      <family val="2"/>
    </font>
    <font>
      <sz val="9"/>
      <color theme="1"/>
      <name val="Calibri"/>
      <family val="2"/>
      <scheme val="minor"/>
    </font>
    <font>
      <b/>
      <sz val="16"/>
      <color rgb="FFFF540A"/>
      <name val="Arial Black"/>
      <family val="2"/>
    </font>
    <font>
      <b/>
      <sz val="14"/>
      <color theme="1"/>
      <name val="Calibri"/>
      <family val="2"/>
      <scheme val="minor"/>
    </font>
    <font>
      <b/>
      <sz val="11"/>
      <color theme="1"/>
      <name val="Calibri"/>
      <family val="2"/>
      <scheme val="minor"/>
    </font>
    <font>
      <b/>
      <sz val="11"/>
      <color rgb="FFFF0000"/>
      <name val="Arial"/>
      <family val="2"/>
    </font>
  </fonts>
  <fills count="12">
    <fill>
      <patternFill patternType="none"/>
    </fill>
    <fill>
      <patternFill patternType="gray125"/>
    </fill>
    <fill>
      <patternFill patternType="solid">
        <fgColor indexed="9"/>
        <bgColor indexed="64"/>
      </patternFill>
    </fill>
    <fill>
      <patternFill patternType="solid">
        <fgColor rgb="FF002856"/>
        <bgColor indexed="64"/>
      </patternFill>
    </fill>
    <fill>
      <patternFill patternType="solid">
        <fgColor theme="0" tint="-0.14999847407452621"/>
        <bgColor indexed="64"/>
      </patternFill>
    </fill>
    <fill>
      <patternFill patternType="solid">
        <fgColor theme="0"/>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E0E0E0"/>
        <bgColor indexed="64"/>
      </patternFill>
    </fill>
    <fill>
      <patternFill patternType="solid">
        <fgColor theme="2" tint="-0.249977111117893"/>
        <bgColor indexed="64"/>
      </patternFill>
    </fill>
    <fill>
      <patternFill patternType="solid">
        <fgColor rgb="FF00B0F0"/>
        <bgColor indexed="64"/>
      </patternFill>
    </fill>
  </fills>
  <borders count="16">
    <border>
      <left/>
      <right/>
      <top/>
      <bottom/>
      <diagonal/>
    </border>
    <border>
      <left/>
      <right/>
      <top/>
      <bottom style="thin">
        <color indexed="64"/>
      </bottom>
      <diagonal/>
    </border>
    <border>
      <left/>
      <right/>
      <top style="thin">
        <color indexed="64"/>
      </top>
      <bottom style="thin">
        <color indexed="64"/>
      </bottom>
      <diagonal/>
    </border>
    <border>
      <left style="double">
        <color indexed="12"/>
      </left>
      <right style="double">
        <color indexed="12"/>
      </right>
      <top style="double">
        <color indexed="12"/>
      </top>
      <bottom style="double">
        <color indexed="1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s>
  <cellStyleXfs count="1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164" fontId="6" fillId="0" borderId="3" applyProtection="0">
      <alignment horizontal="left" vertical="center" wrapText="1"/>
    </xf>
    <xf numFmtId="0" fontId="1" fillId="0" borderId="0"/>
    <xf numFmtId="164" fontId="12" fillId="0" borderId="0">
      <alignment horizontal="center" vertical="center"/>
    </xf>
    <xf numFmtId="164" fontId="12" fillId="0" borderId="0">
      <alignment vertical="center" wrapText="1"/>
    </xf>
    <xf numFmtId="44" fontId="1" fillId="0" borderId="0" applyFont="0" applyFill="0" applyBorder="0" applyAlignment="0" applyProtection="0"/>
    <xf numFmtId="164" fontId="12" fillId="0" borderId="0" applyNumberFormat="0" applyFont="0" applyFill="0" applyBorder="0" applyAlignment="0" applyProtection="0"/>
    <xf numFmtId="164" fontId="5" fillId="0" borderId="0" applyNumberFormat="0" applyFill="0" applyBorder="0" applyAlignment="0" applyProtection="0">
      <alignment vertical="top"/>
      <protection locked="0"/>
    </xf>
    <xf numFmtId="44"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cellStyleXfs>
  <cellXfs count="318">
    <xf numFmtId="0" fontId="0" fillId="0" borderId="0" xfId="0"/>
    <xf numFmtId="0" fontId="3" fillId="2" borderId="0" xfId="0" applyFont="1" applyFill="1" applyAlignment="1" applyProtection="1">
      <alignment vertical="center"/>
      <protection locked="0"/>
    </xf>
    <xf numFmtId="0" fontId="3" fillId="4" borderId="0" xfId="0" applyFont="1" applyFill="1" applyAlignment="1" applyProtection="1">
      <alignment vertical="center"/>
      <protection locked="0"/>
    </xf>
    <xf numFmtId="164" fontId="7" fillId="2" borderId="0" xfId="4" applyFont="1" applyFill="1" applyBorder="1" applyAlignment="1" applyProtection="1">
      <alignment horizontal="right" vertical="center" wrapText="1"/>
      <protection locked="0"/>
    </xf>
    <xf numFmtId="0" fontId="8" fillId="4" borderId="0" xfId="0" applyFont="1" applyFill="1" applyAlignment="1" applyProtection="1">
      <alignment vertical="center"/>
      <protection locked="0"/>
    </xf>
    <xf numFmtId="164" fontId="7" fillId="5" borderId="0" xfId="4" applyFont="1" applyFill="1" applyBorder="1" applyAlignment="1" applyProtection="1">
      <alignment horizontal="right" vertical="center" wrapText="1"/>
      <protection locked="0"/>
    </xf>
    <xf numFmtId="0" fontId="9" fillId="5" borderId="0" xfId="0" applyFont="1" applyFill="1" applyAlignment="1">
      <alignment horizontal="center" vertical="center" wrapText="1"/>
    </xf>
    <xf numFmtId="0" fontId="8" fillId="5" borderId="0" xfId="0" applyFont="1" applyFill="1" applyAlignment="1" applyProtection="1">
      <alignment vertical="center"/>
      <protection locked="0"/>
    </xf>
    <xf numFmtId="0" fontId="10" fillId="2" borderId="0" xfId="0" applyFont="1" applyFill="1" applyAlignment="1" applyProtection="1">
      <alignment vertical="center"/>
      <protection locked="0"/>
    </xf>
    <xf numFmtId="0" fontId="10" fillId="4" borderId="0" xfId="0" applyFont="1" applyFill="1" applyAlignment="1" applyProtection="1">
      <alignment vertical="center"/>
      <protection locked="0"/>
    </xf>
    <xf numFmtId="0" fontId="8" fillId="2" borderId="0" xfId="0" applyFont="1" applyFill="1" applyAlignment="1" applyProtection="1">
      <alignment vertical="center"/>
      <protection locked="0"/>
    </xf>
    <xf numFmtId="165" fontId="5" fillId="5" borderId="0" xfId="0" applyNumberFormat="1" applyFont="1" applyFill="1" applyAlignment="1">
      <alignment vertical="center"/>
    </xf>
    <xf numFmtId="0" fontId="11" fillId="5" borderId="0" xfId="0" applyFont="1" applyFill="1" applyAlignment="1" applyProtection="1">
      <alignment vertical="center"/>
      <protection locked="0"/>
    </xf>
    <xf numFmtId="0" fontId="3" fillId="0" borderId="0" xfId="0" applyFont="1" applyAlignment="1" applyProtection="1">
      <alignment vertical="center"/>
      <protection locked="0"/>
    </xf>
    <xf numFmtId="0" fontId="14" fillId="4" borderId="0" xfId="0" applyFont="1" applyFill="1" applyAlignment="1" applyProtection="1">
      <alignment horizontal="center" vertical="center"/>
      <protection locked="0"/>
    </xf>
    <xf numFmtId="0" fontId="11" fillId="4" borderId="0" xfId="0" applyFont="1" applyFill="1" applyAlignment="1" applyProtection="1">
      <alignment vertical="center"/>
      <protection locked="0"/>
    </xf>
    <xf numFmtId="0" fontId="15" fillId="4" borderId="0" xfId="0" applyFont="1" applyFill="1" applyAlignment="1" applyProtection="1">
      <alignment vertical="center" wrapText="1"/>
      <protection locked="0"/>
    </xf>
    <xf numFmtId="164" fontId="7" fillId="0" borderId="0" xfId="4" applyFont="1" applyBorder="1" applyAlignment="1" applyProtection="1">
      <alignment horizontal="right" vertical="center" wrapText="1"/>
      <protection locked="0"/>
    </xf>
    <xf numFmtId="164" fontId="11" fillId="4" borderId="0" xfId="4" applyFont="1" applyFill="1" applyBorder="1" applyAlignment="1" applyProtection="1">
      <alignment vertical="center"/>
      <protection locked="0"/>
    </xf>
    <xf numFmtId="39" fontId="11" fillId="4" borderId="0" xfId="1" applyNumberFormat="1" applyFont="1" applyFill="1" applyBorder="1" applyAlignment="1" applyProtection="1">
      <alignment vertical="center"/>
      <protection locked="0"/>
    </xf>
    <xf numFmtId="0" fontId="8" fillId="0" borderId="0" xfId="0" applyFont="1" applyAlignment="1" applyProtection="1">
      <alignment vertical="center"/>
      <protection locked="0"/>
    </xf>
    <xf numFmtId="0" fontId="11" fillId="4" borderId="0" xfId="0" applyFont="1" applyFill="1" applyAlignment="1" applyProtection="1">
      <alignment horizontal="center" vertical="center"/>
      <protection locked="0"/>
    </xf>
    <xf numFmtId="164" fontId="11" fillId="4" borderId="0" xfId="6" applyFont="1" applyFill="1" applyAlignment="1" applyProtection="1">
      <alignment horizontal="left" vertical="center"/>
      <protection locked="0"/>
    </xf>
    <xf numFmtId="0" fontId="11" fillId="4" borderId="0" xfId="0" applyFont="1" applyFill="1" applyAlignment="1" applyProtection="1">
      <alignment vertical="center" wrapText="1"/>
      <protection locked="0"/>
    </xf>
    <xf numFmtId="164" fontId="11" fillId="4" borderId="0" xfId="4" applyFont="1" applyFill="1" applyBorder="1" applyAlignment="1" applyProtection="1">
      <alignment horizontal="right" vertical="center" wrapText="1"/>
      <protection locked="0"/>
    </xf>
    <xf numFmtId="0" fontId="11" fillId="4" borderId="0" xfId="0" applyFont="1" applyFill="1" applyAlignment="1" applyProtection="1">
      <alignment vertical="top" wrapText="1"/>
      <protection locked="0"/>
    </xf>
    <xf numFmtId="0" fontId="11" fillId="4" borderId="0" xfId="0" applyFont="1" applyFill="1" applyAlignment="1" applyProtection="1">
      <alignment vertical="top"/>
      <protection locked="0"/>
    </xf>
    <xf numFmtId="0" fontId="11" fillId="4" borderId="0" xfId="0" applyFont="1" applyFill="1" applyAlignment="1" applyProtection="1">
      <alignment horizontal="left" vertical="center"/>
      <protection locked="0"/>
    </xf>
    <xf numFmtId="1" fontId="11" fillId="4" borderId="0" xfId="7" applyNumberFormat="1" applyFont="1" applyFill="1" applyAlignment="1" applyProtection="1">
      <alignment vertical="center"/>
      <protection hidden="1"/>
    </xf>
    <xf numFmtId="164" fontId="11" fillId="4" borderId="0" xfId="7" applyFont="1" applyFill="1" applyAlignment="1" applyProtection="1">
      <alignment vertical="center"/>
      <protection locked="0"/>
    </xf>
    <xf numFmtId="164" fontId="15" fillId="4" borderId="0" xfId="4" applyFont="1" applyFill="1" applyBorder="1" applyAlignment="1" applyProtection="1">
      <alignment vertical="top"/>
      <protection locked="0"/>
    </xf>
    <xf numFmtId="3" fontId="16" fillId="4" borderId="0" xfId="7" applyNumberFormat="1" applyFont="1" applyFill="1" applyAlignment="1">
      <alignment horizontal="center" vertical="center" wrapText="1"/>
    </xf>
    <xf numFmtId="164" fontId="11" fillId="4" borderId="0" xfId="7" applyFont="1" applyFill="1" applyProtection="1">
      <alignment vertical="center" wrapText="1"/>
      <protection locked="0"/>
    </xf>
    <xf numFmtId="166" fontId="11" fillId="4" borderId="0" xfId="0" applyNumberFormat="1" applyFont="1" applyFill="1" applyAlignment="1" applyProtection="1">
      <alignment vertical="center"/>
      <protection locked="0"/>
    </xf>
    <xf numFmtId="3" fontId="11" fillId="4" borderId="0" xfId="7" applyNumberFormat="1" applyFont="1" applyFill="1" applyProtection="1">
      <alignment vertical="center" wrapText="1"/>
      <protection locked="0"/>
    </xf>
    <xf numFmtId="3" fontId="16" fillId="4" borderId="0" xfId="7" applyNumberFormat="1" applyFont="1" applyFill="1">
      <alignment vertical="center" wrapText="1"/>
    </xf>
    <xf numFmtId="9" fontId="11" fillId="4" borderId="0" xfId="0" applyNumberFormat="1" applyFont="1" applyFill="1" applyAlignment="1" applyProtection="1">
      <alignment horizontal="center" vertical="center"/>
      <protection locked="0"/>
    </xf>
    <xf numFmtId="0" fontId="10" fillId="0" borderId="0" xfId="0" applyFont="1" applyAlignment="1" applyProtection="1">
      <alignment vertical="center"/>
      <protection locked="0"/>
    </xf>
    <xf numFmtId="164" fontId="11" fillId="4" borderId="0" xfId="6" applyFont="1" applyFill="1" applyAlignment="1" applyProtection="1">
      <alignment vertical="center" wrapText="1"/>
      <protection locked="0"/>
    </xf>
    <xf numFmtId="9" fontId="11" fillId="4" borderId="0" xfId="0" applyNumberFormat="1" applyFont="1" applyFill="1" applyAlignment="1" applyProtection="1">
      <alignment vertical="center"/>
      <protection locked="0"/>
    </xf>
    <xf numFmtId="164" fontId="11" fillId="4" borderId="0" xfId="6" applyFont="1" applyFill="1" applyAlignment="1" applyProtection="1">
      <alignment vertical="center"/>
      <protection locked="0"/>
    </xf>
    <xf numFmtId="164" fontId="11" fillId="4" borderId="0" xfId="6" applyFont="1" applyFill="1" applyAlignment="1" applyProtection="1">
      <alignment horizontal="right" vertical="center" wrapText="1"/>
      <protection locked="0"/>
    </xf>
    <xf numFmtId="0" fontId="11" fillId="4" borderId="0" xfId="4" applyNumberFormat="1" applyFont="1" applyFill="1" applyBorder="1" applyAlignment="1" applyProtection="1">
      <alignment horizontal="left" vertical="center"/>
      <protection locked="0"/>
    </xf>
    <xf numFmtId="0" fontId="15" fillId="4" borderId="0" xfId="0" applyFont="1" applyFill="1" applyAlignment="1" applyProtection="1">
      <alignment vertical="center"/>
      <protection locked="0"/>
    </xf>
    <xf numFmtId="3" fontId="16" fillId="4" borderId="0" xfId="7" applyNumberFormat="1" applyFont="1" applyFill="1" applyAlignment="1" applyProtection="1">
      <alignment horizontal="center" vertical="center" wrapText="1"/>
      <protection locked="0"/>
    </xf>
    <xf numFmtId="164" fontId="11" fillId="4" borderId="0" xfId="7" applyFont="1" applyFill="1" applyAlignment="1" applyProtection="1">
      <alignment horizontal="center" vertical="center"/>
      <protection locked="0"/>
    </xf>
    <xf numFmtId="164" fontId="16" fillId="4" borderId="0" xfId="7" applyFont="1" applyFill="1" applyAlignment="1" applyProtection="1">
      <alignment vertical="center"/>
      <protection locked="0"/>
    </xf>
    <xf numFmtId="1" fontId="11" fillId="4" borderId="0" xfId="7" applyNumberFormat="1" applyFont="1" applyFill="1" applyAlignment="1" applyProtection="1">
      <alignment vertical="center"/>
      <protection locked="0"/>
    </xf>
    <xf numFmtId="164" fontId="17" fillId="4" borderId="0" xfId="7" applyFont="1" applyFill="1" applyAlignment="1" applyProtection="1">
      <alignment vertical="center"/>
      <protection locked="0"/>
    </xf>
    <xf numFmtId="0" fontId="16" fillId="4" borderId="0" xfId="7" applyNumberFormat="1" applyFont="1" applyFill="1" applyAlignment="1" applyProtection="1">
      <alignment horizontal="center" vertical="center"/>
      <protection locked="0"/>
    </xf>
    <xf numFmtId="0" fontId="11" fillId="4" borderId="0" xfId="7" applyNumberFormat="1" applyFont="1" applyFill="1" applyAlignment="1" applyProtection="1">
      <alignment vertical="center"/>
      <protection locked="0"/>
    </xf>
    <xf numFmtId="164" fontId="11" fillId="4" borderId="0" xfId="7" applyFont="1" applyFill="1" applyAlignment="1" applyProtection="1">
      <alignment horizontal="right" vertical="center"/>
      <protection locked="0"/>
    </xf>
    <xf numFmtId="164" fontId="11" fillId="4" borderId="0" xfId="7" applyFont="1" applyFill="1" applyAlignment="1" applyProtection="1">
      <alignment horizontal="right" vertical="center" wrapText="1"/>
      <protection locked="0"/>
    </xf>
    <xf numFmtId="2" fontId="11" fillId="4" borderId="0" xfId="7" applyNumberFormat="1" applyFont="1" applyFill="1" applyAlignment="1" applyProtection="1">
      <alignment vertical="center"/>
      <protection locked="0"/>
    </xf>
    <xf numFmtId="164" fontId="11" fillId="4" borderId="0" xfId="4" applyFont="1" applyFill="1" applyBorder="1" applyAlignment="1" applyProtection="1">
      <alignment horizontal="right" vertical="center"/>
      <protection locked="0"/>
    </xf>
    <xf numFmtId="164" fontId="18" fillId="4" borderId="0" xfId="7" applyFont="1" applyFill="1" applyAlignment="1" applyProtection="1">
      <alignment vertical="top" wrapText="1"/>
      <protection locked="0"/>
    </xf>
    <xf numFmtId="0" fontId="10" fillId="5" borderId="0" xfId="0" applyFont="1" applyFill="1" applyAlignment="1" applyProtection="1">
      <alignment vertical="center"/>
      <protection locked="0"/>
    </xf>
    <xf numFmtId="164" fontId="11" fillId="4" borderId="0" xfId="4" applyFont="1" applyFill="1" applyBorder="1" applyAlignment="1" applyProtection="1">
      <alignment horizontal="left" vertical="center"/>
      <protection locked="0"/>
    </xf>
    <xf numFmtId="0" fontId="3" fillId="5" borderId="0" xfId="0" applyFont="1" applyFill="1" applyAlignment="1" applyProtection="1">
      <alignment vertical="center"/>
      <protection locked="0"/>
    </xf>
    <xf numFmtId="0" fontId="11" fillId="4" borderId="0" xfId="0" applyFont="1" applyFill="1" applyAlignment="1" applyProtection="1">
      <alignment horizontal="right" vertical="center"/>
      <protection locked="0"/>
    </xf>
    <xf numFmtId="164" fontId="11" fillId="4" borderId="0" xfId="7" applyFont="1" applyFill="1" applyAlignment="1" applyProtection="1">
      <alignment vertical="top"/>
      <protection locked="0"/>
    </xf>
    <xf numFmtId="37" fontId="11" fillId="4" borderId="0" xfId="7" applyNumberFormat="1" applyFont="1" applyFill="1" applyAlignment="1" applyProtection="1">
      <alignment vertical="center"/>
      <protection locked="0"/>
    </xf>
    <xf numFmtId="164" fontId="19" fillId="4" borderId="0" xfId="7" applyFont="1" applyFill="1" applyAlignment="1" applyProtection="1">
      <alignment vertical="center"/>
      <protection locked="0"/>
    </xf>
    <xf numFmtId="164" fontId="15" fillId="4" borderId="0" xfId="4" applyFont="1" applyFill="1" applyBorder="1" applyAlignment="1" applyProtection="1">
      <alignment horizontal="right" vertical="center" wrapText="1"/>
      <protection locked="0"/>
    </xf>
    <xf numFmtId="0" fontId="11" fillId="4" borderId="0" xfId="4" applyNumberFormat="1" applyFont="1" applyFill="1" applyBorder="1" applyAlignment="1" applyProtection="1">
      <alignment vertical="center"/>
      <protection locked="0"/>
    </xf>
    <xf numFmtId="164" fontId="11" fillId="4" borderId="0" xfId="4" applyFont="1" applyFill="1" applyBorder="1" applyAlignment="1" applyProtection="1">
      <alignment horizontal="center" vertical="center"/>
      <protection locked="0"/>
    </xf>
    <xf numFmtId="164" fontId="11" fillId="4" borderId="0" xfId="4" applyFont="1" applyFill="1" applyBorder="1" applyProtection="1">
      <alignment horizontal="left" vertical="center" wrapText="1"/>
      <protection locked="0"/>
    </xf>
    <xf numFmtId="164" fontId="15" fillId="4" borderId="0" xfId="4" applyFont="1" applyFill="1" applyBorder="1" applyProtection="1">
      <alignment horizontal="left" vertical="center" wrapText="1"/>
      <protection locked="0"/>
    </xf>
    <xf numFmtId="164" fontId="20" fillId="0" borderId="0" xfId="4" applyFont="1" applyBorder="1" applyAlignment="1" applyProtection="1">
      <alignment horizontal="right" vertical="center" wrapText="1"/>
      <protection locked="0"/>
    </xf>
    <xf numFmtId="0" fontId="21" fillId="0" borderId="0" xfId="0" applyFont="1" applyAlignment="1" applyProtection="1">
      <alignment vertical="center"/>
      <protection locked="0"/>
    </xf>
    <xf numFmtId="0" fontId="11" fillId="4" borderId="0" xfId="4" applyNumberFormat="1" applyFont="1" applyFill="1" applyBorder="1" applyAlignment="1" applyProtection="1">
      <alignment vertical="top" wrapText="1"/>
      <protection locked="0"/>
    </xf>
    <xf numFmtId="164" fontId="8" fillId="0" borderId="0" xfId="4" applyFont="1" applyBorder="1" applyAlignment="1" applyProtection="1">
      <alignment horizontal="left" vertical="center"/>
      <protection locked="0"/>
    </xf>
    <xf numFmtId="164" fontId="4" fillId="0" borderId="0" xfId="4" applyFont="1" applyBorder="1" applyAlignment="1" applyProtection="1">
      <alignment horizontal="right" vertical="center" wrapText="1"/>
      <protection locked="0"/>
    </xf>
    <xf numFmtId="164" fontId="11" fillId="4" borderId="0" xfId="6" applyFont="1" applyFill="1" applyAlignment="1" applyProtection="1">
      <alignment horizontal="right" vertical="center"/>
      <protection locked="0"/>
    </xf>
    <xf numFmtId="164" fontId="11" fillId="4" borderId="0" xfId="7" applyFont="1" applyFill="1" applyAlignment="1" applyProtection="1">
      <alignment horizontal="left" vertical="top" wrapText="1"/>
      <protection locked="0"/>
    </xf>
    <xf numFmtId="164" fontId="11" fillId="4" borderId="0" xfId="7" applyFont="1" applyFill="1" applyAlignment="1" applyProtection="1">
      <alignment horizontal="center" vertical="center" wrapText="1"/>
      <protection locked="0"/>
    </xf>
    <xf numFmtId="164" fontId="11" fillId="4" borderId="0" xfId="4" applyFont="1" applyFill="1" applyBorder="1" applyAlignment="1" applyProtection="1">
      <alignment vertical="center" wrapText="1"/>
      <protection locked="0"/>
    </xf>
    <xf numFmtId="164" fontId="15" fillId="4" borderId="0" xfId="4" applyFont="1" applyFill="1" applyBorder="1" applyAlignment="1" applyProtection="1">
      <alignment vertical="center" wrapText="1"/>
      <protection locked="0"/>
    </xf>
    <xf numFmtId="0" fontId="11" fillId="4" borderId="0" xfId="7" applyNumberFormat="1" applyFont="1" applyFill="1" applyAlignment="1" applyProtection="1">
      <alignment horizontal="left" vertical="center"/>
      <protection locked="0"/>
    </xf>
    <xf numFmtId="164" fontId="11" fillId="4" borderId="0" xfId="6" applyFont="1" applyFill="1" applyAlignment="1" applyProtection="1">
      <alignment horizontal="left" vertical="top"/>
      <protection locked="0"/>
    </xf>
    <xf numFmtId="164" fontId="7" fillId="7" borderId="0" xfId="4" applyFont="1" applyFill="1" applyBorder="1" applyAlignment="1" applyProtection="1">
      <alignment horizontal="right" vertical="center" wrapText="1"/>
      <protection locked="0"/>
    </xf>
    <xf numFmtId="164" fontId="7" fillId="8" borderId="0" xfId="4" applyFont="1" applyFill="1" applyBorder="1" applyAlignment="1" applyProtection="1">
      <alignment horizontal="right" vertical="center" wrapText="1"/>
      <protection locked="0"/>
    </xf>
    <xf numFmtId="0" fontId="11" fillId="4" borderId="0" xfId="7" applyNumberFormat="1" applyFont="1" applyFill="1" applyAlignment="1" applyProtection="1">
      <alignment horizontal="left" vertical="center" wrapText="1"/>
      <protection locked="0"/>
    </xf>
    <xf numFmtId="0" fontId="8" fillId="8" borderId="0" xfId="0" applyFont="1" applyFill="1" applyAlignment="1" applyProtection="1">
      <alignment vertical="center"/>
      <protection locked="0"/>
    </xf>
    <xf numFmtId="164" fontId="16" fillId="4" borderId="0" xfId="4" applyFont="1" applyFill="1" applyBorder="1" applyProtection="1">
      <alignment horizontal="left" vertical="center" wrapText="1"/>
      <protection locked="0"/>
    </xf>
    <xf numFmtId="0" fontId="22" fillId="4" borderId="0" xfId="0" applyFont="1" applyFill="1" applyAlignment="1" applyProtection="1">
      <alignment vertical="center"/>
      <protection locked="0"/>
    </xf>
    <xf numFmtId="164" fontId="23" fillId="2" borderId="0" xfId="4" applyFont="1" applyFill="1" applyBorder="1" applyAlignment="1" applyProtection="1">
      <alignment horizontal="right" vertical="center" wrapText="1"/>
      <protection locked="0"/>
    </xf>
    <xf numFmtId="9" fontId="15" fillId="4" borderId="0" xfId="2" applyFont="1" applyFill="1" applyBorder="1" applyAlignment="1" applyProtection="1">
      <alignment horizontal="left" vertical="center"/>
      <protection locked="0"/>
    </xf>
    <xf numFmtId="0" fontId="24" fillId="7" borderId="0" xfId="0" applyFont="1" applyFill="1" applyAlignment="1" applyProtection="1">
      <alignment vertical="center"/>
      <protection locked="0"/>
    </xf>
    <xf numFmtId="164" fontId="16" fillId="4" borderId="0" xfId="4" applyFont="1" applyFill="1" applyBorder="1" applyAlignment="1" applyProtection="1">
      <alignment horizontal="center" vertical="center" wrapText="1"/>
      <protection locked="0"/>
    </xf>
    <xf numFmtId="0" fontId="24" fillId="7" borderId="0" xfId="0" applyFont="1" applyFill="1" applyAlignment="1" applyProtection="1">
      <alignment horizontal="center" vertical="center"/>
      <protection locked="0"/>
    </xf>
    <xf numFmtId="164" fontId="25" fillId="4" borderId="0" xfId="4" applyFont="1" applyFill="1" applyBorder="1" applyAlignment="1" applyProtection="1">
      <alignment horizontal="center" vertical="center" wrapText="1"/>
      <protection locked="0"/>
    </xf>
    <xf numFmtId="164" fontId="8" fillId="4" borderId="0" xfId="7" applyFont="1" applyFill="1" applyAlignment="1" applyProtection="1">
      <alignment vertical="center"/>
      <protection locked="0"/>
    </xf>
    <xf numFmtId="0" fontId="27" fillId="5" borderId="0" xfId="0" applyFont="1" applyFill="1"/>
    <xf numFmtId="0" fontId="28" fillId="5" borderId="0" xfId="5" applyFont="1" applyFill="1" applyAlignment="1">
      <alignment horizontal="center" vertical="center"/>
    </xf>
    <xf numFmtId="0" fontId="28" fillId="5" borderId="0" xfId="5" applyFont="1" applyFill="1" applyAlignment="1">
      <alignment horizontal="center" vertical="center" wrapText="1"/>
    </xf>
    <xf numFmtId="165" fontId="29" fillId="5" borderId="0" xfId="5" applyNumberFormat="1" applyFont="1" applyFill="1" applyAlignment="1">
      <alignment vertical="center" wrapText="1"/>
    </xf>
    <xf numFmtId="0" fontId="12" fillId="4" borderId="0" xfId="6" applyNumberFormat="1" applyFill="1" applyAlignment="1" applyProtection="1">
      <alignment vertical="top" wrapText="1"/>
      <protection locked="0"/>
    </xf>
    <xf numFmtId="0" fontId="12" fillId="4" borderId="0" xfId="6" applyNumberFormat="1" applyFill="1" applyAlignment="1" applyProtection="1">
      <alignment vertical="top"/>
      <protection locked="0"/>
    </xf>
    <xf numFmtId="164" fontId="4" fillId="2" borderId="0" xfId="4" applyFont="1" applyFill="1" applyBorder="1" applyAlignment="1" applyProtection="1">
      <alignment horizontal="right" vertical="center" wrapText="1"/>
      <protection locked="0"/>
    </xf>
    <xf numFmtId="0" fontId="4" fillId="2" borderId="0" xfId="0" applyFont="1" applyFill="1" applyAlignment="1" applyProtection="1">
      <alignment vertical="center"/>
      <protection locked="0"/>
    </xf>
    <xf numFmtId="0" fontId="4" fillId="2" borderId="0" xfId="0" applyFont="1" applyFill="1" applyAlignment="1" applyProtection="1">
      <alignment vertical="center" wrapText="1"/>
      <protection locked="0"/>
    </xf>
    <xf numFmtId="1" fontId="32" fillId="2" borderId="0" xfId="0" applyNumberFormat="1" applyFont="1" applyFill="1" applyAlignment="1" applyProtection="1">
      <alignment vertical="center" wrapText="1"/>
      <protection locked="0"/>
    </xf>
    <xf numFmtId="164" fontId="16" fillId="5" borderId="0" xfId="4" applyFont="1" applyFill="1" applyBorder="1" applyProtection="1">
      <alignment horizontal="left" vertical="center" wrapText="1"/>
      <protection locked="0"/>
    </xf>
    <xf numFmtId="164" fontId="11" fillId="5" borderId="0" xfId="6" applyFont="1" applyFill="1" applyAlignment="1" applyProtection="1">
      <alignment horizontal="left" vertical="center"/>
      <protection locked="0"/>
    </xf>
    <xf numFmtId="0" fontId="11" fillId="5" borderId="0" xfId="7" applyNumberFormat="1" applyFont="1" applyFill="1" applyAlignment="1" applyProtection="1">
      <alignment vertical="center"/>
      <protection locked="0"/>
    </xf>
    <xf numFmtId="39" fontId="11" fillId="5" borderId="0" xfId="1" applyNumberFormat="1" applyFont="1" applyFill="1" applyBorder="1" applyAlignment="1" applyProtection="1">
      <alignment vertical="center"/>
      <protection locked="0"/>
    </xf>
    <xf numFmtId="0" fontId="11" fillId="5" borderId="0" xfId="0" applyFont="1" applyFill="1" applyAlignment="1" applyProtection="1">
      <alignment vertical="top" wrapText="1"/>
      <protection locked="0"/>
    </xf>
    <xf numFmtId="0" fontId="11" fillId="5" borderId="0" xfId="0" applyFont="1" applyFill="1" applyAlignment="1" applyProtection="1">
      <alignment vertical="center" wrapText="1"/>
      <protection locked="0"/>
    </xf>
    <xf numFmtId="164" fontId="11" fillId="5" borderId="0" xfId="4" applyFont="1" applyFill="1" applyBorder="1" applyAlignment="1" applyProtection="1">
      <alignment horizontal="right" vertical="center" wrapText="1"/>
      <protection locked="0"/>
    </xf>
    <xf numFmtId="164" fontId="11" fillId="5" borderId="0" xfId="7" applyFont="1" applyFill="1" applyAlignment="1" applyProtection="1">
      <alignment vertical="center"/>
      <protection locked="0"/>
    </xf>
    <xf numFmtId="164" fontId="11" fillId="5" borderId="0" xfId="4" applyFont="1" applyFill="1" applyBorder="1" applyAlignment="1" applyProtection="1">
      <alignment vertical="center"/>
      <protection locked="0"/>
    </xf>
    <xf numFmtId="0" fontId="11" fillId="5" borderId="0" xfId="0" applyFont="1" applyFill="1" applyAlignment="1" applyProtection="1">
      <alignment horizontal="left" vertical="center"/>
      <protection locked="0"/>
    </xf>
    <xf numFmtId="0" fontId="15" fillId="0" borderId="0" xfId="4" applyNumberFormat="1" applyFont="1" applyBorder="1" applyAlignment="1" applyProtection="1">
      <alignment horizontal="left" vertical="top"/>
      <protection locked="0"/>
    </xf>
    <xf numFmtId="164" fontId="11" fillId="5" borderId="0" xfId="4" applyFont="1" applyFill="1" applyBorder="1" applyAlignment="1" applyProtection="1">
      <alignment vertical="center" wrapText="1"/>
      <protection locked="0"/>
    </xf>
    <xf numFmtId="0" fontId="11" fillId="5" borderId="0" xfId="4" applyNumberFormat="1" applyFont="1" applyFill="1" applyBorder="1" applyAlignment="1" applyProtection="1">
      <alignment horizontal="left" vertical="center"/>
      <protection locked="0"/>
    </xf>
    <xf numFmtId="164" fontId="11" fillId="3" borderId="0" xfId="7" applyFont="1" applyFill="1" applyAlignment="1" applyProtection="1">
      <alignment vertical="center"/>
      <protection locked="0"/>
    </xf>
    <xf numFmtId="164" fontId="11" fillId="0" borderId="0" xfId="7" applyFont="1" applyAlignment="1" applyProtection="1">
      <alignment vertical="center"/>
      <protection locked="0"/>
    </xf>
    <xf numFmtId="0" fontId="11" fillId="5" borderId="0" xfId="0" applyFont="1" applyFill="1" applyAlignment="1" applyProtection="1">
      <alignment vertical="top"/>
      <protection locked="0"/>
    </xf>
    <xf numFmtId="164" fontId="15" fillId="5" borderId="0" xfId="4" applyFont="1" applyFill="1" applyBorder="1" applyAlignment="1" applyProtection="1">
      <alignment horizontal="right" vertical="center" wrapText="1"/>
      <protection locked="0"/>
    </xf>
    <xf numFmtId="0" fontId="11" fillId="5" borderId="0" xfId="4" applyNumberFormat="1" applyFont="1" applyFill="1" applyBorder="1" applyAlignment="1" applyProtection="1">
      <alignment vertical="center"/>
      <protection locked="0"/>
    </xf>
    <xf numFmtId="164" fontId="11" fillId="5" borderId="0" xfId="4" applyFont="1" applyFill="1" applyBorder="1" applyAlignment="1" applyProtection="1">
      <alignment horizontal="left" vertical="center"/>
      <protection locked="0"/>
    </xf>
    <xf numFmtId="164" fontId="15" fillId="5" borderId="0" xfId="4" applyFont="1" applyFill="1" applyBorder="1" applyProtection="1">
      <alignment horizontal="left" vertical="center" wrapText="1"/>
      <protection locked="0"/>
    </xf>
    <xf numFmtId="0" fontId="11" fillId="5" borderId="0" xfId="4" applyNumberFormat="1" applyFont="1" applyFill="1" applyBorder="1" applyAlignment="1" applyProtection="1">
      <alignment vertical="top" wrapText="1"/>
      <protection locked="0"/>
    </xf>
    <xf numFmtId="164" fontId="11" fillId="5" borderId="0" xfId="6" applyFont="1" applyFill="1" applyAlignment="1" applyProtection="1">
      <alignment horizontal="right" vertical="center"/>
      <protection locked="0"/>
    </xf>
    <xf numFmtId="164" fontId="11" fillId="5" borderId="0" xfId="6" applyFont="1" applyFill="1" applyAlignment="1" applyProtection="1">
      <alignment horizontal="left" vertical="top"/>
      <protection locked="0"/>
    </xf>
    <xf numFmtId="164" fontId="16" fillId="5" borderId="0" xfId="4" applyFont="1" applyFill="1" applyBorder="1" applyAlignment="1" applyProtection="1">
      <alignment horizontal="center" vertical="center" wrapText="1"/>
      <protection locked="0"/>
    </xf>
    <xf numFmtId="164" fontId="15" fillId="2" borderId="0" xfId="4" applyFont="1" applyFill="1" applyBorder="1" applyAlignment="1" applyProtection="1">
      <alignment horizontal="right" vertical="center" wrapText="1"/>
      <protection locked="0"/>
    </xf>
    <xf numFmtId="164" fontId="11" fillId="2" borderId="0" xfId="4" applyFont="1" applyFill="1" applyBorder="1" applyAlignment="1" applyProtection="1">
      <alignment horizontal="right" vertical="center" wrapText="1"/>
      <protection locked="0"/>
    </xf>
    <xf numFmtId="164" fontId="11" fillId="0" borderId="0" xfId="4" applyFont="1" applyBorder="1" applyAlignment="1" applyProtection="1">
      <alignment horizontal="right" vertical="center" wrapText="1"/>
      <protection locked="0"/>
    </xf>
    <xf numFmtId="0" fontId="15" fillId="5" borderId="0" xfId="0" applyFont="1" applyFill="1" applyAlignment="1" applyProtection="1">
      <alignment horizontal="center" vertical="center"/>
      <protection locked="0"/>
    </xf>
    <xf numFmtId="0" fontId="11" fillId="0" borderId="0" xfId="0" applyFont="1" applyAlignment="1" applyProtection="1">
      <alignment vertical="center"/>
      <protection locked="0"/>
    </xf>
    <xf numFmtId="164" fontId="15" fillId="0" borderId="0" xfId="4" applyFont="1" applyBorder="1" applyAlignment="1" applyProtection="1">
      <alignment horizontal="right" vertical="center" wrapText="1"/>
      <protection locked="0"/>
    </xf>
    <xf numFmtId="0" fontId="18" fillId="5" borderId="0" xfId="7" applyNumberFormat="1" applyFont="1" applyFill="1" applyAlignment="1" applyProtection="1">
      <alignment vertical="center"/>
      <protection locked="0"/>
    </xf>
    <xf numFmtId="164" fontId="11" fillId="5" borderId="0" xfId="7" applyFont="1" applyFill="1" applyAlignment="1" applyProtection="1">
      <alignment horizontal="center" vertical="center"/>
      <protection locked="0"/>
    </xf>
    <xf numFmtId="0" fontId="39" fillId="0" borderId="0" xfId="0" applyFont="1"/>
    <xf numFmtId="164" fontId="34" fillId="0" borderId="0" xfId="9" applyFont="1"/>
    <xf numFmtId="164" fontId="13" fillId="0" borderId="0" xfId="9" applyFont="1"/>
    <xf numFmtId="0" fontId="12" fillId="0" borderId="0" xfId="0" applyFont="1"/>
    <xf numFmtId="168" fontId="13" fillId="0" borderId="0" xfId="1" applyNumberFormat="1" applyFont="1"/>
    <xf numFmtId="167" fontId="13" fillId="0" borderId="0" xfId="1" applyNumberFormat="1" applyFont="1" applyFill="1"/>
    <xf numFmtId="164" fontId="34" fillId="0" borderId="0" xfId="9" applyFont="1" applyFill="1"/>
    <xf numFmtId="164" fontId="13" fillId="0" borderId="0" xfId="9" applyFont="1" applyFill="1"/>
    <xf numFmtId="167" fontId="13" fillId="0" borderId="0" xfId="1" applyNumberFormat="1" applyFont="1"/>
    <xf numFmtId="0" fontId="13" fillId="0" borderId="0" xfId="0" applyFont="1"/>
    <xf numFmtId="0" fontId="40" fillId="0" borderId="0" xfId="0" applyFont="1"/>
    <xf numFmtId="0" fontId="13" fillId="0" borderId="0" xfId="9" applyNumberFormat="1" applyFont="1"/>
    <xf numFmtId="164" fontId="11" fillId="2" borderId="0" xfId="9" applyFont="1" applyFill="1" applyAlignment="1" applyProtection="1">
      <alignment vertical="center"/>
      <protection locked="0"/>
    </xf>
    <xf numFmtId="164" fontId="11" fillId="4" borderId="0" xfId="9" applyFont="1" applyFill="1" applyAlignment="1" applyProtection="1">
      <alignment vertical="center"/>
      <protection locked="0"/>
    </xf>
    <xf numFmtId="164" fontId="11" fillId="2" borderId="0" xfId="9" applyFont="1" applyFill="1" applyAlignment="1" applyProtection="1">
      <alignment vertical="center" wrapText="1"/>
      <protection locked="0"/>
    </xf>
    <xf numFmtId="1" fontId="16" fillId="2" borderId="0" xfId="9" applyNumberFormat="1" applyFont="1" applyFill="1" applyAlignment="1" applyProtection="1">
      <alignment vertical="center" wrapText="1"/>
      <protection locked="0"/>
    </xf>
    <xf numFmtId="164" fontId="11" fillId="5" borderId="0" xfId="9" applyFont="1" applyFill="1" applyBorder="1" applyAlignment="1" applyProtection="1">
      <alignment vertical="center"/>
      <protection locked="0"/>
    </xf>
    <xf numFmtId="0" fontId="11" fillId="5" borderId="0" xfId="9" applyNumberFormat="1" applyFont="1" applyFill="1" applyBorder="1" applyAlignment="1" applyProtection="1">
      <alignment vertical="center"/>
      <protection locked="0"/>
    </xf>
    <xf numFmtId="39" fontId="11" fillId="5" borderId="0" xfId="12" applyNumberFormat="1" applyFont="1" applyFill="1" applyBorder="1" applyAlignment="1" applyProtection="1">
      <alignment vertical="center"/>
      <protection locked="0"/>
    </xf>
    <xf numFmtId="164" fontId="11" fillId="0" borderId="0" xfId="9" applyFont="1" applyFill="1" applyBorder="1" applyAlignment="1" applyProtection="1">
      <alignment vertical="center"/>
      <protection locked="0"/>
    </xf>
    <xf numFmtId="164" fontId="18" fillId="5" borderId="0" xfId="9" applyFont="1" applyFill="1" applyBorder="1" applyAlignment="1" applyProtection="1">
      <alignment vertical="center"/>
      <protection locked="0"/>
    </xf>
    <xf numFmtId="0" fontId="11" fillId="5" borderId="0" xfId="0" applyFont="1" applyFill="1" applyAlignment="1" applyProtection="1">
      <alignment horizontal="center" vertical="center"/>
      <protection locked="0"/>
    </xf>
    <xf numFmtId="164" fontId="18" fillId="5" borderId="0" xfId="7" applyFont="1" applyFill="1" applyAlignment="1" applyProtection="1">
      <alignment horizontal="center" vertical="top"/>
      <protection locked="0"/>
    </xf>
    <xf numFmtId="0" fontId="11" fillId="0" borderId="0" xfId="0" applyFont="1" applyAlignment="1" applyProtection="1">
      <alignment horizontal="center" vertical="center"/>
      <protection locked="0"/>
    </xf>
    <xf numFmtId="3" fontId="11" fillId="0" borderId="0" xfId="11" applyNumberFormat="1" applyFont="1" applyFill="1" applyBorder="1" applyAlignment="1" applyProtection="1">
      <alignment horizontal="center" vertical="center"/>
      <protection locked="0"/>
    </xf>
    <xf numFmtId="164" fontId="35" fillId="5" borderId="0" xfId="9" applyFont="1" applyFill="1" applyBorder="1" applyAlignment="1" applyProtection="1">
      <alignment vertical="center" wrapText="1"/>
      <protection locked="0"/>
    </xf>
    <xf numFmtId="0" fontId="46" fillId="0" borderId="0" xfId="0" applyFont="1"/>
    <xf numFmtId="164" fontId="18" fillId="5" borderId="0" xfId="7" applyFont="1" applyFill="1" applyAlignment="1" applyProtection="1">
      <alignment horizontal="center" vertical="center"/>
      <protection locked="0"/>
    </xf>
    <xf numFmtId="164" fontId="18" fillId="5" borderId="0" xfId="7" applyFont="1" applyFill="1" applyAlignment="1" applyProtection="1">
      <alignment horizontal="right" vertical="center"/>
      <protection locked="0"/>
    </xf>
    <xf numFmtId="164" fontId="11" fillId="0" borderId="0" xfId="9" applyFont="1" applyFill="1" applyBorder="1" applyAlignment="1" applyProtection="1">
      <alignment horizontal="left" vertical="center"/>
      <protection locked="0"/>
    </xf>
    <xf numFmtId="0" fontId="11" fillId="5" borderId="0" xfId="7" applyNumberFormat="1" applyFont="1" applyFill="1" applyAlignment="1" applyProtection="1">
      <alignment horizontal="center" vertical="center"/>
      <protection locked="0"/>
    </xf>
    <xf numFmtId="164" fontId="11" fillId="0" borderId="0" xfId="9" applyFont="1" applyFill="1" applyBorder="1" applyAlignment="1" applyProtection="1">
      <alignment horizontal="center" vertical="center"/>
      <protection locked="0"/>
    </xf>
    <xf numFmtId="164" fontId="18" fillId="5" borderId="0" xfId="7" applyFont="1" applyFill="1" applyAlignment="1" applyProtection="1">
      <alignment horizontal="center" vertical="center" wrapText="1"/>
      <protection locked="0"/>
    </xf>
    <xf numFmtId="164" fontId="44" fillId="5" borderId="0" xfId="4" applyFont="1" applyFill="1" applyBorder="1" applyAlignment="1" applyProtection="1">
      <alignment vertical="center" wrapText="1"/>
      <protection locked="0"/>
    </xf>
    <xf numFmtId="0" fontId="18" fillId="5" borderId="0" xfId="9" applyNumberFormat="1" applyFont="1" applyFill="1" applyAlignment="1" applyProtection="1">
      <alignment horizontal="center" vertical="top" wrapText="1"/>
      <protection locked="0"/>
    </xf>
    <xf numFmtId="0" fontId="18" fillId="5" borderId="0" xfId="9" applyNumberFormat="1" applyFont="1" applyFill="1" applyBorder="1" applyAlignment="1" applyProtection="1">
      <alignment vertical="top" wrapText="1"/>
      <protection locked="0"/>
    </xf>
    <xf numFmtId="164" fontId="11" fillId="5" borderId="0" xfId="9" applyFont="1" applyFill="1" applyBorder="1" applyAlignment="1" applyProtection="1">
      <alignment horizontal="left" vertical="center"/>
      <protection locked="0"/>
    </xf>
    <xf numFmtId="3" fontId="11" fillId="10" borderId="0" xfId="8" applyNumberFormat="1" applyFont="1" applyFill="1" applyBorder="1" applyAlignment="1" applyProtection="1">
      <alignment horizontal="center" vertical="center"/>
      <protection hidden="1"/>
    </xf>
    <xf numFmtId="0" fontId="18" fillId="5" borderId="0" xfId="0" applyFont="1" applyFill="1" applyAlignment="1" applyProtection="1">
      <alignment horizontal="center" vertical="center"/>
      <protection locked="0"/>
    </xf>
    <xf numFmtId="0" fontId="18" fillId="5" borderId="0" xfId="7" applyNumberFormat="1" applyFont="1" applyFill="1" applyAlignment="1" applyProtection="1">
      <alignment horizontal="center" vertical="center"/>
      <protection locked="0"/>
    </xf>
    <xf numFmtId="164" fontId="18" fillId="5" borderId="0" xfId="6" applyFont="1" applyFill="1" applyProtection="1">
      <alignment horizontal="center" vertical="center"/>
      <protection locked="0"/>
    </xf>
    <xf numFmtId="164" fontId="35" fillId="5" borderId="0" xfId="6" applyFont="1" applyFill="1" applyAlignment="1" applyProtection="1">
      <alignment horizontal="center" vertical="top"/>
      <protection locked="0"/>
    </xf>
    <xf numFmtId="164" fontId="11" fillId="5" borderId="0" xfId="6" applyFont="1" applyFill="1" applyProtection="1">
      <alignment horizontal="center" vertical="center"/>
      <protection locked="0"/>
    </xf>
    <xf numFmtId="0" fontId="0" fillId="0" borderId="0" xfId="0" applyAlignment="1">
      <alignment horizontal="center" vertical="center"/>
    </xf>
    <xf numFmtId="164" fontId="11" fillId="5" borderId="0" xfId="9" applyFont="1" applyFill="1" applyBorder="1" applyAlignment="1" applyProtection="1">
      <alignment horizontal="center" vertical="center"/>
      <protection locked="0"/>
    </xf>
    <xf numFmtId="164" fontId="18" fillId="5" borderId="0" xfId="9" applyFont="1" applyFill="1" applyBorder="1" applyAlignment="1" applyProtection="1">
      <alignment horizontal="center" vertical="center"/>
      <protection locked="0"/>
    </xf>
    <xf numFmtId="0" fontId="46" fillId="0" borderId="0" xfId="0" applyFont="1" applyAlignment="1">
      <alignment horizontal="center" vertical="center"/>
    </xf>
    <xf numFmtId="164" fontId="18" fillId="0" borderId="0" xfId="9" applyFont="1" applyFill="1" applyBorder="1" applyAlignment="1" applyProtection="1">
      <alignment horizontal="center" vertical="center"/>
      <protection locked="0"/>
    </xf>
    <xf numFmtId="164" fontId="34" fillId="5" borderId="0" xfId="7" applyFont="1" applyFill="1" applyAlignment="1" applyProtection="1">
      <alignment horizontal="center" vertical="center" wrapText="1"/>
      <protection locked="0"/>
    </xf>
    <xf numFmtId="164" fontId="18" fillId="5" borderId="0" xfId="7" applyFont="1" applyFill="1" applyProtection="1">
      <alignment vertical="center" wrapText="1"/>
      <protection locked="0"/>
    </xf>
    <xf numFmtId="164" fontId="18" fillId="5" borderId="0" xfId="9" applyFont="1" applyFill="1" applyBorder="1" applyAlignment="1" applyProtection="1">
      <alignment horizontal="center"/>
      <protection locked="0"/>
    </xf>
    <xf numFmtId="0" fontId="18" fillId="5" borderId="0" xfId="7" applyNumberFormat="1" applyFont="1" applyFill="1" applyAlignment="1" applyProtection="1">
      <alignment horizontal="center"/>
      <protection locked="0"/>
    </xf>
    <xf numFmtId="164" fontId="18" fillId="5" borderId="0" xfId="7" applyFont="1" applyFill="1" applyAlignment="1" applyProtection="1">
      <alignment horizontal="center" wrapText="1"/>
      <protection locked="0"/>
    </xf>
    <xf numFmtId="164" fontId="18" fillId="5" borderId="0" xfId="9" applyFont="1" applyFill="1" applyAlignment="1">
      <alignment vertical="center" wrapText="1"/>
    </xf>
    <xf numFmtId="0" fontId="18" fillId="5" borderId="0" xfId="9" applyNumberFormat="1" applyFont="1" applyFill="1" applyBorder="1" applyAlignment="1" applyProtection="1">
      <alignment horizontal="center" vertical="center"/>
      <protection locked="0"/>
    </xf>
    <xf numFmtId="0" fontId="18" fillId="5" borderId="0" xfId="9" applyNumberFormat="1" applyFont="1" applyFill="1" applyBorder="1" applyAlignment="1" applyProtection="1">
      <alignment horizontal="left" vertical="center"/>
      <protection locked="0"/>
    </xf>
    <xf numFmtId="164" fontId="15" fillId="5" borderId="0" xfId="4" applyFont="1" applyFill="1" applyBorder="1" applyAlignment="1" applyProtection="1">
      <alignment horizontal="center" vertical="center" wrapText="1"/>
      <protection locked="0"/>
    </xf>
    <xf numFmtId="164" fontId="11" fillId="5" borderId="0" xfId="4" applyFont="1" applyFill="1" applyBorder="1" applyAlignment="1" applyProtection="1">
      <alignment horizontal="center" vertical="center" wrapText="1"/>
      <protection locked="0"/>
    </xf>
    <xf numFmtId="164" fontId="18" fillId="5" borderId="0" xfId="9" applyFont="1" applyFill="1" applyAlignment="1">
      <alignment horizontal="center" vertical="center" wrapText="1"/>
    </xf>
    <xf numFmtId="164" fontId="15" fillId="0" borderId="0" xfId="9" applyFont="1" applyFill="1" applyAlignment="1" applyProtection="1">
      <alignment vertical="center"/>
      <protection locked="0"/>
    </xf>
    <xf numFmtId="164" fontId="11" fillId="0" borderId="0" xfId="9" applyFont="1" applyFill="1" applyAlignment="1" applyProtection="1">
      <alignment vertical="center"/>
      <protection locked="0"/>
    </xf>
    <xf numFmtId="0" fontId="18" fillId="5" borderId="0" xfId="9" applyNumberFormat="1" applyFont="1" applyFill="1" applyBorder="1" applyAlignment="1" applyProtection="1">
      <alignment horizontal="center" vertical="center" wrapText="1"/>
      <protection locked="0"/>
    </xf>
    <xf numFmtId="0" fontId="11" fillId="3" borderId="0" xfId="7" applyNumberFormat="1" applyFont="1" applyFill="1" applyAlignment="1" applyProtection="1">
      <alignment vertical="center"/>
      <protection locked="0"/>
    </xf>
    <xf numFmtId="0" fontId="18" fillId="5" borderId="0" xfId="9" applyNumberFormat="1" applyFont="1" applyFill="1" applyAlignment="1" applyProtection="1">
      <alignment horizontal="center" vertical="center" wrapText="1"/>
      <protection locked="0"/>
    </xf>
    <xf numFmtId="3" fontId="11" fillId="0" borderId="0" xfId="7" applyNumberFormat="1" applyFont="1" applyAlignment="1" applyProtection="1">
      <alignment horizontal="center" vertical="center"/>
      <protection locked="0"/>
    </xf>
    <xf numFmtId="3" fontId="11" fillId="5" borderId="0" xfId="8" applyNumberFormat="1" applyFont="1" applyFill="1" applyBorder="1" applyAlignment="1" applyProtection="1">
      <alignment horizontal="center" vertical="center"/>
      <protection hidden="1"/>
    </xf>
    <xf numFmtId="0" fontId="0" fillId="0" borderId="0" xfId="0" applyAlignment="1">
      <alignment vertical="center"/>
    </xf>
    <xf numFmtId="0" fontId="11" fillId="0" borderId="11" xfId="0" applyFont="1" applyBorder="1" applyAlignment="1" applyProtection="1">
      <alignment vertical="center"/>
      <protection locked="0"/>
    </xf>
    <xf numFmtId="164" fontId="11" fillId="5" borderId="11" xfId="4" applyFont="1" applyFill="1" applyBorder="1" applyAlignment="1" applyProtection="1">
      <alignment horizontal="left" vertical="center"/>
      <protection locked="0"/>
    </xf>
    <xf numFmtId="164" fontId="11" fillId="0" borderId="0" xfId="9" applyFont="1" applyFill="1" applyBorder="1" applyAlignment="1" applyProtection="1">
      <alignment vertical="center" wrapText="1"/>
      <protection locked="0"/>
    </xf>
    <xf numFmtId="0" fontId="11" fillId="0" borderId="0" xfId="0" applyFont="1" applyAlignment="1" applyProtection="1">
      <alignment horizontal="left" vertical="center" wrapText="1"/>
      <protection locked="0"/>
    </xf>
    <xf numFmtId="164" fontId="11" fillId="0" borderId="0" xfId="7" applyFont="1" applyAlignment="1" applyProtection="1">
      <alignment horizontal="center" vertical="center"/>
      <protection locked="0"/>
    </xf>
    <xf numFmtId="164" fontId="11" fillId="7" borderId="0" xfId="9" applyFont="1" applyFill="1" applyBorder="1" applyAlignment="1" applyProtection="1">
      <alignment vertical="center" wrapText="1"/>
      <protection locked="0"/>
    </xf>
    <xf numFmtId="49" fontId="13" fillId="5" borderId="0" xfId="6" applyNumberFormat="1" applyFont="1" applyFill="1" applyAlignment="1" applyProtection="1">
      <alignment horizontal="left" vertical="center" wrapText="1"/>
      <protection locked="0"/>
    </xf>
    <xf numFmtId="165" fontId="29" fillId="5" borderId="0" xfId="5" applyNumberFormat="1" applyFont="1" applyFill="1" applyAlignment="1">
      <alignment horizontal="left" vertical="center" wrapText="1"/>
    </xf>
    <xf numFmtId="165" fontId="30" fillId="5" borderId="0" xfId="3" applyNumberFormat="1" applyFont="1" applyFill="1" applyAlignment="1" applyProtection="1">
      <alignment horizontal="left" vertical="center" wrapText="1"/>
    </xf>
    <xf numFmtId="0" fontId="5" fillId="5" borderId="0" xfId="3" applyNumberFormat="1" applyFont="1" applyFill="1" applyAlignment="1" applyProtection="1">
      <alignment horizontal="left" vertical="center"/>
    </xf>
    <xf numFmtId="0" fontId="37" fillId="6" borderId="0" xfId="0" applyFont="1" applyFill="1" applyAlignment="1">
      <alignment horizontal="left" vertical="center"/>
    </xf>
    <xf numFmtId="165" fontId="29" fillId="0" borderId="0" xfId="5" applyNumberFormat="1" applyFont="1" applyAlignment="1">
      <alignment horizontal="left" vertical="center" wrapText="1"/>
    </xf>
    <xf numFmtId="165" fontId="2" fillId="5" borderId="0" xfId="3" applyNumberFormat="1" applyFill="1" applyAlignment="1" applyProtection="1">
      <alignment horizontal="center" vertical="center" wrapText="1"/>
    </xf>
    <xf numFmtId="165" fontId="29" fillId="5" borderId="0" xfId="5" applyNumberFormat="1" applyFont="1" applyFill="1" applyAlignment="1">
      <alignment horizontal="left" vertical="center"/>
    </xf>
    <xf numFmtId="0" fontId="4" fillId="3" borderId="0" xfId="0" applyFont="1" applyFill="1" applyAlignment="1" applyProtection="1">
      <alignment horizontal="center" vertical="center"/>
      <protection locked="0"/>
    </xf>
    <xf numFmtId="0" fontId="45" fillId="3" borderId="0" xfId="0" applyFont="1" applyFill="1" applyAlignment="1" applyProtection="1">
      <alignment horizontal="center" vertical="center" wrapText="1"/>
      <protection locked="0"/>
    </xf>
    <xf numFmtId="0" fontId="42" fillId="3" borderId="0" xfId="0" applyFont="1" applyFill="1" applyAlignment="1" applyProtection="1">
      <alignment horizontal="center" vertical="center" wrapText="1"/>
      <protection locked="0"/>
    </xf>
    <xf numFmtId="0" fontId="26" fillId="3" borderId="0" xfId="0" applyFont="1" applyFill="1" applyAlignment="1" applyProtection="1">
      <alignment horizontal="center" vertical="center" wrapText="1"/>
      <protection locked="0"/>
    </xf>
    <xf numFmtId="0" fontId="2" fillId="5" borderId="0" xfId="3" applyNumberFormat="1" applyFill="1" applyBorder="1" applyAlignment="1" applyProtection="1">
      <alignment horizontal="right" vertical="top"/>
      <protection locked="0"/>
    </xf>
    <xf numFmtId="0" fontId="47" fillId="0" borderId="0" xfId="0" applyFont="1" applyAlignment="1">
      <alignment horizontal="center" vertical="center" wrapText="1"/>
    </xf>
    <xf numFmtId="0" fontId="11" fillId="5" borderId="0" xfId="0" applyFont="1" applyFill="1" applyAlignment="1" applyProtection="1">
      <alignment horizontal="center" vertical="center"/>
      <protection locked="0"/>
    </xf>
    <xf numFmtId="164" fontId="11" fillId="9" borderId="0" xfId="4" applyFont="1" applyFill="1" applyBorder="1" applyAlignment="1" applyProtection="1">
      <alignment horizontal="left" vertical="center"/>
      <protection locked="0"/>
    </xf>
    <xf numFmtId="0" fontId="11" fillId="0" borderId="0" xfId="0" applyFont="1" applyAlignment="1" applyProtection="1">
      <alignment horizontal="left" vertical="center" wrapText="1"/>
      <protection locked="0"/>
    </xf>
    <xf numFmtId="0" fontId="11" fillId="0" borderId="9" xfId="0" applyFont="1" applyBorder="1" applyAlignment="1" applyProtection="1">
      <alignment horizontal="center" vertical="center"/>
      <protection locked="0"/>
    </xf>
    <xf numFmtId="0" fontId="11" fillId="0" borderId="2" xfId="0" applyFont="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0" fontId="50" fillId="0" borderId="9" xfId="0" applyFont="1" applyBorder="1" applyAlignment="1" applyProtection="1">
      <alignment horizontal="center" vertical="top"/>
      <protection locked="0"/>
    </xf>
    <xf numFmtId="0" fontId="50" fillId="0" borderId="2" xfId="0" applyFont="1" applyBorder="1" applyAlignment="1" applyProtection="1">
      <alignment horizontal="center" vertical="top"/>
      <protection locked="0"/>
    </xf>
    <xf numFmtId="0" fontId="50" fillId="0" borderId="10" xfId="0" applyFont="1" applyBorder="1" applyAlignment="1" applyProtection="1">
      <alignment horizontal="center" vertical="top"/>
      <protection locked="0"/>
    </xf>
    <xf numFmtId="0" fontId="11" fillId="0" borderId="0" xfId="0" applyFont="1" applyAlignment="1" applyProtection="1">
      <alignment horizontal="left" vertical="top" wrapText="1"/>
      <protection locked="0"/>
    </xf>
    <xf numFmtId="0" fontId="11" fillId="0" borderId="0" xfId="0" applyFont="1" applyAlignment="1" applyProtection="1">
      <alignment horizontal="left" vertical="top"/>
      <protection locked="0"/>
    </xf>
    <xf numFmtId="164" fontId="17" fillId="9" borderId="0" xfId="4" applyFont="1" applyFill="1" applyBorder="1" applyAlignment="1" applyProtection="1">
      <alignment horizontal="left" vertical="center"/>
      <protection locked="0"/>
    </xf>
    <xf numFmtId="0" fontId="11" fillId="5" borderId="0" xfId="0" applyFont="1" applyFill="1" applyAlignment="1" applyProtection="1">
      <alignment horizontal="left" vertical="center"/>
      <protection locked="0"/>
    </xf>
    <xf numFmtId="0" fontId="41" fillId="5" borderId="0" xfId="0" applyFont="1" applyFill="1" applyAlignment="1" applyProtection="1">
      <alignment horizontal="left" vertical="top" wrapText="1"/>
      <protection locked="0"/>
    </xf>
    <xf numFmtId="0" fontId="8" fillId="4" borderId="0" xfId="0" applyFont="1" applyFill="1" applyAlignment="1" applyProtection="1">
      <alignment vertical="center"/>
      <protection locked="0"/>
    </xf>
    <xf numFmtId="0" fontId="4" fillId="3" borderId="1" xfId="0" applyFont="1" applyFill="1" applyBorder="1" applyAlignment="1" applyProtection="1">
      <alignment horizontal="center" vertical="center"/>
      <protection locked="0"/>
    </xf>
    <xf numFmtId="0" fontId="26" fillId="3" borderId="1" xfId="0" applyFont="1" applyFill="1" applyBorder="1" applyAlignment="1" applyProtection="1">
      <alignment horizontal="center" vertical="center" wrapText="1"/>
      <protection locked="0"/>
    </xf>
    <xf numFmtId="0" fontId="12" fillId="7" borderId="0" xfId="0" applyFont="1" applyFill="1" applyAlignment="1" applyProtection="1">
      <alignment horizontal="left" vertical="top" wrapText="1"/>
      <protection locked="0"/>
    </xf>
    <xf numFmtId="164" fontId="11" fillId="5" borderId="0" xfId="6" applyFont="1" applyFill="1" applyProtection="1">
      <alignment horizontal="center" vertical="center"/>
      <protection locked="0"/>
    </xf>
    <xf numFmtId="164" fontId="16" fillId="3" borderId="0" xfId="4" applyFont="1" applyFill="1" applyBorder="1" applyProtection="1">
      <alignment horizontal="left" vertical="center" wrapText="1"/>
      <protection locked="0"/>
    </xf>
    <xf numFmtId="0" fontId="11" fillId="0" borderId="0" xfId="0" applyFont="1" applyAlignment="1" applyProtection="1">
      <alignment horizontal="left" vertical="center"/>
      <protection locked="0"/>
    </xf>
    <xf numFmtId="164" fontId="11" fillId="0" borderId="9" xfId="7" applyFont="1" applyBorder="1" applyAlignment="1" applyProtection="1">
      <alignment horizontal="center" vertical="center"/>
      <protection locked="0"/>
    </xf>
    <xf numFmtId="164" fontId="11" fillId="0" borderId="2" xfId="7" applyFont="1" applyBorder="1" applyAlignment="1" applyProtection="1">
      <alignment horizontal="center" vertical="center"/>
      <protection locked="0"/>
    </xf>
    <xf numFmtId="164" fontId="11" fillId="0" borderId="10" xfId="7" applyFont="1" applyBorder="1" applyAlignment="1" applyProtection="1">
      <alignment horizontal="center" vertical="center"/>
      <protection locked="0"/>
    </xf>
    <xf numFmtId="0" fontId="12" fillId="5" borderId="0" xfId="0" applyFont="1" applyFill="1" applyAlignment="1" applyProtection="1">
      <alignment horizontal="left" vertical="top" wrapText="1"/>
      <protection locked="0"/>
    </xf>
    <xf numFmtId="0" fontId="11" fillId="11" borderId="12" xfId="0" applyFont="1" applyFill="1" applyBorder="1" applyAlignment="1" applyProtection="1">
      <alignment horizontal="center" vertical="center"/>
      <protection locked="0"/>
    </xf>
    <xf numFmtId="0" fontId="11" fillId="11" borderId="13" xfId="0" applyFont="1" applyFill="1" applyBorder="1" applyAlignment="1" applyProtection="1">
      <alignment horizontal="center" vertical="center"/>
      <protection locked="0"/>
    </xf>
    <xf numFmtId="0" fontId="11" fillId="11" borderId="14" xfId="0" applyFont="1" applyFill="1" applyBorder="1" applyAlignment="1" applyProtection="1">
      <alignment horizontal="center" vertical="center"/>
      <protection locked="0"/>
    </xf>
    <xf numFmtId="0" fontId="2" fillId="5" borderId="15" xfId="3" applyNumberFormat="1" applyFill="1" applyBorder="1" applyAlignment="1" applyProtection="1">
      <alignment horizontal="center" vertical="top"/>
      <protection locked="0"/>
    </xf>
    <xf numFmtId="0" fontId="2" fillId="5" borderId="0" xfId="3" applyNumberFormat="1" applyFill="1" applyBorder="1" applyAlignment="1" applyProtection="1">
      <alignment horizontal="center" vertical="top"/>
      <protection locked="0"/>
    </xf>
    <xf numFmtId="0" fontId="11" fillId="5" borderId="0" xfId="0" applyFont="1" applyFill="1" applyAlignment="1" applyProtection="1">
      <alignment horizontal="left" vertical="center"/>
      <protection hidden="1"/>
    </xf>
    <xf numFmtId="164" fontId="16" fillId="3" borderId="0" xfId="7" applyFont="1" applyFill="1" applyAlignment="1" applyProtection="1">
      <alignment horizontal="center" vertical="center"/>
      <protection locked="0"/>
    </xf>
    <xf numFmtId="164" fontId="11" fillId="3" borderId="0" xfId="7" applyFont="1" applyFill="1" applyAlignment="1" applyProtection="1">
      <alignment horizontal="center" vertical="center"/>
      <protection locked="0"/>
    </xf>
    <xf numFmtId="164" fontId="11" fillId="0" borderId="0" xfId="7" applyFont="1" applyAlignment="1" applyProtection="1">
      <alignment horizontal="center" vertical="center"/>
      <protection locked="0"/>
    </xf>
    <xf numFmtId="164" fontId="11" fillId="0" borderId="8" xfId="7" applyFont="1" applyBorder="1" applyAlignment="1" applyProtection="1">
      <alignment horizontal="center" vertical="center"/>
      <protection locked="0"/>
    </xf>
    <xf numFmtId="15" fontId="48" fillId="0" borderId="11" xfId="0" applyNumberFormat="1" applyFont="1" applyBorder="1" applyAlignment="1">
      <alignment horizontal="center" vertical="center"/>
    </xf>
    <xf numFmtId="0" fontId="48" fillId="0" borderId="11" xfId="0" applyFont="1" applyBorder="1" applyAlignment="1">
      <alignment horizontal="center" vertical="center"/>
    </xf>
    <xf numFmtId="0" fontId="49" fillId="0" borderId="0" xfId="0" applyFont="1" applyAlignment="1">
      <alignment horizontal="left" vertical="center" wrapText="1"/>
    </xf>
    <xf numFmtId="0" fontId="41" fillId="5" borderId="0" xfId="0" applyFont="1" applyFill="1" applyAlignment="1" applyProtection="1">
      <alignment horizontal="left" vertical="top"/>
      <protection locked="0"/>
    </xf>
    <xf numFmtId="164" fontId="18" fillId="5" borderId="0" xfId="7" applyFont="1" applyFill="1" applyAlignment="1" applyProtection="1">
      <alignment horizontal="center" vertical="center"/>
      <protection locked="0"/>
    </xf>
    <xf numFmtId="164" fontId="18" fillId="5" borderId="8" xfId="7" applyFont="1" applyFill="1" applyBorder="1" applyAlignment="1" applyProtection="1">
      <alignment horizontal="center" vertical="center"/>
      <protection locked="0"/>
    </xf>
    <xf numFmtId="3" fontId="11" fillId="0" borderId="11" xfId="8" applyNumberFormat="1" applyFont="1" applyFill="1" applyBorder="1" applyAlignment="1" applyProtection="1">
      <alignment horizontal="center" vertical="center"/>
      <protection locked="0"/>
    </xf>
    <xf numFmtId="0" fontId="16" fillId="3" borderId="0" xfId="7" applyNumberFormat="1" applyFont="1" applyFill="1" applyAlignment="1" applyProtection="1">
      <alignment horizontal="center" vertical="center"/>
      <protection locked="0"/>
    </xf>
    <xf numFmtId="0" fontId="11" fillId="3" borderId="0" xfId="7" applyNumberFormat="1" applyFont="1" applyFill="1" applyAlignment="1" applyProtection="1">
      <alignment horizontal="center" vertical="center"/>
      <protection locked="0"/>
    </xf>
    <xf numFmtId="164" fontId="11" fillId="5" borderId="0" xfId="7" applyFont="1" applyFill="1" applyAlignment="1" applyProtection="1">
      <alignment horizontal="center" vertical="center"/>
      <protection locked="0"/>
    </xf>
    <xf numFmtId="164" fontId="11" fillId="5" borderId="8" xfId="7" applyFont="1" applyFill="1" applyBorder="1" applyAlignment="1" applyProtection="1">
      <alignment horizontal="center" vertical="center"/>
      <protection locked="0"/>
    </xf>
    <xf numFmtId="3" fontId="11" fillId="0" borderId="9" xfId="7" applyNumberFormat="1" applyFont="1" applyBorder="1" applyAlignment="1" applyProtection="1">
      <alignment horizontal="center" vertical="center"/>
      <protection locked="0"/>
    </xf>
    <xf numFmtId="3" fontId="11" fillId="0" borderId="10" xfId="7" applyNumberFormat="1" applyFont="1" applyBorder="1" applyAlignment="1" applyProtection="1">
      <alignment horizontal="center" vertical="center"/>
      <protection locked="0"/>
    </xf>
    <xf numFmtId="3" fontId="11" fillId="0" borderId="11" xfId="7" applyNumberFormat="1" applyFont="1" applyBorder="1" applyAlignment="1" applyProtection="1">
      <alignment horizontal="center" vertical="center"/>
      <protection locked="0"/>
    </xf>
    <xf numFmtId="37" fontId="11" fillId="0" borderId="9" xfId="7" applyNumberFormat="1" applyFont="1" applyBorder="1" applyAlignment="1" applyProtection="1">
      <alignment horizontal="center" vertical="center"/>
      <protection locked="0"/>
    </xf>
    <xf numFmtId="37" fontId="11" fillId="0" borderId="10" xfId="7" applyNumberFormat="1" applyFont="1" applyBorder="1" applyAlignment="1" applyProtection="1">
      <alignment horizontal="center" vertical="center"/>
      <protection locked="0"/>
    </xf>
    <xf numFmtId="37" fontId="11" fillId="0" borderId="11" xfId="7" applyNumberFormat="1" applyFont="1" applyBorder="1" applyAlignment="1" applyProtection="1">
      <alignment horizontal="center" vertical="center"/>
      <protection locked="0"/>
    </xf>
    <xf numFmtId="3" fontId="11" fillId="10" borderId="11" xfId="8" applyNumberFormat="1" applyFont="1" applyFill="1" applyBorder="1" applyAlignment="1" applyProtection="1">
      <alignment horizontal="center" vertical="center"/>
      <protection hidden="1"/>
    </xf>
    <xf numFmtId="164" fontId="34" fillId="5" borderId="0" xfId="7" applyFont="1" applyFill="1" applyAlignment="1" applyProtection="1">
      <alignment horizontal="center" vertical="center" wrapText="1"/>
      <protection locked="0"/>
    </xf>
    <xf numFmtId="164" fontId="44" fillId="5" borderId="0" xfId="4" applyFont="1" applyFill="1" applyBorder="1" applyAlignment="1" applyProtection="1">
      <alignment horizontal="center" vertical="center" wrapText="1"/>
      <protection locked="0"/>
    </xf>
    <xf numFmtId="164" fontId="18" fillId="5" borderId="0" xfId="7" applyFont="1" applyFill="1" applyAlignment="1" applyProtection="1">
      <alignment horizontal="center" vertical="center" wrapText="1"/>
      <protection locked="0"/>
    </xf>
    <xf numFmtId="164" fontId="34" fillId="5" borderId="0" xfId="7" applyFont="1" applyFill="1" applyAlignment="1" applyProtection="1">
      <alignment horizontal="center" vertical="center"/>
      <protection locked="0"/>
    </xf>
    <xf numFmtId="3" fontId="11" fillId="10" borderId="9" xfId="8" applyNumberFormat="1" applyFont="1" applyFill="1" applyBorder="1" applyAlignment="1" applyProtection="1">
      <alignment horizontal="center" vertical="center"/>
      <protection hidden="1"/>
    </xf>
    <xf numFmtId="3" fontId="11" fillId="10" borderId="10" xfId="8" applyNumberFormat="1" applyFont="1" applyFill="1" applyBorder="1" applyAlignment="1" applyProtection="1">
      <alignment horizontal="center" vertical="center"/>
      <protection hidden="1"/>
    </xf>
    <xf numFmtId="164" fontId="18" fillId="5" borderId="8" xfId="7" applyFont="1" applyFill="1" applyBorder="1" applyAlignment="1" applyProtection="1">
      <alignment horizontal="center" vertical="center" wrapText="1"/>
      <protection locked="0"/>
    </xf>
    <xf numFmtId="3" fontId="11" fillId="0" borderId="11" xfId="11" applyNumberFormat="1" applyFont="1" applyFill="1" applyBorder="1" applyAlignment="1" applyProtection="1">
      <alignment horizontal="center" vertical="center"/>
      <protection locked="0"/>
    </xf>
    <xf numFmtId="164" fontId="11" fillId="0" borderId="0" xfId="9" applyFont="1" applyFill="1" applyBorder="1" applyAlignment="1" applyProtection="1">
      <alignment horizontal="left" vertical="center"/>
      <protection locked="0"/>
    </xf>
    <xf numFmtId="164" fontId="35" fillId="5" borderId="0" xfId="9" applyFont="1" applyFill="1" applyBorder="1" applyAlignment="1" applyProtection="1">
      <alignment horizontal="center" vertical="center" wrapText="1"/>
      <protection locked="0"/>
    </xf>
    <xf numFmtId="0" fontId="12" fillId="0" borderId="4" xfId="9" applyNumberFormat="1" applyFont="1" applyFill="1" applyBorder="1" applyAlignment="1" applyProtection="1">
      <alignment horizontal="left" vertical="top" wrapText="1"/>
      <protection locked="0"/>
    </xf>
    <xf numFmtId="0" fontId="12" fillId="0" borderId="5" xfId="9" applyNumberFormat="1" applyFont="1" applyFill="1" applyBorder="1" applyAlignment="1" applyProtection="1">
      <alignment horizontal="left" vertical="top" wrapText="1"/>
      <protection locked="0"/>
    </xf>
    <xf numFmtId="0" fontId="12" fillId="0" borderId="6" xfId="9" applyNumberFormat="1" applyFont="1" applyFill="1" applyBorder="1" applyAlignment="1" applyProtection="1">
      <alignment horizontal="left" vertical="top" wrapText="1"/>
      <protection locked="0"/>
    </xf>
    <xf numFmtId="0" fontId="12" fillId="0" borderId="7" xfId="9" applyNumberFormat="1" applyFont="1" applyFill="1" applyBorder="1" applyAlignment="1" applyProtection="1">
      <alignment horizontal="left" vertical="top" wrapText="1"/>
      <protection locked="0"/>
    </xf>
    <xf numFmtId="0" fontId="12" fillId="0" borderId="0" xfId="9" applyNumberFormat="1" applyFont="1" applyFill="1" applyAlignment="1" applyProtection="1">
      <alignment horizontal="left" vertical="top" wrapText="1"/>
      <protection locked="0"/>
    </xf>
    <xf numFmtId="0" fontId="12" fillId="0" borderId="8" xfId="9" applyNumberFormat="1" applyFont="1" applyFill="1" applyBorder="1" applyAlignment="1" applyProtection="1">
      <alignment horizontal="left" vertical="top" wrapText="1"/>
      <protection locked="0"/>
    </xf>
    <xf numFmtId="164" fontId="18" fillId="5" borderId="0" xfId="7" applyFont="1" applyFill="1" applyAlignment="1" applyProtection="1">
      <alignment horizontal="center" vertical="top"/>
      <protection locked="0"/>
    </xf>
    <xf numFmtId="164" fontId="16" fillId="5" borderId="0" xfId="4" applyFont="1" applyFill="1" applyBorder="1" applyAlignment="1" applyProtection="1">
      <alignment horizontal="center" vertical="center" wrapText="1"/>
      <protection locked="0"/>
    </xf>
    <xf numFmtId="0" fontId="18" fillId="5" borderId="0" xfId="9" applyNumberFormat="1" applyFont="1" applyFill="1" applyBorder="1" applyAlignment="1" applyProtection="1">
      <alignment horizontal="center" vertical="center" wrapText="1"/>
      <protection locked="0"/>
    </xf>
    <xf numFmtId="164" fontId="18" fillId="5" borderId="0" xfId="7" applyFont="1" applyFill="1" applyAlignment="1" applyProtection="1">
      <alignment horizontal="center" wrapText="1"/>
      <protection locked="0"/>
    </xf>
    <xf numFmtId="164" fontId="18" fillId="5" borderId="8" xfId="7" applyFont="1" applyFill="1" applyBorder="1" applyAlignment="1" applyProtection="1">
      <alignment horizontal="center" wrapText="1"/>
      <protection locked="0"/>
    </xf>
    <xf numFmtId="164" fontId="18" fillId="5" borderId="0" xfId="9" applyFont="1" applyFill="1" applyAlignment="1">
      <alignment horizontal="left" wrapText="1"/>
    </xf>
    <xf numFmtId="164" fontId="18" fillId="5" borderId="0" xfId="9" applyFont="1" applyFill="1" applyAlignment="1">
      <alignment horizontal="center" vertical="center" wrapText="1"/>
    </xf>
    <xf numFmtId="164" fontId="18" fillId="5" borderId="0" xfId="7" applyFont="1" applyFill="1" applyAlignment="1" applyProtection="1">
      <alignment horizontal="center"/>
      <protection locked="0"/>
    </xf>
    <xf numFmtId="164" fontId="18" fillId="5" borderId="8" xfId="7" applyFont="1" applyFill="1" applyBorder="1" applyAlignment="1" applyProtection="1">
      <alignment horizontal="center"/>
      <protection locked="0"/>
    </xf>
    <xf numFmtId="164" fontId="11" fillId="7" borderId="0" xfId="9" applyFont="1" applyFill="1" applyBorder="1" applyAlignment="1" applyProtection="1">
      <alignment horizontal="left" vertical="center"/>
      <protection locked="0"/>
    </xf>
    <xf numFmtId="1" fontId="16" fillId="3" borderId="0" xfId="7" applyNumberFormat="1" applyFont="1" applyFill="1" applyAlignment="1" applyProtection="1">
      <alignment horizontal="center" vertical="center"/>
      <protection locked="0"/>
    </xf>
    <xf numFmtId="0" fontId="11" fillId="0" borderId="11" xfId="0" applyFont="1" applyBorder="1" applyAlignment="1" applyProtection="1">
      <alignment horizontal="center" vertical="center" wrapText="1"/>
      <protection locked="0"/>
    </xf>
    <xf numFmtId="164" fontId="11" fillId="0" borderId="0" xfId="9" applyFont="1" applyFill="1" applyBorder="1" applyAlignment="1" applyProtection="1">
      <alignment horizontal="left" vertical="center" wrapText="1"/>
      <protection locked="0"/>
    </xf>
    <xf numFmtId="0" fontId="11" fillId="7" borderId="0" xfId="0" applyFont="1" applyFill="1" applyAlignment="1" applyProtection="1">
      <alignment horizontal="left" vertical="center" wrapText="1"/>
      <protection locked="0"/>
    </xf>
    <xf numFmtId="164" fontId="11" fillId="7" borderId="0" xfId="9" applyFont="1" applyFill="1" applyBorder="1" applyAlignment="1" applyProtection="1">
      <alignment horizontal="left" vertical="center" wrapText="1"/>
      <protection locked="0"/>
    </xf>
    <xf numFmtId="3" fontId="11" fillId="0" borderId="11" xfId="11" applyNumberFormat="1" applyFont="1" applyFill="1" applyBorder="1" applyAlignment="1" applyProtection="1">
      <alignment horizontal="right" vertical="center"/>
      <protection locked="0"/>
    </xf>
    <xf numFmtId="3" fontId="11" fillId="0" borderId="9" xfId="11" applyNumberFormat="1" applyFont="1" applyFill="1" applyBorder="1" applyAlignment="1" applyProtection="1">
      <alignment horizontal="center" vertical="center"/>
      <protection locked="0"/>
    </xf>
    <xf numFmtId="3" fontId="11" fillId="0" borderId="10" xfId="11" applyNumberFormat="1" applyFont="1" applyFill="1" applyBorder="1" applyAlignment="1" applyProtection="1">
      <alignment horizontal="center" vertical="center"/>
      <protection locked="0"/>
    </xf>
    <xf numFmtId="0" fontId="2" fillId="5" borderId="0" xfId="3" applyNumberFormat="1" applyFill="1" applyBorder="1" applyAlignment="1" applyProtection="1">
      <alignment horizontal="right" vertical="center"/>
      <protection locked="0"/>
    </xf>
    <xf numFmtId="0" fontId="12" fillId="0" borderId="11" xfId="9" applyNumberFormat="1" applyFont="1" applyFill="1" applyBorder="1" applyAlignment="1" applyProtection="1">
      <alignment horizontal="left" vertical="center" wrapText="1"/>
      <protection locked="0"/>
    </xf>
    <xf numFmtId="164" fontId="11" fillId="0" borderId="0" xfId="9" applyFont="1" applyFill="1" applyBorder="1" applyAlignment="1" applyProtection="1">
      <alignment horizontal="center" vertical="center"/>
      <protection locked="0"/>
    </xf>
    <xf numFmtId="164" fontId="35" fillId="5" borderId="0" xfId="9" applyFont="1" applyFill="1" applyBorder="1" applyAlignment="1" applyProtection="1">
      <alignment horizontal="left" vertical="center" wrapText="1"/>
      <protection locked="0"/>
    </xf>
    <xf numFmtId="0" fontId="12" fillId="0" borderId="11" xfId="9" applyNumberFormat="1" applyFont="1" applyFill="1" applyBorder="1" applyAlignment="1" applyProtection="1">
      <alignment horizontal="left" vertical="top" wrapText="1"/>
      <protection locked="0"/>
    </xf>
    <xf numFmtId="164" fontId="34" fillId="5" borderId="8" xfId="7" applyFont="1" applyFill="1" applyBorder="1" applyAlignment="1" applyProtection="1">
      <alignment horizontal="center" vertical="center" wrapText="1"/>
      <protection locked="0"/>
    </xf>
    <xf numFmtId="164" fontId="18" fillId="5" borderId="0" xfId="7" applyFont="1" applyFill="1" applyAlignment="1" applyProtection="1">
      <alignment horizontal="right" vertical="center"/>
      <protection locked="0"/>
    </xf>
    <xf numFmtId="164" fontId="18" fillId="5" borderId="8" xfId="7" applyFont="1" applyFill="1" applyBorder="1" applyAlignment="1" applyProtection="1">
      <alignment horizontal="right" vertical="center"/>
      <protection locked="0"/>
    </xf>
    <xf numFmtId="164" fontId="18" fillId="5" borderId="0" xfId="7" applyFont="1" applyFill="1" applyAlignment="1" applyProtection="1">
      <alignment horizontal="center" vertical="top" wrapText="1"/>
      <protection locked="0"/>
    </xf>
  </cellXfs>
  <cellStyles count="14">
    <cellStyle name="Comma" xfId="1" builtinId="3"/>
    <cellStyle name="Comma 2" xfId="12" xr:uid="{93B5E576-8D86-44AE-9E12-4E1A526B0D25}"/>
    <cellStyle name="Currency" xfId="8" builtinId="4"/>
    <cellStyle name="Currency 2" xfId="11" xr:uid="{1FE2DB5E-366D-4865-86ED-173674196C53}"/>
    <cellStyle name="Hyperlink" xfId="3" builtinId="8"/>
    <cellStyle name="Hyperlink 2" xfId="10" xr:uid="{E8A3AE65-3C67-4704-9B60-632EBDDDEC45}"/>
    <cellStyle name="Item Number" xfId="6" xr:uid="{05ABE1D7-EA60-48BA-9895-F0774513FDB2}"/>
    <cellStyle name="Normal" xfId="0" builtinId="0"/>
    <cellStyle name="Normal 3" xfId="5" xr:uid="{0A086F29-051C-465D-A60C-989FE96BB206}"/>
    <cellStyle name="Normal 8" xfId="9" xr:uid="{6FB4F7BF-4545-40F5-9BAF-EE09C094A9B7}"/>
    <cellStyle name="Percent" xfId="2" builtinId="5"/>
    <cellStyle name="Percent 2" xfId="13" xr:uid="{40FCB2D1-D164-4676-B1DB-ABAE4E628722}"/>
    <cellStyle name="Question" xfId="4" xr:uid="{0BCF1788-F13B-42BF-AE6F-17554A4DA1AC}"/>
    <cellStyle name="Response" xfId="7" xr:uid="{C7FFFE7D-D63B-4C85-9CEA-0AA03C88F18E}"/>
  </cellStyles>
  <dxfs count="40">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auto="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auto="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ill>
        <patternFill>
          <bgColor theme="5" tint="0.79998168889431442"/>
        </patternFill>
      </fill>
    </dxf>
  </dxfs>
  <tableStyles count="0" defaultTableStyle="TableStyleMedium2" defaultPivotStyle="PivotStyleLight16"/>
  <colors>
    <mruColors>
      <color rgb="FFFF54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GBox" noThreeD="1"/>
</file>

<file path=xl/ctrlProps/ctrlProp3.xml><?xml version="1.0" encoding="utf-8"?>
<formControlPr xmlns="http://schemas.microsoft.com/office/spreadsheetml/2009/9/main" objectType="GBox" noThreeD="1"/>
</file>

<file path=xl/ctrlProps/ctrlProp4.xml><?xml version="1.0" encoding="utf-8"?>
<formControlPr xmlns="http://schemas.microsoft.com/office/spreadsheetml/2009/9/main" objectType="GBox" noThreeD="1"/>
</file>

<file path=xl/ctrlProps/ctrlProp5.xml><?xml version="1.0" encoding="utf-8"?>
<formControlPr xmlns="http://schemas.microsoft.com/office/spreadsheetml/2009/9/main" objectType="GBox" noThreeD="1"/>
</file>

<file path=xl/ctrlProps/ctrlProp6.xml><?xml version="1.0" encoding="utf-8"?>
<formControlPr xmlns="http://schemas.microsoft.com/office/spreadsheetml/2009/9/main" objectType="GBox" noThreeD="1"/>
</file>

<file path=xl/ctrlProps/ctrlProp7.xml><?xml version="1.0" encoding="utf-8"?>
<formControlPr xmlns="http://schemas.microsoft.com/office/spreadsheetml/2009/9/main" objectType="GBox" noThreeD="1"/>
</file>

<file path=xl/ctrlProps/ctrlProp8.xml><?xml version="1.0" encoding="utf-8"?>
<formControlPr xmlns="http://schemas.microsoft.com/office/spreadsheetml/2009/9/main" objectType="GBox" noThreeD="1"/>
</file>

<file path=xl/ctrlProps/ctrlProp9.xml><?xml version="1.0" encoding="utf-8"?>
<formControlPr xmlns="http://schemas.microsoft.com/office/spreadsheetml/2009/9/main" objectType="GBox" noThreeD="1"/>
</file>

<file path=xl/ctrlProps/ctrlProp10.xml><?xml version="1.0" encoding="utf-8"?>
<formControlPr xmlns="http://schemas.microsoft.com/office/spreadsheetml/2009/9/main" objectType="GBox" noThreeD="1"/>
</file>

<file path=xl/ctrlProps/ctrlProp11.xml><?xml version="1.0" encoding="utf-8"?>
<formControlPr xmlns="http://schemas.microsoft.com/office/spreadsheetml/2009/9/main" objectType="GBox" noThreeD="1"/>
</file>

<file path=xl/ctrlProps/ctrlProp12.xml><?xml version="1.0" encoding="utf-8"?>
<formControlPr xmlns="http://schemas.microsoft.com/office/spreadsheetml/2009/9/main" objectType="GBox" noThreeD="1"/>
</file>

<file path=xl/ctrlProps/ctrlProp13.xml><?xml version="1.0" encoding="utf-8"?>
<formControlPr xmlns="http://schemas.microsoft.com/office/spreadsheetml/2009/9/main" objectType="GBox" noThreeD="1"/>
</file>

<file path=xl/ctrlProps/ctrlProp14.xml><?xml version="1.0" encoding="utf-8"?>
<formControlPr xmlns="http://schemas.microsoft.com/office/spreadsheetml/2009/9/main" objectType="Radio" firstButton="1" lockText="1" noThreeD="1"/>
</file>

<file path=xl/ctrlProps/ctrlProp15.xml><?xml version="1.0" encoding="utf-8"?>
<formControlPr xmlns="http://schemas.microsoft.com/office/spreadsheetml/2009/9/main" objectType="Radio" firstButton="1" lockText="1" noThreeD="1"/>
</file>

<file path=xl/ctrlProps/ctrlProp16.xml><?xml version="1.0" encoding="utf-8"?>
<formControlPr xmlns="http://schemas.microsoft.com/office/spreadsheetml/2009/9/main" objectType="Radio" firstButton="1" lockText="1" noThreeD="1"/>
</file>

<file path=xl/ctrlProps/ctrlProp17.xml><?xml version="1.0" encoding="utf-8"?>
<formControlPr xmlns="http://schemas.microsoft.com/office/spreadsheetml/2009/9/main" objectType="Radio" firstButton="1" lockText="1" noThreeD="1"/>
</file>

<file path=xl/ctrlProps/ctrlProp18.xml><?xml version="1.0" encoding="utf-8"?>
<formControlPr xmlns="http://schemas.microsoft.com/office/spreadsheetml/2009/9/main" objectType="Radio" firstButton="1" lockText="1" noThreeD="1"/>
</file>

<file path=xl/ctrlProps/ctrlProp19.xml><?xml version="1.0" encoding="utf-8"?>
<formControlPr xmlns="http://schemas.microsoft.com/office/spreadsheetml/2009/9/main" objectType="Radio" lockText="1" noThreeD="1"/>
</file>

<file path=xl/ctrlProps/ctrlProp20.xml><?xml version="1.0" encoding="utf-8"?>
<formControlPr xmlns="http://schemas.microsoft.com/office/spreadsheetml/2009/9/main" objectType="Radio" lockText="1" noThreeD="1"/>
</file>

<file path=xl/ctrlProps/ctrlProp21.xml><?xml version="1.0" encoding="utf-8"?>
<formControlPr xmlns="http://schemas.microsoft.com/office/spreadsheetml/2009/9/main" objectType="Radio"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Radio" lockText="1" noThreeD="1"/>
</file>

<file path=xl/ctrlProps/ctrlProp24.xml><?xml version="1.0" encoding="utf-8"?>
<formControlPr xmlns="http://schemas.microsoft.com/office/spreadsheetml/2009/9/main" objectType="Radio" lockText="1" noThreeD="1"/>
</file>

<file path=xl/ctrlProps/ctrlProp25.xml><?xml version="1.0" encoding="utf-8"?>
<formControlPr xmlns="http://schemas.microsoft.com/office/spreadsheetml/2009/9/main" objectType="Radio" lockText="1" noThreeD="1"/>
</file>

<file path=xl/ctrlProps/ctrlProp26.xml><?xml version="1.0" encoding="utf-8"?>
<formControlPr xmlns="http://schemas.microsoft.com/office/spreadsheetml/2009/9/main" objectType="Radio"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Radio" lockText="1" noThreeD="1"/>
</file>

<file path=xl/ctrlProps/ctrlProp29.xml><?xml version="1.0" encoding="utf-8"?>
<formControlPr xmlns="http://schemas.microsoft.com/office/spreadsheetml/2009/9/main" objectType="Radio" firstButton="1" lockText="1" noThreeD="1"/>
</file>

<file path=xl/ctrlProps/ctrlProp30.xml><?xml version="1.0" encoding="utf-8"?>
<formControlPr xmlns="http://schemas.microsoft.com/office/spreadsheetml/2009/9/main" objectType="Radio" firstButton="1" lockText="1" noThreeD="1"/>
</file>

<file path=xl/ctrlProps/ctrlProp31.xml><?xml version="1.0" encoding="utf-8"?>
<formControlPr xmlns="http://schemas.microsoft.com/office/spreadsheetml/2009/9/main" objectType="Radio" firstButton="1" lockText="1" noThreeD="1"/>
</file>

<file path=xl/ctrlProps/ctrlProp32.xml><?xml version="1.0" encoding="utf-8"?>
<formControlPr xmlns="http://schemas.microsoft.com/office/spreadsheetml/2009/9/main" objectType="Radio" firstButton="1" lockText="1" noThreeD="1"/>
</file>

<file path=xl/ctrlProps/ctrlProp33.xml><?xml version="1.0" encoding="utf-8"?>
<formControlPr xmlns="http://schemas.microsoft.com/office/spreadsheetml/2009/9/main" objectType="Radio" firstButton="1" lockText="1" noThreeD="1"/>
</file>

<file path=xl/ctrlProps/ctrlProp34.xml><?xml version="1.0" encoding="utf-8"?>
<formControlPr xmlns="http://schemas.microsoft.com/office/spreadsheetml/2009/9/main" objectType="Radio" firstButton="1" lockText="1" noThreeD="1"/>
</file>

<file path=xl/ctrlProps/ctrlProp35.xml><?xml version="1.0" encoding="utf-8"?>
<formControlPr xmlns="http://schemas.microsoft.com/office/spreadsheetml/2009/9/main" objectType="Radio" lockText="1" noThreeD="1"/>
</file>

<file path=xl/ctrlProps/ctrlProp36.xml><?xml version="1.0" encoding="utf-8"?>
<formControlPr xmlns="http://schemas.microsoft.com/office/spreadsheetml/2009/9/main" objectType="Radio" lockText="1" noThreeD="1"/>
</file>

<file path=xl/ctrlProps/ctrlProp37.xml><?xml version="1.0" encoding="utf-8"?>
<formControlPr xmlns="http://schemas.microsoft.com/office/spreadsheetml/2009/9/main" objectType="Radio" lockText="1" noThreeD="1"/>
</file>

<file path=xl/ctrlProps/ctrlProp38.xml><?xml version="1.0" encoding="utf-8"?>
<formControlPr xmlns="http://schemas.microsoft.com/office/spreadsheetml/2009/9/main" objectType="Radio" firstButton="1" lockText="1" noThreeD="1"/>
</file>

<file path=xl/ctrlProps/ctrlProp39.xml><?xml version="1.0" encoding="utf-8"?>
<formControlPr xmlns="http://schemas.microsoft.com/office/spreadsheetml/2009/9/main" objectType="Radio" lockText="1" noThreeD="1"/>
</file>

<file path=xl/ctrlProps/ctrlProp40.xml><?xml version="1.0" encoding="utf-8"?>
<formControlPr xmlns="http://schemas.microsoft.com/office/spreadsheetml/2009/9/main" objectType="Radio" lockText="1" noThreeD="1"/>
</file>

<file path=xl/ctrlProps/ctrlProp41.xml><?xml version="1.0" encoding="utf-8"?>
<formControlPr xmlns="http://schemas.microsoft.com/office/spreadsheetml/2009/9/main" objectType="Radio" lockText="1" noThreeD="1"/>
</file>

<file path=xl/ctrlProps/ctrlProp42.xml><?xml version="1.0" encoding="utf-8"?>
<formControlPr xmlns="http://schemas.microsoft.com/office/spreadsheetml/2009/9/main" objectType="Radio" lockText="1" noThreeD="1"/>
</file>

<file path=xl/ctrlProps/ctrlProp43.xml><?xml version="1.0" encoding="utf-8"?>
<formControlPr xmlns="http://schemas.microsoft.com/office/spreadsheetml/2009/9/main" objectType="Radio" lockText="1" noThreeD="1"/>
</file>

<file path=xl/ctrlProps/ctrlProp44.xml><?xml version="1.0" encoding="utf-8"?>
<formControlPr xmlns="http://schemas.microsoft.com/office/spreadsheetml/2009/9/main" objectType="Radio" lockText="1" noThreeD="1"/>
</file>

<file path=xl/ctrlProps/ctrlProp45.xml><?xml version="1.0" encoding="utf-8"?>
<formControlPr xmlns="http://schemas.microsoft.com/office/spreadsheetml/2009/9/main" objectType="Radio" lockText="1" noThreeD="1"/>
</file>

<file path=xl/ctrlProps/ctrlProp46.xml><?xml version="1.0" encoding="utf-8"?>
<formControlPr xmlns="http://schemas.microsoft.com/office/spreadsheetml/2009/9/main" objectType="Radio" lockText="1" noThreeD="1"/>
</file>

<file path=xl/ctrlProps/ctrlProp47.xml><?xml version="1.0" encoding="utf-8"?>
<formControlPr xmlns="http://schemas.microsoft.com/office/spreadsheetml/2009/9/main" objectType="Radio" firstButton="1" lockText="1" noThreeD="1"/>
</file>

<file path=xl/ctrlProps/ctrlProp48.xml><?xml version="1.0" encoding="utf-8"?>
<formControlPr xmlns="http://schemas.microsoft.com/office/spreadsheetml/2009/9/main" objectType="Radio" lockText="1" noThreeD="1"/>
</file>

<file path=xl/ctrlProps/ctrlProp49.xml><?xml version="1.0" encoding="utf-8"?>
<formControlPr xmlns="http://schemas.microsoft.com/office/spreadsheetml/2009/9/main" objectType="Radio" lockText="1" noThreeD="1"/>
</file>

<file path=xl/ctrlProps/ctrlProp50.xml><?xml version="1.0" encoding="utf-8"?>
<formControlPr xmlns="http://schemas.microsoft.com/office/spreadsheetml/2009/9/main" objectType="Radio" firstButton="1" lockText="1" noThreeD="1"/>
</file>

<file path=xl/ctrlProps/ctrlProp51.xml><?xml version="1.0" encoding="utf-8"?>
<formControlPr xmlns="http://schemas.microsoft.com/office/spreadsheetml/2009/9/main" objectType="Radio" lockText="1" noThreeD="1"/>
</file>

<file path=xl/ctrlProps/ctrlProp52.xml><?xml version="1.0" encoding="utf-8"?>
<formControlPr xmlns="http://schemas.microsoft.com/office/spreadsheetml/2009/9/main" objectType="Radio" lockText="1" noThreeD="1"/>
</file>

<file path=xl/ctrlProps/ctrlProp53.xml><?xml version="1.0" encoding="utf-8"?>
<formControlPr xmlns="http://schemas.microsoft.com/office/spreadsheetml/2009/9/main" objectType="Radio" firstButton="1" lockText="1" noThreeD="1"/>
</file>

<file path=xl/ctrlProps/ctrlProp54.xml><?xml version="1.0" encoding="utf-8"?>
<formControlPr xmlns="http://schemas.microsoft.com/office/spreadsheetml/2009/9/main" objectType="Radio" lockText="1" noThreeD="1"/>
</file>

<file path=xl/ctrlProps/ctrlProp55.xml><?xml version="1.0" encoding="utf-8"?>
<formControlPr xmlns="http://schemas.microsoft.com/office/spreadsheetml/2009/9/main" objectType="Radio" lockText="1" noThreeD="1"/>
</file>

<file path=xl/ctrlProps/ctrlProp56.xml><?xml version="1.0" encoding="utf-8"?>
<formControlPr xmlns="http://schemas.microsoft.com/office/spreadsheetml/2009/9/main" objectType="Radio" lockText="1" noThreeD="1"/>
</file>

<file path=xl/ctrlProps/ctrlProp57.xml><?xml version="1.0" encoding="utf-8"?>
<formControlPr xmlns="http://schemas.microsoft.com/office/spreadsheetml/2009/9/main" objectType="Radio" firstButton="1" lockText="1" noThreeD="1"/>
</file>

<file path=xl/ctrlProps/ctrlProp58.xml><?xml version="1.0" encoding="utf-8"?>
<formControlPr xmlns="http://schemas.microsoft.com/office/spreadsheetml/2009/9/main" objectType="Radio" lockText="1" noThreeD="1"/>
</file>

<file path=xl/ctrlProps/ctrlProp59.xml><?xml version="1.0" encoding="utf-8"?>
<formControlPr xmlns="http://schemas.microsoft.com/office/spreadsheetml/2009/9/main" objectType="Radio" lockText="1" noThreeD="1"/>
</file>

<file path=xl/ctrlProps/ctrlProp60.xml><?xml version="1.0" encoding="utf-8"?>
<formControlPr xmlns="http://schemas.microsoft.com/office/spreadsheetml/2009/9/main" objectType="Radio" lockText="1" noThreeD="1"/>
</file>

<file path=xl/ctrlProps/ctrlProp61.xml><?xml version="1.0" encoding="utf-8"?>
<formControlPr xmlns="http://schemas.microsoft.com/office/spreadsheetml/2009/9/main" objectType="GBox" noThreeD="1"/>
</file>

<file path=xl/ctrlProps/ctrlProp62.xml><?xml version="1.0" encoding="utf-8"?>
<formControlPr xmlns="http://schemas.microsoft.com/office/spreadsheetml/2009/9/main" objectType="GBox" noThreeD="1"/>
</file>

<file path=xl/ctrlProps/ctrlProp63.xml><?xml version="1.0" encoding="utf-8"?>
<formControlPr xmlns="http://schemas.microsoft.com/office/spreadsheetml/2009/9/main" objectType="GBox" noThreeD="1"/>
</file>

<file path=xl/ctrlProps/ctrlProp64.xml><?xml version="1.0" encoding="utf-8"?>
<formControlPr xmlns="http://schemas.microsoft.com/office/spreadsheetml/2009/9/main" objectType="Radio" firstButton="1" lockText="1" noThreeD="1"/>
</file>

<file path=xl/ctrlProps/ctrlProp65.xml><?xml version="1.0" encoding="utf-8"?>
<formControlPr xmlns="http://schemas.microsoft.com/office/spreadsheetml/2009/9/main" objectType="Radio" lockText="1" noThreeD="1"/>
</file>

<file path=xl/ctrlProps/ctrlProp66.xml><?xml version="1.0" encoding="utf-8"?>
<formControlPr xmlns="http://schemas.microsoft.com/office/spreadsheetml/2009/9/main" objectType="Radio" lockText="1" noThreeD="1"/>
</file>

<file path=xl/ctrlProps/ctrlProp67.xml><?xml version="1.0" encoding="utf-8"?>
<formControlPr xmlns="http://schemas.microsoft.com/office/spreadsheetml/2009/9/main" objectType="Radio" lockText="1" noThreeD="1"/>
</file>

<file path=xl/ctrlProps/ctrlProp68.xml><?xml version="1.0" encoding="utf-8"?>
<formControlPr xmlns="http://schemas.microsoft.com/office/spreadsheetml/2009/9/main" objectType="GBox" noThreeD="1"/>
</file>

<file path=xl/ctrlProps/ctrlProp69.xml><?xml version="1.0" encoding="utf-8"?>
<formControlPr xmlns="http://schemas.microsoft.com/office/spreadsheetml/2009/9/main" objectType="Radio" firstButton="1" lockText="1" noThreeD="1"/>
</file>

<file path=xl/ctrlProps/ctrlProp70.xml><?xml version="1.0" encoding="utf-8"?>
<formControlPr xmlns="http://schemas.microsoft.com/office/spreadsheetml/2009/9/main" objectType="Radio" lockText="1" noThreeD="1"/>
</file>

<file path=xl/ctrlProps/ctrlProp71.xml><?xml version="1.0" encoding="utf-8"?>
<formControlPr xmlns="http://schemas.microsoft.com/office/spreadsheetml/2009/9/main" objectType="Radio" lockText="1" noThreeD="1"/>
</file>

<file path=xl/ctrlProps/ctrlProp7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gartner.com/tools/budget-benchmarks"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https://www.gartner.com/tools/budget-benchmarks"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13</xdr:col>
      <xdr:colOff>112184</xdr:colOff>
      <xdr:row>0</xdr:row>
      <xdr:rowOff>152399</xdr:rowOff>
    </xdr:from>
    <xdr:to>
      <xdr:col>15</xdr:col>
      <xdr:colOff>657606</xdr:colOff>
      <xdr:row>1</xdr:row>
      <xdr:rowOff>223264</xdr:rowOff>
    </xdr:to>
    <xdr:sp macro="" textlink="">
      <xdr:nvSpPr>
        <xdr:cNvPr id="9" name="Rectangle 8">
          <a:hlinkClick xmlns:r="http://schemas.openxmlformats.org/officeDocument/2006/relationships" r:id="rId1"/>
          <a:extLst>
            <a:ext uri="{FF2B5EF4-FFF2-40B4-BE49-F238E27FC236}">
              <a16:creationId xmlns:a16="http://schemas.microsoft.com/office/drawing/2014/main" id="{00000000-0008-0000-0000-000009000000}"/>
            </a:ext>
          </a:extLst>
        </xdr:cNvPr>
        <xdr:cNvSpPr/>
      </xdr:nvSpPr>
      <xdr:spPr>
        <a:xfrm>
          <a:off x="9351434" y="152399"/>
          <a:ext cx="2048255"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50800</xdr:colOff>
      <xdr:row>0</xdr:row>
      <xdr:rowOff>45296</xdr:rowOff>
    </xdr:from>
    <xdr:to>
      <xdr:col>1</xdr:col>
      <xdr:colOff>50800</xdr:colOff>
      <xdr:row>1</xdr:row>
      <xdr:rowOff>437303</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2"/>
        <a:srcRect l="6034" t="10151" r="-1"/>
        <a:stretch/>
      </xdr:blipFill>
      <xdr:spPr>
        <a:xfrm>
          <a:off x="66040" y="45296"/>
          <a:ext cx="1271622" cy="365337"/>
        </a:xfrm>
        <a:prstGeom prst="rect">
          <a:avLst/>
        </a:prstGeom>
      </xdr:spPr>
    </xdr:pic>
    <xdr:clientData/>
  </xdr:twoCellAnchor>
  <xdr:twoCellAnchor>
    <xdr:from>
      <xdr:col>11</xdr:col>
      <xdr:colOff>716280</xdr:colOff>
      <xdr:row>4</xdr:row>
      <xdr:rowOff>289560</xdr:rowOff>
    </xdr:from>
    <xdr:to>
      <xdr:col>14</xdr:col>
      <xdr:colOff>137160</xdr:colOff>
      <xdr:row>5</xdr:row>
      <xdr:rowOff>190500</xdr:rowOff>
    </xdr:to>
    <xdr:sp macro="" textlink="">
      <xdr:nvSpPr>
        <xdr:cNvPr id="11" name="Button 22" hidden="1">
          <a:extLst>
            <a:ext uri="{63B3BB69-23CF-44E3-9099-C40C66FF867C}">
              <a14:compatExt xmlns:a14="http://schemas.microsoft.com/office/drawing/2010/main" spid="_x0000_s3094"/>
            </a:ext>
            <a:ext uri="{FF2B5EF4-FFF2-40B4-BE49-F238E27FC236}">
              <a16:creationId xmlns:a16="http://schemas.microsoft.com/office/drawing/2014/main" id="{00000000-0008-0000-0000-00000B000000}"/>
            </a:ext>
          </a:extLst>
        </xdr:cNvPr>
        <xdr:cNvSpPr/>
      </xdr:nvSpPr>
      <xdr:spPr bwMode="auto">
        <a:xfrm>
          <a:off x="8328660" y="217170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18</xdr:row>
      <xdr:rowOff>0</xdr:rowOff>
    </xdr:to>
    <xdr:sp macro="" textlink="">
      <xdr:nvSpPr>
        <xdr:cNvPr id="12" name="AutoShape 5">
          <a:extLst>
            <a:ext uri="{FF2B5EF4-FFF2-40B4-BE49-F238E27FC236}">
              <a16:creationId xmlns:a16="http://schemas.microsoft.com/office/drawing/2014/main" id="{00000000-0008-0000-0000-00000C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3" name="AutoShape 5">
          <a:extLst>
            <a:ext uri="{FF2B5EF4-FFF2-40B4-BE49-F238E27FC236}">
              <a16:creationId xmlns:a16="http://schemas.microsoft.com/office/drawing/2014/main" id="{00000000-0008-0000-0000-00000D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4" name="AutoShape 5">
          <a:extLst>
            <a:ext uri="{FF2B5EF4-FFF2-40B4-BE49-F238E27FC236}">
              <a16:creationId xmlns:a16="http://schemas.microsoft.com/office/drawing/2014/main" id="{00000000-0008-0000-0000-00000E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5" name="AutoShape 5">
          <a:extLst>
            <a:ext uri="{FF2B5EF4-FFF2-40B4-BE49-F238E27FC236}">
              <a16:creationId xmlns:a16="http://schemas.microsoft.com/office/drawing/2014/main" id="{00000000-0008-0000-0000-00000F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editAs="absolute">
    <xdr:from>
      <xdr:col>5</xdr:col>
      <xdr:colOff>465667</xdr:colOff>
      <xdr:row>2</xdr:row>
      <xdr:rowOff>192830</xdr:rowOff>
    </xdr:from>
    <xdr:to>
      <xdr:col>11</xdr:col>
      <xdr:colOff>489211</xdr:colOff>
      <xdr:row>6</xdr:row>
      <xdr:rowOff>42334</xdr:rowOff>
    </xdr:to>
    <xdr:grpSp>
      <xdr:nvGrpSpPr>
        <xdr:cNvPr id="16" name="Group 15">
          <a:extLst>
            <a:ext uri="{FF2B5EF4-FFF2-40B4-BE49-F238E27FC236}">
              <a16:creationId xmlns:a16="http://schemas.microsoft.com/office/drawing/2014/main" id="{00000000-0008-0000-0000-000010000000}"/>
            </a:ext>
          </a:extLst>
        </xdr:cNvPr>
        <xdr:cNvGrpSpPr/>
      </xdr:nvGrpSpPr>
      <xdr:grpSpPr>
        <a:xfrm>
          <a:off x="3711223" y="1152386"/>
          <a:ext cx="4553210" cy="1183004"/>
          <a:chOff x="460257" y="1262459"/>
          <a:chExt cx="4838700" cy="2119408"/>
        </a:xfrm>
      </xdr:grpSpPr>
      <xdr:sp macro="" textlink="">
        <xdr:nvSpPr>
          <xdr:cNvPr id="17" name="Focus Frame 2">
            <a:extLst>
              <a:ext uri="{FF2B5EF4-FFF2-40B4-BE49-F238E27FC236}">
                <a16:creationId xmlns:a16="http://schemas.microsoft.com/office/drawing/2014/main" id="{00000000-0008-0000-0000-000011000000}"/>
              </a:ext>
            </a:extLst>
          </xdr:cNvPr>
          <xdr:cNvSpPr>
            <a:spLocks noChangeAspect="1"/>
          </xdr:cNvSpPr>
        </xdr:nvSpPr>
        <xdr:spPr bwMode="auto">
          <a:xfrm>
            <a:off x="5196641" y="1262459"/>
            <a:ext cx="102316" cy="2099370"/>
          </a:xfrm>
          <a:prstGeom prst="rect">
            <a:avLst/>
          </a:prstGeom>
          <a:solidFill>
            <a:srgbClr val="009AD7"/>
          </a:solidFill>
          <a:ln w="12700" cap="flat" cmpd="sng" algn="ctr">
            <a:no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00000"/>
              </a:lnSpc>
              <a:spcBef>
                <a:spcPct val="50000"/>
              </a:spcBef>
              <a:spcAft>
                <a:spcPct val="0"/>
              </a:spcAft>
            </a:pPr>
            <a:endParaRPr lang="en-US" sz="1600">
              <a:solidFill>
                <a:srgbClr val="000000"/>
              </a:solidFill>
              <a:ea typeface="+mn-ea"/>
              <a:cs typeface="+mn-cs"/>
            </a:endParaRPr>
          </a:p>
        </xdr:txBody>
      </xdr:sp>
      <xdr:sp macro="" textlink="">
        <xdr:nvSpPr>
          <xdr:cNvPr id="18" name="Focus Frame 2">
            <a:extLst>
              <a:ext uri="{FF2B5EF4-FFF2-40B4-BE49-F238E27FC236}">
                <a16:creationId xmlns:a16="http://schemas.microsoft.com/office/drawing/2014/main" id="{00000000-0008-0000-0000-000012000000}"/>
              </a:ext>
            </a:extLst>
          </xdr:cNvPr>
          <xdr:cNvSpPr>
            <a:spLocks noChangeAspect="1"/>
          </xdr:cNvSpPr>
        </xdr:nvSpPr>
        <xdr:spPr bwMode="auto">
          <a:xfrm>
            <a:off x="460257" y="1282497"/>
            <a:ext cx="102316" cy="2099370"/>
          </a:xfrm>
          <a:prstGeom prst="rect">
            <a:avLst/>
          </a:prstGeom>
          <a:solidFill>
            <a:srgbClr val="009AD7"/>
          </a:solidFill>
          <a:ln w="12700" cap="flat" cmpd="sng" algn="ctr">
            <a:no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00000"/>
              </a:lnSpc>
              <a:spcBef>
                <a:spcPct val="50000"/>
              </a:spcBef>
              <a:spcAft>
                <a:spcPct val="0"/>
              </a:spcAft>
            </a:pPr>
            <a:endParaRPr lang="en-US" sz="1600">
              <a:solidFill>
                <a:srgbClr val="000000"/>
              </a:solidFill>
              <a:ea typeface="+mn-ea"/>
              <a:cs typeface="+mn-cs"/>
            </a:endParaRPr>
          </a:p>
        </xdr:txBody>
      </xdr:sp>
    </xdr:grpSp>
    <xdr:clientData/>
  </xdr:twoCellAnchor>
  <xdr:twoCellAnchor editAs="absolute">
    <xdr:from>
      <xdr:col>6</xdr:col>
      <xdr:colOff>44450</xdr:colOff>
      <xdr:row>3</xdr:row>
      <xdr:rowOff>138856</xdr:rowOff>
    </xdr:from>
    <xdr:to>
      <xdr:col>10</xdr:col>
      <xdr:colOff>667596</xdr:colOff>
      <xdr:row>5</xdr:row>
      <xdr:rowOff>27517</xdr:rowOff>
    </xdr:to>
    <xdr:sp macro="" textlink="">
      <xdr:nvSpPr>
        <xdr:cNvPr id="19" name="Title 11">
          <a:extLst>
            <a:ext uri="{FF2B5EF4-FFF2-40B4-BE49-F238E27FC236}">
              <a16:creationId xmlns:a16="http://schemas.microsoft.com/office/drawing/2014/main" id="{00000000-0008-0000-0000-000013000000}"/>
            </a:ext>
          </a:extLst>
        </xdr:cNvPr>
        <xdr:cNvSpPr>
          <a:spLocks noGrp="1"/>
        </xdr:cNvSpPr>
      </xdr:nvSpPr>
      <xdr:spPr>
        <a:xfrm>
          <a:off x="4023783" y="1341123"/>
          <a:ext cx="3628813" cy="728977"/>
        </a:xfrm>
        <a:prstGeom prst="rect">
          <a:avLst/>
        </a:prstGeom>
        <a:ln>
          <a:noFill/>
        </a:ln>
      </xdr:spPr>
      <xdr:txBody>
        <a:bodyPr vert="horz" wrap="square" lIns="0" tIns="0" rIns="0" bIns="0" rtlCol="0" anchor="ctr" anchorCtr="0">
          <a:noAutofit/>
        </a:bodyPr>
        <a:lstStyle>
          <a:lvl1pPr algn="l" defTabSz="914400" rtl="0" eaLnBrk="1" latinLnBrk="0" hangingPunct="1">
            <a:lnSpc>
              <a:spcPct val="100000"/>
            </a:lnSpc>
            <a:spcBef>
              <a:spcPct val="0"/>
            </a:spcBef>
            <a:spcAft>
              <a:spcPts val="0"/>
            </a:spcAft>
            <a:buNone/>
            <a:defRPr sz="3600" kern="1200">
              <a:solidFill>
                <a:schemeClr val="accent1"/>
              </a:solidFill>
              <a:latin typeface="+mj-lt"/>
              <a:ea typeface="+mj-ea"/>
              <a:cs typeface="+mj-cs"/>
            </a:defRPr>
          </a:lvl1pPr>
        </a:lstStyle>
        <a:p>
          <a:pPr algn="ctr"/>
          <a:r>
            <a:rPr kumimoji="0" lang="en-US" sz="1600" b="0" i="0" u="none" strike="noStrike" kern="1200" cap="none" spc="0" normalizeH="0" baseline="0" noProof="0" dirty="0">
              <a:ln>
                <a:noFill/>
              </a:ln>
              <a:solidFill>
                <a:srgbClr val="002856"/>
              </a:solidFill>
              <a:effectLst/>
              <a:uLnTx/>
              <a:uFillTx/>
              <a:latin typeface="Arial Black"/>
              <a:ea typeface="+mj-ea"/>
              <a:cs typeface="+mj-cs"/>
            </a:rPr>
            <a:t>End-User Services &amp; Application Portfolio Budget &amp; Efficiency Tool Survey Toolkit</a:t>
          </a:r>
        </a:p>
      </xdr:txBody>
    </xdr:sp>
    <xdr:clientData/>
  </xdr:twoCellAnchor>
  <xdr:twoCellAnchor editAs="oneCell">
    <xdr:from>
      <xdr:col>1</xdr:col>
      <xdr:colOff>83820</xdr:colOff>
      <xdr:row>0</xdr:row>
      <xdr:rowOff>38100</xdr:rowOff>
    </xdr:from>
    <xdr:to>
      <xdr:col>2</xdr:col>
      <xdr:colOff>613762</xdr:colOff>
      <xdr:row>0</xdr:row>
      <xdr:rowOff>403437</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rotWithShape="1">
        <a:blip xmlns:r="http://schemas.openxmlformats.org/officeDocument/2006/relationships" r:embed="rId2"/>
        <a:srcRect l="6034" t="10151" r="-1"/>
        <a:stretch/>
      </xdr:blipFill>
      <xdr:spPr>
        <a:xfrm>
          <a:off x="94403" y="38100"/>
          <a:ext cx="1281359" cy="3653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50800</xdr:colOff>
      <xdr:row>0</xdr:row>
      <xdr:rowOff>45296</xdr:rowOff>
    </xdr:from>
    <xdr:to>
      <xdr:col>1</xdr:col>
      <xdr:colOff>53975</xdr:colOff>
      <xdr:row>2</xdr:row>
      <xdr:rowOff>151553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l="6034" t="10151" r="-1"/>
        <a:stretch/>
      </xdr:blipFill>
      <xdr:spPr>
        <a:xfrm>
          <a:off x="66040" y="45296"/>
          <a:ext cx="1271622" cy="365337"/>
        </a:xfrm>
        <a:prstGeom prst="rect">
          <a:avLst/>
        </a:prstGeom>
      </xdr:spPr>
    </xdr:pic>
    <xdr:clientData/>
  </xdr:twoCellAnchor>
  <xdr:twoCellAnchor editAs="oneCell">
    <xdr:from>
      <xdr:col>3</xdr:col>
      <xdr:colOff>632460</xdr:colOff>
      <xdr:row>57</xdr:row>
      <xdr:rowOff>0</xdr:rowOff>
    </xdr:from>
    <xdr:to>
      <xdr:col>3</xdr:col>
      <xdr:colOff>635635</xdr:colOff>
      <xdr:row>58</xdr:row>
      <xdr:rowOff>50591</xdr:rowOff>
    </xdr:to>
    <xdr:sp macro="" textlink="">
      <xdr:nvSpPr>
        <xdr:cNvPr id="3" name="Check Box 16" hidden="1">
          <a:extLst>
            <a:ext uri="{63B3BB69-23CF-44E3-9099-C40C66FF867C}">
              <a14:compatExt xmlns:a14="http://schemas.microsoft.com/office/drawing/2010/main" spid="_x0000_s3088"/>
            </a:ext>
            <a:ext uri="{FF2B5EF4-FFF2-40B4-BE49-F238E27FC236}">
              <a16:creationId xmlns:a16="http://schemas.microsoft.com/office/drawing/2014/main" id="{00000000-0008-0000-0100-000003000000}"/>
            </a:ext>
          </a:extLst>
        </xdr:cNvPr>
        <xdr:cNvSpPr/>
      </xdr:nvSpPr>
      <xdr:spPr bwMode="auto">
        <a:xfrm>
          <a:off x="2331720" y="14295120"/>
          <a:ext cx="60198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3</xdr:col>
      <xdr:colOff>632460</xdr:colOff>
      <xdr:row>57</xdr:row>
      <xdr:rowOff>0</xdr:rowOff>
    </xdr:from>
    <xdr:to>
      <xdr:col>3</xdr:col>
      <xdr:colOff>635635</xdr:colOff>
      <xdr:row>58</xdr:row>
      <xdr:rowOff>50591</xdr:rowOff>
    </xdr:to>
    <xdr:sp macro="" textlink="">
      <xdr:nvSpPr>
        <xdr:cNvPr id="4" name="Check Box 17" hidden="1">
          <a:extLst>
            <a:ext uri="{63B3BB69-23CF-44E3-9099-C40C66FF867C}">
              <a14:compatExt xmlns:a14="http://schemas.microsoft.com/office/drawing/2010/main" spid="_x0000_s3089"/>
            </a:ext>
            <a:ext uri="{FF2B5EF4-FFF2-40B4-BE49-F238E27FC236}">
              <a16:creationId xmlns:a16="http://schemas.microsoft.com/office/drawing/2014/main" id="{00000000-0008-0000-0100-000004000000}"/>
            </a:ext>
          </a:extLst>
        </xdr:cNvPr>
        <xdr:cNvSpPr/>
      </xdr:nvSpPr>
      <xdr:spPr bwMode="auto">
        <a:xfrm>
          <a:off x="2331720" y="14295120"/>
          <a:ext cx="60198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3</xdr:col>
      <xdr:colOff>632460</xdr:colOff>
      <xdr:row>57</xdr:row>
      <xdr:rowOff>0</xdr:rowOff>
    </xdr:from>
    <xdr:to>
      <xdr:col>3</xdr:col>
      <xdr:colOff>635635</xdr:colOff>
      <xdr:row>58</xdr:row>
      <xdr:rowOff>77896</xdr:rowOff>
    </xdr:to>
    <xdr:sp macro="" textlink="">
      <xdr:nvSpPr>
        <xdr:cNvPr id="5" name="Check Box 18" hidden="1">
          <a:extLst>
            <a:ext uri="{63B3BB69-23CF-44E3-9099-C40C66FF867C}">
              <a14:compatExt xmlns:a14="http://schemas.microsoft.com/office/drawing/2010/main" spid="_x0000_s3090"/>
            </a:ext>
            <a:ext uri="{FF2B5EF4-FFF2-40B4-BE49-F238E27FC236}">
              <a16:creationId xmlns:a16="http://schemas.microsoft.com/office/drawing/2014/main" id="{00000000-0008-0000-0100-000005000000}"/>
            </a:ext>
          </a:extLst>
        </xdr:cNvPr>
        <xdr:cNvSpPr/>
      </xdr:nvSpPr>
      <xdr:spPr bwMode="auto">
        <a:xfrm>
          <a:off x="2331720" y="14295120"/>
          <a:ext cx="60198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3</xdr:col>
      <xdr:colOff>632460</xdr:colOff>
      <xdr:row>57</xdr:row>
      <xdr:rowOff>0</xdr:rowOff>
    </xdr:from>
    <xdr:to>
      <xdr:col>3</xdr:col>
      <xdr:colOff>635635</xdr:colOff>
      <xdr:row>58</xdr:row>
      <xdr:rowOff>65831</xdr:rowOff>
    </xdr:to>
    <xdr:sp macro="" textlink="">
      <xdr:nvSpPr>
        <xdr:cNvPr id="6" name="Check Box 19" hidden="1">
          <a:extLst>
            <a:ext uri="{63B3BB69-23CF-44E3-9099-C40C66FF867C}">
              <a14:compatExt xmlns:a14="http://schemas.microsoft.com/office/drawing/2010/main" spid="_x0000_s3091"/>
            </a:ext>
            <a:ext uri="{FF2B5EF4-FFF2-40B4-BE49-F238E27FC236}">
              <a16:creationId xmlns:a16="http://schemas.microsoft.com/office/drawing/2014/main" id="{00000000-0008-0000-0100-000006000000}"/>
            </a:ext>
          </a:extLst>
        </xdr:cNvPr>
        <xdr:cNvSpPr/>
      </xdr:nvSpPr>
      <xdr:spPr bwMode="auto">
        <a:xfrm>
          <a:off x="2331720" y="14295120"/>
          <a:ext cx="60198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3</xdr:col>
      <xdr:colOff>632460</xdr:colOff>
      <xdr:row>57</xdr:row>
      <xdr:rowOff>0</xdr:rowOff>
    </xdr:from>
    <xdr:to>
      <xdr:col>3</xdr:col>
      <xdr:colOff>635635</xdr:colOff>
      <xdr:row>58</xdr:row>
      <xdr:rowOff>65831</xdr:rowOff>
    </xdr:to>
    <xdr:sp macro="" textlink="">
      <xdr:nvSpPr>
        <xdr:cNvPr id="7" name="Check Box 20" hidden="1">
          <a:extLst>
            <a:ext uri="{63B3BB69-23CF-44E3-9099-C40C66FF867C}">
              <a14:compatExt xmlns:a14="http://schemas.microsoft.com/office/drawing/2010/main" spid="_x0000_s3092"/>
            </a:ext>
            <a:ext uri="{FF2B5EF4-FFF2-40B4-BE49-F238E27FC236}">
              <a16:creationId xmlns:a16="http://schemas.microsoft.com/office/drawing/2014/main" id="{00000000-0008-0000-0100-000007000000}"/>
            </a:ext>
          </a:extLst>
        </xdr:cNvPr>
        <xdr:cNvSpPr/>
      </xdr:nvSpPr>
      <xdr:spPr bwMode="auto">
        <a:xfrm>
          <a:off x="2331720" y="14295120"/>
          <a:ext cx="60198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3</xdr:col>
      <xdr:colOff>632460</xdr:colOff>
      <xdr:row>57</xdr:row>
      <xdr:rowOff>0</xdr:rowOff>
    </xdr:from>
    <xdr:to>
      <xdr:col>3</xdr:col>
      <xdr:colOff>635635</xdr:colOff>
      <xdr:row>58</xdr:row>
      <xdr:rowOff>65831</xdr:rowOff>
    </xdr:to>
    <xdr:sp macro="" textlink="">
      <xdr:nvSpPr>
        <xdr:cNvPr id="8" name="Check Box 21" hidden="1">
          <a:extLst>
            <a:ext uri="{63B3BB69-23CF-44E3-9099-C40C66FF867C}">
              <a14:compatExt xmlns:a14="http://schemas.microsoft.com/office/drawing/2010/main" spid="_x0000_s3093"/>
            </a:ext>
            <a:ext uri="{FF2B5EF4-FFF2-40B4-BE49-F238E27FC236}">
              <a16:creationId xmlns:a16="http://schemas.microsoft.com/office/drawing/2014/main" id="{00000000-0008-0000-0100-000008000000}"/>
            </a:ext>
          </a:extLst>
        </xdr:cNvPr>
        <xdr:cNvSpPr/>
      </xdr:nvSpPr>
      <xdr:spPr bwMode="auto">
        <a:xfrm>
          <a:off x="2331720" y="14295120"/>
          <a:ext cx="60198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9" name="Button 22" hidden="1">
          <a:extLst>
            <a:ext uri="{63B3BB69-23CF-44E3-9099-C40C66FF867C}">
              <a14:compatExt xmlns:a14="http://schemas.microsoft.com/office/drawing/2010/main" spid="_x0000_s3094"/>
            </a:ext>
            <a:ext uri="{FF2B5EF4-FFF2-40B4-BE49-F238E27FC236}">
              <a16:creationId xmlns:a16="http://schemas.microsoft.com/office/drawing/2014/main" id="{00000000-0008-0000-0100-000009000000}"/>
            </a:ext>
          </a:extLst>
        </xdr:cNvPr>
        <xdr:cNvSpPr/>
      </xdr:nvSpPr>
      <xdr:spPr bwMode="auto">
        <a:xfrm>
          <a:off x="8328660" y="2385060"/>
          <a:ext cx="1638300" cy="19050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41</xdr:row>
      <xdr:rowOff>0</xdr:rowOff>
    </xdr:to>
    <xdr:sp macro="" textlink="">
      <xdr:nvSpPr>
        <xdr:cNvPr id="10" name="AutoShape 5">
          <a:extLst>
            <a:ext uri="{FF2B5EF4-FFF2-40B4-BE49-F238E27FC236}">
              <a16:creationId xmlns:a16="http://schemas.microsoft.com/office/drawing/2014/main" id="{00000000-0008-0000-0100-00000A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41</xdr:row>
      <xdr:rowOff>0</xdr:rowOff>
    </xdr:to>
    <xdr:sp macro="" textlink="">
      <xdr:nvSpPr>
        <xdr:cNvPr id="11" name="AutoShape 5">
          <a:extLst>
            <a:ext uri="{FF2B5EF4-FFF2-40B4-BE49-F238E27FC236}">
              <a16:creationId xmlns:a16="http://schemas.microsoft.com/office/drawing/2014/main" id="{00000000-0008-0000-0100-00000B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41</xdr:row>
      <xdr:rowOff>0</xdr:rowOff>
    </xdr:to>
    <xdr:sp macro="" textlink="">
      <xdr:nvSpPr>
        <xdr:cNvPr id="12" name="AutoShape 5">
          <a:extLst>
            <a:ext uri="{FF2B5EF4-FFF2-40B4-BE49-F238E27FC236}">
              <a16:creationId xmlns:a16="http://schemas.microsoft.com/office/drawing/2014/main" id="{00000000-0008-0000-0100-00000C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41</xdr:row>
      <xdr:rowOff>0</xdr:rowOff>
    </xdr:to>
    <xdr:sp macro="" textlink="">
      <xdr:nvSpPr>
        <xdr:cNvPr id="13" name="AutoShape 5">
          <a:extLst>
            <a:ext uri="{FF2B5EF4-FFF2-40B4-BE49-F238E27FC236}">
              <a16:creationId xmlns:a16="http://schemas.microsoft.com/office/drawing/2014/main" id="{00000000-0008-0000-0100-00000D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3</xdr:col>
      <xdr:colOff>632460</xdr:colOff>
      <xdr:row>58</xdr:row>
      <xdr:rowOff>0</xdr:rowOff>
    </xdr:from>
    <xdr:to>
      <xdr:col>3</xdr:col>
      <xdr:colOff>635635</xdr:colOff>
      <xdr:row>59</xdr:row>
      <xdr:rowOff>105831</xdr:rowOff>
    </xdr:to>
    <xdr:sp macro="" textlink="">
      <xdr:nvSpPr>
        <xdr:cNvPr id="14" name="Check Box 16" hidden="1">
          <a:extLst>
            <a:ext uri="{63B3BB69-23CF-44E3-9099-C40C66FF867C}">
              <a14:compatExt xmlns:a14="http://schemas.microsoft.com/office/drawing/2010/main" spid="_x0000_s3088"/>
            </a:ext>
            <a:ext uri="{FF2B5EF4-FFF2-40B4-BE49-F238E27FC236}">
              <a16:creationId xmlns:a16="http://schemas.microsoft.com/office/drawing/2014/main" id="{00000000-0008-0000-0100-00000E000000}"/>
            </a:ext>
          </a:extLst>
        </xdr:cNvPr>
        <xdr:cNvSpPr/>
      </xdr:nvSpPr>
      <xdr:spPr bwMode="auto">
        <a:xfrm>
          <a:off x="2331720" y="14607540"/>
          <a:ext cx="601980" cy="35729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3</xdr:col>
      <xdr:colOff>632460</xdr:colOff>
      <xdr:row>58</xdr:row>
      <xdr:rowOff>0</xdr:rowOff>
    </xdr:from>
    <xdr:to>
      <xdr:col>3</xdr:col>
      <xdr:colOff>635635</xdr:colOff>
      <xdr:row>59</xdr:row>
      <xdr:rowOff>105831</xdr:rowOff>
    </xdr:to>
    <xdr:sp macro="" textlink="">
      <xdr:nvSpPr>
        <xdr:cNvPr id="15" name="Check Box 17" hidden="1">
          <a:extLst>
            <a:ext uri="{63B3BB69-23CF-44E3-9099-C40C66FF867C}">
              <a14:compatExt xmlns:a14="http://schemas.microsoft.com/office/drawing/2010/main" spid="_x0000_s3089"/>
            </a:ext>
            <a:ext uri="{FF2B5EF4-FFF2-40B4-BE49-F238E27FC236}">
              <a16:creationId xmlns:a16="http://schemas.microsoft.com/office/drawing/2014/main" id="{00000000-0008-0000-0100-00000F000000}"/>
            </a:ext>
          </a:extLst>
        </xdr:cNvPr>
        <xdr:cNvSpPr/>
      </xdr:nvSpPr>
      <xdr:spPr bwMode="auto">
        <a:xfrm>
          <a:off x="2331720" y="14607540"/>
          <a:ext cx="601980" cy="35729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3</xdr:col>
      <xdr:colOff>632460</xdr:colOff>
      <xdr:row>58</xdr:row>
      <xdr:rowOff>0</xdr:rowOff>
    </xdr:from>
    <xdr:to>
      <xdr:col>3</xdr:col>
      <xdr:colOff>635635</xdr:colOff>
      <xdr:row>59</xdr:row>
      <xdr:rowOff>133136</xdr:rowOff>
    </xdr:to>
    <xdr:sp macro="" textlink="">
      <xdr:nvSpPr>
        <xdr:cNvPr id="16" name="Check Box 18" hidden="1">
          <a:extLst>
            <a:ext uri="{63B3BB69-23CF-44E3-9099-C40C66FF867C}">
              <a14:compatExt xmlns:a14="http://schemas.microsoft.com/office/drawing/2010/main" spid="_x0000_s3090"/>
            </a:ext>
            <a:ext uri="{FF2B5EF4-FFF2-40B4-BE49-F238E27FC236}">
              <a16:creationId xmlns:a16="http://schemas.microsoft.com/office/drawing/2014/main" id="{00000000-0008-0000-0100-000010000000}"/>
            </a:ext>
          </a:extLst>
        </xdr:cNvPr>
        <xdr:cNvSpPr/>
      </xdr:nvSpPr>
      <xdr:spPr bwMode="auto">
        <a:xfrm>
          <a:off x="2331720" y="14607540"/>
          <a:ext cx="601980" cy="3877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3</xdr:col>
      <xdr:colOff>632460</xdr:colOff>
      <xdr:row>58</xdr:row>
      <xdr:rowOff>0</xdr:rowOff>
    </xdr:from>
    <xdr:to>
      <xdr:col>3</xdr:col>
      <xdr:colOff>635635</xdr:colOff>
      <xdr:row>59</xdr:row>
      <xdr:rowOff>121071</xdr:rowOff>
    </xdr:to>
    <xdr:sp macro="" textlink="">
      <xdr:nvSpPr>
        <xdr:cNvPr id="17" name="Check Box 19" hidden="1">
          <a:extLst>
            <a:ext uri="{63B3BB69-23CF-44E3-9099-C40C66FF867C}">
              <a14:compatExt xmlns:a14="http://schemas.microsoft.com/office/drawing/2010/main" spid="_x0000_s3091"/>
            </a:ext>
            <a:ext uri="{FF2B5EF4-FFF2-40B4-BE49-F238E27FC236}">
              <a16:creationId xmlns:a16="http://schemas.microsoft.com/office/drawing/2014/main" id="{00000000-0008-0000-0100-000011000000}"/>
            </a:ext>
          </a:extLst>
        </xdr:cNvPr>
        <xdr:cNvSpPr/>
      </xdr:nvSpPr>
      <xdr:spPr bwMode="auto">
        <a:xfrm>
          <a:off x="2331720" y="14607540"/>
          <a:ext cx="601980" cy="3725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3</xdr:col>
      <xdr:colOff>632460</xdr:colOff>
      <xdr:row>58</xdr:row>
      <xdr:rowOff>0</xdr:rowOff>
    </xdr:from>
    <xdr:to>
      <xdr:col>3</xdr:col>
      <xdr:colOff>635635</xdr:colOff>
      <xdr:row>59</xdr:row>
      <xdr:rowOff>121071</xdr:rowOff>
    </xdr:to>
    <xdr:sp macro="" textlink="">
      <xdr:nvSpPr>
        <xdr:cNvPr id="18" name="Check Box 20" hidden="1">
          <a:extLst>
            <a:ext uri="{63B3BB69-23CF-44E3-9099-C40C66FF867C}">
              <a14:compatExt xmlns:a14="http://schemas.microsoft.com/office/drawing/2010/main" spid="_x0000_s3092"/>
            </a:ext>
            <a:ext uri="{FF2B5EF4-FFF2-40B4-BE49-F238E27FC236}">
              <a16:creationId xmlns:a16="http://schemas.microsoft.com/office/drawing/2014/main" id="{00000000-0008-0000-0100-000012000000}"/>
            </a:ext>
          </a:extLst>
        </xdr:cNvPr>
        <xdr:cNvSpPr/>
      </xdr:nvSpPr>
      <xdr:spPr bwMode="auto">
        <a:xfrm>
          <a:off x="2331720" y="14607540"/>
          <a:ext cx="601980" cy="3725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3</xdr:col>
      <xdr:colOff>632460</xdr:colOff>
      <xdr:row>58</xdr:row>
      <xdr:rowOff>0</xdr:rowOff>
    </xdr:from>
    <xdr:to>
      <xdr:col>3</xdr:col>
      <xdr:colOff>635635</xdr:colOff>
      <xdr:row>59</xdr:row>
      <xdr:rowOff>121071</xdr:rowOff>
    </xdr:to>
    <xdr:sp macro="" textlink="">
      <xdr:nvSpPr>
        <xdr:cNvPr id="19" name="Check Box 21" hidden="1">
          <a:extLst>
            <a:ext uri="{63B3BB69-23CF-44E3-9099-C40C66FF867C}">
              <a14:compatExt xmlns:a14="http://schemas.microsoft.com/office/drawing/2010/main" spid="_x0000_s3093"/>
            </a:ext>
            <a:ext uri="{FF2B5EF4-FFF2-40B4-BE49-F238E27FC236}">
              <a16:creationId xmlns:a16="http://schemas.microsoft.com/office/drawing/2014/main" id="{00000000-0008-0000-0100-000013000000}"/>
            </a:ext>
          </a:extLst>
        </xdr:cNvPr>
        <xdr:cNvSpPr/>
      </xdr:nvSpPr>
      <xdr:spPr bwMode="auto">
        <a:xfrm>
          <a:off x="2331720" y="14607540"/>
          <a:ext cx="601980" cy="3725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13</xdr:col>
      <xdr:colOff>414867</xdr:colOff>
      <xdr:row>25</xdr:row>
      <xdr:rowOff>110067</xdr:rowOff>
    </xdr:from>
    <xdr:to>
      <xdr:col>13</xdr:col>
      <xdr:colOff>418042</xdr:colOff>
      <xdr:row>26</xdr:row>
      <xdr:rowOff>29078</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rotWithShape="1">
        <a:blip xmlns:r="http://schemas.openxmlformats.org/officeDocument/2006/relationships" r:embed="rId2"/>
        <a:srcRect t="12123"/>
        <a:stretch/>
      </xdr:blipFill>
      <xdr:spPr>
        <a:xfrm>
          <a:off x="9505527" y="2914227"/>
          <a:ext cx="1795556" cy="184124"/>
        </a:xfrm>
        <a:prstGeom prst="rect">
          <a:avLst/>
        </a:prstGeom>
      </xdr:spPr>
    </xdr:pic>
    <xdr:clientData/>
  </xdr:twoCellAnchor>
  <xdr:twoCellAnchor editAs="oneCell">
    <xdr:from>
      <xdr:col>1</xdr:col>
      <xdr:colOff>60960</xdr:colOff>
      <xdr:row>0</xdr:row>
      <xdr:rowOff>45720</xdr:rowOff>
    </xdr:from>
    <xdr:to>
      <xdr:col>2</xdr:col>
      <xdr:colOff>590902</xdr:colOff>
      <xdr:row>1</xdr:row>
      <xdr:rowOff>26882</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rotWithShape="1">
        <a:blip xmlns:r="http://schemas.openxmlformats.org/officeDocument/2006/relationships" r:embed="rId1"/>
        <a:srcRect l="6034" t="10151" r="-1"/>
        <a:stretch/>
      </xdr:blipFill>
      <xdr:spPr>
        <a:xfrm>
          <a:off x="76200" y="45720"/>
          <a:ext cx="1269082" cy="365337"/>
        </a:xfrm>
        <a:prstGeom prst="rect">
          <a:avLst/>
        </a:prstGeom>
      </xdr:spPr>
    </xdr:pic>
    <xdr:clientData/>
  </xdr:twoCellAnchor>
  <xdr:oneCellAnchor>
    <xdr:from>
      <xdr:col>3</xdr:col>
      <xdr:colOff>632460</xdr:colOff>
      <xdr:row>105</xdr:row>
      <xdr:rowOff>0</xdr:rowOff>
    </xdr:from>
    <xdr:ext cx="0" cy="359833"/>
    <xdr:sp macro="" textlink="">
      <xdr:nvSpPr>
        <xdr:cNvPr id="23" name="Check Box 16" hidden="1">
          <a:extLst>
            <a:ext uri="{63B3BB69-23CF-44E3-9099-C40C66FF867C}">
              <a14:compatExt xmlns:a14="http://schemas.microsoft.com/office/drawing/2010/main" spid="_x0000_s3088"/>
            </a:ext>
            <a:ext uri="{FF2B5EF4-FFF2-40B4-BE49-F238E27FC236}">
              <a16:creationId xmlns:a16="http://schemas.microsoft.com/office/drawing/2014/main" id="{00000000-0008-0000-0100-000017000000}"/>
            </a:ext>
          </a:extLst>
        </xdr:cNvPr>
        <xdr:cNvSpPr/>
      </xdr:nvSpPr>
      <xdr:spPr bwMode="auto">
        <a:xfrm>
          <a:off x="2334260" y="13462000"/>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105</xdr:row>
      <xdr:rowOff>0</xdr:rowOff>
    </xdr:from>
    <xdr:ext cx="0" cy="359833"/>
    <xdr:sp macro="" textlink="">
      <xdr:nvSpPr>
        <xdr:cNvPr id="24" name="Check Box 17" hidden="1">
          <a:extLst>
            <a:ext uri="{63B3BB69-23CF-44E3-9099-C40C66FF867C}">
              <a14:compatExt xmlns:a14="http://schemas.microsoft.com/office/drawing/2010/main" spid="_x0000_s3089"/>
            </a:ext>
            <a:ext uri="{FF2B5EF4-FFF2-40B4-BE49-F238E27FC236}">
              <a16:creationId xmlns:a16="http://schemas.microsoft.com/office/drawing/2014/main" id="{00000000-0008-0000-0100-000018000000}"/>
            </a:ext>
          </a:extLst>
        </xdr:cNvPr>
        <xdr:cNvSpPr/>
      </xdr:nvSpPr>
      <xdr:spPr bwMode="auto">
        <a:xfrm>
          <a:off x="2334260" y="13462000"/>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105</xdr:row>
      <xdr:rowOff>0</xdr:rowOff>
    </xdr:from>
    <xdr:ext cx="0" cy="390313"/>
    <xdr:sp macro="" textlink="">
      <xdr:nvSpPr>
        <xdr:cNvPr id="25" name="Check Box 18" hidden="1">
          <a:extLst>
            <a:ext uri="{63B3BB69-23CF-44E3-9099-C40C66FF867C}">
              <a14:compatExt xmlns:a14="http://schemas.microsoft.com/office/drawing/2010/main" spid="_x0000_s3090"/>
            </a:ext>
            <a:ext uri="{FF2B5EF4-FFF2-40B4-BE49-F238E27FC236}">
              <a16:creationId xmlns:a16="http://schemas.microsoft.com/office/drawing/2014/main" id="{00000000-0008-0000-0100-000019000000}"/>
            </a:ext>
          </a:extLst>
        </xdr:cNvPr>
        <xdr:cNvSpPr/>
      </xdr:nvSpPr>
      <xdr:spPr bwMode="auto">
        <a:xfrm>
          <a:off x="2334260" y="13462000"/>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105</xdr:row>
      <xdr:rowOff>0</xdr:rowOff>
    </xdr:from>
    <xdr:ext cx="0" cy="375073"/>
    <xdr:sp macro="" textlink="">
      <xdr:nvSpPr>
        <xdr:cNvPr id="26" name="Check Box 19" hidden="1">
          <a:extLst>
            <a:ext uri="{63B3BB69-23CF-44E3-9099-C40C66FF867C}">
              <a14:compatExt xmlns:a14="http://schemas.microsoft.com/office/drawing/2010/main" spid="_x0000_s3091"/>
            </a:ext>
            <a:ext uri="{FF2B5EF4-FFF2-40B4-BE49-F238E27FC236}">
              <a16:creationId xmlns:a16="http://schemas.microsoft.com/office/drawing/2014/main" id="{00000000-0008-0000-0100-00001A000000}"/>
            </a:ext>
          </a:extLst>
        </xdr:cNvPr>
        <xdr:cNvSpPr/>
      </xdr:nvSpPr>
      <xdr:spPr bwMode="auto">
        <a:xfrm>
          <a:off x="2334260" y="13462000"/>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105</xdr:row>
      <xdr:rowOff>0</xdr:rowOff>
    </xdr:from>
    <xdr:ext cx="0" cy="375073"/>
    <xdr:sp macro="" textlink="">
      <xdr:nvSpPr>
        <xdr:cNvPr id="27" name="Check Box 20" hidden="1">
          <a:extLst>
            <a:ext uri="{63B3BB69-23CF-44E3-9099-C40C66FF867C}">
              <a14:compatExt xmlns:a14="http://schemas.microsoft.com/office/drawing/2010/main" spid="_x0000_s3092"/>
            </a:ext>
            <a:ext uri="{FF2B5EF4-FFF2-40B4-BE49-F238E27FC236}">
              <a16:creationId xmlns:a16="http://schemas.microsoft.com/office/drawing/2014/main" id="{00000000-0008-0000-0100-00001B000000}"/>
            </a:ext>
          </a:extLst>
        </xdr:cNvPr>
        <xdr:cNvSpPr/>
      </xdr:nvSpPr>
      <xdr:spPr bwMode="auto">
        <a:xfrm>
          <a:off x="2334260" y="13462000"/>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105</xdr:row>
      <xdr:rowOff>0</xdr:rowOff>
    </xdr:from>
    <xdr:ext cx="0" cy="375073"/>
    <xdr:sp macro="" textlink="">
      <xdr:nvSpPr>
        <xdr:cNvPr id="28" name="Check Box 21" hidden="1">
          <a:extLst>
            <a:ext uri="{63B3BB69-23CF-44E3-9099-C40C66FF867C}">
              <a14:compatExt xmlns:a14="http://schemas.microsoft.com/office/drawing/2010/main" spid="_x0000_s3093"/>
            </a:ext>
            <a:ext uri="{FF2B5EF4-FFF2-40B4-BE49-F238E27FC236}">
              <a16:creationId xmlns:a16="http://schemas.microsoft.com/office/drawing/2014/main" id="{00000000-0008-0000-0100-00001C000000}"/>
            </a:ext>
          </a:extLst>
        </xdr:cNvPr>
        <xdr:cNvSpPr/>
      </xdr:nvSpPr>
      <xdr:spPr bwMode="auto">
        <a:xfrm>
          <a:off x="2334260" y="13462000"/>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xdr:from>
      <xdr:col>13</xdr:col>
      <xdr:colOff>129823</xdr:colOff>
      <xdr:row>0</xdr:row>
      <xdr:rowOff>166511</xdr:rowOff>
    </xdr:from>
    <xdr:to>
      <xdr:col>15</xdr:col>
      <xdr:colOff>678772</xdr:colOff>
      <xdr:row>1</xdr:row>
      <xdr:rowOff>237376</xdr:rowOff>
    </xdr:to>
    <xdr:sp macro="" textlink="">
      <xdr:nvSpPr>
        <xdr:cNvPr id="29" name="Rectangle 28">
          <a:hlinkClick xmlns:r="http://schemas.openxmlformats.org/officeDocument/2006/relationships" r:id="rId3"/>
          <a:extLst>
            <a:ext uri="{FF2B5EF4-FFF2-40B4-BE49-F238E27FC236}">
              <a16:creationId xmlns:a16="http://schemas.microsoft.com/office/drawing/2014/main" id="{00000000-0008-0000-0100-00001D000000}"/>
            </a:ext>
          </a:extLst>
        </xdr:cNvPr>
        <xdr:cNvSpPr/>
      </xdr:nvSpPr>
      <xdr:spPr>
        <a:xfrm>
          <a:off x="9414934" y="166511"/>
          <a:ext cx="2058838"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oneCellAnchor>
    <xdr:from>
      <xdr:col>3</xdr:col>
      <xdr:colOff>632460</xdr:colOff>
      <xdr:row>65</xdr:row>
      <xdr:rowOff>0</xdr:rowOff>
    </xdr:from>
    <xdr:ext cx="0" cy="359833"/>
    <xdr:sp macro="" textlink="">
      <xdr:nvSpPr>
        <xdr:cNvPr id="21" name="Check Box 16" hidden="1">
          <a:extLst>
            <a:ext uri="{63B3BB69-23CF-44E3-9099-C40C66FF867C}">
              <a14:compatExt xmlns:a14="http://schemas.microsoft.com/office/drawing/2010/main" spid="_x0000_s3088"/>
            </a:ext>
            <a:ext uri="{FF2B5EF4-FFF2-40B4-BE49-F238E27FC236}">
              <a16:creationId xmlns:a16="http://schemas.microsoft.com/office/drawing/2014/main" id="{8A75DF69-1945-4EF0-91D2-B36F4F6B923E}"/>
            </a:ext>
          </a:extLst>
        </xdr:cNvPr>
        <xdr:cNvSpPr/>
      </xdr:nvSpPr>
      <xdr:spPr bwMode="auto">
        <a:xfrm>
          <a:off x="2368127" y="1246716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65</xdr:row>
      <xdr:rowOff>0</xdr:rowOff>
    </xdr:from>
    <xdr:ext cx="0" cy="359833"/>
    <xdr:sp macro="" textlink="">
      <xdr:nvSpPr>
        <xdr:cNvPr id="30" name="Check Box 17" hidden="1">
          <a:extLst>
            <a:ext uri="{63B3BB69-23CF-44E3-9099-C40C66FF867C}">
              <a14:compatExt xmlns:a14="http://schemas.microsoft.com/office/drawing/2010/main" spid="_x0000_s3089"/>
            </a:ext>
            <a:ext uri="{FF2B5EF4-FFF2-40B4-BE49-F238E27FC236}">
              <a16:creationId xmlns:a16="http://schemas.microsoft.com/office/drawing/2014/main" id="{BD993263-40E4-406E-9AEC-8B9AAA4F18A1}"/>
            </a:ext>
          </a:extLst>
        </xdr:cNvPr>
        <xdr:cNvSpPr/>
      </xdr:nvSpPr>
      <xdr:spPr bwMode="auto">
        <a:xfrm>
          <a:off x="2368127" y="1246716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65</xdr:row>
      <xdr:rowOff>0</xdr:rowOff>
    </xdr:from>
    <xdr:ext cx="0" cy="390313"/>
    <xdr:sp macro="" textlink="">
      <xdr:nvSpPr>
        <xdr:cNvPr id="31" name="Check Box 18" hidden="1">
          <a:extLst>
            <a:ext uri="{63B3BB69-23CF-44E3-9099-C40C66FF867C}">
              <a14:compatExt xmlns:a14="http://schemas.microsoft.com/office/drawing/2010/main" spid="_x0000_s3090"/>
            </a:ext>
            <a:ext uri="{FF2B5EF4-FFF2-40B4-BE49-F238E27FC236}">
              <a16:creationId xmlns:a16="http://schemas.microsoft.com/office/drawing/2014/main" id="{827A6F62-7DD3-4EFA-9F51-CF464410F130}"/>
            </a:ext>
          </a:extLst>
        </xdr:cNvPr>
        <xdr:cNvSpPr/>
      </xdr:nvSpPr>
      <xdr:spPr bwMode="auto">
        <a:xfrm>
          <a:off x="2368127" y="12467167"/>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65</xdr:row>
      <xdr:rowOff>0</xdr:rowOff>
    </xdr:from>
    <xdr:ext cx="0" cy="375073"/>
    <xdr:sp macro="" textlink="">
      <xdr:nvSpPr>
        <xdr:cNvPr id="32" name="Check Box 19" hidden="1">
          <a:extLst>
            <a:ext uri="{63B3BB69-23CF-44E3-9099-C40C66FF867C}">
              <a14:compatExt xmlns:a14="http://schemas.microsoft.com/office/drawing/2010/main" spid="_x0000_s3091"/>
            </a:ext>
            <a:ext uri="{FF2B5EF4-FFF2-40B4-BE49-F238E27FC236}">
              <a16:creationId xmlns:a16="http://schemas.microsoft.com/office/drawing/2014/main" id="{8EF554C7-DE8E-4659-A7A7-97771725291C}"/>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65</xdr:row>
      <xdr:rowOff>0</xdr:rowOff>
    </xdr:from>
    <xdr:ext cx="0" cy="375073"/>
    <xdr:sp macro="" textlink="">
      <xdr:nvSpPr>
        <xdr:cNvPr id="33" name="Check Box 20" hidden="1">
          <a:extLst>
            <a:ext uri="{63B3BB69-23CF-44E3-9099-C40C66FF867C}">
              <a14:compatExt xmlns:a14="http://schemas.microsoft.com/office/drawing/2010/main" spid="_x0000_s3092"/>
            </a:ext>
            <a:ext uri="{FF2B5EF4-FFF2-40B4-BE49-F238E27FC236}">
              <a16:creationId xmlns:a16="http://schemas.microsoft.com/office/drawing/2014/main" id="{CDC6A250-A9F4-46A6-B2C3-CC308E92948E}"/>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65</xdr:row>
      <xdr:rowOff>0</xdr:rowOff>
    </xdr:from>
    <xdr:ext cx="0" cy="375073"/>
    <xdr:sp macro="" textlink="">
      <xdr:nvSpPr>
        <xdr:cNvPr id="34" name="Check Box 21" hidden="1">
          <a:extLst>
            <a:ext uri="{63B3BB69-23CF-44E3-9099-C40C66FF867C}">
              <a14:compatExt xmlns:a14="http://schemas.microsoft.com/office/drawing/2010/main" spid="_x0000_s3093"/>
            </a:ext>
            <a:ext uri="{FF2B5EF4-FFF2-40B4-BE49-F238E27FC236}">
              <a16:creationId xmlns:a16="http://schemas.microsoft.com/office/drawing/2014/main" id="{85BFB692-D76B-411F-8D95-E2FEB4EE1C66}"/>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71</xdr:row>
      <xdr:rowOff>0</xdr:rowOff>
    </xdr:from>
    <xdr:ext cx="0" cy="359833"/>
    <xdr:sp macro="" textlink="">
      <xdr:nvSpPr>
        <xdr:cNvPr id="35" name="Check Box 16" hidden="1">
          <a:extLst>
            <a:ext uri="{63B3BB69-23CF-44E3-9099-C40C66FF867C}">
              <a14:compatExt xmlns:a14="http://schemas.microsoft.com/office/drawing/2010/main" spid="_x0000_s3088"/>
            </a:ext>
            <a:ext uri="{FF2B5EF4-FFF2-40B4-BE49-F238E27FC236}">
              <a16:creationId xmlns:a16="http://schemas.microsoft.com/office/drawing/2014/main" id="{4D302DAE-05B8-41E9-8EF1-D210B76623C7}"/>
            </a:ext>
          </a:extLst>
        </xdr:cNvPr>
        <xdr:cNvSpPr/>
      </xdr:nvSpPr>
      <xdr:spPr bwMode="auto">
        <a:xfrm>
          <a:off x="2368127" y="1246716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71</xdr:row>
      <xdr:rowOff>0</xdr:rowOff>
    </xdr:from>
    <xdr:ext cx="0" cy="359833"/>
    <xdr:sp macro="" textlink="">
      <xdr:nvSpPr>
        <xdr:cNvPr id="36" name="Check Box 17" hidden="1">
          <a:extLst>
            <a:ext uri="{63B3BB69-23CF-44E3-9099-C40C66FF867C}">
              <a14:compatExt xmlns:a14="http://schemas.microsoft.com/office/drawing/2010/main" spid="_x0000_s3089"/>
            </a:ext>
            <a:ext uri="{FF2B5EF4-FFF2-40B4-BE49-F238E27FC236}">
              <a16:creationId xmlns:a16="http://schemas.microsoft.com/office/drawing/2014/main" id="{FF659113-C5B7-425B-A1FF-D2493CBFA38F}"/>
            </a:ext>
          </a:extLst>
        </xdr:cNvPr>
        <xdr:cNvSpPr/>
      </xdr:nvSpPr>
      <xdr:spPr bwMode="auto">
        <a:xfrm>
          <a:off x="2368127" y="1246716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71</xdr:row>
      <xdr:rowOff>0</xdr:rowOff>
    </xdr:from>
    <xdr:ext cx="0" cy="390313"/>
    <xdr:sp macro="" textlink="">
      <xdr:nvSpPr>
        <xdr:cNvPr id="37" name="Check Box 18" hidden="1">
          <a:extLst>
            <a:ext uri="{63B3BB69-23CF-44E3-9099-C40C66FF867C}">
              <a14:compatExt xmlns:a14="http://schemas.microsoft.com/office/drawing/2010/main" spid="_x0000_s3090"/>
            </a:ext>
            <a:ext uri="{FF2B5EF4-FFF2-40B4-BE49-F238E27FC236}">
              <a16:creationId xmlns:a16="http://schemas.microsoft.com/office/drawing/2014/main" id="{B8FBC684-D182-43FB-8D10-18B5EB714A72}"/>
            </a:ext>
          </a:extLst>
        </xdr:cNvPr>
        <xdr:cNvSpPr/>
      </xdr:nvSpPr>
      <xdr:spPr bwMode="auto">
        <a:xfrm>
          <a:off x="2368127" y="12467167"/>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71</xdr:row>
      <xdr:rowOff>0</xdr:rowOff>
    </xdr:from>
    <xdr:ext cx="0" cy="375073"/>
    <xdr:sp macro="" textlink="">
      <xdr:nvSpPr>
        <xdr:cNvPr id="38" name="Check Box 19" hidden="1">
          <a:extLst>
            <a:ext uri="{63B3BB69-23CF-44E3-9099-C40C66FF867C}">
              <a14:compatExt xmlns:a14="http://schemas.microsoft.com/office/drawing/2010/main" spid="_x0000_s3091"/>
            </a:ext>
            <a:ext uri="{FF2B5EF4-FFF2-40B4-BE49-F238E27FC236}">
              <a16:creationId xmlns:a16="http://schemas.microsoft.com/office/drawing/2014/main" id="{C1010412-1FD9-4A61-843C-A4B19BE43995}"/>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71</xdr:row>
      <xdr:rowOff>0</xdr:rowOff>
    </xdr:from>
    <xdr:ext cx="0" cy="375073"/>
    <xdr:sp macro="" textlink="">
      <xdr:nvSpPr>
        <xdr:cNvPr id="39" name="Check Box 20" hidden="1">
          <a:extLst>
            <a:ext uri="{63B3BB69-23CF-44E3-9099-C40C66FF867C}">
              <a14:compatExt xmlns:a14="http://schemas.microsoft.com/office/drawing/2010/main" spid="_x0000_s3092"/>
            </a:ext>
            <a:ext uri="{FF2B5EF4-FFF2-40B4-BE49-F238E27FC236}">
              <a16:creationId xmlns:a16="http://schemas.microsoft.com/office/drawing/2014/main" id="{83C430E0-1ABF-4D3F-8FA0-E15E4184AD56}"/>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71</xdr:row>
      <xdr:rowOff>0</xdr:rowOff>
    </xdr:from>
    <xdr:ext cx="0" cy="375073"/>
    <xdr:sp macro="" textlink="">
      <xdr:nvSpPr>
        <xdr:cNvPr id="40" name="Check Box 21" hidden="1">
          <a:extLst>
            <a:ext uri="{63B3BB69-23CF-44E3-9099-C40C66FF867C}">
              <a14:compatExt xmlns:a14="http://schemas.microsoft.com/office/drawing/2010/main" spid="_x0000_s3093"/>
            </a:ext>
            <a:ext uri="{FF2B5EF4-FFF2-40B4-BE49-F238E27FC236}">
              <a16:creationId xmlns:a16="http://schemas.microsoft.com/office/drawing/2014/main" id="{32838F2F-3127-440A-9871-16E5FB536537}"/>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71</xdr:row>
      <xdr:rowOff>0</xdr:rowOff>
    </xdr:from>
    <xdr:ext cx="0" cy="359833"/>
    <xdr:sp macro="" textlink="">
      <xdr:nvSpPr>
        <xdr:cNvPr id="41" name="Check Box 16" hidden="1">
          <a:extLst>
            <a:ext uri="{63B3BB69-23CF-44E3-9099-C40C66FF867C}">
              <a14:compatExt xmlns:a14="http://schemas.microsoft.com/office/drawing/2010/main" spid="_x0000_s3088"/>
            </a:ext>
            <a:ext uri="{FF2B5EF4-FFF2-40B4-BE49-F238E27FC236}">
              <a16:creationId xmlns:a16="http://schemas.microsoft.com/office/drawing/2014/main" id="{909C0C53-A25B-4B49-832C-E8F9153EA504}"/>
            </a:ext>
          </a:extLst>
        </xdr:cNvPr>
        <xdr:cNvSpPr/>
      </xdr:nvSpPr>
      <xdr:spPr bwMode="auto">
        <a:xfrm>
          <a:off x="2363742" y="1582510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71</xdr:row>
      <xdr:rowOff>0</xdr:rowOff>
    </xdr:from>
    <xdr:ext cx="0" cy="359833"/>
    <xdr:sp macro="" textlink="">
      <xdr:nvSpPr>
        <xdr:cNvPr id="42" name="Check Box 17" hidden="1">
          <a:extLst>
            <a:ext uri="{63B3BB69-23CF-44E3-9099-C40C66FF867C}">
              <a14:compatExt xmlns:a14="http://schemas.microsoft.com/office/drawing/2010/main" spid="_x0000_s3089"/>
            </a:ext>
            <a:ext uri="{FF2B5EF4-FFF2-40B4-BE49-F238E27FC236}">
              <a16:creationId xmlns:a16="http://schemas.microsoft.com/office/drawing/2014/main" id="{8A16135E-0C92-450E-BD98-E72981A0B617}"/>
            </a:ext>
          </a:extLst>
        </xdr:cNvPr>
        <xdr:cNvSpPr/>
      </xdr:nvSpPr>
      <xdr:spPr bwMode="auto">
        <a:xfrm>
          <a:off x="2363742" y="1582510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71</xdr:row>
      <xdr:rowOff>0</xdr:rowOff>
    </xdr:from>
    <xdr:ext cx="0" cy="390313"/>
    <xdr:sp macro="" textlink="">
      <xdr:nvSpPr>
        <xdr:cNvPr id="43" name="Check Box 18" hidden="1">
          <a:extLst>
            <a:ext uri="{63B3BB69-23CF-44E3-9099-C40C66FF867C}">
              <a14:compatExt xmlns:a14="http://schemas.microsoft.com/office/drawing/2010/main" spid="_x0000_s3090"/>
            </a:ext>
            <a:ext uri="{FF2B5EF4-FFF2-40B4-BE49-F238E27FC236}">
              <a16:creationId xmlns:a16="http://schemas.microsoft.com/office/drawing/2014/main" id="{3EABE3C8-869E-408F-9E61-B5A038F2365D}"/>
            </a:ext>
          </a:extLst>
        </xdr:cNvPr>
        <xdr:cNvSpPr/>
      </xdr:nvSpPr>
      <xdr:spPr bwMode="auto">
        <a:xfrm>
          <a:off x="2363742" y="15825107"/>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71</xdr:row>
      <xdr:rowOff>0</xdr:rowOff>
    </xdr:from>
    <xdr:ext cx="0" cy="375073"/>
    <xdr:sp macro="" textlink="">
      <xdr:nvSpPr>
        <xdr:cNvPr id="44" name="Check Box 19" hidden="1">
          <a:extLst>
            <a:ext uri="{63B3BB69-23CF-44E3-9099-C40C66FF867C}">
              <a14:compatExt xmlns:a14="http://schemas.microsoft.com/office/drawing/2010/main" spid="_x0000_s3091"/>
            </a:ext>
            <a:ext uri="{FF2B5EF4-FFF2-40B4-BE49-F238E27FC236}">
              <a16:creationId xmlns:a16="http://schemas.microsoft.com/office/drawing/2014/main" id="{A254E671-E6FE-484A-866D-3F7498FC93CF}"/>
            </a:ext>
          </a:extLst>
        </xdr:cNvPr>
        <xdr:cNvSpPr/>
      </xdr:nvSpPr>
      <xdr:spPr bwMode="auto">
        <a:xfrm>
          <a:off x="2363742" y="1582510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71</xdr:row>
      <xdr:rowOff>0</xdr:rowOff>
    </xdr:from>
    <xdr:ext cx="0" cy="375073"/>
    <xdr:sp macro="" textlink="">
      <xdr:nvSpPr>
        <xdr:cNvPr id="45" name="Check Box 20" hidden="1">
          <a:extLst>
            <a:ext uri="{63B3BB69-23CF-44E3-9099-C40C66FF867C}">
              <a14:compatExt xmlns:a14="http://schemas.microsoft.com/office/drawing/2010/main" spid="_x0000_s3092"/>
            </a:ext>
            <a:ext uri="{FF2B5EF4-FFF2-40B4-BE49-F238E27FC236}">
              <a16:creationId xmlns:a16="http://schemas.microsoft.com/office/drawing/2014/main" id="{EB1D766F-70A0-4E04-8E72-0A477AE913BF}"/>
            </a:ext>
          </a:extLst>
        </xdr:cNvPr>
        <xdr:cNvSpPr/>
      </xdr:nvSpPr>
      <xdr:spPr bwMode="auto">
        <a:xfrm>
          <a:off x="2363742" y="1582510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71</xdr:row>
      <xdr:rowOff>0</xdr:rowOff>
    </xdr:from>
    <xdr:ext cx="0" cy="375073"/>
    <xdr:sp macro="" textlink="">
      <xdr:nvSpPr>
        <xdr:cNvPr id="46" name="Check Box 21" hidden="1">
          <a:extLst>
            <a:ext uri="{63B3BB69-23CF-44E3-9099-C40C66FF867C}">
              <a14:compatExt xmlns:a14="http://schemas.microsoft.com/office/drawing/2010/main" spid="_x0000_s3093"/>
            </a:ext>
            <a:ext uri="{FF2B5EF4-FFF2-40B4-BE49-F238E27FC236}">
              <a16:creationId xmlns:a16="http://schemas.microsoft.com/office/drawing/2014/main" id="{C62B2F96-3985-4FED-B356-8F27DA8428CF}"/>
            </a:ext>
          </a:extLst>
        </xdr:cNvPr>
        <xdr:cNvSpPr/>
      </xdr:nvSpPr>
      <xdr:spPr bwMode="auto">
        <a:xfrm>
          <a:off x="2363742" y="1582510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editAs="oneCell">
    <xdr:from>
      <xdr:col>9</xdr:col>
      <xdr:colOff>94620</xdr:colOff>
      <xdr:row>77</xdr:row>
      <xdr:rowOff>156348</xdr:rowOff>
    </xdr:from>
    <xdr:to>
      <xdr:col>15</xdr:col>
      <xdr:colOff>484011</xdr:colOff>
      <xdr:row>86</xdr:row>
      <xdr:rowOff>44153</xdr:rowOff>
    </xdr:to>
    <xdr:pic>
      <xdr:nvPicPr>
        <xdr:cNvPr id="47" name="Picture 46">
          <a:extLst>
            <a:ext uri="{FF2B5EF4-FFF2-40B4-BE49-F238E27FC236}">
              <a16:creationId xmlns:a16="http://schemas.microsoft.com/office/drawing/2014/main" id="{3988DAAB-8382-4F9F-9083-2EC88CA208B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49231" y="20631570"/>
          <a:ext cx="4919058" cy="2173805"/>
        </a:xfrm>
        <a:prstGeom prst="rect">
          <a:avLst/>
        </a:prstGeom>
      </xdr:spPr>
    </xdr:pic>
    <xdr:clientData/>
  </xdr:twoCellAnchor>
  <xdr:twoCellAnchor editAs="oneCell">
    <xdr:from>
      <xdr:col>7</xdr:col>
      <xdr:colOff>632460</xdr:colOff>
      <xdr:row>102</xdr:row>
      <xdr:rowOff>0</xdr:rowOff>
    </xdr:from>
    <xdr:to>
      <xdr:col>7</xdr:col>
      <xdr:colOff>638810</xdr:colOff>
      <xdr:row>103</xdr:row>
      <xdr:rowOff>85092</xdr:rowOff>
    </xdr:to>
    <xdr:sp macro="" textlink="">
      <xdr:nvSpPr>
        <xdr:cNvPr id="48" name="Check Box 16" hidden="1">
          <a:extLst>
            <a:ext uri="{63B3BB69-23CF-44E3-9099-C40C66FF867C}">
              <a14:compatExt xmlns:a14="http://schemas.microsoft.com/office/drawing/2010/main" spid="_x0000_s10241"/>
            </a:ext>
            <a:ext uri="{FF2B5EF4-FFF2-40B4-BE49-F238E27FC236}">
              <a16:creationId xmlns:a16="http://schemas.microsoft.com/office/drawing/2014/main" id="{15577126-4A90-4C19-BE6F-CD2F5D2DC58A}"/>
            </a:ext>
          </a:extLst>
        </xdr:cNvPr>
        <xdr:cNvSpPr/>
      </xdr:nvSpPr>
      <xdr:spPr bwMode="auto">
        <a:xfrm>
          <a:off x="5569585" y="13706475"/>
          <a:ext cx="0"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102</xdr:row>
      <xdr:rowOff>0</xdr:rowOff>
    </xdr:from>
    <xdr:to>
      <xdr:col>7</xdr:col>
      <xdr:colOff>638810</xdr:colOff>
      <xdr:row>103</xdr:row>
      <xdr:rowOff>85092</xdr:rowOff>
    </xdr:to>
    <xdr:sp macro="" textlink="">
      <xdr:nvSpPr>
        <xdr:cNvPr id="49" name="Check Box 17" hidden="1">
          <a:extLst>
            <a:ext uri="{63B3BB69-23CF-44E3-9099-C40C66FF867C}">
              <a14:compatExt xmlns:a14="http://schemas.microsoft.com/office/drawing/2010/main" spid="_x0000_s10242"/>
            </a:ext>
            <a:ext uri="{FF2B5EF4-FFF2-40B4-BE49-F238E27FC236}">
              <a16:creationId xmlns:a16="http://schemas.microsoft.com/office/drawing/2014/main" id="{82622560-11AF-4350-9A2F-128C0DBC1C97}"/>
            </a:ext>
          </a:extLst>
        </xdr:cNvPr>
        <xdr:cNvSpPr/>
      </xdr:nvSpPr>
      <xdr:spPr bwMode="auto">
        <a:xfrm>
          <a:off x="5569585" y="13706475"/>
          <a:ext cx="0"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102</xdr:row>
      <xdr:rowOff>0</xdr:rowOff>
    </xdr:from>
    <xdr:to>
      <xdr:col>7</xdr:col>
      <xdr:colOff>638810</xdr:colOff>
      <xdr:row>103</xdr:row>
      <xdr:rowOff>121922</xdr:rowOff>
    </xdr:to>
    <xdr:sp macro="" textlink="">
      <xdr:nvSpPr>
        <xdr:cNvPr id="50" name="Check Box 18" hidden="1">
          <a:extLst>
            <a:ext uri="{63B3BB69-23CF-44E3-9099-C40C66FF867C}">
              <a14:compatExt xmlns:a14="http://schemas.microsoft.com/office/drawing/2010/main" spid="_x0000_s10243"/>
            </a:ext>
            <a:ext uri="{FF2B5EF4-FFF2-40B4-BE49-F238E27FC236}">
              <a16:creationId xmlns:a16="http://schemas.microsoft.com/office/drawing/2014/main" id="{0F4BE88A-7397-484D-BFD0-A00E08F0148A}"/>
            </a:ext>
          </a:extLst>
        </xdr:cNvPr>
        <xdr:cNvSpPr/>
      </xdr:nvSpPr>
      <xdr:spPr bwMode="auto">
        <a:xfrm>
          <a:off x="5569585" y="13706475"/>
          <a:ext cx="0" cy="3822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102</xdr:row>
      <xdr:rowOff>0</xdr:rowOff>
    </xdr:from>
    <xdr:to>
      <xdr:col>7</xdr:col>
      <xdr:colOff>638810</xdr:colOff>
      <xdr:row>103</xdr:row>
      <xdr:rowOff>106682</xdr:rowOff>
    </xdr:to>
    <xdr:sp macro="" textlink="">
      <xdr:nvSpPr>
        <xdr:cNvPr id="51" name="Check Box 19" hidden="1">
          <a:extLst>
            <a:ext uri="{63B3BB69-23CF-44E3-9099-C40C66FF867C}">
              <a14:compatExt xmlns:a14="http://schemas.microsoft.com/office/drawing/2010/main" spid="_x0000_s10244"/>
            </a:ext>
            <a:ext uri="{FF2B5EF4-FFF2-40B4-BE49-F238E27FC236}">
              <a16:creationId xmlns:a16="http://schemas.microsoft.com/office/drawing/2014/main" id="{C33B49F3-094C-4609-868A-CFF69A7F24F8}"/>
            </a:ext>
          </a:extLst>
        </xdr:cNvPr>
        <xdr:cNvSpPr/>
      </xdr:nvSpPr>
      <xdr:spPr bwMode="auto">
        <a:xfrm>
          <a:off x="5569585" y="13706475"/>
          <a:ext cx="0"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102</xdr:row>
      <xdr:rowOff>0</xdr:rowOff>
    </xdr:from>
    <xdr:to>
      <xdr:col>7</xdr:col>
      <xdr:colOff>638810</xdr:colOff>
      <xdr:row>103</xdr:row>
      <xdr:rowOff>106682</xdr:rowOff>
    </xdr:to>
    <xdr:sp macro="" textlink="">
      <xdr:nvSpPr>
        <xdr:cNvPr id="52" name="Check Box 20" hidden="1">
          <a:extLst>
            <a:ext uri="{63B3BB69-23CF-44E3-9099-C40C66FF867C}">
              <a14:compatExt xmlns:a14="http://schemas.microsoft.com/office/drawing/2010/main" spid="_x0000_s10245"/>
            </a:ext>
            <a:ext uri="{FF2B5EF4-FFF2-40B4-BE49-F238E27FC236}">
              <a16:creationId xmlns:a16="http://schemas.microsoft.com/office/drawing/2014/main" id="{C042A631-AF85-4D64-8050-A401463FE7FE}"/>
            </a:ext>
          </a:extLst>
        </xdr:cNvPr>
        <xdr:cNvSpPr/>
      </xdr:nvSpPr>
      <xdr:spPr bwMode="auto">
        <a:xfrm>
          <a:off x="5569585" y="13706475"/>
          <a:ext cx="0"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102</xdr:row>
      <xdr:rowOff>0</xdr:rowOff>
    </xdr:from>
    <xdr:to>
      <xdr:col>7</xdr:col>
      <xdr:colOff>638810</xdr:colOff>
      <xdr:row>103</xdr:row>
      <xdr:rowOff>121922</xdr:rowOff>
    </xdr:to>
    <xdr:sp macro="" textlink="">
      <xdr:nvSpPr>
        <xdr:cNvPr id="53" name="Check Box 21" hidden="1">
          <a:extLst>
            <a:ext uri="{63B3BB69-23CF-44E3-9099-C40C66FF867C}">
              <a14:compatExt xmlns:a14="http://schemas.microsoft.com/office/drawing/2010/main" spid="_x0000_s10246"/>
            </a:ext>
            <a:ext uri="{FF2B5EF4-FFF2-40B4-BE49-F238E27FC236}">
              <a16:creationId xmlns:a16="http://schemas.microsoft.com/office/drawing/2014/main" id="{59AA665C-E208-42BB-AE42-218E3464BC81}"/>
            </a:ext>
          </a:extLst>
        </xdr:cNvPr>
        <xdr:cNvSpPr/>
      </xdr:nvSpPr>
      <xdr:spPr bwMode="auto">
        <a:xfrm>
          <a:off x="5569585" y="13706475"/>
          <a:ext cx="0" cy="3822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3</xdr:col>
      <xdr:colOff>632460</xdr:colOff>
      <xdr:row>27</xdr:row>
      <xdr:rowOff>0</xdr:rowOff>
    </xdr:from>
    <xdr:ext cx="0" cy="354330"/>
    <xdr:sp macro="" textlink="">
      <xdr:nvSpPr>
        <xdr:cNvPr id="54" name="Check Box 16" hidden="1">
          <a:extLst>
            <a:ext uri="{63B3BB69-23CF-44E3-9099-C40C66FF867C}">
              <a14:compatExt xmlns:a14="http://schemas.microsoft.com/office/drawing/2010/main" spid="_x0000_s3088"/>
            </a:ext>
            <a:ext uri="{FF2B5EF4-FFF2-40B4-BE49-F238E27FC236}">
              <a16:creationId xmlns:a16="http://schemas.microsoft.com/office/drawing/2014/main" id="{C7F3BBD8-B248-47FC-B9D7-ACF97B20709C}"/>
            </a:ext>
          </a:extLst>
        </xdr:cNvPr>
        <xdr:cNvSpPr/>
      </xdr:nvSpPr>
      <xdr:spPr bwMode="auto">
        <a:xfrm>
          <a:off x="2359660" y="11087100"/>
          <a:ext cx="0" cy="35433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27</xdr:row>
      <xdr:rowOff>0</xdr:rowOff>
    </xdr:from>
    <xdr:ext cx="0" cy="354330"/>
    <xdr:sp macro="" textlink="">
      <xdr:nvSpPr>
        <xdr:cNvPr id="55" name="Check Box 17" hidden="1">
          <a:extLst>
            <a:ext uri="{63B3BB69-23CF-44E3-9099-C40C66FF867C}">
              <a14:compatExt xmlns:a14="http://schemas.microsoft.com/office/drawing/2010/main" spid="_x0000_s3089"/>
            </a:ext>
            <a:ext uri="{FF2B5EF4-FFF2-40B4-BE49-F238E27FC236}">
              <a16:creationId xmlns:a16="http://schemas.microsoft.com/office/drawing/2014/main" id="{B1D9870F-F614-4CFA-9BB2-336182FF9A64}"/>
            </a:ext>
          </a:extLst>
        </xdr:cNvPr>
        <xdr:cNvSpPr/>
      </xdr:nvSpPr>
      <xdr:spPr bwMode="auto">
        <a:xfrm>
          <a:off x="2359660" y="11087100"/>
          <a:ext cx="0" cy="35433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27</xdr:row>
      <xdr:rowOff>0</xdr:rowOff>
    </xdr:from>
    <xdr:ext cx="0" cy="384810"/>
    <xdr:sp macro="" textlink="">
      <xdr:nvSpPr>
        <xdr:cNvPr id="56" name="Check Box 18" hidden="1">
          <a:extLst>
            <a:ext uri="{63B3BB69-23CF-44E3-9099-C40C66FF867C}">
              <a14:compatExt xmlns:a14="http://schemas.microsoft.com/office/drawing/2010/main" spid="_x0000_s3090"/>
            </a:ext>
            <a:ext uri="{FF2B5EF4-FFF2-40B4-BE49-F238E27FC236}">
              <a16:creationId xmlns:a16="http://schemas.microsoft.com/office/drawing/2014/main" id="{1381FF21-0B6E-45A5-B5AB-E58000111013}"/>
            </a:ext>
          </a:extLst>
        </xdr:cNvPr>
        <xdr:cNvSpPr/>
      </xdr:nvSpPr>
      <xdr:spPr bwMode="auto">
        <a:xfrm>
          <a:off x="2359660" y="11087100"/>
          <a:ext cx="0" cy="38481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27</xdr:row>
      <xdr:rowOff>0</xdr:rowOff>
    </xdr:from>
    <xdr:ext cx="0" cy="369570"/>
    <xdr:sp macro="" textlink="">
      <xdr:nvSpPr>
        <xdr:cNvPr id="57" name="Check Box 19" hidden="1">
          <a:extLst>
            <a:ext uri="{63B3BB69-23CF-44E3-9099-C40C66FF867C}">
              <a14:compatExt xmlns:a14="http://schemas.microsoft.com/office/drawing/2010/main" spid="_x0000_s3091"/>
            </a:ext>
            <a:ext uri="{FF2B5EF4-FFF2-40B4-BE49-F238E27FC236}">
              <a16:creationId xmlns:a16="http://schemas.microsoft.com/office/drawing/2014/main" id="{3ED25B7F-EFA8-4DF1-8690-EEB4192F107A}"/>
            </a:ext>
          </a:extLst>
        </xdr:cNvPr>
        <xdr:cNvSpPr/>
      </xdr:nvSpPr>
      <xdr:spPr bwMode="auto">
        <a:xfrm>
          <a:off x="2359660" y="11087100"/>
          <a:ext cx="0" cy="36957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27</xdr:row>
      <xdr:rowOff>0</xdr:rowOff>
    </xdr:from>
    <xdr:ext cx="0" cy="369570"/>
    <xdr:sp macro="" textlink="">
      <xdr:nvSpPr>
        <xdr:cNvPr id="58" name="Check Box 20" hidden="1">
          <a:extLst>
            <a:ext uri="{63B3BB69-23CF-44E3-9099-C40C66FF867C}">
              <a14:compatExt xmlns:a14="http://schemas.microsoft.com/office/drawing/2010/main" spid="_x0000_s3092"/>
            </a:ext>
            <a:ext uri="{FF2B5EF4-FFF2-40B4-BE49-F238E27FC236}">
              <a16:creationId xmlns:a16="http://schemas.microsoft.com/office/drawing/2014/main" id="{A73E41C5-F97C-4A74-B94E-A94173467B4F}"/>
            </a:ext>
          </a:extLst>
        </xdr:cNvPr>
        <xdr:cNvSpPr/>
      </xdr:nvSpPr>
      <xdr:spPr bwMode="auto">
        <a:xfrm>
          <a:off x="2359660" y="11087100"/>
          <a:ext cx="0" cy="36957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27</xdr:row>
      <xdr:rowOff>0</xdr:rowOff>
    </xdr:from>
    <xdr:ext cx="0" cy="369570"/>
    <xdr:sp macro="" textlink="">
      <xdr:nvSpPr>
        <xdr:cNvPr id="59" name="Check Box 21" hidden="1">
          <a:extLst>
            <a:ext uri="{63B3BB69-23CF-44E3-9099-C40C66FF867C}">
              <a14:compatExt xmlns:a14="http://schemas.microsoft.com/office/drawing/2010/main" spid="_x0000_s3093"/>
            </a:ext>
            <a:ext uri="{FF2B5EF4-FFF2-40B4-BE49-F238E27FC236}">
              <a16:creationId xmlns:a16="http://schemas.microsoft.com/office/drawing/2014/main" id="{61C103DB-BBDB-4835-A593-E05C933CEA58}"/>
            </a:ext>
          </a:extLst>
        </xdr:cNvPr>
        <xdr:cNvSpPr/>
      </xdr:nvSpPr>
      <xdr:spPr bwMode="auto">
        <a:xfrm>
          <a:off x="2359660" y="11087100"/>
          <a:ext cx="0" cy="36957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28</xdr:row>
      <xdr:rowOff>0</xdr:rowOff>
    </xdr:from>
    <xdr:ext cx="0" cy="349250"/>
    <xdr:sp macro="" textlink="">
      <xdr:nvSpPr>
        <xdr:cNvPr id="60" name="Check Box 16" hidden="1">
          <a:extLst>
            <a:ext uri="{63B3BB69-23CF-44E3-9099-C40C66FF867C}">
              <a14:compatExt xmlns:a14="http://schemas.microsoft.com/office/drawing/2010/main" spid="_x0000_s3088"/>
            </a:ext>
            <a:ext uri="{FF2B5EF4-FFF2-40B4-BE49-F238E27FC236}">
              <a16:creationId xmlns:a16="http://schemas.microsoft.com/office/drawing/2014/main" id="{75373C6B-6099-4A88-83BB-E4D037884B1E}"/>
            </a:ext>
          </a:extLst>
        </xdr:cNvPr>
        <xdr:cNvSpPr/>
      </xdr:nvSpPr>
      <xdr:spPr bwMode="auto">
        <a:xfrm>
          <a:off x="2359660" y="11401425"/>
          <a:ext cx="0" cy="3492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28</xdr:row>
      <xdr:rowOff>0</xdr:rowOff>
    </xdr:from>
    <xdr:ext cx="0" cy="349250"/>
    <xdr:sp macro="" textlink="">
      <xdr:nvSpPr>
        <xdr:cNvPr id="61" name="Check Box 17" hidden="1">
          <a:extLst>
            <a:ext uri="{63B3BB69-23CF-44E3-9099-C40C66FF867C}">
              <a14:compatExt xmlns:a14="http://schemas.microsoft.com/office/drawing/2010/main" spid="_x0000_s3089"/>
            </a:ext>
            <a:ext uri="{FF2B5EF4-FFF2-40B4-BE49-F238E27FC236}">
              <a16:creationId xmlns:a16="http://schemas.microsoft.com/office/drawing/2014/main" id="{EAF61DC9-6BEB-4A9C-A344-4A5687BA59FA}"/>
            </a:ext>
          </a:extLst>
        </xdr:cNvPr>
        <xdr:cNvSpPr/>
      </xdr:nvSpPr>
      <xdr:spPr bwMode="auto">
        <a:xfrm>
          <a:off x="2359660" y="11401425"/>
          <a:ext cx="0" cy="3492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28</xdr:row>
      <xdr:rowOff>0</xdr:rowOff>
    </xdr:from>
    <xdr:ext cx="0" cy="379730"/>
    <xdr:sp macro="" textlink="">
      <xdr:nvSpPr>
        <xdr:cNvPr id="62" name="Check Box 18" hidden="1">
          <a:extLst>
            <a:ext uri="{63B3BB69-23CF-44E3-9099-C40C66FF867C}">
              <a14:compatExt xmlns:a14="http://schemas.microsoft.com/office/drawing/2010/main" spid="_x0000_s3090"/>
            </a:ext>
            <a:ext uri="{FF2B5EF4-FFF2-40B4-BE49-F238E27FC236}">
              <a16:creationId xmlns:a16="http://schemas.microsoft.com/office/drawing/2014/main" id="{75948DBC-143A-4167-B085-9C1740AD3DF9}"/>
            </a:ext>
          </a:extLst>
        </xdr:cNvPr>
        <xdr:cNvSpPr/>
      </xdr:nvSpPr>
      <xdr:spPr bwMode="auto">
        <a:xfrm>
          <a:off x="2359660" y="11401425"/>
          <a:ext cx="0" cy="37973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28</xdr:row>
      <xdr:rowOff>0</xdr:rowOff>
    </xdr:from>
    <xdr:ext cx="0" cy="364490"/>
    <xdr:sp macro="" textlink="">
      <xdr:nvSpPr>
        <xdr:cNvPr id="63" name="Check Box 19" hidden="1">
          <a:extLst>
            <a:ext uri="{63B3BB69-23CF-44E3-9099-C40C66FF867C}">
              <a14:compatExt xmlns:a14="http://schemas.microsoft.com/office/drawing/2010/main" spid="_x0000_s3091"/>
            </a:ext>
            <a:ext uri="{FF2B5EF4-FFF2-40B4-BE49-F238E27FC236}">
              <a16:creationId xmlns:a16="http://schemas.microsoft.com/office/drawing/2014/main" id="{6F7A1544-E065-4D56-87F1-152AC17CFEF9}"/>
            </a:ext>
          </a:extLst>
        </xdr:cNvPr>
        <xdr:cNvSpPr/>
      </xdr:nvSpPr>
      <xdr:spPr bwMode="auto">
        <a:xfrm>
          <a:off x="2359660" y="11401425"/>
          <a:ext cx="0" cy="36449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28</xdr:row>
      <xdr:rowOff>0</xdr:rowOff>
    </xdr:from>
    <xdr:ext cx="0" cy="364490"/>
    <xdr:sp macro="" textlink="">
      <xdr:nvSpPr>
        <xdr:cNvPr id="64" name="Check Box 20" hidden="1">
          <a:extLst>
            <a:ext uri="{63B3BB69-23CF-44E3-9099-C40C66FF867C}">
              <a14:compatExt xmlns:a14="http://schemas.microsoft.com/office/drawing/2010/main" spid="_x0000_s3092"/>
            </a:ext>
            <a:ext uri="{FF2B5EF4-FFF2-40B4-BE49-F238E27FC236}">
              <a16:creationId xmlns:a16="http://schemas.microsoft.com/office/drawing/2014/main" id="{B63762D3-FBCA-40F5-8F01-A052261C592D}"/>
            </a:ext>
          </a:extLst>
        </xdr:cNvPr>
        <xdr:cNvSpPr/>
      </xdr:nvSpPr>
      <xdr:spPr bwMode="auto">
        <a:xfrm>
          <a:off x="2359660" y="11401425"/>
          <a:ext cx="0" cy="36449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28</xdr:row>
      <xdr:rowOff>0</xdr:rowOff>
    </xdr:from>
    <xdr:ext cx="0" cy="364490"/>
    <xdr:sp macro="" textlink="">
      <xdr:nvSpPr>
        <xdr:cNvPr id="65" name="Check Box 21" hidden="1">
          <a:extLst>
            <a:ext uri="{63B3BB69-23CF-44E3-9099-C40C66FF867C}">
              <a14:compatExt xmlns:a14="http://schemas.microsoft.com/office/drawing/2010/main" spid="_x0000_s3093"/>
            </a:ext>
            <a:ext uri="{FF2B5EF4-FFF2-40B4-BE49-F238E27FC236}">
              <a16:creationId xmlns:a16="http://schemas.microsoft.com/office/drawing/2014/main" id="{338DB300-CE39-446C-A2A1-4FD20237847E}"/>
            </a:ext>
          </a:extLst>
        </xdr:cNvPr>
        <xdr:cNvSpPr/>
      </xdr:nvSpPr>
      <xdr:spPr bwMode="auto">
        <a:xfrm>
          <a:off x="2359660" y="11401425"/>
          <a:ext cx="0" cy="36449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65</xdr:row>
      <xdr:rowOff>0</xdr:rowOff>
    </xdr:from>
    <xdr:ext cx="3175" cy="359831"/>
    <xdr:sp macro="" textlink="">
      <xdr:nvSpPr>
        <xdr:cNvPr id="66" name="Check Box 16" hidden="1">
          <a:extLst>
            <a:ext uri="{63B3BB69-23CF-44E3-9099-C40C66FF867C}">
              <a14:compatExt xmlns:a14="http://schemas.microsoft.com/office/drawing/2010/main" spid="_x0000_s3088"/>
            </a:ext>
            <a:ext uri="{FF2B5EF4-FFF2-40B4-BE49-F238E27FC236}">
              <a16:creationId xmlns:a16="http://schemas.microsoft.com/office/drawing/2014/main" id="{B0896503-D74B-46B0-B981-A9B61AAF9256}"/>
            </a:ext>
          </a:extLst>
        </xdr:cNvPr>
        <xdr:cNvSpPr/>
      </xdr:nvSpPr>
      <xdr:spPr bwMode="auto">
        <a:xfrm>
          <a:off x="2368127" y="15613944"/>
          <a:ext cx="3175" cy="3598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65</xdr:row>
      <xdr:rowOff>0</xdr:rowOff>
    </xdr:from>
    <xdr:ext cx="3175" cy="359831"/>
    <xdr:sp macro="" textlink="">
      <xdr:nvSpPr>
        <xdr:cNvPr id="67" name="Check Box 17" hidden="1">
          <a:extLst>
            <a:ext uri="{63B3BB69-23CF-44E3-9099-C40C66FF867C}">
              <a14:compatExt xmlns:a14="http://schemas.microsoft.com/office/drawing/2010/main" spid="_x0000_s3089"/>
            </a:ext>
            <a:ext uri="{FF2B5EF4-FFF2-40B4-BE49-F238E27FC236}">
              <a16:creationId xmlns:a16="http://schemas.microsoft.com/office/drawing/2014/main" id="{50FE1A81-630C-498A-966A-1873F0DC5309}"/>
            </a:ext>
          </a:extLst>
        </xdr:cNvPr>
        <xdr:cNvSpPr/>
      </xdr:nvSpPr>
      <xdr:spPr bwMode="auto">
        <a:xfrm>
          <a:off x="2368127" y="15613944"/>
          <a:ext cx="3175" cy="3598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65</xdr:row>
      <xdr:rowOff>0</xdr:rowOff>
    </xdr:from>
    <xdr:ext cx="3175" cy="387136"/>
    <xdr:sp macro="" textlink="">
      <xdr:nvSpPr>
        <xdr:cNvPr id="68" name="Check Box 18" hidden="1">
          <a:extLst>
            <a:ext uri="{63B3BB69-23CF-44E3-9099-C40C66FF867C}">
              <a14:compatExt xmlns:a14="http://schemas.microsoft.com/office/drawing/2010/main" spid="_x0000_s3090"/>
            </a:ext>
            <a:ext uri="{FF2B5EF4-FFF2-40B4-BE49-F238E27FC236}">
              <a16:creationId xmlns:a16="http://schemas.microsoft.com/office/drawing/2014/main" id="{497C09ED-2E71-4A04-BBCB-D8F9CF966445}"/>
            </a:ext>
          </a:extLst>
        </xdr:cNvPr>
        <xdr:cNvSpPr/>
      </xdr:nvSpPr>
      <xdr:spPr bwMode="auto">
        <a:xfrm>
          <a:off x="2368127" y="15613944"/>
          <a:ext cx="3175" cy="3871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65</xdr:row>
      <xdr:rowOff>0</xdr:rowOff>
    </xdr:from>
    <xdr:ext cx="3175" cy="375071"/>
    <xdr:sp macro="" textlink="">
      <xdr:nvSpPr>
        <xdr:cNvPr id="69" name="Check Box 19" hidden="1">
          <a:extLst>
            <a:ext uri="{63B3BB69-23CF-44E3-9099-C40C66FF867C}">
              <a14:compatExt xmlns:a14="http://schemas.microsoft.com/office/drawing/2010/main" spid="_x0000_s3091"/>
            </a:ext>
            <a:ext uri="{FF2B5EF4-FFF2-40B4-BE49-F238E27FC236}">
              <a16:creationId xmlns:a16="http://schemas.microsoft.com/office/drawing/2014/main" id="{57B5E556-BB09-40EC-A2BA-E66FC12FB22F}"/>
            </a:ext>
          </a:extLst>
        </xdr:cNvPr>
        <xdr:cNvSpPr/>
      </xdr:nvSpPr>
      <xdr:spPr bwMode="auto">
        <a:xfrm>
          <a:off x="2368127" y="15613944"/>
          <a:ext cx="3175" cy="3750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65</xdr:row>
      <xdr:rowOff>0</xdr:rowOff>
    </xdr:from>
    <xdr:ext cx="3175" cy="375071"/>
    <xdr:sp macro="" textlink="">
      <xdr:nvSpPr>
        <xdr:cNvPr id="70" name="Check Box 20" hidden="1">
          <a:extLst>
            <a:ext uri="{63B3BB69-23CF-44E3-9099-C40C66FF867C}">
              <a14:compatExt xmlns:a14="http://schemas.microsoft.com/office/drawing/2010/main" spid="_x0000_s3092"/>
            </a:ext>
            <a:ext uri="{FF2B5EF4-FFF2-40B4-BE49-F238E27FC236}">
              <a16:creationId xmlns:a16="http://schemas.microsoft.com/office/drawing/2014/main" id="{5BF3DCCC-4557-4978-A24E-62A141475637}"/>
            </a:ext>
          </a:extLst>
        </xdr:cNvPr>
        <xdr:cNvSpPr/>
      </xdr:nvSpPr>
      <xdr:spPr bwMode="auto">
        <a:xfrm>
          <a:off x="2368127" y="15613944"/>
          <a:ext cx="3175" cy="3750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65</xdr:row>
      <xdr:rowOff>0</xdr:rowOff>
    </xdr:from>
    <xdr:ext cx="3175" cy="375071"/>
    <xdr:sp macro="" textlink="">
      <xdr:nvSpPr>
        <xdr:cNvPr id="71" name="Check Box 21" hidden="1">
          <a:extLst>
            <a:ext uri="{63B3BB69-23CF-44E3-9099-C40C66FF867C}">
              <a14:compatExt xmlns:a14="http://schemas.microsoft.com/office/drawing/2010/main" spid="_x0000_s3093"/>
            </a:ext>
            <a:ext uri="{FF2B5EF4-FFF2-40B4-BE49-F238E27FC236}">
              <a16:creationId xmlns:a16="http://schemas.microsoft.com/office/drawing/2014/main" id="{52BD22C4-94CC-49BE-B33D-716834599633}"/>
            </a:ext>
          </a:extLst>
        </xdr:cNvPr>
        <xdr:cNvSpPr/>
      </xdr:nvSpPr>
      <xdr:spPr bwMode="auto">
        <a:xfrm>
          <a:off x="2368127" y="15613944"/>
          <a:ext cx="3175" cy="3750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77</xdr:row>
      <xdr:rowOff>0</xdr:rowOff>
    </xdr:from>
    <xdr:ext cx="0" cy="359833"/>
    <xdr:sp macro="" textlink="">
      <xdr:nvSpPr>
        <xdr:cNvPr id="72" name="Check Box 16" hidden="1">
          <a:extLst>
            <a:ext uri="{63B3BB69-23CF-44E3-9099-C40C66FF867C}">
              <a14:compatExt xmlns:a14="http://schemas.microsoft.com/office/drawing/2010/main" spid="_x0000_s3088"/>
            </a:ext>
            <a:ext uri="{FF2B5EF4-FFF2-40B4-BE49-F238E27FC236}">
              <a16:creationId xmlns:a16="http://schemas.microsoft.com/office/drawing/2014/main" id="{7D1C2DE2-8C04-4703-BD52-6FA55B1AE760}"/>
            </a:ext>
          </a:extLst>
        </xdr:cNvPr>
        <xdr:cNvSpPr/>
      </xdr:nvSpPr>
      <xdr:spPr bwMode="auto">
        <a:xfrm>
          <a:off x="2368127" y="18915944"/>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77</xdr:row>
      <xdr:rowOff>0</xdr:rowOff>
    </xdr:from>
    <xdr:ext cx="0" cy="359833"/>
    <xdr:sp macro="" textlink="">
      <xdr:nvSpPr>
        <xdr:cNvPr id="73" name="Check Box 17" hidden="1">
          <a:extLst>
            <a:ext uri="{63B3BB69-23CF-44E3-9099-C40C66FF867C}">
              <a14:compatExt xmlns:a14="http://schemas.microsoft.com/office/drawing/2010/main" spid="_x0000_s3089"/>
            </a:ext>
            <a:ext uri="{FF2B5EF4-FFF2-40B4-BE49-F238E27FC236}">
              <a16:creationId xmlns:a16="http://schemas.microsoft.com/office/drawing/2014/main" id="{1DC630A1-21A3-494A-9BBF-E588B6DD20A1}"/>
            </a:ext>
          </a:extLst>
        </xdr:cNvPr>
        <xdr:cNvSpPr/>
      </xdr:nvSpPr>
      <xdr:spPr bwMode="auto">
        <a:xfrm>
          <a:off x="2368127" y="18915944"/>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77</xdr:row>
      <xdr:rowOff>0</xdr:rowOff>
    </xdr:from>
    <xdr:ext cx="0" cy="390313"/>
    <xdr:sp macro="" textlink="">
      <xdr:nvSpPr>
        <xdr:cNvPr id="74" name="Check Box 18" hidden="1">
          <a:extLst>
            <a:ext uri="{63B3BB69-23CF-44E3-9099-C40C66FF867C}">
              <a14:compatExt xmlns:a14="http://schemas.microsoft.com/office/drawing/2010/main" spid="_x0000_s3090"/>
            </a:ext>
            <a:ext uri="{FF2B5EF4-FFF2-40B4-BE49-F238E27FC236}">
              <a16:creationId xmlns:a16="http://schemas.microsoft.com/office/drawing/2014/main" id="{2AFD1246-75E6-4A31-BA7E-4C60FC0328CD}"/>
            </a:ext>
          </a:extLst>
        </xdr:cNvPr>
        <xdr:cNvSpPr/>
      </xdr:nvSpPr>
      <xdr:spPr bwMode="auto">
        <a:xfrm>
          <a:off x="2368127" y="18915944"/>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77</xdr:row>
      <xdr:rowOff>0</xdr:rowOff>
    </xdr:from>
    <xdr:ext cx="0" cy="375073"/>
    <xdr:sp macro="" textlink="">
      <xdr:nvSpPr>
        <xdr:cNvPr id="75" name="Check Box 19" hidden="1">
          <a:extLst>
            <a:ext uri="{63B3BB69-23CF-44E3-9099-C40C66FF867C}">
              <a14:compatExt xmlns:a14="http://schemas.microsoft.com/office/drawing/2010/main" spid="_x0000_s3091"/>
            </a:ext>
            <a:ext uri="{FF2B5EF4-FFF2-40B4-BE49-F238E27FC236}">
              <a16:creationId xmlns:a16="http://schemas.microsoft.com/office/drawing/2014/main" id="{07C2B8B8-5AD5-406C-AB56-702E759B3EF8}"/>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77</xdr:row>
      <xdr:rowOff>0</xdr:rowOff>
    </xdr:from>
    <xdr:ext cx="0" cy="375073"/>
    <xdr:sp macro="" textlink="">
      <xdr:nvSpPr>
        <xdr:cNvPr id="76" name="Check Box 20" hidden="1">
          <a:extLst>
            <a:ext uri="{63B3BB69-23CF-44E3-9099-C40C66FF867C}">
              <a14:compatExt xmlns:a14="http://schemas.microsoft.com/office/drawing/2010/main" spid="_x0000_s3092"/>
            </a:ext>
            <a:ext uri="{FF2B5EF4-FFF2-40B4-BE49-F238E27FC236}">
              <a16:creationId xmlns:a16="http://schemas.microsoft.com/office/drawing/2014/main" id="{37FD8323-0F4A-4489-8498-60378048D8B2}"/>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77</xdr:row>
      <xdr:rowOff>0</xdr:rowOff>
    </xdr:from>
    <xdr:ext cx="0" cy="375073"/>
    <xdr:sp macro="" textlink="">
      <xdr:nvSpPr>
        <xdr:cNvPr id="77" name="Check Box 21" hidden="1">
          <a:extLst>
            <a:ext uri="{63B3BB69-23CF-44E3-9099-C40C66FF867C}">
              <a14:compatExt xmlns:a14="http://schemas.microsoft.com/office/drawing/2010/main" spid="_x0000_s3093"/>
            </a:ext>
            <a:ext uri="{FF2B5EF4-FFF2-40B4-BE49-F238E27FC236}">
              <a16:creationId xmlns:a16="http://schemas.microsoft.com/office/drawing/2014/main" id="{BD81FAB6-EA7D-40F5-B60E-015966ABAE1B}"/>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77</xdr:row>
      <xdr:rowOff>0</xdr:rowOff>
    </xdr:from>
    <xdr:ext cx="0" cy="359833"/>
    <xdr:sp macro="" textlink="">
      <xdr:nvSpPr>
        <xdr:cNvPr id="78" name="Check Box 16" hidden="1">
          <a:extLst>
            <a:ext uri="{63B3BB69-23CF-44E3-9099-C40C66FF867C}">
              <a14:compatExt xmlns:a14="http://schemas.microsoft.com/office/drawing/2010/main" spid="_x0000_s3088"/>
            </a:ext>
            <a:ext uri="{FF2B5EF4-FFF2-40B4-BE49-F238E27FC236}">
              <a16:creationId xmlns:a16="http://schemas.microsoft.com/office/drawing/2014/main" id="{93FCD9D2-FB8D-49F9-93FB-63EE56E5ABA1}"/>
            </a:ext>
          </a:extLst>
        </xdr:cNvPr>
        <xdr:cNvSpPr/>
      </xdr:nvSpPr>
      <xdr:spPr bwMode="auto">
        <a:xfrm>
          <a:off x="2368127" y="18915944"/>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77</xdr:row>
      <xdr:rowOff>0</xdr:rowOff>
    </xdr:from>
    <xdr:ext cx="0" cy="359833"/>
    <xdr:sp macro="" textlink="">
      <xdr:nvSpPr>
        <xdr:cNvPr id="79" name="Check Box 17" hidden="1">
          <a:extLst>
            <a:ext uri="{63B3BB69-23CF-44E3-9099-C40C66FF867C}">
              <a14:compatExt xmlns:a14="http://schemas.microsoft.com/office/drawing/2010/main" spid="_x0000_s3089"/>
            </a:ext>
            <a:ext uri="{FF2B5EF4-FFF2-40B4-BE49-F238E27FC236}">
              <a16:creationId xmlns:a16="http://schemas.microsoft.com/office/drawing/2014/main" id="{4C7662F9-5CD0-4255-966B-C9528049A786}"/>
            </a:ext>
          </a:extLst>
        </xdr:cNvPr>
        <xdr:cNvSpPr/>
      </xdr:nvSpPr>
      <xdr:spPr bwMode="auto">
        <a:xfrm>
          <a:off x="2368127" y="18915944"/>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77</xdr:row>
      <xdr:rowOff>0</xdr:rowOff>
    </xdr:from>
    <xdr:ext cx="0" cy="390313"/>
    <xdr:sp macro="" textlink="">
      <xdr:nvSpPr>
        <xdr:cNvPr id="80" name="Check Box 18" hidden="1">
          <a:extLst>
            <a:ext uri="{63B3BB69-23CF-44E3-9099-C40C66FF867C}">
              <a14:compatExt xmlns:a14="http://schemas.microsoft.com/office/drawing/2010/main" spid="_x0000_s3090"/>
            </a:ext>
            <a:ext uri="{FF2B5EF4-FFF2-40B4-BE49-F238E27FC236}">
              <a16:creationId xmlns:a16="http://schemas.microsoft.com/office/drawing/2014/main" id="{B8A3A85F-A035-43C1-B28D-3A8441C5EA63}"/>
            </a:ext>
          </a:extLst>
        </xdr:cNvPr>
        <xdr:cNvSpPr/>
      </xdr:nvSpPr>
      <xdr:spPr bwMode="auto">
        <a:xfrm>
          <a:off x="2368127" y="18915944"/>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77</xdr:row>
      <xdr:rowOff>0</xdr:rowOff>
    </xdr:from>
    <xdr:ext cx="0" cy="375073"/>
    <xdr:sp macro="" textlink="">
      <xdr:nvSpPr>
        <xdr:cNvPr id="81" name="Check Box 19" hidden="1">
          <a:extLst>
            <a:ext uri="{63B3BB69-23CF-44E3-9099-C40C66FF867C}">
              <a14:compatExt xmlns:a14="http://schemas.microsoft.com/office/drawing/2010/main" spid="_x0000_s3091"/>
            </a:ext>
            <a:ext uri="{FF2B5EF4-FFF2-40B4-BE49-F238E27FC236}">
              <a16:creationId xmlns:a16="http://schemas.microsoft.com/office/drawing/2014/main" id="{BD9026EA-31DC-456E-AEF0-5213A5B35200}"/>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77</xdr:row>
      <xdr:rowOff>0</xdr:rowOff>
    </xdr:from>
    <xdr:ext cx="0" cy="375073"/>
    <xdr:sp macro="" textlink="">
      <xdr:nvSpPr>
        <xdr:cNvPr id="82" name="Check Box 20" hidden="1">
          <a:extLst>
            <a:ext uri="{63B3BB69-23CF-44E3-9099-C40C66FF867C}">
              <a14:compatExt xmlns:a14="http://schemas.microsoft.com/office/drawing/2010/main" spid="_x0000_s3092"/>
            </a:ext>
            <a:ext uri="{FF2B5EF4-FFF2-40B4-BE49-F238E27FC236}">
              <a16:creationId xmlns:a16="http://schemas.microsoft.com/office/drawing/2014/main" id="{2E185182-3F2C-43C6-9F70-6D0C97C8F650}"/>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77</xdr:row>
      <xdr:rowOff>0</xdr:rowOff>
    </xdr:from>
    <xdr:ext cx="0" cy="375073"/>
    <xdr:sp macro="" textlink="">
      <xdr:nvSpPr>
        <xdr:cNvPr id="83" name="Check Box 21" hidden="1">
          <a:extLst>
            <a:ext uri="{63B3BB69-23CF-44E3-9099-C40C66FF867C}">
              <a14:compatExt xmlns:a14="http://schemas.microsoft.com/office/drawing/2010/main" spid="_x0000_s3093"/>
            </a:ext>
            <a:ext uri="{FF2B5EF4-FFF2-40B4-BE49-F238E27FC236}">
              <a16:creationId xmlns:a16="http://schemas.microsoft.com/office/drawing/2014/main" id="{8AE3686F-B6C4-4374-B32E-595A81670226}"/>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6</xdr:col>
      <xdr:colOff>632460</xdr:colOff>
      <xdr:row>189</xdr:row>
      <xdr:rowOff>0</xdr:rowOff>
    </xdr:from>
    <xdr:to>
      <xdr:col>7</xdr:col>
      <xdr:colOff>495301</xdr:colOff>
      <xdr:row>208</xdr:row>
      <xdr:rowOff>91088</xdr:rowOff>
    </xdr:to>
    <xdr:sp macro="" textlink="">
      <xdr:nvSpPr>
        <xdr:cNvPr id="2" name="Check Box 16" hidden="1">
          <a:extLst>
            <a:ext uri="{63B3BB69-23CF-44E3-9099-C40C66FF867C}">
              <a14:compatExt xmlns:a14="http://schemas.microsoft.com/office/drawing/2010/main" spid="_x0000_s16385"/>
            </a:ext>
            <a:ext uri="{FF2B5EF4-FFF2-40B4-BE49-F238E27FC236}">
              <a16:creationId xmlns:a16="http://schemas.microsoft.com/office/drawing/2014/main" id="{A76DF19E-7031-4C62-A168-BD8C732F0DFA}"/>
            </a:ext>
          </a:extLst>
        </xdr:cNvPr>
        <xdr:cNvSpPr/>
      </xdr:nvSpPr>
      <xdr:spPr bwMode="auto">
        <a:xfrm>
          <a:off x="4937760" y="30645100"/>
          <a:ext cx="618491"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189</xdr:row>
      <xdr:rowOff>0</xdr:rowOff>
    </xdr:from>
    <xdr:to>
      <xdr:col>7</xdr:col>
      <xdr:colOff>495301</xdr:colOff>
      <xdr:row>208</xdr:row>
      <xdr:rowOff>91088</xdr:rowOff>
    </xdr:to>
    <xdr:sp macro="" textlink="">
      <xdr:nvSpPr>
        <xdr:cNvPr id="3" name="Check Box 17" hidden="1">
          <a:extLst>
            <a:ext uri="{63B3BB69-23CF-44E3-9099-C40C66FF867C}">
              <a14:compatExt xmlns:a14="http://schemas.microsoft.com/office/drawing/2010/main" spid="_x0000_s16386"/>
            </a:ext>
            <a:ext uri="{FF2B5EF4-FFF2-40B4-BE49-F238E27FC236}">
              <a16:creationId xmlns:a16="http://schemas.microsoft.com/office/drawing/2014/main" id="{CD99000C-C5F4-4829-86C8-F03117236119}"/>
            </a:ext>
          </a:extLst>
        </xdr:cNvPr>
        <xdr:cNvSpPr/>
      </xdr:nvSpPr>
      <xdr:spPr bwMode="auto">
        <a:xfrm>
          <a:off x="4937760" y="30645100"/>
          <a:ext cx="618491"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189</xdr:row>
      <xdr:rowOff>0</xdr:rowOff>
    </xdr:from>
    <xdr:to>
      <xdr:col>7</xdr:col>
      <xdr:colOff>495301</xdr:colOff>
      <xdr:row>208</xdr:row>
      <xdr:rowOff>118393</xdr:rowOff>
    </xdr:to>
    <xdr:sp macro="" textlink="">
      <xdr:nvSpPr>
        <xdr:cNvPr id="4" name="Check Box 18" hidden="1">
          <a:extLst>
            <a:ext uri="{63B3BB69-23CF-44E3-9099-C40C66FF867C}">
              <a14:compatExt xmlns:a14="http://schemas.microsoft.com/office/drawing/2010/main" spid="_x0000_s16387"/>
            </a:ext>
            <a:ext uri="{FF2B5EF4-FFF2-40B4-BE49-F238E27FC236}">
              <a16:creationId xmlns:a16="http://schemas.microsoft.com/office/drawing/2014/main" id="{778C5771-CA2C-46F0-8305-AA9960A4E608}"/>
            </a:ext>
          </a:extLst>
        </xdr:cNvPr>
        <xdr:cNvSpPr/>
      </xdr:nvSpPr>
      <xdr:spPr bwMode="auto">
        <a:xfrm>
          <a:off x="4937760" y="30645100"/>
          <a:ext cx="618491"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189</xdr:row>
      <xdr:rowOff>0</xdr:rowOff>
    </xdr:from>
    <xdr:to>
      <xdr:col>7</xdr:col>
      <xdr:colOff>495301</xdr:colOff>
      <xdr:row>208</xdr:row>
      <xdr:rowOff>103153</xdr:rowOff>
    </xdr:to>
    <xdr:sp macro="" textlink="">
      <xdr:nvSpPr>
        <xdr:cNvPr id="5" name="Check Box 19" hidden="1">
          <a:extLst>
            <a:ext uri="{63B3BB69-23CF-44E3-9099-C40C66FF867C}">
              <a14:compatExt xmlns:a14="http://schemas.microsoft.com/office/drawing/2010/main" spid="_x0000_s16388"/>
            </a:ext>
            <a:ext uri="{FF2B5EF4-FFF2-40B4-BE49-F238E27FC236}">
              <a16:creationId xmlns:a16="http://schemas.microsoft.com/office/drawing/2014/main" id="{87D1E348-E857-4642-9DED-2B64CD09B897}"/>
            </a:ext>
          </a:extLst>
        </xdr:cNvPr>
        <xdr:cNvSpPr/>
      </xdr:nvSpPr>
      <xdr:spPr bwMode="auto">
        <a:xfrm>
          <a:off x="4937760" y="30645100"/>
          <a:ext cx="618491"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189</xdr:row>
      <xdr:rowOff>0</xdr:rowOff>
    </xdr:from>
    <xdr:to>
      <xdr:col>7</xdr:col>
      <xdr:colOff>495301</xdr:colOff>
      <xdr:row>208</xdr:row>
      <xdr:rowOff>103153</xdr:rowOff>
    </xdr:to>
    <xdr:sp macro="" textlink="">
      <xdr:nvSpPr>
        <xdr:cNvPr id="6" name="Check Box 20" hidden="1">
          <a:extLst>
            <a:ext uri="{63B3BB69-23CF-44E3-9099-C40C66FF867C}">
              <a14:compatExt xmlns:a14="http://schemas.microsoft.com/office/drawing/2010/main" spid="_x0000_s16389"/>
            </a:ext>
            <a:ext uri="{FF2B5EF4-FFF2-40B4-BE49-F238E27FC236}">
              <a16:creationId xmlns:a16="http://schemas.microsoft.com/office/drawing/2014/main" id="{19BD1BF3-49BB-4F48-B37B-81D759690773}"/>
            </a:ext>
          </a:extLst>
        </xdr:cNvPr>
        <xdr:cNvSpPr/>
      </xdr:nvSpPr>
      <xdr:spPr bwMode="auto">
        <a:xfrm>
          <a:off x="4937760" y="30645100"/>
          <a:ext cx="618491"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189</xdr:row>
      <xdr:rowOff>0</xdr:rowOff>
    </xdr:from>
    <xdr:to>
      <xdr:col>7</xdr:col>
      <xdr:colOff>495301</xdr:colOff>
      <xdr:row>208</xdr:row>
      <xdr:rowOff>118393</xdr:rowOff>
    </xdr:to>
    <xdr:sp macro="" textlink="">
      <xdr:nvSpPr>
        <xdr:cNvPr id="7" name="Check Box 21" hidden="1">
          <a:extLst>
            <a:ext uri="{63B3BB69-23CF-44E3-9099-C40C66FF867C}">
              <a14:compatExt xmlns:a14="http://schemas.microsoft.com/office/drawing/2010/main" spid="_x0000_s16390"/>
            </a:ext>
            <a:ext uri="{FF2B5EF4-FFF2-40B4-BE49-F238E27FC236}">
              <a16:creationId xmlns:a16="http://schemas.microsoft.com/office/drawing/2014/main" id="{E500F1F8-71F1-4C59-BE73-6A6BB87DADCE}"/>
            </a:ext>
          </a:extLst>
        </xdr:cNvPr>
        <xdr:cNvSpPr/>
      </xdr:nvSpPr>
      <xdr:spPr bwMode="auto">
        <a:xfrm>
          <a:off x="4937760" y="30645100"/>
          <a:ext cx="618491"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8" name="Button 22" hidden="1">
          <a:extLst>
            <a:ext uri="{63B3BB69-23CF-44E3-9099-C40C66FF867C}">
              <a14:compatExt xmlns:a14="http://schemas.microsoft.com/office/drawing/2010/main" spid="_x0000_s16391"/>
            </a:ext>
            <a:ext uri="{FF2B5EF4-FFF2-40B4-BE49-F238E27FC236}">
              <a16:creationId xmlns:a16="http://schemas.microsoft.com/office/drawing/2014/main" id="{C7A3A994-5B09-4446-926A-92BC9B53EF24}"/>
            </a:ext>
          </a:extLst>
        </xdr:cNvPr>
        <xdr:cNvSpPr/>
      </xdr:nvSpPr>
      <xdr:spPr bwMode="auto">
        <a:xfrm>
          <a:off x="891413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14</xdr:row>
      <xdr:rowOff>0</xdr:rowOff>
    </xdr:to>
    <xdr:sp macro="" textlink="">
      <xdr:nvSpPr>
        <xdr:cNvPr id="9" name="AutoShape 5">
          <a:extLst>
            <a:ext uri="{FF2B5EF4-FFF2-40B4-BE49-F238E27FC236}">
              <a16:creationId xmlns:a16="http://schemas.microsoft.com/office/drawing/2014/main" id="{2983A3D4-6EB4-4146-9FC0-006AD17D6CD1}"/>
            </a:ext>
          </a:extLst>
        </xdr:cNvPr>
        <xdr:cNvSpPr>
          <a:spLocks noChangeArrowheads="1"/>
        </xdr:cNvSpPr>
      </xdr:nvSpPr>
      <xdr:spPr bwMode="auto">
        <a:xfrm>
          <a:off x="0" y="0"/>
          <a:ext cx="573913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0" name="AutoShape 5">
          <a:extLst>
            <a:ext uri="{FF2B5EF4-FFF2-40B4-BE49-F238E27FC236}">
              <a16:creationId xmlns:a16="http://schemas.microsoft.com/office/drawing/2014/main" id="{55266E47-CF2C-41CC-90E7-C91A4EED55B6}"/>
            </a:ext>
          </a:extLst>
        </xdr:cNvPr>
        <xdr:cNvSpPr>
          <a:spLocks noChangeArrowheads="1"/>
        </xdr:cNvSpPr>
      </xdr:nvSpPr>
      <xdr:spPr bwMode="auto">
        <a:xfrm>
          <a:off x="0" y="0"/>
          <a:ext cx="573913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1" name="AutoShape 5">
          <a:extLst>
            <a:ext uri="{FF2B5EF4-FFF2-40B4-BE49-F238E27FC236}">
              <a16:creationId xmlns:a16="http://schemas.microsoft.com/office/drawing/2014/main" id="{A524856C-2E78-4B73-8FD2-5EA3E2713CC8}"/>
            </a:ext>
          </a:extLst>
        </xdr:cNvPr>
        <xdr:cNvSpPr>
          <a:spLocks noChangeArrowheads="1"/>
        </xdr:cNvSpPr>
      </xdr:nvSpPr>
      <xdr:spPr bwMode="auto">
        <a:xfrm>
          <a:off x="0" y="0"/>
          <a:ext cx="573913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2" name="AutoShape 5">
          <a:extLst>
            <a:ext uri="{FF2B5EF4-FFF2-40B4-BE49-F238E27FC236}">
              <a16:creationId xmlns:a16="http://schemas.microsoft.com/office/drawing/2014/main" id="{71ED7FA3-7B2B-4DFE-9580-0AE6ED59746B}"/>
            </a:ext>
          </a:extLst>
        </xdr:cNvPr>
        <xdr:cNvSpPr>
          <a:spLocks noChangeArrowheads="1"/>
        </xdr:cNvSpPr>
      </xdr:nvSpPr>
      <xdr:spPr bwMode="auto">
        <a:xfrm>
          <a:off x="0" y="0"/>
          <a:ext cx="5739130" cy="47371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220980</xdr:colOff>
      <xdr:row>189</xdr:row>
      <xdr:rowOff>0</xdr:rowOff>
    </xdr:from>
    <xdr:to>
      <xdr:col>1</xdr:col>
      <xdr:colOff>467995</xdr:colOff>
      <xdr:row>205</xdr:row>
      <xdr:rowOff>217805</xdr:rowOff>
    </xdr:to>
    <xdr:sp macro="" textlink="">
      <xdr:nvSpPr>
        <xdr:cNvPr id="13" name="Check Box 151" hidden="1">
          <a:extLst>
            <a:ext uri="{63B3BB69-23CF-44E3-9099-C40C66FF867C}">
              <a14:compatExt xmlns:a14="http://schemas.microsoft.com/office/drawing/2010/main" spid="_x0000_s16535"/>
            </a:ext>
            <a:ext uri="{FF2B5EF4-FFF2-40B4-BE49-F238E27FC236}">
              <a16:creationId xmlns:a16="http://schemas.microsoft.com/office/drawing/2014/main" id="{79B1F840-35CD-41A6-9C8C-25D33A789D5A}"/>
            </a:ext>
          </a:extLst>
        </xdr:cNvPr>
        <xdr:cNvSpPr/>
      </xdr:nvSpPr>
      <xdr:spPr bwMode="auto">
        <a:xfrm>
          <a:off x="233680" y="306451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220345</xdr:rowOff>
    </xdr:to>
    <xdr:sp macro="" textlink="">
      <xdr:nvSpPr>
        <xdr:cNvPr id="14" name="Check Box 152" hidden="1">
          <a:extLst>
            <a:ext uri="{63B3BB69-23CF-44E3-9099-C40C66FF867C}">
              <a14:compatExt xmlns:a14="http://schemas.microsoft.com/office/drawing/2010/main" spid="_x0000_s16536"/>
            </a:ext>
            <a:ext uri="{FF2B5EF4-FFF2-40B4-BE49-F238E27FC236}">
              <a16:creationId xmlns:a16="http://schemas.microsoft.com/office/drawing/2014/main" id="{01966EF9-A2F0-4BA0-9466-14DE80FE8F18}"/>
            </a:ext>
          </a:extLst>
        </xdr:cNvPr>
        <xdr:cNvSpPr/>
      </xdr:nvSpPr>
      <xdr:spPr bwMode="auto">
        <a:xfrm>
          <a:off x="24130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220345</xdr:rowOff>
    </xdr:to>
    <xdr:sp macro="" textlink="">
      <xdr:nvSpPr>
        <xdr:cNvPr id="15" name="Check Box 153" hidden="1">
          <a:extLst>
            <a:ext uri="{63B3BB69-23CF-44E3-9099-C40C66FF867C}">
              <a14:compatExt xmlns:a14="http://schemas.microsoft.com/office/drawing/2010/main" spid="_x0000_s16537"/>
            </a:ext>
            <a:ext uri="{FF2B5EF4-FFF2-40B4-BE49-F238E27FC236}">
              <a16:creationId xmlns:a16="http://schemas.microsoft.com/office/drawing/2014/main" id="{9BC4C04F-EBA4-4F25-97D0-D17388E3D177}"/>
            </a:ext>
          </a:extLst>
        </xdr:cNvPr>
        <xdr:cNvSpPr/>
      </xdr:nvSpPr>
      <xdr:spPr bwMode="auto">
        <a:xfrm>
          <a:off x="24130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189</xdr:row>
      <xdr:rowOff>0</xdr:rowOff>
    </xdr:from>
    <xdr:to>
      <xdr:col>1</xdr:col>
      <xdr:colOff>483235</xdr:colOff>
      <xdr:row>205</xdr:row>
      <xdr:rowOff>220345</xdr:rowOff>
    </xdr:to>
    <xdr:sp macro="" textlink="">
      <xdr:nvSpPr>
        <xdr:cNvPr id="16" name="Check Box 154" hidden="1">
          <a:extLst>
            <a:ext uri="{63B3BB69-23CF-44E3-9099-C40C66FF867C}">
              <a14:compatExt xmlns:a14="http://schemas.microsoft.com/office/drawing/2010/main" spid="_x0000_s16538"/>
            </a:ext>
            <a:ext uri="{FF2B5EF4-FFF2-40B4-BE49-F238E27FC236}">
              <a16:creationId xmlns:a16="http://schemas.microsoft.com/office/drawing/2014/main" id="{9D52B030-83DD-4E37-8AD7-F5840E84A8E9}"/>
            </a:ext>
          </a:extLst>
        </xdr:cNvPr>
        <xdr:cNvSpPr/>
      </xdr:nvSpPr>
      <xdr:spPr bwMode="auto">
        <a:xfrm>
          <a:off x="24892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220345</xdr:rowOff>
    </xdr:to>
    <xdr:sp macro="" textlink="">
      <xdr:nvSpPr>
        <xdr:cNvPr id="17" name="Check Box 155" hidden="1">
          <a:extLst>
            <a:ext uri="{63B3BB69-23CF-44E3-9099-C40C66FF867C}">
              <a14:compatExt xmlns:a14="http://schemas.microsoft.com/office/drawing/2010/main" spid="_x0000_s16539"/>
            </a:ext>
            <a:ext uri="{FF2B5EF4-FFF2-40B4-BE49-F238E27FC236}">
              <a16:creationId xmlns:a16="http://schemas.microsoft.com/office/drawing/2014/main" id="{8C02D10C-517E-4AD2-8BEF-F7C135587DA7}"/>
            </a:ext>
          </a:extLst>
        </xdr:cNvPr>
        <xdr:cNvSpPr/>
      </xdr:nvSpPr>
      <xdr:spPr bwMode="auto">
        <a:xfrm>
          <a:off x="24130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220345</xdr:rowOff>
    </xdr:to>
    <xdr:sp macro="" textlink="">
      <xdr:nvSpPr>
        <xdr:cNvPr id="18" name="Check Box 156" hidden="1">
          <a:extLst>
            <a:ext uri="{63B3BB69-23CF-44E3-9099-C40C66FF867C}">
              <a14:compatExt xmlns:a14="http://schemas.microsoft.com/office/drawing/2010/main" spid="_x0000_s16540"/>
            </a:ext>
            <a:ext uri="{FF2B5EF4-FFF2-40B4-BE49-F238E27FC236}">
              <a16:creationId xmlns:a16="http://schemas.microsoft.com/office/drawing/2014/main" id="{1E09D88A-16A6-42C5-A913-A5F5A3D5F7D7}"/>
            </a:ext>
          </a:extLst>
        </xdr:cNvPr>
        <xdr:cNvSpPr/>
      </xdr:nvSpPr>
      <xdr:spPr bwMode="auto">
        <a:xfrm>
          <a:off x="24130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220345</xdr:rowOff>
    </xdr:to>
    <xdr:sp macro="" textlink="">
      <xdr:nvSpPr>
        <xdr:cNvPr id="19" name="Check Box 157" hidden="1">
          <a:extLst>
            <a:ext uri="{63B3BB69-23CF-44E3-9099-C40C66FF867C}">
              <a14:compatExt xmlns:a14="http://schemas.microsoft.com/office/drawing/2010/main" spid="_x0000_s16541"/>
            </a:ext>
            <a:ext uri="{FF2B5EF4-FFF2-40B4-BE49-F238E27FC236}">
              <a16:creationId xmlns:a16="http://schemas.microsoft.com/office/drawing/2014/main" id="{420B389B-EED8-4F94-9873-CD99DC9B5197}"/>
            </a:ext>
          </a:extLst>
        </xdr:cNvPr>
        <xdr:cNvSpPr/>
      </xdr:nvSpPr>
      <xdr:spPr bwMode="auto">
        <a:xfrm>
          <a:off x="24130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217805</xdr:rowOff>
    </xdr:to>
    <xdr:sp macro="" textlink="">
      <xdr:nvSpPr>
        <xdr:cNvPr id="20" name="Check Box 158" hidden="1">
          <a:extLst>
            <a:ext uri="{63B3BB69-23CF-44E3-9099-C40C66FF867C}">
              <a14:compatExt xmlns:a14="http://schemas.microsoft.com/office/drawing/2010/main" spid="_x0000_s16542"/>
            </a:ext>
            <a:ext uri="{FF2B5EF4-FFF2-40B4-BE49-F238E27FC236}">
              <a16:creationId xmlns:a16="http://schemas.microsoft.com/office/drawing/2014/main" id="{3C0E227B-BC6F-4256-A875-9A991763484C}"/>
            </a:ext>
          </a:extLst>
        </xdr:cNvPr>
        <xdr:cNvSpPr/>
      </xdr:nvSpPr>
      <xdr:spPr bwMode="auto">
        <a:xfrm>
          <a:off x="241300" y="306451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217805</xdr:rowOff>
    </xdr:to>
    <xdr:sp macro="" textlink="">
      <xdr:nvSpPr>
        <xdr:cNvPr id="21" name="Check Box 159" hidden="1">
          <a:extLst>
            <a:ext uri="{63B3BB69-23CF-44E3-9099-C40C66FF867C}">
              <a14:compatExt xmlns:a14="http://schemas.microsoft.com/office/drawing/2010/main" spid="_x0000_s16543"/>
            </a:ext>
            <a:ext uri="{FF2B5EF4-FFF2-40B4-BE49-F238E27FC236}">
              <a16:creationId xmlns:a16="http://schemas.microsoft.com/office/drawing/2014/main" id="{B8BDA39C-BD79-4C20-89AE-C32A70E61E3C}"/>
            </a:ext>
          </a:extLst>
        </xdr:cNvPr>
        <xdr:cNvSpPr/>
      </xdr:nvSpPr>
      <xdr:spPr bwMode="auto">
        <a:xfrm>
          <a:off x="241300" y="306451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189</xdr:row>
      <xdr:rowOff>0</xdr:rowOff>
    </xdr:from>
    <xdr:to>
      <xdr:col>7</xdr:col>
      <xdr:colOff>495301</xdr:colOff>
      <xdr:row>208</xdr:row>
      <xdr:rowOff>91088</xdr:rowOff>
    </xdr:to>
    <xdr:sp macro="" textlink="">
      <xdr:nvSpPr>
        <xdr:cNvPr id="22" name="Check Box 16" hidden="1">
          <a:extLst>
            <a:ext uri="{63B3BB69-23CF-44E3-9099-C40C66FF867C}">
              <a14:compatExt xmlns:a14="http://schemas.microsoft.com/office/drawing/2010/main" spid="_x0000_s16545"/>
            </a:ext>
            <a:ext uri="{FF2B5EF4-FFF2-40B4-BE49-F238E27FC236}">
              <a16:creationId xmlns:a16="http://schemas.microsoft.com/office/drawing/2014/main" id="{DF94C352-48DF-457B-98D0-5A624C098971}"/>
            </a:ext>
          </a:extLst>
        </xdr:cNvPr>
        <xdr:cNvSpPr/>
      </xdr:nvSpPr>
      <xdr:spPr bwMode="auto">
        <a:xfrm>
          <a:off x="4937760" y="30645100"/>
          <a:ext cx="618491"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189</xdr:row>
      <xdr:rowOff>0</xdr:rowOff>
    </xdr:from>
    <xdr:to>
      <xdr:col>7</xdr:col>
      <xdr:colOff>495301</xdr:colOff>
      <xdr:row>208</xdr:row>
      <xdr:rowOff>91088</xdr:rowOff>
    </xdr:to>
    <xdr:sp macro="" textlink="">
      <xdr:nvSpPr>
        <xdr:cNvPr id="23" name="Check Box 17" hidden="1">
          <a:extLst>
            <a:ext uri="{63B3BB69-23CF-44E3-9099-C40C66FF867C}">
              <a14:compatExt xmlns:a14="http://schemas.microsoft.com/office/drawing/2010/main" spid="_x0000_s16546"/>
            </a:ext>
            <a:ext uri="{FF2B5EF4-FFF2-40B4-BE49-F238E27FC236}">
              <a16:creationId xmlns:a16="http://schemas.microsoft.com/office/drawing/2014/main" id="{CC9366BF-FC5C-4B5C-A1AC-8B9C8917E2C3}"/>
            </a:ext>
          </a:extLst>
        </xdr:cNvPr>
        <xdr:cNvSpPr/>
      </xdr:nvSpPr>
      <xdr:spPr bwMode="auto">
        <a:xfrm>
          <a:off x="4937760" y="30645100"/>
          <a:ext cx="618491"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189</xdr:row>
      <xdr:rowOff>0</xdr:rowOff>
    </xdr:from>
    <xdr:to>
      <xdr:col>7</xdr:col>
      <xdr:colOff>495301</xdr:colOff>
      <xdr:row>208</xdr:row>
      <xdr:rowOff>118393</xdr:rowOff>
    </xdr:to>
    <xdr:sp macro="" textlink="">
      <xdr:nvSpPr>
        <xdr:cNvPr id="24" name="Check Box 18" hidden="1">
          <a:extLst>
            <a:ext uri="{63B3BB69-23CF-44E3-9099-C40C66FF867C}">
              <a14:compatExt xmlns:a14="http://schemas.microsoft.com/office/drawing/2010/main" spid="_x0000_s16547"/>
            </a:ext>
            <a:ext uri="{FF2B5EF4-FFF2-40B4-BE49-F238E27FC236}">
              <a16:creationId xmlns:a16="http://schemas.microsoft.com/office/drawing/2014/main" id="{A0E1F79D-DFEB-48FA-A95E-50DA97DFCFE0}"/>
            </a:ext>
          </a:extLst>
        </xdr:cNvPr>
        <xdr:cNvSpPr/>
      </xdr:nvSpPr>
      <xdr:spPr bwMode="auto">
        <a:xfrm>
          <a:off x="4937760" y="30645100"/>
          <a:ext cx="618491"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189</xdr:row>
      <xdr:rowOff>0</xdr:rowOff>
    </xdr:from>
    <xdr:to>
      <xdr:col>7</xdr:col>
      <xdr:colOff>495301</xdr:colOff>
      <xdr:row>208</xdr:row>
      <xdr:rowOff>103153</xdr:rowOff>
    </xdr:to>
    <xdr:sp macro="" textlink="">
      <xdr:nvSpPr>
        <xdr:cNvPr id="25" name="Check Box 19" hidden="1">
          <a:extLst>
            <a:ext uri="{63B3BB69-23CF-44E3-9099-C40C66FF867C}">
              <a14:compatExt xmlns:a14="http://schemas.microsoft.com/office/drawing/2010/main" spid="_x0000_s16548"/>
            </a:ext>
            <a:ext uri="{FF2B5EF4-FFF2-40B4-BE49-F238E27FC236}">
              <a16:creationId xmlns:a16="http://schemas.microsoft.com/office/drawing/2014/main" id="{245FEB3E-C480-4A7D-B849-6E1FCCE3DCF3}"/>
            </a:ext>
          </a:extLst>
        </xdr:cNvPr>
        <xdr:cNvSpPr/>
      </xdr:nvSpPr>
      <xdr:spPr bwMode="auto">
        <a:xfrm>
          <a:off x="4937760" y="30645100"/>
          <a:ext cx="618491"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189</xdr:row>
      <xdr:rowOff>0</xdr:rowOff>
    </xdr:from>
    <xdr:to>
      <xdr:col>7</xdr:col>
      <xdr:colOff>495301</xdr:colOff>
      <xdr:row>208</xdr:row>
      <xdr:rowOff>103153</xdr:rowOff>
    </xdr:to>
    <xdr:sp macro="" textlink="">
      <xdr:nvSpPr>
        <xdr:cNvPr id="26" name="Check Box 20" hidden="1">
          <a:extLst>
            <a:ext uri="{63B3BB69-23CF-44E3-9099-C40C66FF867C}">
              <a14:compatExt xmlns:a14="http://schemas.microsoft.com/office/drawing/2010/main" spid="_x0000_s16549"/>
            </a:ext>
            <a:ext uri="{FF2B5EF4-FFF2-40B4-BE49-F238E27FC236}">
              <a16:creationId xmlns:a16="http://schemas.microsoft.com/office/drawing/2014/main" id="{BFEA4710-0596-4AC3-BA26-A6A23B3AF651}"/>
            </a:ext>
          </a:extLst>
        </xdr:cNvPr>
        <xdr:cNvSpPr/>
      </xdr:nvSpPr>
      <xdr:spPr bwMode="auto">
        <a:xfrm>
          <a:off x="4937760" y="30645100"/>
          <a:ext cx="618491"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189</xdr:row>
      <xdr:rowOff>0</xdr:rowOff>
    </xdr:from>
    <xdr:to>
      <xdr:col>7</xdr:col>
      <xdr:colOff>495301</xdr:colOff>
      <xdr:row>208</xdr:row>
      <xdr:rowOff>118393</xdr:rowOff>
    </xdr:to>
    <xdr:sp macro="" textlink="">
      <xdr:nvSpPr>
        <xdr:cNvPr id="27" name="Check Box 21" hidden="1">
          <a:extLst>
            <a:ext uri="{63B3BB69-23CF-44E3-9099-C40C66FF867C}">
              <a14:compatExt xmlns:a14="http://schemas.microsoft.com/office/drawing/2010/main" spid="_x0000_s16550"/>
            </a:ext>
            <a:ext uri="{FF2B5EF4-FFF2-40B4-BE49-F238E27FC236}">
              <a16:creationId xmlns:a16="http://schemas.microsoft.com/office/drawing/2014/main" id="{2E5DBA35-6E38-4484-BA6A-74C438EBA56D}"/>
            </a:ext>
          </a:extLst>
        </xdr:cNvPr>
        <xdr:cNvSpPr/>
      </xdr:nvSpPr>
      <xdr:spPr bwMode="auto">
        <a:xfrm>
          <a:off x="4937760" y="30645100"/>
          <a:ext cx="618491"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189</xdr:row>
      <xdr:rowOff>0</xdr:rowOff>
    </xdr:from>
    <xdr:to>
      <xdr:col>12</xdr:col>
      <xdr:colOff>137740</xdr:colOff>
      <xdr:row>208</xdr:row>
      <xdr:rowOff>73589</xdr:rowOff>
    </xdr:to>
    <xdr:sp macro="" textlink="">
      <xdr:nvSpPr>
        <xdr:cNvPr id="28" name="Group Box 169" hidden="1">
          <a:extLst>
            <a:ext uri="{63B3BB69-23CF-44E3-9099-C40C66FF867C}">
              <a14:compatExt xmlns:a14="http://schemas.microsoft.com/office/drawing/2010/main" spid="_x0000_s16553"/>
            </a:ext>
            <a:ext uri="{FF2B5EF4-FFF2-40B4-BE49-F238E27FC236}">
              <a16:creationId xmlns:a16="http://schemas.microsoft.com/office/drawing/2014/main" id="{A37116BE-6D5F-4B49-9B92-8FE4BE9C7ED5}"/>
            </a:ext>
          </a:extLst>
        </xdr:cNvPr>
        <xdr:cNvSpPr/>
      </xdr:nvSpPr>
      <xdr:spPr bwMode="auto">
        <a:xfrm>
          <a:off x="4235450" y="30645100"/>
          <a:ext cx="5085450"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twoCellAnchor>
    <xdr:from>
      <xdr:col>11</xdr:col>
      <xdr:colOff>716280</xdr:colOff>
      <xdr:row>4</xdr:row>
      <xdr:rowOff>289560</xdr:rowOff>
    </xdr:from>
    <xdr:to>
      <xdr:col>14</xdr:col>
      <xdr:colOff>137160</xdr:colOff>
      <xdr:row>5</xdr:row>
      <xdr:rowOff>0</xdr:rowOff>
    </xdr:to>
    <xdr:sp macro="" textlink="">
      <xdr:nvSpPr>
        <xdr:cNvPr id="29" name="Button 22" hidden="1">
          <a:extLst>
            <a:ext uri="{63B3BB69-23CF-44E3-9099-C40C66FF867C}">
              <a14:compatExt xmlns:a14="http://schemas.microsoft.com/office/drawing/2010/main" spid="_x0000_s3094"/>
            </a:ext>
            <a:ext uri="{FF2B5EF4-FFF2-40B4-BE49-F238E27FC236}">
              <a16:creationId xmlns:a16="http://schemas.microsoft.com/office/drawing/2014/main" id="{5C0BD5E7-FE70-4576-8755-1CF6D957467A}"/>
            </a:ext>
          </a:extLst>
        </xdr:cNvPr>
        <xdr:cNvSpPr/>
      </xdr:nvSpPr>
      <xdr:spPr bwMode="auto">
        <a:xfrm>
          <a:off x="891413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editAs="oneCell">
    <xdr:from>
      <xdr:col>1</xdr:col>
      <xdr:colOff>67733</xdr:colOff>
      <xdr:row>0</xdr:row>
      <xdr:rowOff>53763</xdr:rowOff>
    </xdr:from>
    <xdr:to>
      <xdr:col>1</xdr:col>
      <xdr:colOff>70908</xdr:colOff>
      <xdr:row>1</xdr:row>
      <xdr:rowOff>255905</xdr:rowOff>
    </xdr:to>
    <xdr:pic>
      <xdr:nvPicPr>
        <xdr:cNvPr id="30" name="Picture 29">
          <a:extLst>
            <a:ext uri="{FF2B5EF4-FFF2-40B4-BE49-F238E27FC236}">
              <a16:creationId xmlns:a16="http://schemas.microsoft.com/office/drawing/2014/main" id="{F573F8D0-8939-4CD5-9B26-9CE04CDE63F5}"/>
            </a:ext>
          </a:extLst>
        </xdr:cNvPr>
        <xdr:cNvPicPr>
          <a:picLocks noChangeAspect="1"/>
        </xdr:cNvPicPr>
      </xdr:nvPicPr>
      <xdr:blipFill rotWithShape="1">
        <a:blip xmlns:r="http://schemas.openxmlformats.org/officeDocument/2006/relationships" r:embed="rId1"/>
        <a:srcRect l="6034" t="10151" r="-1"/>
        <a:stretch/>
      </xdr:blipFill>
      <xdr:spPr>
        <a:xfrm>
          <a:off x="80433" y="53763"/>
          <a:ext cx="0" cy="586317"/>
        </a:xfrm>
        <a:prstGeom prst="rect">
          <a:avLst/>
        </a:prstGeom>
      </xdr:spPr>
    </xdr:pic>
    <xdr:clientData/>
  </xdr:twoCellAnchor>
  <xdr:twoCellAnchor editAs="oneCell">
    <xdr:from>
      <xdr:col>1</xdr:col>
      <xdr:colOff>50800</xdr:colOff>
      <xdr:row>0</xdr:row>
      <xdr:rowOff>45296</xdr:rowOff>
    </xdr:from>
    <xdr:to>
      <xdr:col>1</xdr:col>
      <xdr:colOff>53975</xdr:colOff>
      <xdr:row>1</xdr:row>
      <xdr:rowOff>1201</xdr:rowOff>
    </xdr:to>
    <xdr:pic>
      <xdr:nvPicPr>
        <xdr:cNvPr id="31" name="Picture 30">
          <a:extLst>
            <a:ext uri="{FF2B5EF4-FFF2-40B4-BE49-F238E27FC236}">
              <a16:creationId xmlns:a16="http://schemas.microsoft.com/office/drawing/2014/main" id="{8EDD4253-0EF1-42C2-8DD1-64641426AFC6}"/>
            </a:ext>
          </a:extLst>
        </xdr:cNvPr>
        <xdr:cNvPicPr>
          <a:picLocks noChangeAspect="1"/>
        </xdr:cNvPicPr>
      </xdr:nvPicPr>
      <xdr:blipFill rotWithShape="1">
        <a:blip xmlns:r="http://schemas.openxmlformats.org/officeDocument/2006/relationships" r:embed="rId1"/>
        <a:srcRect l="6034" t="10151" r="-1"/>
        <a:stretch/>
      </xdr:blipFill>
      <xdr:spPr>
        <a:xfrm>
          <a:off x="63500" y="45296"/>
          <a:ext cx="0" cy="336905"/>
        </a:xfrm>
        <a:prstGeom prst="rect">
          <a:avLst/>
        </a:prstGeom>
      </xdr:spPr>
    </xdr:pic>
    <xdr:clientData/>
  </xdr:twoCellAnchor>
  <xdr:twoCellAnchor>
    <xdr:from>
      <xdr:col>13</xdr:col>
      <xdr:colOff>66322</xdr:colOff>
      <xdr:row>0</xdr:row>
      <xdr:rowOff>159455</xdr:rowOff>
    </xdr:from>
    <xdr:to>
      <xdr:col>15</xdr:col>
      <xdr:colOff>615272</xdr:colOff>
      <xdr:row>1</xdr:row>
      <xdr:rowOff>230320</xdr:rowOff>
    </xdr:to>
    <xdr:sp macro="" textlink="">
      <xdr:nvSpPr>
        <xdr:cNvPr id="32" name="Rectangle 31">
          <a:hlinkClick xmlns:r="http://schemas.openxmlformats.org/officeDocument/2006/relationships" r:id="rId2"/>
          <a:extLst>
            <a:ext uri="{FF2B5EF4-FFF2-40B4-BE49-F238E27FC236}">
              <a16:creationId xmlns:a16="http://schemas.microsoft.com/office/drawing/2014/main" id="{54300AA0-AD9E-4CEC-A3B8-0C657988824D}"/>
            </a:ext>
          </a:extLst>
        </xdr:cNvPr>
        <xdr:cNvSpPr/>
      </xdr:nvSpPr>
      <xdr:spPr>
        <a:xfrm>
          <a:off x="9775472" y="159455"/>
          <a:ext cx="2060250"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84667</xdr:colOff>
      <xdr:row>0</xdr:row>
      <xdr:rowOff>84667</xdr:rowOff>
    </xdr:from>
    <xdr:to>
      <xdr:col>2</xdr:col>
      <xdr:colOff>617784</xdr:colOff>
      <xdr:row>1</xdr:row>
      <xdr:rowOff>65829</xdr:rowOff>
    </xdr:to>
    <xdr:pic>
      <xdr:nvPicPr>
        <xdr:cNvPr id="33" name="Picture 32">
          <a:extLst>
            <a:ext uri="{FF2B5EF4-FFF2-40B4-BE49-F238E27FC236}">
              <a16:creationId xmlns:a16="http://schemas.microsoft.com/office/drawing/2014/main" id="{C89E3AD0-A1FD-4830-9676-7491B1AE1E5A}"/>
            </a:ext>
          </a:extLst>
        </xdr:cNvPr>
        <xdr:cNvPicPr>
          <a:picLocks noChangeAspect="1"/>
        </xdr:cNvPicPr>
      </xdr:nvPicPr>
      <xdr:blipFill rotWithShape="1">
        <a:blip xmlns:r="http://schemas.openxmlformats.org/officeDocument/2006/relationships" r:embed="rId1"/>
        <a:srcRect l="6034" t="10151" r="-1"/>
        <a:stretch/>
      </xdr:blipFill>
      <xdr:spPr>
        <a:xfrm>
          <a:off x="97367" y="84667"/>
          <a:ext cx="1285592" cy="365337"/>
        </a:xfrm>
        <a:prstGeom prst="rect">
          <a:avLst/>
        </a:prstGeom>
      </xdr:spPr>
    </xdr:pic>
    <xdr:clientData/>
  </xdr:twoCellAnchor>
  <xdr:oneCellAnchor>
    <xdr:from>
      <xdr:col>7</xdr:col>
      <xdr:colOff>632460</xdr:colOff>
      <xdr:row>167</xdr:row>
      <xdr:rowOff>0</xdr:rowOff>
    </xdr:from>
    <xdr:ext cx="617784" cy="345440"/>
    <xdr:sp macro="" textlink="">
      <xdr:nvSpPr>
        <xdr:cNvPr id="40" name="Check Box 16" hidden="1">
          <a:extLst>
            <a:ext uri="{63B3BB69-23CF-44E3-9099-C40C66FF867C}">
              <a14:compatExt xmlns:a14="http://schemas.microsoft.com/office/drawing/2010/main" spid="_x0000_s17409"/>
            </a:ext>
            <a:ext uri="{FF2B5EF4-FFF2-40B4-BE49-F238E27FC236}">
              <a16:creationId xmlns:a16="http://schemas.microsoft.com/office/drawing/2014/main" id="{DA0FA548-CEEE-43BC-9515-14F38ECAE104}"/>
            </a:ext>
          </a:extLst>
        </xdr:cNvPr>
        <xdr:cNvSpPr/>
      </xdr:nvSpPr>
      <xdr:spPr bwMode="auto">
        <a:xfrm>
          <a:off x="5693410" y="15271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167</xdr:row>
      <xdr:rowOff>0</xdr:rowOff>
    </xdr:from>
    <xdr:ext cx="617784" cy="345440"/>
    <xdr:sp macro="" textlink="">
      <xdr:nvSpPr>
        <xdr:cNvPr id="41" name="Check Box 17" hidden="1">
          <a:extLst>
            <a:ext uri="{63B3BB69-23CF-44E3-9099-C40C66FF867C}">
              <a14:compatExt xmlns:a14="http://schemas.microsoft.com/office/drawing/2010/main" spid="_x0000_s17410"/>
            </a:ext>
            <a:ext uri="{FF2B5EF4-FFF2-40B4-BE49-F238E27FC236}">
              <a16:creationId xmlns:a16="http://schemas.microsoft.com/office/drawing/2014/main" id="{52E58D4D-C8E5-4937-A0C3-19DA50821F9B}"/>
            </a:ext>
          </a:extLst>
        </xdr:cNvPr>
        <xdr:cNvSpPr/>
      </xdr:nvSpPr>
      <xdr:spPr bwMode="auto">
        <a:xfrm>
          <a:off x="5693410" y="15271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167</xdr:row>
      <xdr:rowOff>0</xdr:rowOff>
    </xdr:from>
    <xdr:ext cx="617784" cy="375920"/>
    <xdr:sp macro="" textlink="">
      <xdr:nvSpPr>
        <xdr:cNvPr id="42" name="Check Box 18" hidden="1">
          <a:extLst>
            <a:ext uri="{63B3BB69-23CF-44E3-9099-C40C66FF867C}">
              <a14:compatExt xmlns:a14="http://schemas.microsoft.com/office/drawing/2010/main" spid="_x0000_s17411"/>
            </a:ext>
            <a:ext uri="{FF2B5EF4-FFF2-40B4-BE49-F238E27FC236}">
              <a16:creationId xmlns:a16="http://schemas.microsoft.com/office/drawing/2014/main" id="{9B0C9338-3839-457E-9C57-1CCCDB23E3E1}"/>
            </a:ext>
          </a:extLst>
        </xdr:cNvPr>
        <xdr:cNvSpPr/>
      </xdr:nvSpPr>
      <xdr:spPr bwMode="auto">
        <a:xfrm>
          <a:off x="5693410" y="15271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167</xdr:row>
      <xdr:rowOff>0</xdr:rowOff>
    </xdr:from>
    <xdr:ext cx="617784" cy="360680"/>
    <xdr:sp macro="" textlink="">
      <xdr:nvSpPr>
        <xdr:cNvPr id="43" name="Check Box 19" hidden="1">
          <a:extLst>
            <a:ext uri="{63B3BB69-23CF-44E3-9099-C40C66FF867C}">
              <a14:compatExt xmlns:a14="http://schemas.microsoft.com/office/drawing/2010/main" spid="_x0000_s17412"/>
            </a:ext>
            <a:ext uri="{FF2B5EF4-FFF2-40B4-BE49-F238E27FC236}">
              <a16:creationId xmlns:a16="http://schemas.microsoft.com/office/drawing/2014/main" id="{F2FE3A33-BD9E-4E44-87C5-BD7BEDF5BF7A}"/>
            </a:ext>
          </a:extLst>
        </xdr:cNvPr>
        <xdr:cNvSpPr/>
      </xdr:nvSpPr>
      <xdr:spPr bwMode="auto">
        <a:xfrm>
          <a:off x="5693410" y="15271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167</xdr:row>
      <xdr:rowOff>0</xdr:rowOff>
    </xdr:from>
    <xdr:ext cx="617784" cy="360680"/>
    <xdr:sp macro="" textlink="">
      <xdr:nvSpPr>
        <xdr:cNvPr id="44" name="Check Box 20" hidden="1">
          <a:extLst>
            <a:ext uri="{63B3BB69-23CF-44E3-9099-C40C66FF867C}">
              <a14:compatExt xmlns:a14="http://schemas.microsoft.com/office/drawing/2010/main" spid="_x0000_s17413"/>
            </a:ext>
            <a:ext uri="{FF2B5EF4-FFF2-40B4-BE49-F238E27FC236}">
              <a16:creationId xmlns:a16="http://schemas.microsoft.com/office/drawing/2014/main" id="{FB5C3EBF-2F3F-486A-BCE3-3F0C90DAC947}"/>
            </a:ext>
          </a:extLst>
        </xdr:cNvPr>
        <xdr:cNvSpPr/>
      </xdr:nvSpPr>
      <xdr:spPr bwMode="auto">
        <a:xfrm>
          <a:off x="5693410" y="15271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167</xdr:row>
      <xdr:rowOff>0</xdr:rowOff>
    </xdr:from>
    <xdr:ext cx="617784" cy="375920"/>
    <xdr:sp macro="" textlink="">
      <xdr:nvSpPr>
        <xdr:cNvPr id="45" name="Check Box 21" hidden="1">
          <a:extLst>
            <a:ext uri="{63B3BB69-23CF-44E3-9099-C40C66FF867C}">
              <a14:compatExt xmlns:a14="http://schemas.microsoft.com/office/drawing/2010/main" spid="_x0000_s17414"/>
            </a:ext>
            <a:ext uri="{FF2B5EF4-FFF2-40B4-BE49-F238E27FC236}">
              <a16:creationId xmlns:a16="http://schemas.microsoft.com/office/drawing/2014/main" id="{30CB8693-69C6-4B79-A76E-0494F2D4A112}"/>
            </a:ext>
          </a:extLst>
        </xdr:cNvPr>
        <xdr:cNvSpPr/>
      </xdr:nvSpPr>
      <xdr:spPr bwMode="auto">
        <a:xfrm>
          <a:off x="5693410" y="15271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171</xdr:row>
      <xdr:rowOff>0</xdr:rowOff>
    </xdr:from>
    <xdr:ext cx="617784" cy="345440"/>
    <xdr:sp macro="" textlink="">
      <xdr:nvSpPr>
        <xdr:cNvPr id="46" name="Check Box 16" hidden="1">
          <a:extLst>
            <a:ext uri="{63B3BB69-23CF-44E3-9099-C40C66FF867C}">
              <a14:compatExt xmlns:a14="http://schemas.microsoft.com/office/drawing/2010/main" spid="_x0000_s17409"/>
            </a:ext>
            <a:ext uri="{FF2B5EF4-FFF2-40B4-BE49-F238E27FC236}">
              <a16:creationId xmlns:a16="http://schemas.microsoft.com/office/drawing/2014/main" id="{536CEDC7-7F95-49DC-9E6E-34D46BD5D43C}"/>
            </a:ext>
          </a:extLst>
        </xdr:cNvPr>
        <xdr:cNvSpPr/>
      </xdr:nvSpPr>
      <xdr:spPr bwMode="auto">
        <a:xfrm>
          <a:off x="5693410" y="16452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171</xdr:row>
      <xdr:rowOff>0</xdr:rowOff>
    </xdr:from>
    <xdr:ext cx="617784" cy="345440"/>
    <xdr:sp macro="" textlink="">
      <xdr:nvSpPr>
        <xdr:cNvPr id="47" name="Check Box 17" hidden="1">
          <a:extLst>
            <a:ext uri="{63B3BB69-23CF-44E3-9099-C40C66FF867C}">
              <a14:compatExt xmlns:a14="http://schemas.microsoft.com/office/drawing/2010/main" spid="_x0000_s17410"/>
            </a:ext>
            <a:ext uri="{FF2B5EF4-FFF2-40B4-BE49-F238E27FC236}">
              <a16:creationId xmlns:a16="http://schemas.microsoft.com/office/drawing/2014/main" id="{E3BEA964-FFE7-4B7D-B060-8F9CCC99A0FE}"/>
            </a:ext>
          </a:extLst>
        </xdr:cNvPr>
        <xdr:cNvSpPr/>
      </xdr:nvSpPr>
      <xdr:spPr bwMode="auto">
        <a:xfrm>
          <a:off x="5693410" y="16452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171</xdr:row>
      <xdr:rowOff>0</xdr:rowOff>
    </xdr:from>
    <xdr:ext cx="617784" cy="375920"/>
    <xdr:sp macro="" textlink="">
      <xdr:nvSpPr>
        <xdr:cNvPr id="48" name="Check Box 18" hidden="1">
          <a:extLst>
            <a:ext uri="{63B3BB69-23CF-44E3-9099-C40C66FF867C}">
              <a14:compatExt xmlns:a14="http://schemas.microsoft.com/office/drawing/2010/main" spid="_x0000_s17411"/>
            </a:ext>
            <a:ext uri="{FF2B5EF4-FFF2-40B4-BE49-F238E27FC236}">
              <a16:creationId xmlns:a16="http://schemas.microsoft.com/office/drawing/2014/main" id="{1E609D55-7FFE-453C-90CD-A52D89077A54}"/>
            </a:ext>
          </a:extLst>
        </xdr:cNvPr>
        <xdr:cNvSpPr/>
      </xdr:nvSpPr>
      <xdr:spPr bwMode="auto">
        <a:xfrm>
          <a:off x="5693410" y="16452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171</xdr:row>
      <xdr:rowOff>0</xdr:rowOff>
    </xdr:from>
    <xdr:ext cx="617784" cy="360680"/>
    <xdr:sp macro="" textlink="">
      <xdr:nvSpPr>
        <xdr:cNvPr id="49" name="Check Box 19" hidden="1">
          <a:extLst>
            <a:ext uri="{63B3BB69-23CF-44E3-9099-C40C66FF867C}">
              <a14:compatExt xmlns:a14="http://schemas.microsoft.com/office/drawing/2010/main" spid="_x0000_s17412"/>
            </a:ext>
            <a:ext uri="{FF2B5EF4-FFF2-40B4-BE49-F238E27FC236}">
              <a16:creationId xmlns:a16="http://schemas.microsoft.com/office/drawing/2014/main" id="{C2824147-E848-4116-B50A-BE07D623E3DB}"/>
            </a:ext>
          </a:extLst>
        </xdr:cNvPr>
        <xdr:cNvSpPr/>
      </xdr:nvSpPr>
      <xdr:spPr bwMode="auto">
        <a:xfrm>
          <a:off x="5693410" y="16452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171</xdr:row>
      <xdr:rowOff>0</xdr:rowOff>
    </xdr:from>
    <xdr:ext cx="617784" cy="360680"/>
    <xdr:sp macro="" textlink="">
      <xdr:nvSpPr>
        <xdr:cNvPr id="50" name="Check Box 20" hidden="1">
          <a:extLst>
            <a:ext uri="{63B3BB69-23CF-44E3-9099-C40C66FF867C}">
              <a14:compatExt xmlns:a14="http://schemas.microsoft.com/office/drawing/2010/main" spid="_x0000_s17413"/>
            </a:ext>
            <a:ext uri="{FF2B5EF4-FFF2-40B4-BE49-F238E27FC236}">
              <a16:creationId xmlns:a16="http://schemas.microsoft.com/office/drawing/2014/main" id="{544AB31A-0A12-4F51-AC19-78E698A85F4C}"/>
            </a:ext>
          </a:extLst>
        </xdr:cNvPr>
        <xdr:cNvSpPr/>
      </xdr:nvSpPr>
      <xdr:spPr bwMode="auto">
        <a:xfrm>
          <a:off x="5693410" y="16452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171</xdr:row>
      <xdr:rowOff>0</xdr:rowOff>
    </xdr:from>
    <xdr:ext cx="617784" cy="375920"/>
    <xdr:sp macro="" textlink="">
      <xdr:nvSpPr>
        <xdr:cNvPr id="51" name="Check Box 21" hidden="1">
          <a:extLst>
            <a:ext uri="{63B3BB69-23CF-44E3-9099-C40C66FF867C}">
              <a14:compatExt xmlns:a14="http://schemas.microsoft.com/office/drawing/2010/main" spid="_x0000_s17414"/>
            </a:ext>
            <a:ext uri="{FF2B5EF4-FFF2-40B4-BE49-F238E27FC236}">
              <a16:creationId xmlns:a16="http://schemas.microsoft.com/office/drawing/2014/main" id="{3721D9B6-F76D-4028-923E-79C165A68C84}"/>
            </a:ext>
          </a:extLst>
        </xdr:cNvPr>
        <xdr:cNvSpPr/>
      </xdr:nvSpPr>
      <xdr:spPr bwMode="auto">
        <a:xfrm>
          <a:off x="5693410" y="16452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52" name="Check Box 16" hidden="1">
          <a:extLst>
            <a:ext uri="{63B3BB69-23CF-44E3-9099-C40C66FF867C}">
              <a14:compatExt xmlns:a14="http://schemas.microsoft.com/office/drawing/2010/main" spid="_x0000_s17409"/>
            </a:ext>
            <a:ext uri="{FF2B5EF4-FFF2-40B4-BE49-F238E27FC236}">
              <a16:creationId xmlns:a16="http://schemas.microsoft.com/office/drawing/2014/main" id="{0033E320-7004-46EC-9914-4CF1FD58886B}"/>
            </a:ext>
          </a:extLst>
        </xdr:cNvPr>
        <xdr:cNvSpPr/>
      </xdr:nvSpPr>
      <xdr:spPr bwMode="auto">
        <a:xfrm>
          <a:off x="5693410" y="2042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53" name="Check Box 17" hidden="1">
          <a:extLst>
            <a:ext uri="{63B3BB69-23CF-44E3-9099-C40C66FF867C}">
              <a14:compatExt xmlns:a14="http://schemas.microsoft.com/office/drawing/2010/main" spid="_x0000_s17410"/>
            </a:ext>
            <a:ext uri="{FF2B5EF4-FFF2-40B4-BE49-F238E27FC236}">
              <a16:creationId xmlns:a16="http://schemas.microsoft.com/office/drawing/2014/main" id="{A3574C0E-13D9-4D1D-BE08-C4FF3DB15A7F}"/>
            </a:ext>
          </a:extLst>
        </xdr:cNvPr>
        <xdr:cNvSpPr/>
      </xdr:nvSpPr>
      <xdr:spPr bwMode="auto">
        <a:xfrm>
          <a:off x="5693410" y="2042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54" name="Check Box 18" hidden="1">
          <a:extLst>
            <a:ext uri="{63B3BB69-23CF-44E3-9099-C40C66FF867C}">
              <a14:compatExt xmlns:a14="http://schemas.microsoft.com/office/drawing/2010/main" spid="_x0000_s17411"/>
            </a:ext>
            <a:ext uri="{FF2B5EF4-FFF2-40B4-BE49-F238E27FC236}">
              <a16:creationId xmlns:a16="http://schemas.microsoft.com/office/drawing/2014/main" id="{8CE2CE6A-C5CF-4311-B60B-C52DB5E1CE8D}"/>
            </a:ext>
          </a:extLst>
        </xdr:cNvPr>
        <xdr:cNvSpPr/>
      </xdr:nvSpPr>
      <xdr:spPr bwMode="auto">
        <a:xfrm>
          <a:off x="5693410" y="2042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55" name="Check Box 19" hidden="1">
          <a:extLst>
            <a:ext uri="{63B3BB69-23CF-44E3-9099-C40C66FF867C}">
              <a14:compatExt xmlns:a14="http://schemas.microsoft.com/office/drawing/2010/main" spid="_x0000_s17412"/>
            </a:ext>
            <a:ext uri="{FF2B5EF4-FFF2-40B4-BE49-F238E27FC236}">
              <a16:creationId xmlns:a16="http://schemas.microsoft.com/office/drawing/2014/main" id="{E8CF1B80-08F3-4A55-B024-69A1F345E4CF}"/>
            </a:ext>
          </a:extLst>
        </xdr:cNvPr>
        <xdr:cNvSpPr/>
      </xdr:nvSpPr>
      <xdr:spPr bwMode="auto">
        <a:xfrm>
          <a:off x="5693410" y="2042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56" name="Check Box 20" hidden="1">
          <a:extLst>
            <a:ext uri="{63B3BB69-23CF-44E3-9099-C40C66FF867C}">
              <a14:compatExt xmlns:a14="http://schemas.microsoft.com/office/drawing/2010/main" spid="_x0000_s17413"/>
            </a:ext>
            <a:ext uri="{FF2B5EF4-FFF2-40B4-BE49-F238E27FC236}">
              <a16:creationId xmlns:a16="http://schemas.microsoft.com/office/drawing/2014/main" id="{547C9327-55D3-470F-8597-1752AC774FF7}"/>
            </a:ext>
          </a:extLst>
        </xdr:cNvPr>
        <xdr:cNvSpPr/>
      </xdr:nvSpPr>
      <xdr:spPr bwMode="auto">
        <a:xfrm>
          <a:off x="5693410" y="2042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57" name="Check Box 21" hidden="1">
          <a:extLst>
            <a:ext uri="{63B3BB69-23CF-44E3-9099-C40C66FF867C}">
              <a14:compatExt xmlns:a14="http://schemas.microsoft.com/office/drawing/2010/main" spid="_x0000_s17414"/>
            </a:ext>
            <a:ext uri="{FF2B5EF4-FFF2-40B4-BE49-F238E27FC236}">
              <a16:creationId xmlns:a16="http://schemas.microsoft.com/office/drawing/2014/main" id="{043CD7A5-DC28-4019-934E-1C8126DED22C}"/>
            </a:ext>
          </a:extLst>
        </xdr:cNvPr>
        <xdr:cNvSpPr/>
      </xdr:nvSpPr>
      <xdr:spPr bwMode="auto">
        <a:xfrm>
          <a:off x="5693410" y="2042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58" name="Check Box 16" hidden="1">
          <a:extLst>
            <a:ext uri="{63B3BB69-23CF-44E3-9099-C40C66FF867C}">
              <a14:compatExt xmlns:a14="http://schemas.microsoft.com/office/drawing/2010/main" spid="_x0000_s17409"/>
            </a:ext>
            <a:ext uri="{FF2B5EF4-FFF2-40B4-BE49-F238E27FC236}">
              <a16:creationId xmlns:a16="http://schemas.microsoft.com/office/drawing/2014/main" id="{CC9595D7-EDA7-428E-9271-B2EC006FEE4A}"/>
            </a:ext>
          </a:extLst>
        </xdr:cNvPr>
        <xdr:cNvSpPr/>
      </xdr:nvSpPr>
      <xdr:spPr bwMode="auto">
        <a:xfrm>
          <a:off x="5693410" y="21202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59" name="Check Box 17" hidden="1">
          <a:extLst>
            <a:ext uri="{63B3BB69-23CF-44E3-9099-C40C66FF867C}">
              <a14:compatExt xmlns:a14="http://schemas.microsoft.com/office/drawing/2010/main" spid="_x0000_s17410"/>
            </a:ext>
            <a:ext uri="{FF2B5EF4-FFF2-40B4-BE49-F238E27FC236}">
              <a16:creationId xmlns:a16="http://schemas.microsoft.com/office/drawing/2014/main" id="{F70F51AD-5B64-44A9-A505-7934BCA392DA}"/>
            </a:ext>
          </a:extLst>
        </xdr:cNvPr>
        <xdr:cNvSpPr/>
      </xdr:nvSpPr>
      <xdr:spPr bwMode="auto">
        <a:xfrm>
          <a:off x="5693410" y="21202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60" name="Check Box 18" hidden="1">
          <a:extLst>
            <a:ext uri="{63B3BB69-23CF-44E3-9099-C40C66FF867C}">
              <a14:compatExt xmlns:a14="http://schemas.microsoft.com/office/drawing/2010/main" spid="_x0000_s17411"/>
            </a:ext>
            <a:ext uri="{FF2B5EF4-FFF2-40B4-BE49-F238E27FC236}">
              <a16:creationId xmlns:a16="http://schemas.microsoft.com/office/drawing/2014/main" id="{E6657D1B-531E-4683-8630-C75B0CA0FD8B}"/>
            </a:ext>
          </a:extLst>
        </xdr:cNvPr>
        <xdr:cNvSpPr/>
      </xdr:nvSpPr>
      <xdr:spPr bwMode="auto">
        <a:xfrm>
          <a:off x="5693410" y="21202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61" name="Check Box 19" hidden="1">
          <a:extLst>
            <a:ext uri="{63B3BB69-23CF-44E3-9099-C40C66FF867C}">
              <a14:compatExt xmlns:a14="http://schemas.microsoft.com/office/drawing/2010/main" spid="_x0000_s17412"/>
            </a:ext>
            <a:ext uri="{FF2B5EF4-FFF2-40B4-BE49-F238E27FC236}">
              <a16:creationId xmlns:a16="http://schemas.microsoft.com/office/drawing/2014/main" id="{DA751BE1-C92F-4CF6-ABE0-D92AA05029A2}"/>
            </a:ext>
          </a:extLst>
        </xdr:cNvPr>
        <xdr:cNvSpPr/>
      </xdr:nvSpPr>
      <xdr:spPr bwMode="auto">
        <a:xfrm>
          <a:off x="5693410" y="21202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62" name="Check Box 20" hidden="1">
          <a:extLst>
            <a:ext uri="{63B3BB69-23CF-44E3-9099-C40C66FF867C}">
              <a14:compatExt xmlns:a14="http://schemas.microsoft.com/office/drawing/2010/main" spid="_x0000_s17413"/>
            </a:ext>
            <a:ext uri="{FF2B5EF4-FFF2-40B4-BE49-F238E27FC236}">
              <a16:creationId xmlns:a16="http://schemas.microsoft.com/office/drawing/2014/main" id="{C044D226-EA9E-408C-A6CB-D3C4C129F944}"/>
            </a:ext>
          </a:extLst>
        </xdr:cNvPr>
        <xdr:cNvSpPr/>
      </xdr:nvSpPr>
      <xdr:spPr bwMode="auto">
        <a:xfrm>
          <a:off x="5693410" y="21202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63" name="Check Box 21" hidden="1">
          <a:extLst>
            <a:ext uri="{63B3BB69-23CF-44E3-9099-C40C66FF867C}">
              <a14:compatExt xmlns:a14="http://schemas.microsoft.com/office/drawing/2010/main" spid="_x0000_s17414"/>
            </a:ext>
            <a:ext uri="{FF2B5EF4-FFF2-40B4-BE49-F238E27FC236}">
              <a16:creationId xmlns:a16="http://schemas.microsoft.com/office/drawing/2014/main" id="{05EFC9B5-3EA8-4E29-BC7A-55202BA11A51}"/>
            </a:ext>
          </a:extLst>
        </xdr:cNvPr>
        <xdr:cNvSpPr/>
      </xdr:nvSpPr>
      <xdr:spPr bwMode="auto">
        <a:xfrm>
          <a:off x="5693410" y="21202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64" name="Check Box 16" hidden="1">
          <a:extLst>
            <a:ext uri="{63B3BB69-23CF-44E3-9099-C40C66FF867C}">
              <a14:compatExt xmlns:a14="http://schemas.microsoft.com/office/drawing/2010/main" spid="_x0000_s17409"/>
            </a:ext>
            <a:ext uri="{FF2B5EF4-FFF2-40B4-BE49-F238E27FC236}">
              <a16:creationId xmlns:a16="http://schemas.microsoft.com/office/drawing/2014/main" id="{13678985-91E9-462E-9D75-DA3FBA845283}"/>
            </a:ext>
          </a:extLst>
        </xdr:cNvPr>
        <xdr:cNvSpPr/>
      </xdr:nvSpPr>
      <xdr:spPr bwMode="auto">
        <a:xfrm>
          <a:off x="5693410" y="24123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65" name="Check Box 17" hidden="1">
          <a:extLst>
            <a:ext uri="{63B3BB69-23CF-44E3-9099-C40C66FF867C}">
              <a14:compatExt xmlns:a14="http://schemas.microsoft.com/office/drawing/2010/main" spid="_x0000_s17410"/>
            </a:ext>
            <a:ext uri="{FF2B5EF4-FFF2-40B4-BE49-F238E27FC236}">
              <a16:creationId xmlns:a16="http://schemas.microsoft.com/office/drawing/2014/main" id="{CF710C36-0482-4D11-B752-29407EFA732A}"/>
            </a:ext>
          </a:extLst>
        </xdr:cNvPr>
        <xdr:cNvSpPr/>
      </xdr:nvSpPr>
      <xdr:spPr bwMode="auto">
        <a:xfrm>
          <a:off x="5693410" y="24123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66" name="Check Box 18" hidden="1">
          <a:extLst>
            <a:ext uri="{63B3BB69-23CF-44E3-9099-C40C66FF867C}">
              <a14:compatExt xmlns:a14="http://schemas.microsoft.com/office/drawing/2010/main" spid="_x0000_s17411"/>
            </a:ext>
            <a:ext uri="{FF2B5EF4-FFF2-40B4-BE49-F238E27FC236}">
              <a16:creationId xmlns:a16="http://schemas.microsoft.com/office/drawing/2014/main" id="{AEB46007-41AD-4CCB-B1A1-31E41DDDFEFD}"/>
            </a:ext>
          </a:extLst>
        </xdr:cNvPr>
        <xdr:cNvSpPr/>
      </xdr:nvSpPr>
      <xdr:spPr bwMode="auto">
        <a:xfrm>
          <a:off x="5693410" y="24123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67" name="Check Box 19" hidden="1">
          <a:extLst>
            <a:ext uri="{63B3BB69-23CF-44E3-9099-C40C66FF867C}">
              <a14:compatExt xmlns:a14="http://schemas.microsoft.com/office/drawing/2010/main" spid="_x0000_s17412"/>
            </a:ext>
            <a:ext uri="{FF2B5EF4-FFF2-40B4-BE49-F238E27FC236}">
              <a16:creationId xmlns:a16="http://schemas.microsoft.com/office/drawing/2014/main" id="{9FEA1D47-020E-46EF-956D-286D402F8CE1}"/>
            </a:ext>
          </a:extLst>
        </xdr:cNvPr>
        <xdr:cNvSpPr/>
      </xdr:nvSpPr>
      <xdr:spPr bwMode="auto">
        <a:xfrm>
          <a:off x="5693410" y="24123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68" name="Check Box 20" hidden="1">
          <a:extLst>
            <a:ext uri="{63B3BB69-23CF-44E3-9099-C40C66FF867C}">
              <a14:compatExt xmlns:a14="http://schemas.microsoft.com/office/drawing/2010/main" spid="_x0000_s17413"/>
            </a:ext>
            <a:ext uri="{FF2B5EF4-FFF2-40B4-BE49-F238E27FC236}">
              <a16:creationId xmlns:a16="http://schemas.microsoft.com/office/drawing/2014/main" id="{966D0EA7-BA96-488A-AF73-801E9B614F20}"/>
            </a:ext>
          </a:extLst>
        </xdr:cNvPr>
        <xdr:cNvSpPr/>
      </xdr:nvSpPr>
      <xdr:spPr bwMode="auto">
        <a:xfrm>
          <a:off x="5693410" y="24123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69" name="Check Box 21" hidden="1">
          <a:extLst>
            <a:ext uri="{63B3BB69-23CF-44E3-9099-C40C66FF867C}">
              <a14:compatExt xmlns:a14="http://schemas.microsoft.com/office/drawing/2010/main" spid="_x0000_s17414"/>
            </a:ext>
            <a:ext uri="{FF2B5EF4-FFF2-40B4-BE49-F238E27FC236}">
              <a16:creationId xmlns:a16="http://schemas.microsoft.com/office/drawing/2014/main" id="{FE4848A9-2360-4AFB-A4DA-6E32B5C6C8B0}"/>
            </a:ext>
          </a:extLst>
        </xdr:cNvPr>
        <xdr:cNvSpPr/>
      </xdr:nvSpPr>
      <xdr:spPr bwMode="auto">
        <a:xfrm>
          <a:off x="5693410" y="24123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70" name="Check Box 16" hidden="1">
          <a:extLst>
            <a:ext uri="{63B3BB69-23CF-44E3-9099-C40C66FF867C}">
              <a14:compatExt xmlns:a14="http://schemas.microsoft.com/office/drawing/2010/main" spid="_x0000_s17409"/>
            </a:ext>
            <a:ext uri="{FF2B5EF4-FFF2-40B4-BE49-F238E27FC236}">
              <a16:creationId xmlns:a16="http://schemas.microsoft.com/office/drawing/2014/main" id="{DB55285C-4536-4AE5-9BEF-9770FA56A323}"/>
            </a:ext>
          </a:extLst>
        </xdr:cNvPr>
        <xdr:cNvSpPr/>
      </xdr:nvSpPr>
      <xdr:spPr bwMode="auto">
        <a:xfrm>
          <a:off x="5693410" y="2496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71" name="Check Box 17" hidden="1">
          <a:extLst>
            <a:ext uri="{63B3BB69-23CF-44E3-9099-C40C66FF867C}">
              <a14:compatExt xmlns:a14="http://schemas.microsoft.com/office/drawing/2010/main" spid="_x0000_s17410"/>
            </a:ext>
            <a:ext uri="{FF2B5EF4-FFF2-40B4-BE49-F238E27FC236}">
              <a16:creationId xmlns:a16="http://schemas.microsoft.com/office/drawing/2014/main" id="{A81B13A3-626D-4234-A388-3EBFC9BC76C7}"/>
            </a:ext>
          </a:extLst>
        </xdr:cNvPr>
        <xdr:cNvSpPr/>
      </xdr:nvSpPr>
      <xdr:spPr bwMode="auto">
        <a:xfrm>
          <a:off x="5693410" y="2496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72" name="Check Box 18" hidden="1">
          <a:extLst>
            <a:ext uri="{63B3BB69-23CF-44E3-9099-C40C66FF867C}">
              <a14:compatExt xmlns:a14="http://schemas.microsoft.com/office/drawing/2010/main" spid="_x0000_s17411"/>
            </a:ext>
            <a:ext uri="{FF2B5EF4-FFF2-40B4-BE49-F238E27FC236}">
              <a16:creationId xmlns:a16="http://schemas.microsoft.com/office/drawing/2014/main" id="{944F9318-4D57-4958-892A-A14A848A0D41}"/>
            </a:ext>
          </a:extLst>
        </xdr:cNvPr>
        <xdr:cNvSpPr/>
      </xdr:nvSpPr>
      <xdr:spPr bwMode="auto">
        <a:xfrm>
          <a:off x="5693410" y="2496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73" name="Check Box 19" hidden="1">
          <a:extLst>
            <a:ext uri="{63B3BB69-23CF-44E3-9099-C40C66FF867C}">
              <a14:compatExt xmlns:a14="http://schemas.microsoft.com/office/drawing/2010/main" spid="_x0000_s17412"/>
            </a:ext>
            <a:ext uri="{FF2B5EF4-FFF2-40B4-BE49-F238E27FC236}">
              <a16:creationId xmlns:a16="http://schemas.microsoft.com/office/drawing/2014/main" id="{5711BA0F-2C5F-4026-B627-BC0B6D591A5E}"/>
            </a:ext>
          </a:extLst>
        </xdr:cNvPr>
        <xdr:cNvSpPr/>
      </xdr:nvSpPr>
      <xdr:spPr bwMode="auto">
        <a:xfrm>
          <a:off x="5693410" y="2496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74" name="Check Box 20" hidden="1">
          <a:extLst>
            <a:ext uri="{63B3BB69-23CF-44E3-9099-C40C66FF867C}">
              <a14:compatExt xmlns:a14="http://schemas.microsoft.com/office/drawing/2010/main" spid="_x0000_s17413"/>
            </a:ext>
            <a:ext uri="{FF2B5EF4-FFF2-40B4-BE49-F238E27FC236}">
              <a16:creationId xmlns:a16="http://schemas.microsoft.com/office/drawing/2014/main" id="{40C908AC-49B8-4264-9FFA-C5B459CA214F}"/>
            </a:ext>
          </a:extLst>
        </xdr:cNvPr>
        <xdr:cNvSpPr/>
      </xdr:nvSpPr>
      <xdr:spPr bwMode="auto">
        <a:xfrm>
          <a:off x="5693410" y="2496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75" name="Check Box 21" hidden="1">
          <a:extLst>
            <a:ext uri="{63B3BB69-23CF-44E3-9099-C40C66FF867C}">
              <a14:compatExt xmlns:a14="http://schemas.microsoft.com/office/drawing/2010/main" spid="_x0000_s17414"/>
            </a:ext>
            <a:ext uri="{FF2B5EF4-FFF2-40B4-BE49-F238E27FC236}">
              <a16:creationId xmlns:a16="http://schemas.microsoft.com/office/drawing/2014/main" id="{3BA4610D-9B03-4C41-A43F-BD6D761AC1CB}"/>
            </a:ext>
          </a:extLst>
        </xdr:cNvPr>
        <xdr:cNvSpPr/>
      </xdr:nvSpPr>
      <xdr:spPr bwMode="auto">
        <a:xfrm>
          <a:off x="5693410" y="2496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76" name="Check Box 16" hidden="1">
          <a:extLst>
            <a:ext uri="{63B3BB69-23CF-44E3-9099-C40C66FF867C}">
              <a14:compatExt xmlns:a14="http://schemas.microsoft.com/office/drawing/2010/main" spid="_x0000_s17409"/>
            </a:ext>
            <a:ext uri="{FF2B5EF4-FFF2-40B4-BE49-F238E27FC236}">
              <a16:creationId xmlns:a16="http://schemas.microsoft.com/office/drawing/2014/main" id="{3A0D2E88-5E57-4ADC-A40A-B5DFAD4137AF}"/>
            </a:ext>
          </a:extLst>
        </xdr:cNvPr>
        <xdr:cNvSpPr/>
      </xdr:nvSpPr>
      <xdr:spPr bwMode="auto">
        <a:xfrm>
          <a:off x="5693410" y="27565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77" name="Check Box 17" hidden="1">
          <a:extLst>
            <a:ext uri="{63B3BB69-23CF-44E3-9099-C40C66FF867C}">
              <a14:compatExt xmlns:a14="http://schemas.microsoft.com/office/drawing/2010/main" spid="_x0000_s17410"/>
            </a:ext>
            <a:ext uri="{FF2B5EF4-FFF2-40B4-BE49-F238E27FC236}">
              <a16:creationId xmlns:a16="http://schemas.microsoft.com/office/drawing/2014/main" id="{FCE7A65C-0F77-430F-843D-279928074991}"/>
            </a:ext>
          </a:extLst>
        </xdr:cNvPr>
        <xdr:cNvSpPr/>
      </xdr:nvSpPr>
      <xdr:spPr bwMode="auto">
        <a:xfrm>
          <a:off x="5693410" y="27565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78" name="Check Box 18" hidden="1">
          <a:extLst>
            <a:ext uri="{63B3BB69-23CF-44E3-9099-C40C66FF867C}">
              <a14:compatExt xmlns:a14="http://schemas.microsoft.com/office/drawing/2010/main" spid="_x0000_s17411"/>
            </a:ext>
            <a:ext uri="{FF2B5EF4-FFF2-40B4-BE49-F238E27FC236}">
              <a16:creationId xmlns:a16="http://schemas.microsoft.com/office/drawing/2014/main" id="{8C0B3063-1B71-45CF-A0A1-F9411D26F575}"/>
            </a:ext>
          </a:extLst>
        </xdr:cNvPr>
        <xdr:cNvSpPr/>
      </xdr:nvSpPr>
      <xdr:spPr bwMode="auto">
        <a:xfrm>
          <a:off x="5693410" y="27565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79" name="Check Box 19" hidden="1">
          <a:extLst>
            <a:ext uri="{63B3BB69-23CF-44E3-9099-C40C66FF867C}">
              <a14:compatExt xmlns:a14="http://schemas.microsoft.com/office/drawing/2010/main" spid="_x0000_s17412"/>
            </a:ext>
            <a:ext uri="{FF2B5EF4-FFF2-40B4-BE49-F238E27FC236}">
              <a16:creationId xmlns:a16="http://schemas.microsoft.com/office/drawing/2014/main" id="{85F1204A-490F-4E55-9DC9-56BA798C710E}"/>
            </a:ext>
          </a:extLst>
        </xdr:cNvPr>
        <xdr:cNvSpPr/>
      </xdr:nvSpPr>
      <xdr:spPr bwMode="auto">
        <a:xfrm>
          <a:off x="5693410" y="27565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80" name="Check Box 20" hidden="1">
          <a:extLst>
            <a:ext uri="{63B3BB69-23CF-44E3-9099-C40C66FF867C}">
              <a14:compatExt xmlns:a14="http://schemas.microsoft.com/office/drawing/2010/main" spid="_x0000_s17413"/>
            </a:ext>
            <a:ext uri="{FF2B5EF4-FFF2-40B4-BE49-F238E27FC236}">
              <a16:creationId xmlns:a16="http://schemas.microsoft.com/office/drawing/2014/main" id="{AC2418A8-7E89-4D8D-87FC-5D996FE71067}"/>
            </a:ext>
          </a:extLst>
        </xdr:cNvPr>
        <xdr:cNvSpPr/>
      </xdr:nvSpPr>
      <xdr:spPr bwMode="auto">
        <a:xfrm>
          <a:off x="5693410" y="27565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81" name="Check Box 21" hidden="1">
          <a:extLst>
            <a:ext uri="{63B3BB69-23CF-44E3-9099-C40C66FF867C}">
              <a14:compatExt xmlns:a14="http://schemas.microsoft.com/office/drawing/2010/main" spid="_x0000_s17414"/>
            </a:ext>
            <a:ext uri="{FF2B5EF4-FFF2-40B4-BE49-F238E27FC236}">
              <a16:creationId xmlns:a16="http://schemas.microsoft.com/office/drawing/2014/main" id="{004FF5D2-3C6C-4426-97CE-C9EDD2655EFA}"/>
            </a:ext>
          </a:extLst>
        </xdr:cNvPr>
        <xdr:cNvSpPr/>
      </xdr:nvSpPr>
      <xdr:spPr bwMode="auto">
        <a:xfrm>
          <a:off x="5693410" y="27565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82" name="Check Box 16" hidden="1">
          <a:extLst>
            <a:ext uri="{63B3BB69-23CF-44E3-9099-C40C66FF867C}">
              <a14:compatExt xmlns:a14="http://schemas.microsoft.com/office/drawing/2010/main" spid="_x0000_s17409"/>
            </a:ext>
            <a:ext uri="{FF2B5EF4-FFF2-40B4-BE49-F238E27FC236}">
              <a16:creationId xmlns:a16="http://schemas.microsoft.com/office/drawing/2014/main" id="{CA5FD297-E8F9-4F04-A3E7-A9A4326130DD}"/>
            </a:ext>
          </a:extLst>
        </xdr:cNvPr>
        <xdr:cNvSpPr/>
      </xdr:nvSpPr>
      <xdr:spPr bwMode="auto">
        <a:xfrm>
          <a:off x="5693410" y="29603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83" name="Check Box 17" hidden="1">
          <a:extLst>
            <a:ext uri="{63B3BB69-23CF-44E3-9099-C40C66FF867C}">
              <a14:compatExt xmlns:a14="http://schemas.microsoft.com/office/drawing/2010/main" spid="_x0000_s17410"/>
            </a:ext>
            <a:ext uri="{FF2B5EF4-FFF2-40B4-BE49-F238E27FC236}">
              <a16:creationId xmlns:a16="http://schemas.microsoft.com/office/drawing/2014/main" id="{9634B55C-6F6F-4264-93A6-9D596A735D1D}"/>
            </a:ext>
          </a:extLst>
        </xdr:cNvPr>
        <xdr:cNvSpPr/>
      </xdr:nvSpPr>
      <xdr:spPr bwMode="auto">
        <a:xfrm>
          <a:off x="5693410" y="29603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84" name="Check Box 18" hidden="1">
          <a:extLst>
            <a:ext uri="{63B3BB69-23CF-44E3-9099-C40C66FF867C}">
              <a14:compatExt xmlns:a14="http://schemas.microsoft.com/office/drawing/2010/main" spid="_x0000_s17411"/>
            </a:ext>
            <a:ext uri="{FF2B5EF4-FFF2-40B4-BE49-F238E27FC236}">
              <a16:creationId xmlns:a16="http://schemas.microsoft.com/office/drawing/2014/main" id="{D90918C4-0411-4A05-8EF4-4E17A8498F45}"/>
            </a:ext>
          </a:extLst>
        </xdr:cNvPr>
        <xdr:cNvSpPr/>
      </xdr:nvSpPr>
      <xdr:spPr bwMode="auto">
        <a:xfrm>
          <a:off x="5693410" y="29603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85" name="Check Box 19" hidden="1">
          <a:extLst>
            <a:ext uri="{63B3BB69-23CF-44E3-9099-C40C66FF867C}">
              <a14:compatExt xmlns:a14="http://schemas.microsoft.com/office/drawing/2010/main" spid="_x0000_s17412"/>
            </a:ext>
            <a:ext uri="{FF2B5EF4-FFF2-40B4-BE49-F238E27FC236}">
              <a16:creationId xmlns:a16="http://schemas.microsoft.com/office/drawing/2014/main" id="{B8F60C77-B071-4891-95DA-0E220CCB9569}"/>
            </a:ext>
          </a:extLst>
        </xdr:cNvPr>
        <xdr:cNvSpPr/>
      </xdr:nvSpPr>
      <xdr:spPr bwMode="auto">
        <a:xfrm>
          <a:off x="5693410" y="29603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86" name="Check Box 20" hidden="1">
          <a:extLst>
            <a:ext uri="{63B3BB69-23CF-44E3-9099-C40C66FF867C}">
              <a14:compatExt xmlns:a14="http://schemas.microsoft.com/office/drawing/2010/main" spid="_x0000_s17413"/>
            </a:ext>
            <a:ext uri="{FF2B5EF4-FFF2-40B4-BE49-F238E27FC236}">
              <a16:creationId xmlns:a16="http://schemas.microsoft.com/office/drawing/2014/main" id="{70AA1D5F-2D0A-424C-B47B-DC6C2757A321}"/>
            </a:ext>
          </a:extLst>
        </xdr:cNvPr>
        <xdr:cNvSpPr/>
      </xdr:nvSpPr>
      <xdr:spPr bwMode="auto">
        <a:xfrm>
          <a:off x="5693410" y="29603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87" name="Check Box 21" hidden="1">
          <a:extLst>
            <a:ext uri="{63B3BB69-23CF-44E3-9099-C40C66FF867C}">
              <a14:compatExt xmlns:a14="http://schemas.microsoft.com/office/drawing/2010/main" spid="_x0000_s17414"/>
            </a:ext>
            <a:ext uri="{FF2B5EF4-FFF2-40B4-BE49-F238E27FC236}">
              <a16:creationId xmlns:a16="http://schemas.microsoft.com/office/drawing/2014/main" id="{92E0F54B-FBC1-4231-875D-9F9FEDD73708}"/>
            </a:ext>
          </a:extLst>
        </xdr:cNvPr>
        <xdr:cNvSpPr/>
      </xdr:nvSpPr>
      <xdr:spPr bwMode="auto">
        <a:xfrm>
          <a:off x="5693410" y="29603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88" name="Check Box 16" hidden="1">
          <a:extLst>
            <a:ext uri="{63B3BB69-23CF-44E3-9099-C40C66FF867C}">
              <a14:compatExt xmlns:a14="http://schemas.microsoft.com/office/drawing/2010/main" spid="_x0000_s17409"/>
            </a:ext>
            <a:ext uri="{FF2B5EF4-FFF2-40B4-BE49-F238E27FC236}">
              <a16:creationId xmlns:a16="http://schemas.microsoft.com/office/drawing/2014/main" id="{DD694650-8F0E-4E24-89F9-46FE3C237B1C}"/>
            </a:ext>
          </a:extLst>
        </xdr:cNvPr>
        <xdr:cNvSpPr/>
      </xdr:nvSpPr>
      <xdr:spPr bwMode="auto">
        <a:xfrm>
          <a:off x="5693410" y="28187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89" name="Check Box 17" hidden="1">
          <a:extLst>
            <a:ext uri="{63B3BB69-23CF-44E3-9099-C40C66FF867C}">
              <a14:compatExt xmlns:a14="http://schemas.microsoft.com/office/drawing/2010/main" spid="_x0000_s17410"/>
            </a:ext>
            <a:ext uri="{FF2B5EF4-FFF2-40B4-BE49-F238E27FC236}">
              <a16:creationId xmlns:a16="http://schemas.microsoft.com/office/drawing/2014/main" id="{6EE9F7FA-6F3F-4B80-9A10-BF6B3D90969D}"/>
            </a:ext>
          </a:extLst>
        </xdr:cNvPr>
        <xdr:cNvSpPr/>
      </xdr:nvSpPr>
      <xdr:spPr bwMode="auto">
        <a:xfrm>
          <a:off x="5693410" y="28187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90" name="Check Box 18" hidden="1">
          <a:extLst>
            <a:ext uri="{63B3BB69-23CF-44E3-9099-C40C66FF867C}">
              <a14:compatExt xmlns:a14="http://schemas.microsoft.com/office/drawing/2010/main" spid="_x0000_s17411"/>
            </a:ext>
            <a:ext uri="{FF2B5EF4-FFF2-40B4-BE49-F238E27FC236}">
              <a16:creationId xmlns:a16="http://schemas.microsoft.com/office/drawing/2014/main" id="{28A9901E-1681-4B22-8D6A-89131FA7DCD7}"/>
            </a:ext>
          </a:extLst>
        </xdr:cNvPr>
        <xdr:cNvSpPr/>
      </xdr:nvSpPr>
      <xdr:spPr bwMode="auto">
        <a:xfrm>
          <a:off x="5693410" y="28187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91" name="Check Box 19" hidden="1">
          <a:extLst>
            <a:ext uri="{63B3BB69-23CF-44E3-9099-C40C66FF867C}">
              <a14:compatExt xmlns:a14="http://schemas.microsoft.com/office/drawing/2010/main" spid="_x0000_s17412"/>
            </a:ext>
            <a:ext uri="{FF2B5EF4-FFF2-40B4-BE49-F238E27FC236}">
              <a16:creationId xmlns:a16="http://schemas.microsoft.com/office/drawing/2014/main" id="{BCCF4AFA-309B-407C-AE61-FC0F866B11D5}"/>
            </a:ext>
          </a:extLst>
        </xdr:cNvPr>
        <xdr:cNvSpPr/>
      </xdr:nvSpPr>
      <xdr:spPr bwMode="auto">
        <a:xfrm>
          <a:off x="5693410" y="28187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92" name="Check Box 20" hidden="1">
          <a:extLst>
            <a:ext uri="{63B3BB69-23CF-44E3-9099-C40C66FF867C}">
              <a14:compatExt xmlns:a14="http://schemas.microsoft.com/office/drawing/2010/main" spid="_x0000_s17413"/>
            </a:ext>
            <a:ext uri="{FF2B5EF4-FFF2-40B4-BE49-F238E27FC236}">
              <a16:creationId xmlns:a16="http://schemas.microsoft.com/office/drawing/2014/main" id="{62AB4971-754B-49BE-AFE9-1C61EDC65842}"/>
            </a:ext>
          </a:extLst>
        </xdr:cNvPr>
        <xdr:cNvSpPr/>
      </xdr:nvSpPr>
      <xdr:spPr bwMode="auto">
        <a:xfrm>
          <a:off x="5693410" y="28187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93" name="Check Box 21" hidden="1">
          <a:extLst>
            <a:ext uri="{63B3BB69-23CF-44E3-9099-C40C66FF867C}">
              <a14:compatExt xmlns:a14="http://schemas.microsoft.com/office/drawing/2010/main" spid="_x0000_s17414"/>
            </a:ext>
            <a:ext uri="{FF2B5EF4-FFF2-40B4-BE49-F238E27FC236}">
              <a16:creationId xmlns:a16="http://schemas.microsoft.com/office/drawing/2014/main" id="{7BAC3FCB-98E5-4137-BE8B-2DA4F7CED69D}"/>
            </a:ext>
          </a:extLst>
        </xdr:cNvPr>
        <xdr:cNvSpPr/>
      </xdr:nvSpPr>
      <xdr:spPr bwMode="auto">
        <a:xfrm>
          <a:off x="5693410" y="28187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94" name="Check Box 16" hidden="1">
          <a:extLst>
            <a:ext uri="{63B3BB69-23CF-44E3-9099-C40C66FF867C}">
              <a14:compatExt xmlns:a14="http://schemas.microsoft.com/office/drawing/2010/main" spid="_x0000_s17409"/>
            </a:ext>
            <a:ext uri="{FF2B5EF4-FFF2-40B4-BE49-F238E27FC236}">
              <a16:creationId xmlns:a16="http://schemas.microsoft.com/office/drawing/2014/main" id="{0473BCAA-24C1-4443-968B-FF846D7D3386}"/>
            </a:ext>
          </a:extLst>
        </xdr:cNvPr>
        <xdr:cNvSpPr/>
      </xdr:nvSpPr>
      <xdr:spPr bwMode="auto">
        <a:xfrm>
          <a:off x="5693410" y="2870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95" name="Check Box 17" hidden="1">
          <a:extLst>
            <a:ext uri="{63B3BB69-23CF-44E3-9099-C40C66FF867C}">
              <a14:compatExt xmlns:a14="http://schemas.microsoft.com/office/drawing/2010/main" spid="_x0000_s17410"/>
            </a:ext>
            <a:ext uri="{FF2B5EF4-FFF2-40B4-BE49-F238E27FC236}">
              <a16:creationId xmlns:a16="http://schemas.microsoft.com/office/drawing/2014/main" id="{BA027CA5-E274-48FF-8FC7-9ABE2395561A}"/>
            </a:ext>
          </a:extLst>
        </xdr:cNvPr>
        <xdr:cNvSpPr/>
      </xdr:nvSpPr>
      <xdr:spPr bwMode="auto">
        <a:xfrm>
          <a:off x="5693410" y="2870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96" name="Check Box 18" hidden="1">
          <a:extLst>
            <a:ext uri="{63B3BB69-23CF-44E3-9099-C40C66FF867C}">
              <a14:compatExt xmlns:a14="http://schemas.microsoft.com/office/drawing/2010/main" spid="_x0000_s17411"/>
            </a:ext>
            <a:ext uri="{FF2B5EF4-FFF2-40B4-BE49-F238E27FC236}">
              <a16:creationId xmlns:a16="http://schemas.microsoft.com/office/drawing/2014/main" id="{CE444355-6E80-4EB1-8C35-A03BA8135AD0}"/>
            </a:ext>
          </a:extLst>
        </xdr:cNvPr>
        <xdr:cNvSpPr/>
      </xdr:nvSpPr>
      <xdr:spPr bwMode="auto">
        <a:xfrm>
          <a:off x="5693410" y="2870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97" name="Check Box 19" hidden="1">
          <a:extLst>
            <a:ext uri="{63B3BB69-23CF-44E3-9099-C40C66FF867C}">
              <a14:compatExt xmlns:a14="http://schemas.microsoft.com/office/drawing/2010/main" spid="_x0000_s17412"/>
            </a:ext>
            <a:ext uri="{FF2B5EF4-FFF2-40B4-BE49-F238E27FC236}">
              <a16:creationId xmlns:a16="http://schemas.microsoft.com/office/drawing/2014/main" id="{CAAB0580-7E0C-46CD-AFB8-E136C4E93542}"/>
            </a:ext>
          </a:extLst>
        </xdr:cNvPr>
        <xdr:cNvSpPr/>
      </xdr:nvSpPr>
      <xdr:spPr bwMode="auto">
        <a:xfrm>
          <a:off x="5693410" y="2870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98" name="Check Box 20" hidden="1">
          <a:extLst>
            <a:ext uri="{63B3BB69-23CF-44E3-9099-C40C66FF867C}">
              <a14:compatExt xmlns:a14="http://schemas.microsoft.com/office/drawing/2010/main" spid="_x0000_s17413"/>
            </a:ext>
            <a:ext uri="{FF2B5EF4-FFF2-40B4-BE49-F238E27FC236}">
              <a16:creationId xmlns:a16="http://schemas.microsoft.com/office/drawing/2014/main" id="{E7A68CF3-21E0-483C-B0D4-B33A84EB7847}"/>
            </a:ext>
          </a:extLst>
        </xdr:cNvPr>
        <xdr:cNvSpPr/>
      </xdr:nvSpPr>
      <xdr:spPr bwMode="auto">
        <a:xfrm>
          <a:off x="5693410" y="2870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99" name="Check Box 21" hidden="1">
          <a:extLst>
            <a:ext uri="{63B3BB69-23CF-44E3-9099-C40C66FF867C}">
              <a14:compatExt xmlns:a14="http://schemas.microsoft.com/office/drawing/2010/main" spid="_x0000_s17414"/>
            </a:ext>
            <a:ext uri="{FF2B5EF4-FFF2-40B4-BE49-F238E27FC236}">
              <a16:creationId xmlns:a16="http://schemas.microsoft.com/office/drawing/2014/main" id="{9EADC878-B8B4-4113-AAD0-777B4A74CBF2}"/>
            </a:ext>
          </a:extLst>
        </xdr:cNvPr>
        <xdr:cNvSpPr/>
      </xdr:nvSpPr>
      <xdr:spPr bwMode="auto">
        <a:xfrm>
          <a:off x="5693410" y="2870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00" name="Check Box 16" hidden="1">
          <a:extLst>
            <a:ext uri="{63B3BB69-23CF-44E3-9099-C40C66FF867C}">
              <a14:compatExt xmlns:a14="http://schemas.microsoft.com/office/drawing/2010/main" spid="_x0000_s17409"/>
            </a:ext>
            <a:ext uri="{FF2B5EF4-FFF2-40B4-BE49-F238E27FC236}">
              <a16:creationId xmlns:a16="http://schemas.microsoft.com/office/drawing/2014/main" id="{D2FD65A8-E1E7-428E-BCF8-60AAAD92EA66}"/>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01" name="Check Box 17" hidden="1">
          <a:extLst>
            <a:ext uri="{63B3BB69-23CF-44E3-9099-C40C66FF867C}">
              <a14:compatExt xmlns:a14="http://schemas.microsoft.com/office/drawing/2010/main" spid="_x0000_s17410"/>
            </a:ext>
            <a:ext uri="{FF2B5EF4-FFF2-40B4-BE49-F238E27FC236}">
              <a16:creationId xmlns:a16="http://schemas.microsoft.com/office/drawing/2014/main" id="{A0F11C1D-48C6-47A4-9B58-FA8406B93433}"/>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02" name="Check Box 18" hidden="1">
          <a:extLst>
            <a:ext uri="{63B3BB69-23CF-44E3-9099-C40C66FF867C}">
              <a14:compatExt xmlns:a14="http://schemas.microsoft.com/office/drawing/2010/main" spid="_x0000_s17411"/>
            </a:ext>
            <a:ext uri="{FF2B5EF4-FFF2-40B4-BE49-F238E27FC236}">
              <a16:creationId xmlns:a16="http://schemas.microsoft.com/office/drawing/2014/main" id="{3F2AC4D6-EBF7-40A4-B4F7-B3BD11D77400}"/>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03" name="Check Box 19" hidden="1">
          <a:extLst>
            <a:ext uri="{63B3BB69-23CF-44E3-9099-C40C66FF867C}">
              <a14:compatExt xmlns:a14="http://schemas.microsoft.com/office/drawing/2010/main" spid="_x0000_s17412"/>
            </a:ext>
            <a:ext uri="{FF2B5EF4-FFF2-40B4-BE49-F238E27FC236}">
              <a16:creationId xmlns:a16="http://schemas.microsoft.com/office/drawing/2014/main" id="{DA384107-5CA5-4DD6-8AC9-4A262CE2051A}"/>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04" name="Check Box 20" hidden="1">
          <a:extLst>
            <a:ext uri="{63B3BB69-23CF-44E3-9099-C40C66FF867C}">
              <a14:compatExt xmlns:a14="http://schemas.microsoft.com/office/drawing/2010/main" spid="_x0000_s17413"/>
            </a:ext>
            <a:ext uri="{FF2B5EF4-FFF2-40B4-BE49-F238E27FC236}">
              <a16:creationId xmlns:a16="http://schemas.microsoft.com/office/drawing/2014/main" id="{38D86D6D-9D29-4B35-9E14-11E3B5BC982D}"/>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05" name="Check Box 21" hidden="1">
          <a:extLst>
            <a:ext uri="{63B3BB69-23CF-44E3-9099-C40C66FF867C}">
              <a14:compatExt xmlns:a14="http://schemas.microsoft.com/office/drawing/2010/main" spid="_x0000_s17414"/>
            </a:ext>
            <a:ext uri="{FF2B5EF4-FFF2-40B4-BE49-F238E27FC236}">
              <a16:creationId xmlns:a16="http://schemas.microsoft.com/office/drawing/2014/main" id="{6CCA050B-9EF7-47FF-A6B2-596C3892B822}"/>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06" name="Check Box 16" hidden="1">
          <a:extLst>
            <a:ext uri="{63B3BB69-23CF-44E3-9099-C40C66FF867C}">
              <a14:compatExt xmlns:a14="http://schemas.microsoft.com/office/drawing/2010/main" spid="_x0000_s17409"/>
            </a:ext>
            <a:ext uri="{FF2B5EF4-FFF2-40B4-BE49-F238E27FC236}">
              <a16:creationId xmlns:a16="http://schemas.microsoft.com/office/drawing/2014/main" id="{8C72F374-5843-4A35-9C3B-40D5A66ACA14}"/>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07" name="Check Box 17" hidden="1">
          <a:extLst>
            <a:ext uri="{63B3BB69-23CF-44E3-9099-C40C66FF867C}">
              <a14:compatExt xmlns:a14="http://schemas.microsoft.com/office/drawing/2010/main" spid="_x0000_s17410"/>
            </a:ext>
            <a:ext uri="{FF2B5EF4-FFF2-40B4-BE49-F238E27FC236}">
              <a16:creationId xmlns:a16="http://schemas.microsoft.com/office/drawing/2014/main" id="{7CA8C606-1B31-4CA8-ACCA-F35AB783F25A}"/>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08" name="Check Box 18" hidden="1">
          <a:extLst>
            <a:ext uri="{63B3BB69-23CF-44E3-9099-C40C66FF867C}">
              <a14:compatExt xmlns:a14="http://schemas.microsoft.com/office/drawing/2010/main" spid="_x0000_s17411"/>
            </a:ext>
            <a:ext uri="{FF2B5EF4-FFF2-40B4-BE49-F238E27FC236}">
              <a16:creationId xmlns:a16="http://schemas.microsoft.com/office/drawing/2014/main" id="{98FA4BC0-2052-4309-B822-92A89F3C90E0}"/>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09" name="Check Box 19" hidden="1">
          <a:extLst>
            <a:ext uri="{63B3BB69-23CF-44E3-9099-C40C66FF867C}">
              <a14:compatExt xmlns:a14="http://schemas.microsoft.com/office/drawing/2010/main" spid="_x0000_s17412"/>
            </a:ext>
            <a:ext uri="{FF2B5EF4-FFF2-40B4-BE49-F238E27FC236}">
              <a16:creationId xmlns:a16="http://schemas.microsoft.com/office/drawing/2014/main" id="{A5B619BF-9A0C-4E54-80A6-8659F0BAC195}"/>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10" name="Check Box 20" hidden="1">
          <a:extLst>
            <a:ext uri="{63B3BB69-23CF-44E3-9099-C40C66FF867C}">
              <a14:compatExt xmlns:a14="http://schemas.microsoft.com/office/drawing/2010/main" spid="_x0000_s17413"/>
            </a:ext>
            <a:ext uri="{FF2B5EF4-FFF2-40B4-BE49-F238E27FC236}">
              <a16:creationId xmlns:a16="http://schemas.microsoft.com/office/drawing/2014/main" id="{072567D4-D725-4A5A-899F-EEECBADD2434}"/>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11" name="Check Box 21" hidden="1">
          <a:extLst>
            <a:ext uri="{63B3BB69-23CF-44E3-9099-C40C66FF867C}">
              <a14:compatExt xmlns:a14="http://schemas.microsoft.com/office/drawing/2010/main" spid="_x0000_s17414"/>
            </a:ext>
            <a:ext uri="{FF2B5EF4-FFF2-40B4-BE49-F238E27FC236}">
              <a16:creationId xmlns:a16="http://schemas.microsoft.com/office/drawing/2014/main" id="{DACCDB13-B798-4CE4-A9EE-729D5166A249}"/>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12" name="Check Box 16" hidden="1">
          <a:extLst>
            <a:ext uri="{63B3BB69-23CF-44E3-9099-C40C66FF867C}">
              <a14:compatExt xmlns:a14="http://schemas.microsoft.com/office/drawing/2010/main" spid="_x0000_s17409"/>
            </a:ext>
            <a:ext uri="{FF2B5EF4-FFF2-40B4-BE49-F238E27FC236}">
              <a16:creationId xmlns:a16="http://schemas.microsoft.com/office/drawing/2014/main" id="{E1FEE023-1B0E-4530-8674-5A116D20A285}"/>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13" name="Check Box 17" hidden="1">
          <a:extLst>
            <a:ext uri="{63B3BB69-23CF-44E3-9099-C40C66FF867C}">
              <a14:compatExt xmlns:a14="http://schemas.microsoft.com/office/drawing/2010/main" spid="_x0000_s17410"/>
            </a:ext>
            <a:ext uri="{FF2B5EF4-FFF2-40B4-BE49-F238E27FC236}">
              <a16:creationId xmlns:a16="http://schemas.microsoft.com/office/drawing/2014/main" id="{88FCE430-702B-4D34-8C21-41B477238E85}"/>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14" name="Check Box 18" hidden="1">
          <a:extLst>
            <a:ext uri="{63B3BB69-23CF-44E3-9099-C40C66FF867C}">
              <a14:compatExt xmlns:a14="http://schemas.microsoft.com/office/drawing/2010/main" spid="_x0000_s17411"/>
            </a:ext>
            <a:ext uri="{FF2B5EF4-FFF2-40B4-BE49-F238E27FC236}">
              <a16:creationId xmlns:a16="http://schemas.microsoft.com/office/drawing/2014/main" id="{FF8EB074-142C-4983-8B0E-2769759508EF}"/>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15" name="Check Box 19" hidden="1">
          <a:extLst>
            <a:ext uri="{63B3BB69-23CF-44E3-9099-C40C66FF867C}">
              <a14:compatExt xmlns:a14="http://schemas.microsoft.com/office/drawing/2010/main" spid="_x0000_s17412"/>
            </a:ext>
            <a:ext uri="{FF2B5EF4-FFF2-40B4-BE49-F238E27FC236}">
              <a16:creationId xmlns:a16="http://schemas.microsoft.com/office/drawing/2014/main" id="{6DFB9F73-F7A9-41B0-BE79-80CA23D9F64C}"/>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16" name="Check Box 20" hidden="1">
          <a:extLst>
            <a:ext uri="{63B3BB69-23CF-44E3-9099-C40C66FF867C}">
              <a14:compatExt xmlns:a14="http://schemas.microsoft.com/office/drawing/2010/main" spid="_x0000_s17413"/>
            </a:ext>
            <a:ext uri="{FF2B5EF4-FFF2-40B4-BE49-F238E27FC236}">
              <a16:creationId xmlns:a16="http://schemas.microsoft.com/office/drawing/2014/main" id="{7ACA90FF-2F4E-471A-B21F-B62BF2FB7C29}"/>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17" name="Check Box 21" hidden="1">
          <a:extLst>
            <a:ext uri="{63B3BB69-23CF-44E3-9099-C40C66FF867C}">
              <a14:compatExt xmlns:a14="http://schemas.microsoft.com/office/drawing/2010/main" spid="_x0000_s17414"/>
            </a:ext>
            <a:ext uri="{FF2B5EF4-FFF2-40B4-BE49-F238E27FC236}">
              <a16:creationId xmlns:a16="http://schemas.microsoft.com/office/drawing/2014/main" id="{76EDD47E-184E-4562-AA28-32574C129440}"/>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18" name="Check Box 16" hidden="1">
          <a:extLst>
            <a:ext uri="{63B3BB69-23CF-44E3-9099-C40C66FF867C}">
              <a14:compatExt xmlns:a14="http://schemas.microsoft.com/office/drawing/2010/main" spid="_x0000_s17409"/>
            </a:ext>
            <a:ext uri="{FF2B5EF4-FFF2-40B4-BE49-F238E27FC236}">
              <a16:creationId xmlns:a16="http://schemas.microsoft.com/office/drawing/2014/main" id="{CCC521ED-1C0C-4300-818F-53F5C570A480}"/>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19" name="Check Box 17" hidden="1">
          <a:extLst>
            <a:ext uri="{63B3BB69-23CF-44E3-9099-C40C66FF867C}">
              <a14:compatExt xmlns:a14="http://schemas.microsoft.com/office/drawing/2010/main" spid="_x0000_s17410"/>
            </a:ext>
            <a:ext uri="{FF2B5EF4-FFF2-40B4-BE49-F238E27FC236}">
              <a16:creationId xmlns:a16="http://schemas.microsoft.com/office/drawing/2014/main" id="{3FA7E449-BCAD-4055-A0DE-B6A9F1B858D6}"/>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20" name="Check Box 18" hidden="1">
          <a:extLst>
            <a:ext uri="{63B3BB69-23CF-44E3-9099-C40C66FF867C}">
              <a14:compatExt xmlns:a14="http://schemas.microsoft.com/office/drawing/2010/main" spid="_x0000_s17411"/>
            </a:ext>
            <a:ext uri="{FF2B5EF4-FFF2-40B4-BE49-F238E27FC236}">
              <a16:creationId xmlns:a16="http://schemas.microsoft.com/office/drawing/2014/main" id="{57A80862-9AFF-4FF6-826E-942510006E6F}"/>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21" name="Check Box 19" hidden="1">
          <a:extLst>
            <a:ext uri="{63B3BB69-23CF-44E3-9099-C40C66FF867C}">
              <a14:compatExt xmlns:a14="http://schemas.microsoft.com/office/drawing/2010/main" spid="_x0000_s17412"/>
            </a:ext>
            <a:ext uri="{FF2B5EF4-FFF2-40B4-BE49-F238E27FC236}">
              <a16:creationId xmlns:a16="http://schemas.microsoft.com/office/drawing/2014/main" id="{98EF7469-9B0D-4E0A-86A5-98F5BFDD5785}"/>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22" name="Check Box 20" hidden="1">
          <a:extLst>
            <a:ext uri="{63B3BB69-23CF-44E3-9099-C40C66FF867C}">
              <a14:compatExt xmlns:a14="http://schemas.microsoft.com/office/drawing/2010/main" spid="_x0000_s17413"/>
            </a:ext>
            <a:ext uri="{FF2B5EF4-FFF2-40B4-BE49-F238E27FC236}">
              <a16:creationId xmlns:a16="http://schemas.microsoft.com/office/drawing/2014/main" id="{148F0889-376C-41AB-B1FE-3303DA0E257A}"/>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23" name="Check Box 21" hidden="1">
          <a:extLst>
            <a:ext uri="{63B3BB69-23CF-44E3-9099-C40C66FF867C}">
              <a14:compatExt xmlns:a14="http://schemas.microsoft.com/office/drawing/2010/main" spid="_x0000_s17414"/>
            </a:ext>
            <a:ext uri="{FF2B5EF4-FFF2-40B4-BE49-F238E27FC236}">
              <a16:creationId xmlns:a16="http://schemas.microsoft.com/office/drawing/2014/main" id="{6EC8AF7B-EF5D-4664-BD75-AAE183C2A4E9}"/>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24" name="Check Box 16" hidden="1">
          <a:extLst>
            <a:ext uri="{63B3BB69-23CF-44E3-9099-C40C66FF867C}">
              <a14:compatExt xmlns:a14="http://schemas.microsoft.com/office/drawing/2010/main" spid="_x0000_s17409"/>
            </a:ext>
            <a:ext uri="{FF2B5EF4-FFF2-40B4-BE49-F238E27FC236}">
              <a16:creationId xmlns:a16="http://schemas.microsoft.com/office/drawing/2014/main" id="{E15ED719-B195-4730-AC6D-8935B5641FFD}"/>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25" name="Check Box 17" hidden="1">
          <a:extLst>
            <a:ext uri="{63B3BB69-23CF-44E3-9099-C40C66FF867C}">
              <a14:compatExt xmlns:a14="http://schemas.microsoft.com/office/drawing/2010/main" spid="_x0000_s17410"/>
            </a:ext>
            <a:ext uri="{FF2B5EF4-FFF2-40B4-BE49-F238E27FC236}">
              <a16:creationId xmlns:a16="http://schemas.microsoft.com/office/drawing/2014/main" id="{5A3F31D7-D373-4B71-996A-1C4D39C8E54D}"/>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26" name="Check Box 18" hidden="1">
          <a:extLst>
            <a:ext uri="{63B3BB69-23CF-44E3-9099-C40C66FF867C}">
              <a14:compatExt xmlns:a14="http://schemas.microsoft.com/office/drawing/2010/main" spid="_x0000_s17411"/>
            </a:ext>
            <a:ext uri="{FF2B5EF4-FFF2-40B4-BE49-F238E27FC236}">
              <a16:creationId xmlns:a16="http://schemas.microsoft.com/office/drawing/2014/main" id="{3E19B804-4EAC-4871-A542-5A699905E6BA}"/>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27" name="Check Box 19" hidden="1">
          <a:extLst>
            <a:ext uri="{63B3BB69-23CF-44E3-9099-C40C66FF867C}">
              <a14:compatExt xmlns:a14="http://schemas.microsoft.com/office/drawing/2010/main" spid="_x0000_s17412"/>
            </a:ext>
            <a:ext uri="{FF2B5EF4-FFF2-40B4-BE49-F238E27FC236}">
              <a16:creationId xmlns:a16="http://schemas.microsoft.com/office/drawing/2014/main" id="{6ADBB8EE-64BA-4395-9CC9-65FE12C217DD}"/>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28" name="Check Box 20" hidden="1">
          <a:extLst>
            <a:ext uri="{63B3BB69-23CF-44E3-9099-C40C66FF867C}">
              <a14:compatExt xmlns:a14="http://schemas.microsoft.com/office/drawing/2010/main" spid="_x0000_s17413"/>
            </a:ext>
            <a:ext uri="{FF2B5EF4-FFF2-40B4-BE49-F238E27FC236}">
              <a16:creationId xmlns:a16="http://schemas.microsoft.com/office/drawing/2014/main" id="{D1597FB2-7AF5-43C8-8894-85B32D2D78DB}"/>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29" name="Check Box 21" hidden="1">
          <a:extLst>
            <a:ext uri="{63B3BB69-23CF-44E3-9099-C40C66FF867C}">
              <a14:compatExt xmlns:a14="http://schemas.microsoft.com/office/drawing/2010/main" spid="_x0000_s17414"/>
            </a:ext>
            <a:ext uri="{FF2B5EF4-FFF2-40B4-BE49-F238E27FC236}">
              <a16:creationId xmlns:a16="http://schemas.microsoft.com/office/drawing/2014/main" id="{94FC5B75-7E82-47F6-971B-6F291259B28F}"/>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30" name="Check Box 16" hidden="1">
          <a:extLst>
            <a:ext uri="{63B3BB69-23CF-44E3-9099-C40C66FF867C}">
              <a14:compatExt xmlns:a14="http://schemas.microsoft.com/office/drawing/2010/main" spid="_x0000_s17409"/>
            </a:ext>
            <a:ext uri="{FF2B5EF4-FFF2-40B4-BE49-F238E27FC236}">
              <a16:creationId xmlns:a16="http://schemas.microsoft.com/office/drawing/2014/main" id="{D9781ABE-B9FA-4C1D-A38B-B1209139DE7B}"/>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31" name="Check Box 17" hidden="1">
          <a:extLst>
            <a:ext uri="{63B3BB69-23CF-44E3-9099-C40C66FF867C}">
              <a14:compatExt xmlns:a14="http://schemas.microsoft.com/office/drawing/2010/main" spid="_x0000_s17410"/>
            </a:ext>
            <a:ext uri="{FF2B5EF4-FFF2-40B4-BE49-F238E27FC236}">
              <a16:creationId xmlns:a16="http://schemas.microsoft.com/office/drawing/2014/main" id="{95ED3679-5E79-42BB-A7D2-7064536FEC76}"/>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32" name="Check Box 18" hidden="1">
          <a:extLst>
            <a:ext uri="{63B3BB69-23CF-44E3-9099-C40C66FF867C}">
              <a14:compatExt xmlns:a14="http://schemas.microsoft.com/office/drawing/2010/main" spid="_x0000_s17411"/>
            </a:ext>
            <a:ext uri="{FF2B5EF4-FFF2-40B4-BE49-F238E27FC236}">
              <a16:creationId xmlns:a16="http://schemas.microsoft.com/office/drawing/2014/main" id="{2C00022B-69C6-4033-B533-D6FC7217B7A2}"/>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33" name="Check Box 19" hidden="1">
          <a:extLst>
            <a:ext uri="{63B3BB69-23CF-44E3-9099-C40C66FF867C}">
              <a14:compatExt xmlns:a14="http://schemas.microsoft.com/office/drawing/2010/main" spid="_x0000_s17412"/>
            </a:ext>
            <a:ext uri="{FF2B5EF4-FFF2-40B4-BE49-F238E27FC236}">
              <a16:creationId xmlns:a16="http://schemas.microsoft.com/office/drawing/2014/main" id="{77B5FD6E-4B4B-417A-8986-F4808EA9FB3B}"/>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34" name="Check Box 20" hidden="1">
          <a:extLst>
            <a:ext uri="{63B3BB69-23CF-44E3-9099-C40C66FF867C}">
              <a14:compatExt xmlns:a14="http://schemas.microsoft.com/office/drawing/2010/main" spid="_x0000_s17413"/>
            </a:ext>
            <a:ext uri="{FF2B5EF4-FFF2-40B4-BE49-F238E27FC236}">
              <a16:creationId xmlns:a16="http://schemas.microsoft.com/office/drawing/2014/main" id="{AB18B22A-1922-44C9-96F5-75E43E39477A}"/>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35" name="Check Box 21" hidden="1">
          <a:extLst>
            <a:ext uri="{63B3BB69-23CF-44E3-9099-C40C66FF867C}">
              <a14:compatExt xmlns:a14="http://schemas.microsoft.com/office/drawing/2010/main" spid="_x0000_s17414"/>
            </a:ext>
            <a:ext uri="{FF2B5EF4-FFF2-40B4-BE49-F238E27FC236}">
              <a16:creationId xmlns:a16="http://schemas.microsoft.com/office/drawing/2014/main" id="{C9F8B3D8-A04D-4039-8B39-F615913F26C5}"/>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36" name="Check Box 16" hidden="1">
          <a:extLst>
            <a:ext uri="{63B3BB69-23CF-44E3-9099-C40C66FF867C}">
              <a14:compatExt xmlns:a14="http://schemas.microsoft.com/office/drawing/2010/main" spid="_x0000_s17409"/>
            </a:ext>
            <a:ext uri="{FF2B5EF4-FFF2-40B4-BE49-F238E27FC236}">
              <a16:creationId xmlns:a16="http://schemas.microsoft.com/office/drawing/2014/main" id="{5F0B81F4-155D-44DA-B4E9-BF7604FB7F6E}"/>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37" name="Check Box 17" hidden="1">
          <a:extLst>
            <a:ext uri="{63B3BB69-23CF-44E3-9099-C40C66FF867C}">
              <a14:compatExt xmlns:a14="http://schemas.microsoft.com/office/drawing/2010/main" spid="_x0000_s17410"/>
            </a:ext>
            <a:ext uri="{FF2B5EF4-FFF2-40B4-BE49-F238E27FC236}">
              <a16:creationId xmlns:a16="http://schemas.microsoft.com/office/drawing/2014/main" id="{AB18C2CA-2182-4C31-95F4-876C0AD83890}"/>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38" name="Check Box 18" hidden="1">
          <a:extLst>
            <a:ext uri="{63B3BB69-23CF-44E3-9099-C40C66FF867C}">
              <a14:compatExt xmlns:a14="http://schemas.microsoft.com/office/drawing/2010/main" spid="_x0000_s17411"/>
            </a:ext>
            <a:ext uri="{FF2B5EF4-FFF2-40B4-BE49-F238E27FC236}">
              <a16:creationId xmlns:a16="http://schemas.microsoft.com/office/drawing/2014/main" id="{E7964B58-08B3-4ABD-8C46-E90C1C865047}"/>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39" name="Check Box 19" hidden="1">
          <a:extLst>
            <a:ext uri="{63B3BB69-23CF-44E3-9099-C40C66FF867C}">
              <a14:compatExt xmlns:a14="http://schemas.microsoft.com/office/drawing/2010/main" spid="_x0000_s17412"/>
            </a:ext>
            <a:ext uri="{FF2B5EF4-FFF2-40B4-BE49-F238E27FC236}">
              <a16:creationId xmlns:a16="http://schemas.microsoft.com/office/drawing/2014/main" id="{407A82F4-968F-412E-829B-FE1D8DBF7578}"/>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40" name="Check Box 20" hidden="1">
          <a:extLst>
            <a:ext uri="{63B3BB69-23CF-44E3-9099-C40C66FF867C}">
              <a14:compatExt xmlns:a14="http://schemas.microsoft.com/office/drawing/2010/main" spid="_x0000_s17413"/>
            </a:ext>
            <a:ext uri="{FF2B5EF4-FFF2-40B4-BE49-F238E27FC236}">
              <a16:creationId xmlns:a16="http://schemas.microsoft.com/office/drawing/2014/main" id="{174DB16E-4FA8-4A63-9017-F021D6A2C1EE}"/>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41" name="Check Box 21" hidden="1">
          <a:extLst>
            <a:ext uri="{63B3BB69-23CF-44E3-9099-C40C66FF867C}">
              <a14:compatExt xmlns:a14="http://schemas.microsoft.com/office/drawing/2010/main" spid="_x0000_s17414"/>
            </a:ext>
            <a:ext uri="{FF2B5EF4-FFF2-40B4-BE49-F238E27FC236}">
              <a16:creationId xmlns:a16="http://schemas.microsoft.com/office/drawing/2014/main" id="{C4D41C19-C775-46E9-AA36-9A12737D8A83}"/>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42" name="Check Box 16" hidden="1">
          <a:extLst>
            <a:ext uri="{63B3BB69-23CF-44E3-9099-C40C66FF867C}">
              <a14:compatExt xmlns:a14="http://schemas.microsoft.com/office/drawing/2010/main" spid="_x0000_s17409"/>
            </a:ext>
            <a:ext uri="{FF2B5EF4-FFF2-40B4-BE49-F238E27FC236}">
              <a16:creationId xmlns:a16="http://schemas.microsoft.com/office/drawing/2014/main" id="{353168B5-12D7-413B-97C9-246544163F2D}"/>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43" name="Check Box 17" hidden="1">
          <a:extLst>
            <a:ext uri="{63B3BB69-23CF-44E3-9099-C40C66FF867C}">
              <a14:compatExt xmlns:a14="http://schemas.microsoft.com/office/drawing/2010/main" spid="_x0000_s17410"/>
            </a:ext>
            <a:ext uri="{FF2B5EF4-FFF2-40B4-BE49-F238E27FC236}">
              <a16:creationId xmlns:a16="http://schemas.microsoft.com/office/drawing/2014/main" id="{9806AFB9-1272-41FD-A0CB-C25574A86822}"/>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44" name="Check Box 18" hidden="1">
          <a:extLst>
            <a:ext uri="{63B3BB69-23CF-44E3-9099-C40C66FF867C}">
              <a14:compatExt xmlns:a14="http://schemas.microsoft.com/office/drawing/2010/main" spid="_x0000_s17411"/>
            </a:ext>
            <a:ext uri="{FF2B5EF4-FFF2-40B4-BE49-F238E27FC236}">
              <a16:creationId xmlns:a16="http://schemas.microsoft.com/office/drawing/2014/main" id="{0F7CDA35-5661-486B-989F-6B10838A4023}"/>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45" name="Check Box 19" hidden="1">
          <a:extLst>
            <a:ext uri="{63B3BB69-23CF-44E3-9099-C40C66FF867C}">
              <a14:compatExt xmlns:a14="http://schemas.microsoft.com/office/drawing/2010/main" spid="_x0000_s17412"/>
            </a:ext>
            <a:ext uri="{FF2B5EF4-FFF2-40B4-BE49-F238E27FC236}">
              <a16:creationId xmlns:a16="http://schemas.microsoft.com/office/drawing/2014/main" id="{A7365338-8135-406F-9F7E-80921BF3DA42}"/>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46" name="Check Box 20" hidden="1">
          <a:extLst>
            <a:ext uri="{63B3BB69-23CF-44E3-9099-C40C66FF867C}">
              <a14:compatExt xmlns:a14="http://schemas.microsoft.com/office/drawing/2010/main" spid="_x0000_s17413"/>
            </a:ext>
            <a:ext uri="{FF2B5EF4-FFF2-40B4-BE49-F238E27FC236}">
              <a16:creationId xmlns:a16="http://schemas.microsoft.com/office/drawing/2014/main" id="{67062432-6FAC-412C-BFAE-B8D52BFEBF5A}"/>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47" name="Check Box 21" hidden="1">
          <a:extLst>
            <a:ext uri="{63B3BB69-23CF-44E3-9099-C40C66FF867C}">
              <a14:compatExt xmlns:a14="http://schemas.microsoft.com/office/drawing/2010/main" spid="_x0000_s17414"/>
            </a:ext>
            <a:ext uri="{FF2B5EF4-FFF2-40B4-BE49-F238E27FC236}">
              <a16:creationId xmlns:a16="http://schemas.microsoft.com/office/drawing/2014/main" id="{70F1FEF3-1F87-4BC4-BD95-C0C14AC9137B}"/>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48" name="Check Box 16" hidden="1">
          <a:extLst>
            <a:ext uri="{63B3BB69-23CF-44E3-9099-C40C66FF867C}">
              <a14:compatExt xmlns:a14="http://schemas.microsoft.com/office/drawing/2010/main" spid="_x0000_s17409"/>
            </a:ext>
            <a:ext uri="{FF2B5EF4-FFF2-40B4-BE49-F238E27FC236}">
              <a16:creationId xmlns:a16="http://schemas.microsoft.com/office/drawing/2014/main" id="{2106E85B-551A-44A7-875E-F7656B25752A}"/>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49" name="Check Box 17" hidden="1">
          <a:extLst>
            <a:ext uri="{63B3BB69-23CF-44E3-9099-C40C66FF867C}">
              <a14:compatExt xmlns:a14="http://schemas.microsoft.com/office/drawing/2010/main" spid="_x0000_s17410"/>
            </a:ext>
            <a:ext uri="{FF2B5EF4-FFF2-40B4-BE49-F238E27FC236}">
              <a16:creationId xmlns:a16="http://schemas.microsoft.com/office/drawing/2014/main" id="{4C674C0F-06D6-48A6-B911-BB98BC8BE669}"/>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50" name="Check Box 18" hidden="1">
          <a:extLst>
            <a:ext uri="{63B3BB69-23CF-44E3-9099-C40C66FF867C}">
              <a14:compatExt xmlns:a14="http://schemas.microsoft.com/office/drawing/2010/main" spid="_x0000_s17411"/>
            </a:ext>
            <a:ext uri="{FF2B5EF4-FFF2-40B4-BE49-F238E27FC236}">
              <a16:creationId xmlns:a16="http://schemas.microsoft.com/office/drawing/2014/main" id="{1C4BE088-4859-49C8-9DA7-C2938FE29CD8}"/>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51" name="Check Box 19" hidden="1">
          <a:extLst>
            <a:ext uri="{63B3BB69-23CF-44E3-9099-C40C66FF867C}">
              <a14:compatExt xmlns:a14="http://schemas.microsoft.com/office/drawing/2010/main" spid="_x0000_s17412"/>
            </a:ext>
            <a:ext uri="{FF2B5EF4-FFF2-40B4-BE49-F238E27FC236}">
              <a16:creationId xmlns:a16="http://schemas.microsoft.com/office/drawing/2014/main" id="{CEC1BFDE-256D-4695-9A5F-E8803274D191}"/>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52" name="Check Box 20" hidden="1">
          <a:extLst>
            <a:ext uri="{63B3BB69-23CF-44E3-9099-C40C66FF867C}">
              <a14:compatExt xmlns:a14="http://schemas.microsoft.com/office/drawing/2010/main" spid="_x0000_s17413"/>
            </a:ext>
            <a:ext uri="{FF2B5EF4-FFF2-40B4-BE49-F238E27FC236}">
              <a16:creationId xmlns:a16="http://schemas.microsoft.com/office/drawing/2014/main" id="{86A09C4B-11B2-4FD6-9A0A-858311C8D238}"/>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53" name="Check Box 21" hidden="1">
          <a:extLst>
            <a:ext uri="{63B3BB69-23CF-44E3-9099-C40C66FF867C}">
              <a14:compatExt xmlns:a14="http://schemas.microsoft.com/office/drawing/2010/main" spid="_x0000_s17414"/>
            </a:ext>
            <a:ext uri="{FF2B5EF4-FFF2-40B4-BE49-F238E27FC236}">
              <a16:creationId xmlns:a16="http://schemas.microsoft.com/office/drawing/2014/main" id="{56AA0518-1ABF-4213-9596-C1D264EE82C9}"/>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54" name="Check Box 16" hidden="1">
          <a:extLst>
            <a:ext uri="{63B3BB69-23CF-44E3-9099-C40C66FF867C}">
              <a14:compatExt xmlns:a14="http://schemas.microsoft.com/office/drawing/2010/main" spid="_x0000_s17409"/>
            </a:ext>
            <a:ext uri="{FF2B5EF4-FFF2-40B4-BE49-F238E27FC236}">
              <a16:creationId xmlns:a16="http://schemas.microsoft.com/office/drawing/2014/main" id="{5CFAB323-50CE-44AF-A0A6-2B62751CC772}"/>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55" name="Check Box 17" hidden="1">
          <a:extLst>
            <a:ext uri="{63B3BB69-23CF-44E3-9099-C40C66FF867C}">
              <a14:compatExt xmlns:a14="http://schemas.microsoft.com/office/drawing/2010/main" spid="_x0000_s17410"/>
            </a:ext>
            <a:ext uri="{FF2B5EF4-FFF2-40B4-BE49-F238E27FC236}">
              <a16:creationId xmlns:a16="http://schemas.microsoft.com/office/drawing/2014/main" id="{12ED2968-FF66-4981-B6C8-67D30CFFD405}"/>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56" name="Check Box 18" hidden="1">
          <a:extLst>
            <a:ext uri="{63B3BB69-23CF-44E3-9099-C40C66FF867C}">
              <a14:compatExt xmlns:a14="http://schemas.microsoft.com/office/drawing/2010/main" spid="_x0000_s17411"/>
            </a:ext>
            <a:ext uri="{FF2B5EF4-FFF2-40B4-BE49-F238E27FC236}">
              <a16:creationId xmlns:a16="http://schemas.microsoft.com/office/drawing/2014/main" id="{000B4C85-159B-49C0-827F-1DD2A431C045}"/>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57" name="Check Box 19" hidden="1">
          <a:extLst>
            <a:ext uri="{63B3BB69-23CF-44E3-9099-C40C66FF867C}">
              <a14:compatExt xmlns:a14="http://schemas.microsoft.com/office/drawing/2010/main" spid="_x0000_s17412"/>
            </a:ext>
            <a:ext uri="{FF2B5EF4-FFF2-40B4-BE49-F238E27FC236}">
              <a16:creationId xmlns:a16="http://schemas.microsoft.com/office/drawing/2014/main" id="{66B72500-49DD-40CF-A1AC-B0BD5EEBEB13}"/>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58" name="Check Box 20" hidden="1">
          <a:extLst>
            <a:ext uri="{63B3BB69-23CF-44E3-9099-C40C66FF867C}">
              <a14:compatExt xmlns:a14="http://schemas.microsoft.com/office/drawing/2010/main" spid="_x0000_s17413"/>
            </a:ext>
            <a:ext uri="{FF2B5EF4-FFF2-40B4-BE49-F238E27FC236}">
              <a16:creationId xmlns:a16="http://schemas.microsoft.com/office/drawing/2014/main" id="{2B0850A8-6D94-4962-A3A4-6C3E85382A3E}"/>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59" name="Check Box 21" hidden="1">
          <a:extLst>
            <a:ext uri="{63B3BB69-23CF-44E3-9099-C40C66FF867C}">
              <a14:compatExt xmlns:a14="http://schemas.microsoft.com/office/drawing/2010/main" spid="_x0000_s17414"/>
            </a:ext>
            <a:ext uri="{FF2B5EF4-FFF2-40B4-BE49-F238E27FC236}">
              <a16:creationId xmlns:a16="http://schemas.microsoft.com/office/drawing/2014/main" id="{E8CD2A34-31D6-4AA9-9921-1F7FF41CDEB4}"/>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60" name="Check Box 16" hidden="1">
          <a:extLst>
            <a:ext uri="{63B3BB69-23CF-44E3-9099-C40C66FF867C}">
              <a14:compatExt xmlns:a14="http://schemas.microsoft.com/office/drawing/2010/main" spid="_x0000_s17409"/>
            </a:ext>
            <a:ext uri="{FF2B5EF4-FFF2-40B4-BE49-F238E27FC236}">
              <a16:creationId xmlns:a16="http://schemas.microsoft.com/office/drawing/2014/main" id="{27E062A0-FED5-4FD8-9570-98FA90BE05A3}"/>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61" name="Check Box 17" hidden="1">
          <a:extLst>
            <a:ext uri="{63B3BB69-23CF-44E3-9099-C40C66FF867C}">
              <a14:compatExt xmlns:a14="http://schemas.microsoft.com/office/drawing/2010/main" spid="_x0000_s17410"/>
            </a:ext>
            <a:ext uri="{FF2B5EF4-FFF2-40B4-BE49-F238E27FC236}">
              <a16:creationId xmlns:a16="http://schemas.microsoft.com/office/drawing/2014/main" id="{0096B44D-8437-4250-95AA-CC2D801AB76B}"/>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62" name="Check Box 18" hidden="1">
          <a:extLst>
            <a:ext uri="{63B3BB69-23CF-44E3-9099-C40C66FF867C}">
              <a14:compatExt xmlns:a14="http://schemas.microsoft.com/office/drawing/2010/main" spid="_x0000_s17411"/>
            </a:ext>
            <a:ext uri="{FF2B5EF4-FFF2-40B4-BE49-F238E27FC236}">
              <a16:creationId xmlns:a16="http://schemas.microsoft.com/office/drawing/2014/main" id="{F0C2A9F5-2E97-4FB7-81E4-712BF0BDF4F4}"/>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63" name="Check Box 19" hidden="1">
          <a:extLst>
            <a:ext uri="{63B3BB69-23CF-44E3-9099-C40C66FF867C}">
              <a14:compatExt xmlns:a14="http://schemas.microsoft.com/office/drawing/2010/main" spid="_x0000_s17412"/>
            </a:ext>
            <a:ext uri="{FF2B5EF4-FFF2-40B4-BE49-F238E27FC236}">
              <a16:creationId xmlns:a16="http://schemas.microsoft.com/office/drawing/2014/main" id="{37801416-2EA8-4BE8-9753-D85EF63B8293}"/>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64" name="Check Box 20" hidden="1">
          <a:extLst>
            <a:ext uri="{63B3BB69-23CF-44E3-9099-C40C66FF867C}">
              <a14:compatExt xmlns:a14="http://schemas.microsoft.com/office/drawing/2010/main" spid="_x0000_s17413"/>
            </a:ext>
            <a:ext uri="{FF2B5EF4-FFF2-40B4-BE49-F238E27FC236}">
              <a16:creationId xmlns:a16="http://schemas.microsoft.com/office/drawing/2014/main" id="{CD2396C0-E277-45CF-A1B5-B0071EB937C2}"/>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65" name="Check Box 21" hidden="1">
          <a:extLst>
            <a:ext uri="{63B3BB69-23CF-44E3-9099-C40C66FF867C}">
              <a14:compatExt xmlns:a14="http://schemas.microsoft.com/office/drawing/2010/main" spid="_x0000_s17414"/>
            </a:ext>
            <a:ext uri="{FF2B5EF4-FFF2-40B4-BE49-F238E27FC236}">
              <a16:creationId xmlns:a16="http://schemas.microsoft.com/office/drawing/2014/main" id="{D4BF9231-AB9B-4FA9-8172-F8E559218379}"/>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66" name="Check Box 16" hidden="1">
          <a:extLst>
            <a:ext uri="{63B3BB69-23CF-44E3-9099-C40C66FF867C}">
              <a14:compatExt xmlns:a14="http://schemas.microsoft.com/office/drawing/2010/main" spid="_x0000_s17409"/>
            </a:ext>
            <a:ext uri="{FF2B5EF4-FFF2-40B4-BE49-F238E27FC236}">
              <a16:creationId xmlns:a16="http://schemas.microsoft.com/office/drawing/2014/main" id="{4402FD8C-9F25-45F8-91B2-DF2A4DE19B11}"/>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67" name="Check Box 17" hidden="1">
          <a:extLst>
            <a:ext uri="{63B3BB69-23CF-44E3-9099-C40C66FF867C}">
              <a14:compatExt xmlns:a14="http://schemas.microsoft.com/office/drawing/2010/main" spid="_x0000_s17410"/>
            </a:ext>
            <a:ext uri="{FF2B5EF4-FFF2-40B4-BE49-F238E27FC236}">
              <a16:creationId xmlns:a16="http://schemas.microsoft.com/office/drawing/2014/main" id="{7A649AF9-D25B-457A-BE07-97574296BC80}"/>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68" name="Check Box 18" hidden="1">
          <a:extLst>
            <a:ext uri="{63B3BB69-23CF-44E3-9099-C40C66FF867C}">
              <a14:compatExt xmlns:a14="http://schemas.microsoft.com/office/drawing/2010/main" spid="_x0000_s17411"/>
            </a:ext>
            <a:ext uri="{FF2B5EF4-FFF2-40B4-BE49-F238E27FC236}">
              <a16:creationId xmlns:a16="http://schemas.microsoft.com/office/drawing/2014/main" id="{21B7D6E5-7B66-4FAF-835E-D67D60A28F6B}"/>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69" name="Check Box 19" hidden="1">
          <a:extLst>
            <a:ext uri="{63B3BB69-23CF-44E3-9099-C40C66FF867C}">
              <a14:compatExt xmlns:a14="http://schemas.microsoft.com/office/drawing/2010/main" spid="_x0000_s17412"/>
            </a:ext>
            <a:ext uri="{FF2B5EF4-FFF2-40B4-BE49-F238E27FC236}">
              <a16:creationId xmlns:a16="http://schemas.microsoft.com/office/drawing/2014/main" id="{CF630355-18AA-469D-AD77-45499937CFB1}"/>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70" name="Check Box 20" hidden="1">
          <a:extLst>
            <a:ext uri="{63B3BB69-23CF-44E3-9099-C40C66FF867C}">
              <a14:compatExt xmlns:a14="http://schemas.microsoft.com/office/drawing/2010/main" spid="_x0000_s17413"/>
            </a:ext>
            <a:ext uri="{FF2B5EF4-FFF2-40B4-BE49-F238E27FC236}">
              <a16:creationId xmlns:a16="http://schemas.microsoft.com/office/drawing/2014/main" id="{0BEF4331-B2BF-4A4D-9E2D-CB15CE9746C1}"/>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71" name="Check Box 21" hidden="1">
          <a:extLst>
            <a:ext uri="{63B3BB69-23CF-44E3-9099-C40C66FF867C}">
              <a14:compatExt xmlns:a14="http://schemas.microsoft.com/office/drawing/2010/main" spid="_x0000_s17414"/>
            </a:ext>
            <a:ext uri="{FF2B5EF4-FFF2-40B4-BE49-F238E27FC236}">
              <a16:creationId xmlns:a16="http://schemas.microsoft.com/office/drawing/2014/main" id="{A57C357E-0DE0-4894-A1A9-BBAA14DFEDE5}"/>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72" name="Check Box 16" hidden="1">
          <a:extLst>
            <a:ext uri="{63B3BB69-23CF-44E3-9099-C40C66FF867C}">
              <a14:compatExt xmlns:a14="http://schemas.microsoft.com/office/drawing/2010/main" spid="_x0000_s17409"/>
            </a:ext>
            <a:ext uri="{FF2B5EF4-FFF2-40B4-BE49-F238E27FC236}">
              <a16:creationId xmlns:a16="http://schemas.microsoft.com/office/drawing/2014/main" id="{2061835B-8F4A-41BE-9B07-370A1E058679}"/>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73" name="Check Box 17" hidden="1">
          <a:extLst>
            <a:ext uri="{63B3BB69-23CF-44E3-9099-C40C66FF867C}">
              <a14:compatExt xmlns:a14="http://schemas.microsoft.com/office/drawing/2010/main" spid="_x0000_s17410"/>
            </a:ext>
            <a:ext uri="{FF2B5EF4-FFF2-40B4-BE49-F238E27FC236}">
              <a16:creationId xmlns:a16="http://schemas.microsoft.com/office/drawing/2014/main" id="{8CCC3F0D-D051-4846-BA74-BEC190991F29}"/>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74" name="Check Box 18" hidden="1">
          <a:extLst>
            <a:ext uri="{63B3BB69-23CF-44E3-9099-C40C66FF867C}">
              <a14:compatExt xmlns:a14="http://schemas.microsoft.com/office/drawing/2010/main" spid="_x0000_s17411"/>
            </a:ext>
            <a:ext uri="{FF2B5EF4-FFF2-40B4-BE49-F238E27FC236}">
              <a16:creationId xmlns:a16="http://schemas.microsoft.com/office/drawing/2014/main" id="{419868C6-A5A1-4EF3-85C4-5EA442DFA1EA}"/>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75" name="Check Box 19" hidden="1">
          <a:extLst>
            <a:ext uri="{63B3BB69-23CF-44E3-9099-C40C66FF867C}">
              <a14:compatExt xmlns:a14="http://schemas.microsoft.com/office/drawing/2010/main" spid="_x0000_s17412"/>
            </a:ext>
            <a:ext uri="{FF2B5EF4-FFF2-40B4-BE49-F238E27FC236}">
              <a16:creationId xmlns:a16="http://schemas.microsoft.com/office/drawing/2014/main" id="{736C0A94-4CB3-4FDB-AA2D-A636FD13362C}"/>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76" name="Check Box 20" hidden="1">
          <a:extLst>
            <a:ext uri="{63B3BB69-23CF-44E3-9099-C40C66FF867C}">
              <a14:compatExt xmlns:a14="http://schemas.microsoft.com/office/drawing/2010/main" spid="_x0000_s17413"/>
            </a:ext>
            <a:ext uri="{FF2B5EF4-FFF2-40B4-BE49-F238E27FC236}">
              <a16:creationId xmlns:a16="http://schemas.microsoft.com/office/drawing/2014/main" id="{82448776-BED1-470C-AB9C-D27A3B9A4EF2}"/>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77" name="Check Box 21" hidden="1">
          <a:extLst>
            <a:ext uri="{63B3BB69-23CF-44E3-9099-C40C66FF867C}">
              <a14:compatExt xmlns:a14="http://schemas.microsoft.com/office/drawing/2010/main" spid="_x0000_s17414"/>
            </a:ext>
            <a:ext uri="{FF2B5EF4-FFF2-40B4-BE49-F238E27FC236}">
              <a16:creationId xmlns:a16="http://schemas.microsoft.com/office/drawing/2014/main" id="{B0B32F9A-8FFD-4786-BE17-1506C7392CA5}"/>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78" name="Check Box 16" hidden="1">
          <a:extLst>
            <a:ext uri="{63B3BB69-23CF-44E3-9099-C40C66FF867C}">
              <a14:compatExt xmlns:a14="http://schemas.microsoft.com/office/drawing/2010/main" spid="_x0000_s17409"/>
            </a:ext>
            <a:ext uri="{FF2B5EF4-FFF2-40B4-BE49-F238E27FC236}">
              <a16:creationId xmlns:a16="http://schemas.microsoft.com/office/drawing/2014/main" id="{FB6D3C38-62E4-480B-8677-644C97E44496}"/>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79" name="Check Box 17" hidden="1">
          <a:extLst>
            <a:ext uri="{63B3BB69-23CF-44E3-9099-C40C66FF867C}">
              <a14:compatExt xmlns:a14="http://schemas.microsoft.com/office/drawing/2010/main" spid="_x0000_s17410"/>
            </a:ext>
            <a:ext uri="{FF2B5EF4-FFF2-40B4-BE49-F238E27FC236}">
              <a16:creationId xmlns:a16="http://schemas.microsoft.com/office/drawing/2014/main" id="{D43DAC99-496C-4FCA-9755-C1660AB5D0A2}"/>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80" name="Check Box 18" hidden="1">
          <a:extLst>
            <a:ext uri="{63B3BB69-23CF-44E3-9099-C40C66FF867C}">
              <a14:compatExt xmlns:a14="http://schemas.microsoft.com/office/drawing/2010/main" spid="_x0000_s17411"/>
            </a:ext>
            <a:ext uri="{FF2B5EF4-FFF2-40B4-BE49-F238E27FC236}">
              <a16:creationId xmlns:a16="http://schemas.microsoft.com/office/drawing/2014/main" id="{284ACC95-7078-42B0-985B-B09D4563D88F}"/>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81" name="Check Box 19" hidden="1">
          <a:extLst>
            <a:ext uri="{63B3BB69-23CF-44E3-9099-C40C66FF867C}">
              <a14:compatExt xmlns:a14="http://schemas.microsoft.com/office/drawing/2010/main" spid="_x0000_s17412"/>
            </a:ext>
            <a:ext uri="{FF2B5EF4-FFF2-40B4-BE49-F238E27FC236}">
              <a16:creationId xmlns:a16="http://schemas.microsoft.com/office/drawing/2014/main" id="{59CD656B-FF7A-46D4-A2FA-0D3639DDD9F4}"/>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82" name="Check Box 20" hidden="1">
          <a:extLst>
            <a:ext uri="{63B3BB69-23CF-44E3-9099-C40C66FF867C}">
              <a14:compatExt xmlns:a14="http://schemas.microsoft.com/office/drawing/2010/main" spid="_x0000_s17413"/>
            </a:ext>
            <a:ext uri="{FF2B5EF4-FFF2-40B4-BE49-F238E27FC236}">
              <a16:creationId xmlns:a16="http://schemas.microsoft.com/office/drawing/2014/main" id="{0EDD2918-323F-46B6-87CA-B8BA065A647F}"/>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83" name="Check Box 21" hidden="1">
          <a:extLst>
            <a:ext uri="{63B3BB69-23CF-44E3-9099-C40C66FF867C}">
              <a14:compatExt xmlns:a14="http://schemas.microsoft.com/office/drawing/2010/main" spid="_x0000_s17414"/>
            </a:ext>
            <a:ext uri="{FF2B5EF4-FFF2-40B4-BE49-F238E27FC236}">
              <a16:creationId xmlns:a16="http://schemas.microsoft.com/office/drawing/2014/main" id="{D08DDE1B-25DA-4660-8BCF-A942475B59B9}"/>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84" name="Check Box 16" hidden="1">
          <a:extLst>
            <a:ext uri="{63B3BB69-23CF-44E3-9099-C40C66FF867C}">
              <a14:compatExt xmlns:a14="http://schemas.microsoft.com/office/drawing/2010/main" spid="_x0000_s17409"/>
            </a:ext>
            <a:ext uri="{FF2B5EF4-FFF2-40B4-BE49-F238E27FC236}">
              <a16:creationId xmlns:a16="http://schemas.microsoft.com/office/drawing/2014/main" id="{8446E3D5-2243-4C79-A93B-9B996587DB75}"/>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85" name="Check Box 17" hidden="1">
          <a:extLst>
            <a:ext uri="{63B3BB69-23CF-44E3-9099-C40C66FF867C}">
              <a14:compatExt xmlns:a14="http://schemas.microsoft.com/office/drawing/2010/main" spid="_x0000_s17410"/>
            </a:ext>
            <a:ext uri="{FF2B5EF4-FFF2-40B4-BE49-F238E27FC236}">
              <a16:creationId xmlns:a16="http://schemas.microsoft.com/office/drawing/2014/main" id="{1D45FD64-0968-4F68-9C0D-824F262759C2}"/>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86" name="Check Box 18" hidden="1">
          <a:extLst>
            <a:ext uri="{63B3BB69-23CF-44E3-9099-C40C66FF867C}">
              <a14:compatExt xmlns:a14="http://schemas.microsoft.com/office/drawing/2010/main" spid="_x0000_s17411"/>
            </a:ext>
            <a:ext uri="{FF2B5EF4-FFF2-40B4-BE49-F238E27FC236}">
              <a16:creationId xmlns:a16="http://schemas.microsoft.com/office/drawing/2014/main" id="{709A4535-F408-44AF-A8E2-F371A78C0ED2}"/>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87" name="Check Box 19" hidden="1">
          <a:extLst>
            <a:ext uri="{63B3BB69-23CF-44E3-9099-C40C66FF867C}">
              <a14:compatExt xmlns:a14="http://schemas.microsoft.com/office/drawing/2010/main" spid="_x0000_s17412"/>
            </a:ext>
            <a:ext uri="{FF2B5EF4-FFF2-40B4-BE49-F238E27FC236}">
              <a16:creationId xmlns:a16="http://schemas.microsoft.com/office/drawing/2014/main" id="{70269181-5475-4F66-9D56-2818B2831D3C}"/>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88" name="Check Box 20" hidden="1">
          <a:extLst>
            <a:ext uri="{63B3BB69-23CF-44E3-9099-C40C66FF867C}">
              <a14:compatExt xmlns:a14="http://schemas.microsoft.com/office/drawing/2010/main" spid="_x0000_s17413"/>
            </a:ext>
            <a:ext uri="{FF2B5EF4-FFF2-40B4-BE49-F238E27FC236}">
              <a16:creationId xmlns:a16="http://schemas.microsoft.com/office/drawing/2014/main" id="{967B0740-619A-44F1-85FA-61C41E575EEE}"/>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89" name="Check Box 21" hidden="1">
          <a:extLst>
            <a:ext uri="{63B3BB69-23CF-44E3-9099-C40C66FF867C}">
              <a14:compatExt xmlns:a14="http://schemas.microsoft.com/office/drawing/2010/main" spid="_x0000_s17414"/>
            </a:ext>
            <a:ext uri="{FF2B5EF4-FFF2-40B4-BE49-F238E27FC236}">
              <a16:creationId xmlns:a16="http://schemas.microsoft.com/office/drawing/2014/main" id="{A674B58D-3042-4555-B419-CDCB857AC6F5}"/>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175</xdr:row>
      <xdr:rowOff>0</xdr:rowOff>
    </xdr:from>
    <xdr:ext cx="617784" cy="345440"/>
    <xdr:sp macro="" textlink="">
      <xdr:nvSpPr>
        <xdr:cNvPr id="196" name="Check Box 16" hidden="1">
          <a:extLst>
            <a:ext uri="{63B3BB69-23CF-44E3-9099-C40C66FF867C}">
              <a14:compatExt xmlns:a14="http://schemas.microsoft.com/office/drawing/2010/main" spid="_x0000_s17409"/>
            </a:ext>
            <a:ext uri="{FF2B5EF4-FFF2-40B4-BE49-F238E27FC236}">
              <a16:creationId xmlns:a16="http://schemas.microsoft.com/office/drawing/2014/main" id="{D13F29C1-D4B4-4E60-84BB-5317AA97DABD}"/>
            </a:ext>
          </a:extLst>
        </xdr:cNvPr>
        <xdr:cNvSpPr/>
      </xdr:nvSpPr>
      <xdr:spPr bwMode="auto">
        <a:xfrm>
          <a:off x="6644476" y="15168306"/>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175</xdr:row>
      <xdr:rowOff>0</xdr:rowOff>
    </xdr:from>
    <xdr:ext cx="617784" cy="345440"/>
    <xdr:sp macro="" textlink="">
      <xdr:nvSpPr>
        <xdr:cNvPr id="197" name="Check Box 17" hidden="1">
          <a:extLst>
            <a:ext uri="{63B3BB69-23CF-44E3-9099-C40C66FF867C}">
              <a14:compatExt xmlns:a14="http://schemas.microsoft.com/office/drawing/2010/main" spid="_x0000_s17410"/>
            </a:ext>
            <a:ext uri="{FF2B5EF4-FFF2-40B4-BE49-F238E27FC236}">
              <a16:creationId xmlns:a16="http://schemas.microsoft.com/office/drawing/2014/main" id="{11D28954-B63B-4615-9DEA-9B1C02591C2F}"/>
            </a:ext>
          </a:extLst>
        </xdr:cNvPr>
        <xdr:cNvSpPr/>
      </xdr:nvSpPr>
      <xdr:spPr bwMode="auto">
        <a:xfrm>
          <a:off x="6644476" y="15168306"/>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175</xdr:row>
      <xdr:rowOff>0</xdr:rowOff>
    </xdr:from>
    <xdr:ext cx="617784" cy="375920"/>
    <xdr:sp macro="" textlink="">
      <xdr:nvSpPr>
        <xdr:cNvPr id="198" name="Check Box 18" hidden="1">
          <a:extLst>
            <a:ext uri="{63B3BB69-23CF-44E3-9099-C40C66FF867C}">
              <a14:compatExt xmlns:a14="http://schemas.microsoft.com/office/drawing/2010/main" spid="_x0000_s17411"/>
            </a:ext>
            <a:ext uri="{FF2B5EF4-FFF2-40B4-BE49-F238E27FC236}">
              <a16:creationId xmlns:a16="http://schemas.microsoft.com/office/drawing/2014/main" id="{A8589D57-8555-4F4F-A206-079577EBD599}"/>
            </a:ext>
          </a:extLst>
        </xdr:cNvPr>
        <xdr:cNvSpPr/>
      </xdr:nvSpPr>
      <xdr:spPr bwMode="auto">
        <a:xfrm>
          <a:off x="6644476" y="15168306"/>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175</xdr:row>
      <xdr:rowOff>0</xdr:rowOff>
    </xdr:from>
    <xdr:ext cx="617784" cy="360680"/>
    <xdr:sp macro="" textlink="">
      <xdr:nvSpPr>
        <xdr:cNvPr id="199" name="Check Box 19" hidden="1">
          <a:extLst>
            <a:ext uri="{63B3BB69-23CF-44E3-9099-C40C66FF867C}">
              <a14:compatExt xmlns:a14="http://schemas.microsoft.com/office/drawing/2010/main" spid="_x0000_s17412"/>
            </a:ext>
            <a:ext uri="{FF2B5EF4-FFF2-40B4-BE49-F238E27FC236}">
              <a16:creationId xmlns:a16="http://schemas.microsoft.com/office/drawing/2014/main" id="{E94D1E45-8667-45A3-ABDE-8BB7A5B19D0A}"/>
            </a:ext>
          </a:extLst>
        </xdr:cNvPr>
        <xdr:cNvSpPr/>
      </xdr:nvSpPr>
      <xdr:spPr bwMode="auto">
        <a:xfrm>
          <a:off x="6644476" y="15168306"/>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175</xdr:row>
      <xdr:rowOff>0</xdr:rowOff>
    </xdr:from>
    <xdr:ext cx="617784" cy="360680"/>
    <xdr:sp macro="" textlink="">
      <xdr:nvSpPr>
        <xdr:cNvPr id="200" name="Check Box 20" hidden="1">
          <a:extLst>
            <a:ext uri="{63B3BB69-23CF-44E3-9099-C40C66FF867C}">
              <a14:compatExt xmlns:a14="http://schemas.microsoft.com/office/drawing/2010/main" spid="_x0000_s17413"/>
            </a:ext>
            <a:ext uri="{FF2B5EF4-FFF2-40B4-BE49-F238E27FC236}">
              <a16:creationId xmlns:a16="http://schemas.microsoft.com/office/drawing/2014/main" id="{805A6F6C-3A4A-40F6-AB49-99EDCE90224E}"/>
            </a:ext>
          </a:extLst>
        </xdr:cNvPr>
        <xdr:cNvSpPr/>
      </xdr:nvSpPr>
      <xdr:spPr bwMode="auto">
        <a:xfrm>
          <a:off x="6644476" y="15168306"/>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175</xdr:row>
      <xdr:rowOff>0</xdr:rowOff>
    </xdr:from>
    <xdr:ext cx="617784" cy="375920"/>
    <xdr:sp macro="" textlink="">
      <xdr:nvSpPr>
        <xdr:cNvPr id="201" name="Check Box 21" hidden="1">
          <a:extLst>
            <a:ext uri="{63B3BB69-23CF-44E3-9099-C40C66FF867C}">
              <a14:compatExt xmlns:a14="http://schemas.microsoft.com/office/drawing/2010/main" spid="_x0000_s17414"/>
            </a:ext>
            <a:ext uri="{FF2B5EF4-FFF2-40B4-BE49-F238E27FC236}">
              <a16:creationId xmlns:a16="http://schemas.microsoft.com/office/drawing/2014/main" id="{F6B63764-1713-4C17-9106-CD63AD6D1085}"/>
            </a:ext>
          </a:extLst>
        </xdr:cNvPr>
        <xdr:cNvSpPr/>
      </xdr:nvSpPr>
      <xdr:spPr bwMode="auto">
        <a:xfrm>
          <a:off x="6644476" y="15168306"/>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179</xdr:row>
      <xdr:rowOff>0</xdr:rowOff>
    </xdr:from>
    <xdr:ext cx="617784" cy="345440"/>
    <xdr:sp macro="" textlink="">
      <xdr:nvSpPr>
        <xdr:cNvPr id="202" name="Check Box 16" hidden="1">
          <a:extLst>
            <a:ext uri="{63B3BB69-23CF-44E3-9099-C40C66FF867C}">
              <a14:compatExt xmlns:a14="http://schemas.microsoft.com/office/drawing/2010/main" spid="_x0000_s17409"/>
            </a:ext>
            <a:ext uri="{FF2B5EF4-FFF2-40B4-BE49-F238E27FC236}">
              <a16:creationId xmlns:a16="http://schemas.microsoft.com/office/drawing/2014/main" id="{1A76BEE1-151E-4FBF-82C6-44B5E6DC99B4}"/>
            </a:ext>
          </a:extLst>
        </xdr:cNvPr>
        <xdr:cNvSpPr/>
      </xdr:nvSpPr>
      <xdr:spPr bwMode="auto">
        <a:xfrm>
          <a:off x="6644476" y="163358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179</xdr:row>
      <xdr:rowOff>0</xdr:rowOff>
    </xdr:from>
    <xdr:ext cx="617784" cy="345440"/>
    <xdr:sp macro="" textlink="">
      <xdr:nvSpPr>
        <xdr:cNvPr id="203" name="Check Box 17" hidden="1">
          <a:extLst>
            <a:ext uri="{63B3BB69-23CF-44E3-9099-C40C66FF867C}">
              <a14:compatExt xmlns:a14="http://schemas.microsoft.com/office/drawing/2010/main" spid="_x0000_s17410"/>
            </a:ext>
            <a:ext uri="{FF2B5EF4-FFF2-40B4-BE49-F238E27FC236}">
              <a16:creationId xmlns:a16="http://schemas.microsoft.com/office/drawing/2014/main" id="{19D5D3C3-F43A-4A6C-8BFE-BF5AB7A1790B}"/>
            </a:ext>
          </a:extLst>
        </xdr:cNvPr>
        <xdr:cNvSpPr/>
      </xdr:nvSpPr>
      <xdr:spPr bwMode="auto">
        <a:xfrm>
          <a:off x="6644476" y="163358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179</xdr:row>
      <xdr:rowOff>0</xdr:rowOff>
    </xdr:from>
    <xdr:ext cx="617784" cy="375920"/>
    <xdr:sp macro="" textlink="">
      <xdr:nvSpPr>
        <xdr:cNvPr id="204" name="Check Box 18" hidden="1">
          <a:extLst>
            <a:ext uri="{63B3BB69-23CF-44E3-9099-C40C66FF867C}">
              <a14:compatExt xmlns:a14="http://schemas.microsoft.com/office/drawing/2010/main" spid="_x0000_s17411"/>
            </a:ext>
            <a:ext uri="{FF2B5EF4-FFF2-40B4-BE49-F238E27FC236}">
              <a16:creationId xmlns:a16="http://schemas.microsoft.com/office/drawing/2014/main" id="{18BF930C-EACD-444C-95A2-F5562A385B4C}"/>
            </a:ext>
          </a:extLst>
        </xdr:cNvPr>
        <xdr:cNvSpPr/>
      </xdr:nvSpPr>
      <xdr:spPr bwMode="auto">
        <a:xfrm>
          <a:off x="6644476" y="163358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179</xdr:row>
      <xdr:rowOff>0</xdr:rowOff>
    </xdr:from>
    <xdr:ext cx="617784" cy="360680"/>
    <xdr:sp macro="" textlink="">
      <xdr:nvSpPr>
        <xdr:cNvPr id="205" name="Check Box 19" hidden="1">
          <a:extLst>
            <a:ext uri="{63B3BB69-23CF-44E3-9099-C40C66FF867C}">
              <a14:compatExt xmlns:a14="http://schemas.microsoft.com/office/drawing/2010/main" spid="_x0000_s17412"/>
            </a:ext>
            <a:ext uri="{FF2B5EF4-FFF2-40B4-BE49-F238E27FC236}">
              <a16:creationId xmlns:a16="http://schemas.microsoft.com/office/drawing/2014/main" id="{E4CC3C6C-C3E3-476D-B96E-C629A1A90F19}"/>
            </a:ext>
          </a:extLst>
        </xdr:cNvPr>
        <xdr:cNvSpPr/>
      </xdr:nvSpPr>
      <xdr:spPr bwMode="auto">
        <a:xfrm>
          <a:off x="6644476" y="163358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179</xdr:row>
      <xdr:rowOff>0</xdr:rowOff>
    </xdr:from>
    <xdr:ext cx="617784" cy="360680"/>
    <xdr:sp macro="" textlink="">
      <xdr:nvSpPr>
        <xdr:cNvPr id="206" name="Check Box 20" hidden="1">
          <a:extLst>
            <a:ext uri="{63B3BB69-23CF-44E3-9099-C40C66FF867C}">
              <a14:compatExt xmlns:a14="http://schemas.microsoft.com/office/drawing/2010/main" spid="_x0000_s17413"/>
            </a:ext>
            <a:ext uri="{FF2B5EF4-FFF2-40B4-BE49-F238E27FC236}">
              <a16:creationId xmlns:a16="http://schemas.microsoft.com/office/drawing/2014/main" id="{A69679BA-BD08-4B81-9945-F200B1D3E894}"/>
            </a:ext>
          </a:extLst>
        </xdr:cNvPr>
        <xdr:cNvSpPr/>
      </xdr:nvSpPr>
      <xdr:spPr bwMode="auto">
        <a:xfrm>
          <a:off x="6644476" y="163358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179</xdr:row>
      <xdr:rowOff>0</xdr:rowOff>
    </xdr:from>
    <xdr:ext cx="617784" cy="375920"/>
    <xdr:sp macro="" textlink="">
      <xdr:nvSpPr>
        <xdr:cNvPr id="207" name="Check Box 21" hidden="1">
          <a:extLst>
            <a:ext uri="{63B3BB69-23CF-44E3-9099-C40C66FF867C}">
              <a14:compatExt xmlns:a14="http://schemas.microsoft.com/office/drawing/2010/main" spid="_x0000_s17414"/>
            </a:ext>
            <a:ext uri="{FF2B5EF4-FFF2-40B4-BE49-F238E27FC236}">
              <a16:creationId xmlns:a16="http://schemas.microsoft.com/office/drawing/2014/main" id="{2BD96C63-36C1-498D-AD9C-C17EAFCBA10C}"/>
            </a:ext>
          </a:extLst>
        </xdr:cNvPr>
        <xdr:cNvSpPr/>
      </xdr:nvSpPr>
      <xdr:spPr bwMode="auto">
        <a:xfrm>
          <a:off x="6644476" y="163358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183</xdr:row>
      <xdr:rowOff>0</xdr:rowOff>
    </xdr:from>
    <xdr:ext cx="617784" cy="345440"/>
    <xdr:sp macro="" textlink="">
      <xdr:nvSpPr>
        <xdr:cNvPr id="208" name="Check Box 16" hidden="1">
          <a:extLst>
            <a:ext uri="{63B3BB69-23CF-44E3-9099-C40C66FF867C}">
              <a14:compatExt xmlns:a14="http://schemas.microsoft.com/office/drawing/2010/main" spid="_x0000_s17409"/>
            </a:ext>
            <a:ext uri="{FF2B5EF4-FFF2-40B4-BE49-F238E27FC236}">
              <a16:creationId xmlns:a16="http://schemas.microsoft.com/office/drawing/2014/main" id="{5F07CA32-9548-49F8-A742-4FBAD9E27955}"/>
            </a:ext>
          </a:extLst>
        </xdr:cNvPr>
        <xdr:cNvSpPr/>
      </xdr:nvSpPr>
      <xdr:spPr bwMode="auto">
        <a:xfrm>
          <a:off x="6644476" y="18793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183</xdr:row>
      <xdr:rowOff>0</xdr:rowOff>
    </xdr:from>
    <xdr:ext cx="617784" cy="345440"/>
    <xdr:sp macro="" textlink="">
      <xdr:nvSpPr>
        <xdr:cNvPr id="209" name="Check Box 17" hidden="1">
          <a:extLst>
            <a:ext uri="{63B3BB69-23CF-44E3-9099-C40C66FF867C}">
              <a14:compatExt xmlns:a14="http://schemas.microsoft.com/office/drawing/2010/main" spid="_x0000_s17410"/>
            </a:ext>
            <a:ext uri="{FF2B5EF4-FFF2-40B4-BE49-F238E27FC236}">
              <a16:creationId xmlns:a16="http://schemas.microsoft.com/office/drawing/2014/main" id="{0C9E8694-E56F-4B20-8442-AF9A0A330E4B}"/>
            </a:ext>
          </a:extLst>
        </xdr:cNvPr>
        <xdr:cNvSpPr/>
      </xdr:nvSpPr>
      <xdr:spPr bwMode="auto">
        <a:xfrm>
          <a:off x="6644476" y="18793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183</xdr:row>
      <xdr:rowOff>0</xdr:rowOff>
    </xdr:from>
    <xdr:ext cx="617784" cy="375920"/>
    <xdr:sp macro="" textlink="">
      <xdr:nvSpPr>
        <xdr:cNvPr id="210" name="Check Box 18" hidden="1">
          <a:extLst>
            <a:ext uri="{63B3BB69-23CF-44E3-9099-C40C66FF867C}">
              <a14:compatExt xmlns:a14="http://schemas.microsoft.com/office/drawing/2010/main" spid="_x0000_s17411"/>
            </a:ext>
            <a:ext uri="{FF2B5EF4-FFF2-40B4-BE49-F238E27FC236}">
              <a16:creationId xmlns:a16="http://schemas.microsoft.com/office/drawing/2014/main" id="{E696F288-3FA8-42E5-8175-BA08FB2C50F4}"/>
            </a:ext>
          </a:extLst>
        </xdr:cNvPr>
        <xdr:cNvSpPr/>
      </xdr:nvSpPr>
      <xdr:spPr bwMode="auto">
        <a:xfrm>
          <a:off x="6644476" y="18793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183</xdr:row>
      <xdr:rowOff>0</xdr:rowOff>
    </xdr:from>
    <xdr:ext cx="617784" cy="360680"/>
    <xdr:sp macro="" textlink="">
      <xdr:nvSpPr>
        <xdr:cNvPr id="211" name="Check Box 19" hidden="1">
          <a:extLst>
            <a:ext uri="{63B3BB69-23CF-44E3-9099-C40C66FF867C}">
              <a14:compatExt xmlns:a14="http://schemas.microsoft.com/office/drawing/2010/main" spid="_x0000_s17412"/>
            </a:ext>
            <a:ext uri="{FF2B5EF4-FFF2-40B4-BE49-F238E27FC236}">
              <a16:creationId xmlns:a16="http://schemas.microsoft.com/office/drawing/2014/main" id="{2637AAAE-D639-4D0F-AE7B-E3F78BA12178}"/>
            </a:ext>
          </a:extLst>
        </xdr:cNvPr>
        <xdr:cNvSpPr/>
      </xdr:nvSpPr>
      <xdr:spPr bwMode="auto">
        <a:xfrm>
          <a:off x="6644476" y="18793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183</xdr:row>
      <xdr:rowOff>0</xdr:rowOff>
    </xdr:from>
    <xdr:ext cx="617784" cy="360680"/>
    <xdr:sp macro="" textlink="">
      <xdr:nvSpPr>
        <xdr:cNvPr id="212" name="Check Box 20" hidden="1">
          <a:extLst>
            <a:ext uri="{63B3BB69-23CF-44E3-9099-C40C66FF867C}">
              <a14:compatExt xmlns:a14="http://schemas.microsoft.com/office/drawing/2010/main" spid="_x0000_s17413"/>
            </a:ext>
            <a:ext uri="{FF2B5EF4-FFF2-40B4-BE49-F238E27FC236}">
              <a16:creationId xmlns:a16="http://schemas.microsoft.com/office/drawing/2014/main" id="{EB87D9C8-FBD9-4685-A6C5-3D9316716D4C}"/>
            </a:ext>
          </a:extLst>
        </xdr:cNvPr>
        <xdr:cNvSpPr/>
      </xdr:nvSpPr>
      <xdr:spPr bwMode="auto">
        <a:xfrm>
          <a:off x="6644476" y="18793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183</xdr:row>
      <xdr:rowOff>0</xdr:rowOff>
    </xdr:from>
    <xdr:ext cx="617784" cy="375920"/>
    <xdr:sp macro="" textlink="">
      <xdr:nvSpPr>
        <xdr:cNvPr id="213" name="Check Box 21" hidden="1">
          <a:extLst>
            <a:ext uri="{63B3BB69-23CF-44E3-9099-C40C66FF867C}">
              <a14:compatExt xmlns:a14="http://schemas.microsoft.com/office/drawing/2010/main" spid="_x0000_s17414"/>
            </a:ext>
            <a:ext uri="{FF2B5EF4-FFF2-40B4-BE49-F238E27FC236}">
              <a16:creationId xmlns:a16="http://schemas.microsoft.com/office/drawing/2014/main" id="{D40F26DE-9F72-4B3F-B162-B9A19BF926DA}"/>
            </a:ext>
          </a:extLst>
        </xdr:cNvPr>
        <xdr:cNvSpPr/>
      </xdr:nvSpPr>
      <xdr:spPr bwMode="auto">
        <a:xfrm>
          <a:off x="6644476" y="18793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14" name="Check Box 16" hidden="1">
          <a:extLst>
            <a:ext uri="{63B3BB69-23CF-44E3-9099-C40C66FF867C}">
              <a14:compatExt xmlns:a14="http://schemas.microsoft.com/office/drawing/2010/main" spid="_x0000_s17409"/>
            </a:ext>
            <a:ext uri="{FF2B5EF4-FFF2-40B4-BE49-F238E27FC236}">
              <a16:creationId xmlns:a16="http://schemas.microsoft.com/office/drawing/2014/main" id="{63571F58-E080-44DD-B4ED-2CD352A8E218}"/>
            </a:ext>
          </a:extLst>
        </xdr:cNvPr>
        <xdr:cNvSpPr/>
      </xdr:nvSpPr>
      <xdr:spPr bwMode="auto">
        <a:xfrm>
          <a:off x="6644476" y="2361790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15" name="Check Box 17" hidden="1">
          <a:extLst>
            <a:ext uri="{63B3BB69-23CF-44E3-9099-C40C66FF867C}">
              <a14:compatExt xmlns:a14="http://schemas.microsoft.com/office/drawing/2010/main" spid="_x0000_s17410"/>
            </a:ext>
            <a:ext uri="{FF2B5EF4-FFF2-40B4-BE49-F238E27FC236}">
              <a16:creationId xmlns:a16="http://schemas.microsoft.com/office/drawing/2014/main" id="{7792278C-B613-43B3-8909-7EE8E2ED5A58}"/>
            </a:ext>
          </a:extLst>
        </xdr:cNvPr>
        <xdr:cNvSpPr/>
      </xdr:nvSpPr>
      <xdr:spPr bwMode="auto">
        <a:xfrm>
          <a:off x="6644476" y="2361790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16" name="Check Box 18" hidden="1">
          <a:extLst>
            <a:ext uri="{63B3BB69-23CF-44E3-9099-C40C66FF867C}">
              <a14:compatExt xmlns:a14="http://schemas.microsoft.com/office/drawing/2010/main" spid="_x0000_s17411"/>
            </a:ext>
            <a:ext uri="{FF2B5EF4-FFF2-40B4-BE49-F238E27FC236}">
              <a16:creationId xmlns:a16="http://schemas.microsoft.com/office/drawing/2014/main" id="{3FA3F927-DCBC-4AD3-A9F3-211445094904}"/>
            </a:ext>
          </a:extLst>
        </xdr:cNvPr>
        <xdr:cNvSpPr/>
      </xdr:nvSpPr>
      <xdr:spPr bwMode="auto">
        <a:xfrm>
          <a:off x="6644476" y="2361790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17" name="Check Box 19" hidden="1">
          <a:extLst>
            <a:ext uri="{63B3BB69-23CF-44E3-9099-C40C66FF867C}">
              <a14:compatExt xmlns:a14="http://schemas.microsoft.com/office/drawing/2010/main" spid="_x0000_s17412"/>
            </a:ext>
            <a:ext uri="{FF2B5EF4-FFF2-40B4-BE49-F238E27FC236}">
              <a16:creationId xmlns:a16="http://schemas.microsoft.com/office/drawing/2014/main" id="{3EBC8573-B9B0-4B3B-AF36-967F64769FA9}"/>
            </a:ext>
          </a:extLst>
        </xdr:cNvPr>
        <xdr:cNvSpPr/>
      </xdr:nvSpPr>
      <xdr:spPr bwMode="auto">
        <a:xfrm>
          <a:off x="6644476" y="2361790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18" name="Check Box 20" hidden="1">
          <a:extLst>
            <a:ext uri="{63B3BB69-23CF-44E3-9099-C40C66FF867C}">
              <a14:compatExt xmlns:a14="http://schemas.microsoft.com/office/drawing/2010/main" spid="_x0000_s17413"/>
            </a:ext>
            <a:ext uri="{FF2B5EF4-FFF2-40B4-BE49-F238E27FC236}">
              <a16:creationId xmlns:a16="http://schemas.microsoft.com/office/drawing/2014/main" id="{191B16FB-160C-467E-A73E-F9BBEEC45271}"/>
            </a:ext>
          </a:extLst>
        </xdr:cNvPr>
        <xdr:cNvSpPr/>
      </xdr:nvSpPr>
      <xdr:spPr bwMode="auto">
        <a:xfrm>
          <a:off x="6644476" y="2361790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19" name="Check Box 21" hidden="1">
          <a:extLst>
            <a:ext uri="{63B3BB69-23CF-44E3-9099-C40C66FF867C}">
              <a14:compatExt xmlns:a14="http://schemas.microsoft.com/office/drawing/2010/main" spid="_x0000_s17414"/>
            </a:ext>
            <a:ext uri="{FF2B5EF4-FFF2-40B4-BE49-F238E27FC236}">
              <a16:creationId xmlns:a16="http://schemas.microsoft.com/office/drawing/2014/main" id="{C5CF3918-0346-45B6-8D01-3E30903ACC87}"/>
            </a:ext>
          </a:extLst>
        </xdr:cNvPr>
        <xdr:cNvSpPr/>
      </xdr:nvSpPr>
      <xdr:spPr bwMode="auto">
        <a:xfrm>
          <a:off x="6644476" y="2361790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20" name="Check Box 16" hidden="1">
          <a:extLst>
            <a:ext uri="{63B3BB69-23CF-44E3-9099-C40C66FF867C}">
              <a14:compatExt xmlns:a14="http://schemas.microsoft.com/office/drawing/2010/main" spid="_x0000_s17409"/>
            </a:ext>
            <a:ext uri="{FF2B5EF4-FFF2-40B4-BE49-F238E27FC236}">
              <a16:creationId xmlns:a16="http://schemas.microsoft.com/office/drawing/2014/main" id="{2ACB03CE-E74F-4936-85C7-CD55587DE68D}"/>
            </a:ext>
          </a:extLst>
        </xdr:cNvPr>
        <xdr:cNvSpPr/>
      </xdr:nvSpPr>
      <xdr:spPr bwMode="auto">
        <a:xfrm>
          <a:off x="6644476" y="24386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21" name="Check Box 17" hidden="1">
          <a:extLst>
            <a:ext uri="{63B3BB69-23CF-44E3-9099-C40C66FF867C}">
              <a14:compatExt xmlns:a14="http://schemas.microsoft.com/office/drawing/2010/main" spid="_x0000_s17410"/>
            </a:ext>
            <a:ext uri="{FF2B5EF4-FFF2-40B4-BE49-F238E27FC236}">
              <a16:creationId xmlns:a16="http://schemas.microsoft.com/office/drawing/2014/main" id="{99988CB0-BC28-45CB-AC4E-3615FEC3931C}"/>
            </a:ext>
          </a:extLst>
        </xdr:cNvPr>
        <xdr:cNvSpPr/>
      </xdr:nvSpPr>
      <xdr:spPr bwMode="auto">
        <a:xfrm>
          <a:off x="6644476" y="24386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22" name="Check Box 18" hidden="1">
          <a:extLst>
            <a:ext uri="{63B3BB69-23CF-44E3-9099-C40C66FF867C}">
              <a14:compatExt xmlns:a14="http://schemas.microsoft.com/office/drawing/2010/main" spid="_x0000_s17411"/>
            </a:ext>
            <a:ext uri="{FF2B5EF4-FFF2-40B4-BE49-F238E27FC236}">
              <a16:creationId xmlns:a16="http://schemas.microsoft.com/office/drawing/2014/main" id="{85236EF0-BE63-4691-91D5-648742CEDDC7}"/>
            </a:ext>
          </a:extLst>
        </xdr:cNvPr>
        <xdr:cNvSpPr/>
      </xdr:nvSpPr>
      <xdr:spPr bwMode="auto">
        <a:xfrm>
          <a:off x="6644476" y="24386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23" name="Check Box 19" hidden="1">
          <a:extLst>
            <a:ext uri="{63B3BB69-23CF-44E3-9099-C40C66FF867C}">
              <a14:compatExt xmlns:a14="http://schemas.microsoft.com/office/drawing/2010/main" spid="_x0000_s17412"/>
            </a:ext>
            <a:ext uri="{FF2B5EF4-FFF2-40B4-BE49-F238E27FC236}">
              <a16:creationId xmlns:a16="http://schemas.microsoft.com/office/drawing/2014/main" id="{C202E54E-79E2-49C2-AD5D-567DB7214572}"/>
            </a:ext>
          </a:extLst>
        </xdr:cNvPr>
        <xdr:cNvSpPr/>
      </xdr:nvSpPr>
      <xdr:spPr bwMode="auto">
        <a:xfrm>
          <a:off x="6644476" y="24386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24" name="Check Box 20" hidden="1">
          <a:extLst>
            <a:ext uri="{63B3BB69-23CF-44E3-9099-C40C66FF867C}">
              <a14:compatExt xmlns:a14="http://schemas.microsoft.com/office/drawing/2010/main" spid="_x0000_s17413"/>
            </a:ext>
            <a:ext uri="{FF2B5EF4-FFF2-40B4-BE49-F238E27FC236}">
              <a16:creationId xmlns:a16="http://schemas.microsoft.com/office/drawing/2014/main" id="{9F722274-3BD1-48B1-AD02-BDE32C81C32C}"/>
            </a:ext>
          </a:extLst>
        </xdr:cNvPr>
        <xdr:cNvSpPr/>
      </xdr:nvSpPr>
      <xdr:spPr bwMode="auto">
        <a:xfrm>
          <a:off x="6644476" y="24386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25" name="Check Box 21" hidden="1">
          <a:extLst>
            <a:ext uri="{63B3BB69-23CF-44E3-9099-C40C66FF867C}">
              <a14:compatExt xmlns:a14="http://schemas.microsoft.com/office/drawing/2010/main" spid="_x0000_s17414"/>
            </a:ext>
            <a:ext uri="{FF2B5EF4-FFF2-40B4-BE49-F238E27FC236}">
              <a16:creationId xmlns:a16="http://schemas.microsoft.com/office/drawing/2014/main" id="{526D9639-29C1-43A6-AFC5-0C905A14AA65}"/>
            </a:ext>
          </a:extLst>
        </xdr:cNvPr>
        <xdr:cNvSpPr/>
      </xdr:nvSpPr>
      <xdr:spPr bwMode="auto">
        <a:xfrm>
          <a:off x="6644476" y="24386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26" name="Check Box 16" hidden="1">
          <a:extLst>
            <a:ext uri="{63B3BB69-23CF-44E3-9099-C40C66FF867C}">
              <a14:compatExt xmlns:a14="http://schemas.microsoft.com/office/drawing/2010/main" spid="_x0000_s17409"/>
            </a:ext>
            <a:ext uri="{FF2B5EF4-FFF2-40B4-BE49-F238E27FC236}">
              <a16:creationId xmlns:a16="http://schemas.microsoft.com/office/drawing/2014/main" id="{78523B4D-376E-4AAC-AF33-CA05C6064A09}"/>
            </a:ext>
          </a:extLst>
        </xdr:cNvPr>
        <xdr:cNvSpPr/>
      </xdr:nvSpPr>
      <xdr:spPr bwMode="auto">
        <a:xfrm>
          <a:off x="6644476" y="2986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27" name="Check Box 17" hidden="1">
          <a:extLst>
            <a:ext uri="{63B3BB69-23CF-44E3-9099-C40C66FF867C}">
              <a14:compatExt xmlns:a14="http://schemas.microsoft.com/office/drawing/2010/main" spid="_x0000_s17410"/>
            </a:ext>
            <a:ext uri="{FF2B5EF4-FFF2-40B4-BE49-F238E27FC236}">
              <a16:creationId xmlns:a16="http://schemas.microsoft.com/office/drawing/2014/main" id="{B37E63BF-3172-471D-B07B-0B37C964CC64}"/>
            </a:ext>
          </a:extLst>
        </xdr:cNvPr>
        <xdr:cNvSpPr/>
      </xdr:nvSpPr>
      <xdr:spPr bwMode="auto">
        <a:xfrm>
          <a:off x="6644476" y="2986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28" name="Check Box 18" hidden="1">
          <a:extLst>
            <a:ext uri="{63B3BB69-23CF-44E3-9099-C40C66FF867C}">
              <a14:compatExt xmlns:a14="http://schemas.microsoft.com/office/drawing/2010/main" spid="_x0000_s17411"/>
            </a:ext>
            <a:ext uri="{FF2B5EF4-FFF2-40B4-BE49-F238E27FC236}">
              <a16:creationId xmlns:a16="http://schemas.microsoft.com/office/drawing/2014/main" id="{FD446B7D-B857-42CA-8AC8-48CFBCF50BC5}"/>
            </a:ext>
          </a:extLst>
        </xdr:cNvPr>
        <xdr:cNvSpPr/>
      </xdr:nvSpPr>
      <xdr:spPr bwMode="auto">
        <a:xfrm>
          <a:off x="6644476" y="2986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29" name="Check Box 19" hidden="1">
          <a:extLst>
            <a:ext uri="{63B3BB69-23CF-44E3-9099-C40C66FF867C}">
              <a14:compatExt xmlns:a14="http://schemas.microsoft.com/office/drawing/2010/main" spid="_x0000_s17412"/>
            </a:ext>
            <a:ext uri="{FF2B5EF4-FFF2-40B4-BE49-F238E27FC236}">
              <a16:creationId xmlns:a16="http://schemas.microsoft.com/office/drawing/2014/main" id="{8D6AB01A-AE0A-47B6-BF31-25D22EE7CB26}"/>
            </a:ext>
          </a:extLst>
        </xdr:cNvPr>
        <xdr:cNvSpPr/>
      </xdr:nvSpPr>
      <xdr:spPr bwMode="auto">
        <a:xfrm>
          <a:off x="6644476" y="2986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30" name="Check Box 20" hidden="1">
          <a:extLst>
            <a:ext uri="{63B3BB69-23CF-44E3-9099-C40C66FF867C}">
              <a14:compatExt xmlns:a14="http://schemas.microsoft.com/office/drawing/2010/main" spid="_x0000_s17413"/>
            </a:ext>
            <a:ext uri="{FF2B5EF4-FFF2-40B4-BE49-F238E27FC236}">
              <a16:creationId xmlns:a16="http://schemas.microsoft.com/office/drawing/2014/main" id="{0E43F354-7506-4F4F-9461-827EAAE1F772}"/>
            </a:ext>
          </a:extLst>
        </xdr:cNvPr>
        <xdr:cNvSpPr/>
      </xdr:nvSpPr>
      <xdr:spPr bwMode="auto">
        <a:xfrm>
          <a:off x="6644476" y="2986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31" name="Check Box 21" hidden="1">
          <a:extLst>
            <a:ext uri="{63B3BB69-23CF-44E3-9099-C40C66FF867C}">
              <a14:compatExt xmlns:a14="http://schemas.microsoft.com/office/drawing/2010/main" spid="_x0000_s17414"/>
            </a:ext>
            <a:ext uri="{FF2B5EF4-FFF2-40B4-BE49-F238E27FC236}">
              <a16:creationId xmlns:a16="http://schemas.microsoft.com/office/drawing/2014/main" id="{0EB55C29-2535-437D-992C-A7FA453F5533}"/>
            </a:ext>
          </a:extLst>
        </xdr:cNvPr>
        <xdr:cNvSpPr/>
      </xdr:nvSpPr>
      <xdr:spPr bwMode="auto">
        <a:xfrm>
          <a:off x="6644476" y="2986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32" name="Check Box 16" hidden="1">
          <a:extLst>
            <a:ext uri="{63B3BB69-23CF-44E3-9099-C40C66FF867C}">
              <a14:compatExt xmlns:a14="http://schemas.microsoft.com/office/drawing/2010/main" spid="_x0000_s17409"/>
            </a:ext>
            <a:ext uri="{FF2B5EF4-FFF2-40B4-BE49-F238E27FC236}">
              <a16:creationId xmlns:a16="http://schemas.microsoft.com/office/drawing/2014/main" id="{B429F1F1-B9D3-4FD8-BFF6-F5D277C6AE0A}"/>
            </a:ext>
          </a:extLst>
        </xdr:cNvPr>
        <xdr:cNvSpPr/>
      </xdr:nvSpPr>
      <xdr:spPr bwMode="auto">
        <a:xfrm>
          <a:off x="6644476" y="2873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33" name="Check Box 17" hidden="1">
          <a:extLst>
            <a:ext uri="{63B3BB69-23CF-44E3-9099-C40C66FF867C}">
              <a14:compatExt xmlns:a14="http://schemas.microsoft.com/office/drawing/2010/main" spid="_x0000_s17410"/>
            </a:ext>
            <a:ext uri="{FF2B5EF4-FFF2-40B4-BE49-F238E27FC236}">
              <a16:creationId xmlns:a16="http://schemas.microsoft.com/office/drawing/2014/main" id="{AE5CCBDC-622C-417D-AE28-497274B746C5}"/>
            </a:ext>
          </a:extLst>
        </xdr:cNvPr>
        <xdr:cNvSpPr/>
      </xdr:nvSpPr>
      <xdr:spPr bwMode="auto">
        <a:xfrm>
          <a:off x="6644476" y="2873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34" name="Check Box 18" hidden="1">
          <a:extLst>
            <a:ext uri="{63B3BB69-23CF-44E3-9099-C40C66FF867C}">
              <a14:compatExt xmlns:a14="http://schemas.microsoft.com/office/drawing/2010/main" spid="_x0000_s17411"/>
            </a:ext>
            <a:ext uri="{FF2B5EF4-FFF2-40B4-BE49-F238E27FC236}">
              <a16:creationId xmlns:a16="http://schemas.microsoft.com/office/drawing/2014/main" id="{5F0B6250-7E67-4BCD-AA9D-48D008FED4CC}"/>
            </a:ext>
          </a:extLst>
        </xdr:cNvPr>
        <xdr:cNvSpPr/>
      </xdr:nvSpPr>
      <xdr:spPr bwMode="auto">
        <a:xfrm>
          <a:off x="6644476" y="2873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35" name="Check Box 19" hidden="1">
          <a:extLst>
            <a:ext uri="{63B3BB69-23CF-44E3-9099-C40C66FF867C}">
              <a14:compatExt xmlns:a14="http://schemas.microsoft.com/office/drawing/2010/main" spid="_x0000_s17412"/>
            </a:ext>
            <a:ext uri="{FF2B5EF4-FFF2-40B4-BE49-F238E27FC236}">
              <a16:creationId xmlns:a16="http://schemas.microsoft.com/office/drawing/2014/main" id="{BE4C6B4C-E563-4D02-A2CE-5469DE70A090}"/>
            </a:ext>
          </a:extLst>
        </xdr:cNvPr>
        <xdr:cNvSpPr/>
      </xdr:nvSpPr>
      <xdr:spPr bwMode="auto">
        <a:xfrm>
          <a:off x="6644476" y="2873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36" name="Check Box 20" hidden="1">
          <a:extLst>
            <a:ext uri="{63B3BB69-23CF-44E3-9099-C40C66FF867C}">
              <a14:compatExt xmlns:a14="http://schemas.microsoft.com/office/drawing/2010/main" spid="_x0000_s17413"/>
            </a:ext>
            <a:ext uri="{FF2B5EF4-FFF2-40B4-BE49-F238E27FC236}">
              <a16:creationId xmlns:a16="http://schemas.microsoft.com/office/drawing/2014/main" id="{255D85CF-D62C-49E7-B081-A73F9DC382DA}"/>
            </a:ext>
          </a:extLst>
        </xdr:cNvPr>
        <xdr:cNvSpPr/>
      </xdr:nvSpPr>
      <xdr:spPr bwMode="auto">
        <a:xfrm>
          <a:off x="6644476" y="2873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37" name="Check Box 21" hidden="1">
          <a:extLst>
            <a:ext uri="{63B3BB69-23CF-44E3-9099-C40C66FF867C}">
              <a14:compatExt xmlns:a14="http://schemas.microsoft.com/office/drawing/2010/main" spid="_x0000_s17414"/>
            </a:ext>
            <a:ext uri="{FF2B5EF4-FFF2-40B4-BE49-F238E27FC236}">
              <a16:creationId xmlns:a16="http://schemas.microsoft.com/office/drawing/2014/main" id="{53DA553A-3D29-49CF-BBF8-1F19CB16B440}"/>
            </a:ext>
          </a:extLst>
        </xdr:cNvPr>
        <xdr:cNvSpPr/>
      </xdr:nvSpPr>
      <xdr:spPr bwMode="auto">
        <a:xfrm>
          <a:off x="6644476" y="2873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38" name="Check Box 16" hidden="1">
          <a:extLst>
            <a:ext uri="{63B3BB69-23CF-44E3-9099-C40C66FF867C}">
              <a14:compatExt xmlns:a14="http://schemas.microsoft.com/office/drawing/2010/main" spid="_x0000_s17409"/>
            </a:ext>
            <a:ext uri="{FF2B5EF4-FFF2-40B4-BE49-F238E27FC236}">
              <a16:creationId xmlns:a16="http://schemas.microsoft.com/office/drawing/2014/main" id="{B3F31601-822D-4ED6-9566-2182293486E0}"/>
            </a:ext>
          </a:extLst>
        </xdr:cNvPr>
        <xdr:cNvSpPr/>
      </xdr:nvSpPr>
      <xdr:spPr bwMode="auto">
        <a:xfrm>
          <a:off x="6644476" y="3151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39" name="Check Box 17" hidden="1">
          <a:extLst>
            <a:ext uri="{63B3BB69-23CF-44E3-9099-C40C66FF867C}">
              <a14:compatExt xmlns:a14="http://schemas.microsoft.com/office/drawing/2010/main" spid="_x0000_s17410"/>
            </a:ext>
            <a:ext uri="{FF2B5EF4-FFF2-40B4-BE49-F238E27FC236}">
              <a16:creationId xmlns:a16="http://schemas.microsoft.com/office/drawing/2014/main" id="{BE878D84-1EFD-42E6-8F68-1B4C4810FA51}"/>
            </a:ext>
          </a:extLst>
        </xdr:cNvPr>
        <xdr:cNvSpPr/>
      </xdr:nvSpPr>
      <xdr:spPr bwMode="auto">
        <a:xfrm>
          <a:off x="6644476" y="3151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40" name="Check Box 18" hidden="1">
          <a:extLst>
            <a:ext uri="{63B3BB69-23CF-44E3-9099-C40C66FF867C}">
              <a14:compatExt xmlns:a14="http://schemas.microsoft.com/office/drawing/2010/main" spid="_x0000_s17411"/>
            </a:ext>
            <a:ext uri="{FF2B5EF4-FFF2-40B4-BE49-F238E27FC236}">
              <a16:creationId xmlns:a16="http://schemas.microsoft.com/office/drawing/2014/main" id="{B4983968-0CF3-47CC-AEAD-1725E64AFD2B}"/>
            </a:ext>
          </a:extLst>
        </xdr:cNvPr>
        <xdr:cNvSpPr/>
      </xdr:nvSpPr>
      <xdr:spPr bwMode="auto">
        <a:xfrm>
          <a:off x="6644476" y="3151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41" name="Check Box 19" hidden="1">
          <a:extLst>
            <a:ext uri="{63B3BB69-23CF-44E3-9099-C40C66FF867C}">
              <a14:compatExt xmlns:a14="http://schemas.microsoft.com/office/drawing/2010/main" spid="_x0000_s17412"/>
            </a:ext>
            <a:ext uri="{FF2B5EF4-FFF2-40B4-BE49-F238E27FC236}">
              <a16:creationId xmlns:a16="http://schemas.microsoft.com/office/drawing/2014/main" id="{3E6DC851-6E54-474A-8FD4-44387A5CD5DC}"/>
            </a:ext>
          </a:extLst>
        </xdr:cNvPr>
        <xdr:cNvSpPr/>
      </xdr:nvSpPr>
      <xdr:spPr bwMode="auto">
        <a:xfrm>
          <a:off x="6644476" y="3151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42" name="Check Box 20" hidden="1">
          <a:extLst>
            <a:ext uri="{63B3BB69-23CF-44E3-9099-C40C66FF867C}">
              <a14:compatExt xmlns:a14="http://schemas.microsoft.com/office/drawing/2010/main" spid="_x0000_s17413"/>
            </a:ext>
            <a:ext uri="{FF2B5EF4-FFF2-40B4-BE49-F238E27FC236}">
              <a16:creationId xmlns:a16="http://schemas.microsoft.com/office/drawing/2014/main" id="{444225D3-F737-4D8D-B57E-E4B13D3AAFD3}"/>
            </a:ext>
          </a:extLst>
        </xdr:cNvPr>
        <xdr:cNvSpPr/>
      </xdr:nvSpPr>
      <xdr:spPr bwMode="auto">
        <a:xfrm>
          <a:off x="6644476" y="3151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43" name="Check Box 21" hidden="1">
          <a:extLst>
            <a:ext uri="{63B3BB69-23CF-44E3-9099-C40C66FF867C}">
              <a14:compatExt xmlns:a14="http://schemas.microsoft.com/office/drawing/2010/main" spid="_x0000_s17414"/>
            </a:ext>
            <a:ext uri="{FF2B5EF4-FFF2-40B4-BE49-F238E27FC236}">
              <a16:creationId xmlns:a16="http://schemas.microsoft.com/office/drawing/2014/main" id="{D8E7A746-2684-459E-AA38-726ECC2ABB02}"/>
            </a:ext>
          </a:extLst>
        </xdr:cNvPr>
        <xdr:cNvSpPr/>
      </xdr:nvSpPr>
      <xdr:spPr bwMode="auto">
        <a:xfrm>
          <a:off x="6644476" y="3151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44" name="Check Box 16" hidden="1">
          <a:extLst>
            <a:ext uri="{63B3BB69-23CF-44E3-9099-C40C66FF867C}">
              <a14:compatExt xmlns:a14="http://schemas.microsoft.com/office/drawing/2010/main" spid="_x0000_s17409"/>
            </a:ext>
            <a:ext uri="{FF2B5EF4-FFF2-40B4-BE49-F238E27FC236}">
              <a16:creationId xmlns:a16="http://schemas.microsoft.com/office/drawing/2014/main" id="{459C167D-2EA7-4BAF-855D-07675A2A0479}"/>
            </a:ext>
          </a:extLst>
        </xdr:cNvPr>
        <xdr:cNvSpPr/>
      </xdr:nvSpPr>
      <xdr:spPr bwMode="auto">
        <a:xfrm>
          <a:off x="6644476" y="29353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45" name="Check Box 17" hidden="1">
          <a:extLst>
            <a:ext uri="{63B3BB69-23CF-44E3-9099-C40C66FF867C}">
              <a14:compatExt xmlns:a14="http://schemas.microsoft.com/office/drawing/2010/main" spid="_x0000_s17410"/>
            </a:ext>
            <a:ext uri="{FF2B5EF4-FFF2-40B4-BE49-F238E27FC236}">
              <a16:creationId xmlns:a16="http://schemas.microsoft.com/office/drawing/2014/main" id="{265552A3-7318-4C03-B940-1B13D459FF30}"/>
            </a:ext>
          </a:extLst>
        </xdr:cNvPr>
        <xdr:cNvSpPr/>
      </xdr:nvSpPr>
      <xdr:spPr bwMode="auto">
        <a:xfrm>
          <a:off x="6644476" y="29353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46" name="Check Box 18" hidden="1">
          <a:extLst>
            <a:ext uri="{63B3BB69-23CF-44E3-9099-C40C66FF867C}">
              <a14:compatExt xmlns:a14="http://schemas.microsoft.com/office/drawing/2010/main" spid="_x0000_s17411"/>
            </a:ext>
            <a:ext uri="{FF2B5EF4-FFF2-40B4-BE49-F238E27FC236}">
              <a16:creationId xmlns:a16="http://schemas.microsoft.com/office/drawing/2014/main" id="{3B842662-ED43-472F-B632-67B09F7C7788}"/>
            </a:ext>
          </a:extLst>
        </xdr:cNvPr>
        <xdr:cNvSpPr/>
      </xdr:nvSpPr>
      <xdr:spPr bwMode="auto">
        <a:xfrm>
          <a:off x="6644476" y="29353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47" name="Check Box 19" hidden="1">
          <a:extLst>
            <a:ext uri="{63B3BB69-23CF-44E3-9099-C40C66FF867C}">
              <a14:compatExt xmlns:a14="http://schemas.microsoft.com/office/drawing/2010/main" spid="_x0000_s17412"/>
            </a:ext>
            <a:ext uri="{FF2B5EF4-FFF2-40B4-BE49-F238E27FC236}">
              <a16:creationId xmlns:a16="http://schemas.microsoft.com/office/drawing/2014/main" id="{ACF4265B-55A3-4139-81FE-B99AB35E8AAE}"/>
            </a:ext>
          </a:extLst>
        </xdr:cNvPr>
        <xdr:cNvSpPr/>
      </xdr:nvSpPr>
      <xdr:spPr bwMode="auto">
        <a:xfrm>
          <a:off x="6644476" y="29353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48" name="Check Box 20" hidden="1">
          <a:extLst>
            <a:ext uri="{63B3BB69-23CF-44E3-9099-C40C66FF867C}">
              <a14:compatExt xmlns:a14="http://schemas.microsoft.com/office/drawing/2010/main" spid="_x0000_s17413"/>
            </a:ext>
            <a:ext uri="{FF2B5EF4-FFF2-40B4-BE49-F238E27FC236}">
              <a16:creationId xmlns:a16="http://schemas.microsoft.com/office/drawing/2014/main" id="{0F92280B-223C-499A-811C-3833679B0F11}"/>
            </a:ext>
          </a:extLst>
        </xdr:cNvPr>
        <xdr:cNvSpPr/>
      </xdr:nvSpPr>
      <xdr:spPr bwMode="auto">
        <a:xfrm>
          <a:off x="6644476" y="29353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49" name="Check Box 21" hidden="1">
          <a:extLst>
            <a:ext uri="{63B3BB69-23CF-44E3-9099-C40C66FF867C}">
              <a14:compatExt xmlns:a14="http://schemas.microsoft.com/office/drawing/2010/main" spid="_x0000_s17414"/>
            </a:ext>
            <a:ext uri="{FF2B5EF4-FFF2-40B4-BE49-F238E27FC236}">
              <a16:creationId xmlns:a16="http://schemas.microsoft.com/office/drawing/2014/main" id="{B4A5AEE6-95E8-4BB0-9894-3B3C056D2B36}"/>
            </a:ext>
          </a:extLst>
        </xdr:cNvPr>
        <xdr:cNvSpPr/>
      </xdr:nvSpPr>
      <xdr:spPr bwMode="auto">
        <a:xfrm>
          <a:off x="6644476" y="29353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50" name="Check Box 16" hidden="1">
          <a:extLst>
            <a:ext uri="{63B3BB69-23CF-44E3-9099-C40C66FF867C}">
              <a14:compatExt xmlns:a14="http://schemas.microsoft.com/office/drawing/2010/main" spid="_x0000_s17409"/>
            </a:ext>
            <a:ext uri="{FF2B5EF4-FFF2-40B4-BE49-F238E27FC236}">
              <a16:creationId xmlns:a16="http://schemas.microsoft.com/office/drawing/2014/main" id="{12188F18-7FC6-4C20-987E-CC276C52A2BC}"/>
            </a:ext>
          </a:extLst>
        </xdr:cNvPr>
        <xdr:cNvSpPr/>
      </xdr:nvSpPr>
      <xdr:spPr bwMode="auto">
        <a:xfrm>
          <a:off x="6644476" y="2986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51" name="Check Box 17" hidden="1">
          <a:extLst>
            <a:ext uri="{63B3BB69-23CF-44E3-9099-C40C66FF867C}">
              <a14:compatExt xmlns:a14="http://schemas.microsoft.com/office/drawing/2010/main" spid="_x0000_s17410"/>
            </a:ext>
            <a:ext uri="{FF2B5EF4-FFF2-40B4-BE49-F238E27FC236}">
              <a16:creationId xmlns:a16="http://schemas.microsoft.com/office/drawing/2014/main" id="{F05C4AD2-A2F1-4970-9B66-A4BC298FD779}"/>
            </a:ext>
          </a:extLst>
        </xdr:cNvPr>
        <xdr:cNvSpPr/>
      </xdr:nvSpPr>
      <xdr:spPr bwMode="auto">
        <a:xfrm>
          <a:off x="6644476" y="2986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52" name="Check Box 18" hidden="1">
          <a:extLst>
            <a:ext uri="{63B3BB69-23CF-44E3-9099-C40C66FF867C}">
              <a14:compatExt xmlns:a14="http://schemas.microsoft.com/office/drawing/2010/main" spid="_x0000_s17411"/>
            </a:ext>
            <a:ext uri="{FF2B5EF4-FFF2-40B4-BE49-F238E27FC236}">
              <a16:creationId xmlns:a16="http://schemas.microsoft.com/office/drawing/2014/main" id="{5A7A7EF5-455A-4064-935F-4CE77A84298C}"/>
            </a:ext>
          </a:extLst>
        </xdr:cNvPr>
        <xdr:cNvSpPr/>
      </xdr:nvSpPr>
      <xdr:spPr bwMode="auto">
        <a:xfrm>
          <a:off x="6644476" y="2986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53" name="Check Box 19" hidden="1">
          <a:extLst>
            <a:ext uri="{63B3BB69-23CF-44E3-9099-C40C66FF867C}">
              <a14:compatExt xmlns:a14="http://schemas.microsoft.com/office/drawing/2010/main" spid="_x0000_s17412"/>
            </a:ext>
            <a:ext uri="{FF2B5EF4-FFF2-40B4-BE49-F238E27FC236}">
              <a16:creationId xmlns:a16="http://schemas.microsoft.com/office/drawing/2014/main" id="{28B78A58-429B-4718-90D8-75A9EA345EB4}"/>
            </a:ext>
          </a:extLst>
        </xdr:cNvPr>
        <xdr:cNvSpPr/>
      </xdr:nvSpPr>
      <xdr:spPr bwMode="auto">
        <a:xfrm>
          <a:off x="6644476" y="2986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54" name="Check Box 20" hidden="1">
          <a:extLst>
            <a:ext uri="{63B3BB69-23CF-44E3-9099-C40C66FF867C}">
              <a14:compatExt xmlns:a14="http://schemas.microsoft.com/office/drawing/2010/main" spid="_x0000_s17413"/>
            </a:ext>
            <a:ext uri="{FF2B5EF4-FFF2-40B4-BE49-F238E27FC236}">
              <a16:creationId xmlns:a16="http://schemas.microsoft.com/office/drawing/2014/main" id="{DDEFF0BF-07E4-4A47-A5D4-7835857F923F}"/>
            </a:ext>
          </a:extLst>
        </xdr:cNvPr>
        <xdr:cNvSpPr/>
      </xdr:nvSpPr>
      <xdr:spPr bwMode="auto">
        <a:xfrm>
          <a:off x="6644476" y="2986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55" name="Check Box 21" hidden="1">
          <a:extLst>
            <a:ext uri="{63B3BB69-23CF-44E3-9099-C40C66FF867C}">
              <a14:compatExt xmlns:a14="http://schemas.microsoft.com/office/drawing/2010/main" spid="_x0000_s17414"/>
            </a:ext>
            <a:ext uri="{FF2B5EF4-FFF2-40B4-BE49-F238E27FC236}">
              <a16:creationId xmlns:a16="http://schemas.microsoft.com/office/drawing/2014/main" id="{8F028CEA-A1FA-4241-9A6B-63A8DCB7828B}"/>
            </a:ext>
          </a:extLst>
        </xdr:cNvPr>
        <xdr:cNvSpPr/>
      </xdr:nvSpPr>
      <xdr:spPr bwMode="auto">
        <a:xfrm>
          <a:off x="6644476" y="2986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56" name="Check Box 16" hidden="1">
          <a:extLst>
            <a:ext uri="{63B3BB69-23CF-44E3-9099-C40C66FF867C}">
              <a14:compatExt xmlns:a14="http://schemas.microsoft.com/office/drawing/2010/main" spid="_x0000_s17409"/>
            </a:ext>
            <a:ext uri="{FF2B5EF4-FFF2-40B4-BE49-F238E27FC236}">
              <a16:creationId xmlns:a16="http://schemas.microsoft.com/office/drawing/2014/main" id="{7A0D4E78-542F-4CFF-B403-4C01806070CB}"/>
            </a:ext>
          </a:extLst>
        </xdr:cNvPr>
        <xdr:cNvSpPr/>
      </xdr:nvSpPr>
      <xdr:spPr bwMode="auto">
        <a:xfrm>
          <a:off x="6644476" y="30121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57" name="Check Box 17" hidden="1">
          <a:extLst>
            <a:ext uri="{63B3BB69-23CF-44E3-9099-C40C66FF867C}">
              <a14:compatExt xmlns:a14="http://schemas.microsoft.com/office/drawing/2010/main" spid="_x0000_s17410"/>
            </a:ext>
            <a:ext uri="{FF2B5EF4-FFF2-40B4-BE49-F238E27FC236}">
              <a16:creationId xmlns:a16="http://schemas.microsoft.com/office/drawing/2014/main" id="{1722A739-D0F4-4916-9008-CBC36FF5356E}"/>
            </a:ext>
          </a:extLst>
        </xdr:cNvPr>
        <xdr:cNvSpPr/>
      </xdr:nvSpPr>
      <xdr:spPr bwMode="auto">
        <a:xfrm>
          <a:off x="6644476" y="30121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58" name="Check Box 18" hidden="1">
          <a:extLst>
            <a:ext uri="{63B3BB69-23CF-44E3-9099-C40C66FF867C}">
              <a14:compatExt xmlns:a14="http://schemas.microsoft.com/office/drawing/2010/main" spid="_x0000_s17411"/>
            </a:ext>
            <a:ext uri="{FF2B5EF4-FFF2-40B4-BE49-F238E27FC236}">
              <a16:creationId xmlns:a16="http://schemas.microsoft.com/office/drawing/2014/main" id="{15E082EA-49BB-4800-8694-2B7205BB2AB3}"/>
            </a:ext>
          </a:extLst>
        </xdr:cNvPr>
        <xdr:cNvSpPr/>
      </xdr:nvSpPr>
      <xdr:spPr bwMode="auto">
        <a:xfrm>
          <a:off x="6644476" y="30121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59" name="Check Box 19" hidden="1">
          <a:extLst>
            <a:ext uri="{63B3BB69-23CF-44E3-9099-C40C66FF867C}">
              <a14:compatExt xmlns:a14="http://schemas.microsoft.com/office/drawing/2010/main" spid="_x0000_s17412"/>
            </a:ext>
            <a:ext uri="{FF2B5EF4-FFF2-40B4-BE49-F238E27FC236}">
              <a16:creationId xmlns:a16="http://schemas.microsoft.com/office/drawing/2014/main" id="{05AD76B3-280B-48BA-84ED-43A2898105FE}"/>
            </a:ext>
          </a:extLst>
        </xdr:cNvPr>
        <xdr:cNvSpPr/>
      </xdr:nvSpPr>
      <xdr:spPr bwMode="auto">
        <a:xfrm>
          <a:off x="6644476" y="30121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60" name="Check Box 20" hidden="1">
          <a:extLst>
            <a:ext uri="{63B3BB69-23CF-44E3-9099-C40C66FF867C}">
              <a14:compatExt xmlns:a14="http://schemas.microsoft.com/office/drawing/2010/main" spid="_x0000_s17413"/>
            </a:ext>
            <a:ext uri="{FF2B5EF4-FFF2-40B4-BE49-F238E27FC236}">
              <a16:creationId xmlns:a16="http://schemas.microsoft.com/office/drawing/2014/main" id="{EE354CCD-2D2B-4856-8938-0D6698C0BF61}"/>
            </a:ext>
          </a:extLst>
        </xdr:cNvPr>
        <xdr:cNvSpPr/>
      </xdr:nvSpPr>
      <xdr:spPr bwMode="auto">
        <a:xfrm>
          <a:off x="6644476" y="30121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61" name="Check Box 21" hidden="1">
          <a:extLst>
            <a:ext uri="{63B3BB69-23CF-44E3-9099-C40C66FF867C}">
              <a14:compatExt xmlns:a14="http://schemas.microsoft.com/office/drawing/2010/main" spid="_x0000_s17414"/>
            </a:ext>
            <a:ext uri="{FF2B5EF4-FFF2-40B4-BE49-F238E27FC236}">
              <a16:creationId xmlns:a16="http://schemas.microsoft.com/office/drawing/2014/main" id="{10E1F283-99B7-4EE7-BE79-7FA01488B885}"/>
            </a:ext>
          </a:extLst>
        </xdr:cNvPr>
        <xdr:cNvSpPr/>
      </xdr:nvSpPr>
      <xdr:spPr bwMode="auto">
        <a:xfrm>
          <a:off x="6644476" y="30121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62" name="Check Box 16" hidden="1">
          <a:extLst>
            <a:ext uri="{63B3BB69-23CF-44E3-9099-C40C66FF867C}">
              <a14:compatExt xmlns:a14="http://schemas.microsoft.com/office/drawing/2010/main" spid="_x0000_s17409"/>
            </a:ext>
            <a:ext uri="{FF2B5EF4-FFF2-40B4-BE49-F238E27FC236}">
              <a16:creationId xmlns:a16="http://schemas.microsoft.com/office/drawing/2014/main" id="{342043D3-0E56-4D77-B457-45FBFD1009C0}"/>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63" name="Check Box 17" hidden="1">
          <a:extLst>
            <a:ext uri="{63B3BB69-23CF-44E3-9099-C40C66FF867C}">
              <a14:compatExt xmlns:a14="http://schemas.microsoft.com/office/drawing/2010/main" spid="_x0000_s17410"/>
            </a:ext>
            <a:ext uri="{FF2B5EF4-FFF2-40B4-BE49-F238E27FC236}">
              <a16:creationId xmlns:a16="http://schemas.microsoft.com/office/drawing/2014/main" id="{50024346-F312-434E-97D9-8362CED6E954}"/>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64" name="Check Box 18" hidden="1">
          <a:extLst>
            <a:ext uri="{63B3BB69-23CF-44E3-9099-C40C66FF867C}">
              <a14:compatExt xmlns:a14="http://schemas.microsoft.com/office/drawing/2010/main" spid="_x0000_s17411"/>
            </a:ext>
            <a:ext uri="{FF2B5EF4-FFF2-40B4-BE49-F238E27FC236}">
              <a16:creationId xmlns:a16="http://schemas.microsoft.com/office/drawing/2014/main" id="{1A5CEE04-70F3-42BD-9EA5-5BA4543397C9}"/>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65" name="Check Box 19" hidden="1">
          <a:extLst>
            <a:ext uri="{63B3BB69-23CF-44E3-9099-C40C66FF867C}">
              <a14:compatExt xmlns:a14="http://schemas.microsoft.com/office/drawing/2010/main" spid="_x0000_s17412"/>
            </a:ext>
            <a:ext uri="{FF2B5EF4-FFF2-40B4-BE49-F238E27FC236}">
              <a16:creationId xmlns:a16="http://schemas.microsoft.com/office/drawing/2014/main" id="{41B29785-73EF-4721-954B-C914F8051140}"/>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66" name="Check Box 20" hidden="1">
          <a:extLst>
            <a:ext uri="{63B3BB69-23CF-44E3-9099-C40C66FF867C}">
              <a14:compatExt xmlns:a14="http://schemas.microsoft.com/office/drawing/2010/main" spid="_x0000_s17413"/>
            </a:ext>
            <a:ext uri="{FF2B5EF4-FFF2-40B4-BE49-F238E27FC236}">
              <a16:creationId xmlns:a16="http://schemas.microsoft.com/office/drawing/2014/main" id="{2824D256-523B-4945-9DE0-585A54CD7F0E}"/>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67" name="Check Box 21" hidden="1">
          <a:extLst>
            <a:ext uri="{63B3BB69-23CF-44E3-9099-C40C66FF867C}">
              <a14:compatExt xmlns:a14="http://schemas.microsoft.com/office/drawing/2010/main" spid="_x0000_s17414"/>
            </a:ext>
            <a:ext uri="{FF2B5EF4-FFF2-40B4-BE49-F238E27FC236}">
              <a16:creationId xmlns:a16="http://schemas.microsoft.com/office/drawing/2014/main" id="{C62DA9AB-3CA9-41DA-AB6D-C0C6954071E9}"/>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68" name="Check Box 16" hidden="1">
          <a:extLst>
            <a:ext uri="{63B3BB69-23CF-44E3-9099-C40C66FF867C}">
              <a14:compatExt xmlns:a14="http://schemas.microsoft.com/office/drawing/2010/main" spid="_x0000_s17409"/>
            </a:ext>
            <a:ext uri="{FF2B5EF4-FFF2-40B4-BE49-F238E27FC236}">
              <a16:creationId xmlns:a16="http://schemas.microsoft.com/office/drawing/2014/main" id="{73F860B3-08AA-4274-A17B-0EE4FF6CA146}"/>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69" name="Check Box 17" hidden="1">
          <a:extLst>
            <a:ext uri="{63B3BB69-23CF-44E3-9099-C40C66FF867C}">
              <a14:compatExt xmlns:a14="http://schemas.microsoft.com/office/drawing/2010/main" spid="_x0000_s17410"/>
            </a:ext>
            <a:ext uri="{FF2B5EF4-FFF2-40B4-BE49-F238E27FC236}">
              <a16:creationId xmlns:a16="http://schemas.microsoft.com/office/drawing/2014/main" id="{0E2BBE8A-2EA5-4C58-804B-AC401F3A1971}"/>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70" name="Check Box 18" hidden="1">
          <a:extLst>
            <a:ext uri="{63B3BB69-23CF-44E3-9099-C40C66FF867C}">
              <a14:compatExt xmlns:a14="http://schemas.microsoft.com/office/drawing/2010/main" spid="_x0000_s17411"/>
            </a:ext>
            <a:ext uri="{FF2B5EF4-FFF2-40B4-BE49-F238E27FC236}">
              <a16:creationId xmlns:a16="http://schemas.microsoft.com/office/drawing/2014/main" id="{C728D55A-D214-46C8-8C2C-E3FF2B10419D}"/>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71" name="Check Box 19" hidden="1">
          <a:extLst>
            <a:ext uri="{63B3BB69-23CF-44E3-9099-C40C66FF867C}">
              <a14:compatExt xmlns:a14="http://schemas.microsoft.com/office/drawing/2010/main" spid="_x0000_s17412"/>
            </a:ext>
            <a:ext uri="{FF2B5EF4-FFF2-40B4-BE49-F238E27FC236}">
              <a16:creationId xmlns:a16="http://schemas.microsoft.com/office/drawing/2014/main" id="{1021C537-D8F3-45E9-B209-1DD99D7D064F}"/>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72" name="Check Box 20" hidden="1">
          <a:extLst>
            <a:ext uri="{63B3BB69-23CF-44E3-9099-C40C66FF867C}">
              <a14:compatExt xmlns:a14="http://schemas.microsoft.com/office/drawing/2010/main" spid="_x0000_s17413"/>
            </a:ext>
            <a:ext uri="{FF2B5EF4-FFF2-40B4-BE49-F238E27FC236}">
              <a16:creationId xmlns:a16="http://schemas.microsoft.com/office/drawing/2014/main" id="{E626ED5A-8E22-47D2-9CCD-9FD88BB364B6}"/>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73" name="Check Box 21" hidden="1">
          <a:extLst>
            <a:ext uri="{63B3BB69-23CF-44E3-9099-C40C66FF867C}">
              <a14:compatExt xmlns:a14="http://schemas.microsoft.com/office/drawing/2010/main" spid="_x0000_s17414"/>
            </a:ext>
            <a:ext uri="{FF2B5EF4-FFF2-40B4-BE49-F238E27FC236}">
              <a16:creationId xmlns:a16="http://schemas.microsoft.com/office/drawing/2014/main" id="{189A4F75-039E-49DC-AB66-F81F7ECD86BF}"/>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74" name="Check Box 16" hidden="1">
          <a:extLst>
            <a:ext uri="{63B3BB69-23CF-44E3-9099-C40C66FF867C}">
              <a14:compatExt xmlns:a14="http://schemas.microsoft.com/office/drawing/2010/main" spid="_x0000_s17409"/>
            </a:ext>
            <a:ext uri="{FF2B5EF4-FFF2-40B4-BE49-F238E27FC236}">
              <a16:creationId xmlns:a16="http://schemas.microsoft.com/office/drawing/2014/main" id="{C8324F74-8B54-4AEE-8246-49C2A08114DB}"/>
            </a:ext>
          </a:extLst>
        </xdr:cNvPr>
        <xdr:cNvSpPr/>
      </xdr:nvSpPr>
      <xdr:spPr bwMode="auto">
        <a:xfrm>
          <a:off x="6644476" y="26690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75" name="Check Box 17" hidden="1">
          <a:extLst>
            <a:ext uri="{63B3BB69-23CF-44E3-9099-C40C66FF867C}">
              <a14:compatExt xmlns:a14="http://schemas.microsoft.com/office/drawing/2010/main" spid="_x0000_s17410"/>
            </a:ext>
            <a:ext uri="{FF2B5EF4-FFF2-40B4-BE49-F238E27FC236}">
              <a16:creationId xmlns:a16="http://schemas.microsoft.com/office/drawing/2014/main" id="{92BDCA4C-81B4-4958-B72A-2D9512A26B6E}"/>
            </a:ext>
          </a:extLst>
        </xdr:cNvPr>
        <xdr:cNvSpPr/>
      </xdr:nvSpPr>
      <xdr:spPr bwMode="auto">
        <a:xfrm>
          <a:off x="6644476" y="26690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76" name="Check Box 18" hidden="1">
          <a:extLst>
            <a:ext uri="{63B3BB69-23CF-44E3-9099-C40C66FF867C}">
              <a14:compatExt xmlns:a14="http://schemas.microsoft.com/office/drawing/2010/main" spid="_x0000_s17411"/>
            </a:ext>
            <a:ext uri="{FF2B5EF4-FFF2-40B4-BE49-F238E27FC236}">
              <a16:creationId xmlns:a16="http://schemas.microsoft.com/office/drawing/2014/main" id="{3DEEEA60-57FC-47ED-9181-ADD703DA5699}"/>
            </a:ext>
          </a:extLst>
        </xdr:cNvPr>
        <xdr:cNvSpPr/>
      </xdr:nvSpPr>
      <xdr:spPr bwMode="auto">
        <a:xfrm>
          <a:off x="6644476" y="26690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77" name="Check Box 19" hidden="1">
          <a:extLst>
            <a:ext uri="{63B3BB69-23CF-44E3-9099-C40C66FF867C}">
              <a14:compatExt xmlns:a14="http://schemas.microsoft.com/office/drawing/2010/main" spid="_x0000_s17412"/>
            </a:ext>
            <a:ext uri="{FF2B5EF4-FFF2-40B4-BE49-F238E27FC236}">
              <a16:creationId xmlns:a16="http://schemas.microsoft.com/office/drawing/2014/main" id="{DF085639-5918-4C2A-A105-AC757F7B1BF7}"/>
            </a:ext>
          </a:extLst>
        </xdr:cNvPr>
        <xdr:cNvSpPr/>
      </xdr:nvSpPr>
      <xdr:spPr bwMode="auto">
        <a:xfrm>
          <a:off x="6644476" y="26690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78" name="Check Box 20" hidden="1">
          <a:extLst>
            <a:ext uri="{63B3BB69-23CF-44E3-9099-C40C66FF867C}">
              <a14:compatExt xmlns:a14="http://schemas.microsoft.com/office/drawing/2010/main" spid="_x0000_s17413"/>
            </a:ext>
            <a:ext uri="{FF2B5EF4-FFF2-40B4-BE49-F238E27FC236}">
              <a16:creationId xmlns:a16="http://schemas.microsoft.com/office/drawing/2014/main" id="{8743234A-4943-455E-A42D-D364DE4D7299}"/>
            </a:ext>
          </a:extLst>
        </xdr:cNvPr>
        <xdr:cNvSpPr/>
      </xdr:nvSpPr>
      <xdr:spPr bwMode="auto">
        <a:xfrm>
          <a:off x="6644476" y="26690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79" name="Check Box 21" hidden="1">
          <a:extLst>
            <a:ext uri="{63B3BB69-23CF-44E3-9099-C40C66FF867C}">
              <a14:compatExt xmlns:a14="http://schemas.microsoft.com/office/drawing/2010/main" spid="_x0000_s17414"/>
            </a:ext>
            <a:ext uri="{FF2B5EF4-FFF2-40B4-BE49-F238E27FC236}">
              <a16:creationId xmlns:a16="http://schemas.microsoft.com/office/drawing/2014/main" id="{A72C8D92-E947-43D0-885A-80EE087B0FA3}"/>
            </a:ext>
          </a:extLst>
        </xdr:cNvPr>
        <xdr:cNvSpPr/>
      </xdr:nvSpPr>
      <xdr:spPr bwMode="auto">
        <a:xfrm>
          <a:off x="6644476" y="26690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80" name="Check Box 16" hidden="1">
          <a:extLst>
            <a:ext uri="{63B3BB69-23CF-44E3-9099-C40C66FF867C}">
              <a14:compatExt xmlns:a14="http://schemas.microsoft.com/office/drawing/2010/main" spid="_x0000_s17409"/>
            </a:ext>
            <a:ext uri="{FF2B5EF4-FFF2-40B4-BE49-F238E27FC236}">
              <a16:creationId xmlns:a16="http://schemas.microsoft.com/office/drawing/2014/main" id="{60CAC150-76F2-4264-BEF0-3FB38801861F}"/>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81" name="Check Box 17" hidden="1">
          <a:extLst>
            <a:ext uri="{63B3BB69-23CF-44E3-9099-C40C66FF867C}">
              <a14:compatExt xmlns:a14="http://schemas.microsoft.com/office/drawing/2010/main" spid="_x0000_s17410"/>
            </a:ext>
            <a:ext uri="{FF2B5EF4-FFF2-40B4-BE49-F238E27FC236}">
              <a16:creationId xmlns:a16="http://schemas.microsoft.com/office/drawing/2014/main" id="{E0F6E5BC-FC63-4B3C-80E4-281A68529D89}"/>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82" name="Check Box 18" hidden="1">
          <a:extLst>
            <a:ext uri="{63B3BB69-23CF-44E3-9099-C40C66FF867C}">
              <a14:compatExt xmlns:a14="http://schemas.microsoft.com/office/drawing/2010/main" spid="_x0000_s17411"/>
            </a:ext>
            <a:ext uri="{FF2B5EF4-FFF2-40B4-BE49-F238E27FC236}">
              <a16:creationId xmlns:a16="http://schemas.microsoft.com/office/drawing/2014/main" id="{D394B875-0B95-4452-B912-1403B36BBDBF}"/>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83" name="Check Box 19" hidden="1">
          <a:extLst>
            <a:ext uri="{63B3BB69-23CF-44E3-9099-C40C66FF867C}">
              <a14:compatExt xmlns:a14="http://schemas.microsoft.com/office/drawing/2010/main" spid="_x0000_s17412"/>
            </a:ext>
            <a:ext uri="{FF2B5EF4-FFF2-40B4-BE49-F238E27FC236}">
              <a16:creationId xmlns:a16="http://schemas.microsoft.com/office/drawing/2014/main" id="{7555EE54-73A6-48F9-96BF-032019B9C0D3}"/>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84" name="Check Box 20" hidden="1">
          <a:extLst>
            <a:ext uri="{63B3BB69-23CF-44E3-9099-C40C66FF867C}">
              <a14:compatExt xmlns:a14="http://schemas.microsoft.com/office/drawing/2010/main" spid="_x0000_s17413"/>
            </a:ext>
            <a:ext uri="{FF2B5EF4-FFF2-40B4-BE49-F238E27FC236}">
              <a16:creationId xmlns:a16="http://schemas.microsoft.com/office/drawing/2014/main" id="{D65CA7EC-669D-47C2-A214-189E26D267C0}"/>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85" name="Check Box 21" hidden="1">
          <a:extLst>
            <a:ext uri="{63B3BB69-23CF-44E3-9099-C40C66FF867C}">
              <a14:compatExt xmlns:a14="http://schemas.microsoft.com/office/drawing/2010/main" spid="_x0000_s17414"/>
            </a:ext>
            <a:ext uri="{FF2B5EF4-FFF2-40B4-BE49-F238E27FC236}">
              <a16:creationId xmlns:a16="http://schemas.microsoft.com/office/drawing/2014/main" id="{6005BD99-A63E-4623-8A7F-E3E838F7708C}"/>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86" name="Check Box 16" hidden="1">
          <a:extLst>
            <a:ext uri="{63B3BB69-23CF-44E3-9099-C40C66FF867C}">
              <a14:compatExt xmlns:a14="http://schemas.microsoft.com/office/drawing/2010/main" spid="_x0000_s17409"/>
            </a:ext>
            <a:ext uri="{FF2B5EF4-FFF2-40B4-BE49-F238E27FC236}">
              <a16:creationId xmlns:a16="http://schemas.microsoft.com/office/drawing/2014/main" id="{021449D7-88D5-453C-8636-58D2930E48FC}"/>
            </a:ext>
          </a:extLst>
        </xdr:cNvPr>
        <xdr:cNvSpPr/>
      </xdr:nvSpPr>
      <xdr:spPr bwMode="auto">
        <a:xfrm>
          <a:off x="6644476" y="3381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87" name="Check Box 17" hidden="1">
          <a:extLst>
            <a:ext uri="{63B3BB69-23CF-44E3-9099-C40C66FF867C}">
              <a14:compatExt xmlns:a14="http://schemas.microsoft.com/office/drawing/2010/main" spid="_x0000_s17410"/>
            </a:ext>
            <a:ext uri="{FF2B5EF4-FFF2-40B4-BE49-F238E27FC236}">
              <a16:creationId xmlns:a16="http://schemas.microsoft.com/office/drawing/2014/main" id="{CA464B9F-3BE8-4A24-94A7-F59E22AE7BEC}"/>
            </a:ext>
          </a:extLst>
        </xdr:cNvPr>
        <xdr:cNvSpPr/>
      </xdr:nvSpPr>
      <xdr:spPr bwMode="auto">
        <a:xfrm>
          <a:off x="6644476" y="3381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88" name="Check Box 18" hidden="1">
          <a:extLst>
            <a:ext uri="{63B3BB69-23CF-44E3-9099-C40C66FF867C}">
              <a14:compatExt xmlns:a14="http://schemas.microsoft.com/office/drawing/2010/main" spid="_x0000_s17411"/>
            </a:ext>
            <a:ext uri="{FF2B5EF4-FFF2-40B4-BE49-F238E27FC236}">
              <a16:creationId xmlns:a16="http://schemas.microsoft.com/office/drawing/2014/main" id="{78264670-BCB9-4502-A76E-977898E2F733}"/>
            </a:ext>
          </a:extLst>
        </xdr:cNvPr>
        <xdr:cNvSpPr/>
      </xdr:nvSpPr>
      <xdr:spPr bwMode="auto">
        <a:xfrm>
          <a:off x="6644476" y="3381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89" name="Check Box 19" hidden="1">
          <a:extLst>
            <a:ext uri="{63B3BB69-23CF-44E3-9099-C40C66FF867C}">
              <a14:compatExt xmlns:a14="http://schemas.microsoft.com/office/drawing/2010/main" spid="_x0000_s17412"/>
            </a:ext>
            <a:ext uri="{FF2B5EF4-FFF2-40B4-BE49-F238E27FC236}">
              <a16:creationId xmlns:a16="http://schemas.microsoft.com/office/drawing/2014/main" id="{F8E77429-4D8F-4135-BD55-F0EDCAA680C9}"/>
            </a:ext>
          </a:extLst>
        </xdr:cNvPr>
        <xdr:cNvSpPr/>
      </xdr:nvSpPr>
      <xdr:spPr bwMode="auto">
        <a:xfrm>
          <a:off x="6644476" y="3381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90" name="Check Box 20" hidden="1">
          <a:extLst>
            <a:ext uri="{63B3BB69-23CF-44E3-9099-C40C66FF867C}">
              <a14:compatExt xmlns:a14="http://schemas.microsoft.com/office/drawing/2010/main" spid="_x0000_s17413"/>
            </a:ext>
            <a:ext uri="{FF2B5EF4-FFF2-40B4-BE49-F238E27FC236}">
              <a16:creationId xmlns:a16="http://schemas.microsoft.com/office/drawing/2014/main" id="{C8901ECD-30EF-4313-B763-D4E35930E28F}"/>
            </a:ext>
          </a:extLst>
        </xdr:cNvPr>
        <xdr:cNvSpPr/>
      </xdr:nvSpPr>
      <xdr:spPr bwMode="auto">
        <a:xfrm>
          <a:off x="6644476" y="3381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91" name="Check Box 21" hidden="1">
          <a:extLst>
            <a:ext uri="{63B3BB69-23CF-44E3-9099-C40C66FF867C}">
              <a14:compatExt xmlns:a14="http://schemas.microsoft.com/office/drawing/2010/main" spid="_x0000_s17414"/>
            </a:ext>
            <a:ext uri="{FF2B5EF4-FFF2-40B4-BE49-F238E27FC236}">
              <a16:creationId xmlns:a16="http://schemas.microsoft.com/office/drawing/2014/main" id="{47ACF02B-3A7C-4B0B-8277-92D0DB68D4F2}"/>
            </a:ext>
          </a:extLst>
        </xdr:cNvPr>
        <xdr:cNvSpPr/>
      </xdr:nvSpPr>
      <xdr:spPr bwMode="auto">
        <a:xfrm>
          <a:off x="6644476" y="3381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92" name="Check Box 16" hidden="1">
          <a:extLst>
            <a:ext uri="{63B3BB69-23CF-44E3-9099-C40C66FF867C}">
              <a14:compatExt xmlns:a14="http://schemas.microsoft.com/office/drawing/2010/main" spid="_x0000_s17409"/>
            </a:ext>
            <a:ext uri="{FF2B5EF4-FFF2-40B4-BE49-F238E27FC236}">
              <a16:creationId xmlns:a16="http://schemas.microsoft.com/office/drawing/2014/main" id="{37B148BA-5887-4C30-8D89-1E0DCAF9522E}"/>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93" name="Check Box 17" hidden="1">
          <a:extLst>
            <a:ext uri="{63B3BB69-23CF-44E3-9099-C40C66FF867C}">
              <a14:compatExt xmlns:a14="http://schemas.microsoft.com/office/drawing/2010/main" spid="_x0000_s17410"/>
            </a:ext>
            <a:ext uri="{FF2B5EF4-FFF2-40B4-BE49-F238E27FC236}">
              <a16:creationId xmlns:a16="http://schemas.microsoft.com/office/drawing/2014/main" id="{F2FEBE4B-4DE8-443D-9E1D-AC94B2526D19}"/>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94" name="Check Box 18" hidden="1">
          <a:extLst>
            <a:ext uri="{63B3BB69-23CF-44E3-9099-C40C66FF867C}">
              <a14:compatExt xmlns:a14="http://schemas.microsoft.com/office/drawing/2010/main" spid="_x0000_s17411"/>
            </a:ext>
            <a:ext uri="{FF2B5EF4-FFF2-40B4-BE49-F238E27FC236}">
              <a16:creationId xmlns:a16="http://schemas.microsoft.com/office/drawing/2014/main" id="{2EE37E36-51EA-4B11-BDE1-E8B611880DBA}"/>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95" name="Check Box 19" hidden="1">
          <a:extLst>
            <a:ext uri="{63B3BB69-23CF-44E3-9099-C40C66FF867C}">
              <a14:compatExt xmlns:a14="http://schemas.microsoft.com/office/drawing/2010/main" spid="_x0000_s17412"/>
            </a:ext>
            <a:ext uri="{FF2B5EF4-FFF2-40B4-BE49-F238E27FC236}">
              <a16:creationId xmlns:a16="http://schemas.microsoft.com/office/drawing/2014/main" id="{999F729C-079E-4015-BA1C-3A7CD53B648E}"/>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96" name="Check Box 20" hidden="1">
          <a:extLst>
            <a:ext uri="{63B3BB69-23CF-44E3-9099-C40C66FF867C}">
              <a14:compatExt xmlns:a14="http://schemas.microsoft.com/office/drawing/2010/main" spid="_x0000_s17413"/>
            </a:ext>
            <a:ext uri="{FF2B5EF4-FFF2-40B4-BE49-F238E27FC236}">
              <a16:creationId xmlns:a16="http://schemas.microsoft.com/office/drawing/2014/main" id="{45C1734E-4F38-457A-A064-BB5C984B82E4}"/>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97" name="Check Box 21" hidden="1">
          <a:extLst>
            <a:ext uri="{63B3BB69-23CF-44E3-9099-C40C66FF867C}">
              <a14:compatExt xmlns:a14="http://schemas.microsoft.com/office/drawing/2010/main" spid="_x0000_s17414"/>
            </a:ext>
            <a:ext uri="{FF2B5EF4-FFF2-40B4-BE49-F238E27FC236}">
              <a16:creationId xmlns:a16="http://schemas.microsoft.com/office/drawing/2014/main" id="{8B0A7D4A-2A3F-4837-8A3A-F0B921868E54}"/>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98" name="Check Box 16" hidden="1">
          <a:extLst>
            <a:ext uri="{63B3BB69-23CF-44E3-9099-C40C66FF867C}">
              <a14:compatExt xmlns:a14="http://schemas.microsoft.com/office/drawing/2010/main" spid="_x0000_s17409"/>
            </a:ext>
            <a:ext uri="{FF2B5EF4-FFF2-40B4-BE49-F238E27FC236}">
              <a16:creationId xmlns:a16="http://schemas.microsoft.com/office/drawing/2014/main" id="{00B1EAE0-9299-43E5-A04B-687C248E6103}"/>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99" name="Check Box 17" hidden="1">
          <a:extLst>
            <a:ext uri="{63B3BB69-23CF-44E3-9099-C40C66FF867C}">
              <a14:compatExt xmlns:a14="http://schemas.microsoft.com/office/drawing/2010/main" spid="_x0000_s17410"/>
            </a:ext>
            <a:ext uri="{FF2B5EF4-FFF2-40B4-BE49-F238E27FC236}">
              <a16:creationId xmlns:a16="http://schemas.microsoft.com/office/drawing/2014/main" id="{103F8CB4-739D-4120-9B91-E7751675EBF7}"/>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300" name="Check Box 18" hidden="1">
          <a:extLst>
            <a:ext uri="{63B3BB69-23CF-44E3-9099-C40C66FF867C}">
              <a14:compatExt xmlns:a14="http://schemas.microsoft.com/office/drawing/2010/main" spid="_x0000_s17411"/>
            </a:ext>
            <a:ext uri="{FF2B5EF4-FFF2-40B4-BE49-F238E27FC236}">
              <a16:creationId xmlns:a16="http://schemas.microsoft.com/office/drawing/2014/main" id="{3F5C74F4-B646-421C-9A6E-6439F2407C83}"/>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301" name="Check Box 19" hidden="1">
          <a:extLst>
            <a:ext uri="{63B3BB69-23CF-44E3-9099-C40C66FF867C}">
              <a14:compatExt xmlns:a14="http://schemas.microsoft.com/office/drawing/2010/main" spid="_x0000_s17412"/>
            </a:ext>
            <a:ext uri="{FF2B5EF4-FFF2-40B4-BE49-F238E27FC236}">
              <a16:creationId xmlns:a16="http://schemas.microsoft.com/office/drawing/2014/main" id="{AA5CFB81-8F33-421E-954A-51968D2A5731}"/>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302" name="Check Box 20" hidden="1">
          <a:extLst>
            <a:ext uri="{63B3BB69-23CF-44E3-9099-C40C66FF867C}">
              <a14:compatExt xmlns:a14="http://schemas.microsoft.com/office/drawing/2010/main" spid="_x0000_s17413"/>
            </a:ext>
            <a:ext uri="{FF2B5EF4-FFF2-40B4-BE49-F238E27FC236}">
              <a16:creationId xmlns:a16="http://schemas.microsoft.com/office/drawing/2014/main" id="{0742A6A8-522D-4683-90F7-0DA90C5DF15D}"/>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303" name="Check Box 21" hidden="1">
          <a:extLst>
            <a:ext uri="{63B3BB69-23CF-44E3-9099-C40C66FF867C}">
              <a14:compatExt xmlns:a14="http://schemas.microsoft.com/office/drawing/2010/main" spid="_x0000_s17414"/>
            </a:ext>
            <a:ext uri="{FF2B5EF4-FFF2-40B4-BE49-F238E27FC236}">
              <a16:creationId xmlns:a16="http://schemas.microsoft.com/office/drawing/2014/main" id="{2EF99604-69E7-4239-9287-6C78BC249EF0}"/>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304" name="Check Box 16" hidden="1">
          <a:extLst>
            <a:ext uri="{63B3BB69-23CF-44E3-9099-C40C66FF867C}">
              <a14:compatExt xmlns:a14="http://schemas.microsoft.com/office/drawing/2010/main" spid="_x0000_s17409"/>
            </a:ext>
            <a:ext uri="{FF2B5EF4-FFF2-40B4-BE49-F238E27FC236}">
              <a16:creationId xmlns:a16="http://schemas.microsoft.com/office/drawing/2014/main" id="{7D01F527-6907-4776-BFFD-26152416E769}"/>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305" name="Check Box 17" hidden="1">
          <a:extLst>
            <a:ext uri="{63B3BB69-23CF-44E3-9099-C40C66FF867C}">
              <a14:compatExt xmlns:a14="http://schemas.microsoft.com/office/drawing/2010/main" spid="_x0000_s17410"/>
            </a:ext>
            <a:ext uri="{FF2B5EF4-FFF2-40B4-BE49-F238E27FC236}">
              <a16:creationId xmlns:a16="http://schemas.microsoft.com/office/drawing/2014/main" id="{7A21C02D-5FEB-42CD-B37C-D81D05D81B9C}"/>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306" name="Check Box 18" hidden="1">
          <a:extLst>
            <a:ext uri="{63B3BB69-23CF-44E3-9099-C40C66FF867C}">
              <a14:compatExt xmlns:a14="http://schemas.microsoft.com/office/drawing/2010/main" spid="_x0000_s17411"/>
            </a:ext>
            <a:ext uri="{FF2B5EF4-FFF2-40B4-BE49-F238E27FC236}">
              <a16:creationId xmlns:a16="http://schemas.microsoft.com/office/drawing/2014/main" id="{C54EC6D9-911C-4909-995C-50AB4EA62A94}"/>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307" name="Check Box 19" hidden="1">
          <a:extLst>
            <a:ext uri="{63B3BB69-23CF-44E3-9099-C40C66FF867C}">
              <a14:compatExt xmlns:a14="http://schemas.microsoft.com/office/drawing/2010/main" spid="_x0000_s17412"/>
            </a:ext>
            <a:ext uri="{FF2B5EF4-FFF2-40B4-BE49-F238E27FC236}">
              <a16:creationId xmlns:a16="http://schemas.microsoft.com/office/drawing/2014/main" id="{C43D1676-8AA2-48C6-8372-FEB9C388303D}"/>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308" name="Check Box 20" hidden="1">
          <a:extLst>
            <a:ext uri="{63B3BB69-23CF-44E3-9099-C40C66FF867C}">
              <a14:compatExt xmlns:a14="http://schemas.microsoft.com/office/drawing/2010/main" spid="_x0000_s17413"/>
            </a:ext>
            <a:ext uri="{FF2B5EF4-FFF2-40B4-BE49-F238E27FC236}">
              <a16:creationId xmlns:a16="http://schemas.microsoft.com/office/drawing/2014/main" id="{0252AFD5-2A85-4900-972B-6C3F4CD37DBA}"/>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309" name="Check Box 21" hidden="1">
          <a:extLst>
            <a:ext uri="{63B3BB69-23CF-44E3-9099-C40C66FF867C}">
              <a14:compatExt xmlns:a14="http://schemas.microsoft.com/office/drawing/2010/main" spid="_x0000_s17414"/>
            </a:ext>
            <a:ext uri="{FF2B5EF4-FFF2-40B4-BE49-F238E27FC236}">
              <a16:creationId xmlns:a16="http://schemas.microsoft.com/office/drawing/2014/main" id="{11173EE5-9667-4A98-AC83-718B86AB9289}"/>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310" name="Check Box 16" hidden="1">
          <a:extLst>
            <a:ext uri="{63B3BB69-23CF-44E3-9099-C40C66FF867C}">
              <a14:compatExt xmlns:a14="http://schemas.microsoft.com/office/drawing/2010/main" spid="_x0000_s17409"/>
            </a:ext>
            <a:ext uri="{FF2B5EF4-FFF2-40B4-BE49-F238E27FC236}">
              <a16:creationId xmlns:a16="http://schemas.microsoft.com/office/drawing/2014/main" id="{560DA83A-85D5-4CA8-AFC5-BD579CA98F6F}"/>
            </a:ext>
          </a:extLst>
        </xdr:cNvPr>
        <xdr:cNvSpPr/>
      </xdr:nvSpPr>
      <xdr:spPr bwMode="auto">
        <a:xfrm>
          <a:off x="6644476" y="3659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311" name="Check Box 17" hidden="1">
          <a:extLst>
            <a:ext uri="{63B3BB69-23CF-44E3-9099-C40C66FF867C}">
              <a14:compatExt xmlns:a14="http://schemas.microsoft.com/office/drawing/2010/main" spid="_x0000_s17410"/>
            </a:ext>
            <a:ext uri="{FF2B5EF4-FFF2-40B4-BE49-F238E27FC236}">
              <a16:creationId xmlns:a16="http://schemas.microsoft.com/office/drawing/2014/main" id="{A480F033-641C-4342-8E49-B2CA98828EF2}"/>
            </a:ext>
          </a:extLst>
        </xdr:cNvPr>
        <xdr:cNvSpPr/>
      </xdr:nvSpPr>
      <xdr:spPr bwMode="auto">
        <a:xfrm>
          <a:off x="6644476" y="3659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312" name="Check Box 18" hidden="1">
          <a:extLst>
            <a:ext uri="{63B3BB69-23CF-44E3-9099-C40C66FF867C}">
              <a14:compatExt xmlns:a14="http://schemas.microsoft.com/office/drawing/2010/main" spid="_x0000_s17411"/>
            </a:ext>
            <a:ext uri="{FF2B5EF4-FFF2-40B4-BE49-F238E27FC236}">
              <a16:creationId xmlns:a16="http://schemas.microsoft.com/office/drawing/2014/main" id="{4E4ACB04-8C5E-4B46-B84D-9BFDF9DAEE21}"/>
            </a:ext>
          </a:extLst>
        </xdr:cNvPr>
        <xdr:cNvSpPr/>
      </xdr:nvSpPr>
      <xdr:spPr bwMode="auto">
        <a:xfrm>
          <a:off x="6644476" y="3659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313" name="Check Box 19" hidden="1">
          <a:extLst>
            <a:ext uri="{63B3BB69-23CF-44E3-9099-C40C66FF867C}">
              <a14:compatExt xmlns:a14="http://schemas.microsoft.com/office/drawing/2010/main" spid="_x0000_s17412"/>
            </a:ext>
            <a:ext uri="{FF2B5EF4-FFF2-40B4-BE49-F238E27FC236}">
              <a16:creationId xmlns:a16="http://schemas.microsoft.com/office/drawing/2014/main" id="{DF67BE15-A75C-4616-ADCE-3467E8CE8624}"/>
            </a:ext>
          </a:extLst>
        </xdr:cNvPr>
        <xdr:cNvSpPr/>
      </xdr:nvSpPr>
      <xdr:spPr bwMode="auto">
        <a:xfrm>
          <a:off x="6644476" y="3659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314" name="Check Box 20" hidden="1">
          <a:extLst>
            <a:ext uri="{63B3BB69-23CF-44E3-9099-C40C66FF867C}">
              <a14:compatExt xmlns:a14="http://schemas.microsoft.com/office/drawing/2010/main" spid="_x0000_s17413"/>
            </a:ext>
            <a:ext uri="{FF2B5EF4-FFF2-40B4-BE49-F238E27FC236}">
              <a16:creationId xmlns:a16="http://schemas.microsoft.com/office/drawing/2014/main" id="{88ED90B3-63C2-4CDB-BC66-3E6FAFA3B497}"/>
            </a:ext>
          </a:extLst>
        </xdr:cNvPr>
        <xdr:cNvSpPr/>
      </xdr:nvSpPr>
      <xdr:spPr bwMode="auto">
        <a:xfrm>
          <a:off x="6644476" y="3659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315" name="Check Box 21" hidden="1">
          <a:extLst>
            <a:ext uri="{63B3BB69-23CF-44E3-9099-C40C66FF867C}">
              <a14:compatExt xmlns:a14="http://schemas.microsoft.com/office/drawing/2010/main" spid="_x0000_s17414"/>
            </a:ext>
            <a:ext uri="{FF2B5EF4-FFF2-40B4-BE49-F238E27FC236}">
              <a16:creationId xmlns:a16="http://schemas.microsoft.com/office/drawing/2014/main" id="{9BB333F6-D602-48F2-8950-BB2C5933530D}"/>
            </a:ext>
          </a:extLst>
        </xdr:cNvPr>
        <xdr:cNvSpPr/>
      </xdr:nvSpPr>
      <xdr:spPr bwMode="auto">
        <a:xfrm>
          <a:off x="6644476" y="3659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195</xdr:row>
      <xdr:rowOff>0</xdr:rowOff>
    </xdr:from>
    <xdr:ext cx="617784" cy="345440"/>
    <xdr:sp macro="" textlink="">
      <xdr:nvSpPr>
        <xdr:cNvPr id="316" name="Check Box 16" hidden="1">
          <a:extLst>
            <a:ext uri="{63B3BB69-23CF-44E3-9099-C40C66FF867C}">
              <a14:compatExt xmlns:a14="http://schemas.microsoft.com/office/drawing/2010/main" spid="_x0000_s17409"/>
            </a:ext>
            <a:ext uri="{FF2B5EF4-FFF2-40B4-BE49-F238E27FC236}">
              <a16:creationId xmlns:a16="http://schemas.microsoft.com/office/drawing/2014/main" id="{FFFC3AC1-E6E1-498C-B121-36FBD793BA92}"/>
            </a:ext>
          </a:extLst>
        </xdr:cNvPr>
        <xdr:cNvSpPr/>
      </xdr:nvSpPr>
      <xdr:spPr bwMode="auto">
        <a:xfrm>
          <a:off x="6644476" y="3381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195</xdr:row>
      <xdr:rowOff>0</xdr:rowOff>
    </xdr:from>
    <xdr:ext cx="617784" cy="345440"/>
    <xdr:sp macro="" textlink="">
      <xdr:nvSpPr>
        <xdr:cNvPr id="317" name="Check Box 17" hidden="1">
          <a:extLst>
            <a:ext uri="{63B3BB69-23CF-44E3-9099-C40C66FF867C}">
              <a14:compatExt xmlns:a14="http://schemas.microsoft.com/office/drawing/2010/main" spid="_x0000_s17410"/>
            </a:ext>
            <a:ext uri="{FF2B5EF4-FFF2-40B4-BE49-F238E27FC236}">
              <a16:creationId xmlns:a16="http://schemas.microsoft.com/office/drawing/2014/main" id="{4011B81A-29B2-4416-A3D9-9A4A3CDF7658}"/>
            </a:ext>
          </a:extLst>
        </xdr:cNvPr>
        <xdr:cNvSpPr/>
      </xdr:nvSpPr>
      <xdr:spPr bwMode="auto">
        <a:xfrm>
          <a:off x="6644476" y="3381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195</xdr:row>
      <xdr:rowOff>0</xdr:rowOff>
    </xdr:from>
    <xdr:ext cx="617784" cy="375920"/>
    <xdr:sp macro="" textlink="">
      <xdr:nvSpPr>
        <xdr:cNvPr id="318" name="Check Box 18" hidden="1">
          <a:extLst>
            <a:ext uri="{63B3BB69-23CF-44E3-9099-C40C66FF867C}">
              <a14:compatExt xmlns:a14="http://schemas.microsoft.com/office/drawing/2010/main" spid="_x0000_s17411"/>
            </a:ext>
            <a:ext uri="{FF2B5EF4-FFF2-40B4-BE49-F238E27FC236}">
              <a16:creationId xmlns:a16="http://schemas.microsoft.com/office/drawing/2014/main" id="{2E169C6F-183D-47EA-A768-DC090A82B0C6}"/>
            </a:ext>
          </a:extLst>
        </xdr:cNvPr>
        <xdr:cNvSpPr/>
      </xdr:nvSpPr>
      <xdr:spPr bwMode="auto">
        <a:xfrm>
          <a:off x="6644476" y="3381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195</xdr:row>
      <xdr:rowOff>0</xdr:rowOff>
    </xdr:from>
    <xdr:ext cx="617784" cy="360680"/>
    <xdr:sp macro="" textlink="">
      <xdr:nvSpPr>
        <xdr:cNvPr id="319" name="Check Box 19" hidden="1">
          <a:extLst>
            <a:ext uri="{63B3BB69-23CF-44E3-9099-C40C66FF867C}">
              <a14:compatExt xmlns:a14="http://schemas.microsoft.com/office/drawing/2010/main" spid="_x0000_s17412"/>
            </a:ext>
            <a:ext uri="{FF2B5EF4-FFF2-40B4-BE49-F238E27FC236}">
              <a16:creationId xmlns:a16="http://schemas.microsoft.com/office/drawing/2014/main" id="{7296905A-C77A-4CEF-BAC0-D2D95A6D06C7}"/>
            </a:ext>
          </a:extLst>
        </xdr:cNvPr>
        <xdr:cNvSpPr/>
      </xdr:nvSpPr>
      <xdr:spPr bwMode="auto">
        <a:xfrm>
          <a:off x="6644476" y="3381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195</xdr:row>
      <xdr:rowOff>0</xdr:rowOff>
    </xdr:from>
    <xdr:ext cx="617784" cy="360680"/>
    <xdr:sp macro="" textlink="">
      <xdr:nvSpPr>
        <xdr:cNvPr id="320" name="Check Box 20" hidden="1">
          <a:extLst>
            <a:ext uri="{63B3BB69-23CF-44E3-9099-C40C66FF867C}">
              <a14:compatExt xmlns:a14="http://schemas.microsoft.com/office/drawing/2010/main" spid="_x0000_s17413"/>
            </a:ext>
            <a:ext uri="{FF2B5EF4-FFF2-40B4-BE49-F238E27FC236}">
              <a16:creationId xmlns:a16="http://schemas.microsoft.com/office/drawing/2014/main" id="{D20B0923-96E1-490A-8A15-FF06151694FC}"/>
            </a:ext>
          </a:extLst>
        </xdr:cNvPr>
        <xdr:cNvSpPr/>
      </xdr:nvSpPr>
      <xdr:spPr bwMode="auto">
        <a:xfrm>
          <a:off x="6644476" y="3381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195</xdr:row>
      <xdr:rowOff>0</xdr:rowOff>
    </xdr:from>
    <xdr:ext cx="617784" cy="375920"/>
    <xdr:sp macro="" textlink="">
      <xdr:nvSpPr>
        <xdr:cNvPr id="321" name="Check Box 21" hidden="1">
          <a:extLst>
            <a:ext uri="{63B3BB69-23CF-44E3-9099-C40C66FF867C}">
              <a14:compatExt xmlns:a14="http://schemas.microsoft.com/office/drawing/2010/main" spid="_x0000_s17414"/>
            </a:ext>
            <a:ext uri="{FF2B5EF4-FFF2-40B4-BE49-F238E27FC236}">
              <a16:creationId xmlns:a16="http://schemas.microsoft.com/office/drawing/2014/main" id="{3A679260-A764-4117-9139-4299DEAA6A4D}"/>
            </a:ext>
          </a:extLst>
        </xdr:cNvPr>
        <xdr:cNvSpPr/>
      </xdr:nvSpPr>
      <xdr:spPr bwMode="auto">
        <a:xfrm>
          <a:off x="6644476" y="3381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204</xdr:row>
      <xdr:rowOff>0</xdr:rowOff>
    </xdr:from>
    <xdr:ext cx="617784" cy="345440"/>
    <xdr:sp macro="" textlink="">
      <xdr:nvSpPr>
        <xdr:cNvPr id="322" name="Check Box 16" hidden="1">
          <a:extLst>
            <a:ext uri="{63B3BB69-23CF-44E3-9099-C40C66FF867C}">
              <a14:compatExt xmlns:a14="http://schemas.microsoft.com/office/drawing/2010/main" spid="_x0000_s17409"/>
            </a:ext>
            <a:ext uri="{FF2B5EF4-FFF2-40B4-BE49-F238E27FC236}">
              <a16:creationId xmlns:a16="http://schemas.microsoft.com/office/drawing/2014/main" id="{DBEF39E1-3B4F-4FCB-B510-801D7E9A8123}"/>
            </a:ext>
          </a:extLst>
        </xdr:cNvPr>
        <xdr:cNvSpPr/>
      </xdr:nvSpPr>
      <xdr:spPr bwMode="auto">
        <a:xfrm>
          <a:off x="6644476" y="3659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204</xdr:row>
      <xdr:rowOff>0</xdr:rowOff>
    </xdr:from>
    <xdr:ext cx="617784" cy="345440"/>
    <xdr:sp macro="" textlink="">
      <xdr:nvSpPr>
        <xdr:cNvPr id="323" name="Check Box 17" hidden="1">
          <a:extLst>
            <a:ext uri="{63B3BB69-23CF-44E3-9099-C40C66FF867C}">
              <a14:compatExt xmlns:a14="http://schemas.microsoft.com/office/drawing/2010/main" spid="_x0000_s17410"/>
            </a:ext>
            <a:ext uri="{FF2B5EF4-FFF2-40B4-BE49-F238E27FC236}">
              <a16:creationId xmlns:a16="http://schemas.microsoft.com/office/drawing/2014/main" id="{9DA4D88D-F822-4A2E-A35F-9996656AC685}"/>
            </a:ext>
          </a:extLst>
        </xdr:cNvPr>
        <xdr:cNvSpPr/>
      </xdr:nvSpPr>
      <xdr:spPr bwMode="auto">
        <a:xfrm>
          <a:off x="6644476" y="3659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204</xdr:row>
      <xdr:rowOff>0</xdr:rowOff>
    </xdr:from>
    <xdr:ext cx="617784" cy="375920"/>
    <xdr:sp macro="" textlink="">
      <xdr:nvSpPr>
        <xdr:cNvPr id="324" name="Check Box 18" hidden="1">
          <a:extLst>
            <a:ext uri="{63B3BB69-23CF-44E3-9099-C40C66FF867C}">
              <a14:compatExt xmlns:a14="http://schemas.microsoft.com/office/drawing/2010/main" spid="_x0000_s17411"/>
            </a:ext>
            <a:ext uri="{FF2B5EF4-FFF2-40B4-BE49-F238E27FC236}">
              <a16:creationId xmlns:a16="http://schemas.microsoft.com/office/drawing/2014/main" id="{8154D92B-A22E-46E9-B42B-BBA988DFC7B8}"/>
            </a:ext>
          </a:extLst>
        </xdr:cNvPr>
        <xdr:cNvSpPr/>
      </xdr:nvSpPr>
      <xdr:spPr bwMode="auto">
        <a:xfrm>
          <a:off x="6644476" y="3659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204</xdr:row>
      <xdr:rowOff>0</xdr:rowOff>
    </xdr:from>
    <xdr:ext cx="617784" cy="360680"/>
    <xdr:sp macro="" textlink="">
      <xdr:nvSpPr>
        <xdr:cNvPr id="325" name="Check Box 19" hidden="1">
          <a:extLst>
            <a:ext uri="{63B3BB69-23CF-44E3-9099-C40C66FF867C}">
              <a14:compatExt xmlns:a14="http://schemas.microsoft.com/office/drawing/2010/main" spid="_x0000_s17412"/>
            </a:ext>
            <a:ext uri="{FF2B5EF4-FFF2-40B4-BE49-F238E27FC236}">
              <a16:creationId xmlns:a16="http://schemas.microsoft.com/office/drawing/2014/main" id="{56458A15-F85B-41BC-ABB4-53CC54457E85}"/>
            </a:ext>
          </a:extLst>
        </xdr:cNvPr>
        <xdr:cNvSpPr/>
      </xdr:nvSpPr>
      <xdr:spPr bwMode="auto">
        <a:xfrm>
          <a:off x="6644476" y="3659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204</xdr:row>
      <xdr:rowOff>0</xdr:rowOff>
    </xdr:from>
    <xdr:ext cx="617784" cy="360680"/>
    <xdr:sp macro="" textlink="">
      <xdr:nvSpPr>
        <xdr:cNvPr id="326" name="Check Box 20" hidden="1">
          <a:extLst>
            <a:ext uri="{63B3BB69-23CF-44E3-9099-C40C66FF867C}">
              <a14:compatExt xmlns:a14="http://schemas.microsoft.com/office/drawing/2010/main" spid="_x0000_s17413"/>
            </a:ext>
            <a:ext uri="{FF2B5EF4-FFF2-40B4-BE49-F238E27FC236}">
              <a16:creationId xmlns:a16="http://schemas.microsoft.com/office/drawing/2014/main" id="{3D5157E8-49D3-4085-A552-A327BA4CEC49}"/>
            </a:ext>
          </a:extLst>
        </xdr:cNvPr>
        <xdr:cNvSpPr/>
      </xdr:nvSpPr>
      <xdr:spPr bwMode="auto">
        <a:xfrm>
          <a:off x="6644476" y="3659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204</xdr:row>
      <xdr:rowOff>0</xdr:rowOff>
    </xdr:from>
    <xdr:ext cx="617784" cy="375920"/>
    <xdr:sp macro="" textlink="">
      <xdr:nvSpPr>
        <xdr:cNvPr id="327" name="Check Box 21" hidden="1">
          <a:extLst>
            <a:ext uri="{63B3BB69-23CF-44E3-9099-C40C66FF867C}">
              <a14:compatExt xmlns:a14="http://schemas.microsoft.com/office/drawing/2010/main" spid="_x0000_s17414"/>
            </a:ext>
            <a:ext uri="{FF2B5EF4-FFF2-40B4-BE49-F238E27FC236}">
              <a16:creationId xmlns:a16="http://schemas.microsoft.com/office/drawing/2014/main" id="{ACD3D547-5CCB-4716-9B00-94ED12F93857}"/>
            </a:ext>
          </a:extLst>
        </xdr:cNvPr>
        <xdr:cNvSpPr/>
      </xdr:nvSpPr>
      <xdr:spPr bwMode="auto">
        <a:xfrm>
          <a:off x="6644476" y="3659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197</xdr:row>
      <xdr:rowOff>0</xdr:rowOff>
    </xdr:from>
    <xdr:ext cx="617784" cy="345440"/>
    <xdr:sp macro="" textlink="">
      <xdr:nvSpPr>
        <xdr:cNvPr id="328" name="Check Box 16" hidden="1">
          <a:extLst>
            <a:ext uri="{63B3BB69-23CF-44E3-9099-C40C66FF867C}">
              <a14:compatExt xmlns:a14="http://schemas.microsoft.com/office/drawing/2010/main" spid="_x0000_s17409"/>
            </a:ext>
            <a:ext uri="{FF2B5EF4-FFF2-40B4-BE49-F238E27FC236}">
              <a16:creationId xmlns:a16="http://schemas.microsoft.com/office/drawing/2014/main" id="{19A80D1D-1E61-4E37-A831-3F9CFAD6C870}"/>
            </a:ext>
          </a:extLst>
        </xdr:cNvPr>
        <xdr:cNvSpPr/>
      </xdr:nvSpPr>
      <xdr:spPr bwMode="auto">
        <a:xfrm>
          <a:off x="6644476" y="34433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197</xdr:row>
      <xdr:rowOff>0</xdr:rowOff>
    </xdr:from>
    <xdr:ext cx="617784" cy="345440"/>
    <xdr:sp macro="" textlink="">
      <xdr:nvSpPr>
        <xdr:cNvPr id="329" name="Check Box 17" hidden="1">
          <a:extLst>
            <a:ext uri="{63B3BB69-23CF-44E3-9099-C40C66FF867C}">
              <a14:compatExt xmlns:a14="http://schemas.microsoft.com/office/drawing/2010/main" spid="_x0000_s17410"/>
            </a:ext>
            <a:ext uri="{FF2B5EF4-FFF2-40B4-BE49-F238E27FC236}">
              <a16:creationId xmlns:a16="http://schemas.microsoft.com/office/drawing/2014/main" id="{69DF7824-0FD3-4BBD-8E17-0FFB614D6A7F}"/>
            </a:ext>
          </a:extLst>
        </xdr:cNvPr>
        <xdr:cNvSpPr/>
      </xdr:nvSpPr>
      <xdr:spPr bwMode="auto">
        <a:xfrm>
          <a:off x="6644476" y="34433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197</xdr:row>
      <xdr:rowOff>0</xdr:rowOff>
    </xdr:from>
    <xdr:ext cx="617784" cy="375920"/>
    <xdr:sp macro="" textlink="">
      <xdr:nvSpPr>
        <xdr:cNvPr id="330" name="Check Box 18" hidden="1">
          <a:extLst>
            <a:ext uri="{63B3BB69-23CF-44E3-9099-C40C66FF867C}">
              <a14:compatExt xmlns:a14="http://schemas.microsoft.com/office/drawing/2010/main" spid="_x0000_s17411"/>
            </a:ext>
            <a:ext uri="{FF2B5EF4-FFF2-40B4-BE49-F238E27FC236}">
              <a16:creationId xmlns:a16="http://schemas.microsoft.com/office/drawing/2014/main" id="{6D594535-48CC-499D-A0DD-EB9628A758AA}"/>
            </a:ext>
          </a:extLst>
        </xdr:cNvPr>
        <xdr:cNvSpPr/>
      </xdr:nvSpPr>
      <xdr:spPr bwMode="auto">
        <a:xfrm>
          <a:off x="6644476" y="34433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197</xdr:row>
      <xdr:rowOff>0</xdr:rowOff>
    </xdr:from>
    <xdr:ext cx="617784" cy="360680"/>
    <xdr:sp macro="" textlink="">
      <xdr:nvSpPr>
        <xdr:cNvPr id="331" name="Check Box 19" hidden="1">
          <a:extLst>
            <a:ext uri="{63B3BB69-23CF-44E3-9099-C40C66FF867C}">
              <a14:compatExt xmlns:a14="http://schemas.microsoft.com/office/drawing/2010/main" spid="_x0000_s17412"/>
            </a:ext>
            <a:ext uri="{FF2B5EF4-FFF2-40B4-BE49-F238E27FC236}">
              <a16:creationId xmlns:a16="http://schemas.microsoft.com/office/drawing/2014/main" id="{B5436FBF-8ABD-4357-90E8-9DCEDE2B5542}"/>
            </a:ext>
          </a:extLst>
        </xdr:cNvPr>
        <xdr:cNvSpPr/>
      </xdr:nvSpPr>
      <xdr:spPr bwMode="auto">
        <a:xfrm>
          <a:off x="6644476" y="34433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197</xdr:row>
      <xdr:rowOff>0</xdr:rowOff>
    </xdr:from>
    <xdr:ext cx="617784" cy="360680"/>
    <xdr:sp macro="" textlink="">
      <xdr:nvSpPr>
        <xdr:cNvPr id="332" name="Check Box 20" hidden="1">
          <a:extLst>
            <a:ext uri="{63B3BB69-23CF-44E3-9099-C40C66FF867C}">
              <a14:compatExt xmlns:a14="http://schemas.microsoft.com/office/drawing/2010/main" spid="_x0000_s17413"/>
            </a:ext>
            <a:ext uri="{FF2B5EF4-FFF2-40B4-BE49-F238E27FC236}">
              <a16:creationId xmlns:a16="http://schemas.microsoft.com/office/drawing/2014/main" id="{AD619200-321B-42E8-9DC1-BD4504B63F50}"/>
            </a:ext>
          </a:extLst>
        </xdr:cNvPr>
        <xdr:cNvSpPr/>
      </xdr:nvSpPr>
      <xdr:spPr bwMode="auto">
        <a:xfrm>
          <a:off x="6644476" y="34433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197</xdr:row>
      <xdr:rowOff>0</xdr:rowOff>
    </xdr:from>
    <xdr:ext cx="617784" cy="375920"/>
    <xdr:sp macro="" textlink="">
      <xdr:nvSpPr>
        <xdr:cNvPr id="333" name="Check Box 21" hidden="1">
          <a:extLst>
            <a:ext uri="{63B3BB69-23CF-44E3-9099-C40C66FF867C}">
              <a14:compatExt xmlns:a14="http://schemas.microsoft.com/office/drawing/2010/main" spid="_x0000_s17414"/>
            </a:ext>
            <a:ext uri="{FF2B5EF4-FFF2-40B4-BE49-F238E27FC236}">
              <a16:creationId xmlns:a16="http://schemas.microsoft.com/office/drawing/2014/main" id="{7502D29A-DF0D-452C-88D2-F8EA74E6BC6E}"/>
            </a:ext>
          </a:extLst>
        </xdr:cNvPr>
        <xdr:cNvSpPr/>
      </xdr:nvSpPr>
      <xdr:spPr bwMode="auto">
        <a:xfrm>
          <a:off x="6644476" y="34433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199</xdr:row>
      <xdr:rowOff>0</xdr:rowOff>
    </xdr:from>
    <xdr:ext cx="617784" cy="345440"/>
    <xdr:sp macro="" textlink="">
      <xdr:nvSpPr>
        <xdr:cNvPr id="334" name="Check Box 16" hidden="1">
          <a:extLst>
            <a:ext uri="{63B3BB69-23CF-44E3-9099-C40C66FF867C}">
              <a14:compatExt xmlns:a14="http://schemas.microsoft.com/office/drawing/2010/main" spid="_x0000_s17409"/>
            </a:ext>
            <a:ext uri="{FF2B5EF4-FFF2-40B4-BE49-F238E27FC236}">
              <a16:creationId xmlns:a16="http://schemas.microsoft.com/office/drawing/2014/main" id="{54FB3B8E-0626-4FAE-A168-C41700EC0A85}"/>
            </a:ext>
          </a:extLst>
        </xdr:cNvPr>
        <xdr:cNvSpPr/>
      </xdr:nvSpPr>
      <xdr:spPr bwMode="auto">
        <a:xfrm>
          <a:off x="6644476" y="3494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199</xdr:row>
      <xdr:rowOff>0</xdr:rowOff>
    </xdr:from>
    <xdr:ext cx="617784" cy="345440"/>
    <xdr:sp macro="" textlink="">
      <xdr:nvSpPr>
        <xdr:cNvPr id="335" name="Check Box 17" hidden="1">
          <a:extLst>
            <a:ext uri="{63B3BB69-23CF-44E3-9099-C40C66FF867C}">
              <a14:compatExt xmlns:a14="http://schemas.microsoft.com/office/drawing/2010/main" spid="_x0000_s17410"/>
            </a:ext>
            <a:ext uri="{FF2B5EF4-FFF2-40B4-BE49-F238E27FC236}">
              <a16:creationId xmlns:a16="http://schemas.microsoft.com/office/drawing/2014/main" id="{610AB238-DC1E-42FE-B60A-A4EB8892EB69}"/>
            </a:ext>
          </a:extLst>
        </xdr:cNvPr>
        <xdr:cNvSpPr/>
      </xdr:nvSpPr>
      <xdr:spPr bwMode="auto">
        <a:xfrm>
          <a:off x="6644476" y="3494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199</xdr:row>
      <xdr:rowOff>0</xdr:rowOff>
    </xdr:from>
    <xdr:ext cx="617784" cy="375920"/>
    <xdr:sp macro="" textlink="">
      <xdr:nvSpPr>
        <xdr:cNvPr id="336" name="Check Box 18" hidden="1">
          <a:extLst>
            <a:ext uri="{63B3BB69-23CF-44E3-9099-C40C66FF867C}">
              <a14:compatExt xmlns:a14="http://schemas.microsoft.com/office/drawing/2010/main" spid="_x0000_s17411"/>
            </a:ext>
            <a:ext uri="{FF2B5EF4-FFF2-40B4-BE49-F238E27FC236}">
              <a16:creationId xmlns:a16="http://schemas.microsoft.com/office/drawing/2014/main" id="{57EA47ED-D918-4DF0-A6C0-6808A5691CF8}"/>
            </a:ext>
          </a:extLst>
        </xdr:cNvPr>
        <xdr:cNvSpPr/>
      </xdr:nvSpPr>
      <xdr:spPr bwMode="auto">
        <a:xfrm>
          <a:off x="6644476" y="3494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199</xdr:row>
      <xdr:rowOff>0</xdr:rowOff>
    </xdr:from>
    <xdr:ext cx="617784" cy="360680"/>
    <xdr:sp macro="" textlink="">
      <xdr:nvSpPr>
        <xdr:cNvPr id="337" name="Check Box 19" hidden="1">
          <a:extLst>
            <a:ext uri="{63B3BB69-23CF-44E3-9099-C40C66FF867C}">
              <a14:compatExt xmlns:a14="http://schemas.microsoft.com/office/drawing/2010/main" spid="_x0000_s17412"/>
            </a:ext>
            <a:ext uri="{FF2B5EF4-FFF2-40B4-BE49-F238E27FC236}">
              <a16:creationId xmlns:a16="http://schemas.microsoft.com/office/drawing/2014/main" id="{B839FA16-D264-494A-8563-ABA4041A5FF7}"/>
            </a:ext>
          </a:extLst>
        </xdr:cNvPr>
        <xdr:cNvSpPr/>
      </xdr:nvSpPr>
      <xdr:spPr bwMode="auto">
        <a:xfrm>
          <a:off x="6644476" y="3494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199</xdr:row>
      <xdr:rowOff>0</xdr:rowOff>
    </xdr:from>
    <xdr:ext cx="617784" cy="360680"/>
    <xdr:sp macro="" textlink="">
      <xdr:nvSpPr>
        <xdr:cNvPr id="338" name="Check Box 20" hidden="1">
          <a:extLst>
            <a:ext uri="{63B3BB69-23CF-44E3-9099-C40C66FF867C}">
              <a14:compatExt xmlns:a14="http://schemas.microsoft.com/office/drawing/2010/main" spid="_x0000_s17413"/>
            </a:ext>
            <a:ext uri="{FF2B5EF4-FFF2-40B4-BE49-F238E27FC236}">
              <a16:creationId xmlns:a16="http://schemas.microsoft.com/office/drawing/2014/main" id="{F86AD14A-3948-4265-9D29-EEC589EEBCB5}"/>
            </a:ext>
          </a:extLst>
        </xdr:cNvPr>
        <xdr:cNvSpPr/>
      </xdr:nvSpPr>
      <xdr:spPr bwMode="auto">
        <a:xfrm>
          <a:off x="6644476" y="3494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199</xdr:row>
      <xdr:rowOff>0</xdr:rowOff>
    </xdr:from>
    <xdr:ext cx="617784" cy="375920"/>
    <xdr:sp macro="" textlink="">
      <xdr:nvSpPr>
        <xdr:cNvPr id="339" name="Check Box 21" hidden="1">
          <a:extLst>
            <a:ext uri="{63B3BB69-23CF-44E3-9099-C40C66FF867C}">
              <a14:compatExt xmlns:a14="http://schemas.microsoft.com/office/drawing/2010/main" spid="_x0000_s17414"/>
            </a:ext>
            <a:ext uri="{FF2B5EF4-FFF2-40B4-BE49-F238E27FC236}">
              <a16:creationId xmlns:a16="http://schemas.microsoft.com/office/drawing/2014/main" id="{CC54EB3E-BDA1-4C15-9154-36EAD06279F7}"/>
            </a:ext>
          </a:extLst>
        </xdr:cNvPr>
        <xdr:cNvSpPr/>
      </xdr:nvSpPr>
      <xdr:spPr bwMode="auto">
        <a:xfrm>
          <a:off x="6644476" y="3494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200</xdr:row>
      <xdr:rowOff>0</xdr:rowOff>
    </xdr:from>
    <xdr:ext cx="617784" cy="345440"/>
    <xdr:sp macro="" textlink="">
      <xdr:nvSpPr>
        <xdr:cNvPr id="340" name="Check Box 16" hidden="1">
          <a:extLst>
            <a:ext uri="{63B3BB69-23CF-44E3-9099-C40C66FF867C}">
              <a14:compatExt xmlns:a14="http://schemas.microsoft.com/office/drawing/2010/main" spid="_x0000_s17409"/>
            </a:ext>
            <a:ext uri="{FF2B5EF4-FFF2-40B4-BE49-F238E27FC236}">
              <a16:creationId xmlns:a16="http://schemas.microsoft.com/office/drawing/2014/main" id="{7A221B8A-BC74-4519-B0BC-6AEA19F7BD9D}"/>
            </a:ext>
          </a:extLst>
        </xdr:cNvPr>
        <xdr:cNvSpPr/>
      </xdr:nvSpPr>
      <xdr:spPr bwMode="auto">
        <a:xfrm>
          <a:off x="6644476" y="35201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200</xdr:row>
      <xdr:rowOff>0</xdr:rowOff>
    </xdr:from>
    <xdr:ext cx="617784" cy="345440"/>
    <xdr:sp macro="" textlink="">
      <xdr:nvSpPr>
        <xdr:cNvPr id="341" name="Check Box 17" hidden="1">
          <a:extLst>
            <a:ext uri="{63B3BB69-23CF-44E3-9099-C40C66FF867C}">
              <a14:compatExt xmlns:a14="http://schemas.microsoft.com/office/drawing/2010/main" spid="_x0000_s17410"/>
            </a:ext>
            <a:ext uri="{FF2B5EF4-FFF2-40B4-BE49-F238E27FC236}">
              <a16:creationId xmlns:a16="http://schemas.microsoft.com/office/drawing/2014/main" id="{9D87A348-F2DC-4F00-98A2-979E146283CE}"/>
            </a:ext>
          </a:extLst>
        </xdr:cNvPr>
        <xdr:cNvSpPr/>
      </xdr:nvSpPr>
      <xdr:spPr bwMode="auto">
        <a:xfrm>
          <a:off x="6644476" y="35201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200</xdr:row>
      <xdr:rowOff>0</xdr:rowOff>
    </xdr:from>
    <xdr:ext cx="617784" cy="375920"/>
    <xdr:sp macro="" textlink="">
      <xdr:nvSpPr>
        <xdr:cNvPr id="342" name="Check Box 18" hidden="1">
          <a:extLst>
            <a:ext uri="{63B3BB69-23CF-44E3-9099-C40C66FF867C}">
              <a14:compatExt xmlns:a14="http://schemas.microsoft.com/office/drawing/2010/main" spid="_x0000_s17411"/>
            </a:ext>
            <a:ext uri="{FF2B5EF4-FFF2-40B4-BE49-F238E27FC236}">
              <a16:creationId xmlns:a16="http://schemas.microsoft.com/office/drawing/2014/main" id="{F41D4480-8521-417C-B1B1-8427AEFE5039}"/>
            </a:ext>
          </a:extLst>
        </xdr:cNvPr>
        <xdr:cNvSpPr/>
      </xdr:nvSpPr>
      <xdr:spPr bwMode="auto">
        <a:xfrm>
          <a:off x="6644476" y="35201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200</xdr:row>
      <xdr:rowOff>0</xdr:rowOff>
    </xdr:from>
    <xdr:ext cx="617784" cy="360680"/>
    <xdr:sp macro="" textlink="">
      <xdr:nvSpPr>
        <xdr:cNvPr id="343" name="Check Box 19" hidden="1">
          <a:extLst>
            <a:ext uri="{63B3BB69-23CF-44E3-9099-C40C66FF867C}">
              <a14:compatExt xmlns:a14="http://schemas.microsoft.com/office/drawing/2010/main" spid="_x0000_s17412"/>
            </a:ext>
            <a:ext uri="{FF2B5EF4-FFF2-40B4-BE49-F238E27FC236}">
              <a16:creationId xmlns:a16="http://schemas.microsoft.com/office/drawing/2014/main" id="{6411135A-410F-4B4C-BEDF-CD7191D2AC0D}"/>
            </a:ext>
          </a:extLst>
        </xdr:cNvPr>
        <xdr:cNvSpPr/>
      </xdr:nvSpPr>
      <xdr:spPr bwMode="auto">
        <a:xfrm>
          <a:off x="6644476" y="35201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200</xdr:row>
      <xdr:rowOff>0</xdr:rowOff>
    </xdr:from>
    <xdr:ext cx="617784" cy="360680"/>
    <xdr:sp macro="" textlink="">
      <xdr:nvSpPr>
        <xdr:cNvPr id="344" name="Check Box 20" hidden="1">
          <a:extLst>
            <a:ext uri="{63B3BB69-23CF-44E3-9099-C40C66FF867C}">
              <a14:compatExt xmlns:a14="http://schemas.microsoft.com/office/drawing/2010/main" spid="_x0000_s17413"/>
            </a:ext>
            <a:ext uri="{FF2B5EF4-FFF2-40B4-BE49-F238E27FC236}">
              <a16:creationId xmlns:a16="http://schemas.microsoft.com/office/drawing/2014/main" id="{B84801A5-6C47-42CB-80EF-7F5B58811AD4}"/>
            </a:ext>
          </a:extLst>
        </xdr:cNvPr>
        <xdr:cNvSpPr/>
      </xdr:nvSpPr>
      <xdr:spPr bwMode="auto">
        <a:xfrm>
          <a:off x="6644476" y="35201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200</xdr:row>
      <xdr:rowOff>0</xdr:rowOff>
    </xdr:from>
    <xdr:ext cx="617784" cy="375920"/>
    <xdr:sp macro="" textlink="">
      <xdr:nvSpPr>
        <xdr:cNvPr id="345" name="Check Box 21" hidden="1">
          <a:extLst>
            <a:ext uri="{63B3BB69-23CF-44E3-9099-C40C66FF867C}">
              <a14:compatExt xmlns:a14="http://schemas.microsoft.com/office/drawing/2010/main" spid="_x0000_s17414"/>
            </a:ext>
            <a:ext uri="{FF2B5EF4-FFF2-40B4-BE49-F238E27FC236}">
              <a16:creationId xmlns:a16="http://schemas.microsoft.com/office/drawing/2014/main" id="{9698878F-8C87-42E2-A8F7-93F2535612EE}"/>
            </a:ext>
          </a:extLst>
        </xdr:cNvPr>
        <xdr:cNvSpPr/>
      </xdr:nvSpPr>
      <xdr:spPr bwMode="auto">
        <a:xfrm>
          <a:off x="6644476" y="35201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64" name="Check Box 16" hidden="1">
          <a:extLst>
            <a:ext uri="{63B3BB69-23CF-44E3-9099-C40C66FF867C}">
              <a14:compatExt xmlns:a14="http://schemas.microsoft.com/office/drawing/2010/main" spid="_x0000_s17409"/>
            </a:ext>
            <a:ext uri="{FF2B5EF4-FFF2-40B4-BE49-F238E27FC236}">
              <a16:creationId xmlns:a16="http://schemas.microsoft.com/office/drawing/2014/main" id="{CD1EB883-11EA-405A-99BE-75B7276100C3}"/>
            </a:ext>
          </a:extLst>
        </xdr:cNvPr>
        <xdr:cNvSpPr/>
      </xdr:nvSpPr>
      <xdr:spPr bwMode="auto">
        <a:xfrm>
          <a:off x="6644476" y="42688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65" name="Check Box 17" hidden="1">
          <a:extLst>
            <a:ext uri="{63B3BB69-23CF-44E3-9099-C40C66FF867C}">
              <a14:compatExt xmlns:a14="http://schemas.microsoft.com/office/drawing/2010/main" spid="_x0000_s17410"/>
            </a:ext>
            <a:ext uri="{FF2B5EF4-FFF2-40B4-BE49-F238E27FC236}">
              <a16:creationId xmlns:a16="http://schemas.microsoft.com/office/drawing/2014/main" id="{FA74E8B5-F81C-4333-B7B7-0B2739937F87}"/>
            </a:ext>
          </a:extLst>
        </xdr:cNvPr>
        <xdr:cNvSpPr/>
      </xdr:nvSpPr>
      <xdr:spPr bwMode="auto">
        <a:xfrm>
          <a:off x="6644476" y="42688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66" name="Check Box 18" hidden="1">
          <a:extLst>
            <a:ext uri="{63B3BB69-23CF-44E3-9099-C40C66FF867C}">
              <a14:compatExt xmlns:a14="http://schemas.microsoft.com/office/drawing/2010/main" spid="_x0000_s17411"/>
            </a:ext>
            <a:ext uri="{FF2B5EF4-FFF2-40B4-BE49-F238E27FC236}">
              <a16:creationId xmlns:a16="http://schemas.microsoft.com/office/drawing/2014/main" id="{7727C081-7C83-43E9-90E0-3B2339422296}"/>
            </a:ext>
          </a:extLst>
        </xdr:cNvPr>
        <xdr:cNvSpPr/>
      </xdr:nvSpPr>
      <xdr:spPr bwMode="auto">
        <a:xfrm>
          <a:off x="6644476" y="42688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67" name="Check Box 19" hidden="1">
          <a:extLst>
            <a:ext uri="{63B3BB69-23CF-44E3-9099-C40C66FF867C}">
              <a14:compatExt xmlns:a14="http://schemas.microsoft.com/office/drawing/2010/main" spid="_x0000_s17412"/>
            </a:ext>
            <a:ext uri="{FF2B5EF4-FFF2-40B4-BE49-F238E27FC236}">
              <a16:creationId xmlns:a16="http://schemas.microsoft.com/office/drawing/2014/main" id="{6D9BA622-3279-4D98-A8B3-63056572294D}"/>
            </a:ext>
          </a:extLst>
        </xdr:cNvPr>
        <xdr:cNvSpPr/>
      </xdr:nvSpPr>
      <xdr:spPr bwMode="auto">
        <a:xfrm>
          <a:off x="6644476" y="42688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68" name="Check Box 20" hidden="1">
          <a:extLst>
            <a:ext uri="{63B3BB69-23CF-44E3-9099-C40C66FF867C}">
              <a14:compatExt xmlns:a14="http://schemas.microsoft.com/office/drawing/2010/main" spid="_x0000_s17413"/>
            </a:ext>
            <a:ext uri="{FF2B5EF4-FFF2-40B4-BE49-F238E27FC236}">
              <a16:creationId xmlns:a16="http://schemas.microsoft.com/office/drawing/2014/main" id="{D44E1AB3-BAE2-4D64-B631-29F69C9A82D5}"/>
            </a:ext>
          </a:extLst>
        </xdr:cNvPr>
        <xdr:cNvSpPr/>
      </xdr:nvSpPr>
      <xdr:spPr bwMode="auto">
        <a:xfrm>
          <a:off x="6644476" y="42688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69" name="Check Box 21" hidden="1">
          <a:extLst>
            <a:ext uri="{63B3BB69-23CF-44E3-9099-C40C66FF867C}">
              <a14:compatExt xmlns:a14="http://schemas.microsoft.com/office/drawing/2010/main" spid="_x0000_s17414"/>
            </a:ext>
            <a:ext uri="{FF2B5EF4-FFF2-40B4-BE49-F238E27FC236}">
              <a16:creationId xmlns:a16="http://schemas.microsoft.com/office/drawing/2014/main" id="{4879288B-3552-4D2D-8227-D8107FD08C9B}"/>
            </a:ext>
          </a:extLst>
        </xdr:cNvPr>
        <xdr:cNvSpPr/>
      </xdr:nvSpPr>
      <xdr:spPr bwMode="auto">
        <a:xfrm>
          <a:off x="6644476" y="42688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70" name="Check Box 16" hidden="1">
          <a:extLst>
            <a:ext uri="{63B3BB69-23CF-44E3-9099-C40C66FF867C}">
              <a14:compatExt xmlns:a14="http://schemas.microsoft.com/office/drawing/2010/main" spid="_x0000_s17409"/>
            </a:ext>
            <a:ext uri="{FF2B5EF4-FFF2-40B4-BE49-F238E27FC236}">
              <a16:creationId xmlns:a16="http://schemas.microsoft.com/office/drawing/2014/main" id="{1950B77E-0CF8-43D8-BD70-14311972CAA2}"/>
            </a:ext>
          </a:extLst>
        </xdr:cNvPr>
        <xdr:cNvSpPr/>
      </xdr:nvSpPr>
      <xdr:spPr bwMode="auto">
        <a:xfrm>
          <a:off x="6644476" y="45463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71" name="Check Box 17" hidden="1">
          <a:extLst>
            <a:ext uri="{63B3BB69-23CF-44E3-9099-C40C66FF867C}">
              <a14:compatExt xmlns:a14="http://schemas.microsoft.com/office/drawing/2010/main" spid="_x0000_s17410"/>
            </a:ext>
            <a:ext uri="{FF2B5EF4-FFF2-40B4-BE49-F238E27FC236}">
              <a16:creationId xmlns:a16="http://schemas.microsoft.com/office/drawing/2014/main" id="{E71F663B-0886-4EC7-9E80-9149B00CC5CD}"/>
            </a:ext>
          </a:extLst>
        </xdr:cNvPr>
        <xdr:cNvSpPr/>
      </xdr:nvSpPr>
      <xdr:spPr bwMode="auto">
        <a:xfrm>
          <a:off x="6644476" y="45463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72" name="Check Box 18" hidden="1">
          <a:extLst>
            <a:ext uri="{63B3BB69-23CF-44E3-9099-C40C66FF867C}">
              <a14:compatExt xmlns:a14="http://schemas.microsoft.com/office/drawing/2010/main" spid="_x0000_s17411"/>
            </a:ext>
            <a:ext uri="{FF2B5EF4-FFF2-40B4-BE49-F238E27FC236}">
              <a16:creationId xmlns:a16="http://schemas.microsoft.com/office/drawing/2014/main" id="{86F158BF-6AB3-4D5D-B28B-443C72F5CF36}"/>
            </a:ext>
          </a:extLst>
        </xdr:cNvPr>
        <xdr:cNvSpPr/>
      </xdr:nvSpPr>
      <xdr:spPr bwMode="auto">
        <a:xfrm>
          <a:off x="6644476" y="45463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73" name="Check Box 19" hidden="1">
          <a:extLst>
            <a:ext uri="{63B3BB69-23CF-44E3-9099-C40C66FF867C}">
              <a14:compatExt xmlns:a14="http://schemas.microsoft.com/office/drawing/2010/main" spid="_x0000_s17412"/>
            </a:ext>
            <a:ext uri="{FF2B5EF4-FFF2-40B4-BE49-F238E27FC236}">
              <a16:creationId xmlns:a16="http://schemas.microsoft.com/office/drawing/2014/main" id="{B5A88ACB-5EA1-44F6-94E1-8E992CBFB469}"/>
            </a:ext>
          </a:extLst>
        </xdr:cNvPr>
        <xdr:cNvSpPr/>
      </xdr:nvSpPr>
      <xdr:spPr bwMode="auto">
        <a:xfrm>
          <a:off x="6644476" y="45463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74" name="Check Box 20" hidden="1">
          <a:extLst>
            <a:ext uri="{63B3BB69-23CF-44E3-9099-C40C66FF867C}">
              <a14:compatExt xmlns:a14="http://schemas.microsoft.com/office/drawing/2010/main" spid="_x0000_s17413"/>
            </a:ext>
            <a:ext uri="{FF2B5EF4-FFF2-40B4-BE49-F238E27FC236}">
              <a16:creationId xmlns:a16="http://schemas.microsoft.com/office/drawing/2014/main" id="{48BD8508-1D9F-426B-8DE2-78E7C40A3780}"/>
            </a:ext>
          </a:extLst>
        </xdr:cNvPr>
        <xdr:cNvSpPr/>
      </xdr:nvSpPr>
      <xdr:spPr bwMode="auto">
        <a:xfrm>
          <a:off x="6644476" y="45463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75" name="Check Box 21" hidden="1">
          <a:extLst>
            <a:ext uri="{63B3BB69-23CF-44E3-9099-C40C66FF867C}">
              <a14:compatExt xmlns:a14="http://schemas.microsoft.com/office/drawing/2010/main" spid="_x0000_s17414"/>
            </a:ext>
            <a:ext uri="{FF2B5EF4-FFF2-40B4-BE49-F238E27FC236}">
              <a16:creationId xmlns:a16="http://schemas.microsoft.com/office/drawing/2014/main" id="{CA3BB750-25AF-4192-9415-DC1F8FAA36E9}"/>
            </a:ext>
          </a:extLst>
        </xdr:cNvPr>
        <xdr:cNvSpPr/>
      </xdr:nvSpPr>
      <xdr:spPr bwMode="auto">
        <a:xfrm>
          <a:off x="6644476" y="45463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76" name="Check Box 16" hidden="1">
          <a:extLst>
            <a:ext uri="{63B3BB69-23CF-44E3-9099-C40C66FF867C}">
              <a14:compatExt xmlns:a14="http://schemas.microsoft.com/office/drawing/2010/main" spid="_x0000_s17409"/>
            </a:ext>
            <a:ext uri="{FF2B5EF4-FFF2-40B4-BE49-F238E27FC236}">
              <a16:creationId xmlns:a16="http://schemas.microsoft.com/office/drawing/2014/main" id="{6740C9EB-57FA-4EC6-84EC-4BED157E78E8}"/>
            </a:ext>
          </a:extLst>
        </xdr:cNvPr>
        <xdr:cNvSpPr/>
      </xdr:nvSpPr>
      <xdr:spPr bwMode="auto">
        <a:xfrm>
          <a:off x="6644476" y="4330290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77" name="Check Box 17" hidden="1">
          <a:extLst>
            <a:ext uri="{63B3BB69-23CF-44E3-9099-C40C66FF867C}">
              <a14:compatExt xmlns:a14="http://schemas.microsoft.com/office/drawing/2010/main" spid="_x0000_s17410"/>
            </a:ext>
            <a:ext uri="{FF2B5EF4-FFF2-40B4-BE49-F238E27FC236}">
              <a16:creationId xmlns:a16="http://schemas.microsoft.com/office/drawing/2014/main" id="{3A0C4401-441B-44A1-AB94-5431AB7E5227}"/>
            </a:ext>
          </a:extLst>
        </xdr:cNvPr>
        <xdr:cNvSpPr/>
      </xdr:nvSpPr>
      <xdr:spPr bwMode="auto">
        <a:xfrm>
          <a:off x="6644476" y="4330290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78" name="Check Box 18" hidden="1">
          <a:extLst>
            <a:ext uri="{63B3BB69-23CF-44E3-9099-C40C66FF867C}">
              <a14:compatExt xmlns:a14="http://schemas.microsoft.com/office/drawing/2010/main" spid="_x0000_s17411"/>
            </a:ext>
            <a:ext uri="{FF2B5EF4-FFF2-40B4-BE49-F238E27FC236}">
              <a16:creationId xmlns:a16="http://schemas.microsoft.com/office/drawing/2014/main" id="{F8A1CEFB-950A-4879-BC76-FF9B45C56676}"/>
            </a:ext>
          </a:extLst>
        </xdr:cNvPr>
        <xdr:cNvSpPr/>
      </xdr:nvSpPr>
      <xdr:spPr bwMode="auto">
        <a:xfrm>
          <a:off x="6644476" y="4330290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79" name="Check Box 19" hidden="1">
          <a:extLst>
            <a:ext uri="{63B3BB69-23CF-44E3-9099-C40C66FF867C}">
              <a14:compatExt xmlns:a14="http://schemas.microsoft.com/office/drawing/2010/main" spid="_x0000_s17412"/>
            </a:ext>
            <a:ext uri="{FF2B5EF4-FFF2-40B4-BE49-F238E27FC236}">
              <a16:creationId xmlns:a16="http://schemas.microsoft.com/office/drawing/2014/main" id="{1583D16F-F04C-41A4-B91D-E01FC30AD8FC}"/>
            </a:ext>
          </a:extLst>
        </xdr:cNvPr>
        <xdr:cNvSpPr/>
      </xdr:nvSpPr>
      <xdr:spPr bwMode="auto">
        <a:xfrm>
          <a:off x="6644476" y="4330290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80" name="Check Box 20" hidden="1">
          <a:extLst>
            <a:ext uri="{63B3BB69-23CF-44E3-9099-C40C66FF867C}">
              <a14:compatExt xmlns:a14="http://schemas.microsoft.com/office/drawing/2010/main" spid="_x0000_s17413"/>
            </a:ext>
            <a:ext uri="{FF2B5EF4-FFF2-40B4-BE49-F238E27FC236}">
              <a16:creationId xmlns:a16="http://schemas.microsoft.com/office/drawing/2014/main" id="{CA47C452-AB6C-4913-867F-89469C63CE5F}"/>
            </a:ext>
          </a:extLst>
        </xdr:cNvPr>
        <xdr:cNvSpPr/>
      </xdr:nvSpPr>
      <xdr:spPr bwMode="auto">
        <a:xfrm>
          <a:off x="6644476" y="4330290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81" name="Check Box 21" hidden="1">
          <a:extLst>
            <a:ext uri="{63B3BB69-23CF-44E3-9099-C40C66FF867C}">
              <a14:compatExt xmlns:a14="http://schemas.microsoft.com/office/drawing/2010/main" spid="_x0000_s17414"/>
            </a:ext>
            <a:ext uri="{FF2B5EF4-FFF2-40B4-BE49-F238E27FC236}">
              <a16:creationId xmlns:a16="http://schemas.microsoft.com/office/drawing/2014/main" id="{3B6F164A-E7C6-4170-B92B-212E6209CFE8}"/>
            </a:ext>
          </a:extLst>
        </xdr:cNvPr>
        <xdr:cNvSpPr/>
      </xdr:nvSpPr>
      <xdr:spPr bwMode="auto">
        <a:xfrm>
          <a:off x="6644476" y="4330290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82" name="Check Box 16" hidden="1">
          <a:extLst>
            <a:ext uri="{63B3BB69-23CF-44E3-9099-C40C66FF867C}">
              <a14:compatExt xmlns:a14="http://schemas.microsoft.com/office/drawing/2010/main" spid="_x0000_s17409"/>
            </a:ext>
            <a:ext uri="{FF2B5EF4-FFF2-40B4-BE49-F238E27FC236}">
              <a16:creationId xmlns:a16="http://schemas.microsoft.com/office/drawing/2014/main" id="{FD29FE70-C991-43B2-A354-1AB70EB73CD3}"/>
            </a:ext>
          </a:extLst>
        </xdr:cNvPr>
        <xdr:cNvSpPr/>
      </xdr:nvSpPr>
      <xdr:spPr bwMode="auto">
        <a:xfrm>
          <a:off x="6644476" y="43815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83" name="Check Box 17" hidden="1">
          <a:extLst>
            <a:ext uri="{63B3BB69-23CF-44E3-9099-C40C66FF867C}">
              <a14:compatExt xmlns:a14="http://schemas.microsoft.com/office/drawing/2010/main" spid="_x0000_s17410"/>
            </a:ext>
            <a:ext uri="{FF2B5EF4-FFF2-40B4-BE49-F238E27FC236}">
              <a16:creationId xmlns:a16="http://schemas.microsoft.com/office/drawing/2014/main" id="{51A8F763-1095-48AD-9041-0FF2E971242E}"/>
            </a:ext>
          </a:extLst>
        </xdr:cNvPr>
        <xdr:cNvSpPr/>
      </xdr:nvSpPr>
      <xdr:spPr bwMode="auto">
        <a:xfrm>
          <a:off x="6644476" y="43815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84" name="Check Box 18" hidden="1">
          <a:extLst>
            <a:ext uri="{63B3BB69-23CF-44E3-9099-C40C66FF867C}">
              <a14:compatExt xmlns:a14="http://schemas.microsoft.com/office/drawing/2010/main" spid="_x0000_s17411"/>
            </a:ext>
            <a:ext uri="{FF2B5EF4-FFF2-40B4-BE49-F238E27FC236}">
              <a16:creationId xmlns:a16="http://schemas.microsoft.com/office/drawing/2014/main" id="{AD6B86BB-D56D-459D-A81D-83D6512484FC}"/>
            </a:ext>
          </a:extLst>
        </xdr:cNvPr>
        <xdr:cNvSpPr/>
      </xdr:nvSpPr>
      <xdr:spPr bwMode="auto">
        <a:xfrm>
          <a:off x="6644476" y="43815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85" name="Check Box 19" hidden="1">
          <a:extLst>
            <a:ext uri="{63B3BB69-23CF-44E3-9099-C40C66FF867C}">
              <a14:compatExt xmlns:a14="http://schemas.microsoft.com/office/drawing/2010/main" spid="_x0000_s17412"/>
            </a:ext>
            <a:ext uri="{FF2B5EF4-FFF2-40B4-BE49-F238E27FC236}">
              <a16:creationId xmlns:a16="http://schemas.microsoft.com/office/drawing/2014/main" id="{DAF99408-6A75-487D-801A-C8B807A17B69}"/>
            </a:ext>
          </a:extLst>
        </xdr:cNvPr>
        <xdr:cNvSpPr/>
      </xdr:nvSpPr>
      <xdr:spPr bwMode="auto">
        <a:xfrm>
          <a:off x="6644476" y="43815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86" name="Check Box 20" hidden="1">
          <a:extLst>
            <a:ext uri="{63B3BB69-23CF-44E3-9099-C40C66FF867C}">
              <a14:compatExt xmlns:a14="http://schemas.microsoft.com/office/drawing/2010/main" spid="_x0000_s17413"/>
            </a:ext>
            <a:ext uri="{FF2B5EF4-FFF2-40B4-BE49-F238E27FC236}">
              <a16:creationId xmlns:a16="http://schemas.microsoft.com/office/drawing/2014/main" id="{E93D9F9A-ABE6-4085-9B0E-55D29C14D8A3}"/>
            </a:ext>
          </a:extLst>
        </xdr:cNvPr>
        <xdr:cNvSpPr/>
      </xdr:nvSpPr>
      <xdr:spPr bwMode="auto">
        <a:xfrm>
          <a:off x="6644476" y="43815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87" name="Check Box 21" hidden="1">
          <a:extLst>
            <a:ext uri="{63B3BB69-23CF-44E3-9099-C40C66FF867C}">
              <a14:compatExt xmlns:a14="http://schemas.microsoft.com/office/drawing/2010/main" spid="_x0000_s17414"/>
            </a:ext>
            <a:ext uri="{FF2B5EF4-FFF2-40B4-BE49-F238E27FC236}">
              <a16:creationId xmlns:a16="http://schemas.microsoft.com/office/drawing/2014/main" id="{C7B9A826-AF23-4BFC-89BB-CF9A1DBCE7E8}"/>
            </a:ext>
          </a:extLst>
        </xdr:cNvPr>
        <xdr:cNvSpPr/>
      </xdr:nvSpPr>
      <xdr:spPr bwMode="auto">
        <a:xfrm>
          <a:off x="6644476" y="43815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88" name="Check Box 16" hidden="1">
          <a:extLst>
            <a:ext uri="{63B3BB69-23CF-44E3-9099-C40C66FF867C}">
              <a14:compatExt xmlns:a14="http://schemas.microsoft.com/office/drawing/2010/main" spid="_x0000_s17409"/>
            </a:ext>
            <a:ext uri="{FF2B5EF4-FFF2-40B4-BE49-F238E27FC236}">
              <a16:creationId xmlns:a16="http://schemas.microsoft.com/office/drawing/2014/main" id="{47643400-934E-40C8-ACAD-5B290D44DE23}"/>
            </a:ext>
          </a:extLst>
        </xdr:cNvPr>
        <xdr:cNvSpPr/>
      </xdr:nvSpPr>
      <xdr:spPr bwMode="auto">
        <a:xfrm>
          <a:off x="6644476" y="44071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89" name="Check Box 17" hidden="1">
          <a:extLst>
            <a:ext uri="{63B3BB69-23CF-44E3-9099-C40C66FF867C}">
              <a14:compatExt xmlns:a14="http://schemas.microsoft.com/office/drawing/2010/main" spid="_x0000_s17410"/>
            </a:ext>
            <a:ext uri="{FF2B5EF4-FFF2-40B4-BE49-F238E27FC236}">
              <a16:creationId xmlns:a16="http://schemas.microsoft.com/office/drawing/2014/main" id="{60617744-C7D6-4C0D-B2C4-A235FC402AF3}"/>
            </a:ext>
          </a:extLst>
        </xdr:cNvPr>
        <xdr:cNvSpPr/>
      </xdr:nvSpPr>
      <xdr:spPr bwMode="auto">
        <a:xfrm>
          <a:off x="6644476" y="44071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90" name="Check Box 18" hidden="1">
          <a:extLst>
            <a:ext uri="{63B3BB69-23CF-44E3-9099-C40C66FF867C}">
              <a14:compatExt xmlns:a14="http://schemas.microsoft.com/office/drawing/2010/main" spid="_x0000_s17411"/>
            </a:ext>
            <a:ext uri="{FF2B5EF4-FFF2-40B4-BE49-F238E27FC236}">
              <a16:creationId xmlns:a16="http://schemas.microsoft.com/office/drawing/2014/main" id="{85EB64E4-41D6-4B94-9803-C8D443157F69}"/>
            </a:ext>
          </a:extLst>
        </xdr:cNvPr>
        <xdr:cNvSpPr/>
      </xdr:nvSpPr>
      <xdr:spPr bwMode="auto">
        <a:xfrm>
          <a:off x="6644476" y="44071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91" name="Check Box 19" hidden="1">
          <a:extLst>
            <a:ext uri="{63B3BB69-23CF-44E3-9099-C40C66FF867C}">
              <a14:compatExt xmlns:a14="http://schemas.microsoft.com/office/drawing/2010/main" spid="_x0000_s17412"/>
            </a:ext>
            <a:ext uri="{FF2B5EF4-FFF2-40B4-BE49-F238E27FC236}">
              <a16:creationId xmlns:a16="http://schemas.microsoft.com/office/drawing/2014/main" id="{2466B540-A649-426C-A33E-C9D3995C88E2}"/>
            </a:ext>
          </a:extLst>
        </xdr:cNvPr>
        <xdr:cNvSpPr/>
      </xdr:nvSpPr>
      <xdr:spPr bwMode="auto">
        <a:xfrm>
          <a:off x="6644476" y="44071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92" name="Check Box 20" hidden="1">
          <a:extLst>
            <a:ext uri="{63B3BB69-23CF-44E3-9099-C40C66FF867C}">
              <a14:compatExt xmlns:a14="http://schemas.microsoft.com/office/drawing/2010/main" spid="_x0000_s17413"/>
            </a:ext>
            <a:ext uri="{FF2B5EF4-FFF2-40B4-BE49-F238E27FC236}">
              <a16:creationId xmlns:a16="http://schemas.microsoft.com/office/drawing/2014/main" id="{778B4457-6A7A-4D06-BA49-8CE1D30BB7F1}"/>
            </a:ext>
          </a:extLst>
        </xdr:cNvPr>
        <xdr:cNvSpPr/>
      </xdr:nvSpPr>
      <xdr:spPr bwMode="auto">
        <a:xfrm>
          <a:off x="6644476" y="44071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93" name="Check Box 21" hidden="1">
          <a:extLst>
            <a:ext uri="{63B3BB69-23CF-44E3-9099-C40C66FF867C}">
              <a14:compatExt xmlns:a14="http://schemas.microsoft.com/office/drawing/2010/main" spid="_x0000_s17414"/>
            </a:ext>
            <a:ext uri="{FF2B5EF4-FFF2-40B4-BE49-F238E27FC236}">
              <a16:creationId xmlns:a16="http://schemas.microsoft.com/office/drawing/2014/main" id="{003BA4AE-D03D-4294-A35D-31D024599CFA}"/>
            </a:ext>
          </a:extLst>
        </xdr:cNvPr>
        <xdr:cNvSpPr/>
      </xdr:nvSpPr>
      <xdr:spPr bwMode="auto">
        <a:xfrm>
          <a:off x="6644476" y="44071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94" name="Check Box 16" hidden="1">
          <a:extLst>
            <a:ext uri="{63B3BB69-23CF-44E3-9099-C40C66FF867C}">
              <a14:compatExt xmlns:a14="http://schemas.microsoft.com/office/drawing/2010/main" spid="_x0000_s17409"/>
            </a:ext>
            <a:ext uri="{FF2B5EF4-FFF2-40B4-BE49-F238E27FC236}">
              <a16:creationId xmlns:a16="http://schemas.microsoft.com/office/drawing/2014/main" id="{6F15C311-C23D-4224-A1CA-5AA01272EA4D}"/>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95" name="Check Box 17" hidden="1">
          <a:extLst>
            <a:ext uri="{63B3BB69-23CF-44E3-9099-C40C66FF867C}">
              <a14:compatExt xmlns:a14="http://schemas.microsoft.com/office/drawing/2010/main" spid="_x0000_s17410"/>
            </a:ext>
            <a:ext uri="{FF2B5EF4-FFF2-40B4-BE49-F238E27FC236}">
              <a16:creationId xmlns:a16="http://schemas.microsoft.com/office/drawing/2014/main" id="{157510CE-FEF7-4B22-880B-8D9209467778}"/>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96" name="Check Box 18" hidden="1">
          <a:extLst>
            <a:ext uri="{63B3BB69-23CF-44E3-9099-C40C66FF867C}">
              <a14:compatExt xmlns:a14="http://schemas.microsoft.com/office/drawing/2010/main" spid="_x0000_s17411"/>
            </a:ext>
            <a:ext uri="{FF2B5EF4-FFF2-40B4-BE49-F238E27FC236}">
              <a16:creationId xmlns:a16="http://schemas.microsoft.com/office/drawing/2014/main" id="{0B16EF04-D7C0-4B84-800A-51209F68FCE9}"/>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97" name="Check Box 19" hidden="1">
          <a:extLst>
            <a:ext uri="{63B3BB69-23CF-44E3-9099-C40C66FF867C}">
              <a14:compatExt xmlns:a14="http://schemas.microsoft.com/office/drawing/2010/main" spid="_x0000_s17412"/>
            </a:ext>
            <a:ext uri="{FF2B5EF4-FFF2-40B4-BE49-F238E27FC236}">
              <a16:creationId xmlns:a16="http://schemas.microsoft.com/office/drawing/2014/main" id="{C7902AE0-355B-4BCE-9BDF-30006263EA98}"/>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98" name="Check Box 20" hidden="1">
          <a:extLst>
            <a:ext uri="{63B3BB69-23CF-44E3-9099-C40C66FF867C}">
              <a14:compatExt xmlns:a14="http://schemas.microsoft.com/office/drawing/2010/main" spid="_x0000_s17413"/>
            </a:ext>
            <a:ext uri="{FF2B5EF4-FFF2-40B4-BE49-F238E27FC236}">
              <a16:creationId xmlns:a16="http://schemas.microsoft.com/office/drawing/2014/main" id="{A3998719-2283-4607-A77B-7BA6E61B08EA}"/>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99" name="Check Box 21" hidden="1">
          <a:extLst>
            <a:ext uri="{63B3BB69-23CF-44E3-9099-C40C66FF867C}">
              <a14:compatExt xmlns:a14="http://schemas.microsoft.com/office/drawing/2010/main" spid="_x0000_s17414"/>
            </a:ext>
            <a:ext uri="{FF2B5EF4-FFF2-40B4-BE49-F238E27FC236}">
              <a16:creationId xmlns:a16="http://schemas.microsoft.com/office/drawing/2014/main" id="{3C9AD55A-BF0F-4340-B291-724E51607FBF}"/>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00" name="Check Box 16" hidden="1">
          <a:extLst>
            <a:ext uri="{63B3BB69-23CF-44E3-9099-C40C66FF867C}">
              <a14:compatExt xmlns:a14="http://schemas.microsoft.com/office/drawing/2010/main" spid="_x0000_s17409"/>
            </a:ext>
            <a:ext uri="{FF2B5EF4-FFF2-40B4-BE49-F238E27FC236}">
              <a16:creationId xmlns:a16="http://schemas.microsoft.com/office/drawing/2014/main" id="{8E28DF03-F6FF-4C42-84E9-F30E126B0497}"/>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01" name="Check Box 17" hidden="1">
          <a:extLst>
            <a:ext uri="{63B3BB69-23CF-44E3-9099-C40C66FF867C}">
              <a14:compatExt xmlns:a14="http://schemas.microsoft.com/office/drawing/2010/main" spid="_x0000_s17410"/>
            </a:ext>
            <a:ext uri="{FF2B5EF4-FFF2-40B4-BE49-F238E27FC236}">
              <a16:creationId xmlns:a16="http://schemas.microsoft.com/office/drawing/2014/main" id="{68A5A303-E138-4E8C-BB23-948832FF7C03}"/>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02" name="Check Box 18" hidden="1">
          <a:extLst>
            <a:ext uri="{63B3BB69-23CF-44E3-9099-C40C66FF867C}">
              <a14:compatExt xmlns:a14="http://schemas.microsoft.com/office/drawing/2010/main" spid="_x0000_s17411"/>
            </a:ext>
            <a:ext uri="{FF2B5EF4-FFF2-40B4-BE49-F238E27FC236}">
              <a16:creationId xmlns:a16="http://schemas.microsoft.com/office/drawing/2014/main" id="{FFE1595F-42B2-4393-A492-B507037872BE}"/>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03" name="Check Box 19" hidden="1">
          <a:extLst>
            <a:ext uri="{63B3BB69-23CF-44E3-9099-C40C66FF867C}">
              <a14:compatExt xmlns:a14="http://schemas.microsoft.com/office/drawing/2010/main" spid="_x0000_s17412"/>
            </a:ext>
            <a:ext uri="{FF2B5EF4-FFF2-40B4-BE49-F238E27FC236}">
              <a16:creationId xmlns:a16="http://schemas.microsoft.com/office/drawing/2014/main" id="{3C1BC0F6-CA8A-49B2-A05E-A230C5710328}"/>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04" name="Check Box 20" hidden="1">
          <a:extLst>
            <a:ext uri="{63B3BB69-23CF-44E3-9099-C40C66FF867C}">
              <a14:compatExt xmlns:a14="http://schemas.microsoft.com/office/drawing/2010/main" spid="_x0000_s17413"/>
            </a:ext>
            <a:ext uri="{FF2B5EF4-FFF2-40B4-BE49-F238E27FC236}">
              <a16:creationId xmlns:a16="http://schemas.microsoft.com/office/drawing/2014/main" id="{5F61654F-1E2C-4C4E-AE40-3DDEF3FD4120}"/>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05" name="Check Box 21" hidden="1">
          <a:extLst>
            <a:ext uri="{63B3BB69-23CF-44E3-9099-C40C66FF867C}">
              <a14:compatExt xmlns:a14="http://schemas.microsoft.com/office/drawing/2010/main" spid="_x0000_s17414"/>
            </a:ext>
            <a:ext uri="{FF2B5EF4-FFF2-40B4-BE49-F238E27FC236}">
              <a16:creationId xmlns:a16="http://schemas.microsoft.com/office/drawing/2014/main" id="{C1A04C12-0BF4-413B-B7CB-EDB146C94C12}"/>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06" name="Check Box 16" hidden="1">
          <a:extLst>
            <a:ext uri="{63B3BB69-23CF-44E3-9099-C40C66FF867C}">
              <a14:compatExt xmlns:a14="http://schemas.microsoft.com/office/drawing/2010/main" spid="_x0000_s17409"/>
            </a:ext>
            <a:ext uri="{FF2B5EF4-FFF2-40B4-BE49-F238E27FC236}">
              <a16:creationId xmlns:a16="http://schemas.microsoft.com/office/drawing/2014/main" id="{2D2D5E8C-CC12-41C7-BD35-3A7EAB42BA2C}"/>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07" name="Check Box 17" hidden="1">
          <a:extLst>
            <a:ext uri="{63B3BB69-23CF-44E3-9099-C40C66FF867C}">
              <a14:compatExt xmlns:a14="http://schemas.microsoft.com/office/drawing/2010/main" spid="_x0000_s17410"/>
            </a:ext>
            <a:ext uri="{FF2B5EF4-FFF2-40B4-BE49-F238E27FC236}">
              <a16:creationId xmlns:a16="http://schemas.microsoft.com/office/drawing/2014/main" id="{36762C43-A1E8-4C2D-AB0E-191CE0F66C98}"/>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08" name="Check Box 18" hidden="1">
          <a:extLst>
            <a:ext uri="{63B3BB69-23CF-44E3-9099-C40C66FF867C}">
              <a14:compatExt xmlns:a14="http://schemas.microsoft.com/office/drawing/2010/main" spid="_x0000_s17411"/>
            </a:ext>
            <a:ext uri="{FF2B5EF4-FFF2-40B4-BE49-F238E27FC236}">
              <a16:creationId xmlns:a16="http://schemas.microsoft.com/office/drawing/2014/main" id="{6089DA18-6E95-4C99-8B27-64C129F66A72}"/>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09" name="Check Box 19" hidden="1">
          <a:extLst>
            <a:ext uri="{63B3BB69-23CF-44E3-9099-C40C66FF867C}">
              <a14:compatExt xmlns:a14="http://schemas.microsoft.com/office/drawing/2010/main" spid="_x0000_s17412"/>
            </a:ext>
            <a:ext uri="{FF2B5EF4-FFF2-40B4-BE49-F238E27FC236}">
              <a16:creationId xmlns:a16="http://schemas.microsoft.com/office/drawing/2014/main" id="{EDBB5FAC-1880-4B84-9619-968183E7DFE2}"/>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10" name="Check Box 20" hidden="1">
          <a:extLst>
            <a:ext uri="{63B3BB69-23CF-44E3-9099-C40C66FF867C}">
              <a14:compatExt xmlns:a14="http://schemas.microsoft.com/office/drawing/2010/main" spid="_x0000_s17413"/>
            </a:ext>
            <a:ext uri="{FF2B5EF4-FFF2-40B4-BE49-F238E27FC236}">
              <a16:creationId xmlns:a16="http://schemas.microsoft.com/office/drawing/2014/main" id="{95B0EA20-AF2F-4E83-9854-ED302E6980AA}"/>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11" name="Check Box 21" hidden="1">
          <a:extLst>
            <a:ext uri="{63B3BB69-23CF-44E3-9099-C40C66FF867C}">
              <a14:compatExt xmlns:a14="http://schemas.microsoft.com/office/drawing/2010/main" spid="_x0000_s17414"/>
            </a:ext>
            <a:ext uri="{FF2B5EF4-FFF2-40B4-BE49-F238E27FC236}">
              <a16:creationId xmlns:a16="http://schemas.microsoft.com/office/drawing/2014/main" id="{81D54DFB-17FB-4E23-B69A-62F28F2D4E1F}"/>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12" name="Check Box 16" hidden="1">
          <a:extLst>
            <a:ext uri="{63B3BB69-23CF-44E3-9099-C40C66FF867C}">
              <a14:compatExt xmlns:a14="http://schemas.microsoft.com/office/drawing/2010/main" spid="_x0000_s17409"/>
            </a:ext>
            <a:ext uri="{FF2B5EF4-FFF2-40B4-BE49-F238E27FC236}">
              <a16:creationId xmlns:a16="http://schemas.microsoft.com/office/drawing/2014/main" id="{25A00281-BA54-41FB-B39A-AF5F257F8054}"/>
            </a:ext>
          </a:extLst>
        </xdr:cNvPr>
        <xdr:cNvSpPr/>
      </xdr:nvSpPr>
      <xdr:spPr bwMode="auto">
        <a:xfrm>
          <a:off x="6644476" y="4802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13" name="Check Box 17" hidden="1">
          <a:extLst>
            <a:ext uri="{63B3BB69-23CF-44E3-9099-C40C66FF867C}">
              <a14:compatExt xmlns:a14="http://schemas.microsoft.com/office/drawing/2010/main" spid="_x0000_s17410"/>
            </a:ext>
            <a:ext uri="{FF2B5EF4-FFF2-40B4-BE49-F238E27FC236}">
              <a16:creationId xmlns:a16="http://schemas.microsoft.com/office/drawing/2014/main" id="{31F63117-370C-403D-8EB2-70EC6A9CC9EB}"/>
            </a:ext>
          </a:extLst>
        </xdr:cNvPr>
        <xdr:cNvSpPr/>
      </xdr:nvSpPr>
      <xdr:spPr bwMode="auto">
        <a:xfrm>
          <a:off x="6644476" y="4802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14" name="Check Box 18" hidden="1">
          <a:extLst>
            <a:ext uri="{63B3BB69-23CF-44E3-9099-C40C66FF867C}">
              <a14:compatExt xmlns:a14="http://schemas.microsoft.com/office/drawing/2010/main" spid="_x0000_s17411"/>
            </a:ext>
            <a:ext uri="{FF2B5EF4-FFF2-40B4-BE49-F238E27FC236}">
              <a16:creationId xmlns:a16="http://schemas.microsoft.com/office/drawing/2014/main" id="{847FC0D3-D2C0-437C-951A-A1C9EA6C2A4A}"/>
            </a:ext>
          </a:extLst>
        </xdr:cNvPr>
        <xdr:cNvSpPr/>
      </xdr:nvSpPr>
      <xdr:spPr bwMode="auto">
        <a:xfrm>
          <a:off x="6644476" y="4802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15" name="Check Box 19" hidden="1">
          <a:extLst>
            <a:ext uri="{63B3BB69-23CF-44E3-9099-C40C66FF867C}">
              <a14:compatExt xmlns:a14="http://schemas.microsoft.com/office/drawing/2010/main" spid="_x0000_s17412"/>
            </a:ext>
            <a:ext uri="{FF2B5EF4-FFF2-40B4-BE49-F238E27FC236}">
              <a16:creationId xmlns:a16="http://schemas.microsoft.com/office/drawing/2014/main" id="{7C8B7A16-AEBA-4C06-8C25-0B63F23BB6DD}"/>
            </a:ext>
          </a:extLst>
        </xdr:cNvPr>
        <xdr:cNvSpPr/>
      </xdr:nvSpPr>
      <xdr:spPr bwMode="auto">
        <a:xfrm>
          <a:off x="6644476" y="4802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16" name="Check Box 20" hidden="1">
          <a:extLst>
            <a:ext uri="{63B3BB69-23CF-44E3-9099-C40C66FF867C}">
              <a14:compatExt xmlns:a14="http://schemas.microsoft.com/office/drawing/2010/main" spid="_x0000_s17413"/>
            </a:ext>
            <a:ext uri="{FF2B5EF4-FFF2-40B4-BE49-F238E27FC236}">
              <a16:creationId xmlns:a16="http://schemas.microsoft.com/office/drawing/2014/main" id="{205A75BD-E9F8-4263-898E-200D85044233}"/>
            </a:ext>
          </a:extLst>
        </xdr:cNvPr>
        <xdr:cNvSpPr/>
      </xdr:nvSpPr>
      <xdr:spPr bwMode="auto">
        <a:xfrm>
          <a:off x="6644476" y="4802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17" name="Check Box 21" hidden="1">
          <a:extLst>
            <a:ext uri="{63B3BB69-23CF-44E3-9099-C40C66FF867C}">
              <a14:compatExt xmlns:a14="http://schemas.microsoft.com/office/drawing/2010/main" spid="_x0000_s17414"/>
            </a:ext>
            <a:ext uri="{FF2B5EF4-FFF2-40B4-BE49-F238E27FC236}">
              <a16:creationId xmlns:a16="http://schemas.microsoft.com/office/drawing/2014/main" id="{03DE7DD3-9B2B-43A5-895C-7B11837188D6}"/>
            </a:ext>
          </a:extLst>
        </xdr:cNvPr>
        <xdr:cNvSpPr/>
      </xdr:nvSpPr>
      <xdr:spPr bwMode="auto">
        <a:xfrm>
          <a:off x="6644476" y="4802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18" name="Check Box 16" hidden="1">
          <a:extLst>
            <a:ext uri="{63B3BB69-23CF-44E3-9099-C40C66FF867C}">
              <a14:compatExt xmlns:a14="http://schemas.microsoft.com/office/drawing/2010/main" spid="_x0000_s17409"/>
            </a:ext>
            <a:ext uri="{FF2B5EF4-FFF2-40B4-BE49-F238E27FC236}">
              <a16:creationId xmlns:a16="http://schemas.microsoft.com/office/drawing/2014/main" id="{A16DC3F5-2BB4-4E3B-A967-9C15E756B35D}"/>
            </a:ext>
          </a:extLst>
        </xdr:cNvPr>
        <xdr:cNvSpPr/>
      </xdr:nvSpPr>
      <xdr:spPr bwMode="auto">
        <a:xfrm>
          <a:off x="6644476" y="5004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19" name="Check Box 17" hidden="1">
          <a:extLst>
            <a:ext uri="{63B3BB69-23CF-44E3-9099-C40C66FF867C}">
              <a14:compatExt xmlns:a14="http://schemas.microsoft.com/office/drawing/2010/main" spid="_x0000_s17410"/>
            </a:ext>
            <a:ext uri="{FF2B5EF4-FFF2-40B4-BE49-F238E27FC236}">
              <a16:creationId xmlns:a16="http://schemas.microsoft.com/office/drawing/2014/main" id="{A819396A-9132-4986-9CCE-2369901B7E24}"/>
            </a:ext>
          </a:extLst>
        </xdr:cNvPr>
        <xdr:cNvSpPr/>
      </xdr:nvSpPr>
      <xdr:spPr bwMode="auto">
        <a:xfrm>
          <a:off x="6644476" y="5004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20" name="Check Box 18" hidden="1">
          <a:extLst>
            <a:ext uri="{63B3BB69-23CF-44E3-9099-C40C66FF867C}">
              <a14:compatExt xmlns:a14="http://schemas.microsoft.com/office/drawing/2010/main" spid="_x0000_s17411"/>
            </a:ext>
            <a:ext uri="{FF2B5EF4-FFF2-40B4-BE49-F238E27FC236}">
              <a16:creationId xmlns:a16="http://schemas.microsoft.com/office/drawing/2014/main" id="{AB090D67-4D43-44D0-A81A-FF01A318243F}"/>
            </a:ext>
          </a:extLst>
        </xdr:cNvPr>
        <xdr:cNvSpPr/>
      </xdr:nvSpPr>
      <xdr:spPr bwMode="auto">
        <a:xfrm>
          <a:off x="6644476" y="5004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21" name="Check Box 19" hidden="1">
          <a:extLst>
            <a:ext uri="{63B3BB69-23CF-44E3-9099-C40C66FF867C}">
              <a14:compatExt xmlns:a14="http://schemas.microsoft.com/office/drawing/2010/main" spid="_x0000_s17412"/>
            </a:ext>
            <a:ext uri="{FF2B5EF4-FFF2-40B4-BE49-F238E27FC236}">
              <a16:creationId xmlns:a16="http://schemas.microsoft.com/office/drawing/2014/main" id="{2B546DDC-5A3B-429B-9EEB-B8AEBBB744FA}"/>
            </a:ext>
          </a:extLst>
        </xdr:cNvPr>
        <xdr:cNvSpPr/>
      </xdr:nvSpPr>
      <xdr:spPr bwMode="auto">
        <a:xfrm>
          <a:off x="6644476" y="5004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22" name="Check Box 20" hidden="1">
          <a:extLst>
            <a:ext uri="{63B3BB69-23CF-44E3-9099-C40C66FF867C}">
              <a14:compatExt xmlns:a14="http://schemas.microsoft.com/office/drawing/2010/main" spid="_x0000_s17413"/>
            </a:ext>
            <a:ext uri="{FF2B5EF4-FFF2-40B4-BE49-F238E27FC236}">
              <a16:creationId xmlns:a16="http://schemas.microsoft.com/office/drawing/2014/main" id="{C9D93C45-67A8-47D0-A079-46B7EE62A3B9}"/>
            </a:ext>
          </a:extLst>
        </xdr:cNvPr>
        <xdr:cNvSpPr/>
      </xdr:nvSpPr>
      <xdr:spPr bwMode="auto">
        <a:xfrm>
          <a:off x="6644476" y="5004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23" name="Check Box 21" hidden="1">
          <a:extLst>
            <a:ext uri="{63B3BB69-23CF-44E3-9099-C40C66FF867C}">
              <a14:compatExt xmlns:a14="http://schemas.microsoft.com/office/drawing/2010/main" spid="_x0000_s17414"/>
            </a:ext>
            <a:ext uri="{FF2B5EF4-FFF2-40B4-BE49-F238E27FC236}">
              <a16:creationId xmlns:a16="http://schemas.microsoft.com/office/drawing/2014/main" id="{A6B7E8ED-5CCF-4C5E-B99F-A28209FB36C9}"/>
            </a:ext>
          </a:extLst>
        </xdr:cNvPr>
        <xdr:cNvSpPr/>
      </xdr:nvSpPr>
      <xdr:spPr bwMode="auto">
        <a:xfrm>
          <a:off x="6644476" y="5004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24" name="Check Box 16" hidden="1">
          <a:extLst>
            <a:ext uri="{63B3BB69-23CF-44E3-9099-C40C66FF867C}">
              <a14:compatExt xmlns:a14="http://schemas.microsoft.com/office/drawing/2010/main" spid="_x0000_s17409"/>
            </a:ext>
            <a:ext uri="{FF2B5EF4-FFF2-40B4-BE49-F238E27FC236}">
              <a16:creationId xmlns:a16="http://schemas.microsoft.com/office/drawing/2014/main" id="{170C24EA-3065-4059-A38B-72B2F46CB347}"/>
            </a:ext>
          </a:extLst>
        </xdr:cNvPr>
        <xdr:cNvSpPr/>
      </xdr:nvSpPr>
      <xdr:spPr bwMode="auto">
        <a:xfrm>
          <a:off x="6644476" y="48638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25" name="Check Box 17" hidden="1">
          <a:extLst>
            <a:ext uri="{63B3BB69-23CF-44E3-9099-C40C66FF867C}">
              <a14:compatExt xmlns:a14="http://schemas.microsoft.com/office/drawing/2010/main" spid="_x0000_s17410"/>
            </a:ext>
            <a:ext uri="{FF2B5EF4-FFF2-40B4-BE49-F238E27FC236}">
              <a16:creationId xmlns:a16="http://schemas.microsoft.com/office/drawing/2014/main" id="{C9530D84-0A1C-44B5-AD63-FB6E0243B58D}"/>
            </a:ext>
          </a:extLst>
        </xdr:cNvPr>
        <xdr:cNvSpPr/>
      </xdr:nvSpPr>
      <xdr:spPr bwMode="auto">
        <a:xfrm>
          <a:off x="6644476" y="48638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26" name="Check Box 18" hidden="1">
          <a:extLst>
            <a:ext uri="{63B3BB69-23CF-44E3-9099-C40C66FF867C}">
              <a14:compatExt xmlns:a14="http://schemas.microsoft.com/office/drawing/2010/main" spid="_x0000_s17411"/>
            </a:ext>
            <a:ext uri="{FF2B5EF4-FFF2-40B4-BE49-F238E27FC236}">
              <a16:creationId xmlns:a16="http://schemas.microsoft.com/office/drawing/2014/main" id="{C5AA9867-EC0F-4C27-AD6D-AAA17E538194}"/>
            </a:ext>
          </a:extLst>
        </xdr:cNvPr>
        <xdr:cNvSpPr/>
      </xdr:nvSpPr>
      <xdr:spPr bwMode="auto">
        <a:xfrm>
          <a:off x="6644476" y="48638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27" name="Check Box 19" hidden="1">
          <a:extLst>
            <a:ext uri="{63B3BB69-23CF-44E3-9099-C40C66FF867C}">
              <a14:compatExt xmlns:a14="http://schemas.microsoft.com/office/drawing/2010/main" spid="_x0000_s17412"/>
            </a:ext>
            <a:ext uri="{FF2B5EF4-FFF2-40B4-BE49-F238E27FC236}">
              <a16:creationId xmlns:a16="http://schemas.microsoft.com/office/drawing/2014/main" id="{D043A136-924B-4E1F-9C0F-5199078884B4}"/>
            </a:ext>
          </a:extLst>
        </xdr:cNvPr>
        <xdr:cNvSpPr/>
      </xdr:nvSpPr>
      <xdr:spPr bwMode="auto">
        <a:xfrm>
          <a:off x="6644476" y="48638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28" name="Check Box 20" hidden="1">
          <a:extLst>
            <a:ext uri="{63B3BB69-23CF-44E3-9099-C40C66FF867C}">
              <a14:compatExt xmlns:a14="http://schemas.microsoft.com/office/drawing/2010/main" spid="_x0000_s17413"/>
            </a:ext>
            <a:ext uri="{FF2B5EF4-FFF2-40B4-BE49-F238E27FC236}">
              <a16:creationId xmlns:a16="http://schemas.microsoft.com/office/drawing/2014/main" id="{979C95DE-739C-49F0-B3A9-7BC32B7E0B8D}"/>
            </a:ext>
          </a:extLst>
        </xdr:cNvPr>
        <xdr:cNvSpPr/>
      </xdr:nvSpPr>
      <xdr:spPr bwMode="auto">
        <a:xfrm>
          <a:off x="6644476" y="48638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29" name="Check Box 21" hidden="1">
          <a:extLst>
            <a:ext uri="{63B3BB69-23CF-44E3-9099-C40C66FF867C}">
              <a14:compatExt xmlns:a14="http://schemas.microsoft.com/office/drawing/2010/main" spid="_x0000_s17414"/>
            </a:ext>
            <a:ext uri="{FF2B5EF4-FFF2-40B4-BE49-F238E27FC236}">
              <a16:creationId xmlns:a16="http://schemas.microsoft.com/office/drawing/2014/main" id="{AE69098C-4C94-4BD1-B773-F296124B304B}"/>
            </a:ext>
          </a:extLst>
        </xdr:cNvPr>
        <xdr:cNvSpPr/>
      </xdr:nvSpPr>
      <xdr:spPr bwMode="auto">
        <a:xfrm>
          <a:off x="6644476" y="48638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30" name="Check Box 16" hidden="1">
          <a:extLst>
            <a:ext uri="{63B3BB69-23CF-44E3-9099-C40C66FF867C}">
              <a14:compatExt xmlns:a14="http://schemas.microsoft.com/office/drawing/2010/main" spid="_x0000_s17409"/>
            </a:ext>
            <a:ext uri="{FF2B5EF4-FFF2-40B4-BE49-F238E27FC236}">
              <a16:creationId xmlns:a16="http://schemas.microsoft.com/office/drawing/2014/main" id="{DFA22BEF-0E69-4218-BB75-ABF598FD50E3}"/>
            </a:ext>
          </a:extLst>
        </xdr:cNvPr>
        <xdr:cNvSpPr/>
      </xdr:nvSpPr>
      <xdr:spPr bwMode="auto">
        <a:xfrm>
          <a:off x="6644476" y="49151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31" name="Check Box 17" hidden="1">
          <a:extLst>
            <a:ext uri="{63B3BB69-23CF-44E3-9099-C40C66FF867C}">
              <a14:compatExt xmlns:a14="http://schemas.microsoft.com/office/drawing/2010/main" spid="_x0000_s17410"/>
            </a:ext>
            <a:ext uri="{FF2B5EF4-FFF2-40B4-BE49-F238E27FC236}">
              <a16:creationId xmlns:a16="http://schemas.microsoft.com/office/drawing/2014/main" id="{02F2CD40-D923-4281-90B2-2AED783EEFF0}"/>
            </a:ext>
          </a:extLst>
        </xdr:cNvPr>
        <xdr:cNvSpPr/>
      </xdr:nvSpPr>
      <xdr:spPr bwMode="auto">
        <a:xfrm>
          <a:off x="6644476" y="49151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32" name="Check Box 18" hidden="1">
          <a:extLst>
            <a:ext uri="{63B3BB69-23CF-44E3-9099-C40C66FF867C}">
              <a14:compatExt xmlns:a14="http://schemas.microsoft.com/office/drawing/2010/main" spid="_x0000_s17411"/>
            </a:ext>
            <a:ext uri="{FF2B5EF4-FFF2-40B4-BE49-F238E27FC236}">
              <a16:creationId xmlns:a16="http://schemas.microsoft.com/office/drawing/2014/main" id="{5273CA0F-9B13-4362-993F-0872235CFE3B}"/>
            </a:ext>
          </a:extLst>
        </xdr:cNvPr>
        <xdr:cNvSpPr/>
      </xdr:nvSpPr>
      <xdr:spPr bwMode="auto">
        <a:xfrm>
          <a:off x="6644476" y="49151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33" name="Check Box 19" hidden="1">
          <a:extLst>
            <a:ext uri="{63B3BB69-23CF-44E3-9099-C40C66FF867C}">
              <a14:compatExt xmlns:a14="http://schemas.microsoft.com/office/drawing/2010/main" spid="_x0000_s17412"/>
            </a:ext>
            <a:ext uri="{FF2B5EF4-FFF2-40B4-BE49-F238E27FC236}">
              <a16:creationId xmlns:a16="http://schemas.microsoft.com/office/drawing/2014/main" id="{2DBD3186-1A42-4C49-A2F8-275C24E81264}"/>
            </a:ext>
          </a:extLst>
        </xdr:cNvPr>
        <xdr:cNvSpPr/>
      </xdr:nvSpPr>
      <xdr:spPr bwMode="auto">
        <a:xfrm>
          <a:off x="6644476" y="49151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34" name="Check Box 20" hidden="1">
          <a:extLst>
            <a:ext uri="{63B3BB69-23CF-44E3-9099-C40C66FF867C}">
              <a14:compatExt xmlns:a14="http://schemas.microsoft.com/office/drawing/2010/main" spid="_x0000_s17413"/>
            </a:ext>
            <a:ext uri="{FF2B5EF4-FFF2-40B4-BE49-F238E27FC236}">
              <a16:creationId xmlns:a16="http://schemas.microsoft.com/office/drawing/2014/main" id="{1023BD44-6A92-4071-9D40-790D809E878A}"/>
            </a:ext>
          </a:extLst>
        </xdr:cNvPr>
        <xdr:cNvSpPr/>
      </xdr:nvSpPr>
      <xdr:spPr bwMode="auto">
        <a:xfrm>
          <a:off x="6644476" y="49151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35" name="Check Box 21" hidden="1">
          <a:extLst>
            <a:ext uri="{63B3BB69-23CF-44E3-9099-C40C66FF867C}">
              <a14:compatExt xmlns:a14="http://schemas.microsoft.com/office/drawing/2010/main" spid="_x0000_s17414"/>
            </a:ext>
            <a:ext uri="{FF2B5EF4-FFF2-40B4-BE49-F238E27FC236}">
              <a16:creationId xmlns:a16="http://schemas.microsoft.com/office/drawing/2014/main" id="{E7F1F4A1-FFF3-4E95-9E0E-1A4989923911}"/>
            </a:ext>
          </a:extLst>
        </xdr:cNvPr>
        <xdr:cNvSpPr/>
      </xdr:nvSpPr>
      <xdr:spPr bwMode="auto">
        <a:xfrm>
          <a:off x="6644476" y="49151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36" name="Check Box 16" hidden="1">
          <a:extLst>
            <a:ext uri="{63B3BB69-23CF-44E3-9099-C40C66FF867C}">
              <a14:compatExt xmlns:a14="http://schemas.microsoft.com/office/drawing/2010/main" spid="_x0000_s17409"/>
            </a:ext>
            <a:ext uri="{FF2B5EF4-FFF2-40B4-BE49-F238E27FC236}">
              <a16:creationId xmlns:a16="http://schemas.microsoft.com/office/drawing/2014/main" id="{4D5A6374-EA02-484E-BBB7-9011B87C8C8B}"/>
            </a:ext>
          </a:extLst>
        </xdr:cNvPr>
        <xdr:cNvSpPr/>
      </xdr:nvSpPr>
      <xdr:spPr bwMode="auto">
        <a:xfrm>
          <a:off x="6644476" y="49407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37" name="Check Box 17" hidden="1">
          <a:extLst>
            <a:ext uri="{63B3BB69-23CF-44E3-9099-C40C66FF867C}">
              <a14:compatExt xmlns:a14="http://schemas.microsoft.com/office/drawing/2010/main" spid="_x0000_s17410"/>
            </a:ext>
            <a:ext uri="{FF2B5EF4-FFF2-40B4-BE49-F238E27FC236}">
              <a16:creationId xmlns:a16="http://schemas.microsoft.com/office/drawing/2014/main" id="{8EF6C8A0-E462-476E-9535-7569F745E558}"/>
            </a:ext>
          </a:extLst>
        </xdr:cNvPr>
        <xdr:cNvSpPr/>
      </xdr:nvSpPr>
      <xdr:spPr bwMode="auto">
        <a:xfrm>
          <a:off x="6644476" y="49407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38" name="Check Box 18" hidden="1">
          <a:extLst>
            <a:ext uri="{63B3BB69-23CF-44E3-9099-C40C66FF867C}">
              <a14:compatExt xmlns:a14="http://schemas.microsoft.com/office/drawing/2010/main" spid="_x0000_s17411"/>
            </a:ext>
            <a:ext uri="{FF2B5EF4-FFF2-40B4-BE49-F238E27FC236}">
              <a16:creationId xmlns:a16="http://schemas.microsoft.com/office/drawing/2014/main" id="{8E7B8DB2-27EB-4D82-99BA-4B7A6809505F}"/>
            </a:ext>
          </a:extLst>
        </xdr:cNvPr>
        <xdr:cNvSpPr/>
      </xdr:nvSpPr>
      <xdr:spPr bwMode="auto">
        <a:xfrm>
          <a:off x="6644476" y="49407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39" name="Check Box 19" hidden="1">
          <a:extLst>
            <a:ext uri="{63B3BB69-23CF-44E3-9099-C40C66FF867C}">
              <a14:compatExt xmlns:a14="http://schemas.microsoft.com/office/drawing/2010/main" spid="_x0000_s17412"/>
            </a:ext>
            <a:ext uri="{FF2B5EF4-FFF2-40B4-BE49-F238E27FC236}">
              <a16:creationId xmlns:a16="http://schemas.microsoft.com/office/drawing/2014/main" id="{6C8C85B0-C24A-47EE-824C-BEF21638D952}"/>
            </a:ext>
          </a:extLst>
        </xdr:cNvPr>
        <xdr:cNvSpPr/>
      </xdr:nvSpPr>
      <xdr:spPr bwMode="auto">
        <a:xfrm>
          <a:off x="6644476" y="49407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40" name="Check Box 20" hidden="1">
          <a:extLst>
            <a:ext uri="{63B3BB69-23CF-44E3-9099-C40C66FF867C}">
              <a14:compatExt xmlns:a14="http://schemas.microsoft.com/office/drawing/2010/main" spid="_x0000_s17413"/>
            </a:ext>
            <a:ext uri="{FF2B5EF4-FFF2-40B4-BE49-F238E27FC236}">
              <a16:creationId xmlns:a16="http://schemas.microsoft.com/office/drawing/2014/main" id="{698A440A-D44B-4E4D-9E52-C21BB0E87A22}"/>
            </a:ext>
          </a:extLst>
        </xdr:cNvPr>
        <xdr:cNvSpPr/>
      </xdr:nvSpPr>
      <xdr:spPr bwMode="auto">
        <a:xfrm>
          <a:off x="6644476" y="49407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41" name="Check Box 21" hidden="1">
          <a:extLst>
            <a:ext uri="{63B3BB69-23CF-44E3-9099-C40C66FF867C}">
              <a14:compatExt xmlns:a14="http://schemas.microsoft.com/office/drawing/2010/main" spid="_x0000_s17414"/>
            </a:ext>
            <a:ext uri="{FF2B5EF4-FFF2-40B4-BE49-F238E27FC236}">
              <a16:creationId xmlns:a16="http://schemas.microsoft.com/office/drawing/2014/main" id="{069A4CC7-6218-4B02-BC92-49AD870D02E8}"/>
            </a:ext>
          </a:extLst>
        </xdr:cNvPr>
        <xdr:cNvSpPr/>
      </xdr:nvSpPr>
      <xdr:spPr bwMode="auto">
        <a:xfrm>
          <a:off x="6644476" y="49407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42" name="Check Box 16" hidden="1">
          <a:extLst>
            <a:ext uri="{63B3BB69-23CF-44E3-9099-C40C66FF867C}">
              <a14:compatExt xmlns:a14="http://schemas.microsoft.com/office/drawing/2010/main" spid="_x0000_s17409"/>
            </a:ext>
            <a:ext uri="{FF2B5EF4-FFF2-40B4-BE49-F238E27FC236}">
              <a16:creationId xmlns:a16="http://schemas.microsoft.com/office/drawing/2014/main" id="{A704EC71-DCC3-42E4-8B56-72D1BFDEF065}"/>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43" name="Check Box 17" hidden="1">
          <a:extLst>
            <a:ext uri="{63B3BB69-23CF-44E3-9099-C40C66FF867C}">
              <a14:compatExt xmlns:a14="http://schemas.microsoft.com/office/drawing/2010/main" spid="_x0000_s17410"/>
            </a:ext>
            <a:ext uri="{FF2B5EF4-FFF2-40B4-BE49-F238E27FC236}">
              <a16:creationId xmlns:a16="http://schemas.microsoft.com/office/drawing/2014/main" id="{AF251877-D933-4AA7-A944-CF72CFE57C91}"/>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44" name="Check Box 18" hidden="1">
          <a:extLst>
            <a:ext uri="{63B3BB69-23CF-44E3-9099-C40C66FF867C}">
              <a14:compatExt xmlns:a14="http://schemas.microsoft.com/office/drawing/2010/main" spid="_x0000_s17411"/>
            </a:ext>
            <a:ext uri="{FF2B5EF4-FFF2-40B4-BE49-F238E27FC236}">
              <a16:creationId xmlns:a16="http://schemas.microsoft.com/office/drawing/2014/main" id="{93794F1B-E4BD-42B9-8D00-B00D637471D6}"/>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45" name="Check Box 19" hidden="1">
          <a:extLst>
            <a:ext uri="{63B3BB69-23CF-44E3-9099-C40C66FF867C}">
              <a14:compatExt xmlns:a14="http://schemas.microsoft.com/office/drawing/2010/main" spid="_x0000_s17412"/>
            </a:ext>
            <a:ext uri="{FF2B5EF4-FFF2-40B4-BE49-F238E27FC236}">
              <a16:creationId xmlns:a16="http://schemas.microsoft.com/office/drawing/2014/main" id="{0D5C7207-F4B1-40D9-A3B9-1871485661E8}"/>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46" name="Check Box 20" hidden="1">
          <a:extLst>
            <a:ext uri="{63B3BB69-23CF-44E3-9099-C40C66FF867C}">
              <a14:compatExt xmlns:a14="http://schemas.microsoft.com/office/drawing/2010/main" spid="_x0000_s17413"/>
            </a:ext>
            <a:ext uri="{FF2B5EF4-FFF2-40B4-BE49-F238E27FC236}">
              <a16:creationId xmlns:a16="http://schemas.microsoft.com/office/drawing/2014/main" id="{9CD9EFA3-B169-4E99-A3E1-CD4559EB2ADD}"/>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47" name="Check Box 21" hidden="1">
          <a:extLst>
            <a:ext uri="{63B3BB69-23CF-44E3-9099-C40C66FF867C}">
              <a14:compatExt xmlns:a14="http://schemas.microsoft.com/office/drawing/2010/main" spid="_x0000_s17414"/>
            </a:ext>
            <a:ext uri="{FF2B5EF4-FFF2-40B4-BE49-F238E27FC236}">
              <a16:creationId xmlns:a16="http://schemas.microsoft.com/office/drawing/2014/main" id="{087158DE-0675-4762-98EF-3479D01E2A89}"/>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48" name="Check Box 16" hidden="1">
          <a:extLst>
            <a:ext uri="{63B3BB69-23CF-44E3-9099-C40C66FF867C}">
              <a14:compatExt xmlns:a14="http://schemas.microsoft.com/office/drawing/2010/main" spid="_x0000_s17409"/>
            </a:ext>
            <a:ext uri="{FF2B5EF4-FFF2-40B4-BE49-F238E27FC236}">
              <a16:creationId xmlns:a16="http://schemas.microsoft.com/office/drawing/2014/main" id="{28D2DBF7-9C88-4A4A-A8FA-1C870C8B92D0}"/>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49" name="Check Box 17" hidden="1">
          <a:extLst>
            <a:ext uri="{63B3BB69-23CF-44E3-9099-C40C66FF867C}">
              <a14:compatExt xmlns:a14="http://schemas.microsoft.com/office/drawing/2010/main" spid="_x0000_s17410"/>
            </a:ext>
            <a:ext uri="{FF2B5EF4-FFF2-40B4-BE49-F238E27FC236}">
              <a16:creationId xmlns:a16="http://schemas.microsoft.com/office/drawing/2014/main" id="{BFF6F1D2-C268-46C2-82CB-4727B8A848BB}"/>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50" name="Check Box 18" hidden="1">
          <a:extLst>
            <a:ext uri="{63B3BB69-23CF-44E3-9099-C40C66FF867C}">
              <a14:compatExt xmlns:a14="http://schemas.microsoft.com/office/drawing/2010/main" spid="_x0000_s17411"/>
            </a:ext>
            <a:ext uri="{FF2B5EF4-FFF2-40B4-BE49-F238E27FC236}">
              <a16:creationId xmlns:a16="http://schemas.microsoft.com/office/drawing/2014/main" id="{134F2605-B6E8-42D9-BDA0-4119551C0625}"/>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51" name="Check Box 19" hidden="1">
          <a:extLst>
            <a:ext uri="{63B3BB69-23CF-44E3-9099-C40C66FF867C}">
              <a14:compatExt xmlns:a14="http://schemas.microsoft.com/office/drawing/2010/main" spid="_x0000_s17412"/>
            </a:ext>
            <a:ext uri="{FF2B5EF4-FFF2-40B4-BE49-F238E27FC236}">
              <a16:creationId xmlns:a16="http://schemas.microsoft.com/office/drawing/2014/main" id="{22D7B1C5-64E2-43F2-84EC-8CCEABC9EFD6}"/>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52" name="Check Box 20" hidden="1">
          <a:extLst>
            <a:ext uri="{63B3BB69-23CF-44E3-9099-C40C66FF867C}">
              <a14:compatExt xmlns:a14="http://schemas.microsoft.com/office/drawing/2010/main" spid="_x0000_s17413"/>
            </a:ext>
            <a:ext uri="{FF2B5EF4-FFF2-40B4-BE49-F238E27FC236}">
              <a16:creationId xmlns:a16="http://schemas.microsoft.com/office/drawing/2014/main" id="{F9EF8687-124B-4DE3-983E-E2AD91FAB1B8}"/>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53" name="Check Box 21" hidden="1">
          <a:extLst>
            <a:ext uri="{63B3BB69-23CF-44E3-9099-C40C66FF867C}">
              <a14:compatExt xmlns:a14="http://schemas.microsoft.com/office/drawing/2010/main" spid="_x0000_s17414"/>
            </a:ext>
            <a:ext uri="{FF2B5EF4-FFF2-40B4-BE49-F238E27FC236}">
              <a16:creationId xmlns:a16="http://schemas.microsoft.com/office/drawing/2014/main" id="{2DC892C2-5F89-41B4-B83A-775773A69970}"/>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54" name="Check Box 16" hidden="1">
          <a:extLst>
            <a:ext uri="{63B3BB69-23CF-44E3-9099-C40C66FF867C}">
              <a14:compatExt xmlns:a14="http://schemas.microsoft.com/office/drawing/2010/main" spid="_x0000_s17409"/>
            </a:ext>
            <a:ext uri="{FF2B5EF4-FFF2-40B4-BE49-F238E27FC236}">
              <a16:creationId xmlns:a16="http://schemas.microsoft.com/office/drawing/2014/main" id="{22D45BDA-04C8-403C-8695-8008BA7915BB}"/>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55" name="Check Box 17" hidden="1">
          <a:extLst>
            <a:ext uri="{63B3BB69-23CF-44E3-9099-C40C66FF867C}">
              <a14:compatExt xmlns:a14="http://schemas.microsoft.com/office/drawing/2010/main" spid="_x0000_s17410"/>
            </a:ext>
            <a:ext uri="{FF2B5EF4-FFF2-40B4-BE49-F238E27FC236}">
              <a16:creationId xmlns:a16="http://schemas.microsoft.com/office/drawing/2014/main" id="{268AEE59-77B5-46DC-8D4A-DF4C1BDB23BA}"/>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56" name="Check Box 18" hidden="1">
          <a:extLst>
            <a:ext uri="{63B3BB69-23CF-44E3-9099-C40C66FF867C}">
              <a14:compatExt xmlns:a14="http://schemas.microsoft.com/office/drawing/2010/main" spid="_x0000_s17411"/>
            </a:ext>
            <a:ext uri="{FF2B5EF4-FFF2-40B4-BE49-F238E27FC236}">
              <a16:creationId xmlns:a16="http://schemas.microsoft.com/office/drawing/2014/main" id="{52AC89AB-47AC-427B-8C3F-6FEAC0CA1159}"/>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57" name="Check Box 19" hidden="1">
          <a:extLst>
            <a:ext uri="{63B3BB69-23CF-44E3-9099-C40C66FF867C}">
              <a14:compatExt xmlns:a14="http://schemas.microsoft.com/office/drawing/2010/main" spid="_x0000_s17412"/>
            </a:ext>
            <a:ext uri="{FF2B5EF4-FFF2-40B4-BE49-F238E27FC236}">
              <a16:creationId xmlns:a16="http://schemas.microsoft.com/office/drawing/2014/main" id="{861EB122-5B5F-42F2-8DA5-138AB1C12727}"/>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58" name="Check Box 20" hidden="1">
          <a:extLst>
            <a:ext uri="{63B3BB69-23CF-44E3-9099-C40C66FF867C}">
              <a14:compatExt xmlns:a14="http://schemas.microsoft.com/office/drawing/2010/main" spid="_x0000_s17413"/>
            </a:ext>
            <a:ext uri="{FF2B5EF4-FFF2-40B4-BE49-F238E27FC236}">
              <a16:creationId xmlns:a16="http://schemas.microsoft.com/office/drawing/2014/main" id="{9CB33ED2-6CC9-487A-95A7-3A356062A3A0}"/>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59" name="Check Box 21" hidden="1">
          <a:extLst>
            <a:ext uri="{63B3BB69-23CF-44E3-9099-C40C66FF867C}">
              <a14:compatExt xmlns:a14="http://schemas.microsoft.com/office/drawing/2010/main" spid="_x0000_s17414"/>
            </a:ext>
            <a:ext uri="{FF2B5EF4-FFF2-40B4-BE49-F238E27FC236}">
              <a16:creationId xmlns:a16="http://schemas.microsoft.com/office/drawing/2014/main" id="{B9DC0BF5-E85D-4DF2-9F9C-B5C212BAEE8C}"/>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60" name="Check Box 16" hidden="1">
          <a:extLst>
            <a:ext uri="{63B3BB69-23CF-44E3-9099-C40C66FF867C}">
              <a14:compatExt xmlns:a14="http://schemas.microsoft.com/office/drawing/2010/main" spid="_x0000_s17409"/>
            </a:ext>
            <a:ext uri="{FF2B5EF4-FFF2-40B4-BE49-F238E27FC236}">
              <a16:creationId xmlns:a16="http://schemas.microsoft.com/office/drawing/2014/main" id="{F6BB6355-D7B3-458D-A652-4FE34FB90B4D}"/>
            </a:ext>
          </a:extLst>
        </xdr:cNvPr>
        <xdr:cNvSpPr/>
      </xdr:nvSpPr>
      <xdr:spPr bwMode="auto">
        <a:xfrm>
          <a:off x="6644476" y="53217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61" name="Check Box 17" hidden="1">
          <a:extLst>
            <a:ext uri="{63B3BB69-23CF-44E3-9099-C40C66FF867C}">
              <a14:compatExt xmlns:a14="http://schemas.microsoft.com/office/drawing/2010/main" spid="_x0000_s17410"/>
            </a:ext>
            <a:ext uri="{FF2B5EF4-FFF2-40B4-BE49-F238E27FC236}">
              <a16:creationId xmlns:a16="http://schemas.microsoft.com/office/drawing/2014/main" id="{5C2820A4-5192-4562-8BBC-C6ABB234428B}"/>
            </a:ext>
          </a:extLst>
        </xdr:cNvPr>
        <xdr:cNvSpPr/>
      </xdr:nvSpPr>
      <xdr:spPr bwMode="auto">
        <a:xfrm>
          <a:off x="6644476" y="53217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62" name="Check Box 18" hidden="1">
          <a:extLst>
            <a:ext uri="{63B3BB69-23CF-44E3-9099-C40C66FF867C}">
              <a14:compatExt xmlns:a14="http://schemas.microsoft.com/office/drawing/2010/main" spid="_x0000_s17411"/>
            </a:ext>
            <a:ext uri="{FF2B5EF4-FFF2-40B4-BE49-F238E27FC236}">
              <a16:creationId xmlns:a16="http://schemas.microsoft.com/office/drawing/2014/main" id="{7C2515F1-E84B-4B56-AC25-BE429693940D}"/>
            </a:ext>
          </a:extLst>
        </xdr:cNvPr>
        <xdr:cNvSpPr/>
      </xdr:nvSpPr>
      <xdr:spPr bwMode="auto">
        <a:xfrm>
          <a:off x="6644476" y="53217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63" name="Check Box 19" hidden="1">
          <a:extLst>
            <a:ext uri="{63B3BB69-23CF-44E3-9099-C40C66FF867C}">
              <a14:compatExt xmlns:a14="http://schemas.microsoft.com/office/drawing/2010/main" spid="_x0000_s17412"/>
            </a:ext>
            <a:ext uri="{FF2B5EF4-FFF2-40B4-BE49-F238E27FC236}">
              <a16:creationId xmlns:a16="http://schemas.microsoft.com/office/drawing/2014/main" id="{F377A0CD-66AF-422B-9F80-080CD672D617}"/>
            </a:ext>
          </a:extLst>
        </xdr:cNvPr>
        <xdr:cNvSpPr/>
      </xdr:nvSpPr>
      <xdr:spPr bwMode="auto">
        <a:xfrm>
          <a:off x="6644476" y="53217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64" name="Check Box 20" hidden="1">
          <a:extLst>
            <a:ext uri="{63B3BB69-23CF-44E3-9099-C40C66FF867C}">
              <a14:compatExt xmlns:a14="http://schemas.microsoft.com/office/drawing/2010/main" spid="_x0000_s17413"/>
            </a:ext>
            <a:ext uri="{FF2B5EF4-FFF2-40B4-BE49-F238E27FC236}">
              <a16:creationId xmlns:a16="http://schemas.microsoft.com/office/drawing/2014/main" id="{059F73FB-EB1F-4FA5-BA92-7780E97027EB}"/>
            </a:ext>
          </a:extLst>
        </xdr:cNvPr>
        <xdr:cNvSpPr/>
      </xdr:nvSpPr>
      <xdr:spPr bwMode="auto">
        <a:xfrm>
          <a:off x="6644476" y="53217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65" name="Check Box 21" hidden="1">
          <a:extLst>
            <a:ext uri="{63B3BB69-23CF-44E3-9099-C40C66FF867C}">
              <a14:compatExt xmlns:a14="http://schemas.microsoft.com/office/drawing/2010/main" spid="_x0000_s17414"/>
            </a:ext>
            <a:ext uri="{FF2B5EF4-FFF2-40B4-BE49-F238E27FC236}">
              <a16:creationId xmlns:a16="http://schemas.microsoft.com/office/drawing/2014/main" id="{099ABCF0-43B5-4EC6-A62A-753797C4CCCC}"/>
            </a:ext>
          </a:extLst>
        </xdr:cNvPr>
        <xdr:cNvSpPr/>
      </xdr:nvSpPr>
      <xdr:spPr bwMode="auto">
        <a:xfrm>
          <a:off x="6644476" y="53217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66" name="Check Box 16" hidden="1">
          <a:extLst>
            <a:ext uri="{63B3BB69-23CF-44E3-9099-C40C66FF867C}">
              <a14:compatExt xmlns:a14="http://schemas.microsoft.com/office/drawing/2010/main" spid="_x0000_s17409"/>
            </a:ext>
            <a:ext uri="{FF2B5EF4-FFF2-40B4-BE49-F238E27FC236}">
              <a16:creationId xmlns:a16="http://schemas.microsoft.com/office/drawing/2014/main" id="{6F59CBF8-3569-4587-8550-F1B72EEDE18E}"/>
            </a:ext>
          </a:extLst>
        </xdr:cNvPr>
        <xdr:cNvSpPr/>
      </xdr:nvSpPr>
      <xdr:spPr bwMode="auto">
        <a:xfrm>
          <a:off x="6644476" y="53473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67" name="Check Box 17" hidden="1">
          <a:extLst>
            <a:ext uri="{63B3BB69-23CF-44E3-9099-C40C66FF867C}">
              <a14:compatExt xmlns:a14="http://schemas.microsoft.com/office/drawing/2010/main" spid="_x0000_s17410"/>
            </a:ext>
            <a:ext uri="{FF2B5EF4-FFF2-40B4-BE49-F238E27FC236}">
              <a16:creationId xmlns:a16="http://schemas.microsoft.com/office/drawing/2014/main" id="{D63BFFD9-1CB1-400A-BEDB-439CADA6841B}"/>
            </a:ext>
          </a:extLst>
        </xdr:cNvPr>
        <xdr:cNvSpPr/>
      </xdr:nvSpPr>
      <xdr:spPr bwMode="auto">
        <a:xfrm>
          <a:off x="6644476" y="53473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68" name="Check Box 18" hidden="1">
          <a:extLst>
            <a:ext uri="{63B3BB69-23CF-44E3-9099-C40C66FF867C}">
              <a14:compatExt xmlns:a14="http://schemas.microsoft.com/office/drawing/2010/main" spid="_x0000_s17411"/>
            </a:ext>
            <a:ext uri="{FF2B5EF4-FFF2-40B4-BE49-F238E27FC236}">
              <a16:creationId xmlns:a16="http://schemas.microsoft.com/office/drawing/2014/main" id="{68FE1F68-1775-44A2-BDB1-4B3F32D2DA89}"/>
            </a:ext>
          </a:extLst>
        </xdr:cNvPr>
        <xdr:cNvSpPr/>
      </xdr:nvSpPr>
      <xdr:spPr bwMode="auto">
        <a:xfrm>
          <a:off x="6644476" y="53473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69" name="Check Box 19" hidden="1">
          <a:extLst>
            <a:ext uri="{63B3BB69-23CF-44E3-9099-C40C66FF867C}">
              <a14:compatExt xmlns:a14="http://schemas.microsoft.com/office/drawing/2010/main" spid="_x0000_s17412"/>
            </a:ext>
            <a:ext uri="{FF2B5EF4-FFF2-40B4-BE49-F238E27FC236}">
              <a16:creationId xmlns:a16="http://schemas.microsoft.com/office/drawing/2014/main" id="{3FB00239-7B1F-4975-B303-7448A7CE9100}"/>
            </a:ext>
          </a:extLst>
        </xdr:cNvPr>
        <xdr:cNvSpPr/>
      </xdr:nvSpPr>
      <xdr:spPr bwMode="auto">
        <a:xfrm>
          <a:off x="6644476" y="53473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70" name="Check Box 20" hidden="1">
          <a:extLst>
            <a:ext uri="{63B3BB69-23CF-44E3-9099-C40C66FF867C}">
              <a14:compatExt xmlns:a14="http://schemas.microsoft.com/office/drawing/2010/main" spid="_x0000_s17413"/>
            </a:ext>
            <a:ext uri="{FF2B5EF4-FFF2-40B4-BE49-F238E27FC236}">
              <a16:creationId xmlns:a16="http://schemas.microsoft.com/office/drawing/2014/main" id="{B92FE4E0-9C72-4D99-BEF7-2CA2D2ECE1F7}"/>
            </a:ext>
          </a:extLst>
        </xdr:cNvPr>
        <xdr:cNvSpPr/>
      </xdr:nvSpPr>
      <xdr:spPr bwMode="auto">
        <a:xfrm>
          <a:off x="6644476" y="53473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71" name="Check Box 21" hidden="1">
          <a:extLst>
            <a:ext uri="{63B3BB69-23CF-44E3-9099-C40C66FF867C}">
              <a14:compatExt xmlns:a14="http://schemas.microsoft.com/office/drawing/2010/main" spid="_x0000_s17414"/>
            </a:ext>
            <a:ext uri="{FF2B5EF4-FFF2-40B4-BE49-F238E27FC236}">
              <a16:creationId xmlns:a16="http://schemas.microsoft.com/office/drawing/2014/main" id="{46C4A1D7-ED1F-4F99-9A21-92EA09F4D8A0}"/>
            </a:ext>
          </a:extLst>
        </xdr:cNvPr>
        <xdr:cNvSpPr/>
      </xdr:nvSpPr>
      <xdr:spPr bwMode="auto">
        <a:xfrm>
          <a:off x="6644476" y="53473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6</xdr:col>
      <xdr:colOff>632460</xdr:colOff>
      <xdr:row>115</xdr:row>
      <xdr:rowOff>0</xdr:rowOff>
    </xdr:from>
    <xdr:to>
      <xdr:col>7</xdr:col>
      <xdr:colOff>503245</xdr:colOff>
      <xdr:row>116</xdr:row>
      <xdr:rowOff>88266</xdr:rowOff>
    </xdr:to>
    <xdr:sp macro="" textlink="">
      <xdr:nvSpPr>
        <xdr:cNvPr id="2" name="Check Box 16" hidden="1">
          <a:extLst>
            <a:ext uri="{63B3BB69-23CF-44E3-9099-C40C66FF867C}">
              <a14:compatExt xmlns:a14="http://schemas.microsoft.com/office/drawing/2010/main" spid="_x0000_s16385"/>
            </a:ext>
            <a:ext uri="{FF2B5EF4-FFF2-40B4-BE49-F238E27FC236}">
              <a16:creationId xmlns:a16="http://schemas.microsoft.com/office/drawing/2014/main" id="{974BD0AC-F300-427C-9321-A173BFC7D2B9}"/>
            </a:ext>
          </a:extLst>
        </xdr:cNvPr>
        <xdr:cNvSpPr/>
      </xdr:nvSpPr>
      <xdr:spPr bwMode="auto">
        <a:xfrm>
          <a:off x="5090160" y="14725650"/>
          <a:ext cx="618491"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115</xdr:row>
      <xdr:rowOff>0</xdr:rowOff>
    </xdr:from>
    <xdr:to>
      <xdr:col>7</xdr:col>
      <xdr:colOff>503245</xdr:colOff>
      <xdr:row>116</xdr:row>
      <xdr:rowOff>88266</xdr:rowOff>
    </xdr:to>
    <xdr:sp macro="" textlink="">
      <xdr:nvSpPr>
        <xdr:cNvPr id="3" name="Check Box 17" hidden="1">
          <a:extLst>
            <a:ext uri="{63B3BB69-23CF-44E3-9099-C40C66FF867C}">
              <a14:compatExt xmlns:a14="http://schemas.microsoft.com/office/drawing/2010/main" spid="_x0000_s16386"/>
            </a:ext>
            <a:ext uri="{FF2B5EF4-FFF2-40B4-BE49-F238E27FC236}">
              <a16:creationId xmlns:a16="http://schemas.microsoft.com/office/drawing/2014/main" id="{C4AE0A6C-61DD-424E-83FF-CC89E8DDB9B7}"/>
            </a:ext>
          </a:extLst>
        </xdr:cNvPr>
        <xdr:cNvSpPr/>
      </xdr:nvSpPr>
      <xdr:spPr bwMode="auto">
        <a:xfrm>
          <a:off x="5090160" y="14725650"/>
          <a:ext cx="618491"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115</xdr:row>
      <xdr:rowOff>0</xdr:rowOff>
    </xdr:from>
    <xdr:to>
      <xdr:col>7</xdr:col>
      <xdr:colOff>503245</xdr:colOff>
      <xdr:row>116</xdr:row>
      <xdr:rowOff>125096</xdr:rowOff>
    </xdr:to>
    <xdr:sp macro="" textlink="">
      <xdr:nvSpPr>
        <xdr:cNvPr id="4" name="Check Box 18" hidden="1">
          <a:extLst>
            <a:ext uri="{63B3BB69-23CF-44E3-9099-C40C66FF867C}">
              <a14:compatExt xmlns:a14="http://schemas.microsoft.com/office/drawing/2010/main" spid="_x0000_s16387"/>
            </a:ext>
            <a:ext uri="{FF2B5EF4-FFF2-40B4-BE49-F238E27FC236}">
              <a16:creationId xmlns:a16="http://schemas.microsoft.com/office/drawing/2014/main" id="{A6F267ED-5B40-4C96-8397-E0C8CFCF9FD4}"/>
            </a:ext>
          </a:extLst>
        </xdr:cNvPr>
        <xdr:cNvSpPr/>
      </xdr:nvSpPr>
      <xdr:spPr bwMode="auto">
        <a:xfrm>
          <a:off x="5090160" y="14725650"/>
          <a:ext cx="618491"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115</xdr:row>
      <xdr:rowOff>0</xdr:rowOff>
    </xdr:from>
    <xdr:to>
      <xdr:col>7</xdr:col>
      <xdr:colOff>503245</xdr:colOff>
      <xdr:row>116</xdr:row>
      <xdr:rowOff>103506</xdr:rowOff>
    </xdr:to>
    <xdr:sp macro="" textlink="">
      <xdr:nvSpPr>
        <xdr:cNvPr id="5" name="Check Box 19" hidden="1">
          <a:extLst>
            <a:ext uri="{63B3BB69-23CF-44E3-9099-C40C66FF867C}">
              <a14:compatExt xmlns:a14="http://schemas.microsoft.com/office/drawing/2010/main" spid="_x0000_s16388"/>
            </a:ext>
            <a:ext uri="{FF2B5EF4-FFF2-40B4-BE49-F238E27FC236}">
              <a16:creationId xmlns:a16="http://schemas.microsoft.com/office/drawing/2014/main" id="{A6ACBDBC-4E05-416A-81F5-458D6DD38C88}"/>
            </a:ext>
          </a:extLst>
        </xdr:cNvPr>
        <xdr:cNvSpPr/>
      </xdr:nvSpPr>
      <xdr:spPr bwMode="auto">
        <a:xfrm>
          <a:off x="5090160" y="14725650"/>
          <a:ext cx="618491"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115</xdr:row>
      <xdr:rowOff>0</xdr:rowOff>
    </xdr:from>
    <xdr:to>
      <xdr:col>7</xdr:col>
      <xdr:colOff>503245</xdr:colOff>
      <xdr:row>116</xdr:row>
      <xdr:rowOff>103506</xdr:rowOff>
    </xdr:to>
    <xdr:sp macro="" textlink="">
      <xdr:nvSpPr>
        <xdr:cNvPr id="6" name="Check Box 20" hidden="1">
          <a:extLst>
            <a:ext uri="{63B3BB69-23CF-44E3-9099-C40C66FF867C}">
              <a14:compatExt xmlns:a14="http://schemas.microsoft.com/office/drawing/2010/main" spid="_x0000_s16389"/>
            </a:ext>
            <a:ext uri="{FF2B5EF4-FFF2-40B4-BE49-F238E27FC236}">
              <a16:creationId xmlns:a16="http://schemas.microsoft.com/office/drawing/2014/main" id="{CA69F8D5-0E10-4C67-A386-C34E95332EFA}"/>
            </a:ext>
          </a:extLst>
        </xdr:cNvPr>
        <xdr:cNvSpPr/>
      </xdr:nvSpPr>
      <xdr:spPr bwMode="auto">
        <a:xfrm>
          <a:off x="5090160" y="14725650"/>
          <a:ext cx="618491"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115</xdr:row>
      <xdr:rowOff>0</xdr:rowOff>
    </xdr:from>
    <xdr:to>
      <xdr:col>7</xdr:col>
      <xdr:colOff>503245</xdr:colOff>
      <xdr:row>116</xdr:row>
      <xdr:rowOff>125096</xdr:rowOff>
    </xdr:to>
    <xdr:sp macro="" textlink="">
      <xdr:nvSpPr>
        <xdr:cNvPr id="7" name="Check Box 21" hidden="1">
          <a:extLst>
            <a:ext uri="{63B3BB69-23CF-44E3-9099-C40C66FF867C}">
              <a14:compatExt xmlns:a14="http://schemas.microsoft.com/office/drawing/2010/main" spid="_x0000_s16390"/>
            </a:ext>
            <a:ext uri="{FF2B5EF4-FFF2-40B4-BE49-F238E27FC236}">
              <a16:creationId xmlns:a16="http://schemas.microsoft.com/office/drawing/2014/main" id="{1E505B82-07F0-41A5-9C51-894917E19EA0}"/>
            </a:ext>
          </a:extLst>
        </xdr:cNvPr>
        <xdr:cNvSpPr/>
      </xdr:nvSpPr>
      <xdr:spPr bwMode="auto">
        <a:xfrm>
          <a:off x="5090160" y="14725650"/>
          <a:ext cx="618491"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8" name="Button 22" hidden="1">
          <a:extLst>
            <a:ext uri="{63B3BB69-23CF-44E3-9099-C40C66FF867C}">
              <a14:compatExt xmlns:a14="http://schemas.microsoft.com/office/drawing/2010/main" spid="_x0000_s16391"/>
            </a:ext>
            <a:ext uri="{FF2B5EF4-FFF2-40B4-BE49-F238E27FC236}">
              <a16:creationId xmlns:a16="http://schemas.microsoft.com/office/drawing/2014/main" id="{695B6D59-F4DB-4940-AD6F-82BAC5099D83}"/>
            </a:ext>
          </a:extLst>
        </xdr:cNvPr>
        <xdr:cNvSpPr/>
      </xdr:nvSpPr>
      <xdr:spPr bwMode="auto">
        <a:xfrm>
          <a:off x="895223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35</xdr:row>
      <xdr:rowOff>0</xdr:rowOff>
    </xdr:to>
    <xdr:sp macro="" textlink="">
      <xdr:nvSpPr>
        <xdr:cNvPr id="9" name="AutoShape 5">
          <a:extLst>
            <a:ext uri="{FF2B5EF4-FFF2-40B4-BE49-F238E27FC236}">
              <a16:creationId xmlns:a16="http://schemas.microsoft.com/office/drawing/2014/main" id="{005BBC0E-EEED-4359-B333-5BCB8503D65C}"/>
            </a:ext>
          </a:extLst>
        </xdr:cNvPr>
        <xdr:cNvSpPr>
          <a:spLocks noChangeArrowheads="1"/>
        </xdr:cNvSpPr>
      </xdr:nvSpPr>
      <xdr:spPr bwMode="auto">
        <a:xfrm>
          <a:off x="0" y="0"/>
          <a:ext cx="5891530" cy="3213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35</xdr:row>
      <xdr:rowOff>0</xdr:rowOff>
    </xdr:to>
    <xdr:sp macro="" textlink="">
      <xdr:nvSpPr>
        <xdr:cNvPr id="10" name="AutoShape 5">
          <a:extLst>
            <a:ext uri="{FF2B5EF4-FFF2-40B4-BE49-F238E27FC236}">
              <a16:creationId xmlns:a16="http://schemas.microsoft.com/office/drawing/2014/main" id="{35DD6023-6EA2-476F-9EB4-5DD3FFD07254}"/>
            </a:ext>
          </a:extLst>
        </xdr:cNvPr>
        <xdr:cNvSpPr>
          <a:spLocks noChangeArrowheads="1"/>
        </xdr:cNvSpPr>
      </xdr:nvSpPr>
      <xdr:spPr bwMode="auto">
        <a:xfrm>
          <a:off x="0" y="0"/>
          <a:ext cx="5891530" cy="3213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35</xdr:row>
      <xdr:rowOff>0</xdr:rowOff>
    </xdr:to>
    <xdr:sp macro="" textlink="">
      <xdr:nvSpPr>
        <xdr:cNvPr id="11" name="AutoShape 5">
          <a:extLst>
            <a:ext uri="{FF2B5EF4-FFF2-40B4-BE49-F238E27FC236}">
              <a16:creationId xmlns:a16="http://schemas.microsoft.com/office/drawing/2014/main" id="{744DD736-3519-4DA5-996B-BF93C6CB22EF}"/>
            </a:ext>
          </a:extLst>
        </xdr:cNvPr>
        <xdr:cNvSpPr>
          <a:spLocks noChangeArrowheads="1"/>
        </xdr:cNvSpPr>
      </xdr:nvSpPr>
      <xdr:spPr bwMode="auto">
        <a:xfrm>
          <a:off x="0" y="0"/>
          <a:ext cx="5891530" cy="3213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35</xdr:row>
      <xdr:rowOff>0</xdr:rowOff>
    </xdr:to>
    <xdr:sp macro="" textlink="">
      <xdr:nvSpPr>
        <xdr:cNvPr id="12" name="AutoShape 5">
          <a:extLst>
            <a:ext uri="{FF2B5EF4-FFF2-40B4-BE49-F238E27FC236}">
              <a16:creationId xmlns:a16="http://schemas.microsoft.com/office/drawing/2014/main" id="{CA744C52-4673-46C5-B9F1-9A1161BC8466}"/>
            </a:ext>
          </a:extLst>
        </xdr:cNvPr>
        <xdr:cNvSpPr>
          <a:spLocks noChangeArrowheads="1"/>
        </xdr:cNvSpPr>
      </xdr:nvSpPr>
      <xdr:spPr bwMode="auto">
        <a:xfrm>
          <a:off x="0" y="0"/>
          <a:ext cx="5891530" cy="32131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220980</xdr:colOff>
      <xdr:row>115</xdr:row>
      <xdr:rowOff>0</xdr:rowOff>
    </xdr:from>
    <xdr:to>
      <xdr:col>1</xdr:col>
      <xdr:colOff>467995</xdr:colOff>
      <xdr:row>115</xdr:row>
      <xdr:rowOff>217805</xdr:rowOff>
    </xdr:to>
    <xdr:sp macro="" textlink="">
      <xdr:nvSpPr>
        <xdr:cNvPr id="13" name="Check Box 151" hidden="1">
          <a:extLst>
            <a:ext uri="{63B3BB69-23CF-44E3-9099-C40C66FF867C}">
              <a14:compatExt xmlns:a14="http://schemas.microsoft.com/office/drawing/2010/main" spid="_x0000_s16535"/>
            </a:ext>
            <a:ext uri="{FF2B5EF4-FFF2-40B4-BE49-F238E27FC236}">
              <a16:creationId xmlns:a16="http://schemas.microsoft.com/office/drawing/2014/main" id="{6D7F2825-7A14-4272-8742-39156239C96C}"/>
            </a:ext>
          </a:extLst>
        </xdr:cNvPr>
        <xdr:cNvSpPr/>
      </xdr:nvSpPr>
      <xdr:spPr bwMode="auto">
        <a:xfrm>
          <a:off x="233680" y="144716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220345</xdr:rowOff>
    </xdr:to>
    <xdr:sp macro="" textlink="">
      <xdr:nvSpPr>
        <xdr:cNvPr id="14" name="Check Box 152" hidden="1">
          <a:extLst>
            <a:ext uri="{63B3BB69-23CF-44E3-9099-C40C66FF867C}">
              <a14:compatExt xmlns:a14="http://schemas.microsoft.com/office/drawing/2010/main" spid="_x0000_s16536"/>
            </a:ext>
            <a:ext uri="{FF2B5EF4-FFF2-40B4-BE49-F238E27FC236}">
              <a16:creationId xmlns:a16="http://schemas.microsoft.com/office/drawing/2014/main" id="{6CCFFB6C-4194-4BB9-A81C-CA2895DD2B74}"/>
            </a:ext>
          </a:extLst>
        </xdr:cNvPr>
        <xdr:cNvSpPr/>
      </xdr:nvSpPr>
      <xdr:spPr bwMode="auto">
        <a:xfrm>
          <a:off x="24130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220345</xdr:rowOff>
    </xdr:to>
    <xdr:sp macro="" textlink="">
      <xdr:nvSpPr>
        <xdr:cNvPr id="15" name="Check Box 153" hidden="1">
          <a:extLst>
            <a:ext uri="{63B3BB69-23CF-44E3-9099-C40C66FF867C}">
              <a14:compatExt xmlns:a14="http://schemas.microsoft.com/office/drawing/2010/main" spid="_x0000_s16537"/>
            </a:ext>
            <a:ext uri="{FF2B5EF4-FFF2-40B4-BE49-F238E27FC236}">
              <a16:creationId xmlns:a16="http://schemas.microsoft.com/office/drawing/2014/main" id="{F013E98F-0333-4988-B026-6B5762393EAD}"/>
            </a:ext>
          </a:extLst>
        </xdr:cNvPr>
        <xdr:cNvSpPr/>
      </xdr:nvSpPr>
      <xdr:spPr bwMode="auto">
        <a:xfrm>
          <a:off x="24130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115</xdr:row>
      <xdr:rowOff>0</xdr:rowOff>
    </xdr:from>
    <xdr:to>
      <xdr:col>1</xdr:col>
      <xdr:colOff>483235</xdr:colOff>
      <xdr:row>115</xdr:row>
      <xdr:rowOff>220345</xdr:rowOff>
    </xdr:to>
    <xdr:sp macro="" textlink="">
      <xdr:nvSpPr>
        <xdr:cNvPr id="16" name="Check Box 154" hidden="1">
          <a:extLst>
            <a:ext uri="{63B3BB69-23CF-44E3-9099-C40C66FF867C}">
              <a14:compatExt xmlns:a14="http://schemas.microsoft.com/office/drawing/2010/main" spid="_x0000_s16538"/>
            </a:ext>
            <a:ext uri="{FF2B5EF4-FFF2-40B4-BE49-F238E27FC236}">
              <a16:creationId xmlns:a16="http://schemas.microsoft.com/office/drawing/2014/main" id="{5CEBF500-400F-4308-9709-16F7F1BBEAF5}"/>
            </a:ext>
          </a:extLst>
        </xdr:cNvPr>
        <xdr:cNvSpPr/>
      </xdr:nvSpPr>
      <xdr:spPr bwMode="auto">
        <a:xfrm>
          <a:off x="24892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220345</xdr:rowOff>
    </xdr:to>
    <xdr:sp macro="" textlink="">
      <xdr:nvSpPr>
        <xdr:cNvPr id="17" name="Check Box 155" hidden="1">
          <a:extLst>
            <a:ext uri="{63B3BB69-23CF-44E3-9099-C40C66FF867C}">
              <a14:compatExt xmlns:a14="http://schemas.microsoft.com/office/drawing/2010/main" spid="_x0000_s16539"/>
            </a:ext>
            <a:ext uri="{FF2B5EF4-FFF2-40B4-BE49-F238E27FC236}">
              <a16:creationId xmlns:a16="http://schemas.microsoft.com/office/drawing/2014/main" id="{E42C61B9-ECCB-41F8-AEE0-109314F4A482}"/>
            </a:ext>
          </a:extLst>
        </xdr:cNvPr>
        <xdr:cNvSpPr/>
      </xdr:nvSpPr>
      <xdr:spPr bwMode="auto">
        <a:xfrm>
          <a:off x="24130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220345</xdr:rowOff>
    </xdr:to>
    <xdr:sp macro="" textlink="">
      <xdr:nvSpPr>
        <xdr:cNvPr id="18" name="Check Box 156" hidden="1">
          <a:extLst>
            <a:ext uri="{63B3BB69-23CF-44E3-9099-C40C66FF867C}">
              <a14:compatExt xmlns:a14="http://schemas.microsoft.com/office/drawing/2010/main" spid="_x0000_s16540"/>
            </a:ext>
            <a:ext uri="{FF2B5EF4-FFF2-40B4-BE49-F238E27FC236}">
              <a16:creationId xmlns:a16="http://schemas.microsoft.com/office/drawing/2014/main" id="{642B8F0C-FC9D-40F4-B5C4-16101D0EEB53}"/>
            </a:ext>
          </a:extLst>
        </xdr:cNvPr>
        <xdr:cNvSpPr/>
      </xdr:nvSpPr>
      <xdr:spPr bwMode="auto">
        <a:xfrm>
          <a:off x="24130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220345</xdr:rowOff>
    </xdr:to>
    <xdr:sp macro="" textlink="">
      <xdr:nvSpPr>
        <xdr:cNvPr id="19" name="Check Box 157" hidden="1">
          <a:extLst>
            <a:ext uri="{63B3BB69-23CF-44E3-9099-C40C66FF867C}">
              <a14:compatExt xmlns:a14="http://schemas.microsoft.com/office/drawing/2010/main" spid="_x0000_s16541"/>
            </a:ext>
            <a:ext uri="{FF2B5EF4-FFF2-40B4-BE49-F238E27FC236}">
              <a16:creationId xmlns:a16="http://schemas.microsoft.com/office/drawing/2014/main" id="{EE945E76-E0F5-46B1-B267-FE514F9EE1C7}"/>
            </a:ext>
          </a:extLst>
        </xdr:cNvPr>
        <xdr:cNvSpPr/>
      </xdr:nvSpPr>
      <xdr:spPr bwMode="auto">
        <a:xfrm>
          <a:off x="24130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217805</xdr:rowOff>
    </xdr:to>
    <xdr:sp macro="" textlink="">
      <xdr:nvSpPr>
        <xdr:cNvPr id="20" name="Check Box 158" hidden="1">
          <a:extLst>
            <a:ext uri="{63B3BB69-23CF-44E3-9099-C40C66FF867C}">
              <a14:compatExt xmlns:a14="http://schemas.microsoft.com/office/drawing/2010/main" spid="_x0000_s16542"/>
            </a:ext>
            <a:ext uri="{FF2B5EF4-FFF2-40B4-BE49-F238E27FC236}">
              <a16:creationId xmlns:a16="http://schemas.microsoft.com/office/drawing/2014/main" id="{7568A8BC-E66C-4B07-B753-5C15A4860849}"/>
            </a:ext>
          </a:extLst>
        </xdr:cNvPr>
        <xdr:cNvSpPr/>
      </xdr:nvSpPr>
      <xdr:spPr bwMode="auto">
        <a:xfrm>
          <a:off x="241300" y="144716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217805</xdr:rowOff>
    </xdr:to>
    <xdr:sp macro="" textlink="">
      <xdr:nvSpPr>
        <xdr:cNvPr id="21" name="Check Box 159" hidden="1">
          <a:extLst>
            <a:ext uri="{63B3BB69-23CF-44E3-9099-C40C66FF867C}">
              <a14:compatExt xmlns:a14="http://schemas.microsoft.com/office/drawing/2010/main" spid="_x0000_s16543"/>
            </a:ext>
            <a:ext uri="{FF2B5EF4-FFF2-40B4-BE49-F238E27FC236}">
              <a16:creationId xmlns:a16="http://schemas.microsoft.com/office/drawing/2014/main" id="{CA999144-97DA-4C66-9273-7D00F48B00F9}"/>
            </a:ext>
          </a:extLst>
        </xdr:cNvPr>
        <xdr:cNvSpPr/>
      </xdr:nvSpPr>
      <xdr:spPr bwMode="auto">
        <a:xfrm>
          <a:off x="241300" y="144716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115</xdr:row>
      <xdr:rowOff>0</xdr:rowOff>
    </xdr:from>
    <xdr:to>
      <xdr:col>7</xdr:col>
      <xdr:colOff>503245</xdr:colOff>
      <xdr:row>116</xdr:row>
      <xdr:rowOff>88266</xdr:rowOff>
    </xdr:to>
    <xdr:sp macro="" textlink="">
      <xdr:nvSpPr>
        <xdr:cNvPr id="22" name="Check Box 16" hidden="1">
          <a:extLst>
            <a:ext uri="{63B3BB69-23CF-44E3-9099-C40C66FF867C}">
              <a14:compatExt xmlns:a14="http://schemas.microsoft.com/office/drawing/2010/main" spid="_x0000_s16545"/>
            </a:ext>
            <a:ext uri="{FF2B5EF4-FFF2-40B4-BE49-F238E27FC236}">
              <a16:creationId xmlns:a16="http://schemas.microsoft.com/office/drawing/2014/main" id="{87BADF34-881D-4C0F-9026-AED85B7C69AD}"/>
            </a:ext>
          </a:extLst>
        </xdr:cNvPr>
        <xdr:cNvSpPr/>
      </xdr:nvSpPr>
      <xdr:spPr bwMode="auto">
        <a:xfrm>
          <a:off x="5090160" y="14725650"/>
          <a:ext cx="618491"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115</xdr:row>
      <xdr:rowOff>0</xdr:rowOff>
    </xdr:from>
    <xdr:to>
      <xdr:col>7</xdr:col>
      <xdr:colOff>503245</xdr:colOff>
      <xdr:row>116</xdr:row>
      <xdr:rowOff>88266</xdr:rowOff>
    </xdr:to>
    <xdr:sp macro="" textlink="">
      <xdr:nvSpPr>
        <xdr:cNvPr id="23" name="Check Box 17" hidden="1">
          <a:extLst>
            <a:ext uri="{63B3BB69-23CF-44E3-9099-C40C66FF867C}">
              <a14:compatExt xmlns:a14="http://schemas.microsoft.com/office/drawing/2010/main" spid="_x0000_s16546"/>
            </a:ext>
            <a:ext uri="{FF2B5EF4-FFF2-40B4-BE49-F238E27FC236}">
              <a16:creationId xmlns:a16="http://schemas.microsoft.com/office/drawing/2014/main" id="{52AF8B0D-D5D3-416A-BC9A-7D923E4CFF18}"/>
            </a:ext>
          </a:extLst>
        </xdr:cNvPr>
        <xdr:cNvSpPr/>
      </xdr:nvSpPr>
      <xdr:spPr bwMode="auto">
        <a:xfrm>
          <a:off x="5090160" y="14725650"/>
          <a:ext cx="618491"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115</xdr:row>
      <xdr:rowOff>0</xdr:rowOff>
    </xdr:from>
    <xdr:to>
      <xdr:col>7</xdr:col>
      <xdr:colOff>503245</xdr:colOff>
      <xdr:row>116</xdr:row>
      <xdr:rowOff>125096</xdr:rowOff>
    </xdr:to>
    <xdr:sp macro="" textlink="">
      <xdr:nvSpPr>
        <xdr:cNvPr id="24" name="Check Box 18" hidden="1">
          <a:extLst>
            <a:ext uri="{63B3BB69-23CF-44E3-9099-C40C66FF867C}">
              <a14:compatExt xmlns:a14="http://schemas.microsoft.com/office/drawing/2010/main" spid="_x0000_s16547"/>
            </a:ext>
            <a:ext uri="{FF2B5EF4-FFF2-40B4-BE49-F238E27FC236}">
              <a16:creationId xmlns:a16="http://schemas.microsoft.com/office/drawing/2014/main" id="{907D6FEB-B6C8-4D8A-A30B-4EAD91310DB2}"/>
            </a:ext>
          </a:extLst>
        </xdr:cNvPr>
        <xdr:cNvSpPr/>
      </xdr:nvSpPr>
      <xdr:spPr bwMode="auto">
        <a:xfrm>
          <a:off x="5090160" y="14725650"/>
          <a:ext cx="618491"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115</xdr:row>
      <xdr:rowOff>0</xdr:rowOff>
    </xdr:from>
    <xdr:to>
      <xdr:col>7</xdr:col>
      <xdr:colOff>503245</xdr:colOff>
      <xdr:row>116</xdr:row>
      <xdr:rowOff>103506</xdr:rowOff>
    </xdr:to>
    <xdr:sp macro="" textlink="">
      <xdr:nvSpPr>
        <xdr:cNvPr id="25" name="Check Box 19" hidden="1">
          <a:extLst>
            <a:ext uri="{63B3BB69-23CF-44E3-9099-C40C66FF867C}">
              <a14:compatExt xmlns:a14="http://schemas.microsoft.com/office/drawing/2010/main" spid="_x0000_s16548"/>
            </a:ext>
            <a:ext uri="{FF2B5EF4-FFF2-40B4-BE49-F238E27FC236}">
              <a16:creationId xmlns:a16="http://schemas.microsoft.com/office/drawing/2014/main" id="{3AE12BDA-30D2-4CDC-9497-39DF46020828}"/>
            </a:ext>
          </a:extLst>
        </xdr:cNvPr>
        <xdr:cNvSpPr/>
      </xdr:nvSpPr>
      <xdr:spPr bwMode="auto">
        <a:xfrm>
          <a:off x="5090160" y="14725650"/>
          <a:ext cx="618491"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115</xdr:row>
      <xdr:rowOff>0</xdr:rowOff>
    </xdr:from>
    <xdr:to>
      <xdr:col>7</xdr:col>
      <xdr:colOff>503245</xdr:colOff>
      <xdr:row>116</xdr:row>
      <xdr:rowOff>103506</xdr:rowOff>
    </xdr:to>
    <xdr:sp macro="" textlink="">
      <xdr:nvSpPr>
        <xdr:cNvPr id="26" name="Check Box 20" hidden="1">
          <a:extLst>
            <a:ext uri="{63B3BB69-23CF-44E3-9099-C40C66FF867C}">
              <a14:compatExt xmlns:a14="http://schemas.microsoft.com/office/drawing/2010/main" spid="_x0000_s16549"/>
            </a:ext>
            <a:ext uri="{FF2B5EF4-FFF2-40B4-BE49-F238E27FC236}">
              <a16:creationId xmlns:a16="http://schemas.microsoft.com/office/drawing/2014/main" id="{8BB1B797-9E34-4159-91BF-FF664FEA31FE}"/>
            </a:ext>
          </a:extLst>
        </xdr:cNvPr>
        <xdr:cNvSpPr/>
      </xdr:nvSpPr>
      <xdr:spPr bwMode="auto">
        <a:xfrm>
          <a:off x="5090160" y="14725650"/>
          <a:ext cx="618491"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115</xdr:row>
      <xdr:rowOff>0</xdr:rowOff>
    </xdr:from>
    <xdr:to>
      <xdr:col>7</xdr:col>
      <xdr:colOff>503245</xdr:colOff>
      <xdr:row>116</xdr:row>
      <xdr:rowOff>125096</xdr:rowOff>
    </xdr:to>
    <xdr:sp macro="" textlink="">
      <xdr:nvSpPr>
        <xdr:cNvPr id="27" name="Check Box 21" hidden="1">
          <a:extLst>
            <a:ext uri="{63B3BB69-23CF-44E3-9099-C40C66FF867C}">
              <a14:compatExt xmlns:a14="http://schemas.microsoft.com/office/drawing/2010/main" spid="_x0000_s16550"/>
            </a:ext>
            <a:ext uri="{FF2B5EF4-FFF2-40B4-BE49-F238E27FC236}">
              <a16:creationId xmlns:a16="http://schemas.microsoft.com/office/drawing/2014/main" id="{0763E3E5-3961-4079-8D2D-C2ACC5719DAF}"/>
            </a:ext>
          </a:extLst>
        </xdr:cNvPr>
        <xdr:cNvSpPr/>
      </xdr:nvSpPr>
      <xdr:spPr bwMode="auto">
        <a:xfrm>
          <a:off x="5090160" y="14725650"/>
          <a:ext cx="618491"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115</xdr:row>
      <xdr:rowOff>0</xdr:rowOff>
    </xdr:from>
    <xdr:to>
      <xdr:col>11</xdr:col>
      <xdr:colOff>218232</xdr:colOff>
      <xdr:row>116</xdr:row>
      <xdr:rowOff>73943</xdr:rowOff>
    </xdr:to>
    <xdr:sp macro="" textlink="">
      <xdr:nvSpPr>
        <xdr:cNvPr id="28" name="Group Box 169" hidden="1">
          <a:extLst>
            <a:ext uri="{63B3BB69-23CF-44E3-9099-C40C66FF867C}">
              <a14:compatExt xmlns:a14="http://schemas.microsoft.com/office/drawing/2010/main" spid="_x0000_s16553"/>
            </a:ext>
            <a:ext uri="{FF2B5EF4-FFF2-40B4-BE49-F238E27FC236}">
              <a16:creationId xmlns:a16="http://schemas.microsoft.com/office/drawing/2014/main" id="{88D4844A-5D96-4203-9FA3-1FB82D04127E}"/>
            </a:ext>
          </a:extLst>
        </xdr:cNvPr>
        <xdr:cNvSpPr/>
      </xdr:nvSpPr>
      <xdr:spPr bwMode="auto">
        <a:xfrm>
          <a:off x="4146550" y="14471650"/>
          <a:ext cx="5089546"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twoCellAnchor>
    <xdr:from>
      <xdr:col>11</xdr:col>
      <xdr:colOff>716280</xdr:colOff>
      <xdr:row>4</xdr:row>
      <xdr:rowOff>289560</xdr:rowOff>
    </xdr:from>
    <xdr:to>
      <xdr:col>14</xdr:col>
      <xdr:colOff>137160</xdr:colOff>
      <xdr:row>5</xdr:row>
      <xdr:rowOff>0</xdr:rowOff>
    </xdr:to>
    <xdr:sp macro="" textlink="">
      <xdr:nvSpPr>
        <xdr:cNvPr id="29" name="Button 22" hidden="1">
          <a:extLst>
            <a:ext uri="{63B3BB69-23CF-44E3-9099-C40C66FF867C}">
              <a14:compatExt xmlns:a14="http://schemas.microsoft.com/office/drawing/2010/main" spid="_x0000_s3094"/>
            </a:ext>
            <a:ext uri="{FF2B5EF4-FFF2-40B4-BE49-F238E27FC236}">
              <a16:creationId xmlns:a16="http://schemas.microsoft.com/office/drawing/2014/main" id="{784A327E-2208-4EA7-B7BA-529F79897995}"/>
            </a:ext>
          </a:extLst>
        </xdr:cNvPr>
        <xdr:cNvSpPr/>
      </xdr:nvSpPr>
      <xdr:spPr bwMode="auto">
        <a:xfrm>
          <a:off x="895223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editAs="oneCell">
    <xdr:from>
      <xdr:col>1</xdr:col>
      <xdr:colOff>67733</xdr:colOff>
      <xdr:row>0</xdr:row>
      <xdr:rowOff>53763</xdr:rowOff>
    </xdr:from>
    <xdr:to>
      <xdr:col>1</xdr:col>
      <xdr:colOff>70908</xdr:colOff>
      <xdr:row>1</xdr:row>
      <xdr:rowOff>255905</xdr:rowOff>
    </xdr:to>
    <xdr:pic>
      <xdr:nvPicPr>
        <xdr:cNvPr id="30" name="Picture 29">
          <a:extLst>
            <a:ext uri="{FF2B5EF4-FFF2-40B4-BE49-F238E27FC236}">
              <a16:creationId xmlns:a16="http://schemas.microsoft.com/office/drawing/2014/main" id="{383D0BD9-FC12-4C83-AACD-92427FF00A16}"/>
            </a:ext>
          </a:extLst>
        </xdr:cNvPr>
        <xdr:cNvPicPr>
          <a:picLocks noChangeAspect="1"/>
        </xdr:cNvPicPr>
      </xdr:nvPicPr>
      <xdr:blipFill rotWithShape="1">
        <a:blip xmlns:r="http://schemas.openxmlformats.org/officeDocument/2006/relationships" r:embed="rId1"/>
        <a:srcRect l="6034" t="10151" r="-1"/>
        <a:stretch/>
      </xdr:blipFill>
      <xdr:spPr>
        <a:xfrm>
          <a:off x="80433" y="53763"/>
          <a:ext cx="0" cy="586317"/>
        </a:xfrm>
        <a:prstGeom prst="rect">
          <a:avLst/>
        </a:prstGeom>
      </xdr:spPr>
    </xdr:pic>
    <xdr:clientData/>
  </xdr:twoCellAnchor>
  <xdr:twoCellAnchor editAs="oneCell">
    <xdr:from>
      <xdr:col>1</xdr:col>
      <xdr:colOff>50800</xdr:colOff>
      <xdr:row>0</xdr:row>
      <xdr:rowOff>45296</xdr:rowOff>
    </xdr:from>
    <xdr:to>
      <xdr:col>1</xdr:col>
      <xdr:colOff>53975</xdr:colOff>
      <xdr:row>1</xdr:row>
      <xdr:rowOff>1201</xdr:rowOff>
    </xdr:to>
    <xdr:pic>
      <xdr:nvPicPr>
        <xdr:cNvPr id="31" name="Picture 30">
          <a:extLst>
            <a:ext uri="{FF2B5EF4-FFF2-40B4-BE49-F238E27FC236}">
              <a16:creationId xmlns:a16="http://schemas.microsoft.com/office/drawing/2014/main" id="{2A273515-E72F-41B7-8A27-C884C9571E06}"/>
            </a:ext>
          </a:extLst>
        </xdr:cNvPr>
        <xdr:cNvPicPr>
          <a:picLocks noChangeAspect="1"/>
        </xdr:cNvPicPr>
      </xdr:nvPicPr>
      <xdr:blipFill rotWithShape="1">
        <a:blip xmlns:r="http://schemas.openxmlformats.org/officeDocument/2006/relationships" r:embed="rId1"/>
        <a:srcRect l="6034" t="10151" r="-1"/>
        <a:stretch/>
      </xdr:blipFill>
      <xdr:spPr>
        <a:xfrm>
          <a:off x="63500" y="45296"/>
          <a:ext cx="0" cy="336905"/>
        </a:xfrm>
        <a:prstGeom prst="rect">
          <a:avLst/>
        </a:prstGeom>
      </xdr:spPr>
    </xdr:pic>
    <xdr:clientData/>
  </xdr:twoCellAnchor>
  <xdr:twoCellAnchor>
    <xdr:from>
      <xdr:col>13</xdr:col>
      <xdr:colOff>66322</xdr:colOff>
      <xdr:row>0</xdr:row>
      <xdr:rowOff>159455</xdr:rowOff>
    </xdr:from>
    <xdr:to>
      <xdr:col>15</xdr:col>
      <xdr:colOff>615272</xdr:colOff>
      <xdr:row>1</xdr:row>
      <xdr:rowOff>230320</xdr:rowOff>
    </xdr:to>
    <xdr:sp macro="" textlink="">
      <xdr:nvSpPr>
        <xdr:cNvPr id="32" name="Rectangle 31">
          <a:hlinkClick xmlns:r="http://schemas.openxmlformats.org/officeDocument/2006/relationships" r:id="rId2"/>
          <a:extLst>
            <a:ext uri="{FF2B5EF4-FFF2-40B4-BE49-F238E27FC236}">
              <a16:creationId xmlns:a16="http://schemas.microsoft.com/office/drawing/2014/main" id="{5F5EBFD7-2381-432E-BAE9-C6007FB92539}"/>
            </a:ext>
          </a:extLst>
        </xdr:cNvPr>
        <xdr:cNvSpPr/>
      </xdr:nvSpPr>
      <xdr:spPr>
        <a:xfrm>
          <a:off x="9813572" y="159455"/>
          <a:ext cx="2060250"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84667</xdr:colOff>
      <xdr:row>0</xdr:row>
      <xdr:rowOff>84667</xdr:rowOff>
    </xdr:from>
    <xdr:to>
      <xdr:col>2</xdr:col>
      <xdr:colOff>287584</xdr:colOff>
      <xdr:row>1</xdr:row>
      <xdr:rowOff>65829</xdr:rowOff>
    </xdr:to>
    <xdr:pic>
      <xdr:nvPicPr>
        <xdr:cNvPr id="33" name="Picture 32">
          <a:extLst>
            <a:ext uri="{FF2B5EF4-FFF2-40B4-BE49-F238E27FC236}">
              <a16:creationId xmlns:a16="http://schemas.microsoft.com/office/drawing/2014/main" id="{FA1C585C-64A4-48D2-9BB9-9EF015F0C89B}"/>
            </a:ext>
          </a:extLst>
        </xdr:cNvPr>
        <xdr:cNvPicPr>
          <a:picLocks noChangeAspect="1"/>
        </xdr:cNvPicPr>
      </xdr:nvPicPr>
      <xdr:blipFill rotWithShape="1">
        <a:blip xmlns:r="http://schemas.openxmlformats.org/officeDocument/2006/relationships" r:embed="rId1"/>
        <a:srcRect l="6034" t="10151" r="-1"/>
        <a:stretch/>
      </xdr:blipFill>
      <xdr:spPr>
        <a:xfrm>
          <a:off x="97367" y="84667"/>
          <a:ext cx="1285592" cy="365337"/>
        </a:xfrm>
        <a:prstGeom prst="rect">
          <a:avLst/>
        </a:prstGeom>
      </xdr:spPr>
    </xdr:pic>
    <xdr:clientData/>
  </xdr:twoCellAnchor>
  <xdr:twoCellAnchor editAs="oneCell">
    <xdr:from>
      <xdr:col>7</xdr:col>
      <xdr:colOff>632460</xdr:colOff>
      <xdr:row>42</xdr:row>
      <xdr:rowOff>0</xdr:rowOff>
    </xdr:from>
    <xdr:to>
      <xdr:col>8</xdr:col>
      <xdr:colOff>608931</xdr:colOff>
      <xdr:row>43</xdr:row>
      <xdr:rowOff>85887</xdr:rowOff>
    </xdr:to>
    <xdr:sp macro="" textlink="">
      <xdr:nvSpPr>
        <xdr:cNvPr id="34" name="Check Box 16" hidden="1">
          <a:extLst>
            <a:ext uri="{63B3BB69-23CF-44E3-9099-C40C66FF867C}">
              <a14:compatExt xmlns:a14="http://schemas.microsoft.com/office/drawing/2010/main" spid="_x0000_s17409"/>
            </a:ext>
            <a:ext uri="{FF2B5EF4-FFF2-40B4-BE49-F238E27FC236}">
              <a16:creationId xmlns:a16="http://schemas.microsoft.com/office/drawing/2014/main" id="{62A288F1-1F84-4FC2-B18C-2BCC4CB66A41}"/>
            </a:ext>
          </a:extLst>
        </xdr:cNvPr>
        <xdr:cNvSpPr/>
      </xdr:nvSpPr>
      <xdr:spPr bwMode="auto">
        <a:xfrm>
          <a:off x="5845810" y="3213100"/>
          <a:ext cx="618490" cy="351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42</xdr:row>
      <xdr:rowOff>0</xdr:rowOff>
    </xdr:from>
    <xdr:to>
      <xdr:col>8</xdr:col>
      <xdr:colOff>608931</xdr:colOff>
      <xdr:row>43</xdr:row>
      <xdr:rowOff>85887</xdr:rowOff>
    </xdr:to>
    <xdr:sp macro="" textlink="">
      <xdr:nvSpPr>
        <xdr:cNvPr id="35" name="Check Box 17" hidden="1">
          <a:extLst>
            <a:ext uri="{63B3BB69-23CF-44E3-9099-C40C66FF867C}">
              <a14:compatExt xmlns:a14="http://schemas.microsoft.com/office/drawing/2010/main" spid="_x0000_s17410"/>
            </a:ext>
            <a:ext uri="{FF2B5EF4-FFF2-40B4-BE49-F238E27FC236}">
              <a16:creationId xmlns:a16="http://schemas.microsoft.com/office/drawing/2014/main" id="{830852CF-926F-48AF-B050-1C188A54D91D}"/>
            </a:ext>
          </a:extLst>
        </xdr:cNvPr>
        <xdr:cNvSpPr/>
      </xdr:nvSpPr>
      <xdr:spPr bwMode="auto">
        <a:xfrm>
          <a:off x="5845810" y="3213100"/>
          <a:ext cx="618490" cy="351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42</xdr:row>
      <xdr:rowOff>0</xdr:rowOff>
    </xdr:from>
    <xdr:to>
      <xdr:col>8</xdr:col>
      <xdr:colOff>608931</xdr:colOff>
      <xdr:row>43</xdr:row>
      <xdr:rowOff>115573</xdr:rowOff>
    </xdr:to>
    <xdr:sp macro="" textlink="">
      <xdr:nvSpPr>
        <xdr:cNvPr id="36" name="Check Box 18" hidden="1">
          <a:extLst>
            <a:ext uri="{63B3BB69-23CF-44E3-9099-C40C66FF867C}">
              <a14:compatExt xmlns:a14="http://schemas.microsoft.com/office/drawing/2010/main" spid="_x0000_s17411"/>
            </a:ext>
            <a:ext uri="{FF2B5EF4-FFF2-40B4-BE49-F238E27FC236}">
              <a16:creationId xmlns:a16="http://schemas.microsoft.com/office/drawing/2014/main" id="{61CA574A-2CB0-4460-B02E-027254BFFF3D}"/>
            </a:ext>
          </a:extLst>
        </xdr:cNvPr>
        <xdr:cNvSpPr/>
      </xdr:nvSpPr>
      <xdr:spPr bwMode="auto">
        <a:xfrm>
          <a:off x="5845810" y="3213100"/>
          <a:ext cx="618490" cy="3822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42</xdr:row>
      <xdr:rowOff>0</xdr:rowOff>
    </xdr:from>
    <xdr:to>
      <xdr:col>8</xdr:col>
      <xdr:colOff>608931</xdr:colOff>
      <xdr:row>43</xdr:row>
      <xdr:rowOff>103508</xdr:rowOff>
    </xdr:to>
    <xdr:sp macro="" textlink="">
      <xdr:nvSpPr>
        <xdr:cNvPr id="37" name="Check Box 19" hidden="1">
          <a:extLst>
            <a:ext uri="{63B3BB69-23CF-44E3-9099-C40C66FF867C}">
              <a14:compatExt xmlns:a14="http://schemas.microsoft.com/office/drawing/2010/main" spid="_x0000_s17412"/>
            </a:ext>
            <a:ext uri="{FF2B5EF4-FFF2-40B4-BE49-F238E27FC236}">
              <a16:creationId xmlns:a16="http://schemas.microsoft.com/office/drawing/2014/main" id="{29430779-9E3C-42CF-88E9-EBAEB2DBA800}"/>
            </a:ext>
          </a:extLst>
        </xdr:cNvPr>
        <xdr:cNvSpPr/>
      </xdr:nvSpPr>
      <xdr:spPr bwMode="auto">
        <a:xfrm>
          <a:off x="5845810" y="3213100"/>
          <a:ext cx="618490" cy="3670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42</xdr:row>
      <xdr:rowOff>0</xdr:rowOff>
    </xdr:from>
    <xdr:to>
      <xdr:col>8</xdr:col>
      <xdr:colOff>608931</xdr:colOff>
      <xdr:row>43</xdr:row>
      <xdr:rowOff>103508</xdr:rowOff>
    </xdr:to>
    <xdr:sp macro="" textlink="">
      <xdr:nvSpPr>
        <xdr:cNvPr id="38" name="Check Box 20" hidden="1">
          <a:extLst>
            <a:ext uri="{63B3BB69-23CF-44E3-9099-C40C66FF867C}">
              <a14:compatExt xmlns:a14="http://schemas.microsoft.com/office/drawing/2010/main" spid="_x0000_s17413"/>
            </a:ext>
            <a:ext uri="{FF2B5EF4-FFF2-40B4-BE49-F238E27FC236}">
              <a16:creationId xmlns:a16="http://schemas.microsoft.com/office/drawing/2014/main" id="{F46B1585-1987-4366-9F08-D46412B9355C}"/>
            </a:ext>
          </a:extLst>
        </xdr:cNvPr>
        <xdr:cNvSpPr/>
      </xdr:nvSpPr>
      <xdr:spPr bwMode="auto">
        <a:xfrm>
          <a:off x="5845810" y="3213100"/>
          <a:ext cx="618490" cy="3670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42</xdr:row>
      <xdr:rowOff>0</xdr:rowOff>
    </xdr:from>
    <xdr:to>
      <xdr:col>8</xdr:col>
      <xdr:colOff>608931</xdr:colOff>
      <xdr:row>43</xdr:row>
      <xdr:rowOff>115573</xdr:rowOff>
    </xdr:to>
    <xdr:sp macro="" textlink="">
      <xdr:nvSpPr>
        <xdr:cNvPr id="39" name="Check Box 21" hidden="1">
          <a:extLst>
            <a:ext uri="{63B3BB69-23CF-44E3-9099-C40C66FF867C}">
              <a14:compatExt xmlns:a14="http://schemas.microsoft.com/office/drawing/2010/main" spid="_x0000_s17414"/>
            </a:ext>
            <a:ext uri="{FF2B5EF4-FFF2-40B4-BE49-F238E27FC236}">
              <a16:creationId xmlns:a16="http://schemas.microsoft.com/office/drawing/2014/main" id="{7387C46E-EA9E-4FCB-8F5A-2786ED8BB7F7}"/>
            </a:ext>
          </a:extLst>
        </xdr:cNvPr>
        <xdr:cNvSpPr/>
      </xdr:nvSpPr>
      <xdr:spPr bwMode="auto">
        <a:xfrm>
          <a:off x="5845810" y="3213100"/>
          <a:ext cx="618490" cy="3822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7</xdr:col>
      <xdr:colOff>632460</xdr:colOff>
      <xdr:row>42</xdr:row>
      <xdr:rowOff>0</xdr:rowOff>
    </xdr:from>
    <xdr:ext cx="617784" cy="345440"/>
    <xdr:sp macro="" textlink="">
      <xdr:nvSpPr>
        <xdr:cNvPr id="40" name="Check Box 16" hidden="1">
          <a:extLst>
            <a:ext uri="{63B3BB69-23CF-44E3-9099-C40C66FF867C}">
              <a14:compatExt xmlns:a14="http://schemas.microsoft.com/office/drawing/2010/main" spid="_x0000_s17409"/>
            </a:ext>
            <a:ext uri="{FF2B5EF4-FFF2-40B4-BE49-F238E27FC236}">
              <a16:creationId xmlns:a16="http://schemas.microsoft.com/office/drawing/2014/main" id="{9D79CFE3-136E-4A2F-8045-C082D6D1F7FD}"/>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41" name="Check Box 17" hidden="1">
          <a:extLst>
            <a:ext uri="{63B3BB69-23CF-44E3-9099-C40C66FF867C}">
              <a14:compatExt xmlns:a14="http://schemas.microsoft.com/office/drawing/2010/main" spid="_x0000_s17410"/>
            </a:ext>
            <a:ext uri="{FF2B5EF4-FFF2-40B4-BE49-F238E27FC236}">
              <a16:creationId xmlns:a16="http://schemas.microsoft.com/office/drawing/2014/main" id="{BDA0A771-B028-41AB-9D68-01866CAF1239}"/>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42" name="Check Box 18" hidden="1">
          <a:extLst>
            <a:ext uri="{63B3BB69-23CF-44E3-9099-C40C66FF867C}">
              <a14:compatExt xmlns:a14="http://schemas.microsoft.com/office/drawing/2010/main" spid="_x0000_s17411"/>
            </a:ext>
            <a:ext uri="{FF2B5EF4-FFF2-40B4-BE49-F238E27FC236}">
              <a16:creationId xmlns:a16="http://schemas.microsoft.com/office/drawing/2014/main" id="{F0332273-27B7-47F4-81B2-3FBCF7E56DA8}"/>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43" name="Check Box 19" hidden="1">
          <a:extLst>
            <a:ext uri="{63B3BB69-23CF-44E3-9099-C40C66FF867C}">
              <a14:compatExt xmlns:a14="http://schemas.microsoft.com/office/drawing/2010/main" spid="_x0000_s17412"/>
            </a:ext>
            <a:ext uri="{FF2B5EF4-FFF2-40B4-BE49-F238E27FC236}">
              <a16:creationId xmlns:a16="http://schemas.microsoft.com/office/drawing/2014/main" id="{70721484-8DBB-43F2-9A4C-9B1E3E8FC442}"/>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44" name="Check Box 20" hidden="1">
          <a:extLst>
            <a:ext uri="{63B3BB69-23CF-44E3-9099-C40C66FF867C}">
              <a14:compatExt xmlns:a14="http://schemas.microsoft.com/office/drawing/2010/main" spid="_x0000_s17413"/>
            </a:ext>
            <a:ext uri="{FF2B5EF4-FFF2-40B4-BE49-F238E27FC236}">
              <a16:creationId xmlns:a16="http://schemas.microsoft.com/office/drawing/2014/main" id="{AD23FA4F-1171-483A-9182-F8D63ED9BDB5}"/>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45" name="Check Box 21" hidden="1">
          <a:extLst>
            <a:ext uri="{63B3BB69-23CF-44E3-9099-C40C66FF867C}">
              <a14:compatExt xmlns:a14="http://schemas.microsoft.com/office/drawing/2010/main" spid="_x0000_s17414"/>
            </a:ext>
            <a:ext uri="{FF2B5EF4-FFF2-40B4-BE49-F238E27FC236}">
              <a16:creationId xmlns:a16="http://schemas.microsoft.com/office/drawing/2014/main" id="{5C66B89C-7348-467C-85DA-6169AD32C1E5}"/>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46" name="Check Box 16" hidden="1">
          <a:extLst>
            <a:ext uri="{63B3BB69-23CF-44E3-9099-C40C66FF867C}">
              <a14:compatExt xmlns:a14="http://schemas.microsoft.com/office/drawing/2010/main" spid="_x0000_s17409"/>
            </a:ext>
            <a:ext uri="{FF2B5EF4-FFF2-40B4-BE49-F238E27FC236}">
              <a16:creationId xmlns:a16="http://schemas.microsoft.com/office/drawing/2014/main" id="{8A4067F1-C479-4ADB-B4E9-A2FC38721245}"/>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47" name="Check Box 17" hidden="1">
          <a:extLst>
            <a:ext uri="{63B3BB69-23CF-44E3-9099-C40C66FF867C}">
              <a14:compatExt xmlns:a14="http://schemas.microsoft.com/office/drawing/2010/main" spid="_x0000_s17410"/>
            </a:ext>
            <a:ext uri="{FF2B5EF4-FFF2-40B4-BE49-F238E27FC236}">
              <a16:creationId xmlns:a16="http://schemas.microsoft.com/office/drawing/2014/main" id="{24874E8D-37DE-43DB-8109-61200F570398}"/>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48" name="Check Box 18" hidden="1">
          <a:extLst>
            <a:ext uri="{63B3BB69-23CF-44E3-9099-C40C66FF867C}">
              <a14:compatExt xmlns:a14="http://schemas.microsoft.com/office/drawing/2010/main" spid="_x0000_s17411"/>
            </a:ext>
            <a:ext uri="{FF2B5EF4-FFF2-40B4-BE49-F238E27FC236}">
              <a16:creationId xmlns:a16="http://schemas.microsoft.com/office/drawing/2014/main" id="{98BF30DC-3543-4824-BE2F-6A566EC5E79A}"/>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49" name="Check Box 19" hidden="1">
          <a:extLst>
            <a:ext uri="{63B3BB69-23CF-44E3-9099-C40C66FF867C}">
              <a14:compatExt xmlns:a14="http://schemas.microsoft.com/office/drawing/2010/main" spid="_x0000_s17412"/>
            </a:ext>
            <a:ext uri="{FF2B5EF4-FFF2-40B4-BE49-F238E27FC236}">
              <a16:creationId xmlns:a16="http://schemas.microsoft.com/office/drawing/2014/main" id="{0F14DC67-0A4A-482A-AB2C-B0AA67B7EBCB}"/>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50" name="Check Box 20" hidden="1">
          <a:extLst>
            <a:ext uri="{63B3BB69-23CF-44E3-9099-C40C66FF867C}">
              <a14:compatExt xmlns:a14="http://schemas.microsoft.com/office/drawing/2010/main" spid="_x0000_s17413"/>
            </a:ext>
            <a:ext uri="{FF2B5EF4-FFF2-40B4-BE49-F238E27FC236}">
              <a16:creationId xmlns:a16="http://schemas.microsoft.com/office/drawing/2014/main" id="{04E8857D-41BA-4640-94FD-47A0657DEB63}"/>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51" name="Check Box 21" hidden="1">
          <a:extLst>
            <a:ext uri="{63B3BB69-23CF-44E3-9099-C40C66FF867C}">
              <a14:compatExt xmlns:a14="http://schemas.microsoft.com/office/drawing/2010/main" spid="_x0000_s17414"/>
            </a:ext>
            <a:ext uri="{FF2B5EF4-FFF2-40B4-BE49-F238E27FC236}">
              <a16:creationId xmlns:a16="http://schemas.microsoft.com/office/drawing/2014/main" id="{470DBE51-BF68-4CCA-ADA4-B2CB8EE95172}"/>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52" name="Check Box 16" hidden="1">
          <a:extLst>
            <a:ext uri="{63B3BB69-23CF-44E3-9099-C40C66FF867C}">
              <a14:compatExt xmlns:a14="http://schemas.microsoft.com/office/drawing/2010/main" spid="_x0000_s17409"/>
            </a:ext>
            <a:ext uri="{FF2B5EF4-FFF2-40B4-BE49-F238E27FC236}">
              <a16:creationId xmlns:a16="http://schemas.microsoft.com/office/drawing/2014/main" id="{FC5D3037-1697-4C65-AD3C-6EBF39176569}"/>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53" name="Check Box 17" hidden="1">
          <a:extLst>
            <a:ext uri="{63B3BB69-23CF-44E3-9099-C40C66FF867C}">
              <a14:compatExt xmlns:a14="http://schemas.microsoft.com/office/drawing/2010/main" spid="_x0000_s17410"/>
            </a:ext>
            <a:ext uri="{FF2B5EF4-FFF2-40B4-BE49-F238E27FC236}">
              <a16:creationId xmlns:a16="http://schemas.microsoft.com/office/drawing/2014/main" id="{C9E21202-65A3-4636-BE8D-B0BF42156CBE}"/>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54" name="Check Box 18" hidden="1">
          <a:extLst>
            <a:ext uri="{63B3BB69-23CF-44E3-9099-C40C66FF867C}">
              <a14:compatExt xmlns:a14="http://schemas.microsoft.com/office/drawing/2010/main" spid="_x0000_s17411"/>
            </a:ext>
            <a:ext uri="{FF2B5EF4-FFF2-40B4-BE49-F238E27FC236}">
              <a16:creationId xmlns:a16="http://schemas.microsoft.com/office/drawing/2014/main" id="{C72355AD-8D8E-445B-B3CD-7452586DCD58}"/>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55" name="Check Box 19" hidden="1">
          <a:extLst>
            <a:ext uri="{63B3BB69-23CF-44E3-9099-C40C66FF867C}">
              <a14:compatExt xmlns:a14="http://schemas.microsoft.com/office/drawing/2010/main" spid="_x0000_s17412"/>
            </a:ext>
            <a:ext uri="{FF2B5EF4-FFF2-40B4-BE49-F238E27FC236}">
              <a16:creationId xmlns:a16="http://schemas.microsoft.com/office/drawing/2014/main" id="{83978C3D-DE56-45FF-A9C0-AF0BA3253B7D}"/>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56" name="Check Box 20" hidden="1">
          <a:extLst>
            <a:ext uri="{63B3BB69-23CF-44E3-9099-C40C66FF867C}">
              <a14:compatExt xmlns:a14="http://schemas.microsoft.com/office/drawing/2010/main" spid="_x0000_s17413"/>
            </a:ext>
            <a:ext uri="{FF2B5EF4-FFF2-40B4-BE49-F238E27FC236}">
              <a16:creationId xmlns:a16="http://schemas.microsoft.com/office/drawing/2014/main" id="{98A70A8B-FB80-49AA-8F2B-E2ECF7732E25}"/>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57" name="Check Box 21" hidden="1">
          <a:extLst>
            <a:ext uri="{63B3BB69-23CF-44E3-9099-C40C66FF867C}">
              <a14:compatExt xmlns:a14="http://schemas.microsoft.com/office/drawing/2010/main" spid="_x0000_s17414"/>
            </a:ext>
            <a:ext uri="{FF2B5EF4-FFF2-40B4-BE49-F238E27FC236}">
              <a16:creationId xmlns:a16="http://schemas.microsoft.com/office/drawing/2014/main" id="{95C4E012-9643-4B4D-89AF-F0BF978C4031}"/>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58" name="Check Box 16" hidden="1">
          <a:extLst>
            <a:ext uri="{63B3BB69-23CF-44E3-9099-C40C66FF867C}">
              <a14:compatExt xmlns:a14="http://schemas.microsoft.com/office/drawing/2010/main" spid="_x0000_s17409"/>
            </a:ext>
            <a:ext uri="{FF2B5EF4-FFF2-40B4-BE49-F238E27FC236}">
              <a16:creationId xmlns:a16="http://schemas.microsoft.com/office/drawing/2014/main" id="{5F5FACC4-1E87-4A62-9ED3-93466C61E670}"/>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59" name="Check Box 17" hidden="1">
          <a:extLst>
            <a:ext uri="{63B3BB69-23CF-44E3-9099-C40C66FF867C}">
              <a14:compatExt xmlns:a14="http://schemas.microsoft.com/office/drawing/2010/main" spid="_x0000_s17410"/>
            </a:ext>
            <a:ext uri="{FF2B5EF4-FFF2-40B4-BE49-F238E27FC236}">
              <a16:creationId xmlns:a16="http://schemas.microsoft.com/office/drawing/2014/main" id="{12AF12CC-15A9-40CE-A8D5-240CBFD6EF68}"/>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60" name="Check Box 18" hidden="1">
          <a:extLst>
            <a:ext uri="{63B3BB69-23CF-44E3-9099-C40C66FF867C}">
              <a14:compatExt xmlns:a14="http://schemas.microsoft.com/office/drawing/2010/main" spid="_x0000_s17411"/>
            </a:ext>
            <a:ext uri="{FF2B5EF4-FFF2-40B4-BE49-F238E27FC236}">
              <a16:creationId xmlns:a16="http://schemas.microsoft.com/office/drawing/2014/main" id="{534EB354-6A35-4FEF-B1A1-342DBF86DDE9}"/>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61" name="Check Box 19" hidden="1">
          <a:extLst>
            <a:ext uri="{63B3BB69-23CF-44E3-9099-C40C66FF867C}">
              <a14:compatExt xmlns:a14="http://schemas.microsoft.com/office/drawing/2010/main" spid="_x0000_s17412"/>
            </a:ext>
            <a:ext uri="{FF2B5EF4-FFF2-40B4-BE49-F238E27FC236}">
              <a16:creationId xmlns:a16="http://schemas.microsoft.com/office/drawing/2014/main" id="{6DF44F49-E0BD-42D7-891F-DD8C66282EFC}"/>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62" name="Check Box 20" hidden="1">
          <a:extLst>
            <a:ext uri="{63B3BB69-23CF-44E3-9099-C40C66FF867C}">
              <a14:compatExt xmlns:a14="http://schemas.microsoft.com/office/drawing/2010/main" spid="_x0000_s17413"/>
            </a:ext>
            <a:ext uri="{FF2B5EF4-FFF2-40B4-BE49-F238E27FC236}">
              <a16:creationId xmlns:a16="http://schemas.microsoft.com/office/drawing/2014/main" id="{69C839D8-A82A-480C-98AC-82B093D1272A}"/>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63" name="Check Box 21" hidden="1">
          <a:extLst>
            <a:ext uri="{63B3BB69-23CF-44E3-9099-C40C66FF867C}">
              <a14:compatExt xmlns:a14="http://schemas.microsoft.com/office/drawing/2010/main" spid="_x0000_s17414"/>
            </a:ext>
            <a:ext uri="{FF2B5EF4-FFF2-40B4-BE49-F238E27FC236}">
              <a16:creationId xmlns:a16="http://schemas.microsoft.com/office/drawing/2014/main" id="{13414E57-E7AB-43B6-8E68-D2926CD81BB3}"/>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64" name="Check Box 16" hidden="1">
          <a:extLst>
            <a:ext uri="{63B3BB69-23CF-44E3-9099-C40C66FF867C}">
              <a14:compatExt xmlns:a14="http://schemas.microsoft.com/office/drawing/2010/main" spid="_x0000_s17409"/>
            </a:ext>
            <a:ext uri="{FF2B5EF4-FFF2-40B4-BE49-F238E27FC236}">
              <a16:creationId xmlns:a16="http://schemas.microsoft.com/office/drawing/2014/main" id="{E1EE4B4B-B1C3-403A-9425-EA9312FC9854}"/>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65" name="Check Box 17" hidden="1">
          <a:extLst>
            <a:ext uri="{63B3BB69-23CF-44E3-9099-C40C66FF867C}">
              <a14:compatExt xmlns:a14="http://schemas.microsoft.com/office/drawing/2010/main" spid="_x0000_s17410"/>
            </a:ext>
            <a:ext uri="{FF2B5EF4-FFF2-40B4-BE49-F238E27FC236}">
              <a16:creationId xmlns:a16="http://schemas.microsoft.com/office/drawing/2014/main" id="{44741740-573F-4071-826B-7FABD75FCC9A}"/>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66" name="Check Box 18" hidden="1">
          <a:extLst>
            <a:ext uri="{63B3BB69-23CF-44E3-9099-C40C66FF867C}">
              <a14:compatExt xmlns:a14="http://schemas.microsoft.com/office/drawing/2010/main" spid="_x0000_s17411"/>
            </a:ext>
            <a:ext uri="{FF2B5EF4-FFF2-40B4-BE49-F238E27FC236}">
              <a16:creationId xmlns:a16="http://schemas.microsoft.com/office/drawing/2014/main" id="{BEB379B5-5DB1-4169-B6E3-79CC4FC35596}"/>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67" name="Check Box 19" hidden="1">
          <a:extLst>
            <a:ext uri="{63B3BB69-23CF-44E3-9099-C40C66FF867C}">
              <a14:compatExt xmlns:a14="http://schemas.microsoft.com/office/drawing/2010/main" spid="_x0000_s17412"/>
            </a:ext>
            <a:ext uri="{FF2B5EF4-FFF2-40B4-BE49-F238E27FC236}">
              <a16:creationId xmlns:a16="http://schemas.microsoft.com/office/drawing/2014/main" id="{C801A013-DADB-4C48-91EF-6DC8A98E01BB}"/>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68" name="Check Box 20" hidden="1">
          <a:extLst>
            <a:ext uri="{63B3BB69-23CF-44E3-9099-C40C66FF867C}">
              <a14:compatExt xmlns:a14="http://schemas.microsoft.com/office/drawing/2010/main" spid="_x0000_s17413"/>
            </a:ext>
            <a:ext uri="{FF2B5EF4-FFF2-40B4-BE49-F238E27FC236}">
              <a16:creationId xmlns:a16="http://schemas.microsoft.com/office/drawing/2014/main" id="{B5175201-ECC2-4D2C-BF17-FF35A608F439}"/>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69" name="Check Box 21" hidden="1">
          <a:extLst>
            <a:ext uri="{63B3BB69-23CF-44E3-9099-C40C66FF867C}">
              <a14:compatExt xmlns:a14="http://schemas.microsoft.com/office/drawing/2010/main" spid="_x0000_s17414"/>
            </a:ext>
            <a:ext uri="{FF2B5EF4-FFF2-40B4-BE49-F238E27FC236}">
              <a16:creationId xmlns:a16="http://schemas.microsoft.com/office/drawing/2014/main" id="{C84D1992-38A9-43D6-8D16-1DF2509EFB3E}"/>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70" name="Check Box 16" hidden="1">
          <a:extLst>
            <a:ext uri="{63B3BB69-23CF-44E3-9099-C40C66FF867C}">
              <a14:compatExt xmlns:a14="http://schemas.microsoft.com/office/drawing/2010/main" spid="_x0000_s17409"/>
            </a:ext>
            <a:ext uri="{FF2B5EF4-FFF2-40B4-BE49-F238E27FC236}">
              <a16:creationId xmlns:a16="http://schemas.microsoft.com/office/drawing/2014/main" id="{D1657283-EDE1-4F2D-9434-714E7FB25719}"/>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71" name="Check Box 17" hidden="1">
          <a:extLst>
            <a:ext uri="{63B3BB69-23CF-44E3-9099-C40C66FF867C}">
              <a14:compatExt xmlns:a14="http://schemas.microsoft.com/office/drawing/2010/main" spid="_x0000_s17410"/>
            </a:ext>
            <a:ext uri="{FF2B5EF4-FFF2-40B4-BE49-F238E27FC236}">
              <a16:creationId xmlns:a16="http://schemas.microsoft.com/office/drawing/2014/main" id="{3E5EF589-1B20-44CF-8564-6025D722FD02}"/>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72" name="Check Box 18" hidden="1">
          <a:extLst>
            <a:ext uri="{63B3BB69-23CF-44E3-9099-C40C66FF867C}">
              <a14:compatExt xmlns:a14="http://schemas.microsoft.com/office/drawing/2010/main" spid="_x0000_s17411"/>
            </a:ext>
            <a:ext uri="{FF2B5EF4-FFF2-40B4-BE49-F238E27FC236}">
              <a16:creationId xmlns:a16="http://schemas.microsoft.com/office/drawing/2014/main" id="{08D20547-207E-42AB-BA62-CC76BBA2FEF4}"/>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73" name="Check Box 19" hidden="1">
          <a:extLst>
            <a:ext uri="{63B3BB69-23CF-44E3-9099-C40C66FF867C}">
              <a14:compatExt xmlns:a14="http://schemas.microsoft.com/office/drawing/2010/main" spid="_x0000_s17412"/>
            </a:ext>
            <a:ext uri="{FF2B5EF4-FFF2-40B4-BE49-F238E27FC236}">
              <a16:creationId xmlns:a16="http://schemas.microsoft.com/office/drawing/2014/main" id="{94A9CA74-20AE-4282-8453-F16771DB6F5C}"/>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74" name="Check Box 20" hidden="1">
          <a:extLst>
            <a:ext uri="{63B3BB69-23CF-44E3-9099-C40C66FF867C}">
              <a14:compatExt xmlns:a14="http://schemas.microsoft.com/office/drawing/2010/main" spid="_x0000_s17413"/>
            </a:ext>
            <a:ext uri="{FF2B5EF4-FFF2-40B4-BE49-F238E27FC236}">
              <a16:creationId xmlns:a16="http://schemas.microsoft.com/office/drawing/2014/main" id="{5BFA463A-3D43-4070-8B36-0501E7D4107C}"/>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75" name="Check Box 21" hidden="1">
          <a:extLst>
            <a:ext uri="{63B3BB69-23CF-44E3-9099-C40C66FF867C}">
              <a14:compatExt xmlns:a14="http://schemas.microsoft.com/office/drawing/2010/main" spid="_x0000_s17414"/>
            </a:ext>
            <a:ext uri="{FF2B5EF4-FFF2-40B4-BE49-F238E27FC236}">
              <a16:creationId xmlns:a16="http://schemas.microsoft.com/office/drawing/2014/main" id="{75333D33-3FFD-4FBA-B574-4E181B88F17D}"/>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76" name="Check Box 16" hidden="1">
          <a:extLst>
            <a:ext uri="{63B3BB69-23CF-44E3-9099-C40C66FF867C}">
              <a14:compatExt xmlns:a14="http://schemas.microsoft.com/office/drawing/2010/main" spid="_x0000_s17409"/>
            </a:ext>
            <a:ext uri="{FF2B5EF4-FFF2-40B4-BE49-F238E27FC236}">
              <a16:creationId xmlns:a16="http://schemas.microsoft.com/office/drawing/2014/main" id="{896B4AC3-4564-410A-BE73-F449B113085B}"/>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77" name="Check Box 17" hidden="1">
          <a:extLst>
            <a:ext uri="{63B3BB69-23CF-44E3-9099-C40C66FF867C}">
              <a14:compatExt xmlns:a14="http://schemas.microsoft.com/office/drawing/2010/main" spid="_x0000_s17410"/>
            </a:ext>
            <a:ext uri="{FF2B5EF4-FFF2-40B4-BE49-F238E27FC236}">
              <a16:creationId xmlns:a16="http://schemas.microsoft.com/office/drawing/2014/main" id="{15E8112B-565D-4FA0-9BD7-8F17F3CC7211}"/>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78" name="Check Box 18" hidden="1">
          <a:extLst>
            <a:ext uri="{63B3BB69-23CF-44E3-9099-C40C66FF867C}">
              <a14:compatExt xmlns:a14="http://schemas.microsoft.com/office/drawing/2010/main" spid="_x0000_s17411"/>
            </a:ext>
            <a:ext uri="{FF2B5EF4-FFF2-40B4-BE49-F238E27FC236}">
              <a16:creationId xmlns:a16="http://schemas.microsoft.com/office/drawing/2014/main" id="{543BD377-744D-405E-9530-F233346AF71B}"/>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79" name="Check Box 19" hidden="1">
          <a:extLst>
            <a:ext uri="{63B3BB69-23CF-44E3-9099-C40C66FF867C}">
              <a14:compatExt xmlns:a14="http://schemas.microsoft.com/office/drawing/2010/main" spid="_x0000_s17412"/>
            </a:ext>
            <a:ext uri="{FF2B5EF4-FFF2-40B4-BE49-F238E27FC236}">
              <a16:creationId xmlns:a16="http://schemas.microsoft.com/office/drawing/2014/main" id="{3C20B2EF-3CAC-4F7E-B438-C1ADBF187283}"/>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80" name="Check Box 20" hidden="1">
          <a:extLst>
            <a:ext uri="{63B3BB69-23CF-44E3-9099-C40C66FF867C}">
              <a14:compatExt xmlns:a14="http://schemas.microsoft.com/office/drawing/2010/main" spid="_x0000_s17413"/>
            </a:ext>
            <a:ext uri="{FF2B5EF4-FFF2-40B4-BE49-F238E27FC236}">
              <a16:creationId xmlns:a16="http://schemas.microsoft.com/office/drawing/2014/main" id="{AC2FB726-06CB-4C22-995F-2BF3C52761B2}"/>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81" name="Check Box 21" hidden="1">
          <a:extLst>
            <a:ext uri="{63B3BB69-23CF-44E3-9099-C40C66FF867C}">
              <a14:compatExt xmlns:a14="http://schemas.microsoft.com/office/drawing/2010/main" spid="_x0000_s17414"/>
            </a:ext>
            <a:ext uri="{FF2B5EF4-FFF2-40B4-BE49-F238E27FC236}">
              <a16:creationId xmlns:a16="http://schemas.microsoft.com/office/drawing/2014/main" id="{12CF929E-0860-4E81-85EE-FEDB8F25F2D7}"/>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82" name="Check Box 16" hidden="1">
          <a:extLst>
            <a:ext uri="{63B3BB69-23CF-44E3-9099-C40C66FF867C}">
              <a14:compatExt xmlns:a14="http://schemas.microsoft.com/office/drawing/2010/main" spid="_x0000_s17409"/>
            </a:ext>
            <a:ext uri="{FF2B5EF4-FFF2-40B4-BE49-F238E27FC236}">
              <a16:creationId xmlns:a16="http://schemas.microsoft.com/office/drawing/2014/main" id="{80DBAB33-FE65-4383-AF19-5C7E229470FA}"/>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83" name="Check Box 17" hidden="1">
          <a:extLst>
            <a:ext uri="{63B3BB69-23CF-44E3-9099-C40C66FF867C}">
              <a14:compatExt xmlns:a14="http://schemas.microsoft.com/office/drawing/2010/main" spid="_x0000_s17410"/>
            </a:ext>
            <a:ext uri="{FF2B5EF4-FFF2-40B4-BE49-F238E27FC236}">
              <a16:creationId xmlns:a16="http://schemas.microsoft.com/office/drawing/2014/main" id="{4006D251-3BA0-41BF-8459-6FD759820833}"/>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84" name="Check Box 18" hidden="1">
          <a:extLst>
            <a:ext uri="{63B3BB69-23CF-44E3-9099-C40C66FF867C}">
              <a14:compatExt xmlns:a14="http://schemas.microsoft.com/office/drawing/2010/main" spid="_x0000_s17411"/>
            </a:ext>
            <a:ext uri="{FF2B5EF4-FFF2-40B4-BE49-F238E27FC236}">
              <a16:creationId xmlns:a16="http://schemas.microsoft.com/office/drawing/2014/main" id="{56C8F44A-9752-4200-BA89-6A02A78B1438}"/>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85" name="Check Box 19" hidden="1">
          <a:extLst>
            <a:ext uri="{63B3BB69-23CF-44E3-9099-C40C66FF867C}">
              <a14:compatExt xmlns:a14="http://schemas.microsoft.com/office/drawing/2010/main" spid="_x0000_s17412"/>
            </a:ext>
            <a:ext uri="{FF2B5EF4-FFF2-40B4-BE49-F238E27FC236}">
              <a16:creationId xmlns:a16="http://schemas.microsoft.com/office/drawing/2014/main" id="{EBD289E9-8FAB-4FC5-839A-07C95D783A2B}"/>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86" name="Check Box 20" hidden="1">
          <a:extLst>
            <a:ext uri="{63B3BB69-23CF-44E3-9099-C40C66FF867C}">
              <a14:compatExt xmlns:a14="http://schemas.microsoft.com/office/drawing/2010/main" spid="_x0000_s17413"/>
            </a:ext>
            <a:ext uri="{FF2B5EF4-FFF2-40B4-BE49-F238E27FC236}">
              <a16:creationId xmlns:a16="http://schemas.microsoft.com/office/drawing/2014/main" id="{B2D7ADCE-D938-4663-AF4D-8F512C42D635}"/>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87" name="Check Box 21" hidden="1">
          <a:extLst>
            <a:ext uri="{63B3BB69-23CF-44E3-9099-C40C66FF867C}">
              <a14:compatExt xmlns:a14="http://schemas.microsoft.com/office/drawing/2010/main" spid="_x0000_s17414"/>
            </a:ext>
            <a:ext uri="{FF2B5EF4-FFF2-40B4-BE49-F238E27FC236}">
              <a16:creationId xmlns:a16="http://schemas.microsoft.com/office/drawing/2014/main" id="{0509C1AE-21C0-4478-ABA2-14F000368E83}"/>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88" name="Check Box 16" hidden="1">
          <a:extLst>
            <a:ext uri="{63B3BB69-23CF-44E3-9099-C40C66FF867C}">
              <a14:compatExt xmlns:a14="http://schemas.microsoft.com/office/drawing/2010/main" spid="_x0000_s17409"/>
            </a:ext>
            <a:ext uri="{FF2B5EF4-FFF2-40B4-BE49-F238E27FC236}">
              <a16:creationId xmlns:a16="http://schemas.microsoft.com/office/drawing/2014/main" id="{68757066-40BF-4454-97A2-03FA04D0B509}"/>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89" name="Check Box 17" hidden="1">
          <a:extLst>
            <a:ext uri="{63B3BB69-23CF-44E3-9099-C40C66FF867C}">
              <a14:compatExt xmlns:a14="http://schemas.microsoft.com/office/drawing/2010/main" spid="_x0000_s17410"/>
            </a:ext>
            <a:ext uri="{FF2B5EF4-FFF2-40B4-BE49-F238E27FC236}">
              <a16:creationId xmlns:a16="http://schemas.microsoft.com/office/drawing/2014/main" id="{D0BE3CE6-CB4E-439A-9D66-836FF5E3F062}"/>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90" name="Check Box 18" hidden="1">
          <a:extLst>
            <a:ext uri="{63B3BB69-23CF-44E3-9099-C40C66FF867C}">
              <a14:compatExt xmlns:a14="http://schemas.microsoft.com/office/drawing/2010/main" spid="_x0000_s17411"/>
            </a:ext>
            <a:ext uri="{FF2B5EF4-FFF2-40B4-BE49-F238E27FC236}">
              <a16:creationId xmlns:a16="http://schemas.microsoft.com/office/drawing/2014/main" id="{FC721578-C5DE-4064-8601-66A456770B03}"/>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91" name="Check Box 19" hidden="1">
          <a:extLst>
            <a:ext uri="{63B3BB69-23CF-44E3-9099-C40C66FF867C}">
              <a14:compatExt xmlns:a14="http://schemas.microsoft.com/office/drawing/2010/main" spid="_x0000_s17412"/>
            </a:ext>
            <a:ext uri="{FF2B5EF4-FFF2-40B4-BE49-F238E27FC236}">
              <a16:creationId xmlns:a16="http://schemas.microsoft.com/office/drawing/2014/main" id="{6F51033B-CA08-4D04-B17D-A701A9E17BC2}"/>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92" name="Check Box 20" hidden="1">
          <a:extLst>
            <a:ext uri="{63B3BB69-23CF-44E3-9099-C40C66FF867C}">
              <a14:compatExt xmlns:a14="http://schemas.microsoft.com/office/drawing/2010/main" spid="_x0000_s17413"/>
            </a:ext>
            <a:ext uri="{FF2B5EF4-FFF2-40B4-BE49-F238E27FC236}">
              <a16:creationId xmlns:a16="http://schemas.microsoft.com/office/drawing/2014/main" id="{CB0BC908-B146-4293-B683-E6AF3AA52B41}"/>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93" name="Check Box 21" hidden="1">
          <a:extLst>
            <a:ext uri="{63B3BB69-23CF-44E3-9099-C40C66FF867C}">
              <a14:compatExt xmlns:a14="http://schemas.microsoft.com/office/drawing/2010/main" spid="_x0000_s17414"/>
            </a:ext>
            <a:ext uri="{FF2B5EF4-FFF2-40B4-BE49-F238E27FC236}">
              <a16:creationId xmlns:a16="http://schemas.microsoft.com/office/drawing/2014/main" id="{132815BB-877C-47AB-B801-82C900D191C4}"/>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94" name="Check Box 16" hidden="1">
          <a:extLst>
            <a:ext uri="{63B3BB69-23CF-44E3-9099-C40C66FF867C}">
              <a14:compatExt xmlns:a14="http://schemas.microsoft.com/office/drawing/2010/main" spid="_x0000_s17409"/>
            </a:ext>
            <a:ext uri="{FF2B5EF4-FFF2-40B4-BE49-F238E27FC236}">
              <a16:creationId xmlns:a16="http://schemas.microsoft.com/office/drawing/2014/main" id="{9ECB36EF-CA08-4D65-8C56-DE4D19C157CA}"/>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95" name="Check Box 17" hidden="1">
          <a:extLst>
            <a:ext uri="{63B3BB69-23CF-44E3-9099-C40C66FF867C}">
              <a14:compatExt xmlns:a14="http://schemas.microsoft.com/office/drawing/2010/main" spid="_x0000_s17410"/>
            </a:ext>
            <a:ext uri="{FF2B5EF4-FFF2-40B4-BE49-F238E27FC236}">
              <a16:creationId xmlns:a16="http://schemas.microsoft.com/office/drawing/2014/main" id="{644257F1-D52C-4D1A-82A4-63E0C548CBA1}"/>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96" name="Check Box 18" hidden="1">
          <a:extLst>
            <a:ext uri="{63B3BB69-23CF-44E3-9099-C40C66FF867C}">
              <a14:compatExt xmlns:a14="http://schemas.microsoft.com/office/drawing/2010/main" spid="_x0000_s17411"/>
            </a:ext>
            <a:ext uri="{FF2B5EF4-FFF2-40B4-BE49-F238E27FC236}">
              <a16:creationId xmlns:a16="http://schemas.microsoft.com/office/drawing/2014/main" id="{87D61045-7A3F-487B-9EFE-C9679A8AAF88}"/>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97" name="Check Box 19" hidden="1">
          <a:extLst>
            <a:ext uri="{63B3BB69-23CF-44E3-9099-C40C66FF867C}">
              <a14:compatExt xmlns:a14="http://schemas.microsoft.com/office/drawing/2010/main" spid="_x0000_s17412"/>
            </a:ext>
            <a:ext uri="{FF2B5EF4-FFF2-40B4-BE49-F238E27FC236}">
              <a16:creationId xmlns:a16="http://schemas.microsoft.com/office/drawing/2014/main" id="{F497D7A3-1005-4EB1-835F-87496EFDAAD0}"/>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98" name="Check Box 20" hidden="1">
          <a:extLst>
            <a:ext uri="{63B3BB69-23CF-44E3-9099-C40C66FF867C}">
              <a14:compatExt xmlns:a14="http://schemas.microsoft.com/office/drawing/2010/main" spid="_x0000_s17413"/>
            </a:ext>
            <a:ext uri="{FF2B5EF4-FFF2-40B4-BE49-F238E27FC236}">
              <a16:creationId xmlns:a16="http://schemas.microsoft.com/office/drawing/2014/main" id="{FE815452-7CDA-4FAF-81AA-F3457A22D055}"/>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99" name="Check Box 21" hidden="1">
          <a:extLst>
            <a:ext uri="{63B3BB69-23CF-44E3-9099-C40C66FF867C}">
              <a14:compatExt xmlns:a14="http://schemas.microsoft.com/office/drawing/2010/main" spid="_x0000_s17414"/>
            </a:ext>
            <a:ext uri="{FF2B5EF4-FFF2-40B4-BE49-F238E27FC236}">
              <a16:creationId xmlns:a16="http://schemas.microsoft.com/office/drawing/2014/main" id="{B4738F3F-8997-41A1-AF57-FE86F0B6D133}"/>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00" name="Check Box 16" hidden="1">
          <a:extLst>
            <a:ext uri="{63B3BB69-23CF-44E3-9099-C40C66FF867C}">
              <a14:compatExt xmlns:a14="http://schemas.microsoft.com/office/drawing/2010/main" spid="_x0000_s17409"/>
            </a:ext>
            <a:ext uri="{FF2B5EF4-FFF2-40B4-BE49-F238E27FC236}">
              <a16:creationId xmlns:a16="http://schemas.microsoft.com/office/drawing/2014/main" id="{4E594F2E-3E62-4F72-B9B0-0D4040BC8B01}"/>
            </a:ext>
          </a:extLst>
        </xdr:cNvPr>
        <xdr:cNvSpPr/>
      </xdr:nvSpPr>
      <xdr:spPr bwMode="auto">
        <a:xfrm>
          <a:off x="5845810" y="4775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1" name="Check Box 17" hidden="1">
          <a:extLst>
            <a:ext uri="{63B3BB69-23CF-44E3-9099-C40C66FF867C}">
              <a14:compatExt xmlns:a14="http://schemas.microsoft.com/office/drawing/2010/main" spid="_x0000_s17410"/>
            </a:ext>
            <a:ext uri="{FF2B5EF4-FFF2-40B4-BE49-F238E27FC236}">
              <a16:creationId xmlns:a16="http://schemas.microsoft.com/office/drawing/2014/main" id="{32BA6251-CC34-4481-9331-A5DCD8B1FB84}"/>
            </a:ext>
          </a:extLst>
        </xdr:cNvPr>
        <xdr:cNvSpPr/>
      </xdr:nvSpPr>
      <xdr:spPr bwMode="auto">
        <a:xfrm>
          <a:off x="5845810" y="4775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2" name="Check Box 18" hidden="1">
          <a:extLst>
            <a:ext uri="{63B3BB69-23CF-44E3-9099-C40C66FF867C}">
              <a14:compatExt xmlns:a14="http://schemas.microsoft.com/office/drawing/2010/main" spid="_x0000_s17411"/>
            </a:ext>
            <a:ext uri="{FF2B5EF4-FFF2-40B4-BE49-F238E27FC236}">
              <a16:creationId xmlns:a16="http://schemas.microsoft.com/office/drawing/2014/main" id="{5F0FF549-7810-4A94-895F-A256C4715934}"/>
            </a:ext>
          </a:extLst>
        </xdr:cNvPr>
        <xdr:cNvSpPr/>
      </xdr:nvSpPr>
      <xdr:spPr bwMode="auto">
        <a:xfrm>
          <a:off x="5845810" y="4775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3" name="Check Box 19" hidden="1">
          <a:extLst>
            <a:ext uri="{63B3BB69-23CF-44E3-9099-C40C66FF867C}">
              <a14:compatExt xmlns:a14="http://schemas.microsoft.com/office/drawing/2010/main" spid="_x0000_s17412"/>
            </a:ext>
            <a:ext uri="{FF2B5EF4-FFF2-40B4-BE49-F238E27FC236}">
              <a16:creationId xmlns:a16="http://schemas.microsoft.com/office/drawing/2014/main" id="{79D9D168-2B10-48CF-A418-87217D566359}"/>
            </a:ext>
          </a:extLst>
        </xdr:cNvPr>
        <xdr:cNvSpPr/>
      </xdr:nvSpPr>
      <xdr:spPr bwMode="auto">
        <a:xfrm>
          <a:off x="5845810" y="4775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04" name="Check Box 20" hidden="1">
          <a:extLst>
            <a:ext uri="{63B3BB69-23CF-44E3-9099-C40C66FF867C}">
              <a14:compatExt xmlns:a14="http://schemas.microsoft.com/office/drawing/2010/main" spid="_x0000_s17413"/>
            </a:ext>
            <a:ext uri="{FF2B5EF4-FFF2-40B4-BE49-F238E27FC236}">
              <a16:creationId xmlns:a16="http://schemas.microsoft.com/office/drawing/2014/main" id="{113819C8-449D-4D8E-BBEA-DFA0C647954B}"/>
            </a:ext>
          </a:extLst>
        </xdr:cNvPr>
        <xdr:cNvSpPr/>
      </xdr:nvSpPr>
      <xdr:spPr bwMode="auto">
        <a:xfrm>
          <a:off x="5845810" y="4775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05" name="Check Box 21" hidden="1">
          <a:extLst>
            <a:ext uri="{63B3BB69-23CF-44E3-9099-C40C66FF867C}">
              <a14:compatExt xmlns:a14="http://schemas.microsoft.com/office/drawing/2010/main" spid="_x0000_s17414"/>
            </a:ext>
            <a:ext uri="{FF2B5EF4-FFF2-40B4-BE49-F238E27FC236}">
              <a16:creationId xmlns:a16="http://schemas.microsoft.com/office/drawing/2014/main" id="{75D6F163-3900-4808-BD4B-0F65DA91010E}"/>
            </a:ext>
          </a:extLst>
        </xdr:cNvPr>
        <xdr:cNvSpPr/>
      </xdr:nvSpPr>
      <xdr:spPr bwMode="auto">
        <a:xfrm>
          <a:off x="5845810" y="4775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06" name="Check Box 16" hidden="1">
          <a:extLst>
            <a:ext uri="{63B3BB69-23CF-44E3-9099-C40C66FF867C}">
              <a14:compatExt xmlns:a14="http://schemas.microsoft.com/office/drawing/2010/main" spid="_x0000_s17409"/>
            </a:ext>
            <a:ext uri="{FF2B5EF4-FFF2-40B4-BE49-F238E27FC236}">
              <a16:creationId xmlns:a16="http://schemas.microsoft.com/office/drawing/2014/main" id="{C9BE36A9-381F-45C0-93EB-0EC6849E6E44}"/>
            </a:ext>
          </a:extLst>
        </xdr:cNvPr>
        <xdr:cNvSpPr/>
      </xdr:nvSpPr>
      <xdr:spPr bwMode="auto">
        <a:xfrm>
          <a:off x="5845810" y="711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7" name="Check Box 17" hidden="1">
          <a:extLst>
            <a:ext uri="{63B3BB69-23CF-44E3-9099-C40C66FF867C}">
              <a14:compatExt xmlns:a14="http://schemas.microsoft.com/office/drawing/2010/main" spid="_x0000_s17410"/>
            </a:ext>
            <a:ext uri="{FF2B5EF4-FFF2-40B4-BE49-F238E27FC236}">
              <a16:creationId xmlns:a16="http://schemas.microsoft.com/office/drawing/2014/main" id="{F85FCC16-799D-441E-88AD-58138D8989B3}"/>
            </a:ext>
          </a:extLst>
        </xdr:cNvPr>
        <xdr:cNvSpPr/>
      </xdr:nvSpPr>
      <xdr:spPr bwMode="auto">
        <a:xfrm>
          <a:off x="5845810" y="711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8" name="Check Box 18" hidden="1">
          <a:extLst>
            <a:ext uri="{63B3BB69-23CF-44E3-9099-C40C66FF867C}">
              <a14:compatExt xmlns:a14="http://schemas.microsoft.com/office/drawing/2010/main" spid="_x0000_s17411"/>
            </a:ext>
            <a:ext uri="{FF2B5EF4-FFF2-40B4-BE49-F238E27FC236}">
              <a16:creationId xmlns:a16="http://schemas.microsoft.com/office/drawing/2014/main" id="{200C8797-473C-4D62-A8AF-0945676548D3}"/>
            </a:ext>
          </a:extLst>
        </xdr:cNvPr>
        <xdr:cNvSpPr/>
      </xdr:nvSpPr>
      <xdr:spPr bwMode="auto">
        <a:xfrm>
          <a:off x="5845810" y="711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9" name="Check Box 19" hidden="1">
          <a:extLst>
            <a:ext uri="{63B3BB69-23CF-44E3-9099-C40C66FF867C}">
              <a14:compatExt xmlns:a14="http://schemas.microsoft.com/office/drawing/2010/main" spid="_x0000_s17412"/>
            </a:ext>
            <a:ext uri="{FF2B5EF4-FFF2-40B4-BE49-F238E27FC236}">
              <a16:creationId xmlns:a16="http://schemas.microsoft.com/office/drawing/2014/main" id="{C1185E69-8B5D-4B99-9B21-B21181E9CC99}"/>
            </a:ext>
          </a:extLst>
        </xdr:cNvPr>
        <xdr:cNvSpPr/>
      </xdr:nvSpPr>
      <xdr:spPr bwMode="auto">
        <a:xfrm>
          <a:off x="5845810" y="711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10" name="Check Box 20" hidden="1">
          <a:extLst>
            <a:ext uri="{63B3BB69-23CF-44E3-9099-C40C66FF867C}">
              <a14:compatExt xmlns:a14="http://schemas.microsoft.com/office/drawing/2010/main" spid="_x0000_s17413"/>
            </a:ext>
            <a:ext uri="{FF2B5EF4-FFF2-40B4-BE49-F238E27FC236}">
              <a16:creationId xmlns:a16="http://schemas.microsoft.com/office/drawing/2014/main" id="{41E5012B-87BA-4A64-A695-0925EB2E459E}"/>
            </a:ext>
          </a:extLst>
        </xdr:cNvPr>
        <xdr:cNvSpPr/>
      </xdr:nvSpPr>
      <xdr:spPr bwMode="auto">
        <a:xfrm>
          <a:off x="5845810" y="711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11" name="Check Box 21" hidden="1">
          <a:extLst>
            <a:ext uri="{63B3BB69-23CF-44E3-9099-C40C66FF867C}">
              <a14:compatExt xmlns:a14="http://schemas.microsoft.com/office/drawing/2010/main" spid="_x0000_s17414"/>
            </a:ext>
            <a:ext uri="{FF2B5EF4-FFF2-40B4-BE49-F238E27FC236}">
              <a16:creationId xmlns:a16="http://schemas.microsoft.com/office/drawing/2014/main" id="{99759E2E-9FCB-4323-B092-E7D1429C9ECD}"/>
            </a:ext>
          </a:extLst>
        </xdr:cNvPr>
        <xdr:cNvSpPr/>
      </xdr:nvSpPr>
      <xdr:spPr bwMode="auto">
        <a:xfrm>
          <a:off x="5845810" y="711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12" name="Check Box 16" hidden="1">
          <a:extLst>
            <a:ext uri="{63B3BB69-23CF-44E3-9099-C40C66FF867C}">
              <a14:compatExt xmlns:a14="http://schemas.microsoft.com/office/drawing/2010/main" spid="_x0000_s17409"/>
            </a:ext>
            <a:ext uri="{FF2B5EF4-FFF2-40B4-BE49-F238E27FC236}">
              <a16:creationId xmlns:a16="http://schemas.microsoft.com/office/drawing/2014/main" id="{3F7478F8-9C70-4295-BA12-2DFF288AFEDE}"/>
            </a:ext>
          </a:extLst>
        </xdr:cNvPr>
        <xdr:cNvSpPr/>
      </xdr:nvSpPr>
      <xdr:spPr bwMode="auto">
        <a:xfrm>
          <a:off x="5845810" y="5295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13" name="Check Box 17" hidden="1">
          <a:extLst>
            <a:ext uri="{63B3BB69-23CF-44E3-9099-C40C66FF867C}">
              <a14:compatExt xmlns:a14="http://schemas.microsoft.com/office/drawing/2010/main" spid="_x0000_s17410"/>
            </a:ext>
            <a:ext uri="{FF2B5EF4-FFF2-40B4-BE49-F238E27FC236}">
              <a16:creationId xmlns:a16="http://schemas.microsoft.com/office/drawing/2014/main" id="{421FD467-CA8E-4714-9F5C-152DAC827596}"/>
            </a:ext>
          </a:extLst>
        </xdr:cNvPr>
        <xdr:cNvSpPr/>
      </xdr:nvSpPr>
      <xdr:spPr bwMode="auto">
        <a:xfrm>
          <a:off x="5845810" y="5295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14" name="Check Box 18" hidden="1">
          <a:extLst>
            <a:ext uri="{63B3BB69-23CF-44E3-9099-C40C66FF867C}">
              <a14:compatExt xmlns:a14="http://schemas.microsoft.com/office/drawing/2010/main" spid="_x0000_s17411"/>
            </a:ext>
            <a:ext uri="{FF2B5EF4-FFF2-40B4-BE49-F238E27FC236}">
              <a16:creationId xmlns:a16="http://schemas.microsoft.com/office/drawing/2014/main" id="{1B408F07-33E0-4D3B-B981-4B31F0397A2A}"/>
            </a:ext>
          </a:extLst>
        </xdr:cNvPr>
        <xdr:cNvSpPr/>
      </xdr:nvSpPr>
      <xdr:spPr bwMode="auto">
        <a:xfrm>
          <a:off x="5845810" y="5295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15" name="Check Box 19" hidden="1">
          <a:extLst>
            <a:ext uri="{63B3BB69-23CF-44E3-9099-C40C66FF867C}">
              <a14:compatExt xmlns:a14="http://schemas.microsoft.com/office/drawing/2010/main" spid="_x0000_s17412"/>
            </a:ext>
            <a:ext uri="{FF2B5EF4-FFF2-40B4-BE49-F238E27FC236}">
              <a16:creationId xmlns:a16="http://schemas.microsoft.com/office/drawing/2014/main" id="{8A8B65C7-470F-411F-99EF-9C985326ED87}"/>
            </a:ext>
          </a:extLst>
        </xdr:cNvPr>
        <xdr:cNvSpPr/>
      </xdr:nvSpPr>
      <xdr:spPr bwMode="auto">
        <a:xfrm>
          <a:off x="5845810" y="5295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16" name="Check Box 20" hidden="1">
          <a:extLst>
            <a:ext uri="{63B3BB69-23CF-44E3-9099-C40C66FF867C}">
              <a14:compatExt xmlns:a14="http://schemas.microsoft.com/office/drawing/2010/main" spid="_x0000_s17413"/>
            </a:ext>
            <a:ext uri="{FF2B5EF4-FFF2-40B4-BE49-F238E27FC236}">
              <a16:creationId xmlns:a16="http://schemas.microsoft.com/office/drawing/2014/main" id="{24FEFA4B-1419-486B-91B1-80A4D0DF8029}"/>
            </a:ext>
          </a:extLst>
        </xdr:cNvPr>
        <xdr:cNvSpPr/>
      </xdr:nvSpPr>
      <xdr:spPr bwMode="auto">
        <a:xfrm>
          <a:off x="5845810" y="5295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17" name="Check Box 21" hidden="1">
          <a:extLst>
            <a:ext uri="{63B3BB69-23CF-44E3-9099-C40C66FF867C}">
              <a14:compatExt xmlns:a14="http://schemas.microsoft.com/office/drawing/2010/main" spid="_x0000_s17414"/>
            </a:ext>
            <a:ext uri="{FF2B5EF4-FFF2-40B4-BE49-F238E27FC236}">
              <a16:creationId xmlns:a16="http://schemas.microsoft.com/office/drawing/2014/main" id="{F1BBF42D-ACE4-4A8C-93BA-26CA7AEA6F85}"/>
            </a:ext>
          </a:extLst>
        </xdr:cNvPr>
        <xdr:cNvSpPr/>
      </xdr:nvSpPr>
      <xdr:spPr bwMode="auto">
        <a:xfrm>
          <a:off x="5845810" y="5295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18" name="Check Box 16" hidden="1">
          <a:extLst>
            <a:ext uri="{63B3BB69-23CF-44E3-9099-C40C66FF867C}">
              <a14:compatExt xmlns:a14="http://schemas.microsoft.com/office/drawing/2010/main" spid="_x0000_s17409"/>
            </a:ext>
            <a:ext uri="{FF2B5EF4-FFF2-40B4-BE49-F238E27FC236}">
              <a16:creationId xmlns:a16="http://schemas.microsoft.com/office/drawing/2014/main" id="{7CF19674-92C9-44CC-9C2F-CA3586563ACE}"/>
            </a:ext>
          </a:extLst>
        </xdr:cNvPr>
        <xdr:cNvSpPr/>
      </xdr:nvSpPr>
      <xdr:spPr bwMode="auto">
        <a:xfrm>
          <a:off x="5845810" y="5816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19" name="Check Box 17" hidden="1">
          <a:extLst>
            <a:ext uri="{63B3BB69-23CF-44E3-9099-C40C66FF867C}">
              <a14:compatExt xmlns:a14="http://schemas.microsoft.com/office/drawing/2010/main" spid="_x0000_s17410"/>
            </a:ext>
            <a:ext uri="{FF2B5EF4-FFF2-40B4-BE49-F238E27FC236}">
              <a16:creationId xmlns:a16="http://schemas.microsoft.com/office/drawing/2014/main" id="{4B3AE6D1-0569-41E9-B8F5-976C8AD27C2A}"/>
            </a:ext>
          </a:extLst>
        </xdr:cNvPr>
        <xdr:cNvSpPr/>
      </xdr:nvSpPr>
      <xdr:spPr bwMode="auto">
        <a:xfrm>
          <a:off x="5845810" y="5816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20" name="Check Box 18" hidden="1">
          <a:extLst>
            <a:ext uri="{63B3BB69-23CF-44E3-9099-C40C66FF867C}">
              <a14:compatExt xmlns:a14="http://schemas.microsoft.com/office/drawing/2010/main" spid="_x0000_s17411"/>
            </a:ext>
            <a:ext uri="{FF2B5EF4-FFF2-40B4-BE49-F238E27FC236}">
              <a16:creationId xmlns:a16="http://schemas.microsoft.com/office/drawing/2014/main" id="{D79931F6-EB79-43F4-85EB-00BB1A4F11C5}"/>
            </a:ext>
          </a:extLst>
        </xdr:cNvPr>
        <xdr:cNvSpPr/>
      </xdr:nvSpPr>
      <xdr:spPr bwMode="auto">
        <a:xfrm>
          <a:off x="5845810" y="5816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21" name="Check Box 19" hidden="1">
          <a:extLst>
            <a:ext uri="{63B3BB69-23CF-44E3-9099-C40C66FF867C}">
              <a14:compatExt xmlns:a14="http://schemas.microsoft.com/office/drawing/2010/main" spid="_x0000_s17412"/>
            </a:ext>
            <a:ext uri="{FF2B5EF4-FFF2-40B4-BE49-F238E27FC236}">
              <a16:creationId xmlns:a16="http://schemas.microsoft.com/office/drawing/2014/main" id="{737FC470-F325-45B9-A9AD-04CC4E91F880}"/>
            </a:ext>
          </a:extLst>
        </xdr:cNvPr>
        <xdr:cNvSpPr/>
      </xdr:nvSpPr>
      <xdr:spPr bwMode="auto">
        <a:xfrm>
          <a:off x="5845810" y="5816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22" name="Check Box 20" hidden="1">
          <a:extLst>
            <a:ext uri="{63B3BB69-23CF-44E3-9099-C40C66FF867C}">
              <a14:compatExt xmlns:a14="http://schemas.microsoft.com/office/drawing/2010/main" spid="_x0000_s17413"/>
            </a:ext>
            <a:ext uri="{FF2B5EF4-FFF2-40B4-BE49-F238E27FC236}">
              <a16:creationId xmlns:a16="http://schemas.microsoft.com/office/drawing/2014/main" id="{9B91E9E3-7FDC-4A2C-8524-4B8BBA9B2DC1}"/>
            </a:ext>
          </a:extLst>
        </xdr:cNvPr>
        <xdr:cNvSpPr/>
      </xdr:nvSpPr>
      <xdr:spPr bwMode="auto">
        <a:xfrm>
          <a:off x="5845810" y="5816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23" name="Check Box 21" hidden="1">
          <a:extLst>
            <a:ext uri="{63B3BB69-23CF-44E3-9099-C40C66FF867C}">
              <a14:compatExt xmlns:a14="http://schemas.microsoft.com/office/drawing/2010/main" spid="_x0000_s17414"/>
            </a:ext>
            <a:ext uri="{FF2B5EF4-FFF2-40B4-BE49-F238E27FC236}">
              <a16:creationId xmlns:a16="http://schemas.microsoft.com/office/drawing/2014/main" id="{69DFF257-CB08-4ED2-A273-9118F85824B0}"/>
            </a:ext>
          </a:extLst>
        </xdr:cNvPr>
        <xdr:cNvSpPr/>
      </xdr:nvSpPr>
      <xdr:spPr bwMode="auto">
        <a:xfrm>
          <a:off x="5845810" y="5816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24" name="Check Box 16" hidden="1">
          <a:extLst>
            <a:ext uri="{63B3BB69-23CF-44E3-9099-C40C66FF867C}">
              <a14:compatExt xmlns:a14="http://schemas.microsoft.com/office/drawing/2010/main" spid="_x0000_s17409"/>
            </a:ext>
            <a:ext uri="{FF2B5EF4-FFF2-40B4-BE49-F238E27FC236}">
              <a16:creationId xmlns:a16="http://schemas.microsoft.com/office/drawing/2014/main" id="{52F3A7A7-0207-4354-AE23-DCD7CFBFAEEC}"/>
            </a:ext>
          </a:extLst>
        </xdr:cNvPr>
        <xdr:cNvSpPr/>
      </xdr:nvSpPr>
      <xdr:spPr bwMode="auto">
        <a:xfrm>
          <a:off x="5845810" y="633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25" name="Check Box 17" hidden="1">
          <a:extLst>
            <a:ext uri="{63B3BB69-23CF-44E3-9099-C40C66FF867C}">
              <a14:compatExt xmlns:a14="http://schemas.microsoft.com/office/drawing/2010/main" spid="_x0000_s17410"/>
            </a:ext>
            <a:ext uri="{FF2B5EF4-FFF2-40B4-BE49-F238E27FC236}">
              <a16:creationId xmlns:a16="http://schemas.microsoft.com/office/drawing/2014/main" id="{727C12C5-C3AE-403B-A277-28759DAFF0B8}"/>
            </a:ext>
          </a:extLst>
        </xdr:cNvPr>
        <xdr:cNvSpPr/>
      </xdr:nvSpPr>
      <xdr:spPr bwMode="auto">
        <a:xfrm>
          <a:off x="5845810" y="633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26" name="Check Box 18" hidden="1">
          <a:extLst>
            <a:ext uri="{63B3BB69-23CF-44E3-9099-C40C66FF867C}">
              <a14:compatExt xmlns:a14="http://schemas.microsoft.com/office/drawing/2010/main" spid="_x0000_s17411"/>
            </a:ext>
            <a:ext uri="{FF2B5EF4-FFF2-40B4-BE49-F238E27FC236}">
              <a16:creationId xmlns:a16="http://schemas.microsoft.com/office/drawing/2014/main" id="{A5CD7B1D-E6A3-4DFA-9910-D4B702A33A96}"/>
            </a:ext>
          </a:extLst>
        </xdr:cNvPr>
        <xdr:cNvSpPr/>
      </xdr:nvSpPr>
      <xdr:spPr bwMode="auto">
        <a:xfrm>
          <a:off x="5845810" y="633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27" name="Check Box 19" hidden="1">
          <a:extLst>
            <a:ext uri="{63B3BB69-23CF-44E3-9099-C40C66FF867C}">
              <a14:compatExt xmlns:a14="http://schemas.microsoft.com/office/drawing/2010/main" spid="_x0000_s17412"/>
            </a:ext>
            <a:ext uri="{FF2B5EF4-FFF2-40B4-BE49-F238E27FC236}">
              <a16:creationId xmlns:a16="http://schemas.microsoft.com/office/drawing/2014/main" id="{F351C751-CFF7-407E-A0EE-94A59335EDA9}"/>
            </a:ext>
          </a:extLst>
        </xdr:cNvPr>
        <xdr:cNvSpPr/>
      </xdr:nvSpPr>
      <xdr:spPr bwMode="auto">
        <a:xfrm>
          <a:off x="5845810" y="633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28" name="Check Box 20" hidden="1">
          <a:extLst>
            <a:ext uri="{63B3BB69-23CF-44E3-9099-C40C66FF867C}">
              <a14:compatExt xmlns:a14="http://schemas.microsoft.com/office/drawing/2010/main" spid="_x0000_s17413"/>
            </a:ext>
            <a:ext uri="{FF2B5EF4-FFF2-40B4-BE49-F238E27FC236}">
              <a16:creationId xmlns:a16="http://schemas.microsoft.com/office/drawing/2014/main" id="{A49CFB76-5F39-4706-AE95-3C97CCAF2A88}"/>
            </a:ext>
          </a:extLst>
        </xdr:cNvPr>
        <xdr:cNvSpPr/>
      </xdr:nvSpPr>
      <xdr:spPr bwMode="auto">
        <a:xfrm>
          <a:off x="5845810" y="633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29" name="Check Box 21" hidden="1">
          <a:extLst>
            <a:ext uri="{63B3BB69-23CF-44E3-9099-C40C66FF867C}">
              <a14:compatExt xmlns:a14="http://schemas.microsoft.com/office/drawing/2010/main" spid="_x0000_s17414"/>
            </a:ext>
            <a:ext uri="{FF2B5EF4-FFF2-40B4-BE49-F238E27FC236}">
              <a16:creationId xmlns:a16="http://schemas.microsoft.com/office/drawing/2014/main" id="{C61038A8-EEB0-414F-8010-F0A6BCE85A04}"/>
            </a:ext>
          </a:extLst>
        </xdr:cNvPr>
        <xdr:cNvSpPr/>
      </xdr:nvSpPr>
      <xdr:spPr bwMode="auto">
        <a:xfrm>
          <a:off x="5845810" y="633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30" name="Check Box 16" hidden="1">
          <a:extLst>
            <a:ext uri="{63B3BB69-23CF-44E3-9099-C40C66FF867C}">
              <a14:compatExt xmlns:a14="http://schemas.microsoft.com/office/drawing/2010/main" spid="_x0000_s17409"/>
            </a:ext>
            <a:ext uri="{FF2B5EF4-FFF2-40B4-BE49-F238E27FC236}">
              <a16:creationId xmlns:a16="http://schemas.microsoft.com/office/drawing/2014/main" id="{60671A14-3CB6-467F-8E6D-099F757C8A1C}"/>
            </a:ext>
          </a:extLst>
        </xdr:cNvPr>
        <xdr:cNvSpPr/>
      </xdr:nvSpPr>
      <xdr:spPr bwMode="auto">
        <a:xfrm>
          <a:off x="5845810" y="9201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31" name="Check Box 17" hidden="1">
          <a:extLst>
            <a:ext uri="{63B3BB69-23CF-44E3-9099-C40C66FF867C}">
              <a14:compatExt xmlns:a14="http://schemas.microsoft.com/office/drawing/2010/main" spid="_x0000_s17410"/>
            </a:ext>
            <a:ext uri="{FF2B5EF4-FFF2-40B4-BE49-F238E27FC236}">
              <a16:creationId xmlns:a16="http://schemas.microsoft.com/office/drawing/2014/main" id="{9039B357-895E-4B4E-9F26-DAF4FEBF480A}"/>
            </a:ext>
          </a:extLst>
        </xdr:cNvPr>
        <xdr:cNvSpPr/>
      </xdr:nvSpPr>
      <xdr:spPr bwMode="auto">
        <a:xfrm>
          <a:off x="5845810" y="9201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32" name="Check Box 18" hidden="1">
          <a:extLst>
            <a:ext uri="{63B3BB69-23CF-44E3-9099-C40C66FF867C}">
              <a14:compatExt xmlns:a14="http://schemas.microsoft.com/office/drawing/2010/main" spid="_x0000_s17411"/>
            </a:ext>
            <a:ext uri="{FF2B5EF4-FFF2-40B4-BE49-F238E27FC236}">
              <a16:creationId xmlns:a16="http://schemas.microsoft.com/office/drawing/2014/main" id="{7DA8F240-E033-4DE6-A6B9-CB4E74AB3CF1}"/>
            </a:ext>
          </a:extLst>
        </xdr:cNvPr>
        <xdr:cNvSpPr/>
      </xdr:nvSpPr>
      <xdr:spPr bwMode="auto">
        <a:xfrm>
          <a:off x="5845810" y="9201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33" name="Check Box 19" hidden="1">
          <a:extLst>
            <a:ext uri="{63B3BB69-23CF-44E3-9099-C40C66FF867C}">
              <a14:compatExt xmlns:a14="http://schemas.microsoft.com/office/drawing/2010/main" spid="_x0000_s17412"/>
            </a:ext>
            <a:ext uri="{FF2B5EF4-FFF2-40B4-BE49-F238E27FC236}">
              <a16:creationId xmlns:a16="http://schemas.microsoft.com/office/drawing/2014/main" id="{AB276704-7612-451C-816A-C15CB134E875}"/>
            </a:ext>
          </a:extLst>
        </xdr:cNvPr>
        <xdr:cNvSpPr/>
      </xdr:nvSpPr>
      <xdr:spPr bwMode="auto">
        <a:xfrm>
          <a:off x="5845810" y="9201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34" name="Check Box 20" hidden="1">
          <a:extLst>
            <a:ext uri="{63B3BB69-23CF-44E3-9099-C40C66FF867C}">
              <a14:compatExt xmlns:a14="http://schemas.microsoft.com/office/drawing/2010/main" spid="_x0000_s17413"/>
            </a:ext>
            <a:ext uri="{FF2B5EF4-FFF2-40B4-BE49-F238E27FC236}">
              <a16:creationId xmlns:a16="http://schemas.microsoft.com/office/drawing/2014/main" id="{5984FAB2-3157-4911-8CB0-66826A1F175B}"/>
            </a:ext>
          </a:extLst>
        </xdr:cNvPr>
        <xdr:cNvSpPr/>
      </xdr:nvSpPr>
      <xdr:spPr bwMode="auto">
        <a:xfrm>
          <a:off x="5845810" y="9201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35" name="Check Box 21" hidden="1">
          <a:extLst>
            <a:ext uri="{63B3BB69-23CF-44E3-9099-C40C66FF867C}">
              <a14:compatExt xmlns:a14="http://schemas.microsoft.com/office/drawing/2010/main" spid="_x0000_s17414"/>
            </a:ext>
            <a:ext uri="{FF2B5EF4-FFF2-40B4-BE49-F238E27FC236}">
              <a16:creationId xmlns:a16="http://schemas.microsoft.com/office/drawing/2014/main" id="{08F9CA14-572A-4E89-8A77-3A04CDF0A336}"/>
            </a:ext>
          </a:extLst>
        </xdr:cNvPr>
        <xdr:cNvSpPr/>
      </xdr:nvSpPr>
      <xdr:spPr bwMode="auto">
        <a:xfrm>
          <a:off x="5845810" y="9201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36" name="Check Box 16" hidden="1">
          <a:extLst>
            <a:ext uri="{63B3BB69-23CF-44E3-9099-C40C66FF867C}">
              <a14:compatExt xmlns:a14="http://schemas.microsoft.com/office/drawing/2010/main" spid="_x0000_s17409"/>
            </a:ext>
            <a:ext uri="{FF2B5EF4-FFF2-40B4-BE49-F238E27FC236}">
              <a16:creationId xmlns:a16="http://schemas.microsoft.com/office/drawing/2014/main" id="{1B46279D-B465-4605-9103-5BC7ADF2A576}"/>
            </a:ext>
          </a:extLst>
        </xdr:cNvPr>
        <xdr:cNvSpPr/>
      </xdr:nvSpPr>
      <xdr:spPr bwMode="auto">
        <a:xfrm>
          <a:off x="5845810" y="1050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37" name="Check Box 17" hidden="1">
          <a:extLst>
            <a:ext uri="{63B3BB69-23CF-44E3-9099-C40C66FF867C}">
              <a14:compatExt xmlns:a14="http://schemas.microsoft.com/office/drawing/2010/main" spid="_x0000_s17410"/>
            </a:ext>
            <a:ext uri="{FF2B5EF4-FFF2-40B4-BE49-F238E27FC236}">
              <a16:creationId xmlns:a16="http://schemas.microsoft.com/office/drawing/2014/main" id="{DC68D921-4AF5-4430-A74E-CD92F7C7DCC5}"/>
            </a:ext>
          </a:extLst>
        </xdr:cNvPr>
        <xdr:cNvSpPr/>
      </xdr:nvSpPr>
      <xdr:spPr bwMode="auto">
        <a:xfrm>
          <a:off x="5845810" y="1050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38" name="Check Box 18" hidden="1">
          <a:extLst>
            <a:ext uri="{63B3BB69-23CF-44E3-9099-C40C66FF867C}">
              <a14:compatExt xmlns:a14="http://schemas.microsoft.com/office/drawing/2010/main" spid="_x0000_s17411"/>
            </a:ext>
            <a:ext uri="{FF2B5EF4-FFF2-40B4-BE49-F238E27FC236}">
              <a16:creationId xmlns:a16="http://schemas.microsoft.com/office/drawing/2014/main" id="{C3C69677-458D-46B7-BF79-3E5E4E4DA9A7}"/>
            </a:ext>
          </a:extLst>
        </xdr:cNvPr>
        <xdr:cNvSpPr/>
      </xdr:nvSpPr>
      <xdr:spPr bwMode="auto">
        <a:xfrm>
          <a:off x="5845810" y="1050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39" name="Check Box 19" hidden="1">
          <a:extLst>
            <a:ext uri="{63B3BB69-23CF-44E3-9099-C40C66FF867C}">
              <a14:compatExt xmlns:a14="http://schemas.microsoft.com/office/drawing/2010/main" spid="_x0000_s17412"/>
            </a:ext>
            <a:ext uri="{FF2B5EF4-FFF2-40B4-BE49-F238E27FC236}">
              <a16:creationId xmlns:a16="http://schemas.microsoft.com/office/drawing/2014/main" id="{2E35C0BC-C28C-48D6-89F8-0B64ECB781D4}"/>
            </a:ext>
          </a:extLst>
        </xdr:cNvPr>
        <xdr:cNvSpPr/>
      </xdr:nvSpPr>
      <xdr:spPr bwMode="auto">
        <a:xfrm>
          <a:off x="5845810" y="1050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40" name="Check Box 20" hidden="1">
          <a:extLst>
            <a:ext uri="{63B3BB69-23CF-44E3-9099-C40C66FF867C}">
              <a14:compatExt xmlns:a14="http://schemas.microsoft.com/office/drawing/2010/main" spid="_x0000_s17413"/>
            </a:ext>
            <a:ext uri="{FF2B5EF4-FFF2-40B4-BE49-F238E27FC236}">
              <a16:creationId xmlns:a16="http://schemas.microsoft.com/office/drawing/2014/main" id="{38C3293D-13C9-4BFE-AB01-C05876E8A6E9}"/>
            </a:ext>
          </a:extLst>
        </xdr:cNvPr>
        <xdr:cNvSpPr/>
      </xdr:nvSpPr>
      <xdr:spPr bwMode="auto">
        <a:xfrm>
          <a:off x="5845810" y="1050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41" name="Check Box 21" hidden="1">
          <a:extLst>
            <a:ext uri="{63B3BB69-23CF-44E3-9099-C40C66FF867C}">
              <a14:compatExt xmlns:a14="http://schemas.microsoft.com/office/drawing/2010/main" spid="_x0000_s17414"/>
            </a:ext>
            <a:ext uri="{FF2B5EF4-FFF2-40B4-BE49-F238E27FC236}">
              <a16:creationId xmlns:a16="http://schemas.microsoft.com/office/drawing/2014/main" id="{B9DDC3CE-B612-4DF5-9CE9-7F1D746BBF44}"/>
            </a:ext>
          </a:extLst>
        </xdr:cNvPr>
        <xdr:cNvSpPr/>
      </xdr:nvSpPr>
      <xdr:spPr bwMode="auto">
        <a:xfrm>
          <a:off x="5845810" y="1050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42" name="Check Box 16" hidden="1">
          <a:extLst>
            <a:ext uri="{63B3BB69-23CF-44E3-9099-C40C66FF867C}">
              <a14:compatExt xmlns:a14="http://schemas.microsoft.com/office/drawing/2010/main" spid="_x0000_s17409"/>
            </a:ext>
            <a:ext uri="{FF2B5EF4-FFF2-40B4-BE49-F238E27FC236}">
              <a16:creationId xmlns:a16="http://schemas.microsoft.com/office/drawing/2014/main" id="{333E4114-0546-4DF2-96A0-60E81F79C3BC}"/>
            </a:ext>
          </a:extLst>
        </xdr:cNvPr>
        <xdr:cNvSpPr/>
      </xdr:nvSpPr>
      <xdr:spPr bwMode="auto">
        <a:xfrm>
          <a:off x="5845810" y="972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43" name="Check Box 17" hidden="1">
          <a:extLst>
            <a:ext uri="{63B3BB69-23CF-44E3-9099-C40C66FF867C}">
              <a14:compatExt xmlns:a14="http://schemas.microsoft.com/office/drawing/2010/main" spid="_x0000_s17410"/>
            </a:ext>
            <a:ext uri="{FF2B5EF4-FFF2-40B4-BE49-F238E27FC236}">
              <a16:creationId xmlns:a16="http://schemas.microsoft.com/office/drawing/2014/main" id="{C20F6644-F4D4-4F5F-9BE7-69A051C8ED06}"/>
            </a:ext>
          </a:extLst>
        </xdr:cNvPr>
        <xdr:cNvSpPr/>
      </xdr:nvSpPr>
      <xdr:spPr bwMode="auto">
        <a:xfrm>
          <a:off x="5845810" y="972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44" name="Check Box 18" hidden="1">
          <a:extLst>
            <a:ext uri="{63B3BB69-23CF-44E3-9099-C40C66FF867C}">
              <a14:compatExt xmlns:a14="http://schemas.microsoft.com/office/drawing/2010/main" spid="_x0000_s17411"/>
            </a:ext>
            <a:ext uri="{FF2B5EF4-FFF2-40B4-BE49-F238E27FC236}">
              <a16:creationId xmlns:a16="http://schemas.microsoft.com/office/drawing/2014/main" id="{1E900908-41E9-47BD-91C6-2F0849B5AC07}"/>
            </a:ext>
          </a:extLst>
        </xdr:cNvPr>
        <xdr:cNvSpPr/>
      </xdr:nvSpPr>
      <xdr:spPr bwMode="auto">
        <a:xfrm>
          <a:off x="5845810" y="972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45" name="Check Box 19" hidden="1">
          <a:extLst>
            <a:ext uri="{63B3BB69-23CF-44E3-9099-C40C66FF867C}">
              <a14:compatExt xmlns:a14="http://schemas.microsoft.com/office/drawing/2010/main" spid="_x0000_s17412"/>
            </a:ext>
            <a:ext uri="{FF2B5EF4-FFF2-40B4-BE49-F238E27FC236}">
              <a16:creationId xmlns:a16="http://schemas.microsoft.com/office/drawing/2014/main" id="{CBE87865-4E6D-4F79-B1C1-1995B4ADABE0}"/>
            </a:ext>
          </a:extLst>
        </xdr:cNvPr>
        <xdr:cNvSpPr/>
      </xdr:nvSpPr>
      <xdr:spPr bwMode="auto">
        <a:xfrm>
          <a:off x="5845810" y="972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46" name="Check Box 20" hidden="1">
          <a:extLst>
            <a:ext uri="{63B3BB69-23CF-44E3-9099-C40C66FF867C}">
              <a14:compatExt xmlns:a14="http://schemas.microsoft.com/office/drawing/2010/main" spid="_x0000_s17413"/>
            </a:ext>
            <a:ext uri="{FF2B5EF4-FFF2-40B4-BE49-F238E27FC236}">
              <a16:creationId xmlns:a16="http://schemas.microsoft.com/office/drawing/2014/main" id="{00F3FCEE-FDD1-4299-B445-88F8A8B200D7}"/>
            </a:ext>
          </a:extLst>
        </xdr:cNvPr>
        <xdr:cNvSpPr/>
      </xdr:nvSpPr>
      <xdr:spPr bwMode="auto">
        <a:xfrm>
          <a:off x="5845810" y="972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47" name="Check Box 21" hidden="1">
          <a:extLst>
            <a:ext uri="{63B3BB69-23CF-44E3-9099-C40C66FF867C}">
              <a14:compatExt xmlns:a14="http://schemas.microsoft.com/office/drawing/2010/main" spid="_x0000_s17414"/>
            </a:ext>
            <a:ext uri="{FF2B5EF4-FFF2-40B4-BE49-F238E27FC236}">
              <a16:creationId xmlns:a16="http://schemas.microsoft.com/office/drawing/2014/main" id="{BFB13FD7-D482-4175-907D-A22266C04C88}"/>
            </a:ext>
          </a:extLst>
        </xdr:cNvPr>
        <xdr:cNvSpPr/>
      </xdr:nvSpPr>
      <xdr:spPr bwMode="auto">
        <a:xfrm>
          <a:off x="5845810" y="972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48" name="Check Box 16" hidden="1">
          <a:extLst>
            <a:ext uri="{63B3BB69-23CF-44E3-9099-C40C66FF867C}">
              <a14:compatExt xmlns:a14="http://schemas.microsoft.com/office/drawing/2010/main" spid="_x0000_s17409"/>
            </a:ext>
            <a:ext uri="{FF2B5EF4-FFF2-40B4-BE49-F238E27FC236}">
              <a16:creationId xmlns:a16="http://schemas.microsoft.com/office/drawing/2014/main" id="{964A6BA5-0CA1-484C-B020-C98B2B233647}"/>
            </a:ext>
          </a:extLst>
        </xdr:cNvPr>
        <xdr:cNvSpPr/>
      </xdr:nvSpPr>
      <xdr:spPr bwMode="auto">
        <a:xfrm>
          <a:off x="5845810" y="102425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49" name="Check Box 17" hidden="1">
          <a:extLst>
            <a:ext uri="{63B3BB69-23CF-44E3-9099-C40C66FF867C}">
              <a14:compatExt xmlns:a14="http://schemas.microsoft.com/office/drawing/2010/main" spid="_x0000_s17410"/>
            </a:ext>
            <a:ext uri="{FF2B5EF4-FFF2-40B4-BE49-F238E27FC236}">
              <a16:creationId xmlns:a16="http://schemas.microsoft.com/office/drawing/2014/main" id="{A85E5371-3CE7-4402-8819-8668BA8E5079}"/>
            </a:ext>
          </a:extLst>
        </xdr:cNvPr>
        <xdr:cNvSpPr/>
      </xdr:nvSpPr>
      <xdr:spPr bwMode="auto">
        <a:xfrm>
          <a:off x="5845810" y="102425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50" name="Check Box 18" hidden="1">
          <a:extLst>
            <a:ext uri="{63B3BB69-23CF-44E3-9099-C40C66FF867C}">
              <a14:compatExt xmlns:a14="http://schemas.microsoft.com/office/drawing/2010/main" spid="_x0000_s17411"/>
            </a:ext>
            <a:ext uri="{FF2B5EF4-FFF2-40B4-BE49-F238E27FC236}">
              <a16:creationId xmlns:a16="http://schemas.microsoft.com/office/drawing/2014/main" id="{276D9C37-ACB3-47A4-98AC-1435E54A0DF4}"/>
            </a:ext>
          </a:extLst>
        </xdr:cNvPr>
        <xdr:cNvSpPr/>
      </xdr:nvSpPr>
      <xdr:spPr bwMode="auto">
        <a:xfrm>
          <a:off x="5845810" y="102425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51" name="Check Box 19" hidden="1">
          <a:extLst>
            <a:ext uri="{63B3BB69-23CF-44E3-9099-C40C66FF867C}">
              <a14:compatExt xmlns:a14="http://schemas.microsoft.com/office/drawing/2010/main" spid="_x0000_s17412"/>
            </a:ext>
            <a:ext uri="{FF2B5EF4-FFF2-40B4-BE49-F238E27FC236}">
              <a16:creationId xmlns:a16="http://schemas.microsoft.com/office/drawing/2014/main" id="{CE914760-DB74-497C-959A-7F074AB68A25}"/>
            </a:ext>
          </a:extLst>
        </xdr:cNvPr>
        <xdr:cNvSpPr/>
      </xdr:nvSpPr>
      <xdr:spPr bwMode="auto">
        <a:xfrm>
          <a:off x="5845810" y="102425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52" name="Check Box 20" hidden="1">
          <a:extLst>
            <a:ext uri="{63B3BB69-23CF-44E3-9099-C40C66FF867C}">
              <a14:compatExt xmlns:a14="http://schemas.microsoft.com/office/drawing/2010/main" spid="_x0000_s17413"/>
            </a:ext>
            <a:ext uri="{FF2B5EF4-FFF2-40B4-BE49-F238E27FC236}">
              <a16:creationId xmlns:a16="http://schemas.microsoft.com/office/drawing/2014/main" id="{4B259510-4B71-4A24-8C59-43DE2FB2A71D}"/>
            </a:ext>
          </a:extLst>
        </xdr:cNvPr>
        <xdr:cNvSpPr/>
      </xdr:nvSpPr>
      <xdr:spPr bwMode="auto">
        <a:xfrm>
          <a:off x="5845810" y="102425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53" name="Check Box 21" hidden="1">
          <a:extLst>
            <a:ext uri="{63B3BB69-23CF-44E3-9099-C40C66FF867C}">
              <a14:compatExt xmlns:a14="http://schemas.microsoft.com/office/drawing/2010/main" spid="_x0000_s17414"/>
            </a:ext>
            <a:ext uri="{FF2B5EF4-FFF2-40B4-BE49-F238E27FC236}">
              <a16:creationId xmlns:a16="http://schemas.microsoft.com/office/drawing/2014/main" id="{8B0E4FCE-68EC-4EF9-B7E8-E62B1C412C52}"/>
            </a:ext>
          </a:extLst>
        </xdr:cNvPr>
        <xdr:cNvSpPr/>
      </xdr:nvSpPr>
      <xdr:spPr bwMode="auto">
        <a:xfrm>
          <a:off x="5845810" y="102425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54" name="Check Box 16" hidden="1">
          <a:extLst>
            <a:ext uri="{63B3BB69-23CF-44E3-9099-C40C66FF867C}">
              <a14:compatExt xmlns:a14="http://schemas.microsoft.com/office/drawing/2010/main" spid="_x0000_s17409"/>
            </a:ext>
            <a:ext uri="{FF2B5EF4-FFF2-40B4-BE49-F238E27FC236}">
              <a16:creationId xmlns:a16="http://schemas.microsoft.com/office/drawing/2014/main" id="{5B323D85-57DD-4B2E-A56C-CA1696E43D16}"/>
            </a:ext>
          </a:extLst>
        </xdr:cNvPr>
        <xdr:cNvSpPr/>
      </xdr:nvSpPr>
      <xdr:spPr bwMode="auto">
        <a:xfrm>
          <a:off x="5845810" y="1050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55" name="Check Box 17" hidden="1">
          <a:extLst>
            <a:ext uri="{63B3BB69-23CF-44E3-9099-C40C66FF867C}">
              <a14:compatExt xmlns:a14="http://schemas.microsoft.com/office/drawing/2010/main" spid="_x0000_s17410"/>
            </a:ext>
            <a:ext uri="{FF2B5EF4-FFF2-40B4-BE49-F238E27FC236}">
              <a16:creationId xmlns:a16="http://schemas.microsoft.com/office/drawing/2014/main" id="{49A9854B-3AB2-43F2-9C44-9D300CC36FA2}"/>
            </a:ext>
          </a:extLst>
        </xdr:cNvPr>
        <xdr:cNvSpPr/>
      </xdr:nvSpPr>
      <xdr:spPr bwMode="auto">
        <a:xfrm>
          <a:off x="5845810" y="1050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56" name="Check Box 18" hidden="1">
          <a:extLst>
            <a:ext uri="{63B3BB69-23CF-44E3-9099-C40C66FF867C}">
              <a14:compatExt xmlns:a14="http://schemas.microsoft.com/office/drawing/2010/main" spid="_x0000_s17411"/>
            </a:ext>
            <a:ext uri="{FF2B5EF4-FFF2-40B4-BE49-F238E27FC236}">
              <a16:creationId xmlns:a16="http://schemas.microsoft.com/office/drawing/2014/main" id="{B08ACD2C-A7AD-45B9-9168-72E061B31A61}"/>
            </a:ext>
          </a:extLst>
        </xdr:cNvPr>
        <xdr:cNvSpPr/>
      </xdr:nvSpPr>
      <xdr:spPr bwMode="auto">
        <a:xfrm>
          <a:off x="5845810" y="1050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57" name="Check Box 19" hidden="1">
          <a:extLst>
            <a:ext uri="{63B3BB69-23CF-44E3-9099-C40C66FF867C}">
              <a14:compatExt xmlns:a14="http://schemas.microsoft.com/office/drawing/2010/main" spid="_x0000_s17412"/>
            </a:ext>
            <a:ext uri="{FF2B5EF4-FFF2-40B4-BE49-F238E27FC236}">
              <a16:creationId xmlns:a16="http://schemas.microsoft.com/office/drawing/2014/main" id="{AA706F1C-7F60-4DCC-824B-54E69E1D204D}"/>
            </a:ext>
          </a:extLst>
        </xdr:cNvPr>
        <xdr:cNvSpPr/>
      </xdr:nvSpPr>
      <xdr:spPr bwMode="auto">
        <a:xfrm>
          <a:off x="5845810" y="1050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58" name="Check Box 20" hidden="1">
          <a:extLst>
            <a:ext uri="{63B3BB69-23CF-44E3-9099-C40C66FF867C}">
              <a14:compatExt xmlns:a14="http://schemas.microsoft.com/office/drawing/2010/main" spid="_x0000_s17413"/>
            </a:ext>
            <a:ext uri="{FF2B5EF4-FFF2-40B4-BE49-F238E27FC236}">
              <a16:creationId xmlns:a16="http://schemas.microsoft.com/office/drawing/2014/main" id="{D49E5844-8559-4F9E-9BDE-414E748AF9B0}"/>
            </a:ext>
          </a:extLst>
        </xdr:cNvPr>
        <xdr:cNvSpPr/>
      </xdr:nvSpPr>
      <xdr:spPr bwMode="auto">
        <a:xfrm>
          <a:off x="5845810" y="1050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59" name="Check Box 21" hidden="1">
          <a:extLst>
            <a:ext uri="{63B3BB69-23CF-44E3-9099-C40C66FF867C}">
              <a14:compatExt xmlns:a14="http://schemas.microsoft.com/office/drawing/2010/main" spid="_x0000_s17414"/>
            </a:ext>
            <a:ext uri="{FF2B5EF4-FFF2-40B4-BE49-F238E27FC236}">
              <a16:creationId xmlns:a16="http://schemas.microsoft.com/office/drawing/2014/main" id="{D61808E8-6DBB-4F82-AD2E-6C63816F1977}"/>
            </a:ext>
          </a:extLst>
        </xdr:cNvPr>
        <xdr:cNvSpPr/>
      </xdr:nvSpPr>
      <xdr:spPr bwMode="auto">
        <a:xfrm>
          <a:off x="5845810" y="1050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60" name="Check Box 16" hidden="1">
          <a:extLst>
            <a:ext uri="{63B3BB69-23CF-44E3-9099-C40C66FF867C}">
              <a14:compatExt xmlns:a14="http://schemas.microsoft.com/office/drawing/2010/main" spid="_x0000_s17409"/>
            </a:ext>
            <a:ext uri="{FF2B5EF4-FFF2-40B4-BE49-F238E27FC236}">
              <a16:creationId xmlns:a16="http://schemas.microsoft.com/office/drawing/2014/main" id="{0BD7E1E6-1F0A-4FCA-836C-C7356FAA39F4}"/>
            </a:ext>
          </a:extLst>
        </xdr:cNvPr>
        <xdr:cNvSpPr/>
      </xdr:nvSpPr>
      <xdr:spPr bwMode="auto">
        <a:xfrm>
          <a:off x="5845810" y="12585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61" name="Check Box 17" hidden="1">
          <a:extLst>
            <a:ext uri="{63B3BB69-23CF-44E3-9099-C40C66FF867C}">
              <a14:compatExt xmlns:a14="http://schemas.microsoft.com/office/drawing/2010/main" spid="_x0000_s17410"/>
            </a:ext>
            <a:ext uri="{FF2B5EF4-FFF2-40B4-BE49-F238E27FC236}">
              <a16:creationId xmlns:a16="http://schemas.microsoft.com/office/drawing/2014/main" id="{570F8EC6-9B3C-4E29-A169-25FF3A27AC68}"/>
            </a:ext>
          </a:extLst>
        </xdr:cNvPr>
        <xdr:cNvSpPr/>
      </xdr:nvSpPr>
      <xdr:spPr bwMode="auto">
        <a:xfrm>
          <a:off x="5845810" y="12585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62" name="Check Box 18" hidden="1">
          <a:extLst>
            <a:ext uri="{63B3BB69-23CF-44E3-9099-C40C66FF867C}">
              <a14:compatExt xmlns:a14="http://schemas.microsoft.com/office/drawing/2010/main" spid="_x0000_s17411"/>
            </a:ext>
            <a:ext uri="{FF2B5EF4-FFF2-40B4-BE49-F238E27FC236}">
              <a16:creationId xmlns:a16="http://schemas.microsoft.com/office/drawing/2014/main" id="{E53DC6FA-7E8A-48BA-BB73-923278148D6E}"/>
            </a:ext>
          </a:extLst>
        </xdr:cNvPr>
        <xdr:cNvSpPr/>
      </xdr:nvSpPr>
      <xdr:spPr bwMode="auto">
        <a:xfrm>
          <a:off x="5845810" y="12585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63" name="Check Box 19" hidden="1">
          <a:extLst>
            <a:ext uri="{63B3BB69-23CF-44E3-9099-C40C66FF867C}">
              <a14:compatExt xmlns:a14="http://schemas.microsoft.com/office/drawing/2010/main" spid="_x0000_s17412"/>
            </a:ext>
            <a:ext uri="{FF2B5EF4-FFF2-40B4-BE49-F238E27FC236}">
              <a16:creationId xmlns:a16="http://schemas.microsoft.com/office/drawing/2014/main" id="{6113B99C-6B68-4137-991E-2D9AFB1C0442}"/>
            </a:ext>
          </a:extLst>
        </xdr:cNvPr>
        <xdr:cNvSpPr/>
      </xdr:nvSpPr>
      <xdr:spPr bwMode="auto">
        <a:xfrm>
          <a:off x="5845810" y="12585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64" name="Check Box 20" hidden="1">
          <a:extLst>
            <a:ext uri="{63B3BB69-23CF-44E3-9099-C40C66FF867C}">
              <a14:compatExt xmlns:a14="http://schemas.microsoft.com/office/drawing/2010/main" spid="_x0000_s17413"/>
            </a:ext>
            <a:ext uri="{FF2B5EF4-FFF2-40B4-BE49-F238E27FC236}">
              <a16:creationId xmlns:a16="http://schemas.microsoft.com/office/drawing/2014/main" id="{9B30EA16-AAD9-4762-BE2A-FB89101CD6BB}"/>
            </a:ext>
          </a:extLst>
        </xdr:cNvPr>
        <xdr:cNvSpPr/>
      </xdr:nvSpPr>
      <xdr:spPr bwMode="auto">
        <a:xfrm>
          <a:off x="5845810" y="12585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65" name="Check Box 21" hidden="1">
          <a:extLst>
            <a:ext uri="{63B3BB69-23CF-44E3-9099-C40C66FF867C}">
              <a14:compatExt xmlns:a14="http://schemas.microsoft.com/office/drawing/2010/main" spid="_x0000_s17414"/>
            </a:ext>
            <a:ext uri="{FF2B5EF4-FFF2-40B4-BE49-F238E27FC236}">
              <a16:creationId xmlns:a16="http://schemas.microsoft.com/office/drawing/2014/main" id="{E462065A-6D48-409B-836B-25D21270C94D}"/>
            </a:ext>
          </a:extLst>
        </xdr:cNvPr>
        <xdr:cNvSpPr/>
      </xdr:nvSpPr>
      <xdr:spPr bwMode="auto">
        <a:xfrm>
          <a:off x="5845810" y="12585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xdr:row>
      <xdr:rowOff>0</xdr:rowOff>
    </xdr:from>
    <xdr:ext cx="617784" cy="345440"/>
    <xdr:sp macro="" textlink="">
      <xdr:nvSpPr>
        <xdr:cNvPr id="166" name="Check Box 16" hidden="1">
          <a:extLst>
            <a:ext uri="{63B3BB69-23CF-44E3-9099-C40C66FF867C}">
              <a14:compatExt xmlns:a14="http://schemas.microsoft.com/office/drawing/2010/main" spid="_x0000_s17409"/>
            </a:ext>
            <a:ext uri="{FF2B5EF4-FFF2-40B4-BE49-F238E27FC236}">
              <a16:creationId xmlns:a16="http://schemas.microsoft.com/office/drawing/2014/main" id="{61F9CCD6-769E-4C1F-AF33-E8671CBD2634}"/>
            </a:ext>
          </a:extLst>
        </xdr:cNvPr>
        <xdr:cNvSpPr/>
      </xdr:nvSpPr>
      <xdr:spPr bwMode="auto">
        <a:xfrm>
          <a:off x="5845810" y="1388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xdr:row>
      <xdr:rowOff>0</xdr:rowOff>
    </xdr:from>
    <xdr:ext cx="617784" cy="345440"/>
    <xdr:sp macro="" textlink="">
      <xdr:nvSpPr>
        <xdr:cNvPr id="167" name="Check Box 17" hidden="1">
          <a:extLst>
            <a:ext uri="{63B3BB69-23CF-44E3-9099-C40C66FF867C}">
              <a14:compatExt xmlns:a14="http://schemas.microsoft.com/office/drawing/2010/main" spid="_x0000_s17410"/>
            </a:ext>
            <a:ext uri="{FF2B5EF4-FFF2-40B4-BE49-F238E27FC236}">
              <a16:creationId xmlns:a16="http://schemas.microsoft.com/office/drawing/2014/main" id="{9F99D294-534F-44ED-9DCE-D037C2A892A1}"/>
            </a:ext>
          </a:extLst>
        </xdr:cNvPr>
        <xdr:cNvSpPr/>
      </xdr:nvSpPr>
      <xdr:spPr bwMode="auto">
        <a:xfrm>
          <a:off x="5845810" y="1388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xdr:row>
      <xdr:rowOff>0</xdr:rowOff>
    </xdr:from>
    <xdr:ext cx="617784" cy="375920"/>
    <xdr:sp macro="" textlink="">
      <xdr:nvSpPr>
        <xdr:cNvPr id="168" name="Check Box 18" hidden="1">
          <a:extLst>
            <a:ext uri="{63B3BB69-23CF-44E3-9099-C40C66FF867C}">
              <a14:compatExt xmlns:a14="http://schemas.microsoft.com/office/drawing/2010/main" spid="_x0000_s17411"/>
            </a:ext>
            <a:ext uri="{FF2B5EF4-FFF2-40B4-BE49-F238E27FC236}">
              <a16:creationId xmlns:a16="http://schemas.microsoft.com/office/drawing/2014/main" id="{394EC583-BBB2-45D3-82F4-0DD73469FA0A}"/>
            </a:ext>
          </a:extLst>
        </xdr:cNvPr>
        <xdr:cNvSpPr/>
      </xdr:nvSpPr>
      <xdr:spPr bwMode="auto">
        <a:xfrm>
          <a:off x="5845810" y="1388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xdr:row>
      <xdr:rowOff>0</xdr:rowOff>
    </xdr:from>
    <xdr:ext cx="617784" cy="360680"/>
    <xdr:sp macro="" textlink="">
      <xdr:nvSpPr>
        <xdr:cNvPr id="169" name="Check Box 19" hidden="1">
          <a:extLst>
            <a:ext uri="{63B3BB69-23CF-44E3-9099-C40C66FF867C}">
              <a14:compatExt xmlns:a14="http://schemas.microsoft.com/office/drawing/2010/main" spid="_x0000_s17412"/>
            </a:ext>
            <a:ext uri="{FF2B5EF4-FFF2-40B4-BE49-F238E27FC236}">
              <a16:creationId xmlns:a16="http://schemas.microsoft.com/office/drawing/2014/main" id="{14860383-EBB1-43CC-A440-4226BBE99E4D}"/>
            </a:ext>
          </a:extLst>
        </xdr:cNvPr>
        <xdr:cNvSpPr/>
      </xdr:nvSpPr>
      <xdr:spPr bwMode="auto">
        <a:xfrm>
          <a:off x="5845810" y="1388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xdr:row>
      <xdr:rowOff>0</xdr:rowOff>
    </xdr:from>
    <xdr:ext cx="617784" cy="360680"/>
    <xdr:sp macro="" textlink="">
      <xdr:nvSpPr>
        <xdr:cNvPr id="170" name="Check Box 20" hidden="1">
          <a:extLst>
            <a:ext uri="{63B3BB69-23CF-44E3-9099-C40C66FF867C}">
              <a14:compatExt xmlns:a14="http://schemas.microsoft.com/office/drawing/2010/main" spid="_x0000_s17413"/>
            </a:ext>
            <a:ext uri="{FF2B5EF4-FFF2-40B4-BE49-F238E27FC236}">
              <a16:creationId xmlns:a16="http://schemas.microsoft.com/office/drawing/2014/main" id="{F59CE258-6929-4860-8FA6-BCE9EE4839C5}"/>
            </a:ext>
          </a:extLst>
        </xdr:cNvPr>
        <xdr:cNvSpPr/>
      </xdr:nvSpPr>
      <xdr:spPr bwMode="auto">
        <a:xfrm>
          <a:off x="5845810" y="1388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xdr:row>
      <xdr:rowOff>0</xdr:rowOff>
    </xdr:from>
    <xdr:ext cx="617784" cy="375920"/>
    <xdr:sp macro="" textlink="">
      <xdr:nvSpPr>
        <xdr:cNvPr id="171" name="Check Box 21" hidden="1">
          <a:extLst>
            <a:ext uri="{63B3BB69-23CF-44E3-9099-C40C66FF867C}">
              <a14:compatExt xmlns:a14="http://schemas.microsoft.com/office/drawing/2010/main" spid="_x0000_s17414"/>
            </a:ext>
            <a:ext uri="{FF2B5EF4-FFF2-40B4-BE49-F238E27FC236}">
              <a16:creationId xmlns:a16="http://schemas.microsoft.com/office/drawing/2014/main" id="{49D69378-A63D-4D8F-B379-1835E13ECD17}"/>
            </a:ext>
          </a:extLst>
        </xdr:cNvPr>
        <xdr:cNvSpPr/>
      </xdr:nvSpPr>
      <xdr:spPr bwMode="auto">
        <a:xfrm>
          <a:off x="5845810" y="1388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72" name="Check Box 16" hidden="1">
          <a:extLst>
            <a:ext uri="{63B3BB69-23CF-44E3-9099-C40C66FF867C}">
              <a14:compatExt xmlns:a14="http://schemas.microsoft.com/office/drawing/2010/main" spid="_x0000_s17409"/>
            </a:ext>
            <a:ext uri="{FF2B5EF4-FFF2-40B4-BE49-F238E27FC236}">
              <a16:creationId xmlns:a16="http://schemas.microsoft.com/office/drawing/2014/main" id="{E7988E59-ABF2-4BAA-A47B-31DAE0D9C6A0}"/>
            </a:ext>
          </a:extLst>
        </xdr:cNvPr>
        <xdr:cNvSpPr/>
      </xdr:nvSpPr>
      <xdr:spPr bwMode="auto">
        <a:xfrm>
          <a:off x="5845810" y="13106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73" name="Check Box 17" hidden="1">
          <a:extLst>
            <a:ext uri="{63B3BB69-23CF-44E3-9099-C40C66FF867C}">
              <a14:compatExt xmlns:a14="http://schemas.microsoft.com/office/drawing/2010/main" spid="_x0000_s17410"/>
            </a:ext>
            <a:ext uri="{FF2B5EF4-FFF2-40B4-BE49-F238E27FC236}">
              <a16:creationId xmlns:a16="http://schemas.microsoft.com/office/drawing/2014/main" id="{2866AA12-3E54-4954-B8B0-E103C3A8FFAC}"/>
            </a:ext>
          </a:extLst>
        </xdr:cNvPr>
        <xdr:cNvSpPr/>
      </xdr:nvSpPr>
      <xdr:spPr bwMode="auto">
        <a:xfrm>
          <a:off x="5845810" y="13106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74" name="Check Box 18" hidden="1">
          <a:extLst>
            <a:ext uri="{63B3BB69-23CF-44E3-9099-C40C66FF867C}">
              <a14:compatExt xmlns:a14="http://schemas.microsoft.com/office/drawing/2010/main" spid="_x0000_s17411"/>
            </a:ext>
            <a:ext uri="{FF2B5EF4-FFF2-40B4-BE49-F238E27FC236}">
              <a16:creationId xmlns:a16="http://schemas.microsoft.com/office/drawing/2014/main" id="{8F3C830F-6D03-4A7E-8C70-3D2184360894}"/>
            </a:ext>
          </a:extLst>
        </xdr:cNvPr>
        <xdr:cNvSpPr/>
      </xdr:nvSpPr>
      <xdr:spPr bwMode="auto">
        <a:xfrm>
          <a:off x="5845810" y="13106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75" name="Check Box 19" hidden="1">
          <a:extLst>
            <a:ext uri="{63B3BB69-23CF-44E3-9099-C40C66FF867C}">
              <a14:compatExt xmlns:a14="http://schemas.microsoft.com/office/drawing/2010/main" spid="_x0000_s17412"/>
            </a:ext>
            <a:ext uri="{FF2B5EF4-FFF2-40B4-BE49-F238E27FC236}">
              <a16:creationId xmlns:a16="http://schemas.microsoft.com/office/drawing/2014/main" id="{FDC21619-1EDD-4C7B-A877-01346F63E1C7}"/>
            </a:ext>
          </a:extLst>
        </xdr:cNvPr>
        <xdr:cNvSpPr/>
      </xdr:nvSpPr>
      <xdr:spPr bwMode="auto">
        <a:xfrm>
          <a:off x="5845810" y="13106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76" name="Check Box 20" hidden="1">
          <a:extLst>
            <a:ext uri="{63B3BB69-23CF-44E3-9099-C40C66FF867C}">
              <a14:compatExt xmlns:a14="http://schemas.microsoft.com/office/drawing/2010/main" spid="_x0000_s17413"/>
            </a:ext>
            <a:ext uri="{FF2B5EF4-FFF2-40B4-BE49-F238E27FC236}">
              <a16:creationId xmlns:a16="http://schemas.microsoft.com/office/drawing/2014/main" id="{7C08FB24-76EB-4C9A-8A47-4936B6CE61E0}"/>
            </a:ext>
          </a:extLst>
        </xdr:cNvPr>
        <xdr:cNvSpPr/>
      </xdr:nvSpPr>
      <xdr:spPr bwMode="auto">
        <a:xfrm>
          <a:off x="5845810" y="13106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77" name="Check Box 21" hidden="1">
          <a:extLst>
            <a:ext uri="{63B3BB69-23CF-44E3-9099-C40C66FF867C}">
              <a14:compatExt xmlns:a14="http://schemas.microsoft.com/office/drawing/2010/main" spid="_x0000_s17414"/>
            </a:ext>
            <a:ext uri="{FF2B5EF4-FFF2-40B4-BE49-F238E27FC236}">
              <a16:creationId xmlns:a16="http://schemas.microsoft.com/office/drawing/2014/main" id="{49F84DD5-E823-4F19-99EF-A9670829EA11}"/>
            </a:ext>
          </a:extLst>
        </xdr:cNvPr>
        <xdr:cNvSpPr/>
      </xdr:nvSpPr>
      <xdr:spPr bwMode="auto">
        <a:xfrm>
          <a:off x="5845810" y="13106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xdr:row>
      <xdr:rowOff>0</xdr:rowOff>
    </xdr:from>
    <xdr:ext cx="617784" cy="345440"/>
    <xdr:sp macro="" textlink="">
      <xdr:nvSpPr>
        <xdr:cNvPr id="178" name="Check Box 16" hidden="1">
          <a:extLst>
            <a:ext uri="{63B3BB69-23CF-44E3-9099-C40C66FF867C}">
              <a14:compatExt xmlns:a14="http://schemas.microsoft.com/office/drawing/2010/main" spid="_x0000_s17409"/>
            </a:ext>
            <a:ext uri="{FF2B5EF4-FFF2-40B4-BE49-F238E27FC236}">
              <a16:creationId xmlns:a16="http://schemas.microsoft.com/office/drawing/2014/main" id="{8A9E8A4B-A185-4106-83D9-D254BAA1BF41}"/>
            </a:ext>
          </a:extLst>
        </xdr:cNvPr>
        <xdr:cNvSpPr/>
      </xdr:nvSpPr>
      <xdr:spPr bwMode="auto">
        <a:xfrm>
          <a:off x="5845810" y="13627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xdr:row>
      <xdr:rowOff>0</xdr:rowOff>
    </xdr:from>
    <xdr:ext cx="617784" cy="345440"/>
    <xdr:sp macro="" textlink="">
      <xdr:nvSpPr>
        <xdr:cNvPr id="179" name="Check Box 17" hidden="1">
          <a:extLst>
            <a:ext uri="{63B3BB69-23CF-44E3-9099-C40C66FF867C}">
              <a14:compatExt xmlns:a14="http://schemas.microsoft.com/office/drawing/2010/main" spid="_x0000_s17410"/>
            </a:ext>
            <a:ext uri="{FF2B5EF4-FFF2-40B4-BE49-F238E27FC236}">
              <a16:creationId xmlns:a16="http://schemas.microsoft.com/office/drawing/2014/main" id="{F5FFA8C5-53AA-48EF-AF99-45E4088C7BA5}"/>
            </a:ext>
          </a:extLst>
        </xdr:cNvPr>
        <xdr:cNvSpPr/>
      </xdr:nvSpPr>
      <xdr:spPr bwMode="auto">
        <a:xfrm>
          <a:off x="5845810" y="13627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xdr:row>
      <xdr:rowOff>0</xdr:rowOff>
    </xdr:from>
    <xdr:ext cx="617784" cy="375920"/>
    <xdr:sp macro="" textlink="">
      <xdr:nvSpPr>
        <xdr:cNvPr id="180" name="Check Box 18" hidden="1">
          <a:extLst>
            <a:ext uri="{63B3BB69-23CF-44E3-9099-C40C66FF867C}">
              <a14:compatExt xmlns:a14="http://schemas.microsoft.com/office/drawing/2010/main" spid="_x0000_s17411"/>
            </a:ext>
            <a:ext uri="{FF2B5EF4-FFF2-40B4-BE49-F238E27FC236}">
              <a16:creationId xmlns:a16="http://schemas.microsoft.com/office/drawing/2014/main" id="{D209E9D8-51C9-450E-A80E-9C4349E202C6}"/>
            </a:ext>
          </a:extLst>
        </xdr:cNvPr>
        <xdr:cNvSpPr/>
      </xdr:nvSpPr>
      <xdr:spPr bwMode="auto">
        <a:xfrm>
          <a:off x="5845810" y="13627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xdr:row>
      <xdr:rowOff>0</xdr:rowOff>
    </xdr:from>
    <xdr:ext cx="617784" cy="360680"/>
    <xdr:sp macro="" textlink="">
      <xdr:nvSpPr>
        <xdr:cNvPr id="181" name="Check Box 19" hidden="1">
          <a:extLst>
            <a:ext uri="{63B3BB69-23CF-44E3-9099-C40C66FF867C}">
              <a14:compatExt xmlns:a14="http://schemas.microsoft.com/office/drawing/2010/main" spid="_x0000_s17412"/>
            </a:ext>
            <a:ext uri="{FF2B5EF4-FFF2-40B4-BE49-F238E27FC236}">
              <a16:creationId xmlns:a16="http://schemas.microsoft.com/office/drawing/2014/main" id="{E5B4AD5D-3BEB-4980-9FB3-1F60D7C935B9}"/>
            </a:ext>
          </a:extLst>
        </xdr:cNvPr>
        <xdr:cNvSpPr/>
      </xdr:nvSpPr>
      <xdr:spPr bwMode="auto">
        <a:xfrm>
          <a:off x="5845810" y="13627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xdr:row>
      <xdr:rowOff>0</xdr:rowOff>
    </xdr:from>
    <xdr:ext cx="617784" cy="360680"/>
    <xdr:sp macro="" textlink="">
      <xdr:nvSpPr>
        <xdr:cNvPr id="182" name="Check Box 20" hidden="1">
          <a:extLst>
            <a:ext uri="{63B3BB69-23CF-44E3-9099-C40C66FF867C}">
              <a14:compatExt xmlns:a14="http://schemas.microsoft.com/office/drawing/2010/main" spid="_x0000_s17413"/>
            </a:ext>
            <a:ext uri="{FF2B5EF4-FFF2-40B4-BE49-F238E27FC236}">
              <a16:creationId xmlns:a16="http://schemas.microsoft.com/office/drawing/2014/main" id="{97199097-B8B5-42F9-8EBA-2F8D0DF8A82F}"/>
            </a:ext>
          </a:extLst>
        </xdr:cNvPr>
        <xdr:cNvSpPr/>
      </xdr:nvSpPr>
      <xdr:spPr bwMode="auto">
        <a:xfrm>
          <a:off x="5845810" y="13627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xdr:row>
      <xdr:rowOff>0</xdr:rowOff>
    </xdr:from>
    <xdr:ext cx="617784" cy="375920"/>
    <xdr:sp macro="" textlink="">
      <xdr:nvSpPr>
        <xdr:cNvPr id="183" name="Check Box 21" hidden="1">
          <a:extLst>
            <a:ext uri="{63B3BB69-23CF-44E3-9099-C40C66FF867C}">
              <a14:compatExt xmlns:a14="http://schemas.microsoft.com/office/drawing/2010/main" spid="_x0000_s17414"/>
            </a:ext>
            <a:ext uri="{FF2B5EF4-FFF2-40B4-BE49-F238E27FC236}">
              <a16:creationId xmlns:a16="http://schemas.microsoft.com/office/drawing/2014/main" id="{CFBF1B9C-A2BB-4A22-9308-117E17CBE496}"/>
            </a:ext>
          </a:extLst>
        </xdr:cNvPr>
        <xdr:cNvSpPr/>
      </xdr:nvSpPr>
      <xdr:spPr bwMode="auto">
        <a:xfrm>
          <a:off x="5845810" y="13627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xdr:row>
      <xdr:rowOff>0</xdr:rowOff>
    </xdr:from>
    <xdr:ext cx="617784" cy="345440"/>
    <xdr:sp macro="" textlink="">
      <xdr:nvSpPr>
        <xdr:cNvPr id="184" name="Check Box 16" hidden="1">
          <a:extLst>
            <a:ext uri="{63B3BB69-23CF-44E3-9099-C40C66FF867C}">
              <a14:compatExt xmlns:a14="http://schemas.microsoft.com/office/drawing/2010/main" spid="_x0000_s17409"/>
            </a:ext>
            <a:ext uri="{FF2B5EF4-FFF2-40B4-BE49-F238E27FC236}">
              <a16:creationId xmlns:a16="http://schemas.microsoft.com/office/drawing/2014/main" id="{6B362458-B800-46D3-B527-096A86978812}"/>
            </a:ext>
          </a:extLst>
        </xdr:cNvPr>
        <xdr:cNvSpPr/>
      </xdr:nvSpPr>
      <xdr:spPr bwMode="auto">
        <a:xfrm>
          <a:off x="5845810" y="1388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xdr:row>
      <xdr:rowOff>0</xdr:rowOff>
    </xdr:from>
    <xdr:ext cx="617784" cy="345440"/>
    <xdr:sp macro="" textlink="">
      <xdr:nvSpPr>
        <xdr:cNvPr id="185" name="Check Box 17" hidden="1">
          <a:extLst>
            <a:ext uri="{63B3BB69-23CF-44E3-9099-C40C66FF867C}">
              <a14:compatExt xmlns:a14="http://schemas.microsoft.com/office/drawing/2010/main" spid="_x0000_s17410"/>
            </a:ext>
            <a:ext uri="{FF2B5EF4-FFF2-40B4-BE49-F238E27FC236}">
              <a16:creationId xmlns:a16="http://schemas.microsoft.com/office/drawing/2014/main" id="{8F12299A-BA5E-4412-81BD-C8C608DAA824}"/>
            </a:ext>
          </a:extLst>
        </xdr:cNvPr>
        <xdr:cNvSpPr/>
      </xdr:nvSpPr>
      <xdr:spPr bwMode="auto">
        <a:xfrm>
          <a:off x="5845810" y="1388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xdr:row>
      <xdr:rowOff>0</xdr:rowOff>
    </xdr:from>
    <xdr:ext cx="617784" cy="375920"/>
    <xdr:sp macro="" textlink="">
      <xdr:nvSpPr>
        <xdr:cNvPr id="186" name="Check Box 18" hidden="1">
          <a:extLst>
            <a:ext uri="{63B3BB69-23CF-44E3-9099-C40C66FF867C}">
              <a14:compatExt xmlns:a14="http://schemas.microsoft.com/office/drawing/2010/main" spid="_x0000_s17411"/>
            </a:ext>
            <a:ext uri="{FF2B5EF4-FFF2-40B4-BE49-F238E27FC236}">
              <a16:creationId xmlns:a16="http://schemas.microsoft.com/office/drawing/2014/main" id="{8802181F-07CE-47D8-91B6-B4C602EE4543}"/>
            </a:ext>
          </a:extLst>
        </xdr:cNvPr>
        <xdr:cNvSpPr/>
      </xdr:nvSpPr>
      <xdr:spPr bwMode="auto">
        <a:xfrm>
          <a:off x="5845810" y="1388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xdr:row>
      <xdr:rowOff>0</xdr:rowOff>
    </xdr:from>
    <xdr:ext cx="617784" cy="360680"/>
    <xdr:sp macro="" textlink="">
      <xdr:nvSpPr>
        <xdr:cNvPr id="187" name="Check Box 19" hidden="1">
          <a:extLst>
            <a:ext uri="{63B3BB69-23CF-44E3-9099-C40C66FF867C}">
              <a14:compatExt xmlns:a14="http://schemas.microsoft.com/office/drawing/2010/main" spid="_x0000_s17412"/>
            </a:ext>
            <a:ext uri="{FF2B5EF4-FFF2-40B4-BE49-F238E27FC236}">
              <a16:creationId xmlns:a16="http://schemas.microsoft.com/office/drawing/2014/main" id="{BC90179F-3DEE-4CE9-AFA0-D174ED15DA18}"/>
            </a:ext>
          </a:extLst>
        </xdr:cNvPr>
        <xdr:cNvSpPr/>
      </xdr:nvSpPr>
      <xdr:spPr bwMode="auto">
        <a:xfrm>
          <a:off x="5845810" y="1388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xdr:row>
      <xdr:rowOff>0</xdr:rowOff>
    </xdr:from>
    <xdr:ext cx="617784" cy="360680"/>
    <xdr:sp macro="" textlink="">
      <xdr:nvSpPr>
        <xdr:cNvPr id="188" name="Check Box 20" hidden="1">
          <a:extLst>
            <a:ext uri="{63B3BB69-23CF-44E3-9099-C40C66FF867C}">
              <a14:compatExt xmlns:a14="http://schemas.microsoft.com/office/drawing/2010/main" spid="_x0000_s17413"/>
            </a:ext>
            <a:ext uri="{FF2B5EF4-FFF2-40B4-BE49-F238E27FC236}">
              <a16:creationId xmlns:a16="http://schemas.microsoft.com/office/drawing/2014/main" id="{834306DC-7100-414F-BC56-B7E65CD18BE6}"/>
            </a:ext>
          </a:extLst>
        </xdr:cNvPr>
        <xdr:cNvSpPr/>
      </xdr:nvSpPr>
      <xdr:spPr bwMode="auto">
        <a:xfrm>
          <a:off x="5845810" y="1388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xdr:row>
      <xdr:rowOff>0</xdr:rowOff>
    </xdr:from>
    <xdr:ext cx="617784" cy="375920"/>
    <xdr:sp macro="" textlink="">
      <xdr:nvSpPr>
        <xdr:cNvPr id="189" name="Check Box 21" hidden="1">
          <a:extLst>
            <a:ext uri="{63B3BB69-23CF-44E3-9099-C40C66FF867C}">
              <a14:compatExt xmlns:a14="http://schemas.microsoft.com/office/drawing/2010/main" spid="_x0000_s17414"/>
            </a:ext>
            <a:ext uri="{FF2B5EF4-FFF2-40B4-BE49-F238E27FC236}">
              <a16:creationId xmlns:a16="http://schemas.microsoft.com/office/drawing/2014/main" id="{EF54ACF2-9AED-4798-9CF5-243AC26476C7}"/>
            </a:ext>
          </a:extLst>
        </xdr:cNvPr>
        <xdr:cNvSpPr/>
      </xdr:nvSpPr>
      <xdr:spPr bwMode="auto">
        <a:xfrm>
          <a:off x="5845810" y="1388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xdr:from>
      <xdr:col>6</xdr:col>
      <xdr:colOff>144780</xdr:colOff>
      <xdr:row>115</xdr:row>
      <xdr:rowOff>0</xdr:rowOff>
    </xdr:from>
    <xdr:to>
      <xdr:col>13</xdr:col>
      <xdr:colOff>716280</xdr:colOff>
      <xdr:row>115</xdr:row>
      <xdr:rowOff>0</xdr:rowOff>
    </xdr:to>
    <xdr:grpSp>
      <xdr:nvGrpSpPr>
        <xdr:cNvPr id="190" name="Group 189">
          <a:extLst>
            <a:ext uri="{FF2B5EF4-FFF2-40B4-BE49-F238E27FC236}">
              <a16:creationId xmlns:a16="http://schemas.microsoft.com/office/drawing/2014/main" id="{6FA1BCEC-A3F6-4E6F-9352-2F8EED10B367}"/>
            </a:ext>
          </a:extLst>
        </xdr:cNvPr>
        <xdr:cNvGrpSpPr/>
      </xdr:nvGrpSpPr>
      <xdr:grpSpPr>
        <a:xfrm>
          <a:off x="4977836" y="35418889"/>
          <a:ext cx="7048500" cy="0"/>
          <a:chOff x="4130041" y="9502140"/>
          <a:chExt cx="5745478" cy="198120"/>
        </a:xfrm>
      </xdr:grpSpPr>
      <xdr:sp macro="" textlink="">
        <xdr:nvSpPr>
          <xdr:cNvPr id="191" name="Option Button 20" hidden="1">
            <a:extLst>
              <a:ext uri="{63B3BB69-23CF-44E3-9099-C40C66FF867C}">
                <a14:compatExt xmlns:a14="http://schemas.microsoft.com/office/drawing/2010/main" spid="_x0000_s16404"/>
              </a:ext>
              <a:ext uri="{FF2B5EF4-FFF2-40B4-BE49-F238E27FC236}">
                <a16:creationId xmlns:a16="http://schemas.microsoft.com/office/drawing/2014/main" id="{745ABCAB-BA0C-7952-C707-E98F9DB38A21}"/>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2" name="Option Button 21" hidden="1">
            <a:extLst>
              <a:ext uri="{63B3BB69-23CF-44E3-9099-C40C66FF867C}">
                <a14:compatExt xmlns:a14="http://schemas.microsoft.com/office/drawing/2010/main" spid="_x0000_s16405"/>
              </a:ext>
              <a:ext uri="{FF2B5EF4-FFF2-40B4-BE49-F238E27FC236}">
                <a16:creationId xmlns:a16="http://schemas.microsoft.com/office/drawing/2014/main" id="{004BE508-68EE-00B0-B167-248623781C1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3" name="Option Button 22" hidden="1">
            <a:extLst>
              <a:ext uri="{63B3BB69-23CF-44E3-9099-C40C66FF867C}">
                <a14:compatExt xmlns:a14="http://schemas.microsoft.com/office/drawing/2010/main" spid="_x0000_s16406"/>
              </a:ext>
              <a:ext uri="{FF2B5EF4-FFF2-40B4-BE49-F238E27FC236}">
                <a16:creationId xmlns:a16="http://schemas.microsoft.com/office/drawing/2014/main" id="{986055D2-5D49-3619-7C08-7C21B8A7DAED}"/>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4" name="Option Button 26" hidden="1">
            <a:extLst>
              <a:ext uri="{63B3BB69-23CF-44E3-9099-C40C66FF867C}">
                <a14:compatExt xmlns:a14="http://schemas.microsoft.com/office/drawing/2010/main" spid="_x0000_s16410"/>
              </a:ext>
              <a:ext uri="{FF2B5EF4-FFF2-40B4-BE49-F238E27FC236}">
                <a16:creationId xmlns:a16="http://schemas.microsoft.com/office/drawing/2014/main" id="{A765408D-F96A-EF0B-8A4A-E9524D6B3C8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115</xdr:row>
      <xdr:rowOff>0</xdr:rowOff>
    </xdr:from>
    <xdr:to>
      <xdr:col>13</xdr:col>
      <xdr:colOff>716280</xdr:colOff>
      <xdr:row>115</xdr:row>
      <xdr:rowOff>0</xdr:rowOff>
    </xdr:to>
    <xdr:grpSp>
      <xdr:nvGrpSpPr>
        <xdr:cNvPr id="195" name="Group 194">
          <a:extLst>
            <a:ext uri="{FF2B5EF4-FFF2-40B4-BE49-F238E27FC236}">
              <a16:creationId xmlns:a16="http://schemas.microsoft.com/office/drawing/2014/main" id="{639B2CB1-A0C3-477A-965A-33781A4876DE}"/>
            </a:ext>
          </a:extLst>
        </xdr:cNvPr>
        <xdr:cNvGrpSpPr/>
      </xdr:nvGrpSpPr>
      <xdr:grpSpPr>
        <a:xfrm>
          <a:off x="4977836" y="35418889"/>
          <a:ext cx="7048500" cy="0"/>
          <a:chOff x="4130041" y="9502140"/>
          <a:chExt cx="5745478" cy="198120"/>
        </a:xfrm>
      </xdr:grpSpPr>
      <xdr:sp macro="" textlink="">
        <xdr:nvSpPr>
          <xdr:cNvPr id="196" name="Option Button 67" hidden="1">
            <a:extLst>
              <a:ext uri="{63B3BB69-23CF-44E3-9099-C40C66FF867C}">
                <a14:compatExt xmlns:a14="http://schemas.microsoft.com/office/drawing/2010/main" spid="_x0000_s16451"/>
              </a:ext>
              <a:ext uri="{FF2B5EF4-FFF2-40B4-BE49-F238E27FC236}">
                <a16:creationId xmlns:a16="http://schemas.microsoft.com/office/drawing/2014/main" id="{37964196-6208-B893-40BB-E4450268CB45}"/>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7" name="Option Button 68" hidden="1">
            <a:extLst>
              <a:ext uri="{63B3BB69-23CF-44E3-9099-C40C66FF867C}">
                <a14:compatExt xmlns:a14="http://schemas.microsoft.com/office/drawing/2010/main" spid="_x0000_s16452"/>
              </a:ext>
              <a:ext uri="{FF2B5EF4-FFF2-40B4-BE49-F238E27FC236}">
                <a16:creationId xmlns:a16="http://schemas.microsoft.com/office/drawing/2014/main" id="{DF8B90DF-D1FC-BD73-7BF7-672FD35ACFE6}"/>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8" name="Option Button 69" hidden="1">
            <a:extLst>
              <a:ext uri="{63B3BB69-23CF-44E3-9099-C40C66FF867C}">
                <a14:compatExt xmlns:a14="http://schemas.microsoft.com/office/drawing/2010/main" spid="_x0000_s16453"/>
              </a:ext>
              <a:ext uri="{FF2B5EF4-FFF2-40B4-BE49-F238E27FC236}">
                <a16:creationId xmlns:a16="http://schemas.microsoft.com/office/drawing/2014/main" id="{67C339D4-6E34-CB51-9DC2-724A0F144BDA}"/>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9" name="Option Button 70" hidden="1">
            <a:extLst>
              <a:ext uri="{63B3BB69-23CF-44E3-9099-C40C66FF867C}">
                <a14:compatExt xmlns:a14="http://schemas.microsoft.com/office/drawing/2010/main" spid="_x0000_s16454"/>
              </a:ext>
              <a:ext uri="{FF2B5EF4-FFF2-40B4-BE49-F238E27FC236}">
                <a16:creationId xmlns:a16="http://schemas.microsoft.com/office/drawing/2014/main" id="{7594BAB5-0023-00FA-3124-9E88F2443819}"/>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115</xdr:row>
      <xdr:rowOff>0</xdr:rowOff>
    </xdr:from>
    <xdr:to>
      <xdr:col>13</xdr:col>
      <xdr:colOff>716280</xdr:colOff>
      <xdr:row>115</xdr:row>
      <xdr:rowOff>0</xdr:rowOff>
    </xdr:to>
    <xdr:grpSp>
      <xdr:nvGrpSpPr>
        <xdr:cNvPr id="200" name="Group 199">
          <a:extLst>
            <a:ext uri="{FF2B5EF4-FFF2-40B4-BE49-F238E27FC236}">
              <a16:creationId xmlns:a16="http://schemas.microsoft.com/office/drawing/2014/main" id="{AD1204DA-4B68-4725-80E7-D8C518DDB0A5}"/>
            </a:ext>
          </a:extLst>
        </xdr:cNvPr>
        <xdr:cNvGrpSpPr/>
      </xdr:nvGrpSpPr>
      <xdr:grpSpPr>
        <a:xfrm>
          <a:off x="4977836" y="35418889"/>
          <a:ext cx="7048500" cy="0"/>
          <a:chOff x="4130041" y="9502140"/>
          <a:chExt cx="5745478" cy="198120"/>
        </a:xfrm>
      </xdr:grpSpPr>
      <xdr:sp macro="" textlink="">
        <xdr:nvSpPr>
          <xdr:cNvPr id="201" name="Option Button 75" hidden="1">
            <a:extLst>
              <a:ext uri="{63B3BB69-23CF-44E3-9099-C40C66FF867C}">
                <a14:compatExt xmlns:a14="http://schemas.microsoft.com/office/drawing/2010/main" spid="_x0000_s16459"/>
              </a:ext>
              <a:ext uri="{FF2B5EF4-FFF2-40B4-BE49-F238E27FC236}">
                <a16:creationId xmlns:a16="http://schemas.microsoft.com/office/drawing/2014/main" id="{234BDA18-D1A4-8CC9-D7DF-A80D21C1C146}"/>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2" name="Option Button 76" hidden="1">
            <a:extLst>
              <a:ext uri="{63B3BB69-23CF-44E3-9099-C40C66FF867C}">
                <a14:compatExt xmlns:a14="http://schemas.microsoft.com/office/drawing/2010/main" spid="_x0000_s16460"/>
              </a:ext>
              <a:ext uri="{FF2B5EF4-FFF2-40B4-BE49-F238E27FC236}">
                <a16:creationId xmlns:a16="http://schemas.microsoft.com/office/drawing/2014/main" id="{BA458BF4-3407-5A7E-387C-13D4B5DE0C22}"/>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3" name="Option Button 77" hidden="1">
            <a:extLst>
              <a:ext uri="{63B3BB69-23CF-44E3-9099-C40C66FF867C}">
                <a14:compatExt xmlns:a14="http://schemas.microsoft.com/office/drawing/2010/main" spid="_x0000_s16461"/>
              </a:ext>
              <a:ext uri="{FF2B5EF4-FFF2-40B4-BE49-F238E27FC236}">
                <a16:creationId xmlns:a16="http://schemas.microsoft.com/office/drawing/2014/main" id="{C3F4BF71-4C77-5648-5232-6770B9279297}"/>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4" name="Option Button 78" hidden="1">
            <a:extLst>
              <a:ext uri="{63B3BB69-23CF-44E3-9099-C40C66FF867C}">
                <a14:compatExt xmlns:a14="http://schemas.microsoft.com/office/drawing/2010/main" spid="_x0000_s16462"/>
              </a:ext>
              <a:ext uri="{FF2B5EF4-FFF2-40B4-BE49-F238E27FC236}">
                <a16:creationId xmlns:a16="http://schemas.microsoft.com/office/drawing/2014/main" id="{68C7A395-7077-06B5-09F5-4FD65EE0DAC1}"/>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115</xdr:row>
      <xdr:rowOff>0</xdr:rowOff>
    </xdr:from>
    <xdr:to>
      <xdr:col>13</xdr:col>
      <xdr:colOff>716280</xdr:colOff>
      <xdr:row>115</xdr:row>
      <xdr:rowOff>0</xdr:rowOff>
    </xdr:to>
    <xdr:grpSp>
      <xdr:nvGrpSpPr>
        <xdr:cNvPr id="205" name="Group 204">
          <a:extLst>
            <a:ext uri="{FF2B5EF4-FFF2-40B4-BE49-F238E27FC236}">
              <a16:creationId xmlns:a16="http://schemas.microsoft.com/office/drawing/2014/main" id="{5BF94DFC-6FC9-4666-A33C-41A998A6A5FB}"/>
            </a:ext>
          </a:extLst>
        </xdr:cNvPr>
        <xdr:cNvGrpSpPr/>
      </xdr:nvGrpSpPr>
      <xdr:grpSpPr>
        <a:xfrm>
          <a:off x="4977836" y="35418889"/>
          <a:ext cx="7048500" cy="0"/>
          <a:chOff x="4130041" y="9502140"/>
          <a:chExt cx="5745478" cy="198120"/>
        </a:xfrm>
      </xdr:grpSpPr>
      <xdr:sp macro="" textlink="">
        <xdr:nvSpPr>
          <xdr:cNvPr id="206" name="Option Button 79" hidden="1">
            <a:extLst>
              <a:ext uri="{63B3BB69-23CF-44E3-9099-C40C66FF867C}">
                <a14:compatExt xmlns:a14="http://schemas.microsoft.com/office/drawing/2010/main" spid="_x0000_s16463"/>
              </a:ext>
              <a:ext uri="{FF2B5EF4-FFF2-40B4-BE49-F238E27FC236}">
                <a16:creationId xmlns:a16="http://schemas.microsoft.com/office/drawing/2014/main" id="{351F9968-3A7A-2211-C955-105F2B897C26}"/>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7" name="Option Button 80" hidden="1">
            <a:extLst>
              <a:ext uri="{63B3BB69-23CF-44E3-9099-C40C66FF867C}">
                <a14:compatExt xmlns:a14="http://schemas.microsoft.com/office/drawing/2010/main" spid="_x0000_s16464"/>
              </a:ext>
              <a:ext uri="{FF2B5EF4-FFF2-40B4-BE49-F238E27FC236}">
                <a16:creationId xmlns:a16="http://schemas.microsoft.com/office/drawing/2014/main" id="{FF4088EA-64E4-D7A3-D1E0-1C62EC9B5737}"/>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8" name="Option Button 81" hidden="1">
            <a:extLst>
              <a:ext uri="{63B3BB69-23CF-44E3-9099-C40C66FF867C}">
                <a14:compatExt xmlns:a14="http://schemas.microsoft.com/office/drawing/2010/main" spid="_x0000_s16465"/>
              </a:ext>
              <a:ext uri="{FF2B5EF4-FFF2-40B4-BE49-F238E27FC236}">
                <a16:creationId xmlns:a16="http://schemas.microsoft.com/office/drawing/2014/main" id="{0FFC6E68-13E5-AC61-62A5-BBA9D5098D27}"/>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9" name="Option Button 82" hidden="1">
            <a:extLst>
              <a:ext uri="{63B3BB69-23CF-44E3-9099-C40C66FF867C}">
                <a14:compatExt xmlns:a14="http://schemas.microsoft.com/office/drawing/2010/main" spid="_x0000_s16466"/>
              </a:ext>
              <a:ext uri="{FF2B5EF4-FFF2-40B4-BE49-F238E27FC236}">
                <a16:creationId xmlns:a16="http://schemas.microsoft.com/office/drawing/2014/main" id="{AEE744C5-77F7-9333-79EE-078E88BA49D3}"/>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115</xdr:row>
      <xdr:rowOff>99060</xdr:rowOff>
    </xdr:from>
    <xdr:to>
      <xdr:col>13</xdr:col>
      <xdr:colOff>716280</xdr:colOff>
      <xdr:row>115</xdr:row>
      <xdr:rowOff>252730</xdr:rowOff>
    </xdr:to>
    <xdr:grpSp>
      <xdr:nvGrpSpPr>
        <xdr:cNvPr id="210" name="Group 209">
          <a:extLst>
            <a:ext uri="{FF2B5EF4-FFF2-40B4-BE49-F238E27FC236}">
              <a16:creationId xmlns:a16="http://schemas.microsoft.com/office/drawing/2014/main" id="{CCBB3137-117E-4A8A-B781-E265AAE7A465}"/>
            </a:ext>
          </a:extLst>
        </xdr:cNvPr>
        <xdr:cNvGrpSpPr/>
      </xdr:nvGrpSpPr>
      <xdr:grpSpPr>
        <a:xfrm>
          <a:off x="4977836" y="35517949"/>
          <a:ext cx="7048500" cy="153670"/>
          <a:chOff x="4130041" y="9502140"/>
          <a:chExt cx="5745478" cy="198120"/>
        </a:xfrm>
      </xdr:grpSpPr>
      <xdr:sp macro="" textlink="">
        <xdr:nvSpPr>
          <xdr:cNvPr id="211" name="Option Button 83" hidden="1">
            <a:extLst>
              <a:ext uri="{63B3BB69-23CF-44E3-9099-C40C66FF867C}">
                <a14:compatExt xmlns:a14="http://schemas.microsoft.com/office/drawing/2010/main" spid="_x0000_s16467"/>
              </a:ext>
              <a:ext uri="{FF2B5EF4-FFF2-40B4-BE49-F238E27FC236}">
                <a16:creationId xmlns:a16="http://schemas.microsoft.com/office/drawing/2014/main" id="{1AD5973A-C62F-D3E2-D475-2307D3FC3DE6}"/>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12" name="Option Button 84" hidden="1">
            <a:extLst>
              <a:ext uri="{63B3BB69-23CF-44E3-9099-C40C66FF867C}">
                <a14:compatExt xmlns:a14="http://schemas.microsoft.com/office/drawing/2010/main" spid="_x0000_s16468"/>
              </a:ext>
              <a:ext uri="{FF2B5EF4-FFF2-40B4-BE49-F238E27FC236}">
                <a16:creationId xmlns:a16="http://schemas.microsoft.com/office/drawing/2014/main" id="{10FA2BC4-E1E3-8779-3955-C7A3C949C8A4}"/>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13" name="Option Button 85" hidden="1">
            <a:extLst>
              <a:ext uri="{63B3BB69-23CF-44E3-9099-C40C66FF867C}">
                <a14:compatExt xmlns:a14="http://schemas.microsoft.com/office/drawing/2010/main" spid="_x0000_s16469"/>
              </a:ext>
              <a:ext uri="{FF2B5EF4-FFF2-40B4-BE49-F238E27FC236}">
                <a16:creationId xmlns:a16="http://schemas.microsoft.com/office/drawing/2014/main" id="{CF253B7E-67B3-CAC9-A074-F734586585F7}"/>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14" name="Option Button 86" hidden="1">
            <a:extLst>
              <a:ext uri="{63B3BB69-23CF-44E3-9099-C40C66FF867C}">
                <a14:compatExt xmlns:a14="http://schemas.microsoft.com/office/drawing/2010/main" spid="_x0000_s16470"/>
              </a:ext>
              <a:ext uri="{FF2B5EF4-FFF2-40B4-BE49-F238E27FC236}">
                <a16:creationId xmlns:a16="http://schemas.microsoft.com/office/drawing/2014/main" id="{2FDC90DB-CD55-42CC-4255-73C3EFC95512}"/>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oneCellAnchor>
    <xdr:from>
      <xdr:col>6</xdr:col>
      <xdr:colOff>632460</xdr:colOff>
      <xdr:row>145</xdr:row>
      <xdr:rowOff>0</xdr:rowOff>
    </xdr:from>
    <xdr:ext cx="620744" cy="347489"/>
    <xdr:sp macro="" textlink="">
      <xdr:nvSpPr>
        <xdr:cNvPr id="215" name="Check Box 16" hidden="1">
          <a:extLst>
            <a:ext uri="{63B3BB69-23CF-44E3-9099-C40C66FF867C}">
              <a14:compatExt xmlns:a14="http://schemas.microsoft.com/office/drawing/2010/main" spid="_x0000_s16385"/>
            </a:ext>
            <a:ext uri="{FF2B5EF4-FFF2-40B4-BE49-F238E27FC236}">
              <a16:creationId xmlns:a16="http://schemas.microsoft.com/office/drawing/2014/main" id="{00272BFF-B199-4223-81A1-D6799DD5A925}"/>
            </a:ext>
          </a:extLst>
        </xdr:cNvPr>
        <xdr:cNvSpPr/>
      </xdr:nvSpPr>
      <xdr:spPr bwMode="auto">
        <a:xfrm>
          <a:off x="5090160" y="1758950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20744" cy="347489"/>
    <xdr:sp macro="" textlink="">
      <xdr:nvSpPr>
        <xdr:cNvPr id="216" name="Check Box 17" hidden="1">
          <a:extLst>
            <a:ext uri="{63B3BB69-23CF-44E3-9099-C40C66FF867C}">
              <a14:compatExt xmlns:a14="http://schemas.microsoft.com/office/drawing/2010/main" spid="_x0000_s16386"/>
            </a:ext>
            <a:ext uri="{FF2B5EF4-FFF2-40B4-BE49-F238E27FC236}">
              <a16:creationId xmlns:a16="http://schemas.microsoft.com/office/drawing/2014/main" id="{BB33CB17-7329-46A2-9274-CDC5736D7A92}"/>
            </a:ext>
          </a:extLst>
        </xdr:cNvPr>
        <xdr:cNvSpPr/>
      </xdr:nvSpPr>
      <xdr:spPr bwMode="auto">
        <a:xfrm>
          <a:off x="5090160" y="1758950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20744" cy="377969"/>
    <xdr:sp macro="" textlink="">
      <xdr:nvSpPr>
        <xdr:cNvPr id="217" name="Check Box 18" hidden="1">
          <a:extLst>
            <a:ext uri="{63B3BB69-23CF-44E3-9099-C40C66FF867C}">
              <a14:compatExt xmlns:a14="http://schemas.microsoft.com/office/drawing/2010/main" spid="_x0000_s16387"/>
            </a:ext>
            <a:ext uri="{FF2B5EF4-FFF2-40B4-BE49-F238E27FC236}">
              <a16:creationId xmlns:a16="http://schemas.microsoft.com/office/drawing/2014/main" id="{9DA69D08-D938-4285-85AA-36ED7F98075D}"/>
            </a:ext>
          </a:extLst>
        </xdr:cNvPr>
        <xdr:cNvSpPr/>
      </xdr:nvSpPr>
      <xdr:spPr bwMode="auto">
        <a:xfrm>
          <a:off x="5090160" y="1758950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20744" cy="362729"/>
    <xdr:sp macro="" textlink="">
      <xdr:nvSpPr>
        <xdr:cNvPr id="218" name="Check Box 19" hidden="1">
          <a:extLst>
            <a:ext uri="{63B3BB69-23CF-44E3-9099-C40C66FF867C}">
              <a14:compatExt xmlns:a14="http://schemas.microsoft.com/office/drawing/2010/main" spid="_x0000_s16388"/>
            </a:ext>
            <a:ext uri="{FF2B5EF4-FFF2-40B4-BE49-F238E27FC236}">
              <a16:creationId xmlns:a16="http://schemas.microsoft.com/office/drawing/2014/main" id="{64B8185E-6907-48DE-AECF-1CFD2609C10D}"/>
            </a:ext>
          </a:extLst>
        </xdr:cNvPr>
        <xdr:cNvSpPr/>
      </xdr:nvSpPr>
      <xdr:spPr bwMode="auto">
        <a:xfrm>
          <a:off x="5090160" y="1758950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20744" cy="362729"/>
    <xdr:sp macro="" textlink="">
      <xdr:nvSpPr>
        <xdr:cNvPr id="219" name="Check Box 20" hidden="1">
          <a:extLst>
            <a:ext uri="{63B3BB69-23CF-44E3-9099-C40C66FF867C}">
              <a14:compatExt xmlns:a14="http://schemas.microsoft.com/office/drawing/2010/main" spid="_x0000_s16389"/>
            </a:ext>
            <a:ext uri="{FF2B5EF4-FFF2-40B4-BE49-F238E27FC236}">
              <a16:creationId xmlns:a16="http://schemas.microsoft.com/office/drawing/2014/main" id="{EFCE9FEF-577F-4370-99E3-51353DD7DB82}"/>
            </a:ext>
          </a:extLst>
        </xdr:cNvPr>
        <xdr:cNvSpPr/>
      </xdr:nvSpPr>
      <xdr:spPr bwMode="auto">
        <a:xfrm>
          <a:off x="5090160" y="1758950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20744" cy="377969"/>
    <xdr:sp macro="" textlink="">
      <xdr:nvSpPr>
        <xdr:cNvPr id="220" name="Check Box 21" hidden="1">
          <a:extLst>
            <a:ext uri="{63B3BB69-23CF-44E3-9099-C40C66FF867C}">
              <a14:compatExt xmlns:a14="http://schemas.microsoft.com/office/drawing/2010/main" spid="_x0000_s16390"/>
            </a:ext>
            <a:ext uri="{FF2B5EF4-FFF2-40B4-BE49-F238E27FC236}">
              <a16:creationId xmlns:a16="http://schemas.microsoft.com/office/drawing/2014/main" id="{D5C42267-F862-458D-AB5E-45B1FDB1D736}"/>
            </a:ext>
          </a:extLst>
        </xdr:cNvPr>
        <xdr:cNvSpPr/>
      </xdr:nvSpPr>
      <xdr:spPr bwMode="auto">
        <a:xfrm>
          <a:off x="5090160" y="1758950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145</xdr:row>
      <xdr:rowOff>0</xdr:rowOff>
    </xdr:from>
    <xdr:ext cx="243840" cy="220980"/>
    <xdr:sp macro="" textlink="">
      <xdr:nvSpPr>
        <xdr:cNvPr id="221" name="Check Box 151" hidden="1">
          <a:extLst>
            <a:ext uri="{63B3BB69-23CF-44E3-9099-C40C66FF867C}">
              <a14:compatExt xmlns:a14="http://schemas.microsoft.com/office/drawing/2010/main" spid="_x0000_s16535"/>
            </a:ext>
            <a:ext uri="{FF2B5EF4-FFF2-40B4-BE49-F238E27FC236}">
              <a16:creationId xmlns:a16="http://schemas.microsoft.com/office/drawing/2014/main" id="{107DC21A-E8DD-4F9B-B552-462AF05DE607}"/>
            </a:ext>
          </a:extLst>
        </xdr:cNvPr>
        <xdr:cNvSpPr/>
      </xdr:nvSpPr>
      <xdr:spPr bwMode="auto">
        <a:xfrm>
          <a:off x="233680" y="173355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222" name="Check Box 152" hidden="1">
          <a:extLst>
            <a:ext uri="{63B3BB69-23CF-44E3-9099-C40C66FF867C}">
              <a14:compatExt xmlns:a14="http://schemas.microsoft.com/office/drawing/2010/main" spid="_x0000_s16536"/>
            </a:ext>
            <a:ext uri="{FF2B5EF4-FFF2-40B4-BE49-F238E27FC236}">
              <a16:creationId xmlns:a16="http://schemas.microsoft.com/office/drawing/2014/main" id="{5466D3CC-EC49-4BC8-A9B6-BD69352D3FAF}"/>
            </a:ext>
          </a:extLst>
        </xdr:cNvPr>
        <xdr:cNvSpPr/>
      </xdr:nvSpPr>
      <xdr:spPr bwMode="auto">
        <a:xfrm>
          <a:off x="24130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223" name="Check Box 153" hidden="1">
          <a:extLst>
            <a:ext uri="{63B3BB69-23CF-44E3-9099-C40C66FF867C}">
              <a14:compatExt xmlns:a14="http://schemas.microsoft.com/office/drawing/2010/main" spid="_x0000_s16537"/>
            </a:ext>
            <a:ext uri="{FF2B5EF4-FFF2-40B4-BE49-F238E27FC236}">
              <a16:creationId xmlns:a16="http://schemas.microsoft.com/office/drawing/2014/main" id="{F5EC0CAC-A74F-418F-9872-36997E81CD7D}"/>
            </a:ext>
          </a:extLst>
        </xdr:cNvPr>
        <xdr:cNvSpPr/>
      </xdr:nvSpPr>
      <xdr:spPr bwMode="auto">
        <a:xfrm>
          <a:off x="24130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145</xdr:row>
      <xdr:rowOff>0</xdr:rowOff>
    </xdr:from>
    <xdr:ext cx="243840" cy="223520"/>
    <xdr:sp macro="" textlink="">
      <xdr:nvSpPr>
        <xdr:cNvPr id="224" name="Check Box 154" hidden="1">
          <a:extLst>
            <a:ext uri="{63B3BB69-23CF-44E3-9099-C40C66FF867C}">
              <a14:compatExt xmlns:a14="http://schemas.microsoft.com/office/drawing/2010/main" spid="_x0000_s16538"/>
            </a:ext>
            <a:ext uri="{FF2B5EF4-FFF2-40B4-BE49-F238E27FC236}">
              <a16:creationId xmlns:a16="http://schemas.microsoft.com/office/drawing/2014/main" id="{527846C5-92AE-4332-9C3D-63BF5D381419}"/>
            </a:ext>
          </a:extLst>
        </xdr:cNvPr>
        <xdr:cNvSpPr/>
      </xdr:nvSpPr>
      <xdr:spPr bwMode="auto">
        <a:xfrm>
          <a:off x="24892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225" name="Check Box 155" hidden="1">
          <a:extLst>
            <a:ext uri="{63B3BB69-23CF-44E3-9099-C40C66FF867C}">
              <a14:compatExt xmlns:a14="http://schemas.microsoft.com/office/drawing/2010/main" spid="_x0000_s16539"/>
            </a:ext>
            <a:ext uri="{FF2B5EF4-FFF2-40B4-BE49-F238E27FC236}">
              <a16:creationId xmlns:a16="http://schemas.microsoft.com/office/drawing/2014/main" id="{FAA86BFF-D2A4-4896-BC61-F7EF21B86033}"/>
            </a:ext>
          </a:extLst>
        </xdr:cNvPr>
        <xdr:cNvSpPr/>
      </xdr:nvSpPr>
      <xdr:spPr bwMode="auto">
        <a:xfrm>
          <a:off x="24130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226" name="Check Box 156" hidden="1">
          <a:extLst>
            <a:ext uri="{63B3BB69-23CF-44E3-9099-C40C66FF867C}">
              <a14:compatExt xmlns:a14="http://schemas.microsoft.com/office/drawing/2010/main" spid="_x0000_s16540"/>
            </a:ext>
            <a:ext uri="{FF2B5EF4-FFF2-40B4-BE49-F238E27FC236}">
              <a16:creationId xmlns:a16="http://schemas.microsoft.com/office/drawing/2014/main" id="{A0B18D90-6158-4207-9644-9DD7E57878AB}"/>
            </a:ext>
          </a:extLst>
        </xdr:cNvPr>
        <xdr:cNvSpPr/>
      </xdr:nvSpPr>
      <xdr:spPr bwMode="auto">
        <a:xfrm>
          <a:off x="24130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227" name="Check Box 157" hidden="1">
          <a:extLst>
            <a:ext uri="{63B3BB69-23CF-44E3-9099-C40C66FF867C}">
              <a14:compatExt xmlns:a14="http://schemas.microsoft.com/office/drawing/2010/main" spid="_x0000_s16541"/>
            </a:ext>
            <a:ext uri="{FF2B5EF4-FFF2-40B4-BE49-F238E27FC236}">
              <a16:creationId xmlns:a16="http://schemas.microsoft.com/office/drawing/2014/main" id="{542AD66B-5CE4-4C9E-9C51-609C83CABD97}"/>
            </a:ext>
          </a:extLst>
        </xdr:cNvPr>
        <xdr:cNvSpPr/>
      </xdr:nvSpPr>
      <xdr:spPr bwMode="auto">
        <a:xfrm>
          <a:off x="24130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228" name="Check Box 158" hidden="1">
          <a:extLst>
            <a:ext uri="{63B3BB69-23CF-44E3-9099-C40C66FF867C}">
              <a14:compatExt xmlns:a14="http://schemas.microsoft.com/office/drawing/2010/main" spid="_x0000_s16542"/>
            </a:ext>
            <a:ext uri="{FF2B5EF4-FFF2-40B4-BE49-F238E27FC236}">
              <a16:creationId xmlns:a16="http://schemas.microsoft.com/office/drawing/2014/main" id="{EBF5BA61-4F87-4E6B-8D32-2B825EA787F0}"/>
            </a:ext>
          </a:extLst>
        </xdr:cNvPr>
        <xdr:cNvSpPr/>
      </xdr:nvSpPr>
      <xdr:spPr bwMode="auto">
        <a:xfrm>
          <a:off x="241300" y="173355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229" name="Check Box 159" hidden="1">
          <a:extLst>
            <a:ext uri="{63B3BB69-23CF-44E3-9099-C40C66FF867C}">
              <a14:compatExt xmlns:a14="http://schemas.microsoft.com/office/drawing/2010/main" spid="_x0000_s16543"/>
            </a:ext>
            <a:ext uri="{FF2B5EF4-FFF2-40B4-BE49-F238E27FC236}">
              <a16:creationId xmlns:a16="http://schemas.microsoft.com/office/drawing/2014/main" id="{5C134D86-849E-44EA-ACCD-D05B9C030A15}"/>
            </a:ext>
          </a:extLst>
        </xdr:cNvPr>
        <xdr:cNvSpPr/>
      </xdr:nvSpPr>
      <xdr:spPr bwMode="auto">
        <a:xfrm>
          <a:off x="241300" y="173355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6</xdr:col>
      <xdr:colOff>632460</xdr:colOff>
      <xdr:row>145</xdr:row>
      <xdr:rowOff>0</xdr:rowOff>
    </xdr:from>
    <xdr:ext cx="620744" cy="347489"/>
    <xdr:sp macro="" textlink="">
      <xdr:nvSpPr>
        <xdr:cNvPr id="230" name="Check Box 16" hidden="1">
          <a:extLst>
            <a:ext uri="{63B3BB69-23CF-44E3-9099-C40C66FF867C}">
              <a14:compatExt xmlns:a14="http://schemas.microsoft.com/office/drawing/2010/main" spid="_x0000_s16545"/>
            </a:ext>
            <a:ext uri="{FF2B5EF4-FFF2-40B4-BE49-F238E27FC236}">
              <a16:creationId xmlns:a16="http://schemas.microsoft.com/office/drawing/2014/main" id="{53E97A73-0748-4763-BF93-E8B05792C492}"/>
            </a:ext>
          </a:extLst>
        </xdr:cNvPr>
        <xdr:cNvSpPr/>
      </xdr:nvSpPr>
      <xdr:spPr bwMode="auto">
        <a:xfrm>
          <a:off x="5090160" y="1758950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20744" cy="347489"/>
    <xdr:sp macro="" textlink="">
      <xdr:nvSpPr>
        <xdr:cNvPr id="231" name="Check Box 17" hidden="1">
          <a:extLst>
            <a:ext uri="{63B3BB69-23CF-44E3-9099-C40C66FF867C}">
              <a14:compatExt xmlns:a14="http://schemas.microsoft.com/office/drawing/2010/main" spid="_x0000_s16546"/>
            </a:ext>
            <a:ext uri="{FF2B5EF4-FFF2-40B4-BE49-F238E27FC236}">
              <a16:creationId xmlns:a16="http://schemas.microsoft.com/office/drawing/2014/main" id="{87D7E9B0-6C1E-4F92-A604-BC5AE1D855A5}"/>
            </a:ext>
          </a:extLst>
        </xdr:cNvPr>
        <xdr:cNvSpPr/>
      </xdr:nvSpPr>
      <xdr:spPr bwMode="auto">
        <a:xfrm>
          <a:off x="5090160" y="1758950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20744" cy="377969"/>
    <xdr:sp macro="" textlink="">
      <xdr:nvSpPr>
        <xdr:cNvPr id="232" name="Check Box 18" hidden="1">
          <a:extLst>
            <a:ext uri="{63B3BB69-23CF-44E3-9099-C40C66FF867C}">
              <a14:compatExt xmlns:a14="http://schemas.microsoft.com/office/drawing/2010/main" spid="_x0000_s16547"/>
            </a:ext>
            <a:ext uri="{FF2B5EF4-FFF2-40B4-BE49-F238E27FC236}">
              <a16:creationId xmlns:a16="http://schemas.microsoft.com/office/drawing/2014/main" id="{240871F3-2208-46FA-896D-B9258E1C48D9}"/>
            </a:ext>
          </a:extLst>
        </xdr:cNvPr>
        <xdr:cNvSpPr/>
      </xdr:nvSpPr>
      <xdr:spPr bwMode="auto">
        <a:xfrm>
          <a:off x="5090160" y="1758950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20744" cy="362729"/>
    <xdr:sp macro="" textlink="">
      <xdr:nvSpPr>
        <xdr:cNvPr id="233" name="Check Box 19" hidden="1">
          <a:extLst>
            <a:ext uri="{63B3BB69-23CF-44E3-9099-C40C66FF867C}">
              <a14:compatExt xmlns:a14="http://schemas.microsoft.com/office/drawing/2010/main" spid="_x0000_s16548"/>
            </a:ext>
            <a:ext uri="{FF2B5EF4-FFF2-40B4-BE49-F238E27FC236}">
              <a16:creationId xmlns:a16="http://schemas.microsoft.com/office/drawing/2014/main" id="{05830BF5-A3AD-4833-82C6-57FE5C2ACFBF}"/>
            </a:ext>
          </a:extLst>
        </xdr:cNvPr>
        <xdr:cNvSpPr/>
      </xdr:nvSpPr>
      <xdr:spPr bwMode="auto">
        <a:xfrm>
          <a:off x="5090160" y="1758950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20744" cy="362729"/>
    <xdr:sp macro="" textlink="">
      <xdr:nvSpPr>
        <xdr:cNvPr id="234" name="Check Box 20" hidden="1">
          <a:extLst>
            <a:ext uri="{63B3BB69-23CF-44E3-9099-C40C66FF867C}">
              <a14:compatExt xmlns:a14="http://schemas.microsoft.com/office/drawing/2010/main" spid="_x0000_s16549"/>
            </a:ext>
            <a:ext uri="{FF2B5EF4-FFF2-40B4-BE49-F238E27FC236}">
              <a16:creationId xmlns:a16="http://schemas.microsoft.com/office/drawing/2014/main" id="{B7881FF6-9C42-41AD-AEE6-A3412E0730F2}"/>
            </a:ext>
          </a:extLst>
        </xdr:cNvPr>
        <xdr:cNvSpPr/>
      </xdr:nvSpPr>
      <xdr:spPr bwMode="auto">
        <a:xfrm>
          <a:off x="5090160" y="1758950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20744" cy="377969"/>
    <xdr:sp macro="" textlink="">
      <xdr:nvSpPr>
        <xdr:cNvPr id="235" name="Check Box 21" hidden="1">
          <a:extLst>
            <a:ext uri="{63B3BB69-23CF-44E3-9099-C40C66FF867C}">
              <a14:compatExt xmlns:a14="http://schemas.microsoft.com/office/drawing/2010/main" spid="_x0000_s16550"/>
            </a:ext>
            <a:ext uri="{FF2B5EF4-FFF2-40B4-BE49-F238E27FC236}">
              <a16:creationId xmlns:a16="http://schemas.microsoft.com/office/drawing/2014/main" id="{B3D39624-B847-4459-9850-765051EEE7A8}"/>
            </a:ext>
          </a:extLst>
        </xdr:cNvPr>
        <xdr:cNvSpPr/>
      </xdr:nvSpPr>
      <xdr:spPr bwMode="auto">
        <a:xfrm>
          <a:off x="5090160" y="1758950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5</xdr:col>
      <xdr:colOff>685800</xdr:colOff>
      <xdr:row>145</xdr:row>
      <xdr:rowOff>0</xdr:rowOff>
    </xdr:from>
    <xdr:ext cx="5099583" cy="329990"/>
    <xdr:sp macro="" textlink="">
      <xdr:nvSpPr>
        <xdr:cNvPr id="236" name="Group Box 169" hidden="1">
          <a:extLst>
            <a:ext uri="{63B3BB69-23CF-44E3-9099-C40C66FF867C}">
              <a14:compatExt xmlns:a14="http://schemas.microsoft.com/office/drawing/2010/main" spid="_x0000_s16553"/>
            </a:ext>
            <a:ext uri="{FF2B5EF4-FFF2-40B4-BE49-F238E27FC236}">
              <a16:creationId xmlns:a16="http://schemas.microsoft.com/office/drawing/2014/main" id="{981206E0-D96C-4208-B87E-077010BEC9A5}"/>
            </a:ext>
          </a:extLst>
        </xdr:cNvPr>
        <xdr:cNvSpPr/>
      </xdr:nvSpPr>
      <xdr:spPr bwMode="auto">
        <a:xfrm>
          <a:off x="4146550" y="17335500"/>
          <a:ext cx="5099583" cy="329990"/>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oneCellAnchor>
  <xdr:oneCellAnchor>
    <xdr:from>
      <xdr:col>7</xdr:col>
      <xdr:colOff>632460</xdr:colOff>
      <xdr:row>43</xdr:row>
      <xdr:rowOff>0</xdr:rowOff>
    </xdr:from>
    <xdr:ext cx="617784" cy="345440"/>
    <xdr:sp macro="" textlink="">
      <xdr:nvSpPr>
        <xdr:cNvPr id="237" name="Check Box 16" hidden="1">
          <a:extLst>
            <a:ext uri="{63B3BB69-23CF-44E3-9099-C40C66FF867C}">
              <a14:compatExt xmlns:a14="http://schemas.microsoft.com/office/drawing/2010/main" spid="_x0000_s17409"/>
            </a:ext>
            <a:ext uri="{FF2B5EF4-FFF2-40B4-BE49-F238E27FC236}">
              <a16:creationId xmlns:a16="http://schemas.microsoft.com/office/drawing/2014/main" id="{87B7A0E8-6B36-4A43-8659-3BD7CD05654E}"/>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238" name="Check Box 17" hidden="1">
          <a:extLst>
            <a:ext uri="{63B3BB69-23CF-44E3-9099-C40C66FF867C}">
              <a14:compatExt xmlns:a14="http://schemas.microsoft.com/office/drawing/2010/main" spid="_x0000_s17410"/>
            </a:ext>
            <a:ext uri="{FF2B5EF4-FFF2-40B4-BE49-F238E27FC236}">
              <a16:creationId xmlns:a16="http://schemas.microsoft.com/office/drawing/2014/main" id="{983CEF1D-6BC4-4205-903D-CAF724934C1A}"/>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239" name="Check Box 18" hidden="1">
          <a:extLst>
            <a:ext uri="{63B3BB69-23CF-44E3-9099-C40C66FF867C}">
              <a14:compatExt xmlns:a14="http://schemas.microsoft.com/office/drawing/2010/main" spid="_x0000_s17411"/>
            </a:ext>
            <a:ext uri="{FF2B5EF4-FFF2-40B4-BE49-F238E27FC236}">
              <a16:creationId xmlns:a16="http://schemas.microsoft.com/office/drawing/2014/main" id="{4FE31671-3114-4F42-A251-3C7F0145EDC8}"/>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240" name="Check Box 19" hidden="1">
          <a:extLst>
            <a:ext uri="{63B3BB69-23CF-44E3-9099-C40C66FF867C}">
              <a14:compatExt xmlns:a14="http://schemas.microsoft.com/office/drawing/2010/main" spid="_x0000_s17412"/>
            </a:ext>
            <a:ext uri="{FF2B5EF4-FFF2-40B4-BE49-F238E27FC236}">
              <a16:creationId xmlns:a16="http://schemas.microsoft.com/office/drawing/2014/main" id="{FA34BA99-535A-4AA2-B1B2-56EE8485DFAE}"/>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241" name="Check Box 20" hidden="1">
          <a:extLst>
            <a:ext uri="{63B3BB69-23CF-44E3-9099-C40C66FF867C}">
              <a14:compatExt xmlns:a14="http://schemas.microsoft.com/office/drawing/2010/main" spid="_x0000_s17413"/>
            </a:ext>
            <a:ext uri="{FF2B5EF4-FFF2-40B4-BE49-F238E27FC236}">
              <a16:creationId xmlns:a16="http://schemas.microsoft.com/office/drawing/2014/main" id="{DEB9135F-C9DD-499C-A7F1-AC19D2031051}"/>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242" name="Check Box 21" hidden="1">
          <a:extLst>
            <a:ext uri="{63B3BB69-23CF-44E3-9099-C40C66FF867C}">
              <a14:compatExt xmlns:a14="http://schemas.microsoft.com/office/drawing/2010/main" spid="_x0000_s17414"/>
            </a:ext>
            <a:ext uri="{FF2B5EF4-FFF2-40B4-BE49-F238E27FC236}">
              <a16:creationId xmlns:a16="http://schemas.microsoft.com/office/drawing/2014/main" id="{898205E3-9D9C-41D4-839C-D659E5860BC5}"/>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243" name="Check Box 16" hidden="1">
          <a:extLst>
            <a:ext uri="{63B3BB69-23CF-44E3-9099-C40C66FF867C}">
              <a14:compatExt xmlns:a14="http://schemas.microsoft.com/office/drawing/2010/main" spid="_x0000_s17409"/>
            </a:ext>
            <a:ext uri="{FF2B5EF4-FFF2-40B4-BE49-F238E27FC236}">
              <a16:creationId xmlns:a16="http://schemas.microsoft.com/office/drawing/2014/main" id="{90723D98-B1ED-4254-B02E-7A72F64E541C}"/>
            </a:ext>
          </a:extLst>
        </xdr:cNvPr>
        <xdr:cNvSpPr/>
      </xdr:nvSpPr>
      <xdr:spPr bwMode="auto">
        <a:xfrm>
          <a:off x="5845605" y="65445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244" name="Check Box 17" hidden="1">
          <a:extLst>
            <a:ext uri="{63B3BB69-23CF-44E3-9099-C40C66FF867C}">
              <a14:compatExt xmlns:a14="http://schemas.microsoft.com/office/drawing/2010/main" spid="_x0000_s17410"/>
            </a:ext>
            <a:ext uri="{FF2B5EF4-FFF2-40B4-BE49-F238E27FC236}">
              <a16:creationId xmlns:a16="http://schemas.microsoft.com/office/drawing/2014/main" id="{DB922152-0D53-4E38-856B-C7D8BC6BFAD8}"/>
            </a:ext>
          </a:extLst>
        </xdr:cNvPr>
        <xdr:cNvSpPr/>
      </xdr:nvSpPr>
      <xdr:spPr bwMode="auto">
        <a:xfrm>
          <a:off x="5845605" y="65445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245" name="Check Box 18" hidden="1">
          <a:extLst>
            <a:ext uri="{63B3BB69-23CF-44E3-9099-C40C66FF867C}">
              <a14:compatExt xmlns:a14="http://schemas.microsoft.com/office/drawing/2010/main" spid="_x0000_s17411"/>
            </a:ext>
            <a:ext uri="{FF2B5EF4-FFF2-40B4-BE49-F238E27FC236}">
              <a16:creationId xmlns:a16="http://schemas.microsoft.com/office/drawing/2014/main" id="{4AD57C0E-E452-432C-87C9-C9E0D954C35C}"/>
            </a:ext>
          </a:extLst>
        </xdr:cNvPr>
        <xdr:cNvSpPr/>
      </xdr:nvSpPr>
      <xdr:spPr bwMode="auto">
        <a:xfrm>
          <a:off x="5845605" y="65445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246" name="Check Box 19" hidden="1">
          <a:extLst>
            <a:ext uri="{63B3BB69-23CF-44E3-9099-C40C66FF867C}">
              <a14:compatExt xmlns:a14="http://schemas.microsoft.com/office/drawing/2010/main" spid="_x0000_s17412"/>
            </a:ext>
            <a:ext uri="{FF2B5EF4-FFF2-40B4-BE49-F238E27FC236}">
              <a16:creationId xmlns:a16="http://schemas.microsoft.com/office/drawing/2014/main" id="{43FF3675-7380-4199-9C9B-0724DA06F740}"/>
            </a:ext>
          </a:extLst>
        </xdr:cNvPr>
        <xdr:cNvSpPr/>
      </xdr:nvSpPr>
      <xdr:spPr bwMode="auto">
        <a:xfrm>
          <a:off x="5845605" y="65445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247" name="Check Box 20" hidden="1">
          <a:extLst>
            <a:ext uri="{63B3BB69-23CF-44E3-9099-C40C66FF867C}">
              <a14:compatExt xmlns:a14="http://schemas.microsoft.com/office/drawing/2010/main" spid="_x0000_s17413"/>
            </a:ext>
            <a:ext uri="{FF2B5EF4-FFF2-40B4-BE49-F238E27FC236}">
              <a16:creationId xmlns:a16="http://schemas.microsoft.com/office/drawing/2014/main" id="{56C38038-E566-4852-9783-4468A0AABCF4}"/>
            </a:ext>
          </a:extLst>
        </xdr:cNvPr>
        <xdr:cNvSpPr/>
      </xdr:nvSpPr>
      <xdr:spPr bwMode="auto">
        <a:xfrm>
          <a:off x="5845605" y="65445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248" name="Check Box 21" hidden="1">
          <a:extLst>
            <a:ext uri="{63B3BB69-23CF-44E3-9099-C40C66FF867C}">
              <a14:compatExt xmlns:a14="http://schemas.microsoft.com/office/drawing/2010/main" spid="_x0000_s17414"/>
            </a:ext>
            <a:ext uri="{FF2B5EF4-FFF2-40B4-BE49-F238E27FC236}">
              <a16:creationId xmlns:a16="http://schemas.microsoft.com/office/drawing/2014/main" id="{3BEE6E18-8A68-4E43-82D1-5184B2C59F25}"/>
            </a:ext>
          </a:extLst>
        </xdr:cNvPr>
        <xdr:cNvSpPr/>
      </xdr:nvSpPr>
      <xdr:spPr bwMode="auto">
        <a:xfrm>
          <a:off x="5845605" y="65445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249" name="Check Box 16" hidden="1">
          <a:extLst>
            <a:ext uri="{63B3BB69-23CF-44E3-9099-C40C66FF867C}">
              <a14:compatExt xmlns:a14="http://schemas.microsoft.com/office/drawing/2010/main" spid="_x0000_s17409"/>
            </a:ext>
            <a:ext uri="{FF2B5EF4-FFF2-40B4-BE49-F238E27FC236}">
              <a16:creationId xmlns:a16="http://schemas.microsoft.com/office/drawing/2014/main" id="{684B0879-4B1D-4A9E-BED8-227981C84F5E}"/>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250" name="Check Box 17" hidden="1">
          <a:extLst>
            <a:ext uri="{63B3BB69-23CF-44E3-9099-C40C66FF867C}">
              <a14:compatExt xmlns:a14="http://schemas.microsoft.com/office/drawing/2010/main" spid="_x0000_s17410"/>
            </a:ext>
            <a:ext uri="{FF2B5EF4-FFF2-40B4-BE49-F238E27FC236}">
              <a16:creationId xmlns:a16="http://schemas.microsoft.com/office/drawing/2014/main" id="{483EC839-5D77-473A-A69F-C02A852360FE}"/>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251" name="Check Box 18" hidden="1">
          <a:extLst>
            <a:ext uri="{63B3BB69-23CF-44E3-9099-C40C66FF867C}">
              <a14:compatExt xmlns:a14="http://schemas.microsoft.com/office/drawing/2010/main" spid="_x0000_s17411"/>
            </a:ext>
            <a:ext uri="{FF2B5EF4-FFF2-40B4-BE49-F238E27FC236}">
              <a16:creationId xmlns:a16="http://schemas.microsoft.com/office/drawing/2014/main" id="{9B2BE2C0-05BD-4798-A00B-E23DD2D57088}"/>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252" name="Check Box 19" hidden="1">
          <a:extLst>
            <a:ext uri="{63B3BB69-23CF-44E3-9099-C40C66FF867C}">
              <a14:compatExt xmlns:a14="http://schemas.microsoft.com/office/drawing/2010/main" spid="_x0000_s17412"/>
            </a:ext>
            <a:ext uri="{FF2B5EF4-FFF2-40B4-BE49-F238E27FC236}">
              <a16:creationId xmlns:a16="http://schemas.microsoft.com/office/drawing/2014/main" id="{91A63334-135F-4285-9A17-92927E91C9D5}"/>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253" name="Check Box 20" hidden="1">
          <a:extLst>
            <a:ext uri="{63B3BB69-23CF-44E3-9099-C40C66FF867C}">
              <a14:compatExt xmlns:a14="http://schemas.microsoft.com/office/drawing/2010/main" spid="_x0000_s17413"/>
            </a:ext>
            <a:ext uri="{FF2B5EF4-FFF2-40B4-BE49-F238E27FC236}">
              <a16:creationId xmlns:a16="http://schemas.microsoft.com/office/drawing/2014/main" id="{B756F686-0954-4ACA-A1A6-AE217D4D3148}"/>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254" name="Check Box 21" hidden="1">
          <a:extLst>
            <a:ext uri="{63B3BB69-23CF-44E3-9099-C40C66FF867C}">
              <a14:compatExt xmlns:a14="http://schemas.microsoft.com/office/drawing/2010/main" spid="_x0000_s17414"/>
            </a:ext>
            <a:ext uri="{FF2B5EF4-FFF2-40B4-BE49-F238E27FC236}">
              <a16:creationId xmlns:a16="http://schemas.microsoft.com/office/drawing/2014/main" id="{2C92791E-2C3E-4FF0-B4EC-6A7415441F55}"/>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255" name="Check Box 16" hidden="1">
          <a:extLst>
            <a:ext uri="{63B3BB69-23CF-44E3-9099-C40C66FF867C}">
              <a14:compatExt xmlns:a14="http://schemas.microsoft.com/office/drawing/2010/main" spid="_x0000_s17409"/>
            </a:ext>
            <a:ext uri="{FF2B5EF4-FFF2-40B4-BE49-F238E27FC236}">
              <a16:creationId xmlns:a16="http://schemas.microsoft.com/office/drawing/2014/main" id="{236617EC-F61D-4803-9230-A0BCA7536E75}"/>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240" name="Check Box 17" hidden="1">
          <a:extLst>
            <a:ext uri="{63B3BB69-23CF-44E3-9099-C40C66FF867C}">
              <a14:compatExt xmlns:a14="http://schemas.microsoft.com/office/drawing/2010/main" spid="_x0000_s17410"/>
            </a:ext>
            <a:ext uri="{FF2B5EF4-FFF2-40B4-BE49-F238E27FC236}">
              <a16:creationId xmlns:a16="http://schemas.microsoft.com/office/drawing/2014/main" id="{3E5EBE08-A695-4C86-B826-C13DB23E720F}"/>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261" name="Check Box 18" hidden="1">
          <a:extLst>
            <a:ext uri="{63B3BB69-23CF-44E3-9099-C40C66FF867C}">
              <a14:compatExt xmlns:a14="http://schemas.microsoft.com/office/drawing/2010/main" spid="_x0000_s17411"/>
            </a:ext>
            <a:ext uri="{FF2B5EF4-FFF2-40B4-BE49-F238E27FC236}">
              <a16:creationId xmlns:a16="http://schemas.microsoft.com/office/drawing/2014/main" id="{D7B1E2E3-52C3-4DCF-8803-1CBEF71FA8E9}"/>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262" name="Check Box 19" hidden="1">
          <a:extLst>
            <a:ext uri="{63B3BB69-23CF-44E3-9099-C40C66FF867C}">
              <a14:compatExt xmlns:a14="http://schemas.microsoft.com/office/drawing/2010/main" spid="_x0000_s17412"/>
            </a:ext>
            <a:ext uri="{FF2B5EF4-FFF2-40B4-BE49-F238E27FC236}">
              <a16:creationId xmlns:a16="http://schemas.microsoft.com/office/drawing/2014/main" id="{88B100E7-7CD4-411A-BF4A-1E84460BD52B}"/>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0263" name="Check Box 20" hidden="1">
          <a:extLst>
            <a:ext uri="{63B3BB69-23CF-44E3-9099-C40C66FF867C}">
              <a14:compatExt xmlns:a14="http://schemas.microsoft.com/office/drawing/2010/main" spid="_x0000_s17413"/>
            </a:ext>
            <a:ext uri="{FF2B5EF4-FFF2-40B4-BE49-F238E27FC236}">
              <a16:creationId xmlns:a16="http://schemas.microsoft.com/office/drawing/2014/main" id="{C72DDBBC-8E6A-4469-B99E-F0765BD8C16B}"/>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0264" name="Check Box 21" hidden="1">
          <a:extLst>
            <a:ext uri="{63B3BB69-23CF-44E3-9099-C40C66FF867C}">
              <a14:compatExt xmlns:a14="http://schemas.microsoft.com/office/drawing/2010/main" spid="_x0000_s17414"/>
            </a:ext>
            <a:ext uri="{FF2B5EF4-FFF2-40B4-BE49-F238E27FC236}">
              <a16:creationId xmlns:a16="http://schemas.microsoft.com/office/drawing/2014/main" id="{E68E8BEA-68B0-440F-A34A-33C885EC3158}"/>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88</xdr:row>
      <xdr:rowOff>0</xdr:rowOff>
    </xdr:from>
    <xdr:ext cx="617784" cy="345440"/>
    <xdr:sp macro="" textlink="">
      <xdr:nvSpPr>
        <xdr:cNvPr id="10265" name="Check Box 16" hidden="1">
          <a:extLst>
            <a:ext uri="{63B3BB69-23CF-44E3-9099-C40C66FF867C}">
              <a14:compatExt xmlns:a14="http://schemas.microsoft.com/office/drawing/2010/main" spid="_x0000_s17409"/>
            </a:ext>
            <a:ext uri="{FF2B5EF4-FFF2-40B4-BE49-F238E27FC236}">
              <a16:creationId xmlns:a16="http://schemas.microsoft.com/office/drawing/2014/main" id="{65B5D649-7212-4E79-8DCD-7268367B3C57}"/>
            </a:ext>
          </a:extLst>
        </xdr:cNvPr>
        <xdr:cNvSpPr/>
      </xdr:nvSpPr>
      <xdr:spPr bwMode="auto">
        <a:xfrm>
          <a:off x="6633210" y="42900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88</xdr:row>
      <xdr:rowOff>0</xdr:rowOff>
    </xdr:from>
    <xdr:ext cx="617784" cy="345440"/>
    <xdr:sp macro="" textlink="">
      <xdr:nvSpPr>
        <xdr:cNvPr id="10266" name="Check Box 17" hidden="1">
          <a:extLst>
            <a:ext uri="{63B3BB69-23CF-44E3-9099-C40C66FF867C}">
              <a14:compatExt xmlns:a14="http://schemas.microsoft.com/office/drawing/2010/main" spid="_x0000_s17410"/>
            </a:ext>
            <a:ext uri="{FF2B5EF4-FFF2-40B4-BE49-F238E27FC236}">
              <a16:creationId xmlns:a16="http://schemas.microsoft.com/office/drawing/2014/main" id="{8B50F04B-6070-4241-BEDF-56CF42875BB8}"/>
            </a:ext>
          </a:extLst>
        </xdr:cNvPr>
        <xdr:cNvSpPr/>
      </xdr:nvSpPr>
      <xdr:spPr bwMode="auto">
        <a:xfrm>
          <a:off x="6633210" y="42900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88</xdr:row>
      <xdr:rowOff>0</xdr:rowOff>
    </xdr:from>
    <xdr:ext cx="617784" cy="375920"/>
    <xdr:sp macro="" textlink="">
      <xdr:nvSpPr>
        <xdr:cNvPr id="10267" name="Check Box 18" hidden="1">
          <a:extLst>
            <a:ext uri="{63B3BB69-23CF-44E3-9099-C40C66FF867C}">
              <a14:compatExt xmlns:a14="http://schemas.microsoft.com/office/drawing/2010/main" spid="_x0000_s17411"/>
            </a:ext>
            <a:ext uri="{FF2B5EF4-FFF2-40B4-BE49-F238E27FC236}">
              <a16:creationId xmlns:a16="http://schemas.microsoft.com/office/drawing/2014/main" id="{B830D1C9-2E7E-4A52-B0C0-417F54A54CB9}"/>
            </a:ext>
          </a:extLst>
        </xdr:cNvPr>
        <xdr:cNvSpPr/>
      </xdr:nvSpPr>
      <xdr:spPr bwMode="auto">
        <a:xfrm>
          <a:off x="6633210" y="42900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88</xdr:row>
      <xdr:rowOff>0</xdr:rowOff>
    </xdr:from>
    <xdr:ext cx="617784" cy="360680"/>
    <xdr:sp macro="" textlink="">
      <xdr:nvSpPr>
        <xdr:cNvPr id="10268" name="Check Box 19" hidden="1">
          <a:extLst>
            <a:ext uri="{63B3BB69-23CF-44E3-9099-C40C66FF867C}">
              <a14:compatExt xmlns:a14="http://schemas.microsoft.com/office/drawing/2010/main" spid="_x0000_s17412"/>
            </a:ext>
            <a:ext uri="{FF2B5EF4-FFF2-40B4-BE49-F238E27FC236}">
              <a16:creationId xmlns:a16="http://schemas.microsoft.com/office/drawing/2014/main" id="{56F19E10-BCC8-4193-9A30-7227D930BED3}"/>
            </a:ext>
          </a:extLst>
        </xdr:cNvPr>
        <xdr:cNvSpPr/>
      </xdr:nvSpPr>
      <xdr:spPr bwMode="auto">
        <a:xfrm>
          <a:off x="6633210" y="42900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88</xdr:row>
      <xdr:rowOff>0</xdr:rowOff>
    </xdr:from>
    <xdr:ext cx="617784" cy="360680"/>
    <xdr:sp macro="" textlink="">
      <xdr:nvSpPr>
        <xdr:cNvPr id="10269" name="Check Box 20" hidden="1">
          <a:extLst>
            <a:ext uri="{63B3BB69-23CF-44E3-9099-C40C66FF867C}">
              <a14:compatExt xmlns:a14="http://schemas.microsoft.com/office/drawing/2010/main" spid="_x0000_s17413"/>
            </a:ext>
            <a:ext uri="{FF2B5EF4-FFF2-40B4-BE49-F238E27FC236}">
              <a16:creationId xmlns:a16="http://schemas.microsoft.com/office/drawing/2014/main" id="{BAA25F73-7FFB-4E39-99EE-EB62103BFB66}"/>
            </a:ext>
          </a:extLst>
        </xdr:cNvPr>
        <xdr:cNvSpPr/>
      </xdr:nvSpPr>
      <xdr:spPr bwMode="auto">
        <a:xfrm>
          <a:off x="6633210" y="42900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88</xdr:row>
      <xdr:rowOff>0</xdr:rowOff>
    </xdr:from>
    <xdr:ext cx="617784" cy="375920"/>
    <xdr:sp macro="" textlink="">
      <xdr:nvSpPr>
        <xdr:cNvPr id="10270" name="Check Box 21" hidden="1">
          <a:extLst>
            <a:ext uri="{63B3BB69-23CF-44E3-9099-C40C66FF867C}">
              <a14:compatExt xmlns:a14="http://schemas.microsoft.com/office/drawing/2010/main" spid="_x0000_s17414"/>
            </a:ext>
            <a:ext uri="{FF2B5EF4-FFF2-40B4-BE49-F238E27FC236}">
              <a16:creationId xmlns:a16="http://schemas.microsoft.com/office/drawing/2014/main" id="{CBDF5CC4-E687-4F52-B9F4-D0AC458DB0D0}"/>
            </a:ext>
          </a:extLst>
        </xdr:cNvPr>
        <xdr:cNvSpPr/>
      </xdr:nvSpPr>
      <xdr:spPr bwMode="auto">
        <a:xfrm>
          <a:off x="6633210" y="42900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95</xdr:row>
      <xdr:rowOff>0</xdr:rowOff>
    </xdr:from>
    <xdr:ext cx="617784" cy="345440"/>
    <xdr:sp macro="" textlink="">
      <xdr:nvSpPr>
        <xdr:cNvPr id="10271" name="Check Box 16" hidden="1">
          <a:extLst>
            <a:ext uri="{63B3BB69-23CF-44E3-9099-C40C66FF867C}">
              <a14:compatExt xmlns:a14="http://schemas.microsoft.com/office/drawing/2010/main" spid="_x0000_s17409"/>
            </a:ext>
            <a:ext uri="{FF2B5EF4-FFF2-40B4-BE49-F238E27FC236}">
              <a16:creationId xmlns:a16="http://schemas.microsoft.com/office/drawing/2014/main" id="{3F974DF3-F86F-49EA-B41A-4F4A0313705D}"/>
            </a:ext>
          </a:extLst>
        </xdr:cNvPr>
        <xdr:cNvSpPr/>
      </xdr:nvSpPr>
      <xdr:spPr bwMode="auto">
        <a:xfrm>
          <a:off x="6633210" y="45688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95</xdr:row>
      <xdr:rowOff>0</xdr:rowOff>
    </xdr:from>
    <xdr:ext cx="617784" cy="345440"/>
    <xdr:sp macro="" textlink="">
      <xdr:nvSpPr>
        <xdr:cNvPr id="10272" name="Check Box 17" hidden="1">
          <a:extLst>
            <a:ext uri="{63B3BB69-23CF-44E3-9099-C40C66FF867C}">
              <a14:compatExt xmlns:a14="http://schemas.microsoft.com/office/drawing/2010/main" spid="_x0000_s17410"/>
            </a:ext>
            <a:ext uri="{FF2B5EF4-FFF2-40B4-BE49-F238E27FC236}">
              <a16:creationId xmlns:a16="http://schemas.microsoft.com/office/drawing/2014/main" id="{B2A23076-2E5F-442D-B209-365EE2CBC83D}"/>
            </a:ext>
          </a:extLst>
        </xdr:cNvPr>
        <xdr:cNvSpPr/>
      </xdr:nvSpPr>
      <xdr:spPr bwMode="auto">
        <a:xfrm>
          <a:off x="6633210" y="45688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95</xdr:row>
      <xdr:rowOff>0</xdr:rowOff>
    </xdr:from>
    <xdr:ext cx="617784" cy="375920"/>
    <xdr:sp macro="" textlink="">
      <xdr:nvSpPr>
        <xdr:cNvPr id="10273" name="Check Box 18" hidden="1">
          <a:extLst>
            <a:ext uri="{63B3BB69-23CF-44E3-9099-C40C66FF867C}">
              <a14:compatExt xmlns:a14="http://schemas.microsoft.com/office/drawing/2010/main" spid="_x0000_s17411"/>
            </a:ext>
            <a:ext uri="{FF2B5EF4-FFF2-40B4-BE49-F238E27FC236}">
              <a16:creationId xmlns:a16="http://schemas.microsoft.com/office/drawing/2014/main" id="{5F9BF978-A818-4C64-BF4A-5CF45C33F9DE}"/>
            </a:ext>
          </a:extLst>
        </xdr:cNvPr>
        <xdr:cNvSpPr/>
      </xdr:nvSpPr>
      <xdr:spPr bwMode="auto">
        <a:xfrm>
          <a:off x="6633210" y="45688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95</xdr:row>
      <xdr:rowOff>0</xdr:rowOff>
    </xdr:from>
    <xdr:ext cx="617784" cy="360680"/>
    <xdr:sp macro="" textlink="">
      <xdr:nvSpPr>
        <xdr:cNvPr id="10274" name="Check Box 19" hidden="1">
          <a:extLst>
            <a:ext uri="{63B3BB69-23CF-44E3-9099-C40C66FF867C}">
              <a14:compatExt xmlns:a14="http://schemas.microsoft.com/office/drawing/2010/main" spid="_x0000_s17412"/>
            </a:ext>
            <a:ext uri="{FF2B5EF4-FFF2-40B4-BE49-F238E27FC236}">
              <a16:creationId xmlns:a16="http://schemas.microsoft.com/office/drawing/2014/main" id="{951C4732-024E-4AEB-B7D4-038F1B28F1C5}"/>
            </a:ext>
          </a:extLst>
        </xdr:cNvPr>
        <xdr:cNvSpPr/>
      </xdr:nvSpPr>
      <xdr:spPr bwMode="auto">
        <a:xfrm>
          <a:off x="6633210" y="45688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95</xdr:row>
      <xdr:rowOff>0</xdr:rowOff>
    </xdr:from>
    <xdr:ext cx="617784" cy="360680"/>
    <xdr:sp macro="" textlink="">
      <xdr:nvSpPr>
        <xdr:cNvPr id="10275" name="Check Box 20" hidden="1">
          <a:extLst>
            <a:ext uri="{63B3BB69-23CF-44E3-9099-C40C66FF867C}">
              <a14:compatExt xmlns:a14="http://schemas.microsoft.com/office/drawing/2010/main" spid="_x0000_s17413"/>
            </a:ext>
            <a:ext uri="{FF2B5EF4-FFF2-40B4-BE49-F238E27FC236}">
              <a16:creationId xmlns:a16="http://schemas.microsoft.com/office/drawing/2014/main" id="{B252D233-4347-4919-9953-843714A98527}"/>
            </a:ext>
          </a:extLst>
        </xdr:cNvPr>
        <xdr:cNvSpPr/>
      </xdr:nvSpPr>
      <xdr:spPr bwMode="auto">
        <a:xfrm>
          <a:off x="6633210" y="45688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95</xdr:row>
      <xdr:rowOff>0</xdr:rowOff>
    </xdr:from>
    <xdr:ext cx="617784" cy="375920"/>
    <xdr:sp macro="" textlink="">
      <xdr:nvSpPr>
        <xdr:cNvPr id="10276" name="Check Box 21" hidden="1">
          <a:extLst>
            <a:ext uri="{63B3BB69-23CF-44E3-9099-C40C66FF867C}">
              <a14:compatExt xmlns:a14="http://schemas.microsoft.com/office/drawing/2010/main" spid="_x0000_s17414"/>
            </a:ext>
            <a:ext uri="{FF2B5EF4-FFF2-40B4-BE49-F238E27FC236}">
              <a16:creationId xmlns:a16="http://schemas.microsoft.com/office/drawing/2014/main" id="{A1C5C2A0-7430-4964-B090-7716DA8B7AD8}"/>
            </a:ext>
          </a:extLst>
        </xdr:cNvPr>
        <xdr:cNvSpPr/>
      </xdr:nvSpPr>
      <xdr:spPr bwMode="auto">
        <a:xfrm>
          <a:off x="6633210" y="45688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90</xdr:row>
      <xdr:rowOff>0</xdr:rowOff>
    </xdr:from>
    <xdr:ext cx="617784" cy="345440"/>
    <xdr:sp macro="" textlink="">
      <xdr:nvSpPr>
        <xdr:cNvPr id="10277" name="Check Box 16" hidden="1">
          <a:extLst>
            <a:ext uri="{63B3BB69-23CF-44E3-9099-C40C66FF867C}">
              <a14:compatExt xmlns:a14="http://schemas.microsoft.com/office/drawing/2010/main" spid="_x0000_s17409"/>
            </a:ext>
            <a:ext uri="{FF2B5EF4-FFF2-40B4-BE49-F238E27FC236}">
              <a16:creationId xmlns:a16="http://schemas.microsoft.com/office/drawing/2014/main" id="{367D091A-0C6B-4911-BB38-83F34FD61694}"/>
            </a:ext>
          </a:extLst>
        </xdr:cNvPr>
        <xdr:cNvSpPr/>
      </xdr:nvSpPr>
      <xdr:spPr bwMode="auto">
        <a:xfrm>
          <a:off x="6633210" y="4352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90</xdr:row>
      <xdr:rowOff>0</xdr:rowOff>
    </xdr:from>
    <xdr:ext cx="617784" cy="345440"/>
    <xdr:sp macro="" textlink="">
      <xdr:nvSpPr>
        <xdr:cNvPr id="10278" name="Check Box 17" hidden="1">
          <a:extLst>
            <a:ext uri="{63B3BB69-23CF-44E3-9099-C40C66FF867C}">
              <a14:compatExt xmlns:a14="http://schemas.microsoft.com/office/drawing/2010/main" spid="_x0000_s17410"/>
            </a:ext>
            <a:ext uri="{FF2B5EF4-FFF2-40B4-BE49-F238E27FC236}">
              <a16:creationId xmlns:a16="http://schemas.microsoft.com/office/drawing/2014/main" id="{9DC4C9E3-8791-4C3F-B22F-A02671085680}"/>
            </a:ext>
          </a:extLst>
        </xdr:cNvPr>
        <xdr:cNvSpPr/>
      </xdr:nvSpPr>
      <xdr:spPr bwMode="auto">
        <a:xfrm>
          <a:off x="6633210" y="4352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90</xdr:row>
      <xdr:rowOff>0</xdr:rowOff>
    </xdr:from>
    <xdr:ext cx="617784" cy="375920"/>
    <xdr:sp macro="" textlink="">
      <xdr:nvSpPr>
        <xdr:cNvPr id="10279" name="Check Box 18" hidden="1">
          <a:extLst>
            <a:ext uri="{63B3BB69-23CF-44E3-9099-C40C66FF867C}">
              <a14:compatExt xmlns:a14="http://schemas.microsoft.com/office/drawing/2010/main" spid="_x0000_s17411"/>
            </a:ext>
            <a:ext uri="{FF2B5EF4-FFF2-40B4-BE49-F238E27FC236}">
              <a16:creationId xmlns:a16="http://schemas.microsoft.com/office/drawing/2014/main" id="{022148B0-7E5B-4089-8CE9-BD37D61CE75A}"/>
            </a:ext>
          </a:extLst>
        </xdr:cNvPr>
        <xdr:cNvSpPr/>
      </xdr:nvSpPr>
      <xdr:spPr bwMode="auto">
        <a:xfrm>
          <a:off x="6633210" y="4352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90</xdr:row>
      <xdr:rowOff>0</xdr:rowOff>
    </xdr:from>
    <xdr:ext cx="617784" cy="360680"/>
    <xdr:sp macro="" textlink="">
      <xdr:nvSpPr>
        <xdr:cNvPr id="10280" name="Check Box 19" hidden="1">
          <a:extLst>
            <a:ext uri="{63B3BB69-23CF-44E3-9099-C40C66FF867C}">
              <a14:compatExt xmlns:a14="http://schemas.microsoft.com/office/drawing/2010/main" spid="_x0000_s17412"/>
            </a:ext>
            <a:ext uri="{FF2B5EF4-FFF2-40B4-BE49-F238E27FC236}">
              <a16:creationId xmlns:a16="http://schemas.microsoft.com/office/drawing/2014/main" id="{5ECA59C9-9341-4373-BB0E-E19216B55B73}"/>
            </a:ext>
          </a:extLst>
        </xdr:cNvPr>
        <xdr:cNvSpPr/>
      </xdr:nvSpPr>
      <xdr:spPr bwMode="auto">
        <a:xfrm>
          <a:off x="6633210" y="4352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90</xdr:row>
      <xdr:rowOff>0</xdr:rowOff>
    </xdr:from>
    <xdr:ext cx="617784" cy="360680"/>
    <xdr:sp macro="" textlink="">
      <xdr:nvSpPr>
        <xdr:cNvPr id="10281" name="Check Box 20" hidden="1">
          <a:extLst>
            <a:ext uri="{63B3BB69-23CF-44E3-9099-C40C66FF867C}">
              <a14:compatExt xmlns:a14="http://schemas.microsoft.com/office/drawing/2010/main" spid="_x0000_s17413"/>
            </a:ext>
            <a:ext uri="{FF2B5EF4-FFF2-40B4-BE49-F238E27FC236}">
              <a16:creationId xmlns:a16="http://schemas.microsoft.com/office/drawing/2014/main" id="{61E24115-6705-45B8-A122-A9DFDABDD013}"/>
            </a:ext>
          </a:extLst>
        </xdr:cNvPr>
        <xdr:cNvSpPr/>
      </xdr:nvSpPr>
      <xdr:spPr bwMode="auto">
        <a:xfrm>
          <a:off x="6633210" y="4352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90</xdr:row>
      <xdr:rowOff>0</xdr:rowOff>
    </xdr:from>
    <xdr:ext cx="617784" cy="375920"/>
    <xdr:sp macro="" textlink="">
      <xdr:nvSpPr>
        <xdr:cNvPr id="10282" name="Check Box 21" hidden="1">
          <a:extLst>
            <a:ext uri="{63B3BB69-23CF-44E3-9099-C40C66FF867C}">
              <a14:compatExt xmlns:a14="http://schemas.microsoft.com/office/drawing/2010/main" spid="_x0000_s17414"/>
            </a:ext>
            <a:ext uri="{FF2B5EF4-FFF2-40B4-BE49-F238E27FC236}">
              <a16:creationId xmlns:a16="http://schemas.microsoft.com/office/drawing/2014/main" id="{97F57D81-3313-4EFD-88AA-BBCBC564139C}"/>
            </a:ext>
          </a:extLst>
        </xdr:cNvPr>
        <xdr:cNvSpPr/>
      </xdr:nvSpPr>
      <xdr:spPr bwMode="auto">
        <a:xfrm>
          <a:off x="6633210" y="4352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92</xdr:row>
      <xdr:rowOff>0</xdr:rowOff>
    </xdr:from>
    <xdr:ext cx="617784" cy="345440"/>
    <xdr:sp macro="" textlink="">
      <xdr:nvSpPr>
        <xdr:cNvPr id="10283" name="Check Box 16" hidden="1">
          <a:extLst>
            <a:ext uri="{63B3BB69-23CF-44E3-9099-C40C66FF867C}">
              <a14:compatExt xmlns:a14="http://schemas.microsoft.com/office/drawing/2010/main" spid="_x0000_s17409"/>
            </a:ext>
            <a:ext uri="{FF2B5EF4-FFF2-40B4-BE49-F238E27FC236}">
              <a16:creationId xmlns:a16="http://schemas.microsoft.com/office/drawing/2014/main" id="{733A2872-2A09-4B9B-B18E-DA4E012ADEAD}"/>
            </a:ext>
          </a:extLst>
        </xdr:cNvPr>
        <xdr:cNvSpPr/>
      </xdr:nvSpPr>
      <xdr:spPr bwMode="auto">
        <a:xfrm>
          <a:off x="6633210" y="44043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92</xdr:row>
      <xdr:rowOff>0</xdr:rowOff>
    </xdr:from>
    <xdr:ext cx="617784" cy="345440"/>
    <xdr:sp macro="" textlink="">
      <xdr:nvSpPr>
        <xdr:cNvPr id="10284" name="Check Box 17" hidden="1">
          <a:extLst>
            <a:ext uri="{63B3BB69-23CF-44E3-9099-C40C66FF867C}">
              <a14:compatExt xmlns:a14="http://schemas.microsoft.com/office/drawing/2010/main" spid="_x0000_s17410"/>
            </a:ext>
            <a:ext uri="{FF2B5EF4-FFF2-40B4-BE49-F238E27FC236}">
              <a16:creationId xmlns:a16="http://schemas.microsoft.com/office/drawing/2014/main" id="{B792C8CA-BCAB-44A0-A900-72197A772AE6}"/>
            </a:ext>
          </a:extLst>
        </xdr:cNvPr>
        <xdr:cNvSpPr/>
      </xdr:nvSpPr>
      <xdr:spPr bwMode="auto">
        <a:xfrm>
          <a:off x="6633210" y="44043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92</xdr:row>
      <xdr:rowOff>0</xdr:rowOff>
    </xdr:from>
    <xdr:ext cx="617784" cy="375920"/>
    <xdr:sp macro="" textlink="">
      <xdr:nvSpPr>
        <xdr:cNvPr id="10285" name="Check Box 18" hidden="1">
          <a:extLst>
            <a:ext uri="{63B3BB69-23CF-44E3-9099-C40C66FF867C}">
              <a14:compatExt xmlns:a14="http://schemas.microsoft.com/office/drawing/2010/main" spid="_x0000_s17411"/>
            </a:ext>
            <a:ext uri="{FF2B5EF4-FFF2-40B4-BE49-F238E27FC236}">
              <a16:creationId xmlns:a16="http://schemas.microsoft.com/office/drawing/2014/main" id="{24DEA0DA-17EE-48F4-872D-8FA60744DE5F}"/>
            </a:ext>
          </a:extLst>
        </xdr:cNvPr>
        <xdr:cNvSpPr/>
      </xdr:nvSpPr>
      <xdr:spPr bwMode="auto">
        <a:xfrm>
          <a:off x="6633210" y="44043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92</xdr:row>
      <xdr:rowOff>0</xdr:rowOff>
    </xdr:from>
    <xdr:ext cx="617784" cy="360680"/>
    <xdr:sp macro="" textlink="">
      <xdr:nvSpPr>
        <xdr:cNvPr id="10286" name="Check Box 19" hidden="1">
          <a:extLst>
            <a:ext uri="{63B3BB69-23CF-44E3-9099-C40C66FF867C}">
              <a14:compatExt xmlns:a14="http://schemas.microsoft.com/office/drawing/2010/main" spid="_x0000_s17412"/>
            </a:ext>
            <a:ext uri="{FF2B5EF4-FFF2-40B4-BE49-F238E27FC236}">
              <a16:creationId xmlns:a16="http://schemas.microsoft.com/office/drawing/2014/main" id="{54CC1EC7-E1AE-4CFF-AF37-4C8AAD73B780}"/>
            </a:ext>
          </a:extLst>
        </xdr:cNvPr>
        <xdr:cNvSpPr/>
      </xdr:nvSpPr>
      <xdr:spPr bwMode="auto">
        <a:xfrm>
          <a:off x="6633210" y="44043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92</xdr:row>
      <xdr:rowOff>0</xdr:rowOff>
    </xdr:from>
    <xdr:ext cx="617784" cy="360680"/>
    <xdr:sp macro="" textlink="">
      <xdr:nvSpPr>
        <xdr:cNvPr id="10287" name="Check Box 20" hidden="1">
          <a:extLst>
            <a:ext uri="{63B3BB69-23CF-44E3-9099-C40C66FF867C}">
              <a14:compatExt xmlns:a14="http://schemas.microsoft.com/office/drawing/2010/main" spid="_x0000_s17413"/>
            </a:ext>
            <a:ext uri="{FF2B5EF4-FFF2-40B4-BE49-F238E27FC236}">
              <a16:creationId xmlns:a16="http://schemas.microsoft.com/office/drawing/2014/main" id="{4E2EE3D9-4417-4400-8C83-93D0EF45D167}"/>
            </a:ext>
          </a:extLst>
        </xdr:cNvPr>
        <xdr:cNvSpPr/>
      </xdr:nvSpPr>
      <xdr:spPr bwMode="auto">
        <a:xfrm>
          <a:off x="6633210" y="44043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92</xdr:row>
      <xdr:rowOff>0</xdr:rowOff>
    </xdr:from>
    <xdr:ext cx="617784" cy="375920"/>
    <xdr:sp macro="" textlink="">
      <xdr:nvSpPr>
        <xdr:cNvPr id="10288" name="Check Box 21" hidden="1">
          <a:extLst>
            <a:ext uri="{63B3BB69-23CF-44E3-9099-C40C66FF867C}">
              <a14:compatExt xmlns:a14="http://schemas.microsoft.com/office/drawing/2010/main" spid="_x0000_s17414"/>
            </a:ext>
            <a:ext uri="{FF2B5EF4-FFF2-40B4-BE49-F238E27FC236}">
              <a16:creationId xmlns:a16="http://schemas.microsoft.com/office/drawing/2014/main" id="{C7E5DFC6-C7F5-4FB3-BDF3-4602A9E8596E}"/>
            </a:ext>
          </a:extLst>
        </xdr:cNvPr>
        <xdr:cNvSpPr/>
      </xdr:nvSpPr>
      <xdr:spPr bwMode="auto">
        <a:xfrm>
          <a:off x="6633210" y="44043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93</xdr:row>
      <xdr:rowOff>0</xdr:rowOff>
    </xdr:from>
    <xdr:ext cx="617784" cy="345440"/>
    <xdr:sp macro="" textlink="">
      <xdr:nvSpPr>
        <xdr:cNvPr id="10289" name="Check Box 16" hidden="1">
          <a:extLst>
            <a:ext uri="{63B3BB69-23CF-44E3-9099-C40C66FF867C}">
              <a14:compatExt xmlns:a14="http://schemas.microsoft.com/office/drawing/2010/main" spid="_x0000_s17409"/>
            </a:ext>
            <a:ext uri="{FF2B5EF4-FFF2-40B4-BE49-F238E27FC236}">
              <a16:creationId xmlns:a16="http://schemas.microsoft.com/office/drawing/2014/main" id="{25C6BAEE-2CD4-449A-8F02-49D045529D68}"/>
            </a:ext>
          </a:extLst>
        </xdr:cNvPr>
        <xdr:cNvSpPr/>
      </xdr:nvSpPr>
      <xdr:spPr bwMode="auto">
        <a:xfrm>
          <a:off x="6633210" y="4430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93</xdr:row>
      <xdr:rowOff>0</xdr:rowOff>
    </xdr:from>
    <xdr:ext cx="617784" cy="345440"/>
    <xdr:sp macro="" textlink="">
      <xdr:nvSpPr>
        <xdr:cNvPr id="10290" name="Check Box 17" hidden="1">
          <a:extLst>
            <a:ext uri="{63B3BB69-23CF-44E3-9099-C40C66FF867C}">
              <a14:compatExt xmlns:a14="http://schemas.microsoft.com/office/drawing/2010/main" spid="_x0000_s17410"/>
            </a:ext>
            <a:ext uri="{FF2B5EF4-FFF2-40B4-BE49-F238E27FC236}">
              <a16:creationId xmlns:a16="http://schemas.microsoft.com/office/drawing/2014/main" id="{8615CEF5-6F0C-4002-834E-16F4D50A537A}"/>
            </a:ext>
          </a:extLst>
        </xdr:cNvPr>
        <xdr:cNvSpPr/>
      </xdr:nvSpPr>
      <xdr:spPr bwMode="auto">
        <a:xfrm>
          <a:off x="6633210" y="4430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93</xdr:row>
      <xdr:rowOff>0</xdr:rowOff>
    </xdr:from>
    <xdr:ext cx="617784" cy="375920"/>
    <xdr:sp macro="" textlink="">
      <xdr:nvSpPr>
        <xdr:cNvPr id="10291" name="Check Box 18" hidden="1">
          <a:extLst>
            <a:ext uri="{63B3BB69-23CF-44E3-9099-C40C66FF867C}">
              <a14:compatExt xmlns:a14="http://schemas.microsoft.com/office/drawing/2010/main" spid="_x0000_s17411"/>
            </a:ext>
            <a:ext uri="{FF2B5EF4-FFF2-40B4-BE49-F238E27FC236}">
              <a16:creationId xmlns:a16="http://schemas.microsoft.com/office/drawing/2014/main" id="{7CDA4AA5-6E62-4C77-9254-8C901FB3649C}"/>
            </a:ext>
          </a:extLst>
        </xdr:cNvPr>
        <xdr:cNvSpPr/>
      </xdr:nvSpPr>
      <xdr:spPr bwMode="auto">
        <a:xfrm>
          <a:off x="6633210" y="4430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93</xdr:row>
      <xdr:rowOff>0</xdr:rowOff>
    </xdr:from>
    <xdr:ext cx="617784" cy="360680"/>
    <xdr:sp macro="" textlink="">
      <xdr:nvSpPr>
        <xdr:cNvPr id="10292" name="Check Box 19" hidden="1">
          <a:extLst>
            <a:ext uri="{63B3BB69-23CF-44E3-9099-C40C66FF867C}">
              <a14:compatExt xmlns:a14="http://schemas.microsoft.com/office/drawing/2010/main" spid="_x0000_s17412"/>
            </a:ext>
            <a:ext uri="{FF2B5EF4-FFF2-40B4-BE49-F238E27FC236}">
              <a16:creationId xmlns:a16="http://schemas.microsoft.com/office/drawing/2014/main" id="{E58A1422-42DA-4D43-90AA-169B5F45F930}"/>
            </a:ext>
          </a:extLst>
        </xdr:cNvPr>
        <xdr:cNvSpPr/>
      </xdr:nvSpPr>
      <xdr:spPr bwMode="auto">
        <a:xfrm>
          <a:off x="6633210" y="4430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93</xdr:row>
      <xdr:rowOff>0</xdr:rowOff>
    </xdr:from>
    <xdr:ext cx="617784" cy="360680"/>
    <xdr:sp macro="" textlink="">
      <xdr:nvSpPr>
        <xdr:cNvPr id="10293" name="Check Box 20" hidden="1">
          <a:extLst>
            <a:ext uri="{63B3BB69-23CF-44E3-9099-C40C66FF867C}">
              <a14:compatExt xmlns:a14="http://schemas.microsoft.com/office/drawing/2010/main" spid="_x0000_s17413"/>
            </a:ext>
            <a:ext uri="{FF2B5EF4-FFF2-40B4-BE49-F238E27FC236}">
              <a16:creationId xmlns:a16="http://schemas.microsoft.com/office/drawing/2014/main" id="{885A92F0-B45D-478E-AECB-4D8A37278F65}"/>
            </a:ext>
          </a:extLst>
        </xdr:cNvPr>
        <xdr:cNvSpPr/>
      </xdr:nvSpPr>
      <xdr:spPr bwMode="auto">
        <a:xfrm>
          <a:off x="6633210" y="4430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93</xdr:row>
      <xdr:rowOff>0</xdr:rowOff>
    </xdr:from>
    <xdr:ext cx="617784" cy="375920"/>
    <xdr:sp macro="" textlink="">
      <xdr:nvSpPr>
        <xdr:cNvPr id="10294" name="Check Box 21" hidden="1">
          <a:extLst>
            <a:ext uri="{63B3BB69-23CF-44E3-9099-C40C66FF867C}">
              <a14:compatExt xmlns:a14="http://schemas.microsoft.com/office/drawing/2010/main" spid="_x0000_s17414"/>
            </a:ext>
            <a:ext uri="{FF2B5EF4-FFF2-40B4-BE49-F238E27FC236}">
              <a16:creationId xmlns:a16="http://schemas.microsoft.com/office/drawing/2014/main" id="{98E966EA-C3C9-4391-A5BD-DC96DED21A67}"/>
            </a:ext>
          </a:extLst>
        </xdr:cNvPr>
        <xdr:cNvSpPr/>
      </xdr:nvSpPr>
      <xdr:spPr bwMode="auto">
        <a:xfrm>
          <a:off x="6633210" y="4430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0295" name="Check Box 16" hidden="1">
          <a:extLst>
            <a:ext uri="{63B3BB69-23CF-44E3-9099-C40C66FF867C}">
              <a14:compatExt xmlns:a14="http://schemas.microsoft.com/office/drawing/2010/main" spid="_x0000_s17409"/>
            </a:ext>
            <a:ext uri="{FF2B5EF4-FFF2-40B4-BE49-F238E27FC236}">
              <a16:creationId xmlns:a16="http://schemas.microsoft.com/office/drawing/2014/main" id="{0C9B3937-37BC-4EE2-9C2D-E38E0585D493}"/>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296" name="Check Box 17" hidden="1">
          <a:extLst>
            <a:ext uri="{63B3BB69-23CF-44E3-9099-C40C66FF867C}">
              <a14:compatExt xmlns:a14="http://schemas.microsoft.com/office/drawing/2010/main" spid="_x0000_s17410"/>
            </a:ext>
            <a:ext uri="{FF2B5EF4-FFF2-40B4-BE49-F238E27FC236}">
              <a16:creationId xmlns:a16="http://schemas.microsoft.com/office/drawing/2014/main" id="{51473EC8-98C7-4645-938B-5019D222C92F}"/>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297" name="Check Box 18" hidden="1">
          <a:extLst>
            <a:ext uri="{63B3BB69-23CF-44E3-9099-C40C66FF867C}">
              <a14:compatExt xmlns:a14="http://schemas.microsoft.com/office/drawing/2010/main" spid="_x0000_s17411"/>
            </a:ext>
            <a:ext uri="{FF2B5EF4-FFF2-40B4-BE49-F238E27FC236}">
              <a16:creationId xmlns:a16="http://schemas.microsoft.com/office/drawing/2014/main" id="{9D8AD703-A507-47E6-B626-F16A1F078407}"/>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298" name="Check Box 19" hidden="1">
          <a:extLst>
            <a:ext uri="{63B3BB69-23CF-44E3-9099-C40C66FF867C}">
              <a14:compatExt xmlns:a14="http://schemas.microsoft.com/office/drawing/2010/main" spid="_x0000_s17412"/>
            </a:ext>
            <a:ext uri="{FF2B5EF4-FFF2-40B4-BE49-F238E27FC236}">
              <a16:creationId xmlns:a16="http://schemas.microsoft.com/office/drawing/2014/main" id="{CAE109C8-3671-44FF-8493-1C8968DB5801}"/>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0299" name="Check Box 20" hidden="1">
          <a:extLst>
            <a:ext uri="{63B3BB69-23CF-44E3-9099-C40C66FF867C}">
              <a14:compatExt xmlns:a14="http://schemas.microsoft.com/office/drawing/2010/main" spid="_x0000_s17413"/>
            </a:ext>
            <a:ext uri="{FF2B5EF4-FFF2-40B4-BE49-F238E27FC236}">
              <a16:creationId xmlns:a16="http://schemas.microsoft.com/office/drawing/2014/main" id="{825F6D6C-6F94-451E-9276-7132C0AFB3DC}"/>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0300" name="Check Box 21" hidden="1">
          <a:extLst>
            <a:ext uri="{63B3BB69-23CF-44E3-9099-C40C66FF867C}">
              <a14:compatExt xmlns:a14="http://schemas.microsoft.com/office/drawing/2010/main" spid="_x0000_s17414"/>
            </a:ext>
            <a:ext uri="{FF2B5EF4-FFF2-40B4-BE49-F238E27FC236}">
              <a16:creationId xmlns:a16="http://schemas.microsoft.com/office/drawing/2014/main" id="{88070FCE-E52C-42BE-A408-80C2949E4972}"/>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0301" name="Check Box 16" hidden="1">
          <a:extLst>
            <a:ext uri="{63B3BB69-23CF-44E3-9099-C40C66FF867C}">
              <a14:compatExt xmlns:a14="http://schemas.microsoft.com/office/drawing/2010/main" spid="_x0000_s17409"/>
            </a:ext>
            <a:ext uri="{FF2B5EF4-FFF2-40B4-BE49-F238E27FC236}">
              <a16:creationId xmlns:a16="http://schemas.microsoft.com/office/drawing/2014/main" id="{5934CB71-BE67-4336-A0D7-D582FDDE66D1}"/>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302" name="Check Box 17" hidden="1">
          <a:extLst>
            <a:ext uri="{63B3BB69-23CF-44E3-9099-C40C66FF867C}">
              <a14:compatExt xmlns:a14="http://schemas.microsoft.com/office/drawing/2010/main" spid="_x0000_s17410"/>
            </a:ext>
            <a:ext uri="{FF2B5EF4-FFF2-40B4-BE49-F238E27FC236}">
              <a16:creationId xmlns:a16="http://schemas.microsoft.com/office/drawing/2014/main" id="{EB284C55-F305-4738-8092-F484685A9224}"/>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303" name="Check Box 18" hidden="1">
          <a:extLst>
            <a:ext uri="{63B3BB69-23CF-44E3-9099-C40C66FF867C}">
              <a14:compatExt xmlns:a14="http://schemas.microsoft.com/office/drawing/2010/main" spid="_x0000_s17411"/>
            </a:ext>
            <a:ext uri="{FF2B5EF4-FFF2-40B4-BE49-F238E27FC236}">
              <a16:creationId xmlns:a16="http://schemas.microsoft.com/office/drawing/2014/main" id="{5B2A2F65-F7B6-4B99-B4F0-F66EB2C5FEAD}"/>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304" name="Check Box 19" hidden="1">
          <a:extLst>
            <a:ext uri="{63B3BB69-23CF-44E3-9099-C40C66FF867C}">
              <a14:compatExt xmlns:a14="http://schemas.microsoft.com/office/drawing/2010/main" spid="_x0000_s17412"/>
            </a:ext>
            <a:ext uri="{FF2B5EF4-FFF2-40B4-BE49-F238E27FC236}">
              <a16:creationId xmlns:a16="http://schemas.microsoft.com/office/drawing/2014/main" id="{3663C78D-DA5F-4194-84B7-66A1F9CFE36D}"/>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0305" name="Check Box 20" hidden="1">
          <a:extLst>
            <a:ext uri="{63B3BB69-23CF-44E3-9099-C40C66FF867C}">
              <a14:compatExt xmlns:a14="http://schemas.microsoft.com/office/drawing/2010/main" spid="_x0000_s17413"/>
            </a:ext>
            <a:ext uri="{FF2B5EF4-FFF2-40B4-BE49-F238E27FC236}">
              <a16:creationId xmlns:a16="http://schemas.microsoft.com/office/drawing/2014/main" id="{86A41AC9-9970-4CCF-B30B-9A1D4BAB411D}"/>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0306" name="Check Box 21" hidden="1">
          <a:extLst>
            <a:ext uri="{63B3BB69-23CF-44E3-9099-C40C66FF867C}">
              <a14:compatExt xmlns:a14="http://schemas.microsoft.com/office/drawing/2010/main" spid="_x0000_s17414"/>
            </a:ext>
            <a:ext uri="{FF2B5EF4-FFF2-40B4-BE49-F238E27FC236}">
              <a16:creationId xmlns:a16="http://schemas.microsoft.com/office/drawing/2014/main" id="{840A0441-0EF3-4231-A354-B8547C250CF7}"/>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0307" name="Check Box 16" hidden="1">
          <a:extLst>
            <a:ext uri="{63B3BB69-23CF-44E3-9099-C40C66FF867C}">
              <a14:compatExt xmlns:a14="http://schemas.microsoft.com/office/drawing/2010/main" spid="_x0000_s17409"/>
            </a:ext>
            <a:ext uri="{FF2B5EF4-FFF2-40B4-BE49-F238E27FC236}">
              <a16:creationId xmlns:a16="http://schemas.microsoft.com/office/drawing/2014/main" id="{25B3993D-936C-4EAD-8E7F-DA364AA15665}"/>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308" name="Check Box 17" hidden="1">
          <a:extLst>
            <a:ext uri="{63B3BB69-23CF-44E3-9099-C40C66FF867C}">
              <a14:compatExt xmlns:a14="http://schemas.microsoft.com/office/drawing/2010/main" spid="_x0000_s17410"/>
            </a:ext>
            <a:ext uri="{FF2B5EF4-FFF2-40B4-BE49-F238E27FC236}">
              <a16:creationId xmlns:a16="http://schemas.microsoft.com/office/drawing/2014/main" id="{1C6DCD87-5A3B-4DE1-A710-DE6A5308B3EA}"/>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309" name="Check Box 18" hidden="1">
          <a:extLst>
            <a:ext uri="{63B3BB69-23CF-44E3-9099-C40C66FF867C}">
              <a14:compatExt xmlns:a14="http://schemas.microsoft.com/office/drawing/2010/main" spid="_x0000_s17411"/>
            </a:ext>
            <a:ext uri="{FF2B5EF4-FFF2-40B4-BE49-F238E27FC236}">
              <a16:creationId xmlns:a16="http://schemas.microsoft.com/office/drawing/2014/main" id="{C13250B9-D2C1-4E75-9334-26CC05C8050A}"/>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310" name="Check Box 19" hidden="1">
          <a:extLst>
            <a:ext uri="{63B3BB69-23CF-44E3-9099-C40C66FF867C}">
              <a14:compatExt xmlns:a14="http://schemas.microsoft.com/office/drawing/2010/main" spid="_x0000_s17412"/>
            </a:ext>
            <a:ext uri="{FF2B5EF4-FFF2-40B4-BE49-F238E27FC236}">
              <a16:creationId xmlns:a16="http://schemas.microsoft.com/office/drawing/2014/main" id="{60751D62-FF0E-4C4A-914F-A4EB03194201}"/>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0311" name="Check Box 20" hidden="1">
          <a:extLst>
            <a:ext uri="{63B3BB69-23CF-44E3-9099-C40C66FF867C}">
              <a14:compatExt xmlns:a14="http://schemas.microsoft.com/office/drawing/2010/main" spid="_x0000_s17413"/>
            </a:ext>
            <a:ext uri="{FF2B5EF4-FFF2-40B4-BE49-F238E27FC236}">
              <a16:creationId xmlns:a16="http://schemas.microsoft.com/office/drawing/2014/main" id="{B855109C-448E-4758-AE08-043F06A096B9}"/>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0312" name="Check Box 21" hidden="1">
          <a:extLst>
            <a:ext uri="{63B3BB69-23CF-44E3-9099-C40C66FF867C}">
              <a14:compatExt xmlns:a14="http://schemas.microsoft.com/office/drawing/2010/main" spid="_x0000_s17414"/>
            </a:ext>
            <a:ext uri="{FF2B5EF4-FFF2-40B4-BE49-F238E27FC236}">
              <a16:creationId xmlns:a16="http://schemas.microsoft.com/office/drawing/2014/main" id="{172D023E-B150-4AEB-B709-5E04A18D4DE4}"/>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xdr:from>
      <xdr:col>6</xdr:col>
      <xdr:colOff>144780</xdr:colOff>
      <xdr:row>115</xdr:row>
      <xdr:rowOff>0</xdr:rowOff>
    </xdr:from>
    <xdr:to>
      <xdr:col>13</xdr:col>
      <xdr:colOff>716280</xdr:colOff>
      <xdr:row>115</xdr:row>
      <xdr:rowOff>0</xdr:rowOff>
    </xdr:to>
    <xdr:grpSp>
      <xdr:nvGrpSpPr>
        <xdr:cNvPr id="10313" name="Group 10312">
          <a:extLst>
            <a:ext uri="{FF2B5EF4-FFF2-40B4-BE49-F238E27FC236}">
              <a16:creationId xmlns:a16="http://schemas.microsoft.com/office/drawing/2014/main" id="{676329FE-AF79-4C6B-A958-3DC033ECD343}"/>
            </a:ext>
          </a:extLst>
        </xdr:cNvPr>
        <xdr:cNvGrpSpPr/>
      </xdr:nvGrpSpPr>
      <xdr:grpSpPr>
        <a:xfrm>
          <a:off x="4977836" y="35418889"/>
          <a:ext cx="7048500" cy="0"/>
          <a:chOff x="4130041" y="9502140"/>
          <a:chExt cx="5745478" cy="198120"/>
        </a:xfrm>
      </xdr:grpSpPr>
      <xdr:sp macro="" textlink="">
        <xdr:nvSpPr>
          <xdr:cNvPr id="10314" name="Option Button 79" hidden="1">
            <a:extLst>
              <a:ext uri="{63B3BB69-23CF-44E3-9099-C40C66FF867C}">
                <a14:compatExt xmlns:a14="http://schemas.microsoft.com/office/drawing/2010/main" spid="_x0000_s16463"/>
              </a:ext>
              <a:ext uri="{FF2B5EF4-FFF2-40B4-BE49-F238E27FC236}">
                <a16:creationId xmlns:a16="http://schemas.microsoft.com/office/drawing/2014/main" id="{3DDAE586-16CC-8411-F551-A08266E3DBEB}"/>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15" name="Option Button 80" hidden="1">
            <a:extLst>
              <a:ext uri="{63B3BB69-23CF-44E3-9099-C40C66FF867C}">
                <a14:compatExt xmlns:a14="http://schemas.microsoft.com/office/drawing/2010/main" spid="_x0000_s16464"/>
              </a:ext>
              <a:ext uri="{FF2B5EF4-FFF2-40B4-BE49-F238E27FC236}">
                <a16:creationId xmlns:a16="http://schemas.microsoft.com/office/drawing/2014/main" id="{D3A3CB99-FCBC-5717-2778-97651C4F12D1}"/>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16" name="Option Button 81" hidden="1">
            <a:extLst>
              <a:ext uri="{63B3BB69-23CF-44E3-9099-C40C66FF867C}">
                <a14:compatExt xmlns:a14="http://schemas.microsoft.com/office/drawing/2010/main" spid="_x0000_s16465"/>
              </a:ext>
              <a:ext uri="{FF2B5EF4-FFF2-40B4-BE49-F238E27FC236}">
                <a16:creationId xmlns:a16="http://schemas.microsoft.com/office/drawing/2014/main" id="{C220A2E5-E96D-A71B-FC00-1631E06408FB}"/>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17" name="Option Button 82" hidden="1">
            <a:extLst>
              <a:ext uri="{63B3BB69-23CF-44E3-9099-C40C66FF867C}">
                <a14:compatExt xmlns:a14="http://schemas.microsoft.com/office/drawing/2010/main" spid="_x0000_s16466"/>
              </a:ext>
              <a:ext uri="{FF2B5EF4-FFF2-40B4-BE49-F238E27FC236}">
                <a16:creationId xmlns:a16="http://schemas.microsoft.com/office/drawing/2014/main" id="{182E52C2-66F4-F898-3222-B6E8FA53EA23}"/>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oneCellAnchor>
    <xdr:from>
      <xdr:col>6</xdr:col>
      <xdr:colOff>632460</xdr:colOff>
      <xdr:row>145</xdr:row>
      <xdr:rowOff>0</xdr:rowOff>
    </xdr:from>
    <xdr:ext cx="614258" cy="345440"/>
    <xdr:sp macro="" textlink="">
      <xdr:nvSpPr>
        <xdr:cNvPr id="10324" name="Check Box 16" hidden="1">
          <a:extLst>
            <a:ext uri="{63B3BB69-23CF-44E3-9099-C40C66FF867C}">
              <a14:compatExt xmlns:a14="http://schemas.microsoft.com/office/drawing/2010/main" spid="_x0000_s16385"/>
            </a:ext>
            <a:ext uri="{FF2B5EF4-FFF2-40B4-BE49-F238E27FC236}">
              <a16:creationId xmlns:a16="http://schemas.microsoft.com/office/drawing/2014/main" id="{A4296B36-FF85-4B32-9C40-21698E543F69}"/>
            </a:ext>
          </a:extLst>
        </xdr:cNvPr>
        <xdr:cNvSpPr/>
      </xdr:nvSpPr>
      <xdr:spPr bwMode="auto">
        <a:xfrm>
          <a:off x="5077460" y="18044583"/>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14258" cy="345440"/>
    <xdr:sp macro="" textlink="">
      <xdr:nvSpPr>
        <xdr:cNvPr id="10325" name="Check Box 17" hidden="1">
          <a:extLst>
            <a:ext uri="{63B3BB69-23CF-44E3-9099-C40C66FF867C}">
              <a14:compatExt xmlns:a14="http://schemas.microsoft.com/office/drawing/2010/main" spid="_x0000_s16386"/>
            </a:ext>
            <a:ext uri="{FF2B5EF4-FFF2-40B4-BE49-F238E27FC236}">
              <a16:creationId xmlns:a16="http://schemas.microsoft.com/office/drawing/2014/main" id="{46938C68-016C-490F-98B8-405C0F05F2CB}"/>
            </a:ext>
          </a:extLst>
        </xdr:cNvPr>
        <xdr:cNvSpPr/>
      </xdr:nvSpPr>
      <xdr:spPr bwMode="auto">
        <a:xfrm>
          <a:off x="5077460" y="18044583"/>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14258" cy="375920"/>
    <xdr:sp macro="" textlink="">
      <xdr:nvSpPr>
        <xdr:cNvPr id="10326" name="Check Box 18" hidden="1">
          <a:extLst>
            <a:ext uri="{63B3BB69-23CF-44E3-9099-C40C66FF867C}">
              <a14:compatExt xmlns:a14="http://schemas.microsoft.com/office/drawing/2010/main" spid="_x0000_s16387"/>
            </a:ext>
            <a:ext uri="{FF2B5EF4-FFF2-40B4-BE49-F238E27FC236}">
              <a16:creationId xmlns:a16="http://schemas.microsoft.com/office/drawing/2014/main" id="{DE393D41-DA36-4D23-AA13-A0266C3E9EF6}"/>
            </a:ext>
          </a:extLst>
        </xdr:cNvPr>
        <xdr:cNvSpPr/>
      </xdr:nvSpPr>
      <xdr:spPr bwMode="auto">
        <a:xfrm>
          <a:off x="5077460" y="18044583"/>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14258" cy="360680"/>
    <xdr:sp macro="" textlink="">
      <xdr:nvSpPr>
        <xdr:cNvPr id="10327" name="Check Box 19" hidden="1">
          <a:extLst>
            <a:ext uri="{63B3BB69-23CF-44E3-9099-C40C66FF867C}">
              <a14:compatExt xmlns:a14="http://schemas.microsoft.com/office/drawing/2010/main" spid="_x0000_s16388"/>
            </a:ext>
            <a:ext uri="{FF2B5EF4-FFF2-40B4-BE49-F238E27FC236}">
              <a16:creationId xmlns:a16="http://schemas.microsoft.com/office/drawing/2014/main" id="{6651112D-A939-400E-B225-82D4F9571BEB}"/>
            </a:ext>
          </a:extLst>
        </xdr:cNvPr>
        <xdr:cNvSpPr/>
      </xdr:nvSpPr>
      <xdr:spPr bwMode="auto">
        <a:xfrm>
          <a:off x="5077460" y="18044583"/>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14258" cy="360680"/>
    <xdr:sp macro="" textlink="">
      <xdr:nvSpPr>
        <xdr:cNvPr id="10328" name="Check Box 20" hidden="1">
          <a:extLst>
            <a:ext uri="{63B3BB69-23CF-44E3-9099-C40C66FF867C}">
              <a14:compatExt xmlns:a14="http://schemas.microsoft.com/office/drawing/2010/main" spid="_x0000_s16389"/>
            </a:ext>
            <a:ext uri="{FF2B5EF4-FFF2-40B4-BE49-F238E27FC236}">
              <a16:creationId xmlns:a16="http://schemas.microsoft.com/office/drawing/2014/main" id="{AB7A3409-0FDA-4F1F-B3D5-28CB48D8FC73}"/>
            </a:ext>
          </a:extLst>
        </xdr:cNvPr>
        <xdr:cNvSpPr/>
      </xdr:nvSpPr>
      <xdr:spPr bwMode="auto">
        <a:xfrm>
          <a:off x="5077460" y="18044583"/>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14258" cy="375920"/>
    <xdr:sp macro="" textlink="">
      <xdr:nvSpPr>
        <xdr:cNvPr id="10329" name="Check Box 21" hidden="1">
          <a:extLst>
            <a:ext uri="{63B3BB69-23CF-44E3-9099-C40C66FF867C}">
              <a14:compatExt xmlns:a14="http://schemas.microsoft.com/office/drawing/2010/main" spid="_x0000_s16390"/>
            </a:ext>
            <a:ext uri="{FF2B5EF4-FFF2-40B4-BE49-F238E27FC236}">
              <a16:creationId xmlns:a16="http://schemas.microsoft.com/office/drawing/2014/main" id="{EBB22AA2-8B78-4034-A43C-0E04A81DF514}"/>
            </a:ext>
          </a:extLst>
        </xdr:cNvPr>
        <xdr:cNvSpPr/>
      </xdr:nvSpPr>
      <xdr:spPr bwMode="auto">
        <a:xfrm>
          <a:off x="5077460" y="18044583"/>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145</xdr:row>
      <xdr:rowOff>0</xdr:rowOff>
    </xdr:from>
    <xdr:ext cx="243840" cy="220980"/>
    <xdr:sp macro="" textlink="">
      <xdr:nvSpPr>
        <xdr:cNvPr id="10330" name="Check Box 151" hidden="1">
          <a:extLst>
            <a:ext uri="{63B3BB69-23CF-44E3-9099-C40C66FF867C}">
              <a14:compatExt xmlns:a14="http://schemas.microsoft.com/office/drawing/2010/main" spid="_x0000_s16535"/>
            </a:ext>
            <a:ext uri="{FF2B5EF4-FFF2-40B4-BE49-F238E27FC236}">
              <a16:creationId xmlns:a16="http://schemas.microsoft.com/office/drawing/2014/main" id="{890649BF-FA20-4A32-A6C1-0AA2800BC0DA}"/>
            </a:ext>
          </a:extLst>
        </xdr:cNvPr>
        <xdr:cNvSpPr/>
      </xdr:nvSpPr>
      <xdr:spPr bwMode="auto">
        <a:xfrm>
          <a:off x="231563" y="17790583"/>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331" name="Check Box 152" hidden="1">
          <a:extLst>
            <a:ext uri="{63B3BB69-23CF-44E3-9099-C40C66FF867C}">
              <a14:compatExt xmlns:a14="http://schemas.microsoft.com/office/drawing/2010/main" spid="_x0000_s16536"/>
            </a:ext>
            <a:ext uri="{FF2B5EF4-FFF2-40B4-BE49-F238E27FC236}">
              <a16:creationId xmlns:a16="http://schemas.microsoft.com/office/drawing/2014/main" id="{38541B40-A1E0-4B66-AEA5-D853311C5D67}"/>
            </a:ext>
          </a:extLst>
        </xdr:cNvPr>
        <xdr:cNvSpPr/>
      </xdr:nvSpPr>
      <xdr:spPr bwMode="auto">
        <a:xfrm>
          <a:off x="23918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332" name="Check Box 153" hidden="1">
          <a:extLst>
            <a:ext uri="{63B3BB69-23CF-44E3-9099-C40C66FF867C}">
              <a14:compatExt xmlns:a14="http://schemas.microsoft.com/office/drawing/2010/main" spid="_x0000_s16537"/>
            </a:ext>
            <a:ext uri="{FF2B5EF4-FFF2-40B4-BE49-F238E27FC236}">
              <a16:creationId xmlns:a16="http://schemas.microsoft.com/office/drawing/2014/main" id="{1BD1BC02-F75F-4099-8344-8040CB843629}"/>
            </a:ext>
          </a:extLst>
        </xdr:cNvPr>
        <xdr:cNvSpPr/>
      </xdr:nvSpPr>
      <xdr:spPr bwMode="auto">
        <a:xfrm>
          <a:off x="23918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145</xdr:row>
      <xdr:rowOff>0</xdr:rowOff>
    </xdr:from>
    <xdr:ext cx="243840" cy="223520"/>
    <xdr:sp macro="" textlink="">
      <xdr:nvSpPr>
        <xdr:cNvPr id="10333" name="Check Box 154" hidden="1">
          <a:extLst>
            <a:ext uri="{63B3BB69-23CF-44E3-9099-C40C66FF867C}">
              <a14:compatExt xmlns:a14="http://schemas.microsoft.com/office/drawing/2010/main" spid="_x0000_s16538"/>
            </a:ext>
            <a:ext uri="{FF2B5EF4-FFF2-40B4-BE49-F238E27FC236}">
              <a16:creationId xmlns:a16="http://schemas.microsoft.com/office/drawing/2014/main" id="{0190D52B-D44D-422D-A7A6-697CC10341CB}"/>
            </a:ext>
          </a:extLst>
        </xdr:cNvPr>
        <xdr:cNvSpPr/>
      </xdr:nvSpPr>
      <xdr:spPr bwMode="auto">
        <a:xfrm>
          <a:off x="24680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334" name="Check Box 155" hidden="1">
          <a:extLst>
            <a:ext uri="{63B3BB69-23CF-44E3-9099-C40C66FF867C}">
              <a14:compatExt xmlns:a14="http://schemas.microsoft.com/office/drawing/2010/main" spid="_x0000_s16539"/>
            </a:ext>
            <a:ext uri="{FF2B5EF4-FFF2-40B4-BE49-F238E27FC236}">
              <a16:creationId xmlns:a16="http://schemas.microsoft.com/office/drawing/2014/main" id="{D1FD197A-475B-48BE-8FEA-B527E38F0B1E}"/>
            </a:ext>
          </a:extLst>
        </xdr:cNvPr>
        <xdr:cNvSpPr/>
      </xdr:nvSpPr>
      <xdr:spPr bwMode="auto">
        <a:xfrm>
          <a:off x="23918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335" name="Check Box 156" hidden="1">
          <a:extLst>
            <a:ext uri="{63B3BB69-23CF-44E3-9099-C40C66FF867C}">
              <a14:compatExt xmlns:a14="http://schemas.microsoft.com/office/drawing/2010/main" spid="_x0000_s16540"/>
            </a:ext>
            <a:ext uri="{FF2B5EF4-FFF2-40B4-BE49-F238E27FC236}">
              <a16:creationId xmlns:a16="http://schemas.microsoft.com/office/drawing/2014/main" id="{0EBEC095-F882-495E-9A93-1CC35D44798A}"/>
            </a:ext>
          </a:extLst>
        </xdr:cNvPr>
        <xdr:cNvSpPr/>
      </xdr:nvSpPr>
      <xdr:spPr bwMode="auto">
        <a:xfrm>
          <a:off x="23918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336" name="Check Box 157" hidden="1">
          <a:extLst>
            <a:ext uri="{63B3BB69-23CF-44E3-9099-C40C66FF867C}">
              <a14:compatExt xmlns:a14="http://schemas.microsoft.com/office/drawing/2010/main" spid="_x0000_s16541"/>
            </a:ext>
            <a:ext uri="{FF2B5EF4-FFF2-40B4-BE49-F238E27FC236}">
              <a16:creationId xmlns:a16="http://schemas.microsoft.com/office/drawing/2014/main" id="{044612ED-B145-45BE-B69B-A5F51EE84176}"/>
            </a:ext>
          </a:extLst>
        </xdr:cNvPr>
        <xdr:cNvSpPr/>
      </xdr:nvSpPr>
      <xdr:spPr bwMode="auto">
        <a:xfrm>
          <a:off x="23918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10337" name="Check Box 158" hidden="1">
          <a:extLst>
            <a:ext uri="{63B3BB69-23CF-44E3-9099-C40C66FF867C}">
              <a14:compatExt xmlns:a14="http://schemas.microsoft.com/office/drawing/2010/main" spid="_x0000_s16542"/>
            </a:ext>
            <a:ext uri="{FF2B5EF4-FFF2-40B4-BE49-F238E27FC236}">
              <a16:creationId xmlns:a16="http://schemas.microsoft.com/office/drawing/2014/main" id="{458550F4-21C9-4B3F-B232-341A29B71D76}"/>
            </a:ext>
          </a:extLst>
        </xdr:cNvPr>
        <xdr:cNvSpPr/>
      </xdr:nvSpPr>
      <xdr:spPr bwMode="auto">
        <a:xfrm>
          <a:off x="239183" y="17790583"/>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10338" name="Check Box 159" hidden="1">
          <a:extLst>
            <a:ext uri="{63B3BB69-23CF-44E3-9099-C40C66FF867C}">
              <a14:compatExt xmlns:a14="http://schemas.microsoft.com/office/drawing/2010/main" spid="_x0000_s16543"/>
            </a:ext>
            <a:ext uri="{FF2B5EF4-FFF2-40B4-BE49-F238E27FC236}">
              <a16:creationId xmlns:a16="http://schemas.microsoft.com/office/drawing/2014/main" id="{BB61D648-A09C-4339-A962-82379C875AFB}"/>
            </a:ext>
          </a:extLst>
        </xdr:cNvPr>
        <xdr:cNvSpPr/>
      </xdr:nvSpPr>
      <xdr:spPr bwMode="auto">
        <a:xfrm>
          <a:off x="239183" y="17790583"/>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6</xdr:col>
      <xdr:colOff>632460</xdr:colOff>
      <xdr:row>145</xdr:row>
      <xdr:rowOff>0</xdr:rowOff>
    </xdr:from>
    <xdr:ext cx="614258" cy="345440"/>
    <xdr:sp macro="" textlink="">
      <xdr:nvSpPr>
        <xdr:cNvPr id="10339" name="Check Box 16" hidden="1">
          <a:extLst>
            <a:ext uri="{63B3BB69-23CF-44E3-9099-C40C66FF867C}">
              <a14:compatExt xmlns:a14="http://schemas.microsoft.com/office/drawing/2010/main" spid="_x0000_s16545"/>
            </a:ext>
            <a:ext uri="{FF2B5EF4-FFF2-40B4-BE49-F238E27FC236}">
              <a16:creationId xmlns:a16="http://schemas.microsoft.com/office/drawing/2014/main" id="{490BDA8E-3E51-4E2B-A1B7-5AD423B54BFA}"/>
            </a:ext>
          </a:extLst>
        </xdr:cNvPr>
        <xdr:cNvSpPr/>
      </xdr:nvSpPr>
      <xdr:spPr bwMode="auto">
        <a:xfrm>
          <a:off x="5077460" y="18044583"/>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14258" cy="345440"/>
    <xdr:sp macro="" textlink="">
      <xdr:nvSpPr>
        <xdr:cNvPr id="10340" name="Check Box 17" hidden="1">
          <a:extLst>
            <a:ext uri="{63B3BB69-23CF-44E3-9099-C40C66FF867C}">
              <a14:compatExt xmlns:a14="http://schemas.microsoft.com/office/drawing/2010/main" spid="_x0000_s16546"/>
            </a:ext>
            <a:ext uri="{FF2B5EF4-FFF2-40B4-BE49-F238E27FC236}">
              <a16:creationId xmlns:a16="http://schemas.microsoft.com/office/drawing/2014/main" id="{3C04D573-5AFF-4EB7-B84B-3E94515C76C7}"/>
            </a:ext>
          </a:extLst>
        </xdr:cNvPr>
        <xdr:cNvSpPr/>
      </xdr:nvSpPr>
      <xdr:spPr bwMode="auto">
        <a:xfrm>
          <a:off x="5077460" y="18044583"/>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14258" cy="375920"/>
    <xdr:sp macro="" textlink="">
      <xdr:nvSpPr>
        <xdr:cNvPr id="10341" name="Check Box 18" hidden="1">
          <a:extLst>
            <a:ext uri="{63B3BB69-23CF-44E3-9099-C40C66FF867C}">
              <a14:compatExt xmlns:a14="http://schemas.microsoft.com/office/drawing/2010/main" spid="_x0000_s16547"/>
            </a:ext>
            <a:ext uri="{FF2B5EF4-FFF2-40B4-BE49-F238E27FC236}">
              <a16:creationId xmlns:a16="http://schemas.microsoft.com/office/drawing/2014/main" id="{9DCFB1B1-633C-46DF-8534-6E6E7F46BA78}"/>
            </a:ext>
          </a:extLst>
        </xdr:cNvPr>
        <xdr:cNvSpPr/>
      </xdr:nvSpPr>
      <xdr:spPr bwMode="auto">
        <a:xfrm>
          <a:off x="5077460" y="18044583"/>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14258" cy="360680"/>
    <xdr:sp macro="" textlink="">
      <xdr:nvSpPr>
        <xdr:cNvPr id="10342" name="Check Box 19" hidden="1">
          <a:extLst>
            <a:ext uri="{63B3BB69-23CF-44E3-9099-C40C66FF867C}">
              <a14:compatExt xmlns:a14="http://schemas.microsoft.com/office/drawing/2010/main" spid="_x0000_s16548"/>
            </a:ext>
            <a:ext uri="{FF2B5EF4-FFF2-40B4-BE49-F238E27FC236}">
              <a16:creationId xmlns:a16="http://schemas.microsoft.com/office/drawing/2014/main" id="{96A35319-F075-456A-A5E3-7BFB812B4D52}"/>
            </a:ext>
          </a:extLst>
        </xdr:cNvPr>
        <xdr:cNvSpPr/>
      </xdr:nvSpPr>
      <xdr:spPr bwMode="auto">
        <a:xfrm>
          <a:off x="5077460" y="18044583"/>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14258" cy="360680"/>
    <xdr:sp macro="" textlink="">
      <xdr:nvSpPr>
        <xdr:cNvPr id="10343" name="Check Box 20" hidden="1">
          <a:extLst>
            <a:ext uri="{63B3BB69-23CF-44E3-9099-C40C66FF867C}">
              <a14:compatExt xmlns:a14="http://schemas.microsoft.com/office/drawing/2010/main" spid="_x0000_s16549"/>
            </a:ext>
            <a:ext uri="{FF2B5EF4-FFF2-40B4-BE49-F238E27FC236}">
              <a16:creationId xmlns:a16="http://schemas.microsoft.com/office/drawing/2014/main" id="{DFBB83F6-7ABF-4695-ABC3-42B383E66C02}"/>
            </a:ext>
          </a:extLst>
        </xdr:cNvPr>
        <xdr:cNvSpPr/>
      </xdr:nvSpPr>
      <xdr:spPr bwMode="auto">
        <a:xfrm>
          <a:off x="5077460" y="18044583"/>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14258" cy="375920"/>
    <xdr:sp macro="" textlink="">
      <xdr:nvSpPr>
        <xdr:cNvPr id="10344" name="Check Box 21" hidden="1">
          <a:extLst>
            <a:ext uri="{63B3BB69-23CF-44E3-9099-C40C66FF867C}">
              <a14:compatExt xmlns:a14="http://schemas.microsoft.com/office/drawing/2010/main" spid="_x0000_s16550"/>
            </a:ext>
            <a:ext uri="{FF2B5EF4-FFF2-40B4-BE49-F238E27FC236}">
              <a16:creationId xmlns:a16="http://schemas.microsoft.com/office/drawing/2014/main" id="{9296556C-2704-4C72-A105-5B66537B70FF}"/>
            </a:ext>
          </a:extLst>
        </xdr:cNvPr>
        <xdr:cNvSpPr/>
      </xdr:nvSpPr>
      <xdr:spPr bwMode="auto">
        <a:xfrm>
          <a:off x="5077460" y="18044583"/>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5</xdr:col>
      <xdr:colOff>685800</xdr:colOff>
      <xdr:row>145</xdr:row>
      <xdr:rowOff>0</xdr:rowOff>
    </xdr:from>
    <xdr:ext cx="5088487" cy="327942"/>
    <xdr:sp macro="" textlink="">
      <xdr:nvSpPr>
        <xdr:cNvPr id="10345" name="Group Box 169" hidden="1">
          <a:extLst>
            <a:ext uri="{63B3BB69-23CF-44E3-9099-C40C66FF867C}">
              <a14:compatExt xmlns:a14="http://schemas.microsoft.com/office/drawing/2010/main" spid="_x0000_s16553"/>
            </a:ext>
            <a:ext uri="{FF2B5EF4-FFF2-40B4-BE49-F238E27FC236}">
              <a16:creationId xmlns:a16="http://schemas.microsoft.com/office/drawing/2014/main" id="{3FAD95D2-A0E8-4D6A-855C-6F7C9E3634B8}"/>
            </a:ext>
          </a:extLst>
        </xdr:cNvPr>
        <xdr:cNvSpPr/>
      </xdr:nvSpPr>
      <xdr:spPr bwMode="auto">
        <a:xfrm>
          <a:off x="4135967" y="17790583"/>
          <a:ext cx="5088487"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oneCellAnchor>
  <xdr:twoCellAnchor>
    <xdr:from>
      <xdr:col>6</xdr:col>
      <xdr:colOff>144780</xdr:colOff>
      <xdr:row>145</xdr:row>
      <xdr:rowOff>0</xdr:rowOff>
    </xdr:from>
    <xdr:to>
      <xdr:col>13</xdr:col>
      <xdr:colOff>716280</xdr:colOff>
      <xdr:row>145</xdr:row>
      <xdr:rowOff>0</xdr:rowOff>
    </xdr:to>
    <xdr:grpSp>
      <xdr:nvGrpSpPr>
        <xdr:cNvPr id="10346" name="Group 10345">
          <a:extLst>
            <a:ext uri="{FF2B5EF4-FFF2-40B4-BE49-F238E27FC236}">
              <a16:creationId xmlns:a16="http://schemas.microsoft.com/office/drawing/2014/main" id="{080252B0-D162-40DE-A9C8-C0440B87E15C}"/>
            </a:ext>
          </a:extLst>
        </xdr:cNvPr>
        <xdr:cNvGrpSpPr/>
      </xdr:nvGrpSpPr>
      <xdr:grpSpPr>
        <a:xfrm>
          <a:off x="4977836" y="43349333"/>
          <a:ext cx="7048500" cy="0"/>
          <a:chOff x="4130041" y="9502140"/>
          <a:chExt cx="5745478" cy="198120"/>
        </a:xfrm>
      </xdr:grpSpPr>
      <xdr:sp macro="" textlink="">
        <xdr:nvSpPr>
          <xdr:cNvPr id="10347" name="Option Button 20" hidden="1">
            <a:extLst>
              <a:ext uri="{63B3BB69-23CF-44E3-9099-C40C66FF867C}">
                <a14:compatExt xmlns:a14="http://schemas.microsoft.com/office/drawing/2010/main" spid="_x0000_s16404"/>
              </a:ext>
              <a:ext uri="{FF2B5EF4-FFF2-40B4-BE49-F238E27FC236}">
                <a16:creationId xmlns:a16="http://schemas.microsoft.com/office/drawing/2014/main" id="{1191821F-323D-59E7-154D-2BDF7FC9FE9E}"/>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48" name="Option Button 21" hidden="1">
            <a:extLst>
              <a:ext uri="{63B3BB69-23CF-44E3-9099-C40C66FF867C}">
                <a14:compatExt xmlns:a14="http://schemas.microsoft.com/office/drawing/2010/main" spid="_x0000_s16405"/>
              </a:ext>
              <a:ext uri="{FF2B5EF4-FFF2-40B4-BE49-F238E27FC236}">
                <a16:creationId xmlns:a16="http://schemas.microsoft.com/office/drawing/2014/main" id="{6234FF38-0B12-4713-CED6-31BE29BE6FB8}"/>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49" name="Option Button 22" hidden="1">
            <a:extLst>
              <a:ext uri="{63B3BB69-23CF-44E3-9099-C40C66FF867C}">
                <a14:compatExt xmlns:a14="http://schemas.microsoft.com/office/drawing/2010/main" spid="_x0000_s16406"/>
              </a:ext>
              <a:ext uri="{FF2B5EF4-FFF2-40B4-BE49-F238E27FC236}">
                <a16:creationId xmlns:a16="http://schemas.microsoft.com/office/drawing/2014/main" id="{D0AFDA45-ADF6-78F0-EB57-F58A8A7D96AD}"/>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0" name="Option Button 26" hidden="1">
            <a:extLst>
              <a:ext uri="{63B3BB69-23CF-44E3-9099-C40C66FF867C}">
                <a14:compatExt xmlns:a14="http://schemas.microsoft.com/office/drawing/2010/main" spid="_x0000_s16410"/>
              </a:ext>
              <a:ext uri="{FF2B5EF4-FFF2-40B4-BE49-F238E27FC236}">
                <a16:creationId xmlns:a16="http://schemas.microsoft.com/office/drawing/2014/main" id="{34DDC316-4A7E-BAB6-B336-036130DD576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351" name="Group 10350">
          <a:extLst>
            <a:ext uri="{FF2B5EF4-FFF2-40B4-BE49-F238E27FC236}">
              <a16:creationId xmlns:a16="http://schemas.microsoft.com/office/drawing/2014/main" id="{6EA4FEA3-DB05-460F-83A0-ED4FE91A1869}"/>
            </a:ext>
          </a:extLst>
        </xdr:cNvPr>
        <xdr:cNvGrpSpPr/>
      </xdr:nvGrpSpPr>
      <xdr:grpSpPr>
        <a:xfrm>
          <a:off x="4977836" y="43349333"/>
          <a:ext cx="7048500" cy="0"/>
          <a:chOff x="4130041" y="9502140"/>
          <a:chExt cx="5745478" cy="198120"/>
        </a:xfrm>
      </xdr:grpSpPr>
      <xdr:sp macro="" textlink="">
        <xdr:nvSpPr>
          <xdr:cNvPr id="10352" name="Option Button 67" hidden="1">
            <a:extLst>
              <a:ext uri="{63B3BB69-23CF-44E3-9099-C40C66FF867C}">
                <a14:compatExt xmlns:a14="http://schemas.microsoft.com/office/drawing/2010/main" spid="_x0000_s16451"/>
              </a:ext>
              <a:ext uri="{FF2B5EF4-FFF2-40B4-BE49-F238E27FC236}">
                <a16:creationId xmlns:a16="http://schemas.microsoft.com/office/drawing/2014/main" id="{768AB30D-43C0-1582-00EA-8628F7240175}"/>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3" name="Option Button 68" hidden="1">
            <a:extLst>
              <a:ext uri="{63B3BB69-23CF-44E3-9099-C40C66FF867C}">
                <a14:compatExt xmlns:a14="http://schemas.microsoft.com/office/drawing/2010/main" spid="_x0000_s16452"/>
              </a:ext>
              <a:ext uri="{FF2B5EF4-FFF2-40B4-BE49-F238E27FC236}">
                <a16:creationId xmlns:a16="http://schemas.microsoft.com/office/drawing/2014/main" id="{16857764-5E98-8ADF-4EE6-42178F6A1A6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4" name="Option Button 69" hidden="1">
            <a:extLst>
              <a:ext uri="{63B3BB69-23CF-44E3-9099-C40C66FF867C}">
                <a14:compatExt xmlns:a14="http://schemas.microsoft.com/office/drawing/2010/main" spid="_x0000_s16453"/>
              </a:ext>
              <a:ext uri="{FF2B5EF4-FFF2-40B4-BE49-F238E27FC236}">
                <a16:creationId xmlns:a16="http://schemas.microsoft.com/office/drawing/2014/main" id="{254EBD14-0F80-FAF6-0639-206F0D25D7BF}"/>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5" name="Option Button 70" hidden="1">
            <a:extLst>
              <a:ext uri="{63B3BB69-23CF-44E3-9099-C40C66FF867C}">
                <a14:compatExt xmlns:a14="http://schemas.microsoft.com/office/drawing/2010/main" spid="_x0000_s16454"/>
              </a:ext>
              <a:ext uri="{FF2B5EF4-FFF2-40B4-BE49-F238E27FC236}">
                <a16:creationId xmlns:a16="http://schemas.microsoft.com/office/drawing/2014/main" id="{8DE84FE5-14BF-E872-32D0-C90DDB6DEFE4}"/>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356" name="Group 10355">
          <a:extLst>
            <a:ext uri="{FF2B5EF4-FFF2-40B4-BE49-F238E27FC236}">
              <a16:creationId xmlns:a16="http://schemas.microsoft.com/office/drawing/2014/main" id="{A20AD35C-72D0-4019-8265-B83AA6BD3307}"/>
            </a:ext>
          </a:extLst>
        </xdr:cNvPr>
        <xdr:cNvGrpSpPr/>
      </xdr:nvGrpSpPr>
      <xdr:grpSpPr>
        <a:xfrm>
          <a:off x="4977836" y="43349333"/>
          <a:ext cx="7048500" cy="0"/>
          <a:chOff x="4130041" y="9502140"/>
          <a:chExt cx="5745478" cy="198120"/>
        </a:xfrm>
      </xdr:grpSpPr>
      <xdr:sp macro="" textlink="">
        <xdr:nvSpPr>
          <xdr:cNvPr id="10357" name="Option Button 75" hidden="1">
            <a:extLst>
              <a:ext uri="{63B3BB69-23CF-44E3-9099-C40C66FF867C}">
                <a14:compatExt xmlns:a14="http://schemas.microsoft.com/office/drawing/2010/main" spid="_x0000_s16459"/>
              </a:ext>
              <a:ext uri="{FF2B5EF4-FFF2-40B4-BE49-F238E27FC236}">
                <a16:creationId xmlns:a16="http://schemas.microsoft.com/office/drawing/2014/main" id="{AF9D96F7-1FCA-FFC7-D486-F0C25E8FD688}"/>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8" name="Option Button 76" hidden="1">
            <a:extLst>
              <a:ext uri="{63B3BB69-23CF-44E3-9099-C40C66FF867C}">
                <a14:compatExt xmlns:a14="http://schemas.microsoft.com/office/drawing/2010/main" spid="_x0000_s16460"/>
              </a:ext>
              <a:ext uri="{FF2B5EF4-FFF2-40B4-BE49-F238E27FC236}">
                <a16:creationId xmlns:a16="http://schemas.microsoft.com/office/drawing/2014/main" id="{8AD3E473-E4B5-70CA-CC0D-EFC6A9565E4D}"/>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9" name="Option Button 77" hidden="1">
            <a:extLst>
              <a:ext uri="{63B3BB69-23CF-44E3-9099-C40C66FF867C}">
                <a14:compatExt xmlns:a14="http://schemas.microsoft.com/office/drawing/2010/main" spid="_x0000_s16461"/>
              </a:ext>
              <a:ext uri="{FF2B5EF4-FFF2-40B4-BE49-F238E27FC236}">
                <a16:creationId xmlns:a16="http://schemas.microsoft.com/office/drawing/2014/main" id="{7D7892CF-ED4F-9175-8E68-3F1815A28A7B}"/>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0" name="Option Button 78" hidden="1">
            <a:extLst>
              <a:ext uri="{63B3BB69-23CF-44E3-9099-C40C66FF867C}">
                <a14:compatExt xmlns:a14="http://schemas.microsoft.com/office/drawing/2010/main" spid="_x0000_s16462"/>
              </a:ext>
              <a:ext uri="{FF2B5EF4-FFF2-40B4-BE49-F238E27FC236}">
                <a16:creationId xmlns:a16="http://schemas.microsoft.com/office/drawing/2014/main" id="{B735A68E-EB56-F600-83D1-EB9BBEE5CCCD}"/>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361" name="Group 10360">
          <a:extLst>
            <a:ext uri="{FF2B5EF4-FFF2-40B4-BE49-F238E27FC236}">
              <a16:creationId xmlns:a16="http://schemas.microsoft.com/office/drawing/2014/main" id="{D67DF744-616B-41B3-B2E6-6DC03DE4B748}"/>
            </a:ext>
          </a:extLst>
        </xdr:cNvPr>
        <xdr:cNvGrpSpPr/>
      </xdr:nvGrpSpPr>
      <xdr:grpSpPr>
        <a:xfrm>
          <a:off x="4977836" y="43349333"/>
          <a:ext cx="7048500" cy="0"/>
          <a:chOff x="4130041" y="9502140"/>
          <a:chExt cx="5745478" cy="198120"/>
        </a:xfrm>
      </xdr:grpSpPr>
      <xdr:sp macro="" textlink="">
        <xdr:nvSpPr>
          <xdr:cNvPr id="10362" name="Option Button 79" hidden="1">
            <a:extLst>
              <a:ext uri="{63B3BB69-23CF-44E3-9099-C40C66FF867C}">
                <a14:compatExt xmlns:a14="http://schemas.microsoft.com/office/drawing/2010/main" spid="_x0000_s16463"/>
              </a:ext>
              <a:ext uri="{FF2B5EF4-FFF2-40B4-BE49-F238E27FC236}">
                <a16:creationId xmlns:a16="http://schemas.microsoft.com/office/drawing/2014/main" id="{9DC10C2A-9473-3228-093F-E7045A8CF024}"/>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3" name="Option Button 80" hidden="1">
            <a:extLst>
              <a:ext uri="{63B3BB69-23CF-44E3-9099-C40C66FF867C}">
                <a14:compatExt xmlns:a14="http://schemas.microsoft.com/office/drawing/2010/main" spid="_x0000_s16464"/>
              </a:ext>
              <a:ext uri="{FF2B5EF4-FFF2-40B4-BE49-F238E27FC236}">
                <a16:creationId xmlns:a16="http://schemas.microsoft.com/office/drawing/2014/main" id="{9BAECD29-6062-79A4-792F-07ED9C5886FB}"/>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4" name="Option Button 81" hidden="1">
            <a:extLst>
              <a:ext uri="{63B3BB69-23CF-44E3-9099-C40C66FF867C}">
                <a14:compatExt xmlns:a14="http://schemas.microsoft.com/office/drawing/2010/main" spid="_x0000_s16465"/>
              </a:ext>
              <a:ext uri="{FF2B5EF4-FFF2-40B4-BE49-F238E27FC236}">
                <a16:creationId xmlns:a16="http://schemas.microsoft.com/office/drawing/2014/main" id="{89586008-22F9-DE0D-95C3-6618909518C2}"/>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5" name="Option Button 82" hidden="1">
            <a:extLst>
              <a:ext uri="{63B3BB69-23CF-44E3-9099-C40C66FF867C}">
                <a14:compatExt xmlns:a14="http://schemas.microsoft.com/office/drawing/2010/main" spid="_x0000_s16466"/>
              </a:ext>
              <a:ext uri="{FF2B5EF4-FFF2-40B4-BE49-F238E27FC236}">
                <a16:creationId xmlns:a16="http://schemas.microsoft.com/office/drawing/2014/main" id="{4B17D64B-0BCF-5C49-BE2A-BA19248F2D31}"/>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366" name="Group 10365">
          <a:extLst>
            <a:ext uri="{FF2B5EF4-FFF2-40B4-BE49-F238E27FC236}">
              <a16:creationId xmlns:a16="http://schemas.microsoft.com/office/drawing/2014/main" id="{2B8B7B30-E397-4FB8-B93C-ACC666499E8D}"/>
            </a:ext>
          </a:extLst>
        </xdr:cNvPr>
        <xdr:cNvGrpSpPr/>
      </xdr:nvGrpSpPr>
      <xdr:grpSpPr>
        <a:xfrm>
          <a:off x="4977836" y="43349333"/>
          <a:ext cx="7048500" cy="0"/>
          <a:chOff x="4130041" y="9502140"/>
          <a:chExt cx="5745478" cy="198120"/>
        </a:xfrm>
      </xdr:grpSpPr>
      <xdr:sp macro="" textlink="">
        <xdr:nvSpPr>
          <xdr:cNvPr id="10367" name="Option Button 83" hidden="1">
            <a:extLst>
              <a:ext uri="{63B3BB69-23CF-44E3-9099-C40C66FF867C}">
                <a14:compatExt xmlns:a14="http://schemas.microsoft.com/office/drawing/2010/main" spid="_x0000_s16467"/>
              </a:ext>
              <a:ext uri="{FF2B5EF4-FFF2-40B4-BE49-F238E27FC236}">
                <a16:creationId xmlns:a16="http://schemas.microsoft.com/office/drawing/2014/main" id="{9D53F850-8FEB-182E-6966-9CF623E8FA5C}"/>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8" name="Option Button 84" hidden="1">
            <a:extLst>
              <a:ext uri="{63B3BB69-23CF-44E3-9099-C40C66FF867C}">
                <a14:compatExt xmlns:a14="http://schemas.microsoft.com/office/drawing/2010/main" spid="_x0000_s16468"/>
              </a:ext>
              <a:ext uri="{FF2B5EF4-FFF2-40B4-BE49-F238E27FC236}">
                <a16:creationId xmlns:a16="http://schemas.microsoft.com/office/drawing/2014/main" id="{9955B1AF-4381-6DE4-CE06-E48CDC6B8F3F}"/>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9" name="Option Button 85" hidden="1">
            <a:extLst>
              <a:ext uri="{63B3BB69-23CF-44E3-9099-C40C66FF867C}">
                <a14:compatExt xmlns:a14="http://schemas.microsoft.com/office/drawing/2010/main" spid="_x0000_s16469"/>
              </a:ext>
              <a:ext uri="{FF2B5EF4-FFF2-40B4-BE49-F238E27FC236}">
                <a16:creationId xmlns:a16="http://schemas.microsoft.com/office/drawing/2014/main" id="{38ECD512-41B2-3B7F-062C-9D1D4B0A4B74}"/>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70" name="Option Button 86" hidden="1">
            <a:extLst>
              <a:ext uri="{63B3BB69-23CF-44E3-9099-C40C66FF867C}">
                <a14:compatExt xmlns:a14="http://schemas.microsoft.com/office/drawing/2010/main" spid="_x0000_s16470"/>
              </a:ext>
              <a:ext uri="{FF2B5EF4-FFF2-40B4-BE49-F238E27FC236}">
                <a16:creationId xmlns:a16="http://schemas.microsoft.com/office/drawing/2014/main" id="{26048090-84F5-75B8-A5FF-E6CCE4220771}"/>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385" name="Group 10384">
          <a:extLst>
            <a:ext uri="{FF2B5EF4-FFF2-40B4-BE49-F238E27FC236}">
              <a16:creationId xmlns:a16="http://schemas.microsoft.com/office/drawing/2014/main" id="{51C22986-7589-4BB3-B94D-68D12D268F97}"/>
            </a:ext>
          </a:extLst>
        </xdr:cNvPr>
        <xdr:cNvGrpSpPr/>
      </xdr:nvGrpSpPr>
      <xdr:grpSpPr>
        <a:xfrm>
          <a:off x="4977836" y="43349333"/>
          <a:ext cx="7048500" cy="0"/>
          <a:chOff x="4130041" y="9502140"/>
          <a:chExt cx="5745478" cy="198120"/>
        </a:xfrm>
      </xdr:grpSpPr>
      <xdr:sp macro="" textlink="">
        <xdr:nvSpPr>
          <xdr:cNvPr id="10386" name="Option Button 79" hidden="1">
            <a:extLst>
              <a:ext uri="{63B3BB69-23CF-44E3-9099-C40C66FF867C}">
                <a14:compatExt xmlns:a14="http://schemas.microsoft.com/office/drawing/2010/main" spid="_x0000_s16463"/>
              </a:ext>
              <a:ext uri="{FF2B5EF4-FFF2-40B4-BE49-F238E27FC236}">
                <a16:creationId xmlns:a16="http://schemas.microsoft.com/office/drawing/2014/main" id="{C1367D03-2DBE-FE79-3220-9344EBEB367D}"/>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87" name="Option Button 80" hidden="1">
            <a:extLst>
              <a:ext uri="{63B3BB69-23CF-44E3-9099-C40C66FF867C}">
                <a14:compatExt xmlns:a14="http://schemas.microsoft.com/office/drawing/2010/main" spid="_x0000_s16464"/>
              </a:ext>
              <a:ext uri="{FF2B5EF4-FFF2-40B4-BE49-F238E27FC236}">
                <a16:creationId xmlns:a16="http://schemas.microsoft.com/office/drawing/2014/main" id="{2B35E5C1-A5B4-B4D2-4BCE-2D8A125FC001}"/>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88" name="Option Button 81" hidden="1">
            <a:extLst>
              <a:ext uri="{63B3BB69-23CF-44E3-9099-C40C66FF867C}">
                <a14:compatExt xmlns:a14="http://schemas.microsoft.com/office/drawing/2010/main" spid="_x0000_s16465"/>
              </a:ext>
              <a:ext uri="{FF2B5EF4-FFF2-40B4-BE49-F238E27FC236}">
                <a16:creationId xmlns:a16="http://schemas.microsoft.com/office/drawing/2014/main" id="{8E7CCE2D-453F-5430-E2DE-5B215D7F1015}"/>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89" name="Option Button 82" hidden="1">
            <a:extLst>
              <a:ext uri="{63B3BB69-23CF-44E3-9099-C40C66FF867C}">
                <a14:compatExt xmlns:a14="http://schemas.microsoft.com/office/drawing/2010/main" spid="_x0000_s16466"/>
              </a:ext>
              <a:ext uri="{FF2B5EF4-FFF2-40B4-BE49-F238E27FC236}">
                <a16:creationId xmlns:a16="http://schemas.microsoft.com/office/drawing/2014/main" id="{7FE8F555-7DDD-9D50-ED97-C20131406636}"/>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oneCellAnchor>
    <xdr:from>
      <xdr:col>6</xdr:col>
      <xdr:colOff>632460</xdr:colOff>
      <xdr:row>145</xdr:row>
      <xdr:rowOff>0</xdr:rowOff>
    </xdr:from>
    <xdr:ext cx="620744" cy="347489"/>
    <xdr:sp macro="" textlink="">
      <xdr:nvSpPr>
        <xdr:cNvPr id="10406" name="Check Box 16" hidden="1">
          <a:extLst>
            <a:ext uri="{63B3BB69-23CF-44E3-9099-C40C66FF867C}">
              <a14:compatExt xmlns:a14="http://schemas.microsoft.com/office/drawing/2010/main" spid="_x0000_s16385"/>
            </a:ext>
            <a:ext uri="{FF2B5EF4-FFF2-40B4-BE49-F238E27FC236}">
              <a16:creationId xmlns:a16="http://schemas.microsoft.com/office/drawing/2014/main" id="{308096E1-4DA3-463A-9E52-6882C0EF2FC3}"/>
            </a:ext>
          </a:extLst>
        </xdr:cNvPr>
        <xdr:cNvSpPr/>
      </xdr:nvSpPr>
      <xdr:spPr bwMode="auto">
        <a:xfrm>
          <a:off x="5077460" y="20854737"/>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20744" cy="347489"/>
    <xdr:sp macro="" textlink="">
      <xdr:nvSpPr>
        <xdr:cNvPr id="10407" name="Check Box 17" hidden="1">
          <a:extLst>
            <a:ext uri="{63B3BB69-23CF-44E3-9099-C40C66FF867C}">
              <a14:compatExt xmlns:a14="http://schemas.microsoft.com/office/drawing/2010/main" spid="_x0000_s16386"/>
            </a:ext>
            <a:ext uri="{FF2B5EF4-FFF2-40B4-BE49-F238E27FC236}">
              <a16:creationId xmlns:a16="http://schemas.microsoft.com/office/drawing/2014/main" id="{513E8C17-725F-467B-90F2-F08FCE3A3BA8}"/>
            </a:ext>
          </a:extLst>
        </xdr:cNvPr>
        <xdr:cNvSpPr/>
      </xdr:nvSpPr>
      <xdr:spPr bwMode="auto">
        <a:xfrm>
          <a:off x="5077460" y="20854737"/>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20744" cy="377969"/>
    <xdr:sp macro="" textlink="">
      <xdr:nvSpPr>
        <xdr:cNvPr id="10408" name="Check Box 18" hidden="1">
          <a:extLst>
            <a:ext uri="{63B3BB69-23CF-44E3-9099-C40C66FF867C}">
              <a14:compatExt xmlns:a14="http://schemas.microsoft.com/office/drawing/2010/main" spid="_x0000_s16387"/>
            </a:ext>
            <a:ext uri="{FF2B5EF4-FFF2-40B4-BE49-F238E27FC236}">
              <a16:creationId xmlns:a16="http://schemas.microsoft.com/office/drawing/2014/main" id="{F40367D4-3265-4FF2-9385-58EBF5E604A3}"/>
            </a:ext>
          </a:extLst>
        </xdr:cNvPr>
        <xdr:cNvSpPr/>
      </xdr:nvSpPr>
      <xdr:spPr bwMode="auto">
        <a:xfrm>
          <a:off x="5077460" y="20854737"/>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20744" cy="362729"/>
    <xdr:sp macro="" textlink="">
      <xdr:nvSpPr>
        <xdr:cNvPr id="10409" name="Check Box 19" hidden="1">
          <a:extLst>
            <a:ext uri="{63B3BB69-23CF-44E3-9099-C40C66FF867C}">
              <a14:compatExt xmlns:a14="http://schemas.microsoft.com/office/drawing/2010/main" spid="_x0000_s16388"/>
            </a:ext>
            <a:ext uri="{FF2B5EF4-FFF2-40B4-BE49-F238E27FC236}">
              <a16:creationId xmlns:a16="http://schemas.microsoft.com/office/drawing/2014/main" id="{92DE2F73-DF7E-4AD2-BE87-98A30E432C98}"/>
            </a:ext>
          </a:extLst>
        </xdr:cNvPr>
        <xdr:cNvSpPr/>
      </xdr:nvSpPr>
      <xdr:spPr bwMode="auto">
        <a:xfrm>
          <a:off x="5077460" y="20854737"/>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20744" cy="362729"/>
    <xdr:sp macro="" textlink="">
      <xdr:nvSpPr>
        <xdr:cNvPr id="10410" name="Check Box 20" hidden="1">
          <a:extLst>
            <a:ext uri="{63B3BB69-23CF-44E3-9099-C40C66FF867C}">
              <a14:compatExt xmlns:a14="http://schemas.microsoft.com/office/drawing/2010/main" spid="_x0000_s16389"/>
            </a:ext>
            <a:ext uri="{FF2B5EF4-FFF2-40B4-BE49-F238E27FC236}">
              <a16:creationId xmlns:a16="http://schemas.microsoft.com/office/drawing/2014/main" id="{0CE387A1-0349-4520-8FC1-5801CF56C0B0}"/>
            </a:ext>
          </a:extLst>
        </xdr:cNvPr>
        <xdr:cNvSpPr/>
      </xdr:nvSpPr>
      <xdr:spPr bwMode="auto">
        <a:xfrm>
          <a:off x="5077460" y="20854737"/>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20744" cy="377969"/>
    <xdr:sp macro="" textlink="">
      <xdr:nvSpPr>
        <xdr:cNvPr id="10411" name="Check Box 21" hidden="1">
          <a:extLst>
            <a:ext uri="{63B3BB69-23CF-44E3-9099-C40C66FF867C}">
              <a14:compatExt xmlns:a14="http://schemas.microsoft.com/office/drawing/2010/main" spid="_x0000_s16390"/>
            </a:ext>
            <a:ext uri="{FF2B5EF4-FFF2-40B4-BE49-F238E27FC236}">
              <a16:creationId xmlns:a16="http://schemas.microsoft.com/office/drawing/2014/main" id="{79E0C65A-EBFA-42C0-8555-5FA31DB960AF}"/>
            </a:ext>
          </a:extLst>
        </xdr:cNvPr>
        <xdr:cNvSpPr/>
      </xdr:nvSpPr>
      <xdr:spPr bwMode="auto">
        <a:xfrm>
          <a:off x="5077460" y="20854737"/>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145</xdr:row>
      <xdr:rowOff>0</xdr:rowOff>
    </xdr:from>
    <xdr:ext cx="620744" cy="347489"/>
    <xdr:sp macro="" textlink="">
      <xdr:nvSpPr>
        <xdr:cNvPr id="10412" name="Check Box 16" hidden="1">
          <a:extLst>
            <a:ext uri="{63B3BB69-23CF-44E3-9099-C40C66FF867C}">
              <a14:compatExt xmlns:a14="http://schemas.microsoft.com/office/drawing/2010/main" spid="_x0000_s16545"/>
            </a:ext>
            <a:ext uri="{FF2B5EF4-FFF2-40B4-BE49-F238E27FC236}">
              <a16:creationId xmlns:a16="http://schemas.microsoft.com/office/drawing/2014/main" id="{62B1EB0E-3D53-46A3-8095-3EFB07FFBF5A}"/>
            </a:ext>
          </a:extLst>
        </xdr:cNvPr>
        <xdr:cNvSpPr/>
      </xdr:nvSpPr>
      <xdr:spPr bwMode="auto">
        <a:xfrm>
          <a:off x="5077460" y="20854737"/>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20744" cy="347489"/>
    <xdr:sp macro="" textlink="">
      <xdr:nvSpPr>
        <xdr:cNvPr id="10413" name="Check Box 17" hidden="1">
          <a:extLst>
            <a:ext uri="{63B3BB69-23CF-44E3-9099-C40C66FF867C}">
              <a14:compatExt xmlns:a14="http://schemas.microsoft.com/office/drawing/2010/main" spid="_x0000_s16546"/>
            </a:ext>
            <a:ext uri="{FF2B5EF4-FFF2-40B4-BE49-F238E27FC236}">
              <a16:creationId xmlns:a16="http://schemas.microsoft.com/office/drawing/2014/main" id="{63271E28-10A7-4C26-8929-3022709AC75D}"/>
            </a:ext>
          </a:extLst>
        </xdr:cNvPr>
        <xdr:cNvSpPr/>
      </xdr:nvSpPr>
      <xdr:spPr bwMode="auto">
        <a:xfrm>
          <a:off x="5077460" y="20854737"/>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20744" cy="377969"/>
    <xdr:sp macro="" textlink="">
      <xdr:nvSpPr>
        <xdr:cNvPr id="10414" name="Check Box 18" hidden="1">
          <a:extLst>
            <a:ext uri="{63B3BB69-23CF-44E3-9099-C40C66FF867C}">
              <a14:compatExt xmlns:a14="http://schemas.microsoft.com/office/drawing/2010/main" spid="_x0000_s16547"/>
            </a:ext>
            <a:ext uri="{FF2B5EF4-FFF2-40B4-BE49-F238E27FC236}">
              <a16:creationId xmlns:a16="http://schemas.microsoft.com/office/drawing/2014/main" id="{7FA50126-18B9-47C4-A7F2-0F0E54B92D2E}"/>
            </a:ext>
          </a:extLst>
        </xdr:cNvPr>
        <xdr:cNvSpPr/>
      </xdr:nvSpPr>
      <xdr:spPr bwMode="auto">
        <a:xfrm>
          <a:off x="5077460" y="20854737"/>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20744" cy="362729"/>
    <xdr:sp macro="" textlink="">
      <xdr:nvSpPr>
        <xdr:cNvPr id="10415" name="Check Box 19" hidden="1">
          <a:extLst>
            <a:ext uri="{63B3BB69-23CF-44E3-9099-C40C66FF867C}">
              <a14:compatExt xmlns:a14="http://schemas.microsoft.com/office/drawing/2010/main" spid="_x0000_s16548"/>
            </a:ext>
            <a:ext uri="{FF2B5EF4-FFF2-40B4-BE49-F238E27FC236}">
              <a16:creationId xmlns:a16="http://schemas.microsoft.com/office/drawing/2014/main" id="{F1F6E453-3431-469A-8882-C1083F397A3C}"/>
            </a:ext>
          </a:extLst>
        </xdr:cNvPr>
        <xdr:cNvSpPr/>
      </xdr:nvSpPr>
      <xdr:spPr bwMode="auto">
        <a:xfrm>
          <a:off x="5077460" y="20854737"/>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20744" cy="362729"/>
    <xdr:sp macro="" textlink="">
      <xdr:nvSpPr>
        <xdr:cNvPr id="10416" name="Check Box 20" hidden="1">
          <a:extLst>
            <a:ext uri="{63B3BB69-23CF-44E3-9099-C40C66FF867C}">
              <a14:compatExt xmlns:a14="http://schemas.microsoft.com/office/drawing/2010/main" spid="_x0000_s16549"/>
            </a:ext>
            <a:ext uri="{FF2B5EF4-FFF2-40B4-BE49-F238E27FC236}">
              <a16:creationId xmlns:a16="http://schemas.microsoft.com/office/drawing/2014/main" id="{EEAC5395-F4BF-47B9-A631-6EFC55229CEC}"/>
            </a:ext>
          </a:extLst>
        </xdr:cNvPr>
        <xdr:cNvSpPr/>
      </xdr:nvSpPr>
      <xdr:spPr bwMode="auto">
        <a:xfrm>
          <a:off x="5077460" y="20854737"/>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20744" cy="377969"/>
    <xdr:sp macro="" textlink="">
      <xdr:nvSpPr>
        <xdr:cNvPr id="10417" name="Check Box 21" hidden="1">
          <a:extLst>
            <a:ext uri="{63B3BB69-23CF-44E3-9099-C40C66FF867C}">
              <a14:compatExt xmlns:a14="http://schemas.microsoft.com/office/drawing/2010/main" spid="_x0000_s16550"/>
            </a:ext>
            <a:ext uri="{FF2B5EF4-FFF2-40B4-BE49-F238E27FC236}">
              <a16:creationId xmlns:a16="http://schemas.microsoft.com/office/drawing/2014/main" id="{E62D3E10-5AC6-4932-A221-B7ED82234DE5}"/>
            </a:ext>
          </a:extLst>
        </xdr:cNvPr>
        <xdr:cNvSpPr/>
      </xdr:nvSpPr>
      <xdr:spPr bwMode="auto">
        <a:xfrm>
          <a:off x="5077460" y="20854737"/>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5</xdr:col>
      <xdr:colOff>685800</xdr:colOff>
      <xdr:row>145</xdr:row>
      <xdr:rowOff>0</xdr:rowOff>
    </xdr:from>
    <xdr:ext cx="5099583" cy="329990"/>
    <xdr:sp macro="" textlink="">
      <xdr:nvSpPr>
        <xdr:cNvPr id="10418" name="Group Box 169" hidden="1">
          <a:extLst>
            <a:ext uri="{63B3BB69-23CF-44E3-9099-C40C66FF867C}">
              <a14:compatExt xmlns:a14="http://schemas.microsoft.com/office/drawing/2010/main" spid="_x0000_s16553"/>
            </a:ext>
            <a:ext uri="{FF2B5EF4-FFF2-40B4-BE49-F238E27FC236}">
              <a16:creationId xmlns:a16="http://schemas.microsoft.com/office/drawing/2014/main" id="{0E3D7BCD-483B-4785-94D9-03C2FD3D2A7A}"/>
            </a:ext>
          </a:extLst>
        </xdr:cNvPr>
        <xdr:cNvSpPr/>
      </xdr:nvSpPr>
      <xdr:spPr bwMode="auto">
        <a:xfrm>
          <a:off x="4136524" y="20854737"/>
          <a:ext cx="5099583" cy="329990"/>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oneCellAnchor>
  <xdr:oneCellAnchor>
    <xdr:from>
      <xdr:col>6</xdr:col>
      <xdr:colOff>632460</xdr:colOff>
      <xdr:row>145</xdr:row>
      <xdr:rowOff>0</xdr:rowOff>
    </xdr:from>
    <xdr:ext cx="614258" cy="345440"/>
    <xdr:sp macro="" textlink="">
      <xdr:nvSpPr>
        <xdr:cNvPr id="10419" name="Check Box 16" hidden="1">
          <a:extLst>
            <a:ext uri="{63B3BB69-23CF-44E3-9099-C40C66FF867C}">
              <a14:compatExt xmlns:a14="http://schemas.microsoft.com/office/drawing/2010/main" spid="_x0000_s16385"/>
            </a:ext>
            <a:ext uri="{FF2B5EF4-FFF2-40B4-BE49-F238E27FC236}">
              <a16:creationId xmlns:a16="http://schemas.microsoft.com/office/drawing/2014/main" id="{9D4209FA-643D-41CE-BD49-CBAC18375BDC}"/>
            </a:ext>
          </a:extLst>
        </xdr:cNvPr>
        <xdr:cNvSpPr/>
      </xdr:nvSpPr>
      <xdr:spPr bwMode="auto">
        <a:xfrm>
          <a:off x="5077460" y="21105395"/>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14258" cy="345440"/>
    <xdr:sp macro="" textlink="">
      <xdr:nvSpPr>
        <xdr:cNvPr id="10420" name="Check Box 17" hidden="1">
          <a:extLst>
            <a:ext uri="{63B3BB69-23CF-44E3-9099-C40C66FF867C}">
              <a14:compatExt xmlns:a14="http://schemas.microsoft.com/office/drawing/2010/main" spid="_x0000_s16386"/>
            </a:ext>
            <a:ext uri="{FF2B5EF4-FFF2-40B4-BE49-F238E27FC236}">
              <a16:creationId xmlns:a16="http://schemas.microsoft.com/office/drawing/2014/main" id="{59E9954E-8274-4317-A062-544E72CC2D4A}"/>
            </a:ext>
          </a:extLst>
        </xdr:cNvPr>
        <xdr:cNvSpPr/>
      </xdr:nvSpPr>
      <xdr:spPr bwMode="auto">
        <a:xfrm>
          <a:off x="5077460" y="21105395"/>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14258" cy="375920"/>
    <xdr:sp macro="" textlink="">
      <xdr:nvSpPr>
        <xdr:cNvPr id="10421" name="Check Box 18" hidden="1">
          <a:extLst>
            <a:ext uri="{63B3BB69-23CF-44E3-9099-C40C66FF867C}">
              <a14:compatExt xmlns:a14="http://schemas.microsoft.com/office/drawing/2010/main" spid="_x0000_s16387"/>
            </a:ext>
            <a:ext uri="{FF2B5EF4-FFF2-40B4-BE49-F238E27FC236}">
              <a16:creationId xmlns:a16="http://schemas.microsoft.com/office/drawing/2014/main" id="{70A8CD97-4CCE-458E-896E-BAD57B448A7D}"/>
            </a:ext>
          </a:extLst>
        </xdr:cNvPr>
        <xdr:cNvSpPr/>
      </xdr:nvSpPr>
      <xdr:spPr bwMode="auto">
        <a:xfrm>
          <a:off x="5077460" y="21105395"/>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14258" cy="360680"/>
    <xdr:sp macro="" textlink="">
      <xdr:nvSpPr>
        <xdr:cNvPr id="10422" name="Check Box 19" hidden="1">
          <a:extLst>
            <a:ext uri="{63B3BB69-23CF-44E3-9099-C40C66FF867C}">
              <a14:compatExt xmlns:a14="http://schemas.microsoft.com/office/drawing/2010/main" spid="_x0000_s16388"/>
            </a:ext>
            <a:ext uri="{FF2B5EF4-FFF2-40B4-BE49-F238E27FC236}">
              <a16:creationId xmlns:a16="http://schemas.microsoft.com/office/drawing/2014/main" id="{F9127241-F2A6-4AA1-96D4-40738CEE7928}"/>
            </a:ext>
          </a:extLst>
        </xdr:cNvPr>
        <xdr:cNvSpPr/>
      </xdr:nvSpPr>
      <xdr:spPr bwMode="auto">
        <a:xfrm>
          <a:off x="5077460" y="21105395"/>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14258" cy="360680"/>
    <xdr:sp macro="" textlink="">
      <xdr:nvSpPr>
        <xdr:cNvPr id="10423" name="Check Box 20" hidden="1">
          <a:extLst>
            <a:ext uri="{63B3BB69-23CF-44E3-9099-C40C66FF867C}">
              <a14:compatExt xmlns:a14="http://schemas.microsoft.com/office/drawing/2010/main" spid="_x0000_s16389"/>
            </a:ext>
            <a:ext uri="{FF2B5EF4-FFF2-40B4-BE49-F238E27FC236}">
              <a16:creationId xmlns:a16="http://schemas.microsoft.com/office/drawing/2014/main" id="{68D9241C-6ADB-4AFB-8726-7A96732406CD}"/>
            </a:ext>
          </a:extLst>
        </xdr:cNvPr>
        <xdr:cNvSpPr/>
      </xdr:nvSpPr>
      <xdr:spPr bwMode="auto">
        <a:xfrm>
          <a:off x="5077460" y="21105395"/>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14258" cy="375920"/>
    <xdr:sp macro="" textlink="">
      <xdr:nvSpPr>
        <xdr:cNvPr id="10424" name="Check Box 21" hidden="1">
          <a:extLst>
            <a:ext uri="{63B3BB69-23CF-44E3-9099-C40C66FF867C}">
              <a14:compatExt xmlns:a14="http://schemas.microsoft.com/office/drawing/2010/main" spid="_x0000_s16390"/>
            </a:ext>
            <a:ext uri="{FF2B5EF4-FFF2-40B4-BE49-F238E27FC236}">
              <a16:creationId xmlns:a16="http://schemas.microsoft.com/office/drawing/2014/main" id="{ACFEFF11-F9CB-4352-8752-8F726220EADB}"/>
            </a:ext>
          </a:extLst>
        </xdr:cNvPr>
        <xdr:cNvSpPr/>
      </xdr:nvSpPr>
      <xdr:spPr bwMode="auto">
        <a:xfrm>
          <a:off x="5077460" y="21105395"/>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145</xdr:row>
      <xdr:rowOff>0</xdr:rowOff>
    </xdr:from>
    <xdr:ext cx="243840" cy="220980"/>
    <xdr:sp macro="" textlink="">
      <xdr:nvSpPr>
        <xdr:cNvPr id="10425" name="Check Box 151" hidden="1">
          <a:extLst>
            <a:ext uri="{63B3BB69-23CF-44E3-9099-C40C66FF867C}">
              <a14:compatExt xmlns:a14="http://schemas.microsoft.com/office/drawing/2010/main" spid="_x0000_s16535"/>
            </a:ext>
            <a:ext uri="{FF2B5EF4-FFF2-40B4-BE49-F238E27FC236}">
              <a16:creationId xmlns:a16="http://schemas.microsoft.com/office/drawing/2014/main" id="{37714A94-D0C7-4D78-AF9F-C32AA8CE2B7E}"/>
            </a:ext>
          </a:extLst>
        </xdr:cNvPr>
        <xdr:cNvSpPr/>
      </xdr:nvSpPr>
      <xdr:spPr bwMode="auto">
        <a:xfrm>
          <a:off x="237691" y="21105395"/>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426" name="Check Box 152" hidden="1">
          <a:extLst>
            <a:ext uri="{63B3BB69-23CF-44E3-9099-C40C66FF867C}">
              <a14:compatExt xmlns:a14="http://schemas.microsoft.com/office/drawing/2010/main" spid="_x0000_s16536"/>
            </a:ext>
            <a:ext uri="{FF2B5EF4-FFF2-40B4-BE49-F238E27FC236}">
              <a16:creationId xmlns:a16="http://schemas.microsoft.com/office/drawing/2014/main" id="{8925440B-F383-4ADD-A9DD-D3B5491B31CD}"/>
            </a:ext>
          </a:extLst>
        </xdr:cNvPr>
        <xdr:cNvSpPr/>
      </xdr:nvSpPr>
      <xdr:spPr bwMode="auto">
        <a:xfrm>
          <a:off x="24531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427" name="Check Box 153" hidden="1">
          <a:extLst>
            <a:ext uri="{63B3BB69-23CF-44E3-9099-C40C66FF867C}">
              <a14:compatExt xmlns:a14="http://schemas.microsoft.com/office/drawing/2010/main" spid="_x0000_s16537"/>
            </a:ext>
            <a:ext uri="{FF2B5EF4-FFF2-40B4-BE49-F238E27FC236}">
              <a16:creationId xmlns:a16="http://schemas.microsoft.com/office/drawing/2014/main" id="{0CA5E403-9895-4DF4-A98E-36DB38B3C07A}"/>
            </a:ext>
          </a:extLst>
        </xdr:cNvPr>
        <xdr:cNvSpPr/>
      </xdr:nvSpPr>
      <xdr:spPr bwMode="auto">
        <a:xfrm>
          <a:off x="24531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145</xdr:row>
      <xdr:rowOff>0</xdr:rowOff>
    </xdr:from>
    <xdr:ext cx="243840" cy="223520"/>
    <xdr:sp macro="" textlink="">
      <xdr:nvSpPr>
        <xdr:cNvPr id="10428" name="Check Box 154" hidden="1">
          <a:extLst>
            <a:ext uri="{63B3BB69-23CF-44E3-9099-C40C66FF867C}">
              <a14:compatExt xmlns:a14="http://schemas.microsoft.com/office/drawing/2010/main" spid="_x0000_s16538"/>
            </a:ext>
            <a:ext uri="{FF2B5EF4-FFF2-40B4-BE49-F238E27FC236}">
              <a16:creationId xmlns:a16="http://schemas.microsoft.com/office/drawing/2014/main" id="{565B68FF-D4D0-4EF9-A042-54967C9D6EAF}"/>
            </a:ext>
          </a:extLst>
        </xdr:cNvPr>
        <xdr:cNvSpPr/>
      </xdr:nvSpPr>
      <xdr:spPr bwMode="auto">
        <a:xfrm>
          <a:off x="25293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429" name="Check Box 155" hidden="1">
          <a:extLst>
            <a:ext uri="{63B3BB69-23CF-44E3-9099-C40C66FF867C}">
              <a14:compatExt xmlns:a14="http://schemas.microsoft.com/office/drawing/2010/main" spid="_x0000_s16539"/>
            </a:ext>
            <a:ext uri="{FF2B5EF4-FFF2-40B4-BE49-F238E27FC236}">
              <a16:creationId xmlns:a16="http://schemas.microsoft.com/office/drawing/2014/main" id="{9721B495-04A5-45FB-886B-A4B4D066E469}"/>
            </a:ext>
          </a:extLst>
        </xdr:cNvPr>
        <xdr:cNvSpPr/>
      </xdr:nvSpPr>
      <xdr:spPr bwMode="auto">
        <a:xfrm>
          <a:off x="24531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430" name="Check Box 156" hidden="1">
          <a:extLst>
            <a:ext uri="{63B3BB69-23CF-44E3-9099-C40C66FF867C}">
              <a14:compatExt xmlns:a14="http://schemas.microsoft.com/office/drawing/2010/main" spid="_x0000_s16540"/>
            </a:ext>
            <a:ext uri="{FF2B5EF4-FFF2-40B4-BE49-F238E27FC236}">
              <a16:creationId xmlns:a16="http://schemas.microsoft.com/office/drawing/2014/main" id="{DE40FB54-F60E-4D31-809D-275C0831D0F7}"/>
            </a:ext>
          </a:extLst>
        </xdr:cNvPr>
        <xdr:cNvSpPr/>
      </xdr:nvSpPr>
      <xdr:spPr bwMode="auto">
        <a:xfrm>
          <a:off x="24531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431" name="Check Box 157" hidden="1">
          <a:extLst>
            <a:ext uri="{63B3BB69-23CF-44E3-9099-C40C66FF867C}">
              <a14:compatExt xmlns:a14="http://schemas.microsoft.com/office/drawing/2010/main" spid="_x0000_s16541"/>
            </a:ext>
            <a:ext uri="{FF2B5EF4-FFF2-40B4-BE49-F238E27FC236}">
              <a16:creationId xmlns:a16="http://schemas.microsoft.com/office/drawing/2014/main" id="{047375DB-157D-4A78-ADFB-62A33AFC3EE1}"/>
            </a:ext>
          </a:extLst>
        </xdr:cNvPr>
        <xdr:cNvSpPr/>
      </xdr:nvSpPr>
      <xdr:spPr bwMode="auto">
        <a:xfrm>
          <a:off x="24531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10432" name="Check Box 158" hidden="1">
          <a:extLst>
            <a:ext uri="{63B3BB69-23CF-44E3-9099-C40C66FF867C}">
              <a14:compatExt xmlns:a14="http://schemas.microsoft.com/office/drawing/2010/main" spid="_x0000_s16542"/>
            </a:ext>
            <a:ext uri="{FF2B5EF4-FFF2-40B4-BE49-F238E27FC236}">
              <a16:creationId xmlns:a16="http://schemas.microsoft.com/office/drawing/2014/main" id="{2D77B484-8462-4A8E-AF83-F29F495F0563}"/>
            </a:ext>
          </a:extLst>
        </xdr:cNvPr>
        <xdr:cNvSpPr/>
      </xdr:nvSpPr>
      <xdr:spPr bwMode="auto">
        <a:xfrm>
          <a:off x="245311" y="21105395"/>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10433" name="Check Box 159" hidden="1">
          <a:extLst>
            <a:ext uri="{63B3BB69-23CF-44E3-9099-C40C66FF867C}">
              <a14:compatExt xmlns:a14="http://schemas.microsoft.com/office/drawing/2010/main" spid="_x0000_s16543"/>
            </a:ext>
            <a:ext uri="{FF2B5EF4-FFF2-40B4-BE49-F238E27FC236}">
              <a16:creationId xmlns:a16="http://schemas.microsoft.com/office/drawing/2014/main" id="{587D320F-84C4-480A-8657-4151626AEF7E}"/>
            </a:ext>
          </a:extLst>
        </xdr:cNvPr>
        <xdr:cNvSpPr/>
      </xdr:nvSpPr>
      <xdr:spPr bwMode="auto">
        <a:xfrm>
          <a:off x="245311" y="21105395"/>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6</xdr:col>
      <xdr:colOff>632460</xdr:colOff>
      <xdr:row>145</xdr:row>
      <xdr:rowOff>0</xdr:rowOff>
    </xdr:from>
    <xdr:ext cx="614258" cy="345440"/>
    <xdr:sp macro="" textlink="">
      <xdr:nvSpPr>
        <xdr:cNvPr id="10434" name="Check Box 16" hidden="1">
          <a:extLst>
            <a:ext uri="{63B3BB69-23CF-44E3-9099-C40C66FF867C}">
              <a14:compatExt xmlns:a14="http://schemas.microsoft.com/office/drawing/2010/main" spid="_x0000_s16545"/>
            </a:ext>
            <a:ext uri="{FF2B5EF4-FFF2-40B4-BE49-F238E27FC236}">
              <a16:creationId xmlns:a16="http://schemas.microsoft.com/office/drawing/2014/main" id="{63A0B4C9-88B4-4A13-8D59-875D80769EF9}"/>
            </a:ext>
          </a:extLst>
        </xdr:cNvPr>
        <xdr:cNvSpPr/>
      </xdr:nvSpPr>
      <xdr:spPr bwMode="auto">
        <a:xfrm>
          <a:off x="5077460" y="21105395"/>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14258" cy="345440"/>
    <xdr:sp macro="" textlink="">
      <xdr:nvSpPr>
        <xdr:cNvPr id="10435" name="Check Box 17" hidden="1">
          <a:extLst>
            <a:ext uri="{63B3BB69-23CF-44E3-9099-C40C66FF867C}">
              <a14:compatExt xmlns:a14="http://schemas.microsoft.com/office/drawing/2010/main" spid="_x0000_s16546"/>
            </a:ext>
            <a:ext uri="{FF2B5EF4-FFF2-40B4-BE49-F238E27FC236}">
              <a16:creationId xmlns:a16="http://schemas.microsoft.com/office/drawing/2014/main" id="{A27C356B-0939-48B8-9886-8B073E8D9EE7}"/>
            </a:ext>
          </a:extLst>
        </xdr:cNvPr>
        <xdr:cNvSpPr/>
      </xdr:nvSpPr>
      <xdr:spPr bwMode="auto">
        <a:xfrm>
          <a:off x="5077460" y="21105395"/>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14258" cy="375920"/>
    <xdr:sp macro="" textlink="">
      <xdr:nvSpPr>
        <xdr:cNvPr id="10436" name="Check Box 18" hidden="1">
          <a:extLst>
            <a:ext uri="{63B3BB69-23CF-44E3-9099-C40C66FF867C}">
              <a14:compatExt xmlns:a14="http://schemas.microsoft.com/office/drawing/2010/main" spid="_x0000_s16547"/>
            </a:ext>
            <a:ext uri="{FF2B5EF4-FFF2-40B4-BE49-F238E27FC236}">
              <a16:creationId xmlns:a16="http://schemas.microsoft.com/office/drawing/2014/main" id="{F17AE39A-7AE2-4D3F-81BD-FD2A39659414}"/>
            </a:ext>
          </a:extLst>
        </xdr:cNvPr>
        <xdr:cNvSpPr/>
      </xdr:nvSpPr>
      <xdr:spPr bwMode="auto">
        <a:xfrm>
          <a:off x="5077460" y="21105395"/>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14258" cy="360680"/>
    <xdr:sp macro="" textlink="">
      <xdr:nvSpPr>
        <xdr:cNvPr id="10437" name="Check Box 19" hidden="1">
          <a:extLst>
            <a:ext uri="{63B3BB69-23CF-44E3-9099-C40C66FF867C}">
              <a14:compatExt xmlns:a14="http://schemas.microsoft.com/office/drawing/2010/main" spid="_x0000_s16548"/>
            </a:ext>
            <a:ext uri="{FF2B5EF4-FFF2-40B4-BE49-F238E27FC236}">
              <a16:creationId xmlns:a16="http://schemas.microsoft.com/office/drawing/2014/main" id="{DF6F6418-6EE6-463D-85F3-E1D1757032E7}"/>
            </a:ext>
          </a:extLst>
        </xdr:cNvPr>
        <xdr:cNvSpPr/>
      </xdr:nvSpPr>
      <xdr:spPr bwMode="auto">
        <a:xfrm>
          <a:off x="5077460" y="21105395"/>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14258" cy="360680"/>
    <xdr:sp macro="" textlink="">
      <xdr:nvSpPr>
        <xdr:cNvPr id="10438" name="Check Box 20" hidden="1">
          <a:extLst>
            <a:ext uri="{63B3BB69-23CF-44E3-9099-C40C66FF867C}">
              <a14:compatExt xmlns:a14="http://schemas.microsoft.com/office/drawing/2010/main" spid="_x0000_s16549"/>
            </a:ext>
            <a:ext uri="{FF2B5EF4-FFF2-40B4-BE49-F238E27FC236}">
              <a16:creationId xmlns:a16="http://schemas.microsoft.com/office/drawing/2014/main" id="{6836B1C1-903A-4134-9FD0-F4D843D1A68E}"/>
            </a:ext>
          </a:extLst>
        </xdr:cNvPr>
        <xdr:cNvSpPr/>
      </xdr:nvSpPr>
      <xdr:spPr bwMode="auto">
        <a:xfrm>
          <a:off x="5077460" y="21105395"/>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14258" cy="375920"/>
    <xdr:sp macro="" textlink="">
      <xdr:nvSpPr>
        <xdr:cNvPr id="10439" name="Check Box 21" hidden="1">
          <a:extLst>
            <a:ext uri="{63B3BB69-23CF-44E3-9099-C40C66FF867C}">
              <a14:compatExt xmlns:a14="http://schemas.microsoft.com/office/drawing/2010/main" spid="_x0000_s16550"/>
            </a:ext>
            <a:ext uri="{FF2B5EF4-FFF2-40B4-BE49-F238E27FC236}">
              <a16:creationId xmlns:a16="http://schemas.microsoft.com/office/drawing/2014/main" id="{FC237A43-D5A4-4495-B1FB-2713FD66EB24}"/>
            </a:ext>
          </a:extLst>
        </xdr:cNvPr>
        <xdr:cNvSpPr/>
      </xdr:nvSpPr>
      <xdr:spPr bwMode="auto">
        <a:xfrm>
          <a:off x="5077460" y="21105395"/>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5</xdr:col>
      <xdr:colOff>685800</xdr:colOff>
      <xdr:row>145</xdr:row>
      <xdr:rowOff>0</xdr:rowOff>
    </xdr:from>
    <xdr:ext cx="5088487" cy="327942"/>
    <xdr:sp macro="" textlink="">
      <xdr:nvSpPr>
        <xdr:cNvPr id="10440" name="Group Box 169" hidden="1">
          <a:extLst>
            <a:ext uri="{63B3BB69-23CF-44E3-9099-C40C66FF867C}">
              <a14:compatExt xmlns:a14="http://schemas.microsoft.com/office/drawing/2010/main" spid="_x0000_s16553"/>
            </a:ext>
            <a:ext uri="{FF2B5EF4-FFF2-40B4-BE49-F238E27FC236}">
              <a16:creationId xmlns:a16="http://schemas.microsoft.com/office/drawing/2014/main" id="{2F4604D9-E8DA-4269-BD11-A8934A6043D8}"/>
            </a:ext>
          </a:extLst>
        </xdr:cNvPr>
        <xdr:cNvSpPr/>
      </xdr:nvSpPr>
      <xdr:spPr bwMode="auto">
        <a:xfrm>
          <a:off x="4136524" y="21105395"/>
          <a:ext cx="5088487"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oneCellAnchor>
  <xdr:twoCellAnchor>
    <xdr:from>
      <xdr:col>6</xdr:col>
      <xdr:colOff>144780</xdr:colOff>
      <xdr:row>145</xdr:row>
      <xdr:rowOff>0</xdr:rowOff>
    </xdr:from>
    <xdr:to>
      <xdr:col>13</xdr:col>
      <xdr:colOff>716280</xdr:colOff>
      <xdr:row>145</xdr:row>
      <xdr:rowOff>0</xdr:rowOff>
    </xdr:to>
    <xdr:grpSp>
      <xdr:nvGrpSpPr>
        <xdr:cNvPr id="10441" name="Group 10440">
          <a:extLst>
            <a:ext uri="{FF2B5EF4-FFF2-40B4-BE49-F238E27FC236}">
              <a16:creationId xmlns:a16="http://schemas.microsoft.com/office/drawing/2014/main" id="{CB6EB59C-0804-4617-B159-8AAD0527D3A5}"/>
            </a:ext>
          </a:extLst>
        </xdr:cNvPr>
        <xdr:cNvGrpSpPr/>
      </xdr:nvGrpSpPr>
      <xdr:grpSpPr>
        <a:xfrm>
          <a:off x="4977836" y="43349333"/>
          <a:ext cx="7048500" cy="0"/>
          <a:chOff x="4130041" y="9502140"/>
          <a:chExt cx="5745478" cy="198120"/>
        </a:xfrm>
      </xdr:grpSpPr>
      <xdr:sp macro="" textlink="">
        <xdr:nvSpPr>
          <xdr:cNvPr id="10442" name="Option Button 20" hidden="1">
            <a:extLst>
              <a:ext uri="{63B3BB69-23CF-44E3-9099-C40C66FF867C}">
                <a14:compatExt xmlns:a14="http://schemas.microsoft.com/office/drawing/2010/main" spid="_x0000_s16404"/>
              </a:ext>
              <a:ext uri="{FF2B5EF4-FFF2-40B4-BE49-F238E27FC236}">
                <a16:creationId xmlns:a16="http://schemas.microsoft.com/office/drawing/2014/main" id="{C8A3F799-334F-8247-B5A3-936C00FA0BBE}"/>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43" name="Option Button 21" hidden="1">
            <a:extLst>
              <a:ext uri="{63B3BB69-23CF-44E3-9099-C40C66FF867C}">
                <a14:compatExt xmlns:a14="http://schemas.microsoft.com/office/drawing/2010/main" spid="_x0000_s16405"/>
              </a:ext>
              <a:ext uri="{FF2B5EF4-FFF2-40B4-BE49-F238E27FC236}">
                <a16:creationId xmlns:a16="http://schemas.microsoft.com/office/drawing/2014/main" id="{C4FAA57D-EA1C-1D9B-8AF4-AD73988EA455}"/>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44" name="Option Button 22" hidden="1">
            <a:extLst>
              <a:ext uri="{63B3BB69-23CF-44E3-9099-C40C66FF867C}">
                <a14:compatExt xmlns:a14="http://schemas.microsoft.com/office/drawing/2010/main" spid="_x0000_s16406"/>
              </a:ext>
              <a:ext uri="{FF2B5EF4-FFF2-40B4-BE49-F238E27FC236}">
                <a16:creationId xmlns:a16="http://schemas.microsoft.com/office/drawing/2014/main" id="{0F6BBE1B-50AF-8023-964F-30C0C962B5C1}"/>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45" name="Option Button 26" hidden="1">
            <a:extLst>
              <a:ext uri="{63B3BB69-23CF-44E3-9099-C40C66FF867C}">
                <a14:compatExt xmlns:a14="http://schemas.microsoft.com/office/drawing/2010/main" spid="_x0000_s16410"/>
              </a:ext>
              <a:ext uri="{FF2B5EF4-FFF2-40B4-BE49-F238E27FC236}">
                <a16:creationId xmlns:a16="http://schemas.microsoft.com/office/drawing/2014/main" id="{01868276-E9D9-8FF6-B768-4418DCC625EF}"/>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446" name="Group 10445">
          <a:extLst>
            <a:ext uri="{FF2B5EF4-FFF2-40B4-BE49-F238E27FC236}">
              <a16:creationId xmlns:a16="http://schemas.microsoft.com/office/drawing/2014/main" id="{01304719-A36A-4A7F-8E3F-9CE65439C52B}"/>
            </a:ext>
          </a:extLst>
        </xdr:cNvPr>
        <xdr:cNvGrpSpPr/>
      </xdr:nvGrpSpPr>
      <xdr:grpSpPr>
        <a:xfrm>
          <a:off x="4977836" y="43349333"/>
          <a:ext cx="7048500" cy="0"/>
          <a:chOff x="4130041" y="9502140"/>
          <a:chExt cx="5745478" cy="198120"/>
        </a:xfrm>
      </xdr:grpSpPr>
      <xdr:sp macro="" textlink="">
        <xdr:nvSpPr>
          <xdr:cNvPr id="10447" name="Option Button 67" hidden="1">
            <a:extLst>
              <a:ext uri="{63B3BB69-23CF-44E3-9099-C40C66FF867C}">
                <a14:compatExt xmlns:a14="http://schemas.microsoft.com/office/drawing/2010/main" spid="_x0000_s16451"/>
              </a:ext>
              <a:ext uri="{FF2B5EF4-FFF2-40B4-BE49-F238E27FC236}">
                <a16:creationId xmlns:a16="http://schemas.microsoft.com/office/drawing/2014/main" id="{934DAA02-4EC4-41BB-9B82-F8721BBE8D86}"/>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48" name="Option Button 68" hidden="1">
            <a:extLst>
              <a:ext uri="{63B3BB69-23CF-44E3-9099-C40C66FF867C}">
                <a14:compatExt xmlns:a14="http://schemas.microsoft.com/office/drawing/2010/main" spid="_x0000_s16452"/>
              </a:ext>
              <a:ext uri="{FF2B5EF4-FFF2-40B4-BE49-F238E27FC236}">
                <a16:creationId xmlns:a16="http://schemas.microsoft.com/office/drawing/2014/main" id="{C99B157F-1261-074A-2F34-FF8604594458}"/>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49" name="Option Button 69" hidden="1">
            <a:extLst>
              <a:ext uri="{63B3BB69-23CF-44E3-9099-C40C66FF867C}">
                <a14:compatExt xmlns:a14="http://schemas.microsoft.com/office/drawing/2010/main" spid="_x0000_s16453"/>
              </a:ext>
              <a:ext uri="{FF2B5EF4-FFF2-40B4-BE49-F238E27FC236}">
                <a16:creationId xmlns:a16="http://schemas.microsoft.com/office/drawing/2014/main" id="{F23A78C2-E083-D808-8BF5-8D4738D32204}"/>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50" name="Option Button 70" hidden="1">
            <a:extLst>
              <a:ext uri="{63B3BB69-23CF-44E3-9099-C40C66FF867C}">
                <a14:compatExt xmlns:a14="http://schemas.microsoft.com/office/drawing/2010/main" spid="_x0000_s16454"/>
              </a:ext>
              <a:ext uri="{FF2B5EF4-FFF2-40B4-BE49-F238E27FC236}">
                <a16:creationId xmlns:a16="http://schemas.microsoft.com/office/drawing/2014/main" id="{F5A97EF2-C5FC-498C-594C-1135AF48589A}"/>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451" name="Group 10450">
          <a:extLst>
            <a:ext uri="{FF2B5EF4-FFF2-40B4-BE49-F238E27FC236}">
              <a16:creationId xmlns:a16="http://schemas.microsoft.com/office/drawing/2014/main" id="{EF6E9648-3F7A-4DA5-BE20-154CDEB66BE7}"/>
            </a:ext>
          </a:extLst>
        </xdr:cNvPr>
        <xdr:cNvGrpSpPr/>
      </xdr:nvGrpSpPr>
      <xdr:grpSpPr>
        <a:xfrm>
          <a:off x="4977836" y="43349333"/>
          <a:ext cx="7048500" cy="0"/>
          <a:chOff x="4130041" y="9502140"/>
          <a:chExt cx="5745478" cy="198120"/>
        </a:xfrm>
      </xdr:grpSpPr>
      <xdr:sp macro="" textlink="">
        <xdr:nvSpPr>
          <xdr:cNvPr id="10452" name="Option Button 75" hidden="1">
            <a:extLst>
              <a:ext uri="{63B3BB69-23CF-44E3-9099-C40C66FF867C}">
                <a14:compatExt xmlns:a14="http://schemas.microsoft.com/office/drawing/2010/main" spid="_x0000_s16459"/>
              </a:ext>
              <a:ext uri="{FF2B5EF4-FFF2-40B4-BE49-F238E27FC236}">
                <a16:creationId xmlns:a16="http://schemas.microsoft.com/office/drawing/2014/main" id="{63AA2028-082C-D4E8-02EF-76EEA218DA24}"/>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53" name="Option Button 76" hidden="1">
            <a:extLst>
              <a:ext uri="{63B3BB69-23CF-44E3-9099-C40C66FF867C}">
                <a14:compatExt xmlns:a14="http://schemas.microsoft.com/office/drawing/2010/main" spid="_x0000_s16460"/>
              </a:ext>
              <a:ext uri="{FF2B5EF4-FFF2-40B4-BE49-F238E27FC236}">
                <a16:creationId xmlns:a16="http://schemas.microsoft.com/office/drawing/2014/main" id="{2287C055-102B-5101-712E-80C2A8974849}"/>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54" name="Option Button 77" hidden="1">
            <a:extLst>
              <a:ext uri="{63B3BB69-23CF-44E3-9099-C40C66FF867C}">
                <a14:compatExt xmlns:a14="http://schemas.microsoft.com/office/drawing/2010/main" spid="_x0000_s16461"/>
              </a:ext>
              <a:ext uri="{FF2B5EF4-FFF2-40B4-BE49-F238E27FC236}">
                <a16:creationId xmlns:a16="http://schemas.microsoft.com/office/drawing/2014/main" id="{768AAA28-DEA7-D054-0398-02B6EBAEC45F}"/>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55" name="Option Button 78" hidden="1">
            <a:extLst>
              <a:ext uri="{63B3BB69-23CF-44E3-9099-C40C66FF867C}">
                <a14:compatExt xmlns:a14="http://schemas.microsoft.com/office/drawing/2010/main" spid="_x0000_s16462"/>
              </a:ext>
              <a:ext uri="{FF2B5EF4-FFF2-40B4-BE49-F238E27FC236}">
                <a16:creationId xmlns:a16="http://schemas.microsoft.com/office/drawing/2014/main" id="{5ABCC857-D75A-1F16-4996-D164AFE01C08}"/>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oneCellAnchor>
    <xdr:from>
      <xdr:col>7</xdr:col>
      <xdr:colOff>632460</xdr:colOff>
      <xdr:row>62</xdr:row>
      <xdr:rowOff>0</xdr:rowOff>
    </xdr:from>
    <xdr:ext cx="617784" cy="345440"/>
    <xdr:sp macro="" textlink="">
      <xdr:nvSpPr>
        <xdr:cNvPr id="10396" name="Check Box 16" hidden="1">
          <a:extLst>
            <a:ext uri="{63B3BB69-23CF-44E3-9099-C40C66FF867C}">
              <a14:compatExt xmlns:a14="http://schemas.microsoft.com/office/drawing/2010/main" spid="_x0000_s17409"/>
            </a:ext>
            <a:ext uri="{FF2B5EF4-FFF2-40B4-BE49-F238E27FC236}">
              <a16:creationId xmlns:a16="http://schemas.microsoft.com/office/drawing/2014/main" id="{C310D8F9-927C-44AE-A50F-E1BE34824E69}"/>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62</xdr:row>
      <xdr:rowOff>0</xdr:rowOff>
    </xdr:from>
    <xdr:ext cx="617784" cy="345440"/>
    <xdr:sp macro="" textlink="">
      <xdr:nvSpPr>
        <xdr:cNvPr id="10397" name="Check Box 17" hidden="1">
          <a:extLst>
            <a:ext uri="{63B3BB69-23CF-44E3-9099-C40C66FF867C}">
              <a14:compatExt xmlns:a14="http://schemas.microsoft.com/office/drawing/2010/main" spid="_x0000_s17410"/>
            </a:ext>
            <a:ext uri="{FF2B5EF4-FFF2-40B4-BE49-F238E27FC236}">
              <a16:creationId xmlns:a16="http://schemas.microsoft.com/office/drawing/2014/main" id="{932097F9-B5D4-4E0B-A134-1D6F2C99B1E5}"/>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62</xdr:row>
      <xdr:rowOff>0</xdr:rowOff>
    </xdr:from>
    <xdr:ext cx="617784" cy="375920"/>
    <xdr:sp macro="" textlink="">
      <xdr:nvSpPr>
        <xdr:cNvPr id="10398" name="Check Box 18" hidden="1">
          <a:extLst>
            <a:ext uri="{63B3BB69-23CF-44E3-9099-C40C66FF867C}">
              <a14:compatExt xmlns:a14="http://schemas.microsoft.com/office/drawing/2010/main" spid="_x0000_s17411"/>
            </a:ext>
            <a:ext uri="{FF2B5EF4-FFF2-40B4-BE49-F238E27FC236}">
              <a16:creationId xmlns:a16="http://schemas.microsoft.com/office/drawing/2014/main" id="{BB34A75F-D0F6-45F9-965E-852A5E40A6DA}"/>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62</xdr:row>
      <xdr:rowOff>0</xdr:rowOff>
    </xdr:from>
    <xdr:ext cx="617784" cy="360680"/>
    <xdr:sp macro="" textlink="">
      <xdr:nvSpPr>
        <xdr:cNvPr id="10399" name="Check Box 19" hidden="1">
          <a:extLst>
            <a:ext uri="{63B3BB69-23CF-44E3-9099-C40C66FF867C}">
              <a14:compatExt xmlns:a14="http://schemas.microsoft.com/office/drawing/2010/main" spid="_x0000_s17412"/>
            </a:ext>
            <a:ext uri="{FF2B5EF4-FFF2-40B4-BE49-F238E27FC236}">
              <a16:creationId xmlns:a16="http://schemas.microsoft.com/office/drawing/2014/main" id="{0F583E11-F268-4689-B4DF-1A42D656B565}"/>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62</xdr:row>
      <xdr:rowOff>0</xdr:rowOff>
    </xdr:from>
    <xdr:ext cx="617784" cy="360680"/>
    <xdr:sp macro="" textlink="">
      <xdr:nvSpPr>
        <xdr:cNvPr id="10400" name="Check Box 20" hidden="1">
          <a:extLst>
            <a:ext uri="{63B3BB69-23CF-44E3-9099-C40C66FF867C}">
              <a14:compatExt xmlns:a14="http://schemas.microsoft.com/office/drawing/2010/main" spid="_x0000_s17413"/>
            </a:ext>
            <a:ext uri="{FF2B5EF4-FFF2-40B4-BE49-F238E27FC236}">
              <a16:creationId xmlns:a16="http://schemas.microsoft.com/office/drawing/2014/main" id="{3D207D5E-8BB6-4707-B01C-B1244D267FA5}"/>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62</xdr:row>
      <xdr:rowOff>0</xdr:rowOff>
    </xdr:from>
    <xdr:ext cx="617784" cy="375920"/>
    <xdr:sp macro="" textlink="">
      <xdr:nvSpPr>
        <xdr:cNvPr id="10403" name="Check Box 21" hidden="1">
          <a:extLst>
            <a:ext uri="{63B3BB69-23CF-44E3-9099-C40C66FF867C}">
              <a14:compatExt xmlns:a14="http://schemas.microsoft.com/office/drawing/2010/main" spid="_x0000_s17414"/>
            </a:ext>
            <a:ext uri="{FF2B5EF4-FFF2-40B4-BE49-F238E27FC236}">
              <a16:creationId xmlns:a16="http://schemas.microsoft.com/office/drawing/2014/main" id="{D4FDBEA8-A076-4279-8962-F4106C24E7E3}"/>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62</xdr:row>
      <xdr:rowOff>0</xdr:rowOff>
    </xdr:from>
    <xdr:ext cx="617784" cy="345440"/>
    <xdr:sp macro="" textlink="">
      <xdr:nvSpPr>
        <xdr:cNvPr id="10463" name="Check Box 16" hidden="1">
          <a:extLst>
            <a:ext uri="{63B3BB69-23CF-44E3-9099-C40C66FF867C}">
              <a14:compatExt xmlns:a14="http://schemas.microsoft.com/office/drawing/2010/main" spid="_x0000_s17409"/>
            </a:ext>
            <a:ext uri="{FF2B5EF4-FFF2-40B4-BE49-F238E27FC236}">
              <a16:creationId xmlns:a16="http://schemas.microsoft.com/office/drawing/2014/main" id="{053C4CAB-DED9-49FC-AEAE-929D2CD22AD0}"/>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62</xdr:row>
      <xdr:rowOff>0</xdr:rowOff>
    </xdr:from>
    <xdr:ext cx="617784" cy="345440"/>
    <xdr:sp macro="" textlink="">
      <xdr:nvSpPr>
        <xdr:cNvPr id="10464" name="Check Box 17" hidden="1">
          <a:extLst>
            <a:ext uri="{63B3BB69-23CF-44E3-9099-C40C66FF867C}">
              <a14:compatExt xmlns:a14="http://schemas.microsoft.com/office/drawing/2010/main" spid="_x0000_s17410"/>
            </a:ext>
            <a:ext uri="{FF2B5EF4-FFF2-40B4-BE49-F238E27FC236}">
              <a16:creationId xmlns:a16="http://schemas.microsoft.com/office/drawing/2014/main" id="{971B08A3-F996-4EE3-8CF8-3A34B026474A}"/>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62</xdr:row>
      <xdr:rowOff>0</xdr:rowOff>
    </xdr:from>
    <xdr:ext cx="617784" cy="375920"/>
    <xdr:sp macro="" textlink="">
      <xdr:nvSpPr>
        <xdr:cNvPr id="10466" name="Check Box 18" hidden="1">
          <a:extLst>
            <a:ext uri="{63B3BB69-23CF-44E3-9099-C40C66FF867C}">
              <a14:compatExt xmlns:a14="http://schemas.microsoft.com/office/drawing/2010/main" spid="_x0000_s17411"/>
            </a:ext>
            <a:ext uri="{FF2B5EF4-FFF2-40B4-BE49-F238E27FC236}">
              <a16:creationId xmlns:a16="http://schemas.microsoft.com/office/drawing/2014/main" id="{9D4CAFA5-254E-445B-BB3E-4E4898D4860A}"/>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62</xdr:row>
      <xdr:rowOff>0</xdr:rowOff>
    </xdr:from>
    <xdr:ext cx="617784" cy="360680"/>
    <xdr:sp macro="" textlink="">
      <xdr:nvSpPr>
        <xdr:cNvPr id="10467" name="Check Box 19" hidden="1">
          <a:extLst>
            <a:ext uri="{63B3BB69-23CF-44E3-9099-C40C66FF867C}">
              <a14:compatExt xmlns:a14="http://schemas.microsoft.com/office/drawing/2010/main" spid="_x0000_s17412"/>
            </a:ext>
            <a:ext uri="{FF2B5EF4-FFF2-40B4-BE49-F238E27FC236}">
              <a16:creationId xmlns:a16="http://schemas.microsoft.com/office/drawing/2014/main" id="{E436FC1D-0208-4C82-88C5-0C36D7C23BBC}"/>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62</xdr:row>
      <xdr:rowOff>0</xdr:rowOff>
    </xdr:from>
    <xdr:ext cx="617784" cy="360680"/>
    <xdr:sp macro="" textlink="">
      <xdr:nvSpPr>
        <xdr:cNvPr id="10468" name="Check Box 20" hidden="1">
          <a:extLst>
            <a:ext uri="{63B3BB69-23CF-44E3-9099-C40C66FF867C}">
              <a14:compatExt xmlns:a14="http://schemas.microsoft.com/office/drawing/2010/main" spid="_x0000_s17413"/>
            </a:ext>
            <a:ext uri="{FF2B5EF4-FFF2-40B4-BE49-F238E27FC236}">
              <a16:creationId xmlns:a16="http://schemas.microsoft.com/office/drawing/2014/main" id="{E270B92D-4C9A-4C54-AF75-971B745E85E8}"/>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62</xdr:row>
      <xdr:rowOff>0</xdr:rowOff>
    </xdr:from>
    <xdr:ext cx="617784" cy="375920"/>
    <xdr:sp macro="" textlink="">
      <xdr:nvSpPr>
        <xdr:cNvPr id="10469" name="Check Box 21" hidden="1">
          <a:extLst>
            <a:ext uri="{63B3BB69-23CF-44E3-9099-C40C66FF867C}">
              <a14:compatExt xmlns:a14="http://schemas.microsoft.com/office/drawing/2010/main" spid="_x0000_s17414"/>
            </a:ext>
            <a:ext uri="{FF2B5EF4-FFF2-40B4-BE49-F238E27FC236}">
              <a16:creationId xmlns:a16="http://schemas.microsoft.com/office/drawing/2014/main" id="{3D162C8A-68B3-42B4-9155-3D7CF698F5FC}"/>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62</xdr:row>
      <xdr:rowOff>0</xdr:rowOff>
    </xdr:from>
    <xdr:ext cx="617784" cy="345440"/>
    <xdr:sp macro="" textlink="">
      <xdr:nvSpPr>
        <xdr:cNvPr id="10470" name="Check Box 16" hidden="1">
          <a:extLst>
            <a:ext uri="{63B3BB69-23CF-44E3-9099-C40C66FF867C}">
              <a14:compatExt xmlns:a14="http://schemas.microsoft.com/office/drawing/2010/main" spid="_x0000_s17409"/>
            </a:ext>
            <a:ext uri="{FF2B5EF4-FFF2-40B4-BE49-F238E27FC236}">
              <a16:creationId xmlns:a16="http://schemas.microsoft.com/office/drawing/2014/main" id="{4F7FD7E3-94DA-471D-AE59-4FC809F8303D}"/>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62</xdr:row>
      <xdr:rowOff>0</xdr:rowOff>
    </xdr:from>
    <xdr:ext cx="617784" cy="345440"/>
    <xdr:sp macro="" textlink="">
      <xdr:nvSpPr>
        <xdr:cNvPr id="10471" name="Check Box 17" hidden="1">
          <a:extLst>
            <a:ext uri="{63B3BB69-23CF-44E3-9099-C40C66FF867C}">
              <a14:compatExt xmlns:a14="http://schemas.microsoft.com/office/drawing/2010/main" spid="_x0000_s17410"/>
            </a:ext>
            <a:ext uri="{FF2B5EF4-FFF2-40B4-BE49-F238E27FC236}">
              <a16:creationId xmlns:a16="http://schemas.microsoft.com/office/drawing/2014/main" id="{6EF474AE-8D13-413E-8473-2D49D7A3A407}"/>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62</xdr:row>
      <xdr:rowOff>0</xdr:rowOff>
    </xdr:from>
    <xdr:ext cx="617784" cy="375920"/>
    <xdr:sp macro="" textlink="">
      <xdr:nvSpPr>
        <xdr:cNvPr id="10472" name="Check Box 18" hidden="1">
          <a:extLst>
            <a:ext uri="{63B3BB69-23CF-44E3-9099-C40C66FF867C}">
              <a14:compatExt xmlns:a14="http://schemas.microsoft.com/office/drawing/2010/main" spid="_x0000_s17411"/>
            </a:ext>
            <a:ext uri="{FF2B5EF4-FFF2-40B4-BE49-F238E27FC236}">
              <a16:creationId xmlns:a16="http://schemas.microsoft.com/office/drawing/2014/main" id="{3910E938-0CA9-466C-872D-D45A927BE0A6}"/>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62</xdr:row>
      <xdr:rowOff>0</xdr:rowOff>
    </xdr:from>
    <xdr:ext cx="617784" cy="360680"/>
    <xdr:sp macro="" textlink="">
      <xdr:nvSpPr>
        <xdr:cNvPr id="10473" name="Check Box 19" hidden="1">
          <a:extLst>
            <a:ext uri="{63B3BB69-23CF-44E3-9099-C40C66FF867C}">
              <a14:compatExt xmlns:a14="http://schemas.microsoft.com/office/drawing/2010/main" spid="_x0000_s17412"/>
            </a:ext>
            <a:ext uri="{FF2B5EF4-FFF2-40B4-BE49-F238E27FC236}">
              <a16:creationId xmlns:a16="http://schemas.microsoft.com/office/drawing/2014/main" id="{D59E8EC4-3D15-463E-9BCB-0BE9A29270F6}"/>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62</xdr:row>
      <xdr:rowOff>0</xdr:rowOff>
    </xdr:from>
    <xdr:ext cx="617784" cy="360680"/>
    <xdr:sp macro="" textlink="">
      <xdr:nvSpPr>
        <xdr:cNvPr id="10474" name="Check Box 20" hidden="1">
          <a:extLst>
            <a:ext uri="{63B3BB69-23CF-44E3-9099-C40C66FF867C}">
              <a14:compatExt xmlns:a14="http://schemas.microsoft.com/office/drawing/2010/main" spid="_x0000_s17413"/>
            </a:ext>
            <a:ext uri="{FF2B5EF4-FFF2-40B4-BE49-F238E27FC236}">
              <a16:creationId xmlns:a16="http://schemas.microsoft.com/office/drawing/2014/main" id="{10F668CA-AC3D-4CBF-A6E4-732689EC4382}"/>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62</xdr:row>
      <xdr:rowOff>0</xdr:rowOff>
    </xdr:from>
    <xdr:ext cx="617784" cy="375920"/>
    <xdr:sp macro="" textlink="">
      <xdr:nvSpPr>
        <xdr:cNvPr id="10475" name="Check Box 21" hidden="1">
          <a:extLst>
            <a:ext uri="{63B3BB69-23CF-44E3-9099-C40C66FF867C}">
              <a14:compatExt xmlns:a14="http://schemas.microsoft.com/office/drawing/2010/main" spid="_x0000_s17414"/>
            </a:ext>
            <a:ext uri="{FF2B5EF4-FFF2-40B4-BE49-F238E27FC236}">
              <a16:creationId xmlns:a16="http://schemas.microsoft.com/office/drawing/2014/main" id="{75AC9AE5-AEA7-4C6D-9B87-93246F8DE2D8}"/>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105</xdr:row>
      <xdr:rowOff>0</xdr:rowOff>
    </xdr:from>
    <xdr:ext cx="614256" cy="345441"/>
    <xdr:sp macro="" textlink="">
      <xdr:nvSpPr>
        <xdr:cNvPr id="10476" name="Check Box 16" hidden="1">
          <a:extLst>
            <a:ext uri="{63B3BB69-23CF-44E3-9099-C40C66FF867C}">
              <a14:compatExt xmlns:a14="http://schemas.microsoft.com/office/drawing/2010/main" spid="_x0000_s17409"/>
            </a:ext>
            <a:ext uri="{FF2B5EF4-FFF2-40B4-BE49-F238E27FC236}">
              <a16:creationId xmlns:a16="http://schemas.microsoft.com/office/drawing/2014/main" id="{4998B018-5769-4259-856F-2B078F6929E1}"/>
            </a:ext>
          </a:extLst>
        </xdr:cNvPr>
        <xdr:cNvSpPr/>
      </xdr:nvSpPr>
      <xdr:spPr bwMode="auto">
        <a:xfrm>
          <a:off x="6633210" y="39611300"/>
          <a:ext cx="614256"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105</xdr:row>
      <xdr:rowOff>0</xdr:rowOff>
    </xdr:from>
    <xdr:ext cx="614256" cy="345441"/>
    <xdr:sp macro="" textlink="">
      <xdr:nvSpPr>
        <xdr:cNvPr id="10477" name="Check Box 17" hidden="1">
          <a:extLst>
            <a:ext uri="{63B3BB69-23CF-44E3-9099-C40C66FF867C}">
              <a14:compatExt xmlns:a14="http://schemas.microsoft.com/office/drawing/2010/main" spid="_x0000_s17410"/>
            </a:ext>
            <a:ext uri="{FF2B5EF4-FFF2-40B4-BE49-F238E27FC236}">
              <a16:creationId xmlns:a16="http://schemas.microsoft.com/office/drawing/2014/main" id="{E53907D6-F408-4E77-A7F4-926FCCDBBD84}"/>
            </a:ext>
          </a:extLst>
        </xdr:cNvPr>
        <xdr:cNvSpPr/>
      </xdr:nvSpPr>
      <xdr:spPr bwMode="auto">
        <a:xfrm>
          <a:off x="6633210" y="39611300"/>
          <a:ext cx="614256"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105</xdr:row>
      <xdr:rowOff>0</xdr:rowOff>
    </xdr:from>
    <xdr:ext cx="614256" cy="375921"/>
    <xdr:sp macro="" textlink="">
      <xdr:nvSpPr>
        <xdr:cNvPr id="10478" name="Check Box 18" hidden="1">
          <a:extLst>
            <a:ext uri="{63B3BB69-23CF-44E3-9099-C40C66FF867C}">
              <a14:compatExt xmlns:a14="http://schemas.microsoft.com/office/drawing/2010/main" spid="_x0000_s17411"/>
            </a:ext>
            <a:ext uri="{FF2B5EF4-FFF2-40B4-BE49-F238E27FC236}">
              <a16:creationId xmlns:a16="http://schemas.microsoft.com/office/drawing/2014/main" id="{FBB00C9B-58AF-4FD6-A5DE-701F192FC727}"/>
            </a:ext>
          </a:extLst>
        </xdr:cNvPr>
        <xdr:cNvSpPr/>
      </xdr:nvSpPr>
      <xdr:spPr bwMode="auto">
        <a:xfrm>
          <a:off x="6633210" y="39611300"/>
          <a:ext cx="614256"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105</xdr:row>
      <xdr:rowOff>0</xdr:rowOff>
    </xdr:from>
    <xdr:ext cx="614256" cy="360681"/>
    <xdr:sp macro="" textlink="">
      <xdr:nvSpPr>
        <xdr:cNvPr id="10479" name="Check Box 19" hidden="1">
          <a:extLst>
            <a:ext uri="{63B3BB69-23CF-44E3-9099-C40C66FF867C}">
              <a14:compatExt xmlns:a14="http://schemas.microsoft.com/office/drawing/2010/main" spid="_x0000_s17412"/>
            </a:ext>
            <a:ext uri="{FF2B5EF4-FFF2-40B4-BE49-F238E27FC236}">
              <a16:creationId xmlns:a16="http://schemas.microsoft.com/office/drawing/2014/main" id="{A7425D32-B7C0-4CCC-A842-DD4B76ABAF44}"/>
            </a:ext>
          </a:extLst>
        </xdr:cNvPr>
        <xdr:cNvSpPr/>
      </xdr:nvSpPr>
      <xdr:spPr bwMode="auto">
        <a:xfrm>
          <a:off x="6633210" y="39611300"/>
          <a:ext cx="614256"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105</xdr:row>
      <xdr:rowOff>0</xdr:rowOff>
    </xdr:from>
    <xdr:ext cx="614256" cy="360681"/>
    <xdr:sp macro="" textlink="">
      <xdr:nvSpPr>
        <xdr:cNvPr id="10480" name="Check Box 20" hidden="1">
          <a:extLst>
            <a:ext uri="{63B3BB69-23CF-44E3-9099-C40C66FF867C}">
              <a14:compatExt xmlns:a14="http://schemas.microsoft.com/office/drawing/2010/main" spid="_x0000_s17413"/>
            </a:ext>
            <a:ext uri="{FF2B5EF4-FFF2-40B4-BE49-F238E27FC236}">
              <a16:creationId xmlns:a16="http://schemas.microsoft.com/office/drawing/2014/main" id="{A19CF24B-C115-4A4A-887D-BCD664048E68}"/>
            </a:ext>
          </a:extLst>
        </xdr:cNvPr>
        <xdr:cNvSpPr/>
      </xdr:nvSpPr>
      <xdr:spPr bwMode="auto">
        <a:xfrm>
          <a:off x="6633210" y="39611300"/>
          <a:ext cx="614256"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105</xdr:row>
      <xdr:rowOff>0</xdr:rowOff>
    </xdr:from>
    <xdr:ext cx="614256" cy="375921"/>
    <xdr:sp macro="" textlink="">
      <xdr:nvSpPr>
        <xdr:cNvPr id="10481" name="Check Box 21" hidden="1">
          <a:extLst>
            <a:ext uri="{63B3BB69-23CF-44E3-9099-C40C66FF867C}">
              <a14:compatExt xmlns:a14="http://schemas.microsoft.com/office/drawing/2010/main" spid="_x0000_s17414"/>
            </a:ext>
            <a:ext uri="{FF2B5EF4-FFF2-40B4-BE49-F238E27FC236}">
              <a16:creationId xmlns:a16="http://schemas.microsoft.com/office/drawing/2014/main" id="{E01D9F26-1C46-4350-A640-B4D6C9AF59F1}"/>
            </a:ext>
          </a:extLst>
        </xdr:cNvPr>
        <xdr:cNvSpPr/>
      </xdr:nvSpPr>
      <xdr:spPr bwMode="auto">
        <a:xfrm>
          <a:off x="6633210" y="39611300"/>
          <a:ext cx="614256"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109</xdr:row>
      <xdr:rowOff>0</xdr:rowOff>
    </xdr:from>
    <xdr:ext cx="620743" cy="347489"/>
    <xdr:sp macro="" textlink="">
      <xdr:nvSpPr>
        <xdr:cNvPr id="10482" name="Check Box 16" hidden="1">
          <a:extLst>
            <a:ext uri="{63B3BB69-23CF-44E3-9099-C40C66FF867C}">
              <a14:compatExt xmlns:a14="http://schemas.microsoft.com/office/drawing/2010/main" spid="_x0000_s17409"/>
            </a:ext>
            <a:ext uri="{FF2B5EF4-FFF2-40B4-BE49-F238E27FC236}">
              <a16:creationId xmlns:a16="http://schemas.microsoft.com/office/drawing/2014/main" id="{2894A61E-3937-430A-8741-B4459E1566E4}"/>
            </a:ext>
          </a:extLst>
        </xdr:cNvPr>
        <xdr:cNvSpPr/>
      </xdr:nvSpPr>
      <xdr:spPr bwMode="auto">
        <a:xfrm>
          <a:off x="6633210" y="39611300"/>
          <a:ext cx="620743"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109</xdr:row>
      <xdr:rowOff>0</xdr:rowOff>
    </xdr:from>
    <xdr:ext cx="620743" cy="347489"/>
    <xdr:sp macro="" textlink="">
      <xdr:nvSpPr>
        <xdr:cNvPr id="10483" name="Check Box 17" hidden="1">
          <a:extLst>
            <a:ext uri="{63B3BB69-23CF-44E3-9099-C40C66FF867C}">
              <a14:compatExt xmlns:a14="http://schemas.microsoft.com/office/drawing/2010/main" spid="_x0000_s17410"/>
            </a:ext>
            <a:ext uri="{FF2B5EF4-FFF2-40B4-BE49-F238E27FC236}">
              <a16:creationId xmlns:a16="http://schemas.microsoft.com/office/drawing/2014/main" id="{A7D30396-8EDF-4A0E-8508-EA33A0E2B114}"/>
            </a:ext>
          </a:extLst>
        </xdr:cNvPr>
        <xdr:cNvSpPr/>
      </xdr:nvSpPr>
      <xdr:spPr bwMode="auto">
        <a:xfrm>
          <a:off x="6633210" y="39611300"/>
          <a:ext cx="620743"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109</xdr:row>
      <xdr:rowOff>0</xdr:rowOff>
    </xdr:from>
    <xdr:ext cx="620743" cy="377969"/>
    <xdr:sp macro="" textlink="">
      <xdr:nvSpPr>
        <xdr:cNvPr id="10484" name="Check Box 18" hidden="1">
          <a:extLst>
            <a:ext uri="{63B3BB69-23CF-44E3-9099-C40C66FF867C}">
              <a14:compatExt xmlns:a14="http://schemas.microsoft.com/office/drawing/2010/main" spid="_x0000_s17411"/>
            </a:ext>
            <a:ext uri="{FF2B5EF4-FFF2-40B4-BE49-F238E27FC236}">
              <a16:creationId xmlns:a16="http://schemas.microsoft.com/office/drawing/2014/main" id="{8F88C165-21CE-430A-AA2D-2502BAAC0EFA}"/>
            </a:ext>
          </a:extLst>
        </xdr:cNvPr>
        <xdr:cNvSpPr/>
      </xdr:nvSpPr>
      <xdr:spPr bwMode="auto">
        <a:xfrm>
          <a:off x="6633210" y="39611300"/>
          <a:ext cx="620743"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109</xdr:row>
      <xdr:rowOff>0</xdr:rowOff>
    </xdr:from>
    <xdr:ext cx="620743" cy="362729"/>
    <xdr:sp macro="" textlink="">
      <xdr:nvSpPr>
        <xdr:cNvPr id="10485" name="Check Box 19" hidden="1">
          <a:extLst>
            <a:ext uri="{63B3BB69-23CF-44E3-9099-C40C66FF867C}">
              <a14:compatExt xmlns:a14="http://schemas.microsoft.com/office/drawing/2010/main" spid="_x0000_s17412"/>
            </a:ext>
            <a:ext uri="{FF2B5EF4-FFF2-40B4-BE49-F238E27FC236}">
              <a16:creationId xmlns:a16="http://schemas.microsoft.com/office/drawing/2014/main" id="{C7A89037-75EA-4431-B54A-517E390294FB}"/>
            </a:ext>
          </a:extLst>
        </xdr:cNvPr>
        <xdr:cNvSpPr/>
      </xdr:nvSpPr>
      <xdr:spPr bwMode="auto">
        <a:xfrm>
          <a:off x="6633210" y="39611300"/>
          <a:ext cx="620743"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109</xdr:row>
      <xdr:rowOff>0</xdr:rowOff>
    </xdr:from>
    <xdr:ext cx="620743" cy="362729"/>
    <xdr:sp macro="" textlink="">
      <xdr:nvSpPr>
        <xdr:cNvPr id="10486" name="Check Box 20" hidden="1">
          <a:extLst>
            <a:ext uri="{63B3BB69-23CF-44E3-9099-C40C66FF867C}">
              <a14:compatExt xmlns:a14="http://schemas.microsoft.com/office/drawing/2010/main" spid="_x0000_s17413"/>
            </a:ext>
            <a:ext uri="{FF2B5EF4-FFF2-40B4-BE49-F238E27FC236}">
              <a16:creationId xmlns:a16="http://schemas.microsoft.com/office/drawing/2014/main" id="{449DE781-7FCA-4908-B723-B53B8A71BF05}"/>
            </a:ext>
          </a:extLst>
        </xdr:cNvPr>
        <xdr:cNvSpPr/>
      </xdr:nvSpPr>
      <xdr:spPr bwMode="auto">
        <a:xfrm>
          <a:off x="6633210" y="39611300"/>
          <a:ext cx="620743"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109</xdr:row>
      <xdr:rowOff>0</xdr:rowOff>
    </xdr:from>
    <xdr:ext cx="620743" cy="377969"/>
    <xdr:sp macro="" textlink="">
      <xdr:nvSpPr>
        <xdr:cNvPr id="10487" name="Check Box 21" hidden="1">
          <a:extLst>
            <a:ext uri="{63B3BB69-23CF-44E3-9099-C40C66FF867C}">
              <a14:compatExt xmlns:a14="http://schemas.microsoft.com/office/drawing/2010/main" spid="_x0000_s17414"/>
            </a:ext>
            <a:ext uri="{FF2B5EF4-FFF2-40B4-BE49-F238E27FC236}">
              <a16:creationId xmlns:a16="http://schemas.microsoft.com/office/drawing/2014/main" id="{CDA3A2D0-3BC0-4081-917E-0826E331ADFA}"/>
            </a:ext>
          </a:extLst>
        </xdr:cNvPr>
        <xdr:cNvSpPr/>
      </xdr:nvSpPr>
      <xdr:spPr bwMode="auto">
        <a:xfrm>
          <a:off x="6633210" y="39611300"/>
          <a:ext cx="620743"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mc:AlternateContent xmlns:mc="http://schemas.openxmlformats.org/markup-compatibility/2006">
    <mc:Choice xmlns:a14="http://schemas.microsoft.com/office/drawing/2010/main" Requires="a14">
      <xdr:twoCellAnchor editAs="oneCell">
        <xdr:from>
          <xdr:col>7</xdr:col>
          <xdr:colOff>22778</xdr:colOff>
          <xdr:row>12</xdr:row>
          <xdr:rowOff>18344</xdr:rowOff>
        </xdr:from>
        <xdr:to>
          <xdr:col>12</xdr:col>
          <xdr:colOff>772936</xdr:colOff>
          <xdr:row>12</xdr:row>
          <xdr:rowOff>383015</xdr:rowOff>
        </xdr:to>
        <xdr:sp macro="" textlink="">
          <xdr:nvSpPr>
            <xdr:cNvPr id="10488" name="Group Box 64" hidden="1">
              <a:extLst>
                <a:ext uri="{63B3BB69-23CF-44E3-9099-C40C66FF867C}">
                  <a14:compatExt spid="_x0000_s10304"/>
                </a:ext>
                <a:ext uri="{FF2B5EF4-FFF2-40B4-BE49-F238E27FC236}">
                  <a16:creationId xmlns:a16="http://schemas.microsoft.com/office/drawing/2014/main" id="{DD1B0AFD-1545-2644-B028-853915B96CE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16530</xdr:colOff>
          <xdr:row>13</xdr:row>
          <xdr:rowOff>110973</xdr:rowOff>
        </xdr:from>
        <xdr:to>
          <xdr:col>12</xdr:col>
          <xdr:colOff>769005</xdr:colOff>
          <xdr:row>13</xdr:row>
          <xdr:rowOff>474536</xdr:rowOff>
        </xdr:to>
        <xdr:sp macro="" textlink="">
          <xdr:nvSpPr>
            <xdr:cNvPr id="10489" name="Group Box 65" hidden="1">
              <a:extLst>
                <a:ext uri="{63B3BB69-23CF-44E3-9099-C40C66FF867C}">
                  <a14:compatExt spid="_x0000_s10305"/>
                </a:ext>
                <a:ext uri="{FF2B5EF4-FFF2-40B4-BE49-F238E27FC236}">
                  <a16:creationId xmlns:a16="http://schemas.microsoft.com/office/drawing/2014/main" id="{C4098938-FF28-606E-BD42-B34B8C0CD82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20260</xdr:colOff>
          <xdr:row>14</xdr:row>
          <xdr:rowOff>129319</xdr:rowOff>
        </xdr:from>
        <xdr:to>
          <xdr:col>12</xdr:col>
          <xdr:colOff>772735</xdr:colOff>
          <xdr:row>14</xdr:row>
          <xdr:rowOff>493990</xdr:rowOff>
        </xdr:to>
        <xdr:sp macro="" textlink="">
          <xdr:nvSpPr>
            <xdr:cNvPr id="10490" name="Group Box 66" hidden="1">
              <a:extLst>
                <a:ext uri="{63B3BB69-23CF-44E3-9099-C40C66FF867C}">
                  <a14:compatExt spid="_x0000_s10306"/>
                </a:ext>
                <a:ext uri="{FF2B5EF4-FFF2-40B4-BE49-F238E27FC236}">
                  <a16:creationId xmlns:a16="http://schemas.microsoft.com/office/drawing/2014/main" id="{310D3F3B-86DD-23DA-C0BE-14D642142D5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30339</xdr:colOff>
          <xdr:row>15</xdr:row>
          <xdr:rowOff>178606</xdr:rowOff>
        </xdr:from>
        <xdr:to>
          <xdr:col>12</xdr:col>
          <xdr:colOff>779639</xdr:colOff>
          <xdr:row>15</xdr:row>
          <xdr:rowOff>542723</xdr:rowOff>
        </xdr:to>
        <xdr:sp macro="" textlink="">
          <xdr:nvSpPr>
            <xdr:cNvPr id="10491" name="Group Box 67" hidden="1">
              <a:extLst>
                <a:ext uri="{63B3BB69-23CF-44E3-9099-C40C66FF867C}">
                  <a14:compatExt spid="_x0000_s10307"/>
                </a:ext>
                <a:ext uri="{FF2B5EF4-FFF2-40B4-BE49-F238E27FC236}">
                  <a16:creationId xmlns:a16="http://schemas.microsoft.com/office/drawing/2014/main" id="{22061E02-4CB9-B8ED-EEAA-3A254B5CB7C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29765</xdr:colOff>
          <xdr:row>16</xdr:row>
          <xdr:rowOff>179010</xdr:rowOff>
        </xdr:from>
        <xdr:to>
          <xdr:col>12</xdr:col>
          <xdr:colOff>791964</xdr:colOff>
          <xdr:row>17</xdr:row>
          <xdr:rowOff>87641</xdr:rowOff>
        </xdr:to>
        <xdr:sp macro="" textlink="">
          <xdr:nvSpPr>
            <xdr:cNvPr id="10492" name="Group Box 68" hidden="1">
              <a:extLst>
                <a:ext uri="{63B3BB69-23CF-44E3-9099-C40C66FF867C}">
                  <a14:compatExt spid="_x0000_s10308"/>
                </a:ext>
                <a:ext uri="{FF2B5EF4-FFF2-40B4-BE49-F238E27FC236}">
                  <a16:creationId xmlns:a16="http://schemas.microsoft.com/office/drawing/2014/main" id="{FD360333-8C28-C462-93FB-AE2519CE41A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500846</xdr:colOff>
          <xdr:row>21</xdr:row>
          <xdr:rowOff>44003</xdr:rowOff>
        </xdr:from>
        <xdr:to>
          <xdr:col>12</xdr:col>
          <xdr:colOff>507329</xdr:colOff>
          <xdr:row>21</xdr:row>
          <xdr:rowOff>387753</xdr:rowOff>
        </xdr:to>
        <xdr:sp macro="" textlink="">
          <xdr:nvSpPr>
            <xdr:cNvPr id="10493" name="Group Box 69" hidden="1">
              <a:extLst>
                <a:ext uri="{63B3BB69-23CF-44E3-9099-C40C66FF867C}">
                  <a14:compatExt spid="_x0000_s10309"/>
                </a:ext>
                <a:ext uri="{FF2B5EF4-FFF2-40B4-BE49-F238E27FC236}">
                  <a16:creationId xmlns:a16="http://schemas.microsoft.com/office/drawing/2014/main" id="{0AECAE62-DE1C-7866-8A34-87D8338D446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493065</xdr:colOff>
          <xdr:row>22</xdr:row>
          <xdr:rowOff>44807</xdr:rowOff>
        </xdr:from>
        <xdr:to>
          <xdr:col>12</xdr:col>
          <xdr:colOff>502590</xdr:colOff>
          <xdr:row>22</xdr:row>
          <xdr:rowOff>392134</xdr:rowOff>
        </xdr:to>
        <xdr:sp macro="" textlink="">
          <xdr:nvSpPr>
            <xdr:cNvPr id="10494" name="Group Box 70" hidden="1">
              <a:extLst>
                <a:ext uri="{63B3BB69-23CF-44E3-9099-C40C66FF867C}">
                  <a14:compatExt spid="_x0000_s10310"/>
                </a:ext>
                <a:ext uri="{FF2B5EF4-FFF2-40B4-BE49-F238E27FC236}">
                  <a16:creationId xmlns:a16="http://schemas.microsoft.com/office/drawing/2014/main" id="{85084BAA-FBEF-87B1-978A-E80D38AF76C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486714</xdr:colOff>
          <xdr:row>23</xdr:row>
          <xdr:rowOff>134244</xdr:rowOff>
        </xdr:from>
        <xdr:to>
          <xdr:col>12</xdr:col>
          <xdr:colOff>493064</xdr:colOff>
          <xdr:row>23</xdr:row>
          <xdr:rowOff>482734</xdr:rowOff>
        </xdr:to>
        <xdr:sp macro="" textlink="">
          <xdr:nvSpPr>
            <xdr:cNvPr id="10495" name="Group Box 71" hidden="1">
              <a:extLst>
                <a:ext uri="{63B3BB69-23CF-44E3-9099-C40C66FF867C}">
                  <a14:compatExt spid="_x0000_s10311"/>
                </a:ext>
                <a:ext uri="{FF2B5EF4-FFF2-40B4-BE49-F238E27FC236}">
                  <a16:creationId xmlns:a16="http://schemas.microsoft.com/office/drawing/2014/main" id="{C33F8DF6-5EF3-F6B7-59BB-6E9F332FBD8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480364</xdr:colOff>
          <xdr:row>24</xdr:row>
          <xdr:rowOff>35328</xdr:rowOff>
        </xdr:from>
        <xdr:to>
          <xdr:col>12</xdr:col>
          <xdr:colOff>483539</xdr:colOff>
          <xdr:row>24</xdr:row>
          <xdr:rowOff>380285</xdr:rowOff>
        </xdr:to>
        <xdr:sp macro="" textlink="">
          <xdr:nvSpPr>
            <xdr:cNvPr id="10241" name="Group Box 72" hidden="1">
              <a:extLst>
                <a:ext uri="{63B3BB69-23CF-44E3-9099-C40C66FF867C}">
                  <a14:compatExt spid="_x0000_s10312"/>
                </a:ext>
                <a:ext uri="{FF2B5EF4-FFF2-40B4-BE49-F238E27FC236}">
                  <a16:creationId xmlns:a16="http://schemas.microsoft.com/office/drawing/2014/main" id="{24649403-6691-8178-664C-EBFE079A61D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474014</xdr:colOff>
          <xdr:row>25</xdr:row>
          <xdr:rowOff>38459</xdr:rowOff>
        </xdr:from>
        <xdr:to>
          <xdr:col>12</xdr:col>
          <xdr:colOff>483539</xdr:colOff>
          <xdr:row>25</xdr:row>
          <xdr:rowOff>381359</xdr:rowOff>
        </xdr:to>
        <xdr:sp macro="" textlink="">
          <xdr:nvSpPr>
            <xdr:cNvPr id="10244" name="Group Box 73" hidden="1">
              <a:extLst>
                <a:ext uri="{63B3BB69-23CF-44E3-9099-C40C66FF867C}">
                  <a14:compatExt spid="_x0000_s10313"/>
                </a:ext>
                <a:ext uri="{FF2B5EF4-FFF2-40B4-BE49-F238E27FC236}">
                  <a16:creationId xmlns:a16="http://schemas.microsoft.com/office/drawing/2014/main" id="{1E101764-EC1E-17C3-A6CA-F5DF32BAF1B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458720</xdr:colOff>
          <xdr:row>25</xdr:row>
          <xdr:rowOff>584021</xdr:rowOff>
        </xdr:from>
        <xdr:to>
          <xdr:col>12</xdr:col>
          <xdr:colOff>468245</xdr:colOff>
          <xdr:row>26</xdr:row>
          <xdr:rowOff>312983</xdr:rowOff>
        </xdr:to>
        <xdr:sp macro="" textlink="">
          <xdr:nvSpPr>
            <xdr:cNvPr id="10245" name="Group Box 74" hidden="1">
              <a:extLst>
                <a:ext uri="{63B3BB69-23CF-44E3-9099-C40C66FF867C}">
                  <a14:compatExt spid="_x0000_s10314"/>
                </a:ext>
                <a:ext uri="{FF2B5EF4-FFF2-40B4-BE49-F238E27FC236}">
                  <a16:creationId xmlns:a16="http://schemas.microsoft.com/office/drawing/2014/main" id="{7F6627AC-C861-4ECF-C528-264A3151A1E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465071</xdr:colOff>
          <xdr:row>32</xdr:row>
          <xdr:rowOff>40157</xdr:rowOff>
        </xdr:from>
        <xdr:to>
          <xdr:col>12</xdr:col>
          <xdr:colOff>712318</xdr:colOff>
          <xdr:row>32</xdr:row>
          <xdr:rowOff>387751</xdr:rowOff>
        </xdr:to>
        <xdr:sp macro="" textlink="">
          <xdr:nvSpPr>
            <xdr:cNvPr id="10252" name="Group Box 75" hidden="1">
              <a:extLst>
                <a:ext uri="{63B3BB69-23CF-44E3-9099-C40C66FF867C}">
                  <a14:compatExt spid="_x0000_s10315"/>
                </a:ext>
                <a:ext uri="{FF2B5EF4-FFF2-40B4-BE49-F238E27FC236}">
                  <a16:creationId xmlns:a16="http://schemas.microsoft.com/office/drawing/2014/main" id="{589CD1C8-2B61-D2FE-28E0-2362A52A02F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472852</xdr:colOff>
          <xdr:row>33</xdr:row>
          <xdr:rowOff>74232</xdr:rowOff>
        </xdr:from>
        <xdr:to>
          <xdr:col>12</xdr:col>
          <xdr:colOff>726852</xdr:colOff>
          <xdr:row>34</xdr:row>
          <xdr:rowOff>84562</xdr:rowOff>
        </xdr:to>
        <xdr:sp macro="" textlink="">
          <xdr:nvSpPr>
            <xdr:cNvPr id="10254" name="Group Box 76" hidden="1">
              <a:extLst>
                <a:ext uri="{63B3BB69-23CF-44E3-9099-C40C66FF867C}">
                  <a14:compatExt spid="_x0000_s10316"/>
                </a:ext>
                <a:ext uri="{FF2B5EF4-FFF2-40B4-BE49-F238E27FC236}">
                  <a16:creationId xmlns:a16="http://schemas.microsoft.com/office/drawing/2014/main" id="{363344A4-0FB7-D9B4-6786-0B22F73BBD8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336815</xdr:colOff>
          <xdr:row>12</xdr:row>
          <xdr:rowOff>72176</xdr:rowOff>
        </xdr:from>
        <xdr:to>
          <xdr:col>8</xdr:col>
          <xdr:colOff>111346</xdr:colOff>
          <xdr:row>12</xdr:row>
          <xdr:rowOff>259501</xdr:rowOff>
        </xdr:to>
        <xdr:sp macro="" textlink="">
          <xdr:nvSpPr>
            <xdr:cNvPr id="10257" name="Option Button 77" hidden="1">
              <a:extLst>
                <a:ext uri="{63B3BB69-23CF-44E3-9099-C40C66FF867C}">
                  <a14:compatExt spid="_x0000_s10317"/>
                </a:ext>
                <a:ext uri="{FF2B5EF4-FFF2-40B4-BE49-F238E27FC236}">
                  <a16:creationId xmlns:a16="http://schemas.microsoft.com/office/drawing/2014/main" id="{82A1EF97-9F8E-B106-41E0-951EC5C529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336815</xdr:colOff>
          <xdr:row>13</xdr:row>
          <xdr:rowOff>202407</xdr:rowOff>
        </xdr:from>
        <xdr:to>
          <xdr:col>8</xdr:col>
          <xdr:colOff>102394</xdr:colOff>
          <xdr:row>13</xdr:row>
          <xdr:rowOff>389732</xdr:rowOff>
        </xdr:to>
        <xdr:sp macro="" textlink="">
          <xdr:nvSpPr>
            <xdr:cNvPr id="10496" name="Option Button 78" hidden="1">
              <a:extLst>
                <a:ext uri="{63B3BB69-23CF-44E3-9099-C40C66FF867C}">
                  <a14:compatExt spid="_x0000_s10318"/>
                </a:ext>
                <a:ext uri="{FF2B5EF4-FFF2-40B4-BE49-F238E27FC236}">
                  <a16:creationId xmlns:a16="http://schemas.microsoft.com/office/drawing/2014/main" id="{A6923E75-DE09-66E5-BFCD-82C3BC1EDC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336815</xdr:colOff>
          <xdr:row>14</xdr:row>
          <xdr:rowOff>222250</xdr:rowOff>
        </xdr:from>
        <xdr:to>
          <xdr:col>8</xdr:col>
          <xdr:colOff>102394</xdr:colOff>
          <xdr:row>14</xdr:row>
          <xdr:rowOff>409575</xdr:rowOff>
        </xdr:to>
        <xdr:sp macro="" textlink="">
          <xdr:nvSpPr>
            <xdr:cNvPr id="10497" name="Option Button 79" hidden="1">
              <a:extLst>
                <a:ext uri="{63B3BB69-23CF-44E3-9099-C40C66FF867C}">
                  <a14:compatExt spid="_x0000_s10319"/>
                </a:ext>
                <a:ext uri="{FF2B5EF4-FFF2-40B4-BE49-F238E27FC236}">
                  <a16:creationId xmlns:a16="http://schemas.microsoft.com/office/drawing/2014/main" id="{7A8AE472-8D6F-9105-9826-2D14C24942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336815</xdr:colOff>
          <xdr:row>15</xdr:row>
          <xdr:rowOff>255323</xdr:rowOff>
        </xdr:from>
        <xdr:to>
          <xdr:col>8</xdr:col>
          <xdr:colOff>102394</xdr:colOff>
          <xdr:row>15</xdr:row>
          <xdr:rowOff>439473</xdr:rowOff>
        </xdr:to>
        <xdr:sp macro="" textlink="">
          <xdr:nvSpPr>
            <xdr:cNvPr id="10498" name="Option Button 80" hidden="1">
              <a:extLst>
                <a:ext uri="{63B3BB69-23CF-44E3-9099-C40C66FF867C}">
                  <a14:compatExt spid="_x0000_s10320"/>
                </a:ext>
                <a:ext uri="{FF2B5EF4-FFF2-40B4-BE49-F238E27FC236}">
                  <a16:creationId xmlns:a16="http://schemas.microsoft.com/office/drawing/2014/main" id="{C9DF4E15-9F8E-9FE3-43FE-2BDEC6AD9D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336815</xdr:colOff>
          <xdr:row>16</xdr:row>
          <xdr:rowOff>275166</xdr:rowOff>
        </xdr:from>
        <xdr:to>
          <xdr:col>8</xdr:col>
          <xdr:colOff>102394</xdr:colOff>
          <xdr:row>17</xdr:row>
          <xdr:rowOff>2910</xdr:rowOff>
        </xdr:to>
        <xdr:sp macro="" textlink="">
          <xdr:nvSpPr>
            <xdr:cNvPr id="10499" name="Option Button 81" hidden="1">
              <a:extLst>
                <a:ext uri="{63B3BB69-23CF-44E3-9099-C40C66FF867C}">
                  <a14:compatExt spid="_x0000_s10321"/>
                </a:ext>
                <a:ext uri="{FF2B5EF4-FFF2-40B4-BE49-F238E27FC236}">
                  <a16:creationId xmlns:a16="http://schemas.microsoft.com/office/drawing/2014/main" id="{93078DA9-6144-EE5D-C448-87722C73FB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171450</xdr:colOff>
          <xdr:row>12</xdr:row>
          <xdr:rowOff>116416</xdr:rowOff>
        </xdr:from>
        <xdr:to>
          <xdr:col>10</xdr:col>
          <xdr:colOff>488421</xdr:colOff>
          <xdr:row>12</xdr:row>
          <xdr:rowOff>297391</xdr:rowOff>
        </xdr:to>
        <xdr:sp macro="" textlink="">
          <xdr:nvSpPr>
            <xdr:cNvPr id="10500" name="Option Button 82" hidden="1">
              <a:extLst>
                <a:ext uri="{63B3BB69-23CF-44E3-9099-C40C66FF867C}">
                  <a14:compatExt spid="_x0000_s10322"/>
                </a:ext>
                <a:ext uri="{FF2B5EF4-FFF2-40B4-BE49-F238E27FC236}">
                  <a16:creationId xmlns:a16="http://schemas.microsoft.com/office/drawing/2014/main" id="{36377581-25EB-2060-B0CC-F4E6712696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171450</xdr:colOff>
          <xdr:row>13</xdr:row>
          <xdr:rowOff>249766</xdr:rowOff>
        </xdr:from>
        <xdr:to>
          <xdr:col>10</xdr:col>
          <xdr:colOff>488421</xdr:colOff>
          <xdr:row>13</xdr:row>
          <xdr:rowOff>435504</xdr:rowOff>
        </xdr:to>
        <xdr:sp macro="" textlink="">
          <xdr:nvSpPr>
            <xdr:cNvPr id="10501" name="Option Button 83" hidden="1">
              <a:extLst>
                <a:ext uri="{63B3BB69-23CF-44E3-9099-C40C66FF867C}">
                  <a14:compatExt spid="_x0000_s10323"/>
                </a:ext>
                <a:ext uri="{FF2B5EF4-FFF2-40B4-BE49-F238E27FC236}">
                  <a16:creationId xmlns:a16="http://schemas.microsoft.com/office/drawing/2014/main" id="{17A4B94A-FDAE-77C5-609F-DD629113DD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171450</xdr:colOff>
          <xdr:row>14</xdr:row>
          <xdr:rowOff>268816</xdr:rowOff>
        </xdr:from>
        <xdr:to>
          <xdr:col>10</xdr:col>
          <xdr:colOff>488421</xdr:colOff>
          <xdr:row>14</xdr:row>
          <xdr:rowOff>456141</xdr:rowOff>
        </xdr:to>
        <xdr:sp macro="" textlink="">
          <xdr:nvSpPr>
            <xdr:cNvPr id="10502" name="Option Button 84" hidden="1">
              <a:extLst>
                <a:ext uri="{63B3BB69-23CF-44E3-9099-C40C66FF867C}">
                  <a14:compatExt spid="_x0000_s10324"/>
                </a:ext>
                <a:ext uri="{FF2B5EF4-FFF2-40B4-BE49-F238E27FC236}">
                  <a16:creationId xmlns:a16="http://schemas.microsoft.com/office/drawing/2014/main" id="{AFF63371-F8D2-9DE4-F1C3-2332D7AC7E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171450</xdr:colOff>
          <xdr:row>15</xdr:row>
          <xdr:rowOff>300566</xdr:rowOff>
        </xdr:from>
        <xdr:to>
          <xdr:col>10</xdr:col>
          <xdr:colOff>488421</xdr:colOff>
          <xdr:row>15</xdr:row>
          <xdr:rowOff>487891</xdr:rowOff>
        </xdr:to>
        <xdr:sp macro="" textlink="">
          <xdr:nvSpPr>
            <xdr:cNvPr id="10503" name="Option Button 85" hidden="1">
              <a:extLst>
                <a:ext uri="{63B3BB69-23CF-44E3-9099-C40C66FF867C}">
                  <a14:compatExt spid="_x0000_s10325"/>
                </a:ext>
                <a:ext uri="{FF2B5EF4-FFF2-40B4-BE49-F238E27FC236}">
                  <a16:creationId xmlns:a16="http://schemas.microsoft.com/office/drawing/2014/main" id="{0BD9C04A-62C4-6AF9-4DB8-ACD8199D20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171450</xdr:colOff>
          <xdr:row>16</xdr:row>
          <xdr:rowOff>319616</xdr:rowOff>
        </xdr:from>
        <xdr:to>
          <xdr:col>10</xdr:col>
          <xdr:colOff>488421</xdr:colOff>
          <xdr:row>17</xdr:row>
          <xdr:rowOff>49741</xdr:rowOff>
        </xdr:to>
        <xdr:sp macro="" textlink="">
          <xdr:nvSpPr>
            <xdr:cNvPr id="10504" name="Option Button 86" hidden="1">
              <a:extLst>
                <a:ext uri="{63B3BB69-23CF-44E3-9099-C40C66FF867C}">
                  <a14:compatExt spid="_x0000_s10326"/>
                </a:ext>
                <a:ext uri="{FF2B5EF4-FFF2-40B4-BE49-F238E27FC236}">
                  <a16:creationId xmlns:a16="http://schemas.microsoft.com/office/drawing/2014/main" id="{569EA334-96BC-7B40-3B1D-0B1B53631E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158221</xdr:colOff>
          <xdr:row>12</xdr:row>
          <xdr:rowOff>109802</xdr:rowOff>
        </xdr:from>
        <xdr:to>
          <xdr:col>12</xdr:col>
          <xdr:colOff>478367</xdr:colOff>
          <xdr:row>12</xdr:row>
          <xdr:rowOff>297127</xdr:rowOff>
        </xdr:to>
        <xdr:sp macro="" textlink="">
          <xdr:nvSpPr>
            <xdr:cNvPr id="10505" name="Option Button 87" hidden="1">
              <a:extLst>
                <a:ext uri="{63B3BB69-23CF-44E3-9099-C40C66FF867C}">
                  <a14:compatExt spid="_x0000_s10327"/>
                </a:ext>
                <a:ext uri="{FF2B5EF4-FFF2-40B4-BE49-F238E27FC236}">
                  <a16:creationId xmlns:a16="http://schemas.microsoft.com/office/drawing/2014/main" id="{F2531623-0865-491D-47E6-D8CE6A626E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158221</xdr:colOff>
          <xdr:row>13</xdr:row>
          <xdr:rowOff>243152</xdr:rowOff>
        </xdr:from>
        <xdr:to>
          <xdr:col>12</xdr:col>
          <xdr:colOff>468842</xdr:colOff>
          <xdr:row>13</xdr:row>
          <xdr:rowOff>425715</xdr:rowOff>
        </xdr:to>
        <xdr:sp macro="" textlink="">
          <xdr:nvSpPr>
            <xdr:cNvPr id="10506" name="Option Button 88" hidden="1">
              <a:extLst>
                <a:ext uri="{63B3BB69-23CF-44E3-9099-C40C66FF867C}">
                  <a14:compatExt spid="_x0000_s10328"/>
                </a:ext>
                <a:ext uri="{FF2B5EF4-FFF2-40B4-BE49-F238E27FC236}">
                  <a16:creationId xmlns:a16="http://schemas.microsoft.com/office/drawing/2014/main" id="{E5EB2EE9-B098-C1F9-B607-5ADD55AD09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158221</xdr:colOff>
          <xdr:row>14</xdr:row>
          <xdr:rowOff>262202</xdr:rowOff>
        </xdr:from>
        <xdr:to>
          <xdr:col>12</xdr:col>
          <xdr:colOff>468842</xdr:colOff>
          <xdr:row>14</xdr:row>
          <xdr:rowOff>446352</xdr:rowOff>
        </xdr:to>
        <xdr:sp macro="" textlink="">
          <xdr:nvSpPr>
            <xdr:cNvPr id="10507" name="Option Button 89" hidden="1">
              <a:extLst>
                <a:ext uri="{63B3BB69-23CF-44E3-9099-C40C66FF867C}">
                  <a14:compatExt spid="_x0000_s10329"/>
                </a:ext>
                <a:ext uri="{FF2B5EF4-FFF2-40B4-BE49-F238E27FC236}">
                  <a16:creationId xmlns:a16="http://schemas.microsoft.com/office/drawing/2014/main" id="{1AB64B33-BAA1-8061-A458-C9FF601354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158221</xdr:colOff>
          <xdr:row>15</xdr:row>
          <xdr:rowOff>293952</xdr:rowOff>
        </xdr:from>
        <xdr:to>
          <xdr:col>12</xdr:col>
          <xdr:colOff>468842</xdr:colOff>
          <xdr:row>15</xdr:row>
          <xdr:rowOff>478102</xdr:rowOff>
        </xdr:to>
        <xdr:sp macro="" textlink="">
          <xdr:nvSpPr>
            <xdr:cNvPr id="10508" name="Option Button 90" hidden="1">
              <a:extLst>
                <a:ext uri="{63B3BB69-23CF-44E3-9099-C40C66FF867C}">
                  <a14:compatExt spid="_x0000_s10330"/>
                </a:ext>
                <a:ext uri="{FF2B5EF4-FFF2-40B4-BE49-F238E27FC236}">
                  <a16:creationId xmlns:a16="http://schemas.microsoft.com/office/drawing/2014/main" id="{2D262B5A-A334-EE54-4EF6-3182E77C77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158221</xdr:colOff>
          <xdr:row>16</xdr:row>
          <xdr:rowOff>313002</xdr:rowOff>
        </xdr:from>
        <xdr:to>
          <xdr:col>12</xdr:col>
          <xdr:colOff>468842</xdr:colOff>
          <xdr:row>17</xdr:row>
          <xdr:rowOff>39952</xdr:rowOff>
        </xdr:to>
        <xdr:sp macro="" textlink="">
          <xdr:nvSpPr>
            <xdr:cNvPr id="10509" name="Option Button 91" hidden="1">
              <a:extLst>
                <a:ext uri="{63B3BB69-23CF-44E3-9099-C40C66FF867C}">
                  <a14:compatExt spid="_x0000_s10331"/>
                </a:ext>
                <a:ext uri="{FF2B5EF4-FFF2-40B4-BE49-F238E27FC236}">
                  <a16:creationId xmlns:a16="http://schemas.microsoft.com/office/drawing/2014/main" id="{5D87668B-BC17-F041-1D35-CC9BA639E4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21</xdr:row>
          <xdr:rowOff>83343</xdr:rowOff>
        </xdr:from>
        <xdr:to>
          <xdr:col>7</xdr:col>
          <xdr:colOff>313493</xdr:colOff>
          <xdr:row>21</xdr:row>
          <xdr:rowOff>267493</xdr:rowOff>
        </xdr:to>
        <xdr:sp macro="" textlink="">
          <xdr:nvSpPr>
            <xdr:cNvPr id="10510" name="Option Button 92" hidden="1">
              <a:extLst>
                <a:ext uri="{63B3BB69-23CF-44E3-9099-C40C66FF867C}">
                  <a14:compatExt spid="_x0000_s10332"/>
                </a:ext>
                <a:ext uri="{FF2B5EF4-FFF2-40B4-BE49-F238E27FC236}">
                  <a16:creationId xmlns:a16="http://schemas.microsoft.com/office/drawing/2014/main" id="{F515CF48-339C-2D96-E9FF-C43B96857B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22</xdr:row>
          <xdr:rowOff>127396</xdr:rowOff>
        </xdr:from>
        <xdr:to>
          <xdr:col>7</xdr:col>
          <xdr:colOff>313493</xdr:colOff>
          <xdr:row>22</xdr:row>
          <xdr:rowOff>316309</xdr:rowOff>
        </xdr:to>
        <xdr:sp macro="" textlink="">
          <xdr:nvSpPr>
            <xdr:cNvPr id="10511" name="Option Button 93" hidden="1">
              <a:extLst>
                <a:ext uri="{63B3BB69-23CF-44E3-9099-C40C66FF867C}">
                  <a14:compatExt spid="_x0000_s10333"/>
                </a:ext>
                <a:ext uri="{FF2B5EF4-FFF2-40B4-BE49-F238E27FC236}">
                  <a16:creationId xmlns:a16="http://schemas.microsoft.com/office/drawing/2014/main" id="{3D94157C-2E13-66B4-609A-E7C432C2E0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23</xdr:row>
          <xdr:rowOff>219606</xdr:rowOff>
        </xdr:from>
        <xdr:to>
          <xdr:col>7</xdr:col>
          <xdr:colOff>313493</xdr:colOff>
          <xdr:row>23</xdr:row>
          <xdr:rowOff>410106</xdr:rowOff>
        </xdr:to>
        <xdr:sp macro="" textlink="">
          <xdr:nvSpPr>
            <xdr:cNvPr id="10512" name="Option Button 94" hidden="1">
              <a:extLst>
                <a:ext uri="{63B3BB69-23CF-44E3-9099-C40C66FF867C}">
                  <a14:compatExt spid="_x0000_s10334"/>
                </a:ext>
                <a:ext uri="{FF2B5EF4-FFF2-40B4-BE49-F238E27FC236}">
                  <a16:creationId xmlns:a16="http://schemas.microsoft.com/office/drawing/2014/main" id="{4BED2287-9791-71A0-DBDB-CFC5CF7966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24</xdr:row>
          <xdr:rowOff>140542</xdr:rowOff>
        </xdr:from>
        <xdr:to>
          <xdr:col>7</xdr:col>
          <xdr:colOff>313493</xdr:colOff>
          <xdr:row>24</xdr:row>
          <xdr:rowOff>324692</xdr:rowOff>
        </xdr:to>
        <xdr:sp macro="" textlink="">
          <xdr:nvSpPr>
            <xdr:cNvPr id="10513" name="Option Button 95" hidden="1">
              <a:extLst>
                <a:ext uri="{63B3BB69-23CF-44E3-9099-C40C66FF867C}">
                  <a14:compatExt spid="_x0000_s10335"/>
                </a:ext>
                <a:ext uri="{FF2B5EF4-FFF2-40B4-BE49-F238E27FC236}">
                  <a16:creationId xmlns:a16="http://schemas.microsoft.com/office/drawing/2014/main" id="{867D5CEE-2CEE-C15E-5F3F-70811D387C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25</xdr:row>
          <xdr:rowOff>114284</xdr:rowOff>
        </xdr:from>
        <xdr:to>
          <xdr:col>7</xdr:col>
          <xdr:colOff>313493</xdr:colOff>
          <xdr:row>25</xdr:row>
          <xdr:rowOff>294465</xdr:rowOff>
        </xdr:to>
        <xdr:sp macro="" textlink="">
          <xdr:nvSpPr>
            <xdr:cNvPr id="10514" name="Option Button 96" hidden="1">
              <a:extLst>
                <a:ext uri="{63B3BB69-23CF-44E3-9099-C40C66FF867C}">
                  <a14:compatExt spid="_x0000_s10336"/>
                </a:ext>
                <a:ext uri="{FF2B5EF4-FFF2-40B4-BE49-F238E27FC236}">
                  <a16:creationId xmlns:a16="http://schemas.microsoft.com/office/drawing/2014/main" id="{AC85CD64-A6C7-3134-B319-D9916197B5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26</xdr:row>
          <xdr:rowOff>21881</xdr:rowOff>
        </xdr:from>
        <xdr:to>
          <xdr:col>7</xdr:col>
          <xdr:colOff>307937</xdr:colOff>
          <xdr:row>26</xdr:row>
          <xdr:rowOff>202856</xdr:rowOff>
        </xdr:to>
        <xdr:sp macro="" textlink="">
          <xdr:nvSpPr>
            <xdr:cNvPr id="10515" name="Option Button 97" hidden="1">
              <a:extLst>
                <a:ext uri="{63B3BB69-23CF-44E3-9099-C40C66FF867C}">
                  <a14:compatExt spid="_x0000_s10337"/>
                </a:ext>
                <a:ext uri="{FF2B5EF4-FFF2-40B4-BE49-F238E27FC236}">
                  <a16:creationId xmlns:a16="http://schemas.microsoft.com/office/drawing/2014/main" id="{7B4A773F-055A-6B6E-54A0-48AC34952D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21</xdr:row>
          <xdr:rowOff>143143</xdr:rowOff>
        </xdr:from>
        <xdr:to>
          <xdr:col>10</xdr:col>
          <xdr:colOff>220604</xdr:colOff>
          <xdr:row>21</xdr:row>
          <xdr:rowOff>330468</xdr:rowOff>
        </xdr:to>
        <xdr:sp macro="" textlink="">
          <xdr:nvSpPr>
            <xdr:cNvPr id="10516" name="Option Button 98" hidden="1">
              <a:extLst>
                <a:ext uri="{63B3BB69-23CF-44E3-9099-C40C66FF867C}">
                  <a14:compatExt spid="_x0000_s10338"/>
                </a:ext>
                <a:ext uri="{FF2B5EF4-FFF2-40B4-BE49-F238E27FC236}">
                  <a16:creationId xmlns:a16="http://schemas.microsoft.com/office/drawing/2014/main" id="{13379D1E-33B0-E37C-949E-0BF6CA8C95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22</xdr:row>
          <xdr:rowOff>187593</xdr:rowOff>
        </xdr:from>
        <xdr:to>
          <xdr:col>10</xdr:col>
          <xdr:colOff>211079</xdr:colOff>
          <xdr:row>22</xdr:row>
          <xdr:rowOff>372700</xdr:rowOff>
        </xdr:to>
        <xdr:sp macro="" textlink="">
          <xdr:nvSpPr>
            <xdr:cNvPr id="10517" name="Option Button 99" hidden="1">
              <a:extLst>
                <a:ext uri="{63B3BB69-23CF-44E3-9099-C40C66FF867C}">
                  <a14:compatExt spid="_x0000_s10339"/>
                </a:ext>
                <a:ext uri="{FF2B5EF4-FFF2-40B4-BE49-F238E27FC236}">
                  <a16:creationId xmlns:a16="http://schemas.microsoft.com/office/drawing/2014/main" id="{AFCFEC10-4452-9ED2-5D30-65B8CCA593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23</xdr:row>
          <xdr:rowOff>282843</xdr:rowOff>
        </xdr:from>
        <xdr:to>
          <xdr:col>10</xdr:col>
          <xdr:colOff>211079</xdr:colOff>
          <xdr:row>23</xdr:row>
          <xdr:rowOff>463818</xdr:rowOff>
        </xdr:to>
        <xdr:sp macro="" textlink="">
          <xdr:nvSpPr>
            <xdr:cNvPr id="10518" name="Option Button 100" hidden="1">
              <a:extLst>
                <a:ext uri="{63B3BB69-23CF-44E3-9099-C40C66FF867C}">
                  <a14:compatExt spid="_x0000_s10340"/>
                </a:ext>
                <a:ext uri="{FF2B5EF4-FFF2-40B4-BE49-F238E27FC236}">
                  <a16:creationId xmlns:a16="http://schemas.microsoft.com/office/drawing/2014/main" id="{A7DF864E-88EE-9781-3E69-0BB8FA77C5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24</xdr:row>
          <xdr:rowOff>200293</xdr:rowOff>
        </xdr:from>
        <xdr:to>
          <xdr:col>10</xdr:col>
          <xdr:colOff>211079</xdr:colOff>
          <xdr:row>24</xdr:row>
          <xdr:rowOff>387618</xdr:rowOff>
        </xdr:to>
        <xdr:sp macro="" textlink="">
          <xdr:nvSpPr>
            <xdr:cNvPr id="10519" name="Option Button 101" hidden="1">
              <a:extLst>
                <a:ext uri="{63B3BB69-23CF-44E3-9099-C40C66FF867C}">
                  <a14:compatExt spid="_x0000_s10341"/>
                </a:ext>
                <a:ext uri="{FF2B5EF4-FFF2-40B4-BE49-F238E27FC236}">
                  <a16:creationId xmlns:a16="http://schemas.microsoft.com/office/drawing/2014/main" id="{2181AE36-272D-54FD-185D-5685093CE7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25</xdr:row>
          <xdr:rowOff>174893</xdr:rowOff>
        </xdr:from>
        <xdr:to>
          <xdr:col>10</xdr:col>
          <xdr:colOff>211079</xdr:colOff>
          <xdr:row>25</xdr:row>
          <xdr:rowOff>359043</xdr:rowOff>
        </xdr:to>
        <xdr:sp macro="" textlink="">
          <xdr:nvSpPr>
            <xdr:cNvPr id="10520" name="Option Button 102" hidden="1">
              <a:extLst>
                <a:ext uri="{63B3BB69-23CF-44E3-9099-C40C66FF867C}">
                  <a14:compatExt spid="_x0000_s10342"/>
                </a:ext>
                <a:ext uri="{FF2B5EF4-FFF2-40B4-BE49-F238E27FC236}">
                  <a16:creationId xmlns:a16="http://schemas.microsoft.com/office/drawing/2014/main" id="{BF03459B-3336-00F8-8175-C88EDEFDAC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26</xdr:row>
          <xdr:rowOff>79643</xdr:rowOff>
        </xdr:from>
        <xdr:to>
          <xdr:col>10</xdr:col>
          <xdr:colOff>201554</xdr:colOff>
          <xdr:row>26</xdr:row>
          <xdr:rowOff>263870</xdr:rowOff>
        </xdr:to>
        <xdr:sp macro="" textlink="">
          <xdr:nvSpPr>
            <xdr:cNvPr id="10521" name="Option Button 103" hidden="1">
              <a:extLst>
                <a:ext uri="{63B3BB69-23CF-44E3-9099-C40C66FF867C}">
                  <a14:compatExt spid="_x0000_s10343"/>
                </a:ext>
                <a:ext uri="{FF2B5EF4-FFF2-40B4-BE49-F238E27FC236}">
                  <a16:creationId xmlns:a16="http://schemas.microsoft.com/office/drawing/2014/main" id="{79A95733-80DC-1780-BB8D-45FE713552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21</xdr:row>
          <xdr:rowOff>128453</xdr:rowOff>
        </xdr:from>
        <xdr:to>
          <xdr:col>12</xdr:col>
          <xdr:colOff>352579</xdr:colOff>
          <xdr:row>21</xdr:row>
          <xdr:rowOff>315778</xdr:rowOff>
        </xdr:to>
        <xdr:sp macro="" textlink="">
          <xdr:nvSpPr>
            <xdr:cNvPr id="10522" name="Option Button 104" hidden="1">
              <a:extLst>
                <a:ext uri="{63B3BB69-23CF-44E3-9099-C40C66FF867C}">
                  <a14:compatExt spid="_x0000_s10344"/>
                </a:ext>
                <a:ext uri="{FF2B5EF4-FFF2-40B4-BE49-F238E27FC236}">
                  <a16:creationId xmlns:a16="http://schemas.microsoft.com/office/drawing/2014/main" id="{F80241E0-7545-B925-D59D-E2F1DDFE74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22</xdr:row>
          <xdr:rowOff>172903</xdr:rowOff>
        </xdr:from>
        <xdr:to>
          <xdr:col>12</xdr:col>
          <xdr:colOff>352579</xdr:colOff>
          <xdr:row>22</xdr:row>
          <xdr:rowOff>353878</xdr:rowOff>
        </xdr:to>
        <xdr:sp macro="" textlink="">
          <xdr:nvSpPr>
            <xdr:cNvPr id="10523" name="Option Button 105" hidden="1">
              <a:extLst>
                <a:ext uri="{63B3BB69-23CF-44E3-9099-C40C66FF867C}">
                  <a14:compatExt spid="_x0000_s10345"/>
                </a:ext>
                <a:ext uri="{FF2B5EF4-FFF2-40B4-BE49-F238E27FC236}">
                  <a16:creationId xmlns:a16="http://schemas.microsoft.com/office/drawing/2014/main" id="{744865D3-1206-F5B5-506C-1676FCF45D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23</xdr:row>
          <xdr:rowOff>268153</xdr:rowOff>
        </xdr:from>
        <xdr:to>
          <xdr:col>12</xdr:col>
          <xdr:colOff>352579</xdr:colOff>
          <xdr:row>23</xdr:row>
          <xdr:rowOff>449128</xdr:rowOff>
        </xdr:to>
        <xdr:sp macro="" textlink="">
          <xdr:nvSpPr>
            <xdr:cNvPr id="10524" name="Option Button 106" hidden="1">
              <a:extLst>
                <a:ext uri="{63B3BB69-23CF-44E3-9099-C40C66FF867C}">
                  <a14:compatExt spid="_x0000_s10346"/>
                </a:ext>
                <a:ext uri="{FF2B5EF4-FFF2-40B4-BE49-F238E27FC236}">
                  <a16:creationId xmlns:a16="http://schemas.microsoft.com/office/drawing/2014/main" id="{D0508D63-C340-B45C-25FC-639D87EC15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24</xdr:row>
          <xdr:rowOff>185603</xdr:rowOff>
        </xdr:from>
        <xdr:to>
          <xdr:col>12</xdr:col>
          <xdr:colOff>352579</xdr:colOff>
          <xdr:row>24</xdr:row>
          <xdr:rowOff>372928</xdr:rowOff>
        </xdr:to>
        <xdr:sp macro="" textlink="">
          <xdr:nvSpPr>
            <xdr:cNvPr id="10525" name="Option Button 107" hidden="1">
              <a:extLst>
                <a:ext uri="{63B3BB69-23CF-44E3-9099-C40C66FF867C}">
                  <a14:compatExt spid="_x0000_s10347"/>
                </a:ext>
                <a:ext uri="{FF2B5EF4-FFF2-40B4-BE49-F238E27FC236}">
                  <a16:creationId xmlns:a16="http://schemas.microsoft.com/office/drawing/2014/main" id="{800E0FB8-3E53-565F-4E04-641ADB965B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25</xdr:row>
          <xdr:rowOff>160203</xdr:rowOff>
        </xdr:from>
        <xdr:to>
          <xdr:col>12</xdr:col>
          <xdr:colOff>352579</xdr:colOff>
          <xdr:row>25</xdr:row>
          <xdr:rowOff>344353</xdr:rowOff>
        </xdr:to>
        <xdr:sp macro="" textlink="">
          <xdr:nvSpPr>
            <xdr:cNvPr id="10526" name="Option Button 108" hidden="1">
              <a:extLst>
                <a:ext uri="{63B3BB69-23CF-44E3-9099-C40C66FF867C}">
                  <a14:compatExt spid="_x0000_s10348"/>
                </a:ext>
                <a:ext uri="{FF2B5EF4-FFF2-40B4-BE49-F238E27FC236}">
                  <a16:creationId xmlns:a16="http://schemas.microsoft.com/office/drawing/2014/main" id="{2E8E8DCB-B5C8-8820-8E54-3FC2F7276B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26</xdr:row>
          <xdr:rowOff>64953</xdr:rowOff>
        </xdr:from>
        <xdr:to>
          <xdr:col>12</xdr:col>
          <xdr:colOff>343054</xdr:colOff>
          <xdr:row>26</xdr:row>
          <xdr:rowOff>249103</xdr:rowOff>
        </xdr:to>
        <xdr:sp macro="" textlink="">
          <xdr:nvSpPr>
            <xdr:cNvPr id="10527" name="Option Button 109" hidden="1">
              <a:extLst>
                <a:ext uri="{63B3BB69-23CF-44E3-9099-C40C66FF867C}">
                  <a14:compatExt spid="_x0000_s10349"/>
                </a:ext>
                <a:ext uri="{FF2B5EF4-FFF2-40B4-BE49-F238E27FC236}">
                  <a16:creationId xmlns:a16="http://schemas.microsoft.com/office/drawing/2014/main" id="{1672D626-4345-BF3D-BF8E-2B15AA32E7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718544</xdr:colOff>
          <xdr:row>32</xdr:row>
          <xdr:rowOff>117896</xdr:rowOff>
        </xdr:from>
        <xdr:to>
          <xdr:col>7</xdr:col>
          <xdr:colOff>293362</xdr:colOff>
          <xdr:row>32</xdr:row>
          <xdr:rowOff>302123</xdr:rowOff>
        </xdr:to>
        <xdr:sp macro="" textlink="">
          <xdr:nvSpPr>
            <xdr:cNvPr id="10528" name="Option Button 110" hidden="1">
              <a:extLst>
                <a:ext uri="{63B3BB69-23CF-44E3-9099-C40C66FF867C}">
                  <a14:compatExt spid="_x0000_s10350"/>
                </a:ext>
                <a:ext uri="{FF2B5EF4-FFF2-40B4-BE49-F238E27FC236}">
                  <a16:creationId xmlns:a16="http://schemas.microsoft.com/office/drawing/2014/main" id="{56E0C587-5A0F-4211-1A0A-1A37367DE7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846463</xdr:colOff>
          <xdr:row>32</xdr:row>
          <xdr:rowOff>117896</xdr:rowOff>
        </xdr:from>
        <xdr:to>
          <xdr:col>10</xdr:col>
          <xdr:colOff>198112</xdr:colOff>
          <xdr:row>32</xdr:row>
          <xdr:rowOff>302123</xdr:rowOff>
        </xdr:to>
        <xdr:sp macro="" textlink="">
          <xdr:nvSpPr>
            <xdr:cNvPr id="10529" name="Option Button 111" hidden="1">
              <a:extLst>
                <a:ext uri="{63B3BB69-23CF-44E3-9099-C40C66FF867C}">
                  <a14:compatExt spid="_x0000_s10351"/>
                </a:ext>
                <a:ext uri="{FF2B5EF4-FFF2-40B4-BE49-F238E27FC236}">
                  <a16:creationId xmlns:a16="http://schemas.microsoft.com/office/drawing/2014/main" id="{1BE22AC6-34D0-3CE5-7281-397C4DD112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29837</xdr:colOff>
          <xdr:row>32</xdr:row>
          <xdr:rowOff>117896</xdr:rowOff>
        </xdr:from>
        <xdr:to>
          <xdr:col>12</xdr:col>
          <xdr:colOff>331462</xdr:colOff>
          <xdr:row>32</xdr:row>
          <xdr:rowOff>302123</xdr:rowOff>
        </xdr:to>
        <xdr:sp macro="" textlink="">
          <xdr:nvSpPr>
            <xdr:cNvPr id="10530" name="Option Button 112" hidden="1">
              <a:extLst>
                <a:ext uri="{63B3BB69-23CF-44E3-9099-C40C66FF867C}">
                  <a14:compatExt spid="_x0000_s10352"/>
                </a:ext>
                <a:ext uri="{FF2B5EF4-FFF2-40B4-BE49-F238E27FC236}">
                  <a16:creationId xmlns:a16="http://schemas.microsoft.com/office/drawing/2014/main" id="{5F54015B-A401-7DE3-3247-8B40671722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9640</xdr:colOff>
          <xdr:row>33</xdr:row>
          <xdr:rowOff>165942</xdr:rowOff>
        </xdr:from>
        <xdr:to>
          <xdr:col>7</xdr:col>
          <xdr:colOff>320790</xdr:colOff>
          <xdr:row>34</xdr:row>
          <xdr:rowOff>10290</xdr:rowOff>
        </xdr:to>
        <xdr:sp macro="" textlink="">
          <xdr:nvSpPr>
            <xdr:cNvPr id="10531" name="Option Button 113" hidden="1">
              <a:extLst>
                <a:ext uri="{63B3BB69-23CF-44E3-9099-C40C66FF867C}">
                  <a14:compatExt spid="_x0000_s10353"/>
                </a:ext>
                <a:ext uri="{FF2B5EF4-FFF2-40B4-BE49-F238E27FC236}">
                  <a16:creationId xmlns:a16="http://schemas.microsoft.com/office/drawing/2014/main" id="{D015391B-37D8-3AF2-17FE-F37295D6BA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864366</xdr:colOff>
          <xdr:row>33</xdr:row>
          <xdr:rowOff>165942</xdr:rowOff>
        </xdr:from>
        <xdr:to>
          <xdr:col>10</xdr:col>
          <xdr:colOff>216015</xdr:colOff>
          <xdr:row>34</xdr:row>
          <xdr:rowOff>10290</xdr:rowOff>
        </xdr:to>
        <xdr:sp macro="" textlink="">
          <xdr:nvSpPr>
            <xdr:cNvPr id="10532" name="Option Button 114" hidden="1">
              <a:extLst>
                <a:ext uri="{63B3BB69-23CF-44E3-9099-C40C66FF867C}">
                  <a14:compatExt spid="_x0000_s10354"/>
                </a:ext>
                <a:ext uri="{FF2B5EF4-FFF2-40B4-BE49-F238E27FC236}">
                  <a16:creationId xmlns:a16="http://schemas.microsoft.com/office/drawing/2014/main" id="{B4B842BE-7B75-7BF1-0067-CC97AA728B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54090</xdr:colOff>
          <xdr:row>33</xdr:row>
          <xdr:rowOff>165942</xdr:rowOff>
        </xdr:from>
        <xdr:to>
          <xdr:col>12</xdr:col>
          <xdr:colOff>358890</xdr:colOff>
          <xdr:row>34</xdr:row>
          <xdr:rowOff>10290</xdr:rowOff>
        </xdr:to>
        <xdr:sp macro="" textlink="">
          <xdr:nvSpPr>
            <xdr:cNvPr id="10533" name="Option Button 115" hidden="1">
              <a:extLst>
                <a:ext uri="{63B3BB69-23CF-44E3-9099-C40C66FF867C}">
                  <a14:compatExt spid="_x0000_s10355"/>
                </a:ext>
                <a:ext uri="{FF2B5EF4-FFF2-40B4-BE49-F238E27FC236}">
                  <a16:creationId xmlns:a16="http://schemas.microsoft.com/office/drawing/2014/main" id="{24B7320A-A723-2568-BF33-BE4C458A14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6</xdr:col>
      <xdr:colOff>632460</xdr:colOff>
      <xdr:row>64</xdr:row>
      <xdr:rowOff>0</xdr:rowOff>
    </xdr:from>
    <xdr:to>
      <xdr:col>7</xdr:col>
      <xdr:colOff>495301</xdr:colOff>
      <xdr:row>65</xdr:row>
      <xdr:rowOff>88264</xdr:rowOff>
    </xdr:to>
    <xdr:sp macro="" textlink="">
      <xdr:nvSpPr>
        <xdr:cNvPr id="2" name="Check Box 16" hidden="1">
          <a:extLst>
            <a:ext uri="{63B3BB69-23CF-44E3-9099-C40C66FF867C}">
              <a14:compatExt xmlns:a14="http://schemas.microsoft.com/office/drawing/2010/main" spid="_x0000_s16385"/>
            </a:ext>
            <a:ext uri="{FF2B5EF4-FFF2-40B4-BE49-F238E27FC236}">
              <a16:creationId xmlns:a16="http://schemas.microsoft.com/office/drawing/2014/main" id="{AB60DB48-B3C0-4B5C-9938-F448236F575E}"/>
            </a:ext>
          </a:extLst>
        </xdr:cNvPr>
        <xdr:cNvSpPr/>
      </xdr:nvSpPr>
      <xdr:spPr bwMode="auto">
        <a:xfrm>
          <a:off x="4702810" y="264033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64</xdr:row>
      <xdr:rowOff>0</xdr:rowOff>
    </xdr:from>
    <xdr:to>
      <xdr:col>7</xdr:col>
      <xdr:colOff>495301</xdr:colOff>
      <xdr:row>65</xdr:row>
      <xdr:rowOff>88264</xdr:rowOff>
    </xdr:to>
    <xdr:sp macro="" textlink="">
      <xdr:nvSpPr>
        <xdr:cNvPr id="3" name="Check Box 17" hidden="1">
          <a:extLst>
            <a:ext uri="{63B3BB69-23CF-44E3-9099-C40C66FF867C}">
              <a14:compatExt xmlns:a14="http://schemas.microsoft.com/office/drawing/2010/main" spid="_x0000_s16386"/>
            </a:ext>
            <a:ext uri="{FF2B5EF4-FFF2-40B4-BE49-F238E27FC236}">
              <a16:creationId xmlns:a16="http://schemas.microsoft.com/office/drawing/2014/main" id="{6F366050-4811-4046-9486-9E2109042EC3}"/>
            </a:ext>
          </a:extLst>
        </xdr:cNvPr>
        <xdr:cNvSpPr/>
      </xdr:nvSpPr>
      <xdr:spPr bwMode="auto">
        <a:xfrm>
          <a:off x="4702810" y="264033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64</xdr:row>
      <xdr:rowOff>0</xdr:rowOff>
    </xdr:from>
    <xdr:to>
      <xdr:col>7</xdr:col>
      <xdr:colOff>495301</xdr:colOff>
      <xdr:row>65</xdr:row>
      <xdr:rowOff>125094</xdr:rowOff>
    </xdr:to>
    <xdr:sp macro="" textlink="">
      <xdr:nvSpPr>
        <xdr:cNvPr id="4" name="Check Box 18" hidden="1">
          <a:extLst>
            <a:ext uri="{63B3BB69-23CF-44E3-9099-C40C66FF867C}">
              <a14:compatExt xmlns:a14="http://schemas.microsoft.com/office/drawing/2010/main" spid="_x0000_s16387"/>
            </a:ext>
            <a:ext uri="{FF2B5EF4-FFF2-40B4-BE49-F238E27FC236}">
              <a16:creationId xmlns:a16="http://schemas.microsoft.com/office/drawing/2014/main" id="{1CC827E2-A714-4829-9B98-A434A9155845}"/>
            </a:ext>
          </a:extLst>
        </xdr:cNvPr>
        <xdr:cNvSpPr/>
      </xdr:nvSpPr>
      <xdr:spPr bwMode="auto">
        <a:xfrm>
          <a:off x="4702810" y="264033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64</xdr:row>
      <xdr:rowOff>0</xdr:rowOff>
    </xdr:from>
    <xdr:to>
      <xdr:col>7</xdr:col>
      <xdr:colOff>495301</xdr:colOff>
      <xdr:row>65</xdr:row>
      <xdr:rowOff>103504</xdr:rowOff>
    </xdr:to>
    <xdr:sp macro="" textlink="">
      <xdr:nvSpPr>
        <xdr:cNvPr id="5" name="Check Box 19" hidden="1">
          <a:extLst>
            <a:ext uri="{63B3BB69-23CF-44E3-9099-C40C66FF867C}">
              <a14:compatExt xmlns:a14="http://schemas.microsoft.com/office/drawing/2010/main" spid="_x0000_s16388"/>
            </a:ext>
            <a:ext uri="{FF2B5EF4-FFF2-40B4-BE49-F238E27FC236}">
              <a16:creationId xmlns:a16="http://schemas.microsoft.com/office/drawing/2014/main" id="{B1CA340D-6DB2-4B5C-8871-A66206A16318}"/>
            </a:ext>
          </a:extLst>
        </xdr:cNvPr>
        <xdr:cNvSpPr/>
      </xdr:nvSpPr>
      <xdr:spPr bwMode="auto">
        <a:xfrm>
          <a:off x="4702810" y="264033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64</xdr:row>
      <xdr:rowOff>0</xdr:rowOff>
    </xdr:from>
    <xdr:to>
      <xdr:col>7</xdr:col>
      <xdr:colOff>495301</xdr:colOff>
      <xdr:row>65</xdr:row>
      <xdr:rowOff>103504</xdr:rowOff>
    </xdr:to>
    <xdr:sp macro="" textlink="">
      <xdr:nvSpPr>
        <xdr:cNvPr id="6" name="Check Box 20" hidden="1">
          <a:extLst>
            <a:ext uri="{63B3BB69-23CF-44E3-9099-C40C66FF867C}">
              <a14:compatExt xmlns:a14="http://schemas.microsoft.com/office/drawing/2010/main" spid="_x0000_s16389"/>
            </a:ext>
            <a:ext uri="{FF2B5EF4-FFF2-40B4-BE49-F238E27FC236}">
              <a16:creationId xmlns:a16="http://schemas.microsoft.com/office/drawing/2014/main" id="{0372D64D-5552-4CC0-8992-BD7423D2910D}"/>
            </a:ext>
          </a:extLst>
        </xdr:cNvPr>
        <xdr:cNvSpPr/>
      </xdr:nvSpPr>
      <xdr:spPr bwMode="auto">
        <a:xfrm>
          <a:off x="4702810" y="264033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64</xdr:row>
      <xdr:rowOff>0</xdr:rowOff>
    </xdr:from>
    <xdr:to>
      <xdr:col>7</xdr:col>
      <xdr:colOff>495301</xdr:colOff>
      <xdr:row>65</xdr:row>
      <xdr:rowOff>125094</xdr:rowOff>
    </xdr:to>
    <xdr:sp macro="" textlink="">
      <xdr:nvSpPr>
        <xdr:cNvPr id="7" name="Check Box 21" hidden="1">
          <a:extLst>
            <a:ext uri="{63B3BB69-23CF-44E3-9099-C40C66FF867C}">
              <a14:compatExt xmlns:a14="http://schemas.microsoft.com/office/drawing/2010/main" spid="_x0000_s16390"/>
            </a:ext>
            <a:ext uri="{FF2B5EF4-FFF2-40B4-BE49-F238E27FC236}">
              <a16:creationId xmlns:a16="http://schemas.microsoft.com/office/drawing/2014/main" id="{F3AC8234-30DF-4291-92D9-8598C7F25CE2}"/>
            </a:ext>
          </a:extLst>
        </xdr:cNvPr>
        <xdr:cNvSpPr/>
      </xdr:nvSpPr>
      <xdr:spPr bwMode="auto">
        <a:xfrm>
          <a:off x="4702810" y="264033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8" name="Button 22" hidden="1">
          <a:extLst>
            <a:ext uri="{63B3BB69-23CF-44E3-9099-C40C66FF867C}">
              <a14:compatExt xmlns:a14="http://schemas.microsoft.com/office/drawing/2010/main" spid="_x0000_s16391"/>
            </a:ext>
            <a:ext uri="{FF2B5EF4-FFF2-40B4-BE49-F238E27FC236}">
              <a16:creationId xmlns:a16="http://schemas.microsoft.com/office/drawing/2014/main" id="{FAFED783-5398-4BA4-B232-D95508F2ECD9}"/>
            </a:ext>
          </a:extLst>
        </xdr:cNvPr>
        <xdr:cNvSpPr/>
      </xdr:nvSpPr>
      <xdr:spPr bwMode="auto">
        <a:xfrm>
          <a:off x="856488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14</xdr:row>
      <xdr:rowOff>0</xdr:rowOff>
    </xdr:to>
    <xdr:sp macro="" textlink="">
      <xdr:nvSpPr>
        <xdr:cNvPr id="9" name="AutoShape 5">
          <a:extLst>
            <a:ext uri="{FF2B5EF4-FFF2-40B4-BE49-F238E27FC236}">
              <a16:creationId xmlns:a16="http://schemas.microsoft.com/office/drawing/2014/main" id="{9A3778AD-3481-489F-9D29-BF434D8C8F33}"/>
            </a:ext>
          </a:extLst>
        </xdr:cNvPr>
        <xdr:cNvSpPr>
          <a:spLocks noChangeArrowheads="1"/>
        </xdr:cNvSpPr>
      </xdr:nvSpPr>
      <xdr:spPr bwMode="auto">
        <a:xfrm>
          <a:off x="0" y="0"/>
          <a:ext cx="550418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0" name="AutoShape 5">
          <a:extLst>
            <a:ext uri="{FF2B5EF4-FFF2-40B4-BE49-F238E27FC236}">
              <a16:creationId xmlns:a16="http://schemas.microsoft.com/office/drawing/2014/main" id="{D4E6B2B7-CC2C-45B6-B178-071F3B7325C2}"/>
            </a:ext>
          </a:extLst>
        </xdr:cNvPr>
        <xdr:cNvSpPr>
          <a:spLocks noChangeArrowheads="1"/>
        </xdr:cNvSpPr>
      </xdr:nvSpPr>
      <xdr:spPr bwMode="auto">
        <a:xfrm>
          <a:off x="0" y="0"/>
          <a:ext cx="550418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1" name="AutoShape 5">
          <a:extLst>
            <a:ext uri="{FF2B5EF4-FFF2-40B4-BE49-F238E27FC236}">
              <a16:creationId xmlns:a16="http://schemas.microsoft.com/office/drawing/2014/main" id="{4C16566D-3ACF-4DE5-9C60-E527AB947EB7}"/>
            </a:ext>
          </a:extLst>
        </xdr:cNvPr>
        <xdr:cNvSpPr>
          <a:spLocks noChangeArrowheads="1"/>
        </xdr:cNvSpPr>
      </xdr:nvSpPr>
      <xdr:spPr bwMode="auto">
        <a:xfrm>
          <a:off x="0" y="0"/>
          <a:ext cx="550418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2" name="AutoShape 5">
          <a:extLst>
            <a:ext uri="{FF2B5EF4-FFF2-40B4-BE49-F238E27FC236}">
              <a16:creationId xmlns:a16="http://schemas.microsoft.com/office/drawing/2014/main" id="{38A6A13F-6A74-4097-953A-4AC72B2E92AE}"/>
            </a:ext>
          </a:extLst>
        </xdr:cNvPr>
        <xdr:cNvSpPr>
          <a:spLocks noChangeArrowheads="1"/>
        </xdr:cNvSpPr>
      </xdr:nvSpPr>
      <xdr:spPr bwMode="auto">
        <a:xfrm>
          <a:off x="0" y="0"/>
          <a:ext cx="5504180" cy="47371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220980</xdr:colOff>
      <xdr:row>64</xdr:row>
      <xdr:rowOff>0</xdr:rowOff>
    </xdr:from>
    <xdr:to>
      <xdr:col>1</xdr:col>
      <xdr:colOff>467995</xdr:colOff>
      <xdr:row>64</xdr:row>
      <xdr:rowOff>217805</xdr:rowOff>
    </xdr:to>
    <xdr:sp macro="" textlink="">
      <xdr:nvSpPr>
        <xdr:cNvPr id="13" name="Check Box 151" hidden="1">
          <a:extLst>
            <a:ext uri="{63B3BB69-23CF-44E3-9099-C40C66FF867C}">
              <a14:compatExt xmlns:a14="http://schemas.microsoft.com/office/drawing/2010/main" spid="_x0000_s16535"/>
            </a:ext>
            <a:ext uri="{FF2B5EF4-FFF2-40B4-BE49-F238E27FC236}">
              <a16:creationId xmlns:a16="http://schemas.microsoft.com/office/drawing/2014/main" id="{F87A9887-5DD0-4C39-A0BE-310276C4B4AC}"/>
            </a:ext>
          </a:extLst>
        </xdr:cNvPr>
        <xdr:cNvSpPr/>
      </xdr:nvSpPr>
      <xdr:spPr bwMode="auto">
        <a:xfrm>
          <a:off x="233680" y="26149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220345</xdr:rowOff>
    </xdr:to>
    <xdr:sp macro="" textlink="">
      <xdr:nvSpPr>
        <xdr:cNvPr id="14" name="Check Box 152" hidden="1">
          <a:extLst>
            <a:ext uri="{63B3BB69-23CF-44E3-9099-C40C66FF867C}">
              <a14:compatExt xmlns:a14="http://schemas.microsoft.com/office/drawing/2010/main" spid="_x0000_s16536"/>
            </a:ext>
            <a:ext uri="{FF2B5EF4-FFF2-40B4-BE49-F238E27FC236}">
              <a16:creationId xmlns:a16="http://schemas.microsoft.com/office/drawing/2014/main" id="{E6838261-17B3-4806-9BD9-8A118AE3F3CB}"/>
            </a:ext>
          </a:extLst>
        </xdr:cNvPr>
        <xdr:cNvSpPr/>
      </xdr:nvSpPr>
      <xdr:spPr bwMode="auto">
        <a:xfrm>
          <a:off x="24130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220345</xdr:rowOff>
    </xdr:to>
    <xdr:sp macro="" textlink="">
      <xdr:nvSpPr>
        <xdr:cNvPr id="15" name="Check Box 153" hidden="1">
          <a:extLst>
            <a:ext uri="{63B3BB69-23CF-44E3-9099-C40C66FF867C}">
              <a14:compatExt xmlns:a14="http://schemas.microsoft.com/office/drawing/2010/main" spid="_x0000_s16537"/>
            </a:ext>
            <a:ext uri="{FF2B5EF4-FFF2-40B4-BE49-F238E27FC236}">
              <a16:creationId xmlns:a16="http://schemas.microsoft.com/office/drawing/2014/main" id="{F2B16A74-4398-4705-9476-0DFFDD60DB22}"/>
            </a:ext>
          </a:extLst>
        </xdr:cNvPr>
        <xdr:cNvSpPr/>
      </xdr:nvSpPr>
      <xdr:spPr bwMode="auto">
        <a:xfrm>
          <a:off x="24130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64</xdr:row>
      <xdr:rowOff>0</xdr:rowOff>
    </xdr:from>
    <xdr:to>
      <xdr:col>1</xdr:col>
      <xdr:colOff>483235</xdr:colOff>
      <xdr:row>64</xdr:row>
      <xdr:rowOff>220345</xdr:rowOff>
    </xdr:to>
    <xdr:sp macro="" textlink="">
      <xdr:nvSpPr>
        <xdr:cNvPr id="16" name="Check Box 154" hidden="1">
          <a:extLst>
            <a:ext uri="{63B3BB69-23CF-44E3-9099-C40C66FF867C}">
              <a14:compatExt xmlns:a14="http://schemas.microsoft.com/office/drawing/2010/main" spid="_x0000_s16538"/>
            </a:ext>
            <a:ext uri="{FF2B5EF4-FFF2-40B4-BE49-F238E27FC236}">
              <a16:creationId xmlns:a16="http://schemas.microsoft.com/office/drawing/2014/main" id="{BFF032ED-AC2E-47C1-AC2A-709612A304EC}"/>
            </a:ext>
          </a:extLst>
        </xdr:cNvPr>
        <xdr:cNvSpPr/>
      </xdr:nvSpPr>
      <xdr:spPr bwMode="auto">
        <a:xfrm>
          <a:off x="24892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220345</xdr:rowOff>
    </xdr:to>
    <xdr:sp macro="" textlink="">
      <xdr:nvSpPr>
        <xdr:cNvPr id="17" name="Check Box 155" hidden="1">
          <a:extLst>
            <a:ext uri="{63B3BB69-23CF-44E3-9099-C40C66FF867C}">
              <a14:compatExt xmlns:a14="http://schemas.microsoft.com/office/drawing/2010/main" spid="_x0000_s16539"/>
            </a:ext>
            <a:ext uri="{FF2B5EF4-FFF2-40B4-BE49-F238E27FC236}">
              <a16:creationId xmlns:a16="http://schemas.microsoft.com/office/drawing/2014/main" id="{FE34D141-9CB9-404B-A6D7-159F012DA930}"/>
            </a:ext>
          </a:extLst>
        </xdr:cNvPr>
        <xdr:cNvSpPr/>
      </xdr:nvSpPr>
      <xdr:spPr bwMode="auto">
        <a:xfrm>
          <a:off x="24130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220345</xdr:rowOff>
    </xdr:to>
    <xdr:sp macro="" textlink="">
      <xdr:nvSpPr>
        <xdr:cNvPr id="18" name="Check Box 156" hidden="1">
          <a:extLst>
            <a:ext uri="{63B3BB69-23CF-44E3-9099-C40C66FF867C}">
              <a14:compatExt xmlns:a14="http://schemas.microsoft.com/office/drawing/2010/main" spid="_x0000_s16540"/>
            </a:ext>
            <a:ext uri="{FF2B5EF4-FFF2-40B4-BE49-F238E27FC236}">
              <a16:creationId xmlns:a16="http://schemas.microsoft.com/office/drawing/2014/main" id="{66F9E7A4-EC9D-4E53-A0CF-C8A56A851A01}"/>
            </a:ext>
          </a:extLst>
        </xdr:cNvPr>
        <xdr:cNvSpPr/>
      </xdr:nvSpPr>
      <xdr:spPr bwMode="auto">
        <a:xfrm>
          <a:off x="24130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220345</xdr:rowOff>
    </xdr:to>
    <xdr:sp macro="" textlink="">
      <xdr:nvSpPr>
        <xdr:cNvPr id="19" name="Check Box 157" hidden="1">
          <a:extLst>
            <a:ext uri="{63B3BB69-23CF-44E3-9099-C40C66FF867C}">
              <a14:compatExt xmlns:a14="http://schemas.microsoft.com/office/drawing/2010/main" spid="_x0000_s16541"/>
            </a:ext>
            <a:ext uri="{FF2B5EF4-FFF2-40B4-BE49-F238E27FC236}">
              <a16:creationId xmlns:a16="http://schemas.microsoft.com/office/drawing/2014/main" id="{74B4AF6E-AAD1-4142-ADF4-4D6EEE642EC0}"/>
            </a:ext>
          </a:extLst>
        </xdr:cNvPr>
        <xdr:cNvSpPr/>
      </xdr:nvSpPr>
      <xdr:spPr bwMode="auto">
        <a:xfrm>
          <a:off x="24130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217805</xdr:rowOff>
    </xdr:to>
    <xdr:sp macro="" textlink="">
      <xdr:nvSpPr>
        <xdr:cNvPr id="20" name="Check Box 158" hidden="1">
          <a:extLst>
            <a:ext uri="{63B3BB69-23CF-44E3-9099-C40C66FF867C}">
              <a14:compatExt xmlns:a14="http://schemas.microsoft.com/office/drawing/2010/main" spid="_x0000_s16542"/>
            </a:ext>
            <a:ext uri="{FF2B5EF4-FFF2-40B4-BE49-F238E27FC236}">
              <a16:creationId xmlns:a16="http://schemas.microsoft.com/office/drawing/2014/main" id="{15927CDC-E9B7-4E04-8D4C-400AEB393DE7}"/>
            </a:ext>
          </a:extLst>
        </xdr:cNvPr>
        <xdr:cNvSpPr/>
      </xdr:nvSpPr>
      <xdr:spPr bwMode="auto">
        <a:xfrm>
          <a:off x="241300" y="26149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217805</xdr:rowOff>
    </xdr:to>
    <xdr:sp macro="" textlink="">
      <xdr:nvSpPr>
        <xdr:cNvPr id="21" name="Check Box 159" hidden="1">
          <a:extLst>
            <a:ext uri="{63B3BB69-23CF-44E3-9099-C40C66FF867C}">
              <a14:compatExt xmlns:a14="http://schemas.microsoft.com/office/drawing/2010/main" spid="_x0000_s16543"/>
            </a:ext>
            <a:ext uri="{FF2B5EF4-FFF2-40B4-BE49-F238E27FC236}">
              <a16:creationId xmlns:a16="http://schemas.microsoft.com/office/drawing/2014/main" id="{B9DEAE1B-1D31-43EC-BDFA-4D172AB19C90}"/>
            </a:ext>
          </a:extLst>
        </xdr:cNvPr>
        <xdr:cNvSpPr/>
      </xdr:nvSpPr>
      <xdr:spPr bwMode="auto">
        <a:xfrm>
          <a:off x="241300" y="26149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64</xdr:row>
      <xdr:rowOff>0</xdr:rowOff>
    </xdr:from>
    <xdr:to>
      <xdr:col>7</xdr:col>
      <xdr:colOff>495301</xdr:colOff>
      <xdr:row>65</xdr:row>
      <xdr:rowOff>88264</xdr:rowOff>
    </xdr:to>
    <xdr:sp macro="" textlink="">
      <xdr:nvSpPr>
        <xdr:cNvPr id="22" name="Check Box 16" hidden="1">
          <a:extLst>
            <a:ext uri="{63B3BB69-23CF-44E3-9099-C40C66FF867C}">
              <a14:compatExt xmlns:a14="http://schemas.microsoft.com/office/drawing/2010/main" spid="_x0000_s16545"/>
            </a:ext>
            <a:ext uri="{FF2B5EF4-FFF2-40B4-BE49-F238E27FC236}">
              <a16:creationId xmlns:a16="http://schemas.microsoft.com/office/drawing/2014/main" id="{65681F9A-BE21-4EC4-BD5A-DFE13E8EB2EB}"/>
            </a:ext>
          </a:extLst>
        </xdr:cNvPr>
        <xdr:cNvSpPr/>
      </xdr:nvSpPr>
      <xdr:spPr bwMode="auto">
        <a:xfrm>
          <a:off x="4702810" y="264033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64</xdr:row>
      <xdr:rowOff>0</xdr:rowOff>
    </xdr:from>
    <xdr:to>
      <xdr:col>7</xdr:col>
      <xdr:colOff>495301</xdr:colOff>
      <xdr:row>65</xdr:row>
      <xdr:rowOff>88264</xdr:rowOff>
    </xdr:to>
    <xdr:sp macro="" textlink="">
      <xdr:nvSpPr>
        <xdr:cNvPr id="23" name="Check Box 17" hidden="1">
          <a:extLst>
            <a:ext uri="{63B3BB69-23CF-44E3-9099-C40C66FF867C}">
              <a14:compatExt xmlns:a14="http://schemas.microsoft.com/office/drawing/2010/main" spid="_x0000_s16546"/>
            </a:ext>
            <a:ext uri="{FF2B5EF4-FFF2-40B4-BE49-F238E27FC236}">
              <a16:creationId xmlns:a16="http://schemas.microsoft.com/office/drawing/2014/main" id="{658B8A14-3BA2-4A16-B557-5FDA45C9512E}"/>
            </a:ext>
          </a:extLst>
        </xdr:cNvPr>
        <xdr:cNvSpPr/>
      </xdr:nvSpPr>
      <xdr:spPr bwMode="auto">
        <a:xfrm>
          <a:off x="4702810" y="264033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64</xdr:row>
      <xdr:rowOff>0</xdr:rowOff>
    </xdr:from>
    <xdr:to>
      <xdr:col>7</xdr:col>
      <xdr:colOff>495301</xdr:colOff>
      <xdr:row>65</xdr:row>
      <xdr:rowOff>125094</xdr:rowOff>
    </xdr:to>
    <xdr:sp macro="" textlink="">
      <xdr:nvSpPr>
        <xdr:cNvPr id="24" name="Check Box 18" hidden="1">
          <a:extLst>
            <a:ext uri="{63B3BB69-23CF-44E3-9099-C40C66FF867C}">
              <a14:compatExt xmlns:a14="http://schemas.microsoft.com/office/drawing/2010/main" spid="_x0000_s16547"/>
            </a:ext>
            <a:ext uri="{FF2B5EF4-FFF2-40B4-BE49-F238E27FC236}">
              <a16:creationId xmlns:a16="http://schemas.microsoft.com/office/drawing/2014/main" id="{6CD3F386-F1CB-4513-9D66-E6ACFFB68148}"/>
            </a:ext>
          </a:extLst>
        </xdr:cNvPr>
        <xdr:cNvSpPr/>
      </xdr:nvSpPr>
      <xdr:spPr bwMode="auto">
        <a:xfrm>
          <a:off x="4702810" y="264033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64</xdr:row>
      <xdr:rowOff>0</xdr:rowOff>
    </xdr:from>
    <xdr:to>
      <xdr:col>7</xdr:col>
      <xdr:colOff>495301</xdr:colOff>
      <xdr:row>65</xdr:row>
      <xdr:rowOff>103504</xdr:rowOff>
    </xdr:to>
    <xdr:sp macro="" textlink="">
      <xdr:nvSpPr>
        <xdr:cNvPr id="25" name="Check Box 19" hidden="1">
          <a:extLst>
            <a:ext uri="{63B3BB69-23CF-44E3-9099-C40C66FF867C}">
              <a14:compatExt xmlns:a14="http://schemas.microsoft.com/office/drawing/2010/main" spid="_x0000_s16548"/>
            </a:ext>
            <a:ext uri="{FF2B5EF4-FFF2-40B4-BE49-F238E27FC236}">
              <a16:creationId xmlns:a16="http://schemas.microsoft.com/office/drawing/2014/main" id="{1397230B-A220-47E3-B9A4-B9F75EA7EE02}"/>
            </a:ext>
          </a:extLst>
        </xdr:cNvPr>
        <xdr:cNvSpPr/>
      </xdr:nvSpPr>
      <xdr:spPr bwMode="auto">
        <a:xfrm>
          <a:off x="4702810" y="264033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64</xdr:row>
      <xdr:rowOff>0</xdr:rowOff>
    </xdr:from>
    <xdr:to>
      <xdr:col>7</xdr:col>
      <xdr:colOff>495301</xdr:colOff>
      <xdr:row>65</xdr:row>
      <xdr:rowOff>103504</xdr:rowOff>
    </xdr:to>
    <xdr:sp macro="" textlink="">
      <xdr:nvSpPr>
        <xdr:cNvPr id="26" name="Check Box 20" hidden="1">
          <a:extLst>
            <a:ext uri="{63B3BB69-23CF-44E3-9099-C40C66FF867C}">
              <a14:compatExt xmlns:a14="http://schemas.microsoft.com/office/drawing/2010/main" spid="_x0000_s16549"/>
            </a:ext>
            <a:ext uri="{FF2B5EF4-FFF2-40B4-BE49-F238E27FC236}">
              <a16:creationId xmlns:a16="http://schemas.microsoft.com/office/drawing/2014/main" id="{6CE6177B-87C2-482F-A33D-80FA0D072C4F}"/>
            </a:ext>
          </a:extLst>
        </xdr:cNvPr>
        <xdr:cNvSpPr/>
      </xdr:nvSpPr>
      <xdr:spPr bwMode="auto">
        <a:xfrm>
          <a:off x="4702810" y="264033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64</xdr:row>
      <xdr:rowOff>0</xdr:rowOff>
    </xdr:from>
    <xdr:to>
      <xdr:col>7</xdr:col>
      <xdr:colOff>495301</xdr:colOff>
      <xdr:row>65</xdr:row>
      <xdr:rowOff>125094</xdr:rowOff>
    </xdr:to>
    <xdr:sp macro="" textlink="">
      <xdr:nvSpPr>
        <xdr:cNvPr id="27" name="Check Box 21" hidden="1">
          <a:extLst>
            <a:ext uri="{63B3BB69-23CF-44E3-9099-C40C66FF867C}">
              <a14:compatExt xmlns:a14="http://schemas.microsoft.com/office/drawing/2010/main" spid="_x0000_s16550"/>
            </a:ext>
            <a:ext uri="{FF2B5EF4-FFF2-40B4-BE49-F238E27FC236}">
              <a16:creationId xmlns:a16="http://schemas.microsoft.com/office/drawing/2014/main" id="{71D3696B-4B03-4D08-AAEF-AE720B3696E8}"/>
            </a:ext>
          </a:extLst>
        </xdr:cNvPr>
        <xdr:cNvSpPr/>
      </xdr:nvSpPr>
      <xdr:spPr bwMode="auto">
        <a:xfrm>
          <a:off x="4702810" y="264033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64</xdr:row>
      <xdr:rowOff>0</xdr:rowOff>
    </xdr:from>
    <xdr:to>
      <xdr:col>12</xdr:col>
      <xdr:colOff>483234</xdr:colOff>
      <xdr:row>65</xdr:row>
      <xdr:rowOff>73941</xdr:rowOff>
    </xdr:to>
    <xdr:sp macro="" textlink="">
      <xdr:nvSpPr>
        <xdr:cNvPr id="28" name="Group Box 169" hidden="1">
          <a:extLst>
            <a:ext uri="{63B3BB69-23CF-44E3-9099-C40C66FF867C}">
              <a14:compatExt xmlns:a14="http://schemas.microsoft.com/office/drawing/2010/main" spid="_x0000_s16553"/>
            </a:ext>
            <a:ext uri="{FF2B5EF4-FFF2-40B4-BE49-F238E27FC236}">
              <a16:creationId xmlns:a16="http://schemas.microsoft.com/office/drawing/2014/main" id="{01C54ECB-EAC1-4121-983E-19F48D9E9A5A}"/>
            </a:ext>
          </a:extLst>
        </xdr:cNvPr>
        <xdr:cNvSpPr/>
      </xdr:nvSpPr>
      <xdr:spPr bwMode="auto">
        <a:xfrm>
          <a:off x="4000500" y="26149300"/>
          <a:ext cx="5083810"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twoCellAnchor>
    <xdr:from>
      <xdr:col>11</xdr:col>
      <xdr:colOff>716280</xdr:colOff>
      <xdr:row>4</xdr:row>
      <xdr:rowOff>289560</xdr:rowOff>
    </xdr:from>
    <xdr:to>
      <xdr:col>14</xdr:col>
      <xdr:colOff>137160</xdr:colOff>
      <xdr:row>5</xdr:row>
      <xdr:rowOff>0</xdr:rowOff>
    </xdr:to>
    <xdr:sp macro="" textlink="">
      <xdr:nvSpPr>
        <xdr:cNvPr id="29" name="Button 22" hidden="1">
          <a:extLst>
            <a:ext uri="{63B3BB69-23CF-44E3-9099-C40C66FF867C}">
              <a14:compatExt xmlns:a14="http://schemas.microsoft.com/office/drawing/2010/main" spid="_x0000_s3094"/>
            </a:ext>
            <a:ext uri="{FF2B5EF4-FFF2-40B4-BE49-F238E27FC236}">
              <a16:creationId xmlns:a16="http://schemas.microsoft.com/office/drawing/2014/main" id="{3996C96E-9F8C-401E-9DDC-492B59A5337D}"/>
            </a:ext>
          </a:extLst>
        </xdr:cNvPr>
        <xdr:cNvSpPr/>
      </xdr:nvSpPr>
      <xdr:spPr bwMode="auto">
        <a:xfrm>
          <a:off x="856488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editAs="oneCell">
    <xdr:from>
      <xdr:col>1</xdr:col>
      <xdr:colOff>67733</xdr:colOff>
      <xdr:row>0</xdr:row>
      <xdr:rowOff>53763</xdr:rowOff>
    </xdr:from>
    <xdr:to>
      <xdr:col>1</xdr:col>
      <xdr:colOff>70908</xdr:colOff>
      <xdr:row>1</xdr:row>
      <xdr:rowOff>255905</xdr:rowOff>
    </xdr:to>
    <xdr:pic>
      <xdr:nvPicPr>
        <xdr:cNvPr id="30" name="Picture 29">
          <a:extLst>
            <a:ext uri="{FF2B5EF4-FFF2-40B4-BE49-F238E27FC236}">
              <a16:creationId xmlns:a16="http://schemas.microsoft.com/office/drawing/2014/main" id="{FCA381C7-FB42-42A7-9798-8E7233AB3023}"/>
            </a:ext>
          </a:extLst>
        </xdr:cNvPr>
        <xdr:cNvPicPr>
          <a:picLocks noChangeAspect="1"/>
        </xdr:cNvPicPr>
      </xdr:nvPicPr>
      <xdr:blipFill rotWithShape="1">
        <a:blip xmlns:r="http://schemas.openxmlformats.org/officeDocument/2006/relationships" r:embed="rId1"/>
        <a:srcRect l="6034" t="10151" r="-1"/>
        <a:stretch/>
      </xdr:blipFill>
      <xdr:spPr>
        <a:xfrm>
          <a:off x="80433" y="53763"/>
          <a:ext cx="0" cy="586317"/>
        </a:xfrm>
        <a:prstGeom prst="rect">
          <a:avLst/>
        </a:prstGeom>
      </xdr:spPr>
    </xdr:pic>
    <xdr:clientData/>
  </xdr:twoCellAnchor>
  <xdr:twoCellAnchor editAs="oneCell">
    <xdr:from>
      <xdr:col>1</xdr:col>
      <xdr:colOff>50800</xdr:colOff>
      <xdr:row>0</xdr:row>
      <xdr:rowOff>45296</xdr:rowOff>
    </xdr:from>
    <xdr:to>
      <xdr:col>1</xdr:col>
      <xdr:colOff>53975</xdr:colOff>
      <xdr:row>1</xdr:row>
      <xdr:rowOff>6633</xdr:rowOff>
    </xdr:to>
    <xdr:pic>
      <xdr:nvPicPr>
        <xdr:cNvPr id="31" name="Picture 30">
          <a:extLst>
            <a:ext uri="{FF2B5EF4-FFF2-40B4-BE49-F238E27FC236}">
              <a16:creationId xmlns:a16="http://schemas.microsoft.com/office/drawing/2014/main" id="{B3C64E33-8C6C-47C1-8AEC-54BB9360C288}"/>
            </a:ext>
          </a:extLst>
        </xdr:cNvPr>
        <xdr:cNvPicPr>
          <a:picLocks noChangeAspect="1"/>
        </xdr:cNvPicPr>
      </xdr:nvPicPr>
      <xdr:blipFill rotWithShape="1">
        <a:blip xmlns:r="http://schemas.openxmlformats.org/officeDocument/2006/relationships" r:embed="rId1"/>
        <a:srcRect l="6034" t="10151" r="-1"/>
        <a:stretch/>
      </xdr:blipFill>
      <xdr:spPr>
        <a:xfrm>
          <a:off x="63500" y="45296"/>
          <a:ext cx="0" cy="334857"/>
        </a:xfrm>
        <a:prstGeom prst="rect">
          <a:avLst/>
        </a:prstGeom>
      </xdr:spPr>
    </xdr:pic>
    <xdr:clientData/>
  </xdr:twoCellAnchor>
  <xdr:twoCellAnchor>
    <xdr:from>
      <xdr:col>13</xdr:col>
      <xdr:colOff>66322</xdr:colOff>
      <xdr:row>0</xdr:row>
      <xdr:rowOff>159455</xdr:rowOff>
    </xdr:from>
    <xdr:to>
      <xdr:col>15</xdr:col>
      <xdr:colOff>615272</xdr:colOff>
      <xdr:row>1</xdr:row>
      <xdr:rowOff>230320</xdr:rowOff>
    </xdr:to>
    <xdr:sp macro="" textlink="">
      <xdr:nvSpPr>
        <xdr:cNvPr id="32" name="Rectangle 31">
          <a:hlinkClick xmlns:r="http://schemas.openxmlformats.org/officeDocument/2006/relationships" r:id="rId2"/>
          <a:extLst>
            <a:ext uri="{FF2B5EF4-FFF2-40B4-BE49-F238E27FC236}">
              <a16:creationId xmlns:a16="http://schemas.microsoft.com/office/drawing/2014/main" id="{16EA63A0-3C3F-4361-B58A-E0568BDDD66B}"/>
            </a:ext>
          </a:extLst>
        </xdr:cNvPr>
        <xdr:cNvSpPr/>
      </xdr:nvSpPr>
      <xdr:spPr>
        <a:xfrm>
          <a:off x="9426222" y="159455"/>
          <a:ext cx="2060250"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84667</xdr:colOff>
      <xdr:row>0</xdr:row>
      <xdr:rowOff>84667</xdr:rowOff>
    </xdr:from>
    <xdr:to>
      <xdr:col>2</xdr:col>
      <xdr:colOff>617784</xdr:colOff>
      <xdr:row>1</xdr:row>
      <xdr:rowOff>65829</xdr:rowOff>
    </xdr:to>
    <xdr:pic>
      <xdr:nvPicPr>
        <xdr:cNvPr id="33" name="Picture 32">
          <a:extLst>
            <a:ext uri="{FF2B5EF4-FFF2-40B4-BE49-F238E27FC236}">
              <a16:creationId xmlns:a16="http://schemas.microsoft.com/office/drawing/2014/main" id="{42AA1245-CA06-4E91-8067-7CCCFB32EE55}"/>
            </a:ext>
          </a:extLst>
        </xdr:cNvPr>
        <xdr:cNvPicPr>
          <a:picLocks noChangeAspect="1"/>
        </xdr:cNvPicPr>
      </xdr:nvPicPr>
      <xdr:blipFill rotWithShape="1">
        <a:blip xmlns:r="http://schemas.openxmlformats.org/officeDocument/2006/relationships" r:embed="rId1"/>
        <a:srcRect l="6034" t="10151" r="-1"/>
        <a:stretch/>
      </xdr:blipFill>
      <xdr:spPr>
        <a:xfrm>
          <a:off x="97367" y="84667"/>
          <a:ext cx="1285592" cy="365337"/>
        </a:xfrm>
        <a:prstGeom prst="rect">
          <a:avLst/>
        </a:prstGeom>
      </xdr:spPr>
    </xdr:pic>
    <xdr:clientData/>
  </xdr:twoCellAnchor>
  <xdr:twoCellAnchor editAs="oneCell">
    <xdr:from>
      <xdr:col>7</xdr:col>
      <xdr:colOff>632460</xdr:colOff>
      <xdr:row>32</xdr:row>
      <xdr:rowOff>0</xdr:rowOff>
    </xdr:from>
    <xdr:to>
      <xdr:col>8</xdr:col>
      <xdr:colOff>495300</xdr:colOff>
      <xdr:row>33</xdr:row>
      <xdr:rowOff>87560</xdr:rowOff>
    </xdr:to>
    <xdr:sp macro="" textlink="">
      <xdr:nvSpPr>
        <xdr:cNvPr id="34" name="Check Box 16" hidden="1">
          <a:extLst>
            <a:ext uri="{63B3BB69-23CF-44E3-9099-C40C66FF867C}">
              <a14:compatExt xmlns:a14="http://schemas.microsoft.com/office/drawing/2010/main" spid="_x0000_s17409"/>
            </a:ext>
            <a:ext uri="{FF2B5EF4-FFF2-40B4-BE49-F238E27FC236}">
              <a16:creationId xmlns:a16="http://schemas.microsoft.com/office/drawing/2014/main" id="{103A9AE1-64F2-4753-BD30-CCE186FC15DB}"/>
            </a:ext>
          </a:extLst>
        </xdr:cNvPr>
        <xdr:cNvSpPr/>
      </xdr:nvSpPr>
      <xdr:spPr bwMode="auto">
        <a:xfrm>
          <a:off x="5458460" y="9309100"/>
          <a:ext cx="618490" cy="34473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32</xdr:row>
      <xdr:rowOff>0</xdr:rowOff>
    </xdr:from>
    <xdr:to>
      <xdr:col>8</xdr:col>
      <xdr:colOff>495300</xdr:colOff>
      <xdr:row>33</xdr:row>
      <xdr:rowOff>87560</xdr:rowOff>
    </xdr:to>
    <xdr:sp macro="" textlink="">
      <xdr:nvSpPr>
        <xdr:cNvPr id="35" name="Check Box 17" hidden="1">
          <a:extLst>
            <a:ext uri="{63B3BB69-23CF-44E3-9099-C40C66FF867C}">
              <a14:compatExt xmlns:a14="http://schemas.microsoft.com/office/drawing/2010/main" spid="_x0000_s17410"/>
            </a:ext>
            <a:ext uri="{FF2B5EF4-FFF2-40B4-BE49-F238E27FC236}">
              <a16:creationId xmlns:a16="http://schemas.microsoft.com/office/drawing/2014/main" id="{D3ED3FBE-09C6-4A91-96F6-A6498FC6B88F}"/>
            </a:ext>
          </a:extLst>
        </xdr:cNvPr>
        <xdr:cNvSpPr/>
      </xdr:nvSpPr>
      <xdr:spPr bwMode="auto">
        <a:xfrm>
          <a:off x="5458460" y="9309100"/>
          <a:ext cx="618490" cy="34473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32</xdr:row>
      <xdr:rowOff>0</xdr:rowOff>
    </xdr:from>
    <xdr:to>
      <xdr:col>8</xdr:col>
      <xdr:colOff>495300</xdr:colOff>
      <xdr:row>33</xdr:row>
      <xdr:rowOff>114865</xdr:rowOff>
    </xdr:to>
    <xdr:sp macro="" textlink="">
      <xdr:nvSpPr>
        <xdr:cNvPr id="36" name="Check Box 18" hidden="1">
          <a:extLst>
            <a:ext uri="{63B3BB69-23CF-44E3-9099-C40C66FF867C}">
              <a14:compatExt xmlns:a14="http://schemas.microsoft.com/office/drawing/2010/main" spid="_x0000_s17411"/>
            </a:ext>
            <a:ext uri="{FF2B5EF4-FFF2-40B4-BE49-F238E27FC236}">
              <a16:creationId xmlns:a16="http://schemas.microsoft.com/office/drawing/2014/main" id="{4B7F1305-CE70-4FF1-BFF8-9526E9448100}"/>
            </a:ext>
          </a:extLst>
        </xdr:cNvPr>
        <xdr:cNvSpPr/>
      </xdr:nvSpPr>
      <xdr:spPr bwMode="auto">
        <a:xfrm>
          <a:off x="5458460" y="9309100"/>
          <a:ext cx="618490" cy="37521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32</xdr:row>
      <xdr:rowOff>0</xdr:rowOff>
    </xdr:from>
    <xdr:to>
      <xdr:col>8</xdr:col>
      <xdr:colOff>495300</xdr:colOff>
      <xdr:row>33</xdr:row>
      <xdr:rowOff>102800</xdr:rowOff>
    </xdr:to>
    <xdr:sp macro="" textlink="">
      <xdr:nvSpPr>
        <xdr:cNvPr id="37" name="Check Box 19" hidden="1">
          <a:extLst>
            <a:ext uri="{63B3BB69-23CF-44E3-9099-C40C66FF867C}">
              <a14:compatExt xmlns:a14="http://schemas.microsoft.com/office/drawing/2010/main" spid="_x0000_s17412"/>
            </a:ext>
            <a:ext uri="{FF2B5EF4-FFF2-40B4-BE49-F238E27FC236}">
              <a16:creationId xmlns:a16="http://schemas.microsoft.com/office/drawing/2014/main" id="{9C4FDC1C-7136-4147-AA98-5FD3E2744A8A}"/>
            </a:ext>
          </a:extLst>
        </xdr:cNvPr>
        <xdr:cNvSpPr/>
      </xdr:nvSpPr>
      <xdr:spPr bwMode="auto">
        <a:xfrm>
          <a:off x="5458460" y="9309100"/>
          <a:ext cx="618490" cy="3599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32</xdr:row>
      <xdr:rowOff>0</xdr:rowOff>
    </xdr:from>
    <xdr:to>
      <xdr:col>8</xdr:col>
      <xdr:colOff>495300</xdr:colOff>
      <xdr:row>33</xdr:row>
      <xdr:rowOff>102800</xdr:rowOff>
    </xdr:to>
    <xdr:sp macro="" textlink="">
      <xdr:nvSpPr>
        <xdr:cNvPr id="38" name="Check Box 20" hidden="1">
          <a:extLst>
            <a:ext uri="{63B3BB69-23CF-44E3-9099-C40C66FF867C}">
              <a14:compatExt xmlns:a14="http://schemas.microsoft.com/office/drawing/2010/main" spid="_x0000_s17413"/>
            </a:ext>
            <a:ext uri="{FF2B5EF4-FFF2-40B4-BE49-F238E27FC236}">
              <a16:creationId xmlns:a16="http://schemas.microsoft.com/office/drawing/2014/main" id="{569CC3A7-CF18-4DA1-A9DD-20B8BBB333E9}"/>
            </a:ext>
          </a:extLst>
        </xdr:cNvPr>
        <xdr:cNvSpPr/>
      </xdr:nvSpPr>
      <xdr:spPr bwMode="auto">
        <a:xfrm>
          <a:off x="5458460" y="9309100"/>
          <a:ext cx="618490" cy="3599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32</xdr:row>
      <xdr:rowOff>0</xdr:rowOff>
    </xdr:from>
    <xdr:to>
      <xdr:col>8</xdr:col>
      <xdr:colOff>495300</xdr:colOff>
      <xdr:row>33</xdr:row>
      <xdr:rowOff>114865</xdr:rowOff>
    </xdr:to>
    <xdr:sp macro="" textlink="">
      <xdr:nvSpPr>
        <xdr:cNvPr id="39" name="Check Box 21" hidden="1">
          <a:extLst>
            <a:ext uri="{63B3BB69-23CF-44E3-9099-C40C66FF867C}">
              <a14:compatExt xmlns:a14="http://schemas.microsoft.com/office/drawing/2010/main" spid="_x0000_s17414"/>
            </a:ext>
            <a:ext uri="{FF2B5EF4-FFF2-40B4-BE49-F238E27FC236}">
              <a16:creationId xmlns:a16="http://schemas.microsoft.com/office/drawing/2014/main" id="{7239B31D-7D6B-4DAA-B69A-852CFEB6BA24}"/>
            </a:ext>
          </a:extLst>
        </xdr:cNvPr>
        <xdr:cNvSpPr/>
      </xdr:nvSpPr>
      <xdr:spPr bwMode="auto">
        <a:xfrm>
          <a:off x="5458460" y="9309100"/>
          <a:ext cx="618490" cy="37521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7</xdr:col>
      <xdr:colOff>632460</xdr:colOff>
      <xdr:row>32</xdr:row>
      <xdr:rowOff>0</xdr:rowOff>
    </xdr:from>
    <xdr:ext cx="617784" cy="345440"/>
    <xdr:sp macro="" textlink="">
      <xdr:nvSpPr>
        <xdr:cNvPr id="40" name="Check Box 16" hidden="1">
          <a:extLst>
            <a:ext uri="{63B3BB69-23CF-44E3-9099-C40C66FF867C}">
              <a14:compatExt xmlns:a14="http://schemas.microsoft.com/office/drawing/2010/main" spid="_x0000_s17409"/>
            </a:ext>
            <a:ext uri="{FF2B5EF4-FFF2-40B4-BE49-F238E27FC236}">
              <a16:creationId xmlns:a16="http://schemas.microsoft.com/office/drawing/2014/main" id="{F780D18E-C851-4520-B9ED-F5B992BE7477}"/>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32</xdr:row>
      <xdr:rowOff>0</xdr:rowOff>
    </xdr:from>
    <xdr:ext cx="617784" cy="345440"/>
    <xdr:sp macro="" textlink="">
      <xdr:nvSpPr>
        <xdr:cNvPr id="41" name="Check Box 17" hidden="1">
          <a:extLst>
            <a:ext uri="{63B3BB69-23CF-44E3-9099-C40C66FF867C}">
              <a14:compatExt xmlns:a14="http://schemas.microsoft.com/office/drawing/2010/main" spid="_x0000_s17410"/>
            </a:ext>
            <a:ext uri="{FF2B5EF4-FFF2-40B4-BE49-F238E27FC236}">
              <a16:creationId xmlns:a16="http://schemas.microsoft.com/office/drawing/2014/main" id="{2DF92FC7-779C-43C4-964A-E57A6859A1A5}"/>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32</xdr:row>
      <xdr:rowOff>0</xdr:rowOff>
    </xdr:from>
    <xdr:ext cx="617784" cy="375920"/>
    <xdr:sp macro="" textlink="">
      <xdr:nvSpPr>
        <xdr:cNvPr id="42" name="Check Box 18" hidden="1">
          <a:extLst>
            <a:ext uri="{63B3BB69-23CF-44E3-9099-C40C66FF867C}">
              <a14:compatExt xmlns:a14="http://schemas.microsoft.com/office/drawing/2010/main" spid="_x0000_s17411"/>
            </a:ext>
            <a:ext uri="{FF2B5EF4-FFF2-40B4-BE49-F238E27FC236}">
              <a16:creationId xmlns:a16="http://schemas.microsoft.com/office/drawing/2014/main" id="{09E70D66-68CE-4589-A13D-9D1A4A0DA0DA}"/>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32</xdr:row>
      <xdr:rowOff>0</xdr:rowOff>
    </xdr:from>
    <xdr:ext cx="617784" cy="360680"/>
    <xdr:sp macro="" textlink="">
      <xdr:nvSpPr>
        <xdr:cNvPr id="43" name="Check Box 19" hidden="1">
          <a:extLst>
            <a:ext uri="{63B3BB69-23CF-44E3-9099-C40C66FF867C}">
              <a14:compatExt xmlns:a14="http://schemas.microsoft.com/office/drawing/2010/main" spid="_x0000_s17412"/>
            </a:ext>
            <a:ext uri="{FF2B5EF4-FFF2-40B4-BE49-F238E27FC236}">
              <a16:creationId xmlns:a16="http://schemas.microsoft.com/office/drawing/2014/main" id="{0C3593AA-3902-49C7-9A99-C7F8158CAA2B}"/>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32</xdr:row>
      <xdr:rowOff>0</xdr:rowOff>
    </xdr:from>
    <xdr:ext cx="617784" cy="360680"/>
    <xdr:sp macro="" textlink="">
      <xdr:nvSpPr>
        <xdr:cNvPr id="44" name="Check Box 20" hidden="1">
          <a:extLst>
            <a:ext uri="{63B3BB69-23CF-44E3-9099-C40C66FF867C}">
              <a14:compatExt xmlns:a14="http://schemas.microsoft.com/office/drawing/2010/main" spid="_x0000_s17413"/>
            </a:ext>
            <a:ext uri="{FF2B5EF4-FFF2-40B4-BE49-F238E27FC236}">
              <a16:creationId xmlns:a16="http://schemas.microsoft.com/office/drawing/2014/main" id="{15496460-DA6D-4DCB-B024-5F799166C1DC}"/>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32</xdr:row>
      <xdr:rowOff>0</xdr:rowOff>
    </xdr:from>
    <xdr:ext cx="617784" cy="375920"/>
    <xdr:sp macro="" textlink="">
      <xdr:nvSpPr>
        <xdr:cNvPr id="45" name="Check Box 21" hidden="1">
          <a:extLst>
            <a:ext uri="{63B3BB69-23CF-44E3-9099-C40C66FF867C}">
              <a14:compatExt xmlns:a14="http://schemas.microsoft.com/office/drawing/2010/main" spid="_x0000_s17414"/>
            </a:ext>
            <a:ext uri="{FF2B5EF4-FFF2-40B4-BE49-F238E27FC236}">
              <a16:creationId xmlns:a16="http://schemas.microsoft.com/office/drawing/2014/main" id="{2AB31E44-0362-417D-9DDE-DC2E2C7862AD}"/>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32</xdr:row>
      <xdr:rowOff>0</xdr:rowOff>
    </xdr:from>
    <xdr:ext cx="617784" cy="345440"/>
    <xdr:sp macro="" textlink="">
      <xdr:nvSpPr>
        <xdr:cNvPr id="46" name="Check Box 16" hidden="1">
          <a:extLst>
            <a:ext uri="{63B3BB69-23CF-44E3-9099-C40C66FF867C}">
              <a14:compatExt xmlns:a14="http://schemas.microsoft.com/office/drawing/2010/main" spid="_x0000_s17409"/>
            </a:ext>
            <a:ext uri="{FF2B5EF4-FFF2-40B4-BE49-F238E27FC236}">
              <a16:creationId xmlns:a16="http://schemas.microsoft.com/office/drawing/2014/main" id="{965E36E1-564D-42D7-BD6F-B6BC8CDF9A70}"/>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32</xdr:row>
      <xdr:rowOff>0</xdr:rowOff>
    </xdr:from>
    <xdr:ext cx="617784" cy="345440"/>
    <xdr:sp macro="" textlink="">
      <xdr:nvSpPr>
        <xdr:cNvPr id="47" name="Check Box 17" hidden="1">
          <a:extLst>
            <a:ext uri="{63B3BB69-23CF-44E3-9099-C40C66FF867C}">
              <a14:compatExt xmlns:a14="http://schemas.microsoft.com/office/drawing/2010/main" spid="_x0000_s17410"/>
            </a:ext>
            <a:ext uri="{FF2B5EF4-FFF2-40B4-BE49-F238E27FC236}">
              <a16:creationId xmlns:a16="http://schemas.microsoft.com/office/drawing/2014/main" id="{F3D46292-7B93-46B5-A87F-EEFE16CE1ABE}"/>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32</xdr:row>
      <xdr:rowOff>0</xdr:rowOff>
    </xdr:from>
    <xdr:ext cx="617784" cy="375920"/>
    <xdr:sp macro="" textlink="">
      <xdr:nvSpPr>
        <xdr:cNvPr id="48" name="Check Box 18" hidden="1">
          <a:extLst>
            <a:ext uri="{63B3BB69-23CF-44E3-9099-C40C66FF867C}">
              <a14:compatExt xmlns:a14="http://schemas.microsoft.com/office/drawing/2010/main" spid="_x0000_s17411"/>
            </a:ext>
            <a:ext uri="{FF2B5EF4-FFF2-40B4-BE49-F238E27FC236}">
              <a16:creationId xmlns:a16="http://schemas.microsoft.com/office/drawing/2014/main" id="{57867F2C-1FF1-4B4E-B212-88758941EB21}"/>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32</xdr:row>
      <xdr:rowOff>0</xdr:rowOff>
    </xdr:from>
    <xdr:ext cx="617784" cy="360680"/>
    <xdr:sp macro="" textlink="">
      <xdr:nvSpPr>
        <xdr:cNvPr id="49" name="Check Box 19" hidden="1">
          <a:extLst>
            <a:ext uri="{63B3BB69-23CF-44E3-9099-C40C66FF867C}">
              <a14:compatExt xmlns:a14="http://schemas.microsoft.com/office/drawing/2010/main" spid="_x0000_s17412"/>
            </a:ext>
            <a:ext uri="{FF2B5EF4-FFF2-40B4-BE49-F238E27FC236}">
              <a16:creationId xmlns:a16="http://schemas.microsoft.com/office/drawing/2014/main" id="{F298BD5D-474F-49F3-BC85-CB74AC70470D}"/>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32</xdr:row>
      <xdr:rowOff>0</xdr:rowOff>
    </xdr:from>
    <xdr:ext cx="617784" cy="360680"/>
    <xdr:sp macro="" textlink="">
      <xdr:nvSpPr>
        <xdr:cNvPr id="50" name="Check Box 20" hidden="1">
          <a:extLst>
            <a:ext uri="{63B3BB69-23CF-44E3-9099-C40C66FF867C}">
              <a14:compatExt xmlns:a14="http://schemas.microsoft.com/office/drawing/2010/main" spid="_x0000_s17413"/>
            </a:ext>
            <a:ext uri="{FF2B5EF4-FFF2-40B4-BE49-F238E27FC236}">
              <a16:creationId xmlns:a16="http://schemas.microsoft.com/office/drawing/2014/main" id="{C4E10232-3AF6-4408-A83C-82425B102931}"/>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32</xdr:row>
      <xdr:rowOff>0</xdr:rowOff>
    </xdr:from>
    <xdr:ext cx="617784" cy="375920"/>
    <xdr:sp macro="" textlink="">
      <xdr:nvSpPr>
        <xdr:cNvPr id="51" name="Check Box 21" hidden="1">
          <a:extLst>
            <a:ext uri="{63B3BB69-23CF-44E3-9099-C40C66FF867C}">
              <a14:compatExt xmlns:a14="http://schemas.microsoft.com/office/drawing/2010/main" spid="_x0000_s17414"/>
            </a:ext>
            <a:ext uri="{FF2B5EF4-FFF2-40B4-BE49-F238E27FC236}">
              <a16:creationId xmlns:a16="http://schemas.microsoft.com/office/drawing/2014/main" id="{FC3999FF-1685-46E8-BACB-3C4E7298A32F}"/>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32</xdr:row>
      <xdr:rowOff>0</xdr:rowOff>
    </xdr:from>
    <xdr:ext cx="617784" cy="345440"/>
    <xdr:sp macro="" textlink="">
      <xdr:nvSpPr>
        <xdr:cNvPr id="52" name="Check Box 16" hidden="1">
          <a:extLst>
            <a:ext uri="{63B3BB69-23CF-44E3-9099-C40C66FF867C}">
              <a14:compatExt xmlns:a14="http://schemas.microsoft.com/office/drawing/2010/main" spid="_x0000_s17409"/>
            </a:ext>
            <a:ext uri="{FF2B5EF4-FFF2-40B4-BE49-F238E27FC236}">
              <a16:creationId xmlns:a16="http://schemas.microsoft.com/office/drawing/2014/main" id="{86D000DB-A4FC-42AF-8A0E-409B0FF669E6}"/>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32</xdr:row>
      <xdr:rowOff>0</xdr:rowOff>
    </xdr:from>
    <xdr:ext cx="617784" cy="345440"/>
    <xdr:sp macro="" textlink="">
      <xdr:nvSpPr>
        <xdr:cNvPr id="53" name="Check Box 17" hidden="1">
          <a:extLst>
            <a:ext uri="{63B3BB69-23CF-44E3-9099-C40C66FF867C}">
              <a14:compatExt xmlns:a14="http://schemas.microsoft.com/office/drawing/2010/main" spid="_x0000_s17410"/>
            </a:ext>
            <a:ext uri="{FF2B5EF4-FFF2-40B4-BE49-F238E27FC236}">
              <a16:creationId xmlns:a16="http://schemas.microsoft.com/office/drawing/2014/main" id="{81742AE1-5E2D-47DF-BC41-B1AC85381A9B}"/>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32</xdr:row>
      <xdr:rowOff>0</xdr:rowOff>
    </xdr:from>
    <xdr:ext cx="617784" cy="375920"/>
    <xdr:sp macro="" textlink="">
      <xdr:nvSpPr>
        <xdr:cNvPr id="54" name="Check Box 18" hidden="1">
          <a:extLst>
            <a:ext uri="{63B3BB69-23CF-44E3-9099-C40C66FF867C}">
              <a14:compatExt xmlns:a14="http://schemas.microsoft.com/office/drawing/2010/main" spid="_x0000_s17411"/>
            </a:ext>
            <a:ext uri="{FF2B5EF4-FFF2-40B4-BE49-F238E27FC236}">
              <a16:creationId xmlns:a16="http://schemas.microsoft.com/office/drawing/2014/main" id="{7A7AE72E-5A61-491E-B752-3F0B17C91F6B}"/>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32</xdr:row>
      <xdr:rowOff>0</xdr:rowOff>
    </xdr:from>
    <xdr:ext cx="617784" cy="360680"/>
    <xdr:sp macro="" textlink="">
      <xdr:nvSpPr>
        <xdr:cNvPr id="55" name="Check Box 19" hidden="1">
          <a:extLst>
            <a:ext uri="{63B3BB69-23CF-44E3-9099-C40C66FF867C}">
              <a14:compatExt xmlns:a14="http://schemas.microsoft.com/office/drawing/2010/main" spid="_x0000_s17412"/>
            </a:ext>
            <a:ext uri="{FF2B5EF4-FFF2-40B4-BE49-F238E27FC236}">
              <a16:creationId xmlns:a16="http://schemas.microsoft.com/office/drawing/2014/main" id="{2000B67A-AAA3-490E-872B-6C68811BDC1C}"/>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32</xdr:row>
      <xdr:rowOff>0</xdr:rowOff>
    </xdr:from>
    <xdr:ext cx="617784" cy="360680"/>
    <xdr:sp macro="" textlink="">
      <xdr:nvSpPr>
        <xdr:cNvPr id="56" name="Check Box 20" hidden="1">
          <a:extLst>
            <a:ext uri="{63B3BB69-23CF-44E3-9099-C40C66FF867C}">
              <a14:compatExt xmlns:a14="http://schemas.microsoft.com/office/drawing/2010/main" spid="_x0000_s17413"/>
            </a:ext>
            <a:ext uri="{FF2B5EF4-FFF2-40B4-BE49-F238E27FC236}">
              <a16:creationId xmlns:a16="http://schemas.microsoft.com/office/drawing/2014/main" id="{7BA116F9-1420-47AC-95CE-56EB261B4E19}"/>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32</xdr:row>
      <xdr:rowOff>0</xdr:rowOff>
    </xdr:from>
    <xdr:ext cx="617784" cy="375920"/>
    <xdr:sp macro="" textlink="">
      <xdr:nvSpPr>
        <xdr:cNvPr id="57" name="Check Box 21" hidden="1">
          <a:extLst>
            <a:ext uri="{63B3BB69-23CF-44E3-9099-C40C66FF867C}">
              <a14:compatExt xmlns:a14="http://schemas.microsoft.com/office/drawing/2010/main" spid="_x0000_s17414"/>
            </a:ext>
            <a:ext uri="{FF2B5EF4-FFF2-40B4-BE49-F238E27FC236}">
              <a16:creationId xmlns:a16="http://schemas.microsoft.com/office/drawing/2014/main" id="{ABF7B705-5AD0-4478-B199-B1D2116D0F4C}"/>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32</xdr:row>
      <xdr:rowOff>0</xdr:rowOff>
    </xdr:from>
    <xdr:ext cx="617784" cy="345440"/>
    <xdr:sp macro="" textlink="">
      <xdr:nvSpPr>
        <xdr:cNvPr id="58" name="Check Box 16" hidden="1">
          <a:extLst>
            <a:ext uri="{63B3BB69-23CF-44E3-9099-C40C66FF867C}">
              <a14:compatExt xmlns:a14="http://schemas.microsoft.com/office/drawing/2010/main" spid="_x0000_s17409"/>
            </a:ext>
            <a:ext uri="{FF2B5EF4-FFF2-40B4-BE49-F238E27FC236}">
              <a16:creationId xmlns:a16="http://schemas.microsoft.com/office/drawing/2014/main" id="{5EFCE542-5D25-4EF9-9BC1-2C73EF13DC64}"/>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32</xdr:row>
      <xdr:rowOff>0</xdr:rowOff>
    </xdr:from>
    <xdr:ext cx="617784" cy="345440"/>
    <xdr:sp macro="" textlink="">
      <xdr:nvSpPr>
        <xdr:cNvPr id="59" name="Check Box 17" hidden="1">
          <a:extLst>
            <a:ext uri="{63B3BB69-23CF-44E3-9099-C40C66FF867C}">
              <a14:compatExt xmlns:a14="http://schemas.microsoft.com/office/drawing/2010/main" spid="_x0000_s17410"/>
            </a:ext>
            <a:ext uri="{FF2B5EF4-FFF2-40B4-BE49-F238E27FC236}">
              <a16:creationId xmlns:a16="http://schemas.microsoft.com/office/drawing/2014/main" id="{003DB50E-43B6-434E-863B-CF3E45545DC8}"/>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32</xdr:row>
      <xdr:rowOff>0</xdr:rowOff>
    </xdr:from>
    <xdr:ext cx="617784" cy="375920"/>
    <xdr:sp macro="" textlink="">
      <xdr:nvSpPr>
        <xdr:cNvPr id="60" name="Check Box 18" hidden="1">
          <a:extLst>
            <a:ext uri="{63B3BB69-23CF-44E3-9099-C40C66FF867C}">
              <a14:compatExt xmlns:a14="http://schemas.microsoft.com/office/drawing/2010/main" spid="_x0000_s17411"/>
            </a:ext>
            <a:ext uri="{FF2B5EF4-FFF2-40B4-BE49-F238E27FC236}">
              <a16:creationId xmlns:a16="http://schemas.microsoft.com/office/drawing/2014/main" id="{DD037FDB-E5F7-4532-842C-374A5EBB0C67}"/>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32</xdr:row>
      <xdr:rowOff>0</xdr:rowOff>
    </xdr:from>
    <xdr:ext cx="617784" cy="360680"/>
    <xdr:sp macro="" textlink="">
      <xdr:nvSpPr>
        <xdr:cNvPr id="61" name="Check Box 19" hidden="1">
          <a:extLst>
            <a:ext uri="{63B3BB69-23CF-44E3-9099-C40C66FF867C}">
              <a14:compatExt xmlns:a14="http://schemas.microsoft.com/office/drawing/2010/main" spid="_x0000_s17412"/>
            </a:ext>
            <a:ext uri="{FF2B5EF4-FFF2-40B4-BE49-F238E27FC236}">
              <a16:creationId xmlns:a16="http://schemas.microsoft.com/office/drawing/2014/main" id="{53CD2E6A-8338-4AF3-8B1E-6E024A60A14A}"/>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32</xdr:row>
      <xdr:rowOff>0</xdr:rowOff>
    </xdr:from>
    <xdr:ext cx="617784" cy="360680"/>
    <xdr:sp macro="" textlink="">
      <xdr:nvSpPr>
        <xdr:cNvPr id="62" name="Check Box 20" hidden="1">
          <a:extLst>
            <a:ext uri="{63B3BB69-23CF-44E3-9099-C40C66FF867C}">
              <a14:compatExt xmlns:a14="http://schemas.microsoft.com/office/drawing/2010/main" spid="_x0000_s17413"/>
            </a:ext>
            <a:ext uri="{FF2B5EF4-FFF2-40B4-BE49-F238E27FC236}">
              <a16:creationId xmlns:a16="http://schemas.microsoft.com/office/drawing/2014/main" id="{067F7374-E140-4CE4-A188-B24744556A7D}"/>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32</xdr:row>
      <xdr:rowOff>0</xdr:rowOff>
    </xdr:from>
    <xdr:ext cx="617784" cy="375920"/>
    <xdr:sp macro="" textlink="">
      <xdr:nvSpPr>
        <xdr:cNvPr id="63" name="Check Box 21" hidden="1">
          <a:extLst>
            <a:ext uri="{63B3BB69-23CF-44E3-9099-C40C66FF867C}">
              <a14:compatExt xmlns:a14="http://schemas.microsoft.com/office/drawing/2010/main" spid="_x0000_s17414"/>
            </a:ext>
            <a:ext uri="{FF2B5EF4-FFF2-40B4-BE49-F238E27FC236}">
              <a16:creationId xmlns:a16="http://schemas.microsoft.com/office/drawing/2014/main" id="{4E66D8A1-8A8B-4231-8EFF-83245EFB2AE5}"/>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39</xdr:row>
      <xdr:rowOff>0</xdr:rowOff>
    </xdr:from>
    <xdr:ext cx="617784" cy="345440"/>
    <xdr:sp macro="" textlink="">
      <xdr:nvSpPr>
        <xdr:cNvPr id="64" name="Check Box 16" hidden="1">
          <a:extLst>
            <a:ext uri="{63B3BB69-23CF-44E3-9099-C40C66FF867C}">
              <a14:compatExt xmlns:a14="http://schemas.microsoft.com/office/drawing/2010/main" spid="_x0000_s17409"/>
            </a:ext>
            <a:ext uri="{FF2B5EF4-FFF2-40B4-BE49-F238E27FC236}">
              <a16:creationId xmlns:a16="http://schemas.microsoft.com/office/drawing/2014/main" id="{5C10788D-DB77-4E21-BC3A-2DB042AEF60C}"/>
            </a:ext>
          </a:extLst>
        </xdr:cNvPr>
        <xdr:cNvSpPr/>
      </xdr:nvSpPr>
      <xdr:spPr bwMode="auto">
        <a:xfrm>
          <a:off x="5458460" y="11449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39</xdr:row>
      <xdr:rowOff>0</xdr:rowOff>
    </xdr:from>
    <xdr:ext cx="617784" cy="345440"/>
    <xdr:sp macro="" textlink="">
      <xdr:nvSpPr>
        <xdr:cNvPr id="65" name="Check Box 17" hidden="1">
          <a:extLst>
            <a:ext uri="{63B3BB69-23CF-44E3-9099-C40C66FF867C}">
              <a14:compatExt xmlns:a14="http://schemas.microsoft.com/office/drawing/2010/main" spid="_x0000_s17410"/>
            </a:ext>
            <a:ext uri="{FF2B5EF4-FFF2-40B4-BE49-F238E27FC236}">
              <a16:creationId xmlns:a16="http://schemas.microsoft.com/office/drawing/2014/main" id="{6E8B0AE0-C157-4C28-A535-4996717276E7}"/>
            </a:ext>
          </a:extLst>
        </xdr:cNvPr>
        <xdr:cNvSpPr/>
      </xdr:nvSpPr>
      <xdr:spPr bwMode="auto">
        <a:xfrm>
          <a:off x="5458460" y="11449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39</xdr:row>
      <xdr:rowOff>0</xdr:rowOff>
    </xdr:from>
    <xdr:ext cx="617784" cy="375920"/>
    <xdr:sp macro="" textlink="">
      <xdr:nvSpPr>
        <xdr:cNvPr id="66" name="Check Box 18" hidden="1">
          <a:extLst>
            <a:ext uri="{63B3BB69-23CF-44E3-9099-C40C66FF867C}">
              <a14:compatExt xmlns:a14="http://schemas.microsoft.com/office/drawing/2010/main" spid="_x0000_s17411"/>
            </a:ext>
            <a:ext uri="{FF2B5EF4-FFF2-40B4-BE49-F238E27FC236}">
              <a16:creationId xmlns:a16="http://schemas.microsoft.com/office/drawing/2014/main" id="{E68FD65A-CC15-441E-83EC-3D8AF252D766}"/>
            </a:ext>
          </a:extLst>
        </xdr:cNvPr>
        <xdr:cNvSpPr/>
      </xdr:nvSpPr>
      <xdr:spPr bwMode="auto">
        <a:xfrm>
          <a:off x="5458460" y="11449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39</xdr:row>
      <xdr:rowOff>0</xdr:rowOff>
    </xdr:from>
    <xdr:ext cx="617784" cy="360680"/>
    <xdr:sp macro="" textlink="">
      <xdr:nvSpPr>
        <xdr:cNvPr id="67" name="Check Box 19" hidden="1">
          <a:extLst>
            <a:ext uri="{63B3BB69-23CF-44E3-9099-C40C66FF867C}">
              <a14:compatExt xmlns:a14="http://schemas.microsoft.com/office/drawing/2010/main" spid="_x0000_s17412"/>
            </a:ext>
            <a:ext uri="{FF2B5EF4-FFF2-40B4-BE49-F238E27FC236}">
              <a16:creationId xmlns:a16="http://schemas.microsoft.com/office/drawing/2014/main" id="{763F3BF4-D4FF-4D7C-A334-D8CBB4F3F3D0}"/>
            </a:ext>
          </a:extLst>
        </xdr:cNvPr>
        <xdr:cNvSpPr/>
      </xdr:nvSpPr>
      <xdr:spPr bwMode="auto">
        <a:xfrm>
          <a:off x="5458460" y="11449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39</xdr:row>
      <xdr:rowOff>0</xdr:rowOff>
    </xdr:from>
    <xdr:ext cx="617784" cy="360680"/>
    <xdr:sp macro="" textlink="">
      <xdr:nvSpPr>
        <xdr:cNvPr id="68" name="Check Box 20" hidden="1">
          <a:extLst>
            <a:ext uri="{63B3BB69-23CF-44E3-9099-C40C66FF867C}">
              <a14:compatExt xmlns:a14="http://schemas.microsoft.com/office/drawing/2010/main" spid="_x0000_s17413"/>
            </a:ext>
            <a:ext uri="{FF2B5EF4-FFF2-40B4-BE49-F238E27FC236}">
              <a16:creationId xmlns:a16="http://schemas.microsoft.com/office/drawing/2014/main" id="{AEC21D1E-8697-448E-B1CD-238D9467A3B6}"/>
            </a:ext>
          </a:extLst>
        </xdr:cNvPr>
        <xdr:cNvSpPr/>
      </xdr:nvSpPr>
      <xdr:spPr bwMode="auto">
        <a:xfrm>
          <a:off x="5458460" y="11449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39</xdr:row>
      <xdr:rowOff>0</xdr:rowOff>
    </xdr:from>
    <xdr:ext cx="617784" cy="375920"/>
    <xdr:sp macro="" textlink="">
      <xdr:nvSpPr>
        <xdr:cNvPr id="69" name="Check Box 21" hidden="1">
          <a:extLst>
            <a:ext uri="{63B3BB69-23CF-44E3-9099-C40C66FF867C}">
              <a14:compatExt xmlns:a14="http://schemas.microsoft.com/office/drawing/2010/main" spid="_x0000_s17414"/>
            </a:ext>
            <a:ext uri="{FF2B5EF4-FFF2-40B4-BE49-F238E27FC236}">
              <a16:creationId xmlns:a16="http://schemas.microsoft.com/office/drawing/2014/main" id="{315E3E04-59E8-4EA0-A2AB-9E3993F5CCB7}"/>
            </a:ext>
          </a:extLst>
        </xdr:cNvPr>
        <xdr:cNvSpPr/>
      </xdr:nvSpPr>
      <xdr:spPr bwMode="auto">
        <a:xfrm>
          <a:off x="5458460" y="11449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70" name="Check Box 16" hidden="1">
          <a:extLst>
            <a:ext uri="{63B3BB69-23CF-44E3-9099-C40C66FF867C}">
              <a14:compatExt xmlns:a14="http://schemas.microsoft.com/office/drawing/2010/main" spid="_x0000_s17409"/>
            </a:ext>
            <a:ext uri="{FF2B5EF4-FFF2-40B4-BE49-F238E27FC236}">
              <a16:creationId xmlns:a16="http://schemas.microsoft.com/office/drawing/2014/main" id="{BF4DC95F-E3CC-4F3C-AECC-EA272A38C912}"/>
            </a:ext>
          </a:extLst>
        </xdr:cNvPr>
        <xdr:cNvSpPr/>
      </xdr:nvSpPr>
      <xdr:spPr bwMode="auto">
        <a:xfrm>
          <a:off x="5458460" y="12287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71" name="Check Box 17" hidden="1">
          <a:extLst>
            <a:ext uri="{63B3BB69-23CF-44E3-9099-C40C66FF867C}">
              <a14:compatExt xmlns:a14="http://schemas.microsoft.com/office/drawing/2010/main" spid="_x0000_s17410"/>
            </a:ext>
            <a:ext uri="{FF2B5EF4-FFF2-40B4-BE49-F238E27FC236}">
              <a16:creationId xmlns:a16="http://schemas.microsoft.com/office/drawing/2014/main" id="{3A0A65D0-7338-489D-A62A-AC7D5F0AC956}"/>
            </a:ext>
          </a:extLst>
        </xdr:cNvPr>
        <xdr:cNvSpPr/>
      </xdr:nvSpPr>
      <xdr:spPr bwMode="auto">
        <a:xfrm>
          <a:off x="5458460" y="12287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72" name="Check Box 18" hidden="1">
          <a:extLst>
            <a:ext uri="{63B3BB69-23CF-44E3-9099-C40C66FF867C}">
              <a14:compatExt xmlns:a14="http://schemas.microsoft.com/office/drawing/2010/main" spid="_x0000_s17411"/>
            </a:ext>
            <a:ext uri="{FF2B5EF4-FFF2-40B4-BE49-F238E27FC236}">
              <a16:creationId xmlns:a16="http://schemas.microsoft.com/office/drawing/2014/main" id="{1FC2AEAE-178D-4287-812A-5B742FEFC5B3}"/>
            </a:ext>
          </a:extLst>
        </xdr:cNvPr>
        <xdr:cNvSpPr/>
      </xdr:nvSpPr>
      <xdr:spPr bwMode="auto">
        <a:xfrm>
          <a:off x="5458460" y="12287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73" name="Check Box 19" hidden="1">
          <a:extLst>
            <a:ext uri="{63B3BB69-23CF-44E3-9099-C40C66FF867C}">
              <a14:compatExt xmlns:a14="http://schemas.microsoft.com/office/drawing/2010/main" spid="_x0000_s17412"/>
            </a:ext>
            <a:ext uri="{FF2B5EF4-FFF2-40B4-BE49-F238E27FC236}">
              <a16:creationId xmlns:a16="http://schemas.microsoft.com/office/drawing/2014/main" id="{513A2261-1EC8-4F0E-8900-B67483E18947}"/>
            </a:ext>
          </a:extLst>
        </xdr:cNvPr>
        <xdr:cNvSpPr/>
      </xdr:nvSpPr>
      <xdr:spPr bwMode="auto">
        <a:xfrm>
          <a:off x="5458460" y="12287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74" name="Check Box 20" hidden="1">
          <a:extLst>
            <a:ext uri="{63B3BB69-23CF-44E3-9099-C40C66FF867C}">
              <a14:compatExt xmlns:a14="http://schemas.microsoft.com/office/drawing/2010/main" spid="_x0000_s17413"/>
            </a:ext>
            <a:ext uri="{FF2B5EF4-FFF2-40B4-BE49-F238E27FC236}">
              <a16:creationId xmlns:a16="http://schemas.microsoft.com/office/drawing/2014/main" id="{6CC7BC8B-47CC-4FEA-A5D6-CA2794981DAA}"/>
            </a:ext>
          </a:extLst>
        </xdr:cNvPr>
        <xdr:cNvSpPr/>
      </xdr:nvSpPr>
      <xdr:spPr bwMode="auto">
        <a:xfrm>
          <a:off x="5458460" y="12287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75" name="Check Box 21" hidden="1">
          <a:extLst>
            <a:ext uri="{63B3BB69-23CF-44E3-9099-C40C66FF867C}">
              <a14:compatExt xmlns:a14="http://schemas.microsoft.com/office/drawing/2010/main" spid="_x0000_s17414"/>
            </a:ext>
            <a:ext uri="{FF2B5EF4-FFF2-40B4-BE49-F238E27FC236}">
              <a16:creationId xmlns:a16="http://schemas.microsoft.com/office/drawing/2014/main" id="{ADC67930-F45E-4478-9095-36D4268FEC60}"/>
            </a:ext>
          </a:extLst>
        </xdr:cNvPr>
        <xdr:cNvSpPr/>
      </xdr:nvSpPr>
      <xdr:spPr bwMode="auto">
        <a:xfrm>
          <a:off x="5458460" y="12287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53</xdr:row>
      <xdr:rowOff>0</xdr:rowOff>
    </xdr:from>
    <xdr:ext cx="617784" cy="345440"/>
    <xdr:sp macro="" textlink="">
      <xdr:nvSpPr>
        <xdr:cNvPr id="76" name="Check Box 16" hidden="1">
          <a:extLst>
            <a:ext uri="{63B3BB69-23CF-44E3-9099-C40C66FF867C}">
              <a14:compatExt xmlns:a14="http://schemas.microsoft.com/office/drawing/2010/main" spid="_x0000_s17409"/>
            </a:ext>
            <a:ext uri="{FF2B5EF4-FFF2-40B4-BE49-F238E27FC236}">
              <a16:creationId xmlns:a16="http://schemas.microsoft.com/office/drawing/2014/main" id="{7B3A7E5D-A30B-446B-B4F4-8E4A52D26E27}"/>
            </a:ext>
          </a:extLst>
        </xdr:cNvPr>
        <xdr:cNvSpPr/>
      </xdr:nvSpPr>
      <xdr:spPr bwMode="auto">
        <a:xfrm>
          <a:off x="5458460" y="14890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53</xdr:row>
      <xdr:rowOff>0</xdr:rowOff>
    </xdr:from>
    <xdr:ext cx="617784" cy="345440"/>
    <xdr:sp macro="" textlink="">
      <xdr:nvSpPr>
        <xdr:cNvPr id="77" name="Check Box 17" hidden="1">
          <a:extLst>
            <a:ext uri="{63B3BB69-23CF-44E3-9099-C40C66FF867C}">
              <a14:compatExt xmlns:a14="http://schemas.microsoft.com/office/drawing/2010/main" spid="_x0000_s17410"/>
            </a:ext>
            <a:ext uri="{FF2B5EF4-FFF2-40B4-BE49-F238E27FC236}">
              <a16:creationId xmlns:a16="http://schemas.microsoft.com/office/drawing/2014/main" id="{D303F701-34AA-4C61-BC38-C9A4E549DE7B}"/>
            </a:ext>
          </a:extLst>
        </xdr:cNvPr>
        <xdr:cNvSpPr/>
      </xdr:nvSpPr>
      <xdr:spPr bwMode="auto">
        <a:xfrm>
          <a:off x="5458460" y="14890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53</xdr:row>
      <xdr:rowOff>0</xdr:rowOff>
    </xdr:from>
    <xdr:ext cx="617784" cy="375920"/>
    <xdr:sp macro="" textlink="">
      <xdr:nvSpPr>
        <xdr:cNvPr id="78" name="Check Box 18" hidden="1">
          <a:extLst>
            <a:ext uri="{63B3BB69-23CF-44E3-9099-C40C66FF867C}">
              <a14:compatExt xmlns:a14="http://schemas.microsoft.com/office/drawing/2010/main" spid="_x0000_s17411"/>
            </a:ext>
            <a:ext uri="{FF2B5EF4-FFF2-40B4-BE49-F238E27FC236}">
              <a16:creationId xmlns:a16="http://schemas.microsoft.com/office/drawing/2014/main" id="{CBDF7AAB-4FB2-40B9-A7D7-55E54C6291BA}"/>
            </a:ext>
          </a:extLst>
        </xdr:cNvPr>
        <xdr:cNvSpPr/>
      </xdr:nvSpPr>
      <xdr:spPr bwMode="auto">
        <a:xfrm>
          <a:off x="5458460" y="14890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53</xdr:row>
      <xdr:rowOff>0</xdr:rowOff>
    </xdr:from>
    <xdr:ext cx="617784" cy="360680"/>
    <xdr:sp macro="" textlink="">
      <xdr:nvSpPr>
        <xdr:cNvPr id="79" name="Check Box 19" hidden="1">
          <a:extLst>
            <a:ext uri="{63B3BB69-23CF-44E3-9099-C40C66FF867C}">
              <a14:compatExt xmlns:a14="http://schemas.microsoft.com/office/drawing/2010/main" spid="_x0000_s17412"/>
            </a:ext>
            <a:ext uri="{FF2B5EF4-FFF2-40B4-BE49-F238E27FC236}">
              <a16:creationId xmlns:a16="http://schemas.microsoft.com/office/drawing/2014/main" id="{6F5561D1-1D26-4DE0-9A7B-58E9995E5D8D}"/>
            </a:ext>
          </a:extLst>
        </xdr:cNvPr>
        <xdr:cNvSpPr/>
      </xdr:nvSpPr>
      <xdr:spPr bwMode="auto">
        <a:xfrm>
          <a:off x="5458460" y="14890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53</xdr:row>
      <xdr:rowOff>0</xdr:rowOff>
    </xdr:from>
    <xdr:ext cx="617784" cy="360680"/>
    <xdr:sp macro="" textlink="">
      <xdr:nvSpPr>
        <xdr:cNvPr id="80" name="Check Box 20" hidden="1">
          <a:extLst>
            <a:ext uri="{63B3BB69-23CF-44E3-9099-C40C66FF867C}">
              <a14:compatExt xmlns:a14="http://schemas.microsoft.com/office/drawing/2010/main" spid="_x0000_s17413"/>
            </a:ext>
            <a:ext uri="{FF2B5EF4-FFF2-40B4-BE49-F238E27FC236}">
              <a16:creationId xmlns:a16="http://schemas.microsoft.com/office/drawing/2014/main" id="{6E3E2DBF-3F37-48C5-AB9A-1AECE10D18EA}"/>
            </a:ext>
          </a:extLst>
        </xdr:cNvPr>
        <xdr:cNvSpPr/>
      </xdr:nvSpPr>
      <xdr:spPr bwMode="auto">
        <a:xfrm>
          <a:off x="5458460" y="14890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53</xdr:row>
      <xdr:rowOff>0</xdr:rowOff>
    </xdr:from>
    <xdr:ext cx="617784" cy="375920"/>
    <xdr:sp macro="" textlink="">
      <xdr:nvSpPr>
        <xdr:cNvPr id="81" name="Check Box 21" hidden="1">
          <a:extLst>
            <a:ext uri="{63B3BB69-23CF-44E3-9099-C40C66FF867C}">
              <a14:compatExt xmlns:a14="http://schemas.microsoft.com/office/drawing/2010/main" spid="_x0000_s17414"/>
            </a:ext>
            <a:ext uri="{FF2B5EF4-FFF2-40B4-BE49-F238E27FC236}">
              <a16:creationId xmlns:a16="http://schemas.microsoft.com/office/drawing/2014/main" id="{72BEEB87-7721-4D42-AA1A-627784F0DB65}"/>
            </a:ext>
          </a:extLst>
        </xdr:cNvPr>
        <xdr:cNvSpPr/>
      </xdr:nvSpPr>
      <xdr:spPr bwMode="auto">
        <a:xfrm>
          <a:off x="5458460" y="14890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60</xdr:row>
      <xdr:rowOff>0</xdr:rowOff>
    </xdr:from>
    <xdr:ext cx="617784" cy="345440"/>
    <xdr:sp macro="" textlink="">
      <xdr:nvSpPr>
        <xdr:cNvPr id="82" name="Check Box 16" hidden="1">
          <a:extLst>
            <a:ext uri="{63B3BB69-23CF-44E3-9099-C40C66FF867C}">
              <a14:compatExt xmlns:a14="http://schemas.microsoft.com/office/drawing/2010/main" spid="_x0000_s17409"/>
            </a:ext>
            <a:ext uri="{FF2B5EF4-FFF2-40B4-BE49-F238E27FC236}">
              <a16:creationId xmlns:a16="http://schemas.microsoft.com/office/drawing/2014/main" id="{1F29E77F-9C7A-4FF7-A08A-779E7115854D}"/>
            </a:ext>
          </a:extLst>
        </xdr:cNvPr>
        <xdr:cNvSpPr/>
      </xdr:nvSpPr>
      <xdr:spPr bwMode="auto">
        <a:xfrm>
          <a:off x="5458460" y="16713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60</xdr:row>
      <xdr:rowOff>0</xdr:rowOff>
    </xdr:from>
    <xdr:ext cx="617784" cy="345440"/>
    <xdr:sp macro="" textlink="">
      <xdr:nvSpPr>
        <xdr:cNvPr id="83" name="Check Box 17" hidden="1">
          <a:extLst>
            <a:ext uri="{63B3BB69-23CF-44E3-9099-C40C66FF867C}">
              <a14:compatExt xmlns:a14="http://schemas.microsoft.com/office/drawing/2010/main" spid="_x0000_s17410"/>
            </a:ext>
            <a:ext uri="{FF2B5EF4-FFF2-40B4-BE49-F238E27FC236}">
              <a16:creationId xmlns:a16="http://schemas.microsoft.com/office/drawing/2014/main" id="{BACC8DA9-3312-4D7B-AC19-EBD4423A5B4A}"/>
            </a:ext>
          </a:extLst>
        </xdr:cNvPr>
        <xdr:cNvSpPr/>
      </xdr:nvSpPr>
      <xdr:spPr bwMode="auto">
        <a:xfrm>
          <a:off x="5458460" y="16713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60</xdr:row>
      <xdr:rowOff>0</xdr:rowOff>
    </xdr:from>
    <xdr:ext cx="617784" cy="375920"/>
    <xdr:sp macro="" textlink="">
      <xdr:nvSpPr>
        <xdr:cNvPr id="84" name="Check Box 18" hidden="1">
          <a:extLst>
            <a:ext uri="{63B3BB69-23CF-44E3-9099-C40C66FF867C}">
              <a14:compatExt xmlns:a14="http://schemas.microsoft.com/office/drawing/2010/main" spid="_x0000_s17411"/>
            </a:ext>
            <a:ext uri="{FF2B5EF4-FFF2-40B4-BE49-F238E27FC236}">
              <a16:creationId xmlns:a16="http://schemas.microsoft.com/office/drawing/2014/main" id="{A7222990-C516-4E3A-AF27-87ADF185DA0B}"/>
            </a:ext>
          </a:extLst>
        </xdr:cNvPr>
        <xdr:cNvSpPr/>
      </xdr:nvSpPr>
      <xdr:spPr bwMode="auto">
        <a:xfrm>
          <a:off x="5458460" y="16713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60</xdr:row>
      <xdr:rowOff>0</xdr:rowOff>
    </xdr:from>
    <xdr:ext cx="617784" cy="360680"/>
    <xdr:sp macro="" textlink="">
      <xdr:nvSpPr>
        <xdr:cNvPr id="85" name="Check Box 19" hidden="1">
          <a:extLst>
            <a:ext uri="{63B3BB69-23CF-44E3-9099-C40C66FF867C}">
              <a14:compatExt xmlns:a14="http://schemas.microsoft.com/office/drawing/2010/main" spid="_x0000_s17412"/>
            </a:ext>
            <a:ext uri="{FF2B5EF4-FFF2-40B4-BE49-F238E27FC236}">
              <a16:creationId xmlns:a16="http://schemas.microsoft.com/office/drawing/2014/main" id="{9051F9CC-6FBD-4F11-88DC-7A3E96E190E1}"/>
            </a:ext>
          </a:extLst>
        </xdr:cNvPr>
        <xdr:cNvSpPr/>
      </xdr:nvSpPr>
      <xdr:spPr bwMode="auto">
        <a:xfrm>
          <a:off x="5458460" y="16713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60</xdr:row>
      <xdr:rowOff>0</xdr:rowOff>
    </xdr:from>
    <xdr:ext cx="617784" cy="360680"/>
    <xdr:sp macro="" textlink="">
      <xdr:nvSpPr>
        <xdr:cNvPr id="86" name="Check Box 20" hidden="1">
          <a:extLst>
            <a:ext uri="{63B3BB69-23CF-44E3-9099-C40C66FF867C}">
              <a14:compatExt xmlns:a14="http://schemas.microsoft.com/office/drawing/2010/main" spid="_x0000_s17413"/>
            </a:ext>
            <a:ext uri="{FF2B5EF4-FFF2-40B4-BE49-F238E27FC236}">
              <a16:creationId xmlns:a16="http://schemas.microsoft.com/office/drawing/2014/main" id="{6E020086-97AE-43E4-9B09-2AA44E799481}"/>
            </a:ext>
          </a:extLst>
        </xdr:cNvPr>
        <xdr:cNvSpPr/>
      </xdr:nvSpPr>
      <xdr:spPr bwMode="auto">
        <a:xfrm>
          <a:off x="5458460" y="16713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60</xdr:row>
      <xdr:rowOff>0</xdr:rowOff>
    </xdr:from>
    <xdr:ext cx="617784" cy="375920"/>
    <xdr:sp macro="" textlink="">
      <xdr:nvSpPr>
        <xdr:cNvPr id="87" name="Check Box 21" hidden="1">
          <a:extLst>
            <a:ext uri="{63B3BB69-23CF-44E3-9099-C40C66FF867C}">
              <a14:compatExt xmlns:a14="http://schemas.microsoft.com/office/drawing/2010/main" spid="_x0000_s17414"/>
            </a:ext>
            <a:ext uri="{FF2B5EF4-FFF2-40B4-BE49-F238E27FC236}">
              <a16:creationId xmlns:a16="http://schemas.microsoft.com/office/drawing/2014/main" id="{447DC5AB-E2EE-435E-B747-609B5284F709}"/>
            </a:ext>
          </a:extLst>
        </xdr:cNvPr>
        <xdr:cNvSpPr/>
      </xdr:nvSpPr>
      <xdr:spPr bwMode="auto">
        <a:xfrm>
          <a:off x="5458460" y="16713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55</xdr:row>
      <xdr:rowOff>0</xdr:rowOff>
    </xdr:from>
    <xdr:ext cx="617784" cy="345440"/>
    <xdr:sp macro="" textlink="">
      <xdr:nvSpPr>
        <xdr:cNvPr id="88" name="Check Box 16" hidden="1">
          <a:extLst>
            <a:ext uri="{63B3BB69-23CF-44E3-9099-C40C66FF867C}">
              <a14:compatExt xmlns:a14="http://schemas.microsoft.com/office/drawing/2010/main" spid="_x0000_s17409"/>
            </a:ext>
            <a:ext uri="{FF2B5EF4-FFF2-40B4-BE49-F238E27FC236}">
              <a16:creationId xmlns:a16="http://schemas.microsoft.com/office/drawing/2014/main" id="{022D6EE0-B1AC-4804-B957-342228A0E451}"/>
            </a:ext>
          </a:extLst>
        </xdr:cNvPr>
        <xdr:cNvSpPr/>
      </xdr:nvSpPr>
      <xdr:spPr bwMode="auto">
        <a:xfrm>
          <a:off x="5458460" y="15411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55</xdr:row>
      <xdr:rowOff>0</xdr:rowOff>
    </xdr:from>
    <xdr:ext cx="617784" cy="345440"/>
    <xdr:sp macro="" textlink="">
      <xdr:nvSpPr>
        <xdr:cNvPr id="89" name="Check Box 17" hidden="1">
          <a:extLst>
            <a:ext uri="{63B3BB69-23CF-44E3-9099-C40C66FF867C}">
              <a14:compatExt xmlns:a14="http://schemas.microsoft.com/office/drawing/2010/main" spid="_x0000_s17410"/>
            </a:ext>
            <a:ext uri="{FF2B5EF4-FFF2-40B4-BE49-F238E27FC236}">
              <a16:creationId xmlns:a16="http://schemas.microsoft.com/office/drawing/2014/main" id="{A3FDC5A8-DCC1-4B33-947D-630688F8EE00}"/>
            </a:ext>
          </a:extLst>
        </xdr:cNvPr>
        <xdr:cNvSpPr/>
      </xdr:nvSpPr>
      <xdr:spPr bwMode="auto">
        <a:xfrm>
          <a:off x="5458460" y="15411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55</xdr:row>
      <xdr:rowOff>0</xdr:rowOff>
    </xdr:from>
    <xdr:ext cx="617784" cy="375920"/>
    <xdr:sp macro="" textlink="">
      <xdr:nvSpPr>
        <xdr:cNvPr id="90" name="Check Box 18" hidden="1">
          <a:extLst>
            <a:ext uri="{63B3BB69-23CF-44E3-9099-C40C66FF867C}">
              <a14:compatExt xmlns:a14="http://schemas.microsoft.com/office/drawing/2010/main" spid="_x0000_s17411"/>
            </a:ext>
            <a:ext uri="{FF2B5EF4-FFF2-40B4-BE49-F238E27FC236}">
              <a16:creationId xmlns:a16="http://schemas.microsoft.com/office/drawing/2014/main" id="{8DA83180-0673-4D7F-8EB1-93A2FAFE36EB}"/>
            </a:ext>
          </a:extLst>
        </xdr:cNvPr>
        <xdr:cNvSpPr/>
      </xdr:nvSpPr>
      <xdr:spPr bwMode="auto">
        <a:xfrm>
          <a:off x="5458460" y="15411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55</xdr:row>
      <xdr:rowOff>0</xdr:rowOff>
    </xdr:from>
    <xdr:ext cx="617784" cy="360680"/>
    <xdr:sp macro="" textlink="">
      <xdr:nvSpPr>
        <xdr:cNvPr id="91" name="Check Box 19" hidden="1">
          <a:extLst>
            <a:ext uri="{63B3BB69-23CF-44E3-9099-C40C66FF867C}">
              <a14:compatExt xmlns:a14="http://schemas.microsoft.com/office/drawing/2010/main" spid="_x0000_s17412"/>
            </a:ext>
            <a:ext uri="{FF2B5EF4-FFF2-40B4-BE49-F238E27FC236}">
              <a16:creationId xmlns:a16="http://schemas.microsoft.com/office/drawing/2014/main" id="{EB582B76-A8C1-4586-A41A-B922BB657129}"/>
            </a:ext>
          </a:extLst>
        </xdr:cNvPr>
        <xdr:cNvSpPr/>
      </xdr:nvSpPr>
      <xdr:spPr bwMode="auto">
        <a:xfrm>
          <a:off x="5458460" y="15411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55</xdr:row>
      <xdr:rowOff>0</xdr:rowOff>
    </xdr:from>
    <xdr:ext cx="617784" cy="360680"/>
    <xdr:sp macro="" textlink="">
      <xdr:nvSpPr>
        <xdr:cNvPr id="92" name="Check Box 20" hidden="1">
          <a:extLst>
            <a:ext uri="{63B3BB69-23CF-44E3-9099-C40C66FF867C}">
              <a14:compatExt xmlns:a14="http://schemas.microsoft.com/office/drawing/2010/main" spid="_x0000_s17413"/>
            </a:ext>
            <a:ext uri="{FF2B5EF4-FFF2-40B4-BE49-F238E27FC236}">
              <a16:creationId xmlns:a16="http://schemas.microsoft.com/office/drawing/2014/main" id="{8D57C50F-B850-4FDE-9A6D-0FDA5BB26618}"/>
            </a:ext>
          </a:extLst>
        </xdr:cNvPr>
        <xdr:cNvSpPr/>
      </xdr:nvSpPr>
      <xdr:spPr bwMode="auto">
        <a:xfrm>
          <a:off x="5458460" y="15411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55</xdr:row>
      <xdr:rowOff>0</xdr:rowOff>
    </xdr:from>
    <xdr:ext cx="617784" cy="375920"/>
    <xdr:sp macro="" textlink="">
      <xdr:nvSpPr>
        <xdr:cNvPr id="93" name="Check Box 21" hidden="1">
          <a:extLst>
            <a:ext uri="{63B3BB69-23CF-44E3-9099-C40C66FF867C}">
              <a14:compatExt xmlns:a14="http://schemas.microsoft.com/office/drawing/2010/main" spid="_x0000_s17414"/>
            </a:ext>
            <a:ext uri="{FF2B5EF4-FFF2-40B4-BE49-F238E27FC236}">
              <a16:creationId xmlns:a16="http://schemas.microsoft.com/office/drawing/2014/main" id="{0BB4FD33-4F38-4DB8-9B1F-0C7439EC6EFE}"/>
            </a:ext>
          </a:extLst>
        </xdr:cNvPr>
        <xdr:cNvSpPr/>
      </xdr:nvSpPr>
      <xdr:spPr bwMode="auto">
        <a:xfrm>
          <a:off x="5458460" y="15411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57</xdr:row>
      <xdr:rowOff>0</xdr:rowOff>
    </xdr:from>
    <xdr:ext cx="617784" cy="345440"/>
    <xdr:sp macro="" textlink="">
      <xdr:nvSpPr>
        <xdr:cNvPr id="94" name="Check Box 16" hidden="1">
          <a:extLst>
            <a:ext uri="{63B3BB69-23CF-44E3-9099-C40C66FF867C}">
              <a14:compatExt xmlns:a14="http://schemas.microsoft.com/office/drawing/2010/main" spid="_x0000_s17409"/>
            </a:ext>
            <a:ext uri="{FF2B5EF4-FFF2-40B4-BE49-F238E27FC236}">
              <a16:creationId xmlns:a16="http://schemas.microsoft.com/office/drawing/2014/main" id="{92CC8349-778B-4C5F-9CEC-7DF0ED37F6D5}"/>
            </a:ext>
          </a:extLst>
        </xdr:cNvPr>
        <xdr:cNvSpPr/>
      </xdr:nvSpPr>
      <xdr:spPr bwMode="auto">
        <a:xfrm>
          <a:off x="5458460" y="15932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57</xdr:row>
      <xdr:rowOff>0</xdr:rowOff>
    </xdr:from>
    <xdr:ext cx="617784" cy="345440"/>
    <xdr:sp macro="" textlink="">
      <xdr:nvSpPr>
        <xdr:cNvPr id="95" name="Check Box 17" hidden="1">
          <a:extLst>
            <a:ext uri="{63B3BB69-23CF-44E3-9099-C40C66FF867C}">
              <a14:compatExt xmlns:a14="http://schemas.microsoft.com/office/drawing/2010/main" spid="_x0000_s17410"/>
            </a:ext>
            <a:ext uri="{FF2B5EF4-FFF2-40B4-BE49-F238E27FC236}">
              <a16:creationId xmlns:a16="http://schemas.microsoft.com/office/drawing/2014/main" id="{9D0BC36D-995E-4191-9E87-FBB5CE7C1E4A}"/>
            </a:ext>
          </a:extLst>
        </xdr:cNvPr>
        <xdr:cNvSpPr/>
      </xdr:nvSpPr>
      <xdr:spPr bwMode="auto">
        <a:xfrm>
          <a:off x="5458460" y="15932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57</xdr:row>
      <xdr:rowOff>0</xdr:rowOff>
    </xdr:from>
    <xdr:ext cx="617784" cy="375920"/>
    <xdr:sp macro="" textlink="">
      <xdr:nvSpPr>
        <xdr:cNvPr id="96" name="Check Box 18" hidden="1">
          <a:extLst>
            <a:ext uri="{63B3BB69-23CF-44E3-9099-C40C66FF867C}">
              <a14:compatExt xmlns:a14="http://schemas.microsoft.com/office/drawing/2010/main" spid="_x0000_s17411"/>
            </a:ext>
            <a:ext uri="{FF2B5EF4-FFF2-40B4-BE49-F238E27FC236}">
              <a16:creationId xmlns:a16="http://schemas.microsoft.com/office/drawing/2014/main" id="{7A9693F5-060F-43BF-AF2A-8F14909D0F80}"/>
            </a:ext>
          </a:extLst>
        </xdr:cNvPr>
        <xdr:cNvSpPr/>
      </xdr:nvSpPr>
      <xdr:spPr bwMode="auto">
        <a:xfrm>
          <a:off x="5458460" y="15932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57</xdr:row>
      <xdr:rowOff>0</xdr:rowOff>
    </xdr:from>
    <xdr:ext cx="617784" cy="360680"/>
    <xdr:sp macro="" textlink="">
      <xdr:nvSpPr>
        <xdr:cNvPr id="97" name="Check Box 19" hidden="1">
          <a:extLst>
            <a:ext uri="{63B3BB69-23CF-44E3-9099-C40C66FF867C}">
              <a14:compatExt xmlns:a14="http://schemas.microsoft.com/office/drawing/2010/main" spid="_x0000_s17412"/>
            </a:ext>
            <a:ext uri="{FF2B5EF4-FFF2-40B4-BE49-F238E27FC236}">
              <a16:creationId xmlns:a16="http://schemas.microsoft.com/office/drawing/2014/main" id="{03F719DC-83EC-4B56-B357-46639D4002CA}"/>
            </a:ext>
          </a:extLst>
        </xdr:cNvPr>
        <xdr:cNvSpPr/>
      </xdr:nvSpPr>
      <xdr:spPr bwMode="auto">
        <a:xfrm>
          <a:off x="5458460" y="15932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57</xdr:row>
      <xdr:rowOff>0</xdr:rowOff>
    </xdr:from>
    <xdr:ext cx="617784" cy="360680"/>
    <xdr:sp macro="" textlink="">
      <xdr:nvSpPr>
        <xdr:cNvPr id="98" name="Check Box 20" hidden="1">
          <a:extLst>
            <a:ext uri="{63B3BB69-23CF-44E3-9099-C40C66FF867C}">
              <a14:compatExt xmlns:a14="http://schemas.microsoft.com/office/drawing/2010/main" spid="_x0000_s17413"/>
            </a:ext>
            <a:ext uri="{FF2B5EF4-FFF2-40B4-BE49-F238E27FC236}">
              <a16:creationId xmlns:a16="http://schemas.microsoft.com/office/drawing/2014/main" id="{9545DA3F-89C6-43D7-AB1D-D96B29BB3038}"/>
            </a:ext>
          </a:extLst>
        </xdr:cNvPr>
        <xdr:cNvSpPr/>
      </xdr:nvSpPr>
      <xdr:spPr bwMode="auto">
        <a:xfrm>
          <a:off x="5458460" y="15932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57</xdr:row>
      <xdr:rowOff>0</xdr:rowOff>
    </xdr:from>
    <xdr:ext cx="617784" cy="375920"/>
    <xdr:sp macro="" textlink="">
      <xdr:nvSpPr>
        <xdr:cNvPr id="99" name="Check Box 21" hidden="1">
          <a:extLst>
            <a:ext uri="{63B3BB69-23CF-44E3-9099-C40C66FF867C}">
              <a14:compatExt xmlns:a14="http://schemas.microsoft.com/office/drawing/2010/main" spid="_x0000_s17414"/>
            </a:ext>
            <a:ext uri="{FF2B5EF4-FFF2-40B4-BE49-F238E27FC236}">
              <a16:creationId xmlns:a16="http://schemas.microsoft.com/office/drawing/2014/main" id="{64FAD0B0-3B8D-4946-95F1-C92EC9106903}"/>
            </a:ext>
          </a:extLst>
        </xdr:cNvPr>
        <xdr:cNvSpPr/>
      </xdr:nvSpPr>
      <xdr:spPr bwMode="auto">
        <a:xfrm>
          <a:off x="5458460" y="15932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00" name="Check Box 16" hidden="1">
          <a:extLst>
            <a:ext uri="{63B3BB69-23CF-44E3-9099-C40C66FF867C}">
              <a14:compatExt xmlns:a14="http://schemas.microsoft.com/office/drawing/2010/main" spid="_x0000_s17409"/>
            </a:ext>
            <a:ext uri="{FF2B5EF4-FFF2-40B4-BE49-F238E27FC236}">
              <a16:creationId xmlns:a16="http://schemas.microsoft.com/office/drawing/2014/main" id="{34F52E67-4C3D-4E6A-AA57-6475AD6BBE89}"/>
            </a:ext>
          </a:extLst>
        </xdr:cNvPr>
        <xdr:cNvSpPr/>
      </xdr:nvSpPr>
      <xdr:spPr bwMode="auto">
        <a:xfrm>
          <a:off x="5458460" y="19316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01" name="Check Box 17" hidden="1">
          <a:extLst>
            <a:ext uri="{63B3BB69-23CF-44E3-9099-C40C66FF867C}">
              <a14:compatExt xmlns:a14="http://schemas.microsoft.com/office/drawing/2010/main" spid="_x0000_s17410"/>
            </a:ext>
            <a:ext uri="{FF2B5EF4-FFF2-40B4-BE49-F238E27FC236}">
              <a16:creationId xmlns:a16="http://schemas.microsoft.com/office/drawing/2014/main" id="{E8F04A01-6F36-448D-A504-CEBAA268E0B0}"/>
            </a:ext>
          </a:extLst>
        </xdr:cNvPr>
        <xdr:cNvSpPr/>
      </xdr:nvSpPr>
      <xdr:spPr bwMode="auto">
        <a:xfrm>
          <a:off x="5458460" y="19316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02" name="Check Box 18" hidden="1">
          <a:extLst>
            <a:ext uri="{63B3BB69-23CF-44E3-9099-C40C66FF867C}">
              <a14:compatExt xmlns:a14="http://schemas.microsoft.com/office/drawing/2010/main" spid="_x0000_s17411"/>
            </a:ext>
            <a:ext uri="{FF2B5EF4-FFF2-40B4-BE49-F238E27FC236}">
              <a16:creationId xmlns:a16="http://schemas.microsoft.com/office/drawing/2014/main" id="{EED4D533-8B33-4715-B7EE-8318550B8074}"/>
            </a:ext>
          </a:extLst>
        </xdr:cNvPr>
        <xdr:cNvSpPr/>
      </xdr:nvSpPr>
      <xdr:spPr bwMode="auto">
        <a:xfrm>
          <a:off x="5458460" y="19316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03" name="Check Box 19" hidden="1">
          <a:extLst>
            <a:ext uri="{63B3BB69-23CF-44E3-9099-C40C66FF867C}">
              <a14:compatExt xmlns:a14="http://schemas.microsoft.com/office/drawing/2010/main" spid="_x0000_s17412"/>
            </a:ext>
            <a:ext uri="{FF2B5EF4-FFF2-40B4-BE49-F238E27FC236}">
              <a16:creationId xmlns:a16="http://schemas.microsoft.com/office/drawing/2014/main" id="{06CB3E83-F83B-47D9-B877-D5DD474475D8}"/>
            </a:ext>
          </a:extLst>
        </xdr:cNvPr>
        <xdr:cNvSpPr/>
      </xdr:nvSpPr>
      <xdr:spPr bwMode="auto">
        <a:xfrm>
          <a:off x="5458460" y="19316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04" name="Check Box 20" hidden="1">
          <a:extLst>
            <a:ext uri="{63B3BB69-23CF-44E3-9099-C40C66FF867C}">
              <a14:compatExt xmlns:a14="http://schemas.microsoft.com/office/drawing/2010/main" spid="_x0000_s17413"/>
            </a:ext>
            <a:ext uri="{FF2B5EF4-FFF2-40B4-BE49-F238E27FC236}">
              <a16:creationId xmlns:a16="http://schemas.microsoft.com/office/drawing/2014/main" id="{4080BD46-D103-4D2D-8D9A-BA9B138261E2}"/>
            </a:ext>
          </a:extLst>
        </xdr:cNvPr>
        <xdr:cNvSpPr/>
      </xdr:nvSpPr>
      <xdr:spPr bwMode="auto">
        <a:xfrm>
          <a:off x="5458460" y="19316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05" name="Check Box 21" hidden="1">
          <a:extLst>
            <a:ext uri="{63B3BB69-23CF-44E3-9099-C40C66FF867C}">
              <a14:compatExt xmlns:a14="http://schemas.microsoft.com/office/drawing/2010/main" spid="_x0000_s17414"/>
            </a:ext>
            <a:ext uri="{FF2B5EF4-FFF2-40B4-BE49-F238E27FC236}">
              <a16:creationId xmlns:a16="http://schemas.microsoft.com/office/drawing/2014/main" id="{04BCD6DF-FEB7-4532-B458-52DC0B2F3E2D}"/>
            </a:ext>
          </a:extLst>
        </xdr:cNvPr>
        <xdr:cNvSpPr/>
      </xdr:nvSpPr>
      <xdr:spPr bwMode="auto">
        <a:xfrm>
          <a:off x="5458460" y="19316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06" name="Check Box 16" hidden="1">
          <a:extLst>
            <a:ext uri="{63B3BB69-23CF-44E3-9099-C40C66FF867C}">
              <a14:compatExt xmlns:a14="http://schemas.microsoft.com/office/drawing/2010/main" spid="_x0000_s17409"/>
            </a:ext>
            <a:ext uri="{FF2B5EF4-FFF2-40B4-BE49-F238E27FC236}">
              <a16:creationId xmlns:a16="http://schemas.microsoft.com/office/drawing/2014/main" id="{BDCCFA49-048F-4508-B569-540C8807BD48}"/>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07" name="Check Box 17" hidden="1">
          <a:extLst>
            <a:ext uri="{63B3BB69-23CF-44E3-9099-C40C66FF867C}">
              <a14:compatExt xmlns:a14="http://schemas.microsoft.com/office/drawing/2010/main" spid="_x0000_s17410"/>
            </a:ext>
            <a:ext uri="{FF2B5EF4-FFF2-40B4-BE49-F238E27FC236}">
              <a16:creationId xmlns:a16="http://schemas.microsoft.com/office/drawing/2014/main" id="{6590A181-CD97-4849-AC25-2371D7DD1B44}"/>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08" name="Check Box 18" hidden="1">
          <a:extLst>
            <a:ext uri="{63B3BB69-23CF-44E3-9099-C40C66FF867C}">
              <a14:compatExt xmlns:a14="http://schemas.microsoft.com/office/drawing/2010/main" spid="_x0000_s17411"/>
            </a:ext>
            <a:ext uri="{FF2B5EF4-FFF2-40B4-BE49-F238E27FC236}">
              <a16:creationId xmlns:a16="http://schemas.microsoft.com/office/drawing/2014/main" id="{52A04FA5-EBFA-48C3-9873-77E459E944FB}"/>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09" name="Check Box 19" hidden="1">
          <a:extLst>
            <a:ext uri="{63B3BB69-23CF-44E3-9099-C40C66FF867C}">
              <a14:compatExt xmlns:a14="http://schemas.microsoft.com/office/drawing/2010/main" spid="_x0000_s17412"/>
            </a:ext>
            <a:ext uri="{FF2B5EF4-FFF2-40B4-BE49-F238E27FC236}">
              <a16:creationId xmlns:a16="http://schemas.microsoft.com/office/drawing/2014/main" id="{C1CB3F49-DF80-4FFF-AA20-AF21CB5F7C89}"/>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10" name="Check Box 20" hidden="1">
          <a:extLst>
            <a:ext uri="{63B3BB69-23CF-44E3-9099-C40C66FF867C}">
              <a14:compatExt xmlns:a14="http://schemas.microsoft.com/office/drawing/2010/main" spid="_x0000_s17413"/>
            </a:ext>
            <a:ext uri="{FF2B5EF4-FFF2-40B4-BE49-F238E27FC236}">
              <a16:creationId xmlns:a16="http://schemas.microsoft.com/office/drawing/2014/main" id="{BD811E94-A4B9-42AF-BA08-7A47AD83FA41}"/>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11" name="Check Box 21" hidden="1">
          <a:extLst>
            <a:ext uri="{63B3BB69-23CF-44E3-9099-C40C66FF867C}">
              <a14:compatExt xmlns:a14="http://schemas.microsoft.com/office/drawing/2010/main" spid="_x0000_s17414"/>
            </a:ext>
            <a:ext uri="{FF2B5EF4-FFF2-40B4-BE49-F238E27FC236}">
              <a16:creationId xmlns:a16="http://schemas.microsoft.com/office/drawing/2014/main" id="{D1E5F6CC-5410-47E6-8808-2230F184BA55}"/>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12" name="Check Box 16" hidden="1">
          <a:extLst>
            <a:ext uri="{63B3BB69-23CF-44E3-9099-C40C66FF867C}">
              <a14:compatExt xmlns:a14="http://schemas.microsoft.com/office/drawing/2010/main" spid="_x0000_s17409"/>
            </a:ext>
            <a:ext uri="{FF2B5EF4-FFF2-40B4-BE49-F238E27FC236}">
              <a16:creationId xmlns:a16="http://schemas.microsoft.com/office/drawing/2014/main" id="{40AF9EBB-B4C0-45B1-A77D-4609BE1925C9}"/>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13" name="Check Box 17" hidden="1">
          <a:extLst>
            <a:ext uri="{63B3BB69-23CF-44E3-9099-C40C66FF867C}">
              <a14:compatExt xmlns:a14="http://schemas.microsoft.com/office/drawing/2010/main" spid="_x0000_s17410"/>
            </a:ext>
            <a:ext uri="{FF2B5EF4-FFF2-40B4-BE49-F238E27FC236}">
              <a16:creationId xmlns:a16="http://schemas.microsoft.com/office/drawing/2014/main" id="{37F803A6-F2BC-49CA-BADC-B939BC03B143}"/>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14" name="Check Box 18" hidden="1">
          <a:extLst>
            <a:ext uri="{63B3BB69-23CF-44E3-9099-C40C66FF867C}">
              <a14:compatExt xmlns:a14="http://schemas.microsoft.com/office/drawing/2010/main" spid="_x0000_s17411"/>
            </a:ext>
            <a:ext uri="{FF2B5EF4-FFF2-40B4-BE49-F238E27FC236}">
              <a16:creationId xmlns:a16="http://schemas.microsoft.com/office/drawing/2014/main" id="{8B4EA4F9-14DD-4895-9C30-2F7E4EC6828E}"/>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15" name="Check Box 19" hidden="1">
          <a:extLst>
            <a:ext uri="{63B3BB69-23CF-44E3-9099-C40C66FF867C}">
              <a14:compatExt xmlns:a14="http://schemas.microsoft.com/office/drawing/2010/main" spid="_x0000_s17412"/>
            </a:ext>
            <a:ext uri="{FF2B5EF4-FFF2-40B4-BE49-F238E27FC236}">
              <a16:creationId xmlns:a16="http://schemas.microsoft.com/office/drawing/2014/main" id="{3242263B-C495-4E49-8C6F-3E68ED68F583}"/>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16" name="Check Box 20" hidden="1">
          <a:extLst>
            <a:ext uri="{63B3BB69-23CF-44E3-9099-C40C66FF867C}">
              <a14:compatExt xmlns:a14="http://schemas.microsoft.com/office/drawing/2010/main" spid="_x0000_s17413"/>
            </a:ext>
            <a:ext uri="{FF2B5EF4-FFF2-40B4-BE49-F238E27FC236}">
              <a16:creationId xmlns:a16="http://schemas.microsoft.com/office/drawing/2014/main" id="{65828E4D-FDE0-41A8-8DFD-18B7BC0EA24D}"/>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17" name="Check Box 21" hidden="1">
          <a:extLst>
            <a:ext uri="{63B3BB69-23CF-44E3-9099-C40C66FF867C}">
              <a14:compatExt xmlns:a14="http://schemas.microsoft.com/office/drawing/2010/main" spid="_x0000_s17414"/>
            </a:ext>
            <a:ext uri="{FF2B5EF4-FFF2-40B4-BE49-F238E27FC236}">
              <a16:creationId xmlns:a16="http://schemas.microsoft.com/office/drawing/2014/main" id="{19D84D23-AC8C-4608-8551-B8C46D3B15AA}"/>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18" name="Check Box 16" hidden="1">
          <a:extLst>
            <a:ext uri="{63B3BB69-23CF-44E3-9099-C40C66FF867C}">
              <a14:compatExt xmlns:a14="http://schemas.microsoft.com/office/drawing/2010/main" spid="_x0000_s17409"/>
            </a:ext>
            <a:ext uri="{FF2B5EF4-FFF2-40B4-BE49-F238E27FC236}">
              <a16:creationId xmlns:a16="http://schemas.microsoft.com/office/drawing/2014/main" id="{F5114370-5C7F-4F4A-B284-A94F234AE86B}"/>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19" name="Check Box 17" hidden="1">
          <a:extLst>
            <a:ext uri="{63B3BB69-23CF-44E3-9099-C40C66FF867C}">
              <a14:compatExt xmlns:a14="http://schemas.microsoft.com/office/drawing/2010/main" spid="_x0000_s17410"/>
            </a:ext>
            <a:ext uri="{FF2B5EF4-FFF2-40B4-BE49-F238E27FC236}">
              <a16:creationId xmlns:a16="http://schemas.microsoft.com/office/drawing/2014/main" id="{2F738063-1177-4C5C-ACD0-5D0210BC5607}"/>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20" name="Check Box 18" hidden="1">
          <a:extLst>
            <a:ext uri="{63B3BB69-23CF-44E3-9099-C40C66FF867C}">
              <a14:compatExt xmlns:a14="http://schemas.microsoft.com/office/drawing/2010/main" spid="_x0000_s17411"/>
            </a:ext>
            <a:ext uri="{FF2B5EF4-FFF2-40B4-BE49-F238E27FC236}">
              <a16:creationId xmlns:a16="http://schemas.microsoft.com/office/drawing/2014/main" id="{BC5B30E1-EB92-45A4-B7E7-E4EAC8371B6C}"/>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21" name="Check Box 19" hidden="1">
          <a:extLst>
            <a:ext uri="{63B3BB69-23CF-44E3-9099-C40C66FF867C}">
              <a14:compatExt xmlns:a14="http://schemas.microsoft.com/office/drawing/2010/main" spid="_x0000_s17412"/>
            </a:ext>
            <a:ext uri="{FF2B5EF4-FFF2-40B4-BE49-F238E27FC236}">
              <a16:creationId xmlns:a16="http://schemas.microsoft.com/office/drawing/2014/main" id="{5554C3E3-BFC7-493F-B60C-2B8DB109AD01}"/>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22" name="Check Box 20" hidden="1">
          <a:extLst>
            <a:ext uri="{63B3BB69-23CF-44E3-9099-C40C66FF867C}">
              <a14:compatExt xmlns:a14="http://schemas.microsoft.com/office/drawing/2010/main" spid="_x0000_s17413"/>
            </a:ext>
            <a:ext uri="{FF2B5EF4-FFF2-40B4-BE49-F238E27FC236}">
              <a16:creationId xmlns:a16="http://schemas.microsoft.com/office/drawing/2014/main" id="{914AD6DB-F7CC-4107-A84D-FD25FDC5F1EE}"/>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23" name="Check Box 21" hidden="1">
          <a:extLst>
            <a:ext uri="{63B3BB69-23CF-44E3-9099-C40C66FF867C}">
              <a14:compatExt xmlns:a14="http://schemas.microsoft.com/office/drawing/2010/main" spid="_x0000_s17414"/>
            </a:ext>
            <a:ext uri="{FF2B5EF4-FFF2-40B4-BE49-F238E27FC236}">
              <a16:creationId xmlns:a16="http://schemas.microsoft.com/office/drawing/2014/main" id="{33D6AB17-DAE3-41A6-A02C-36379A070C97}"/>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24" name="Check Box 16" hidden="1">
          <a:extLst>
            <a:ext uri="{63B3BB69-23CF-44E3-9099-C40C66FF867C}">
              <a14:compatExt xmlns:a14="http://schemas.microsoft.com/office/drawing/2010/main" spid="_x0000_s17409"/>
            </a:ext>
            <a:ext uri="{FF2B5EF4-FFF2-40B4-BE49-F238E27FC236}">
              <a16:creationId xmlns:a16="http://schemas.microsoft.com/office/drawing/2014/main" id="{5F6313CD-3582-409A-B143-8774E378F6E6}"/>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25" name="Check Box 17" hidden="1">
          <a:extLst>
            <a:ext uri="{63B3BB69-23CF-44E3-9099-C40C66FF867C}">
              <a14:compatExt xmlns:a14="http://schemas.microsoft.com/office/drawing/2010/main" spid="_x0000_s17410"/>
            </a:ext>
            <a:ext uri="{FF2B5EF4-FFF2-40B4-BE49-F238E27FC236}">
              <a16:creationId xmlns:a16="http://schemas.microsoft.com/office/drawing/2014/main" id="{2C099886-8A8D-4471-8556-FC8F275D1CC3}"/>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26" name="Check Box 18" hidden="1">
          <a:extLst>
            <a:ext uri="{63B3BB69-23CF-44E3-9099-C40C66FF867C}">
              <a14:compatExt xmlns:a14="http://schemas.microsoft.com/office/drawing/2010/main" spid="_x0000_s17411"/>
            </a:ext>
            <a:ext uri="{FF2B5EF4-FFF2-40B4-BE49-F238E27FC236}">
              <a16:creationId xmlns:a16="http://schemas.microsoft.com/office/drawing/2014/main" id="{0CAD00E3-F4E7-47AD-B6CE-00A0293D98B5}"/>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27" name="Check Box 19" hidden="1">
          <a:extLst>
            <a:ext uri="{63B3BB69-23CF-44E3-9099-C40C66FF867C}">
              <a14:compatExt xmlns:a14="http://schemas.microsoft.com/office/drawing/2010/main" spid="_x0000_s17412"/>
            </a:ext>
            <a:ext uri="{FF2B5EF4-FFF2-40B4-BE49-F238E27FC236}">
              <a16:creationId xmlns:a16="http://schemas.microsoft.com/office/drawing/2014/main" id="{27B61E26-9F0A-46A5-8AF9-DC7E2CC57298}"/>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28" name="Check Box 20" hidden="1">
          <a:extLst>
            <a:ext uri="{63B3BB69-23CF-44E3-9099-C40C66FF867C}">
              <a14:compatExt xmlns:a14="http://schemas.microsoft.com/office/drawing/2010/main" spid="_x0000_s17413"/>
            </a:ext>
            <a:ext uri="{FF2B5EF4-FFF2-40B4-BE49-F238E27FC236}">
              <a16:creationId xmlns:a16="http://schemas.microsoft.com/office/drawing/2014/main" id="{A12ACE2A-8B7B-4DA8-97D6-300D0AABA5A9}"/>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29" name="Check Box 21" hidden="1">
          <a:extLst>
            <a:ext uri="{63B3BB69-23CF-44E3-9099-C40C66FF867C}">
              <a14:compatExt xmlns:a14="http://schemas.microsoft.com/office/drawing/2010/main" spid="_x0000_s17414"/>
            </a:ext>
            <a:ext uri="{FF2B5EF4-FFF2-40B4-BE49-F238E27FC236}">
              <a16:creationId xmlns:a16="http://schemas.microsoft.com/office/drawing/2014/main" id="{4C08A762-09F6-4EDB-9A5C-3EF85E61EDCB}"/>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30" name="Check Box 16" hidden="1">
          <a:extLst>
            <a:ext uri="{63B3BB69-23CF-44E3-9099-C40C66FF867C}">
              <a14:compatExt xmlns:a14="http://schemas.microsoft.com/office/drawing/2010/main" spid="_x0000_s17409"/>
            </a:ext>
            <a:ext uri="{FF2B5EF4-FFF2-40B4-BE49-F238E27FC236}">
              <a16:creationId xmlns:a16="http://schemas.microsoft.com/office/drawing/2014/main" id="{EB124F00-B3CA-4257-B9F5-20B442D143EB}"/>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31" name="Check Box 17" hidden="1">
          <a:extLst>
            <a:ext uri="{63B3BB69-23CF-44E3-9099-C40C66FF867C}">
              <a14:compatExt xmlns:a14="http://schemas.microsoft.com/office/drawing/2010/main" spid="_x0000_s17410"/>
            </a:ext>
            <a:ext uri="{FF2B5EF4-FFF2-40B4-BE49-F238E27FC236}">
              <a16:creationId xmlns:a16="http://schemas.microsoft.com/office/drawing/2014/main" id="{2EB31A68-49B5-4668-9D87-5F9F59B9922D}"/>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32" name="Check Box 18" hidden="1">
          <a:extLst>
            <a:ext uri="{63B3BB69-23CF-44E3-9099-C40C66FF867C}">
              <a14:compatExt xmlns:a14="http://schemas.microsoft.com/office/drawing/2010/main" spid="_x0000_s17411"/>
            </a:ext>
            <a:ext uri="{FF2B5EF4-FFF2-40B4-BE49-F238E27FC236}">
              <a16:creationId xmlns:a16="http://schemas.microsoft.com/office/drawing/2014/main" id="{FF4BB745-3B19-4CCF-BF0B-1FA14B861D5A}"/>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33" name="Check Box 19" hidden="1">
          <a:extLst>
            <a:ext uri="{63B3BB69-23CF-44E3-9099-C40C66FF867C}">
              <a14:compatExt xmlns:a14="http://schemas.microsoft.com/office/drawing/2010/main" spid="_x0000_s17412"/>
            </a:ext>
            <a:ext uri="{FF2B5EF4-FFF2-40B4-BE49-F238E27FC236}">
              <a16:creationId xmlns:a16="http://schemas.microsoft.com/office/drawing/2014/main" id="{E9C0BB72-8DA8-4289-9AFD-AD9ADC41FEDE}"/>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34" name="Check Box 20" hidden="1">
          <a:extLst>
            <a:ext uri="{63B3BB69-23CF-44E3-9099-C40C66FF867C}">
              <a14:compatExt xmlns:a14="http://schemas.microsoft.com/office/drawing/2010/main" spid="_x0000_s17413"/>
            </a:ext>
            <a:ext uri="{FF2B5EF4-FFF2-40B4-BE49-F238E27FC236}">
              <a16:creationId xmlns:a16="http://schemas.microsoft.com/office/drawing/2014/main" id="{62F15830-0195-4DBA-B886-498D9AB0A28B}"/>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35" name="Check Box 21" hidden="1">
          <a:extLst>
            <a:ext uri="{63B3BB69-23CF-44E3-9099-C40C66FF867C}">
              <a14:compatExt xmlns:a14="http://schemas.microsoft.com/office/drawing/2010/main" spid="_x0000_s17414"/>
            </a:ext>
            <a:ext uri="{FF2B5EF4-FFF2-40B4-BE49-F238E27FC236}">
              <a16:creationId xmlns:a16="http://schemas.microsoft.com/office/drawing/2014/main" id="{716867EB-44BC-49D4-ABB6-F72A1A4D2113}"/>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36" name="Check Box 16" hidden="1">
          <a:extLst>
            <a:ext uri="{63B3BB69-23CF-44E3-9099-C40C66FF867C}">
              <a14:compatExt xmlns:a14="http://schemas.microsoft.com/office/drawing/2010/main" spid="_x0000_s17409"/>
            </a:ext>
            <a:ext uri="{FF2B5EF4-FFF2-40B4-BE49-F238E27FC236}">
              <a16:creationId xmlns:a16="http://schemas.microsoft.com/office/drawing/2014/main" id="{642909BF-E825-46A1-93D8-01A6BC881F22}"/>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37" name="Check Box 17" hidden="1">
          <a:extLst>
            <a:ext uri="{63B3BB69-23CF-44E3-9099-C40C66FF867C}">
              <a14:compatExt xmlns:a14="http://schemas.microsoft.com/office/drawing/2010/main" spid="_x0000_s17410"/>
            </a:ext>
            <a:ext uri="{FF2B5EF4-FFF2-40B4-BE49-F238E27FC236}">
              <a16:creationId xmlns:a16="http://schemas.microsoft.com/office/drawing/2014/main" id="{06BA3B04-0334-480F-AC71-F722DE75463C}"/>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38" name="Check Box 18" hidden="1">
          <a:extLst>
            <a:ext uri="{63B3BB69-23CF-44E3-9099-C40C66FF867C}">
              <a14:compatExt xmlns:a14="http://schemas.microsoft.com/office/drawing/2010/main" spid="_x0000_s17411"/>
            </a:ext>
            <a:ext uri="{FF2B5EF4-FFF2-40B4-BE49-F238E27FC236}">
              <a16:creationId xmlns:a16="http://schemas.microsoft.com/office/drawing/2014/main" id="{61A559D8-4FA0-4890-91A2-6D0726D934E6}"/>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39" name="Check Box 19" hidden="1">
          <a:extLst>
            <a:ext uri="{63B3BB69-23CF-44E3-9099-C40C66FF867C}">
              <a14:compatExt xmlns:a14="http://schemas.microsoft.com/office/drawing/2010/main" spid="_x0000_s17412"/>
            </a:ext>
            <a:ext uri="{FF2B5EF4-FFF2-40B4-BE49-F238E27FC236}">
              <a16:creationId xmlns:a16="http://schemas.microsoft.com/office/drawing/2014/main" id="{D1785E12-058F-4175-AB93-69C6A99EDADF}"/>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40" name="Check Box 20" hidden="1">
          <a:extLst>
            <a:ext uri="{63B3BB69-23CF-44E3-9099-C40C66FF867C}">
              <a14:compatExt xmlns:a14="http://schemas.microsoft.com/office/drawing/2010/main" spid="_x0000_s17413"/>
            </a:ext>
            <a:ext uri="{FF2B5EF4-FFF2-40B4-BE49-F238E27FC236}">
              <a16:creationId xmlns:a16="http://schemas.microsoft.com/office/drawing/2014/main" id="{05FA6339-9BEB-491C-866F-BC48DA3E2B5A}"/>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41" name="Check Box 21" hidden="1">
          <a:extLst>
            <a:ext uri="{63B3BB69-23CF-44E3-9099-C40C66FF867C}">
              <a14:compatExt xmlns:a14="http://schemas.microsoft.com/office/drawing/2010/main" spid="_x0000_s17414"/>
            </a:ext>
            <a:ext uri="{FF2B5EF4-FFF2-40B4-BE49-F238E27FC236}">
              <a16:creationId xmlns:a16="http://schemas.microsoft.com/office/drawing/2014/main" id="{87C1C463-3AA8-4D67-A212-A0CBCF12F43B}"/>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42" name="Check Box 16" hidden="1">
          <a:extLst>
            <a:ext uri="{63B3BB69-23CF-44E3-9099-C40C66FF867C}">
              <a14:compatExt xmlns:a14="http://schemas.microsoft.com/office/drawing/2010/main" spid="_x0000_s17409"/>
            </a:ext>
            <a:ext uri="{FF2B5EF4-FFF2-40B4-BE49-F238E27FC236}">
              <a16:creationId xmlns:a16="http://schemas.microsoft.com/office/drawing/2014/main" id="{61369AD5-E02B-489D-98EF-EDBD0FBF6654}"/>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43" name="Check Box 17" hidden="1">
          <a:extLst>
            <a:ext uri="{63B3BB69-23CF-44E3-9099-C40C66FF867C}">
              <a14:compatExt xmlns:a14="http://schemas.microsoft.com/office/drawing/2010/main" spid="_x0000_s17410"/>
            </a:ext>
            <a:ext uri="{FF2B5EF4-FFF2-40B4-BE49-F238E27FC236}">
              <a16:creationId xmlns:a16="http://schemas.microsoft.com/office/drawing/2014/main" id="{BC12C309-C2CC-4779-BF22-378334C4972D}"/>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44" name="Check Box 18" hidden="1">
          <a:extLst>
            <a:ext uri="{63B3BB69-23CF-44E3-9099-C40C66FF867C}">
              <a14:compatExt xmlns:a14="http://schemas.microsoft.com/office/drawing/2010/main" spid="_x0000_s17411"/>
            </a:ext>
            <a:ext uri="{FF2B5EF4-FFF2-40B4-BE49-F238E27FC236}">
              <a16:creationId xmlns:a16="http://schemas.microsoft.com/office/drawing/2014/main" id="{7A9ED791-2FCE-4E68-8AD5-04B013A02D41}"/>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45" name="Check Box 19" hidden="1">
          <a:extLst>
            <a:ext uri="{63B3BB69-23CF-44E3-9099-C40C66FF867C}">
              <a14:compatExt xmlns:a14="http://schemas.microsoft.com/office/drawing/2010/main" spid="_x0000_s17412"/>
            </a:ext>
            <a:ext uri="{FF2B5EF4-FFF2-40B4-BE49-F238E27FC236}">
              <a16:creationId xmlns:a16="http://schemas.microsoft.com/office/drawing/2014/main" id="{1A0F7024-7C4A-429E-AC76-F8852051B11F}"/>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46" name="Check Box 20" hidden="1">
          <a:extLst>
            <a:ext uri="{63B3BB69-23CF-44E3-9099-C40C66FF867C}">
              <a14:compatExt xmlns:a14="http://schemas.microsoft.com/office/drawing/2010/main" spid="_x0000_s17413"/>
            </a:ext>
            <a:ext uri="{FF2B5EF4-FFF2-40B4-BE49-F238E27FC236}">
              <a16:creationId xmlns:a16="http://schemas.microsoft.com/office/drawing/2014/main" id="{DAEE8E4F-90AC-4FD8-801C-397EB67EE1C2}"/>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47" name="Check Box 21" hidden="1">
          <a:extLst>
            <a:ext uri="{63B3BB69-23CF-44E3-9099-C40C66FF867C}">
              <a14:compatExt xmlns:a14="http://schemas.microsoft.com/office/drawing/2010/main" spid="_x0000_s17414"/>
            </a:ext>
            <a:ext uri="{FF2B5EF4-FFF2-40B4-BE49-F238E27FC236}">
              <a16:creationId xmlns:a16="http://schemas.microsoft.com/office/drawing/2014/main" id="{A115C489-266E-46E8-BF7D-35E111C537F0}"/>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48" name="Check Box 16" hidden="1">
          <a:extLst>
            <a:ext uri="{63B3BB69-23CF-44E3-9099-C40C66FF867C}">
              <a14:compatExt xmlns:a14="http://schemas.microsoft.com/office/drawing/2010/main" spid="_x0000_s17409"/>
            </a:ext>
            <a:ext uri="{FF2B5EF4-FFF2-40B4-BE49-F238E27FC236}">
              <a16:creationId xmlns:a16="http://schemas.microsoft.com/office/drawing/2014/main" id="{A5948E5D-DDE7-42A5-A9CE-DCCB3A794890}"/>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49" name="Check Box 17" hidden="1">
          <a:extLst>
            <a:ext uri="{63B3BB69-23CF-44E3-9099-C40C66FF867C}">
              <a14:compatExt xmlns:a14="http://schemas.microsoft.com/office/drawing/2010/main" spid="_x0000_s17410"/>
            </a:ext>
            <a:ext uri="{FF2B5EF4-FFF2-40B4-BE49-F238E27FC236}">
              <a16:creationId xmlns:a16="http://schemas.microsoft.com/office/drawing/2014/main" id="{4A3F2F9E-2655-4B17-9E50-D9402A3A5134}"/>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50" name="Check Box 18" hidden="1">
          <a:extLst>
            <a:ext uri="{63B3BB69-23CF-44E3-9099-C40C66FF867C}">
              <a14:compatExt xmlns:a14="http://schemas.microsoft.com/office/drawing/2010/main" spid="_x0000_s17411"/>
            </a:ext>
            <a:ext uri="{FF2B5EF4-FFF2-40B4-BE49-F238E27FC236}">
              <a16:creationId xmlns:a16="http://schemas.microsoft.com/office/drawing/2014/main" id="{4BC57C32-A153-4881-B0DF-851F27872332}"/>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51" name="Check Box 19" hidden="1">
          <a:extLst>
            <a:ext uri="{63B3BB69-23CF-44E3-9099-C40C66FF867C}">
              <a14:compatExt xmlns:a14="http://schemas.microsoft.com/office/drawing/2010/main" spid="_x0000_s17412"/>
            </a:ext>
            <a:ext uri="{FF2B5EF4-FFF2-40B4-BE49-F238E27FC236}">
              <a16:creationId xmlns:a16="http://schemas.microsoft.com/office/drawing/2014/main" id="{2144F354-B103-4057-921D-D2B094FF21EF}"/>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52" name="Check Box 20" hidden="1">
          <a:extLst>
            <a:ext uri="{63B3BB69-23CF-44E3-9099-C40C66FF867C}">
              <a14:compatExt xmlns:a14="http://schemas.microsoft.com/office/drawing/2010/main" spid="_x0000_s17413"/>
            </a:ext>
            <a:ext uri="{FF2B5EF4-FFF2-40B4-BE49-F238E27FC236}">
              <a16:creationId xmlns:a16="http://schemas.microsoft.com/office/drawing/2014/main" id="{D19E3797-EA74-4D83-996C-D29321742176}"/>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53" name="Check Box 21" hidden="1">
          <a:extLst>
            <a:ext uri="{63B3BB69-23CF-44E3-9099-C40C66FF867C}">
              <a14:compatExt xmlns:a14="http://schemas.microsoft.com/office/drawing/2010/main" spid="_x0000_s17414"/>
            </a:ext>
            <a:ext uri="{FF2B5EF4-FFF2-40B4-BE49-F238E27FC236}">
              <a16:creationId xmlns:a16="http://schemas.microsoft.com/office/drawing/2014/main" id="{B513F3FE-2989-410C-A48D-2807FAAF2B7A}"/>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54" name="Check Box 16" hidden="1">
          <a:extLst>
            <a:ext uri="{63B3BB69-23CF-44E3-9099-C40C66FF867C}">
              <a14:compatExt xmlns:a14="http://schemas.microsoft.com/office/drawing/2010/main" spid="_x0000_s17409"/>
            </a:ext>
            <a:ext uri="{FF2B5EF4-FFF2-40B4-BE49-F238E27FC236}">
              <a16:creationId xmlns:a16="http://schemas.microsoft.com/office/drawing/2014/main" id="{7AECB2AE-0543-4821-9BAD-A90B2D3D0BD0}"/>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55" name="Check Box 17" hidden="1">
          <a:extLst>
            <a:ext uri="{63B3BB69-23CF-44E3-9099-C40C66FF867C}">
              <a14:compatExt xmlns:a14="http://schemas.microsoft.com/office/drawing/2010/main" spid="_x0000_s17410"/>
            </a:ext>
            <a:ext uri="{FF2B5EF4-FFF2-40B4-BE49-F238E27FC236}">
              <a16:creationId xmlns:a16="http://schemas.microsoft.com/office/drawing/2014/main" id="{5263CE31-1362-477D-BCC0-7922B9CA261B}"/>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56" name="Check Box 18" hidden="1">
          <a:extLst>
            <a:ext uri="{63B3BB69-23CF-44E3-9099-C40C66FF867C}">
              <a14:compatExt xmlns:a14="http://schemas.microsoft.com/office/drawing/2010/main" spid="_x0000_s17411"/>
            </a:ext>
            <a:ext uri="{FF2B5EF4-FFF2-40B4-BE49-F238E27FC236}">
              <a16:creationId xmlns:a16="http://schemas.microsoft.com/office/drawing/2014/main" id="{FD6D3D4B-38FC-4FDC-A9E7-97F450BB2558}"/>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57" name="Check Box 19" hidden="1">
          <a:extLst>
            <a:ext uri="{63B3BB69-23CF-44E3-9099-C40C66FF867C}">
              <a14:compatExt xmlns:a14="http://schemas.microsoft.com/office/drawing/2010/main" spid="_x0000_s17412"/>
            </a:ext>
            <a:ext uri="{FF2B5EF4-FFF2-40B4-BE49-F238E27FC236}">
              <a16:creationId xmlns:a16="http://schemas.microsoft.com/office/drawing/2014/main" id="{73696C46-0ED0-47B4-9C20-44C75694EC0C}"/>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58" name="Check Box 20" hidden="1">
          <a:extLst>
            <a:ext uri="{63B3BB69-23CF-44E3-9099-C40C66FF867C}">
              <a14:compatExt xmlns:a14="http://schemas.microsoft.com/office/drawing/2010/main" spid="_x0000_s17413"/>
            </a:ext>
            <a:ext uri="{FF2B5EF4-FFF2-40B4-BE49-F238E27FC236}">
              <a16:creationId xmlns:a16="http://schemas.microsoft.com/office/drawing/2014/main" id="{CB521C29-0572-485B-B61A-CE5C574AD133}"/>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59" name="Check Box 21" hidden="1">
          <a:extLst>
            <a:ext uri="{63B3BB69-23CF-44E3-9099-C40C66FF867C}">
              <a14:compatExt xmlns:a14="http://schemas.microsoft.com/office/drawing/2010/main" spid="_x0000_s17414"/>
            </a:ext>
            <a:ext uri="{FF2B5EF4-FFF2-40B4-BE49-F238E27FC236}">
              <a16:creationId xmlns:a16="http://schemas.microsoft.com/office/drawing/2014/main" id="{B1477310-D615-4BDE-B49B-7F641A0E10BA}"/>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60" name="Check Box 16" hidden="1">
          <a:extLst>
            <a:ext uri="{63B3BB69-23CF-44E3-9099-C40C66FF867C}">
              <a14:compatExt xmlns:a14="http://schemas.microsoft.com/office/drawing/2010/main" spid="_x0000_s17409"/>
            </a:ext>
            <a:ext uri="{FF2B5EF4-FFF2-40B4-BE49-F238E27FC236}">
              <a16:creationId xmlns:a16="http://schemas.microsoft.com/office/drawing/2014/main" id="{12ADF156-7E1C-4B70-ACC7-C4FBCF09D99F}"/>
            </a:ext>
          </a:extLst>
        </xdr:cNvPr>
        <xdr:cNvSpPr/>
      </xdr:nvSpPr>
      <xdr:spPr bwMode="auto">
        <a:xfrm>
          <a:off x="5458460" y="23221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61" name="Check Box 17" hidden="1">
          <a:extLst>
            <a:ext uri="{63B3BB69-23CF-44E3-9099-C40C66FF867C}">
              <a14:compatExt xmlns:a14="http://schemas.microsoft.com/office/drawing/2010/main" spid="_x0000_s17410"/>
            </a:ext>
            <a:ext uri="{FF2B5EF4-FFF2-40B4-BE49-F238E27FC236}">
              <a16:creationId xmlns:a16="http://schemas.microsoft.com/office/drawing/2014/main" id="{7FABBF7C-E859-4A69-8F87-5C652F3AE8C1}"/>
            </a:ext>
          </a:extLst>
        </xdr:cNvPr>
        <xdr:cNvSpPr/>
      </xdr:nvSpPr>
      <xdr:spPr bwMode="auto">
        <a:xfrm>
          <a:off x="5458460" y="23221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62" name="Check Box 18" hidden="1">
          <a:extLst>
            <a:ext uri="{63B3BB69-23CF-44E3-9099-C40C66FF867C}">
              <a14:compatExt xmlns:a14="http://schemas.microsoft.com/office/drawing/2010/main" spid="_x0000_s17411"/>
            </a:ext>
            <a:ext uri="{FF2B5EF4-FFF2-40B4-BE49-F238E27FC236}">
              <a16:creationId xmlns:a16="http://schemas.microsoft.com/office/drawing/2014/main" id="{A57AF9F8-018C-42A4-80EE-23BBADEA24E8}"/>
            </a:ext>
          </a:extLst>
        </xdr:cNvPr>
        <xdr:cNvSpPr/>
      </xdr:nvSpPr>
      <xdr:spPr bwMode="auto">
        <a:xfrm>
          <a:off x="5458460" y="23221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63" name="Check Box 19" hidden="1">
          <a:extLst>
            <a:ext uri="{63B3BB69-23CF-44E3-9099-C40C66FF867C}">
              <a14:compatExt xmlns:a14="http://schemas.microsoft.com/office/drawing/2010/main" spid="_x0000_s17412"/>
            </a:ext>
            <a:ext uri="{FF2B5EF4-FFF2-40B4-BE49-F238E27FC236}">
              <a16:creationId xmlns:a16="http://schemas.microsoft.com/office/drawing/2014/main" id="{814BD972-61DE-404E-A67A-0CF0294D75D2}"/>
            </a:ext>
          </a:extLst>
        </xdr:cNvPr>
        <xdr:cNvSpPr/>
      </xdr:nvSpPr>
      <xdr:spPr bwMode="auto">
        <a:xfrm>
          <a:off x="5458460" y="23221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64" name="Check Box 20" hidden="1">
          <a:extLst>
            <a:ext uri="{63B3BB69-23CF-44E3-9099-C40C66FF867C}">
              <a14:compatExt xmlns:a14="http://schemas.microsoft.com/office/drawing/2010/main" spid="_x0000_s17413"/>
            </a:ext>
            <a:ext uri="{FF2B5EF4-FFF2-40B4-BE49-F238E27FC236}">
              <a16:creationId xmlns:a16="http://schemas.microsoft.com/office/drawing/2014/main" id="{5635FD73-0E3C-4FDF-9488-EEE3CBD39ADC}"/>
            </a:ext>
          </a:extLst>
        </xdr:cNvPr>
        <xdr:cNvSpPr/>
      </xdr:nvSpPr>
      <xdr:spPr bwMode="auto">
        <a:xfrm>
          <a:off x="5458460" y="23221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65" name="Check Box 21" hidden="1">
          <a:extLst>
            <a:ext uri="{63B3BB69-23CF-44E3-9099-C40C66FF867C}">
              <a14:compatExt xmlns:a14="http://schemas.microsoft.com/office/drawing/2010/main" spid="_x0000_s17414"/>
            </a:ext>
            <a:ext uri="{FF2B5EF4-FFF2-40B4-BE49-F238E27FC236}">
              <a16:creationId xmlns:a16="http://schemas.microsoft.com/office/drawing/2014/main" id="{7398E0F0-5A53-4703-8B66-F2A743735D69}"/>
            </a:ext>
          </a:extLst>
        </xdr:cNvPr>
        <xdr:cNvSpPr/>
      </xdr:nvSpPr>
      <xdr:spPr bwMode="auto">
        <a:xfrm>
          <a:off x="5458460" y="23221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66" name="Check Box 16" hidden="1">
          <a:extLst>
            <a:ext uri="{63B3BB69-23CF-44E3-9099-C40C66FF867C}">
              <a14:compatExt xmlns:a14="http://schemas.microsoft.com/office/drawing/2010/main" spid="_x0000_s17409"/>
            </a:ext>
            <a:ext uri="{FF2B5EF4-FFF2-40B4-BE49-F238E27FC236}">
              <a16:creationId xmlns:a16="http://schemas.microsoft.com/office/drawing/2014/main" id="{D841A45A-C139-428D-A6EB-DE2993C6F1B6}"/>
            </a:ext>
          </a:extLst>
        </xdr:cNvPr>
        <xdr:cNvSpPr/>
      </xdr:nvSpPr>
      <xdr:spPr bwMode="auto">
        <a:xfrm>
          <a:off x="5458460" y="2556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67" name="Check Box 17" hidden="1">
          <a:extLst>
            <a:ext uri="{63B3BB69-23CF-44E3-9099-C40C66FF867C}">
              <a14:compatExt xmlns:a14="http://schemas.microsoft.com/office/drawing/2010/main" spid="_x0000_s17410"/>
            </a:ext>
            <a:ext uri="{FF2B5EF4-FFF2-40B4-BE49-F238E27FC236}">
              <a16:creationId xmlns:a16="http://schemas.microsoft.com/office/drawing/2014/main" id="{5371AFD3-5CA2-49C5-AA4F-2776742B687F}"/>
            </a:ext>
          </a:extLst>
        </xdr:cNvPr>
        <xdr:cNvSpPr/>
      </xdr:nvSpPr>
      <xdr:spPr bwMode="auto">
        <a:xfrm>
          <a:off x="5458460" y="2556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68" name="Check Box 18" hidden="1">
          <a:extLst>
            <a:ext uri="{63B3BB69-23CF-44E3-9099-C40C66FF867C}">
              <a14:compatExt xmlns:a14="http://schemas.microsoft.com/office/drawing/2010/main" spid="_x0000_s17411"/>
            </a:ext>
            <a:ext uri="{FF2B5EF4-FFF2-40B4-BE49-F238E27FC236}">
              <a16:creationId xmlns:a16="http://schemas.microsoft.com/office/drawing/2014/main" id="{17EA911D-1F82-4AEA-A5D5-E6216FE42905}"/>
            </a:ext>
          </a:extLst>
        </xdr:cNvPr>
        <xdr:cNvSpPr/>
      </xdr:nvSpPr>
      <xdr:spPr bwMode="auto">
        <a:xfrm>
          <a:off x="5458460" y="2556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69" name="Check Box 19" hidden="1">
          <a:extLst>
            <a:ext uri="{63B3BB69-23CF-44E3-9099-C40C66FF867C}">
              <a14:compatExt xmlns:a14="http://schemas.microsoft.com/office/drawing/2010/main" spid="_x0000_s17412"/>
            </a:ext>
            <a:ext uri="{FF2B5EF4-FFF2-40B4-BE49-F238E27FC236}">
              <a16:creationId xmlns:a16="http://schemas.microsoft.com/office/drawing/2014/main" id="{E4C49B7E-617F-4054-8159-992E4C19E6D2}"/>
            </a:ext>
          </a:extLst>
        </xdr:cNvPr>
        <xdr:cNvSpPr/>
      </xdr:nvSpPr>
      <xdr:spPr bwMode="auto">
        <a:xfrm>
          <a:off x="5458460" y="2556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70" name="Check Box 20" hidden="1">
          <a:extLst>
            <a:ext uri="{63B3BB69-23CF-44E3-9099-C40C66FF867C}">
              <a14:compatExt xmlns:a14="http://schemas.microsoft.com/office/drawing/2010/main" spid="_x0000_s17413"/>
            </a:ext>
            <a:ext uri="{FF2B5EF4-FFF2-40B4-BE49-F238E27FC236}">
              <a16:creationId xmlns:a16="http://schemas.microsoft.com/office/drawing/2014/main" id="{951FE3AB-8829-40DE-A3B5-6AD3DED0F54F}"/>
            </a:ext>
          </a:extLst>
        </xdr:cNvPr>
        <xdr:cNvSpPr/>
      </xdr:nvSpPr>
      <xdr:spPr bwMode="auto">
        <a:xfrm>
          <a:off x="5458460" y="2556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71" name="Check Box 21" hidden="1">
          <a:extLst>
            <a:ext uri="{63B3BB69-23CF-44E3-9099-C40C66FF867C}">
              <a14:compatExt xmlns:a14="http://schemas.microsoft.com/office/drawing/2010/main" spid="_x0000_s17414"/>
            </a:ext>
            <a:ext uri="{FF2B5EF4-FFF2-40B4-BE49-F238E27FC236}">
              <a16:creationId xmlns:a16="http://schemas.microsoft.com/office/drawing/2014/main" id="{E72F1C68-5240-479D-968E-7B5FBD5C3700}"/>
            </a:ext>
          </a:extLst>
        </xdr:cNvPr>
        <xdr:cNvSpPr/>
      </xdr:nvSpPr>
      <xdr:spPr bwMode="auto">
        <a:xfrm>
          <a:off x="5458460" y="2556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72" name="Check Box 16" hidden="1">
          <a:extLst>
            <a:ext uri="{63B3BB69-23CF-44E3-9099-C40C66FF867C}">
              <a14:compatExt xmlns:a14="http://schemas.microsoft.com/office/drawing/2010/main" spid="_x0000_s17409"/>
            </a:ext>
            <a:ext uri="{FF2B5EF4-FFF2-40B4-BE49-F238E27FC236}">
              <a16:creationId xmlns:a16="http://schemas.microsoft.com/office/drawing/2014/main" id="{699DC0CE-53E4-4E81-81FC-C496A8FED772}"/>
            </a:ext>
          </a:extLst>
        </xdr:cNvPr>
        <xdr:cNvSpPr/>
      </xdr:nvSpPr>
      <xdr:spPr bwMode="auto">
        <a:xfrm>
          <a:off x="5458460" y="23742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73" name="Check Box 17" hidden="1">
          <a:extLst>
            <a:ext uri="{63B3BB69-23CF-44E3-9099-C40C66FF867C}">
              <a14:compatExt xmlns:a14="http://schemas.microsoft.com/office/drawing/2010/main" spid="_x0000_s17410"/>
            </a:ext>
            <a:ext uri="{FF2B5EF4-FFF2-40B4-BE49-F238E27FC236}">
              <a16:creationId xmlns:a16="http://schemas.microsoft.com/office/drawing/2014/main" id="{91A6FFBE-9CC4-484A-B5C9-02B8BE5ABFBF}"/>
            </a:ext>
          </a:extLst>
        </xdr:cNvPr>
        <xdr:cNvSpPr/>
      </xdr:nvSpPr>
      <xdr:spPr bwMode="auto">
        <a:xfrm>
          <a:off x="5458460" y="23742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74" name="Check Box 18" hidden="1">
          <a:extLst>
            <a:ext uri="{63B3BB69-23CF-44E3-9099-C40C66FF867C}">
              <a14:compatExt xmlns:a14="http://schemas.microsoft.com/office/drawing/2010/main" spid="_x0000_s17411"/>
            </a:ext>
            <a:ext uri="{FF2B5EF4-FFF2-40B4-BE49-F238E27FC236}">
              <a16:creationId xmlns:a16="http://schemas.microsoft.com/office/drawing/2014/main" id="{5DEFB6E0-EB9A-44EA-8D91-9E730FFD8578}"/>
            </a:ext>
          </a:extLst>
        </xdr:cNvPr>
        <xdr:cNvSpPr/>
      </xdr:nvSpPr>
      <xdr:spPr bwMode="auto">
        <a:xfrm>
          <a:off x="5458460" y="23742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75" name="Check Box 19" hidden="1">
          <a:extLst>
            <a:ext uri="{63B3BB69-23CF-44E3-9099-C40C66FF867C}">
              <a14:compatExt xmlns:a14="http://schemas.microsoft.com/office/drawing/2010/main" spid="_x0000_s17412"/>
            </a:ext>
            <a:ext uri="{FF2B5EF4-FFF2-40B4-BE49-F238E27FC236}">
              <a16:creationId xmlns:a16="http://schemas.microsoft.com/office/drawing/2014/main" id="{FA2B07AA-E6E2-4BAC-B2B1-E3877384C4E0}"/>
            </a:ext>
          </a:extLst>
        </xdr:cNvPr>
        <xdr:cNvSpPr/>
      </xdr:nvSpPr>
      <xdr:spPr bwMode="auto">
        <a:xfrm>
          <a:off x="5458460" y="23742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76" name="Check Box 20" hidden="1">
          <a:extLst>
            <a:ext uri="{63B3BB69-23CF-44E3-9099-C40C66FF867C}">
              <a14:compatExt xmlns:a14="http://schemas.microsoft.com/office/drawing/2010/main" spid="_x0000_s17413"/>
            </a:ext>
            <a:ext uri="{FF2B5EF4-FFF2-40B4-BE49-F238E27FC236}">
              <a16:creationId xmlns:a16="http://schemas.microsoft.com/office/drawing/2014/main" id="{5A19A6A8-ADA6-4963-BE69-6B224B0BCBAA}"/>
            </a:ext>
          </a:extLst>
        </xdr:cNvPr>
        <xdr:cNvSpPr/>
      </xdr:nvSpPr>
      <xdr:spPr bwMode="auto">
        <a:xfrm>
          <a:off x="5458460" y="23742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77" name="Check Box 21" hidden="1">
          <a:extLst>
            <a:ext uri="{63B3BB69-23CF-44E3-9099-C40C66FF867C}">
              <a14:compatExt xmlns:a14="http://schemas.microsoft.com/office/drawing/2010/main" spid="_x0000_s17414"/>
            </a:ext>
            <a:ext uri="{FF2B5EF4-FFF2-40B4-BE49-F238E27FC236}">
              <a16:creationId xmlns:a16="http://schemas.microsoft.com/office/drawing/2014/main" id="{368551FF-75DC-49DD-AF29-6520C7B07B95}"/>
            </a:ext>
          </a:extLst>
        </xdr:cNvPr>
        <xdr:cNvSpPr/>
      </xdr:nvSpPr>
      <xdr:spPr bwMode="auto">
        <a:xfrm>
          <a:off x="5458460" y="23742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78" name="Check Box 16" hidden="1">
          <a:extLst>
            <a:ext uri="{63B3BB69-23CF-44E3-9099-C40C66FF867C}">
              <a14:compatExt xmlns:a14="http://schemas.microsoft.com/office/drawing/2010/main" spid="_x0000_s17409"/>
            </a:ext>
            <a:ext uri="{FF2B5EF4-FFF2-40B4-BE49-F238E27FC236}">
              <a16:creationId xmlns:a16="http://schemas.microsoft.com/office/drawing/2014/main" id="{A38994D4-6E41-4D61-8FAE-A885739BA34B}"/>
            </a:ext>
          </a:extLst>
        </xdr:cNvPr>
        <xdr:cNvSpPr/>
      </xdr:nvSpPr>
      <xdr:spPr bwMode="auto">
        <a:xfrm>
          <a:off x="5458460" y="24263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79" name="Check Box 17" hidden="1">
          <a:extLst>
            <a:ext uri="{63B3BB69-23CF-44E3-9099-C40C66FF867C}">
              <a14:compatExt xmlns:a14="http://schemas.microsoft.com/office/drawing/2010/main" spid="_x0000_s17410"/>
            </a:ext>
            <a:ext uri="{FF2B5EF4-FFF2-40B4-BE49-F238E27FC236}">
              <a16:creationId xmlns:a16="http://schemas.microsoft.com/office/drawing/2014/main" id="{3AFB3232-BAF5-44A2-AD1E-38096F2D20D2}"/>
            </a:ext>
          </a:extLst>
        </xdr:cNvPr>
        <xdr:cNvSpPr/>
      </xdr:nvSpPr>
      <xdr:spPr bwMode="auto">
        <a:xfrm>
          <a:off x="5458460" y="24263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80" name="Check Box 18" hidden="1">
          <a:extLst>
            <a:ext uri="{63B3BB69-23CF-44E3-9099-C40C66FF867C}">
              <a14:compatExt xmlns:a14="http://schemas.microsoft.com/office/drawing/2010/main" spid="_x0000_s17411"/>
            </a:ext>
            <a:ext uri="{FF2B5EF4-FFF2-40B4-BE49-F238E27FC236}">
              <a16:creationId xmlns:a16="http://schemas.microsoft.com/office/drawing/2014/main" id="{C29CBDB3-8492-4432-ADD9-762ECCB337B6}"/>
            </a:ext>
          </a:extLst>
        </xdr:cNvPr>
        <xdr:cNvSpPr/>
      </xdr:nvSpPr>
      <xdr:spPr bwMode="auto">
        <a:xfrm>
          <a:off x="5458460" y="24263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81" name="Check Box 19" hidden="1">
          <a:extLst>
            <a:ext uri="{63B3BB69-23CF-44E3-9099-C40C66FF867C}">
              <a14:compatExt xmlns:a14="http://schemas.microsoft.com/office/drawing/2010/main" spid="_x0000_s17412"/>
            </a:ext>
            <a:ext uri="{FF2B5EF4-FFF2-40B4-BE49-F238E27FC236}">
              <a16:creationId xmlns:a16="http://schemas.microsoft.com/office/drawing/2014/main" id="{E4D7CD92-2766-45B1-8890-696DCE18AB5B}"/>
            </a:ext>
          </a:extLst>
        </xdr:cNvPr>
        <xdr:cNvSpPr/>
      </xdr:nvSpPr>
      <xdr:spPr bwMode="auto">
        <a:xfrm>
          <a:off x="5458460" y="24263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82" name="Check Box 20" hidden="1">
          <a:extLst>
            <a:ext uri="{63B3BB69-23CF-44E3-9099-C40C66FF867C}">
              <a14:compatExt xmlns:a14="http://schemas.microsoft.com/office/drawing/2010/main" spid="_x0000_s17413"/>
            </a:ext>
            <a:ext uri="{FF2B5EF4-FFF2-40B4-BE49-F238E27FC236}">
              <a16:creationId xmlns:a16="http://schemas.microsoft.com/office/drawing/2014/main" id="{FE25BB44-ECFD-4D98-B049-BA463A82F656}"/>
            </a:ext>
          </a:extLst>
        </xdr:cNvPr>
        <xdr:cNvSpPr/>
      </xdr:nvSpPr>
      <xdr:spPr bwMode="auto">
        <a:xfrm>
          <a:off x="5458460" y="24263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83" name="Check Box 21" hidden="1">
          <a:extLst>
            <a:ext uri="{63B3BB69-23CF-44E3-9099-C40C66FF867C}">
              <a14:compatExt xmlns:a14="http://schemas.microsoft.com/office/drawing/2010/main" spid="_x0000_s17414"/>
            </a:ext>
            <a:ext uri="{FF2B5EF4-FFF2-40B4-BE49-F238E27FC236}">
              <a16:creationId xmlns:a16="http://schemas.microsoft.com/office/drawing/2014/main" id="{555D5B0A-DE47-4A54-B2DD-336E852B36E3}"/>
            </a:ext>
          </a:extLst>
        </xdr:cNvPr>
        <xdr:cNvSpPr/>
      </xdr:nvSpPr>
      <xdr:spPr bwMode="auto">
        <a:xfrm>
          <a:off x="5458460" y="24263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84" name="Check Box 16" hidden="1">
          <a:extLst>
            <a:ext uri="{63B3BB69-23CF-44E3-9099-C40C66FF867C}">
              <a14:compatExt xmlns:a14="http://schemas.microsoft.com/office/drawing/2010/main" spid="_x0000_s17409"/>
            </a:ext>
            <a:ext uri="{FF2B5EF4-FFF2-40B4-BE49-F238E27FC236}">
              <a16:creationId xmlns:a16="http://schemas.microsoft.com/office/drawing/2014/main" id="{3F63E6BB-BC2C-439C-91E6-F40F12BD4CC7}"/>
            </a:ext>
          </a:extLst>
        </xdr:cNvPr>
        <xdr:cNvSpPr/>
      </xdr:nvSpPr>
      <xdr:spPr bwMode="auto">
        <a:xfrm>
          <a:off x="5458460" y="2556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85" name="Check Box 17" hidden="1">
          <a:extLst>
            <a:ext uri="{63B3BB69-23CF-44E3-9099-C40C66FF867C}">
              <a14:compatExt xmlns:a14="http://schemas.microsoft.com/office/drawing/2010/main" spid="_x0000_s17410"/>
            </a:ext>
            <a:ext uri="{FF2B5EF4-FFF2-40B4-BE49-F238E27FC236}">
              <a16:creationId xmlns:a16="http://schemas.microsoft.com/office/drawing/2014/main" id="{418D3F62-8650-4EA7-80FA-CCFE46C9DE6D}"/>
            </a:ext>
          </a:extLst>
        </xdr:cNvPr>
        <xdr:cNvSpPr/>
      </xdr:nvSpPr>
      <xdr:spPr bwMode="auto">
        <a:xfrm>
          <a:off x="5458460" y="2556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86" name="Check Box 18" hidden="1">
          <a:extLst>
            <a:ext uri="{63B3BB69-23CF-44E3-9099-C40C66FF867C}">
              <a14:compatExt xmlns:a14="http://schemas.microsoft.com/office/drawing/2010/main" spid="_x0000_s17411"/>
            </a:ext>
            <a:ext uri="{FF2B5EF4-FFF2-40B4-BE49-F238E27FC236}">
              <a16:creationId xmlns:a16="http://schemas.microsoft.com/office/drawing/2014/main" id="{41AC44CF-E70B-41A0-B725-DC8B8BB054C1}"/>
            </a:ext>
          </a:extLst>
        </xdr:cNvPr>
        <xdr:cNvSpPr/>
      </xdr:nvSpPr>
      <xdr:spPr bwMode="auto">
        <a:xfrm>
          <a:off x="5458460" y="2556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87" name="Check Box 19" hidden="1">
          <a:extLst>
            <a:ext uri="{63B3BB69-23CF-44E3-9099-C40C66FF867C}">
              <a14:compatExt xmlns:a14="http://schemas.microsoft.com/office/drawing/2010/main" spid="_x0000_s17412"/>
            </a:ext>
            <a:ext uri="{FF2B5EF4-FFF2-40B4-BE49-F238E27FC236}">
              <a16:creationId xmlns:a16="http://schemas.microsoft.com/office/drawing/2014/main" id="{AED178D8-26F8-43AA-B640-9C9009538DF4}"/>
            </a:ext>
          </a:extLst>
        </xdr:cNvPr>
        <xdr:cNvSpPr/>
      </xdr:nvSpPr>
      <xdr:spPr bwMode="auto">
        <a:xfrm>
          <a:off x="5458460" y="2556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88" name="Check Box 20" hidden="1">
          <a:extLst>
            <a:ext uri="{63B3BB69-23CF-44E3-9099-C40C66FF867C}">
              <a14:compatExt xmlns:a14="http://schemas.microsoft.com/office/drawing/2010/main" spid="_x0000_s17413"/>
            </a:ext>
            <a:ext uri="{FF2B5EF4-FFF2-40B4-BE49-F238E27FC236}">
              <a16:creationId xmlns:a16="http://schemas.microsoft.com/office/drawing/2014/main" id="{2FF80AF4-5052-44B1-BBDD-C48A05123732}"/>
            </a:ext>
          </a:extLst>
        </xdr:cNvPr>
        <xdr:cNvSpPr/>
      </xdr:nvSpPr>
      <xdr:spPr bwMode="auto">
        <a:xfrm>
          <a:off x="5458460" y="2556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89" name="Check Box 21" hidden="1">
          <a:extLst>
            <a:ext uri="{63B3BB69-23CF-44E3-9099-C40C66FF867C}">
              <a14:compatExt xmlns:a14="http://schemas.microsoft.com/office/drawing/2010/main" spid="_x0000_s17414"/>
            </a:ext>
            <a:ext uri="{FF2B5EF4-FFF2-40B4-BE49-F238E27FC236}">
              <a16:creationId xmlns:a16="http://schemas.microsoft.com/office/drawing/2014/main" id="{2FA5D7D2-2A54-40BD-AF7C-B956D217FAD6}"/>
            </a:ext>
          </a:extLst>
        </xdr:cNvPr>
        <xdr:cNvSpPr/>
      </xdr:nvSpPr>
      <xdr:spPr bwMode="auto">
        <a:xfrm>
          <a:off x="5458460" y="2556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90" name="Check Box 16" hidden="1">
          <a:extLst>
            <a:ext uri="{63B3BB69-23CF-44E3-9099-C40C66FF867C}">
              <a14:compatExt xmlns:a14="http://schemas.microsoft.com/office/drawing/2010/main" spid="_x0000_s17409"/>
            </a:ext>
            <a:ext uri="{FF2B5EF4-FFF2-40B4-BE49-F238E27FC236}">
              <a16:creationId xmlns:a16="http://schemas.microsoft.com/office/drawing/2014/main" id="{CB03D468-2F6D-4F9A-B698-194195F0C15D}"/>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91" name="Check Box 17" hidden="1">
          <a:extLst>
            <a:ext uri="{63B3BB69-23CF-44E3-9099-C40C66FF867C}">
              <a14:compatExt xmlns:a14="http://schemas.microsoft.com/office/drawing/2010/main" spid="_x0000_s17410"/>
            </a:ext>
            <a:ext uri="{FF2B5EF4-FFF2-40B4-BE49-F238E27FC236}">
              <a16:creationId xmlns:a16="http://schemas.microsoft.com/office/drawing/2014/main" id="{25249906-E88E-4590-8990-CDA9375C3E8E}"/>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92" name="Check Box 18" hidden="1">
          <a:extLst>
            <a:ext uri="{63B3BB69-23CF-44E3-9099-C40C66FF867C}">
              <a14:compatExt xmlns:a14="http://schemas.microsoft.com/office/drawing/2010/main" spid="_x0000_s17411"/>
            </a:ext>
            <a:ext uri="{FF2B5EF4-FFF2-40B4-BE49-F238E27FC236}">
              <a16:creationId xmlns:a16="http://schemas.microsoft.com/office/drawing/2014/main" id="{46746F34-07A3-4C5D-9482-5C852A831088}"/>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93" name="Check Box 19" hidden="1">
          <a:extLst>
            <a:ext uri="{63B3BB69-23CF-44E3-9099-C40C66FF867C}">
              <a14:compatExt xmlns:a14="http://schemas.microsoft.com/office/drawing/2010/main" spid="_x0000_s17412"/>
            </a:ext>
            <a:ext uri="{FF2B5EF4-FFF2-40B4-BE49-F238E27FC236}">
              <a16:creationId xmlns:a16="http://schemas.microsoft.com/office/drawing/2014/main" id="{2DC84134-9E96-4C90-B07F-4FFC911242F4}"/>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94" name="Check Box 20" hidden="1">
          <a:extLst>
            <a:ext uri="{63B3BB69-23CF-44E3-9099-C40C66FF867C}">
              <a14:compatExt xmlns:a14="http://schemas.microsoft.com/office/drawing/2010/main" spid="_x0000_s17413"/>
            </a:ext>
            <a:ext uri="{FF2B5EF4-FFF2-40B4-BE49-F238E27FC236}">
              <a16:creationId xmlns:a16="http://schemas.microsoft.com/office/drawing/2014/main" id="{799AAC99-1687-4CE7-B354-D2DA4A692216}"/>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95" name="Check Box 21" hidden="1">
          <a:extLst>
            <a:ext uri="{63B3BB69-23CF-44E3-9099-C40C66FF867C}">
              <a14:compatExt xmlns:a14="http://schemas.microsoft.com/office/drawing/2010/main" spid="_x0000_s17414"/>
            </a:ext>
            <a:ext uri="{FF2B5EF4-FFF2-40B4-BE49-F238E27FC236}">
              <a16:creationId xmlns:a16="http://schemas.microsoft.com/office/drawing/2014/main" id="{ECB47FB1-AF43-4A05-8173-3DF6FEDB6C9D}"/>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96" name="Check Box 16" hidden="1">
          <a:extLst>
            <a:ext uri="{63B3BB69-23CF-44E3-9099-C40C66FF867C}">
              <a14:compatExt xmlns:a14="http://schemas.microsoft.com/office/drawing/2010/main" spid="_x0000_s17409"/>
            </a:ext>
            <a:ext uri="{FF2B5EF4-FFF2-40B4-BE49-F238E27FC236}">
              <a16:creationId xmlns:a16="http://schemas.microsoft.com/office/drawing/2014/main" id="{72DE1A6D-2B1C-496E-AD0B-8C85A2B6A9E3}"/>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97" name="Check Box 17" hidden="1">
          <a:extLst>
            <a:ext uri="{63B3BB69-23CF-44E3-9099-C40C66FF867C}">
              <a14:compatExt xmlns:a14="http://schemas.microsoft.com/office/drawing/2010/main" spid="_x0000_s17410"/>
            </a:ext>
            <a:ext uri="{FF2B5EF4-FFF2-40B4-BE49-F238E27FC236}">
              <a16:creationId xmlns:a16="http://schemas.microsoft.com/office/drawing/2014/main" id="{0F8C2047-CDB5-401F-9F9F-AC7F87CB8719}"/>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98" name="Check Box 18" hidden="1">
          <a:extLst>
            <a:ext uri="{63B3BB69-23CF-44E3-9099-C40C66FF867C}">
              <a14:compatExt xmlns:a14="http://schemas.microsoft.com/office/drawing/2010/main" spid="_x0000_s17411"/>
            </a:ext>
            <a:ext uri="{FF2B5EF4-FFF2-40B4-BE49-F238E27FC236}">
              <a16:creationId xmlns:a16="http://schemas.microsoft.com/office/drawing/2014/main" id="{08902A89-491B-4F31-AE40-00E8601D61A2}"/>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99" name="Check Box 19" hidden="1">
          <a:extLst>
            <a:ext uri="{63B3BB69-23CF-44E3-9099-C40C66FF867C}">
              <a14:compatExt xmlns:a14="http://schemas.microsoft.com/office/drawing/2010/main" spid="_x0000_s17412"/>
            </a:ext>
            <a:ext uri="{FF2B5EF4-FFF2-40B4-BE49-F238E27FC236}">
              <a16:creationId xmlns:a16="http://schemas.microsoft.com/office/drawing/2014/main" id="{23E96269-A83A-4D22-B44C-2390BD03D3C1}"/>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00" name="Check Box 20" hidden="1">
          <a:extLst>
            <a:ext uri="{63B3BB69-23CF-44E3-9099-C40C66FF867C}">
              <a14:compatExt xmlns:a14="http://schemas.microsoft.com/office/drawing/2010/main" spid="_x0000_s17413"/>
            </a:ext>
            <a:ext uri="{FF2B5EF4-FFF2-40B4-BE49-F238E27FC236}">
              <a16:creationId xmlns:a16="http://schemas.microsoft.com/office/drawing/2014/main" id="{ED7FD4CE-870B-494F-A821-D61F61571B2C}"/>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01" name="Check Box 21" hidden="1">
          <a:extLst>
            <a:ext uri="{63B3BB69-23CF-44E3-9099-C40C66FF867C}">
              <a14:compatExt xmlns:a14="http://schemas.microsoft.com/office/drawing/2010/main" spid="_x0000_s17414"/>
            </a:ext>
            <a:ext uri="{FF2B5EF4-FFF2-40B4-BE49-F238E27FC236}">
              <a16:creationId xmlns:a16="http://schemas.microsoft.com/office/drawing/2014/main" id="{E18153CB-54A2-42C6-925C-328A6542E10F}"/>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02" name="Check Box 16" hidden="1">
          <a:extLst>
            <a:ext uri="{63B3BB69-23CF-44E3-9099-C40C66FF867C}">
              <a14:compatExt xmlns:a14="http://schemas.microsoft.com/office/drawing/2010/main" spid="_x0000_s17409"/>
            </a:ext>
            <a:ext uri="{FF2B5EF4-FFF2-40B4-BE49-F238E27FC236}">
              <a16:creationId xmlns:a16="http://schemas.microsoft.com/office/drawing/2014/main" id="{AB619153-3A21-454F-9672-E86A497A010B}"/>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03" name="Check Box 17" hidden="1">
          <a:extLst>
            <a:ext uri="{63B3BB69-23CF-44E3-9099-C40C66FF867C}">
              <a14:compatExt xmlns:a14="http://schemas.microsoft.com/office/drawing/2010/main" spid="_x0000_s17410"/>
            </a:ext>
            <a:ext uri="{FF2B5EF4-FFF2-40B4-BE49-F238E27FC236}">
              <a16:creationId xmlns:a16="http://schemas.microsoft.com/office/drawing/2014/main" id="{EC7A8A2B-30DC-4474-923B-4BFF57370464}"/>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04" name="Check Box 18" hidden="1">
          <a:extLst>
            <a:ext uri="{63B3BB69-23CF-44E3-9099-C40C66FF867C}">
              <a14:compatExt xmlns:a14="http://schemas.microsoft.com/office/drawing/2010/main" spid="_x0000_s17411"/>
            </a:ext>
            <a:ext uri="{FF2B5EF4-FFF2-40B4-BE49-F238E27FC236}">
              <a16:creationId xmlns:a16="http://schemas.microsoft.com/office/drawing/2014/main" id="{26DD2FC7-BBEB-4CD5-B722-1337A4A40954}"/>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05" name="Check Box 19" hidden="1">
          <a:extLst>
            <a:ext uri="{63B3BB69-23CF-44E3-9099-C40C66FF867C}">
              <a14:compatExt xmlns:a14="http://schemas.microsoft.com/office/drawing/2010/main" spid="_x0000_s17412"/>
            </a:ext>
            <a:ext uri="{FF2B5EF4-FFF2-40B4-BE49-F238E27FC236}">
              <a16:creationId xmlns:a16="http://schemas.microsoft.com/office/drawing/2014/main" id="{3E4994BB-B362-4D17-A5A1-413D02095964}"/>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06" name="Check Box 20" hidden="1">
          <a:extLst>
            <a:ext uri="{63B3BB69-23CF-44E3-9099-C40C66FF867C}">
              <a14:compatExt xmlns:a14="http://schemas.microsoft.com/office/drawing/2010/main" spid="_x0000_s17413"/>
            </a:ext>
            <a:ext uri="{FF2B5EF4-FFF2-40B4-BE49-F238E27FC236}">
              <a16:creationId xmlns:a16="http://schemas.microsoft.com/office/drawing/2014/main" id="{7D20E131-95F8-4F6B-AE87-3FA6F4FB12AB}"/>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07" name="Check Box 21" hidden="1">
          <a:extLst>
            <a:ext uri="{63B3BB69-23CF-44E3-9099-C40C66FF867C}">
              <a14:compatExt xmlns:a14="http://schemas.microsoft.com/office/drawing/2010/main" spid="_x0000_s17414"/>
            </a:ext>
            <a:ext uri="{FF2B5EF4-FFF2-40B4-BE49-F238E27FC236}">
              <a16:creationId xmlns:a16="http://schemas.microsoft.com/office/drawing/2014/main" id="{BEABC825-4044-47C0-97C7-04885900BDEB}"/>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08" name="Check Box 16" hidden="1">
          <a:extLst>
            <a:ext uri="{63B3BB69-23CF-44E3-9099-C40C66FF867C}">
              <a14:compatExt xmlns:a14="http://schemas.microsoft.com/office/drawing/2010/main" spid="_x0000_s17409"/>
            </a:ext>
            <a:ext uri="{FF2B5EF4-FFF2-40B4-BE49-F238E27FC236}">
              <a16:creationId xmlns:a16="http://schemas.microsoft.com/office/drawing/2014/main" id="{140FBF57-3795-42AF-A796-4E5FAF3126EA}"/>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09" name="Check Box 17" hidden="1">
          <a:extLst>
            <a:ext uri="{63B3BB69-23CF-44E3-9099-C40C66FF867C}">
              <a14:compatExt xmlns:a14="http://schemas.microsoft.com/office/drawing/2010/main" spid="_x0000_s17410"/>
            </a:ext>
            <a:ext uri="{FF2B5EF4-FFF2-40B4-BE49-F238E27FC236}">
              <a16:creationId xmlns:a16="http://schemas.microsoft.com/office/drawing/2014/main" id="{64CFBADB-DC29-452D-BFC1-1356363FC7FA}"/>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10" name="Check Box 18" hidden="1">
          <a:extLst>
            <a:ext uri="{63B3BB69-23CF-44E3-9099-C40C66FF867C}">
              <a14:compatExt xmlns:a14="http://schemas.microsoft.com/office/drawing/2010/main" spid="_x0000_s17411"/>
            </a:ext>
            <a:ext uri="{FF2B5EF4-FFF2-40B4-BE49-F238E27FC236}">
              <a16:creationId xmlns:a16="http://schemas.microsoft.com/office/drawing/2014/main" id="{9D6DEE6B-B123-48DB-B75E-DD47959DC005}"/>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11" name="Check Box 19" hidden="1">
          <a:extLst>
            <a:ext uri="{63B3BB69-23CF-44E3-9099-C40C66FF867C}">
              <a14:compatExt xmlns:a14="http://schemas.microsoft.com/office/drawing/2010/main" spid="_x0000_s17412"/>
            </a:ext>
            <a:ext uri="{FF2B5EF4-FFF2-40B4-BE49-F238E27FC236}">
              <a16:creationId xmlns:a16="http://schemas.microsoft.com/office/drawing/2014/main" id="{C3D1EE85-708B-4FBE-A7DC-6FE29B10722E}"/>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12" name="Check Box 20" hidden="1">
          <a:extLst>
            <a:ext uri="{63B3BB69-23CF-44E3-9099-C40C66FF867C}">
              <a14:compatExt xmlns:a14="http://schemas.microsoft.com/office/drawing/2010/main" spid="_x0000_s17413"/>
            </a:ext>
            <a:ext uri="{FF2B5EF4-FFF2-40B4-BE49-F238E27FC236}">
              <a16:creationId xmlns:a16="http://schemas.microsoft.com/office/drawing/2014/main" id="{B38022F3-2962-4932-ABC3-4E03AE3C8521}"/>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13" name="Check Box 21" hidden="1">
          <a:extLst>
            <a:ext uri="{63B3BB69-23CF-44E3-9099-C40C66FF867C}">
              <a14:compatExt xmlns:a14="http://schemas.microsoft.com/office/drawing/2010/main" spid="_x0000_s17414"/>
            </a:ext>
            <a:ext uri="{FF2B5EF4-FFF2-40B4-BE49-F238E27FC236}">
              <a16:creationId xmlns:a16="http://schemas.microsoft.com/office/drawing/2014/main" id="{3BF0A9A5-AAC0-411E-813D-C0AE3DC13693}"/>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14" name="Check Box 16" hidden="1">
          <a:extLst>
            <a:ext uri="{63B3BB69-23CF-44E3-9099-C40C66FF867C}">
              <a14:compatExt xmlns:a14="http://schemas.microsoft.com/office/drawing/2010/main" spid="_x0000_s17409"/>
            </a:ext>
            <a:ext uri="{FF2B5EF4-FFF2-40B4-BE49-F238E27FC236}">
              <a16:creationId xmlns:a16="http://schemas.microsoft.com/office/drawing/2014/main" id="{84CF079C-3278-42FB-BEB3-74449EFF8F89}"/>
            </a:ext>
          </a:extLst>
        </xdr:cNvPr>
        <xdr:cNvSpPr/>
      </xdr:nvSpPr>
      <xdr:spPr bwMode="auto">
        <a:xfrm>
          <a:off x="5458460" y="2919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15" name="Check Box 17" hidden="1">
          <a:extLst>
            <a:ext uri="{63B3BB69-23CF-44E3-9099-C40C66FF867C}">
              <a14:compatExt xmlns:a14="http://schemas.microsoft.com/office/drawing/2010/main" spid="_x0000_s17410"/>
            </a:ext>
            <a:ext uri="{FF2B5EF4-FFF2-40B4-BE49-F238E27FC236}">
              <a16:creationId xmlns:a16="http://schemas.microsoft.com/office/drawing/2014/main" id="{F5B53D68-73D7-487C-8CE0-724194F058AF}"/>
            </a:ext>
          </a:extLst>
        </xdr:cNvPr>
        <xdr:cNvSpPr/>
      </xdr:nvSpPr>
      <xdr:spPr bwMode="auto">
        <a:xfrm>
          <a:off x="5458460" y="2919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16" name="Check Box 18" hidden="1">
          <a:extLst>
            <a:ext uri="{63B3BB69-23CF-44E3-9099-C40C66FF867C}">
              <a14:compatExt xmlns:a14="http://schemas.microsoft.com/office/drawing/2010/main" spid="_x0000_s17411"/>
            </a:ext>
            <a:ext uri="{FF2B5EF4-FFF2-40B4-BE49-F238E27FC236}">
              <a16:creationId xmlns:a16="http://schemas.microsoft.com/office/drawing/2014/main" id="{04398551-06F7-4F6F-8BA0-712FD0F8C53C}"/>
            </a:ext>
          </a:extLst>
        </xdr:cNvPr>
        <xdr:cNvSpPr/>
      </xdr:nvSpPr>
      <xdr:spPr bwMode="auto">
        <a:xfrm>
          <a:off x="5458460" y="2919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17" name="Check Box 19" hidden="1">
          <a:extLst>
            <a:ext uri="{63B3BB69-23CF-44E3-9099-C40C66FF867C}">
              <a14:compatExt xmlns:a14="http://schemas.microsoft.com/office/drawing/2010/main" spid="_x0000_s17412"/>
            </a:ext>
            <a:ext uri="{FF2B5EF4-FFF2-40B4-BE49-F238E27FC236}">
              <a16:creationId xmlns:a16="http://schemas.microsoft.com/office/drawing/2014/main" id="{8C577B38-8CB8-453A-B66C-F603FC36013A}"/>
            </a:ext>
          </a:extLst>
        </xdr:cNvPr>
        <xdr:cNvSpPr/>
      </xdr:nvSpPr>
      <xdr:spPr bwMode="auto">
        <a:xfrm>
          <a:off x="5458460" y="2919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18" name="Check Box 20" hidden="1">
          <a:extLst>
            <a:ext uri="{63B3BB69-23CF-44E3-9099-C40C66FF867C}">
              <a14:compatExt xmlns:a14="http://schemas.microsoft.com/office/drawing/2010/main" spid="_x0000_s17413"/>
            </a:ext>
            <a:ext uri="{FF2B5EF4-FFF2-40B4-BE49-F238E27FC236}">
              <a16:creationId xmlns:a16="http://schemas.microsoft.com/office/drawing/2014/main" id="{24B122BA-CD58-4CC8-AAC7-F431E1209A5E}"/>
            </a:ext>
          </a:extLst>
        </xdr:cNvPr>
        <xdr:cNvSpPr/>
      </xdr:nvSpPr>
      <xdr:spPr bwMode="auto">
        <a:xfrm>
          <a:off x="5458460" y="2919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19" name="Check Box 21" hidden="1">
          <a:extLst>
            <a:ext uri="{63B3BB69-23CF-44E3-9099-C40C66FF867C}">
              <a14:compatExt xmlns:a14="http://schemas.microsoft.com/office/drawing/2010/main" spid="_x0000_s17414"/>
            </a:ext>
            <a:ext uri="{FF2B5EF4-FFF2-40B4-BE49-F238E27FC236}">
              <a16:creationId xmlns:a16="http://schemas.microsoft.com/office/drawing/2014/main" id="{6EFBBE8E-34B2-418C-A6FF-D582EC05545A}"/>
            </a:ext>
          </a:extLst>
        </xdr:cNvPr>
        <xdr:cNvSpPr/>
      </xdr:nvSpPr>
      <xdr:spPr bwMode="auto">
        <a:xfrm>
          <a:off x="5458460" y="2919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20" name="Check Box 16" hidden="1">
          <a:extLst>
            <a:ext uri="{63B3BB69-23CF-44E3-9099-C40C66FF867C}">
              <a14:compatExt xmlns:a14="http://schemas.microsoft.com/office/drawing/2010/main" spid="_x0000_s17409"/>
            </a:ext>
            <a:ext uri="{FF2B5EF4-FFF2-40B4-BE49-F238E27FC236}">
              <a16:creationId xmlns:a16="http://schemas.microsoft.com/office/drawing/2014/main" id="{F02FCD57-4B99-4D40-B929-0894EDB09111}"/>
            </a:ext>
          </a:extLst>
        </xdr:cNvPr>
        <xdr:cNvSpPr/>
      </xdr:nvSpPr>
      <xdr:spPr bwMode="auto">
        <a:xfrm>
          <a:off x="5458460" y="2919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21" name="Check Box 17" hidden="1">
          <a:extLst>
            <a:ext uri="{63B3BB69-23CF-44E3-9099-C40C66FF867C}">
              <a14:compatExt xmlns:a14="http://schemas.microsoft.com/office/drawing/2010/main" spid="_x0000_s17410"/>
            </a:ext>
            <a:ext uri="{FF2B5EF4-FFF2-40B4-BE49-F238E27FC236}">
              <a16:creationId xmlns:a16="http://schemas.microsoft.com/office/drawing/2014/main" id="{519430EF-793E-4C49-9B14-55421A3B1B16}"/>
            </a:ext>
          </a:extLst>
        </xdr:cNvPr>
        <xdr:cNvSpPr/>
      </xdr:nvSpPr>
      <xdr:spPr bwMode="auto">
        <a:xfrm>
          <a:off x="5458460" y="2919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22" name="Check Box 18" hidden="1">
          <a:extLst>
            <a:ext uri="{63B3BB69-23CF-44E3-9099-C40C66FF867C}">
              <a14:compatExt xmlns:a14="http://schemas.microsoft.com/office/drawing/2010/main" spid="_x0000_s17411"/>
            </a:ext>
            <a:ext uri="{FF2B5EF4-FFF2-40B4-BE49-F238E27FC236}">
              <a16:creationId xmlns:a16="http://schemas.microsoft.com/office/drawing/2014/main" id="{307B1154-5B27-42BB-92ED-6189D182C5A0}"/>
            </a:ext>
          </a:extLst>
        </xdr:cNvPr>
        <xdr:cNvSpPr/>
      </xdr:nvSpPr>
      <xdr:spPr bwMode="auto">
        <a:xfrm>
          <a:off x="5458460" y="2919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23" name="Check Box 19" hidden="1">
          <a:extLst>
            <a:ext uri="{63B3BB69-23CF-44E3-9099-C40C66FF867C}">
              <a14:compatExt xmlns:a14="http://schemas.microsoft.com/office/drawing/2010/main" spid="_x0000_s17412"/>
            </a:ext>
            <a:ext uri="{FF2B5EF4-FFF2-40B4-BE49-F238E27FC236}">
              <a16:creationId xmlns:a16="http://schemas.microsoft.com/office/drawing/2014/main" id="{4E796571-ABC1-4C35-B9D1-C8DD5FE66C34}"/>
            </a:ext>
          </a:extLst>
        </xdr:cNvPr>
        <xdr:cNvSpPr/>
      </xdr:nvSpPr>
      <xdr:spPr bwMode="auto">
        <a:xfrm>
          <a:off x="5458460" y="2919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24" name="Check Box 20" hidden="1">
          <a:extLst>
            <a:ext uri="{63B3BB69-23CF-44E3-9099-C40C66FF867C}">
              <a14:compatExt xmlns:a14="http://schemas.microsoft.com/office/drawing/2010/main" spid="_x0000_s17413"/>
            </a:ext>
            <a:ext uri="{FF2B5EF4-FFF2-40B4-BE49-F238E27FC236}">
              <a16:creationId xmlns:a16="http://schemas.microsoft.com/office/drawing/2014/main" id="{ED0B656C-9EDA-4FBA-B62E-A5365F385F38}"/>
            </a:ext>
          </a:extLst>
        </xdr:cNvPr>
        <xdr:cNvSpPr/>
      </xdr:nvSpPr>
      <xdr:spPr bwMode="auto">
        <a:xfrm>
          <a:off x="5458460" y="2919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25" name="Check Box 21" hidden="1">
          <a:extLst>
            <a:ext uri="{63B3BB69-23CF-44E3-9099-C40C66FF867C}">
              <a14:compatExt xmlns:a14="http://schemas.microsoft.com/office/drawing/2010/main" spid="_x0000_s17414"/>
            </a:ext>
            <a:ext uri="{FF2B5EF4-FFF2-40B4-BE49-F238E27FC236}">
              <a16:creationId xmlns:a16="http://schemas.microsoft.com/office/drawing/2014/main" id="{F2CEFBF5-4F5C-496E-818D-0E7FFE407926}"/>
            </a:ext>
          </a:extLst>
        </xdr:cNvPr>
        <xdr:cNvSpPr/>
      </xdr:nvSpPr>
      <xdr:spPr bwMode="auto">
        <a:xfrm>
          <a:off x="5458460" y="2919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64</xdr:row>
      <xdr:rowOff>0</xdr:rowOff>
    </xdr:from>
    <xdr:ext cx="243840" cy="220980"/>
    <xdr:sp macro="" textlink="">
      <xdr:nvSpPr>
        <xdr:cNvPr id="226" name="Check Box 151" hidden="1">
          <a:extLst>
            <a:ext uri="{63B3BB69-23CF-44E3-9099-C40C66FF867C}">
              <a14:compatExt xmlns:a14="http://schemas.microsoft.com/office/drawing/2010/main" spid="_x0000_s16535"/>
            </a:ext>
            <a:ext uri="{FF2B5EF4-FFF2-40B4-BE49-F238E27FC236}">
              <a16:creationId xmlns:a16="http://schemas.microsoft.com/office/drawing/2014/main" id="{EE3062B4-357D-4E71-9970-8588F48BF8F1}"/>
            </a:ext>
          </a:extLst>
        </xdr:cNvPr>
        <xdr:cNvSpPr/>
      </xdr:nvSpPr>
      <xdr:spPr bwMode="auto">
        <a:xfrm>
          <a:off x="233680" y="29705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3520"/>
    <xdr:sp macro="" textlink="">
      <xdr:nvSpPr>
        <xdr:cNvPr id="227" name="Check Box 152" hidden="1">
          <a:extLst>
            <a:ext uri="{63B3BB69-23CF-44E3-9099-C40C66FF867C}">
              <a14:compatExt xmlns:a14="http://schemas.microsoft.com/office/drawing/2010/main" spid="_x0000_s16536"/>
            </a:ext>
            <a:ext uri="{FF2B5EF4-FFF2-40B4-BE49-F238E27FC236}">
              <a16:creationId xmlns:a16="http://schemas.microsoft.com/office/drawing/2014/main" id="{1C170733-AA2C-4BE3-9492-DAC362DA8E84}"/>
            </a:ext>
          </a:extLst>
        </xdr:cNvPr>
        <xdr:cNvSpPr/>
      </xdr:nvSpPr>
      <xdr:spPr bwMode="auto">
        <a:xfrm>
          <a:off x="24130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3520"/>
    <xdr:sp macro="" textlink="">
      <xdr:nvSpPr>
        <xdr:cNvPr id="228" name="Check Box 153" hidden="1">
          <a:extLst>
            <a:ext uri="{63B3BB69-23CF-44E3-9099-C40C66FF867C}">
              <a14:compatExt xmlns:a14="http://schemas.microsoft.com/office/drawing/2010/main" spid="_x0000_s16537"/>
            </a:ext>
            <a:ext uri="{FF2B5EF4-FFF2-40B4-BE49-F238E27FC236}">
              <a16:creationId xmlns:a16="http://schemas.microsoft.com/office/drawing/2014/main" id="{01AEE194-9CCC-4D17-BC74-B0072F622E06}"/>
            </a:ext>
          </a:extLst>
        </xdr:cNvPr>
        <xdr:cNvSpPr/>
      </xdr:nvSpPr>
      <xdr:spPr bwMode="auto">
        <a:xfrm>
          <a:off x="24130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64</xdr:row>
      <xdr:rowOff>0</xdr:rowOff>
    </xdr:from>
    <xdr:ext cx="243840" cy="223520"/>
    <xdr:sp macro="" textlink="">
      <xdr:nvSpPr>
        <xdr:cNvPr id="229" name="Check Box 154" hidden="1">
          <a:extLst>
            <a:ext uri="{63B3BB69-23CF-44E3-9099-C40C66FF867C}">
              <a14:compatExt xmlns:a14="http://schemas.microsoft.com/office/drawing/2010/main" spid="_x0000_s16538"/>
            </a:ext>
            <a:ext uri="{FF2B5EF4-FFF2-40B4-BE49-F238E27FC236}">
              <a16:creationId xmlns:a16="http://schemas.microsoft.com/office/drawing/2014/main" id="{A349040A-24DB-4388-BCD6-43142395B20D}"/>
            </a:ext>
          </a:extLst>
        </xdr:cNvPr>
        <xdr:cNvSpPr/>
      </xdr:nvSpPr>
      <xdr:spPr bwMode="auto">
        <a:xfrm>
          <a:off x="24892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3520"/>
    <xdr:sp macro="" textlink="">
      <xdr:nvSpPr>
        <xdr:cNvPr id="230" name="Check Box 155" hidden="1">
          <a:extLst>
            <a:ext uri="{63B3BB69-23CF-44E3-9099-C40C66FF867C}">
              <a14:compatExt xmlns:a14="http://schemas.microsoft.com/office/drawing/2010/main" spid="_x0000_s16539"/>
            </a:ext>
            <a:ext uri="{FF2B5EF4-FFF2-40B4-BE49-F238E27FC236}">
              <a16:creationId xmlns:a16="http://schemas.microsoft.com/office/drawing/2014/main" id="{35F6065D-5E39-4DF5-8CE7-DD512472CFD7}"/>
            </a:ext>
          </a:extLst>
        </xdr:cNvPr>
        <xdr:cNvSpPr/>
      </xdr:nvSpPr>
      <xdr:spPr bwMode="auto">
        <a:xfrm>
          <a:off x="24130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3520"/>
    <xdr:sp macro="" textlink="">
      <xdr:nvSpPr>
        <xdr:cNvPr id="231" name="Check Box 156" hidden="1">
          <a:extLst>
            <a:ext uri="{63B3BB69-23CF-44E3-9099-C40C66FF867C}">
              <a14:compatExt xmlns:a14="http://schemas.microsoft.com/office/drawing/2010/main" spid="_x0000_s16540"/>
            </a:ext>
            <a:ext uri="{FF2B5EF4-FFF2-40B4-BE49-F238E27FC236}">
              <a16:creationId xmlns:a16="http://schemas.microsoft.com/office/drawing/2014/main" id="{8123D54E-0F25-4B12-A342-EAA00AFB7827}"/>
            </a:ext>
          </a:extLst>
        </xdr:cNvPr>
        <xdr:cNvSpPr/>
      </xdr:nvSpPr>
      <xdr:spPr bwMode="auto">
        <a:xfrm>
          <a:off x="24130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3520"/>
    <xdr:sp macro="" textlink="">
      <xdr:nvSpPr>
        <xdr:cNvPr id="232" name="Check Box 157" hidden="1">
          <a:extLst>
            <a:ext uri="{63B3BB69-23CF-44E3-9099-C40C66FF867C}">
              <a14:compatExt xmlns:a14="http://schemas.microsoft.com/office/drawing/2010/main" spid="_x0000_s16541"/>
            </a:ext>
            <a:ext uri="{FF2B5EF4-FFF2-40B4-BE49-F238E27FC236}">
              <a16:creationId xmlns:a16="http://schemas.microsoft.com/office/drawing/2014/main" id="{C68D9614-0651-409C-96C9-7758A3E3BF03}"/>
            </a:ext>
          </a:extLst>
        </xdr:cNvPr>
        <xdr:cNvSpPr/>
      </xdr:nvSpPr>
      <xdr:spPr bwMode="auto">
        <a:xfrm>
          <a:off x="24130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0980"/>
    <xdr:sp macro="" textlink="">
      <xdr:nvSpPr>
        <xdr:cNvPr id="233" name="Check Box 158" hidden="1">
          <a:extLst>
            <a:ext uri="{63B3BB69-23CF-44E3-9099-C40C66FF867C}">
              <a14:compatExt xmlns:a14="http://schemas.microsoft.com/office/drawing/2010/main" spid="_x0000_s16542"/>
            </a:ext>
            <a:ext uri="{FF2B5EF4-FFF2-40B4-BE49-F238E27FC236}">
              <a16:creationId xmlns:a16="http://schemas.microsoft.com/office/drawing/2014/main" id="{C2D528C6-0DCA-4A46-A48E-99168B1EECBF}"/>
            </a:ext>
          </a:extLst>
        </xdr:cNvPr>
        <xdr:cNvSpPr/>
      </xdr:nvSpPr>
      <xdr:spPr bwMode="auto">
        <a:xfrm>
          <a:off x="241300" y="29705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0980"/>
    <xdr:sp macro="" textlink="">
      <xdr:nvSpPr>
        <xdr:cNvPr id="234" name="Check Box 159" hidden="1">
          <a:extLst>
            <a:ext uri="{63B3BB69-23CF-44E3-9099-C40C66FF867C}">
              <a14:compatExt xmlns:a14="http://schemas.microsoft.com/office/drawing/2010/main" spid="_x0000_s16543"/>
            </a:ext>
            <a:ext uri="{FF2B5EF4-FFF2-40B4-BE49-F238E27FC236}">
              <a16:creationId xmlns:a16="http://schemas.microsoft.com/office/drawing/2014/main" id="{504FE851-03AD-4D88-BEA3-1C2AA693B528}"/>
            </a:ext>
          </a:extLst>
        </xdr:cNvPr>
        <xdr:cNvSpPr/>
      </xdr:nvSpPr>
      <xdr:spPr bwMode="auto">
        <a:xfrm>
          <a:off x="241300" y="29705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7</xdr:col>
      <xdr:colOff>632460</xdr:colOff>
      <xdr:row>64</xdr:row>
      <xdr:rowOff>0</xdr:rowOff>
    </xdr:from>
    <xdr:ext cx="617784" cy="345440"/>
    <xdr:sp macro="" textlink="">
      <xdr:nvSpPr>
        <xdr:cNvPr id="235" name="Check Box 16" hidden="1">
          <a:extLst>
            <a:ext uri="{63B3BB69-23CF-44E3-9099-C40C66FF867C}">
              <a14:compatExt xmlns:a14="http://schemas.microsoft.com/office/drawing/2010/main" spid="_x0000_s17409"/>
            </a:ext>
            <a:ext uri="{FF2B5EF4-FFF2-40B4-BE49-F238E27FC236}">
              <a16:creationId xmlns:a16="http://schemas.microsoft.com/office/drawing/2014/main" id="{F73AF234-91AB-414B-8CFF-25A59C8CE8C7}"/>
            </a:ext>
          </a:extLst>
        </xdr:cNvPr>
        <xdr:cNvSpPr/>
      </xdr:nvSpPr>
      <xdr:spPr bwMode="auto">
        <a:xfrm>
          <a:off x="5458460" y="31508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36" name="Check Box 17" hidden="1">
          <a:extLst>
            <a:ext uri="{63B3BB69-23CF-44E3-9099-C40C66FF867C}">
              <a14:compatExt xmlns:a14="http://schemas.microsoft.com/office/drawing/2010/main" spid="_x0000_s17410"/>
            </a:ext>
            <a:ext uri="{FF2B5EF4-FFF2-40B4-BE49-F238E27FC236}">
              <a16:creationId xmlns:a16="http://schemas.microsoft.com/office/drawing/2014/main" id="{B544D9A2-4CD7-4E7D-970B-6BCEC1FC157A}"/>
            </a:ext>
          </a:extLst>
        </xdr:cNvPr>
        <xdr:cNvSpPr/>
      </xdr:nvSpPr>
      <xdr:spPr bwMode="auto">
        <a:xfrm>
          <a:off x="5458460" y="31508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37" name="Check Box 18" hidden="1">
          <a:extLst>
            <a:ext uri="{63B3BB69-23CF-44E3-9099-C40C66FF867C}">
              <a14:compatExt xmlns:a14="http://schemas.microsoft.com/office/drawing/2010/main" spid="_x0000_s17411"/>
            </a:ext>
            <a:ext uri="{FF2B5EF4-FFF2-40B4-BE49-F238E27FC236}">
              <a16:creationId xmlns:a16="http://schemas.microsoft.com/office/drawing/2014/main" id="{6D62B6C7-1EA8-4DBD-95CB-E8699E4104A5}"/>
            </a:ext>
          </a:extLst>
        </xdr:cNvPr>
        <xdr:cNvSpPr/>
      </xdr:nvSpPr>
      <xdr:spPr bwMode="auto">
        <a:xfrm>
          <a:off x="5458460" y="31508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38" name="Check Box 19" hidden="1">
          <a:extLst>
            <a:ext uri="{63B3BB69-23CF-44E3-9099-C40C66FF867C}">
              <a14:compatExt xmlns:a14="http://schemas.microsoft.com/office/drawing/2010/main" spid="_x0000_s17412"/>
            </a:ext>
            <a:ext uri="{FF2B5EF4-FFF2-40B4-BE49-F238E27FC236}">
              <a16:creationId xmlns:a16="http://schemas.microsoft.com/office/drawing/2014/main" id="{21C684DD-BEA7-40EE-82C8-8AEE47CBEBDC}"/>
            </a:ext>
          </a:extLst>
        </xdr:cNvPr>
        <xdr:cNvSpPr/>
      </xdr:nvSpPr>
      <xdr:spPr bwMode="auto">
        <a:xfrm>
          <a:off x="5458460" y="31508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39" name="Check Box 20" hidden="1">
          <a:extLst>
            <a:ext uri="{63B3BB69-23CF-44E3-9099-C40C66FF867C}">
              <a14:compatExt xmlns:a14="http://schemas.microsoft.com/office/drawing/2010/main" spid="_x0000_s17413"/>
            </a:ext>
            <a:ext uri="{FF2B5EF4-FFF2-40B4-BE49-F238E27FC236}">
              <a16:creationId xmlns:a16="http://schemas.microsoft.com/office/drawing/2014/main" id="{130FAC53-CE09-4098-AEA9-F2BA1C556AE9}"/>
            </a:ext>
          </a:extLst>
        </xdr:cNvPr>
        <xdr:cNvSpPr/>
      </xdr:nvSpPr>
      <xdr:spPr bwMode="auto">
        <a:xfrm>
          <a:off x="5458460" y="31508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40" name="Check Box 21" hidden="1">
          <a:extLst>
            <a:ext uri="{63B3BB69-23CF-44E3-9099-C40C66FF867C}">
              <a14:compatExt xmlns:a14="http://schemas.microsoft.com/office/drawing/2010/main" spid="_x0000_s17414"/>
            </a:ext>
            <a:ext uri="{FF2B5EF4-FFF2-40B4-BE49-F238E27FC236}">
              <a16:creationId xmlns:a16="http://schemas.microsoft.com/office/drawing/2014/main" id="{266AC751-D15D-41D2-A8BD-72E3D3F79133}"/>
            </a:ext>
          </a:extLst>
        </xdr:cNvPr>
        <xdr:cNvSpPr/>
      </xdr:nvSpPr>
      <xdr:spPr bwMode="auto">
        <a:xfrm>
          <a:off x="5458460" y="31508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41" name="Check Box 16" hidden="1">
          <a:extLst>
            <a:ext uri="{63B3BB69-23CF-44E3-9099-C40C66FF867C}">
              <a14:compatExt xmlns:a14="http://schemas.microsoft.com/office/drawing/2010/main" spid="_x0000_s17409"/>
            </a:ext>
            <a:ext uri="{FF2B5EF4-FFF2-40B4-BE49-F238E27FC236}">
              <a16:creationId xmlns:a16="http://schemas.microsoft.com/office/drawing/2014/main" id="{D983DC49-EB26-40D9-91BA-5B05089256D0}"/>
            </a:ext>
          </a:extLst>
        </xdr:cNvPr>
        <xdr:cNvSpPr/>
      </xdr:nvSpPr>
      <xdr:spPr bwMode="auto">
        <a:xfrm>
          <a:off x="5458460" y="3385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42" name="Check Box 17" hidden="1">
          <a:extLst>
            <a:ext uri="{63B3BB69-23CF-44E3-9099-C40C66FF867C}">
              <a14:compatExt xmlns:a14="http://schemas.microsoft.com/office/drawing/2010/main" spid="_x0000_s17410"/>
            </a:ext>
            <a:ext uri="{FF2B5EF4-FFF2-40B4-BE49-F238E27FC236}">
              <a16:creationId xmlns:a16="http://schemas.microsoft.com/office/drawing/2014/main" id="{671F4376-ECE6-43AA-B400-934F0D22D39B}"/>
            </a:ext>
          </a:extLst>
        </xdr:cNvPr>
        <xdr:cNvSpPr/>
      </xdr:nvSpPr>
      <xdr:spPr bwMode="auto">
        <a:xfrm>
          <a:off x="5458460" y="3385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43" name="Check Box 18" hidden="1">
          <a:extLst>
            <a:ext uri="{63B3BB69-23CF-44E3-9099-C40C66FF867C}">
              <a14:compatExt xmlns:a14="http://schemas.microsoft.com/office/drawing/2010/main" spid="_x0000_s17411"/>
            </a:ext>
            <a:ext uri="{FF2B5EF4-FFF2-40B4-BE49-F238E27FC236}">
              <a16:creationId xmlns:a16="http://schemas.microsoft.com/office/drawing/2014/main" id="{949A85F3-E096-47D1-AD86-1943BF49E573}"/>
            </a:ext>
          </a:extLst>
        </xdr:cNvPr>
        <xdr:cNvSpPr/>
      </xdr:nvSpPr>
      <xdr:spPr bwMode="auto">
        <a:xfrm>
          <a:off x="5458460" y="3385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44" name="Check Box 19" hidden="1">
          <a:extLst>
            <a:ext uri="{63B3BB69-23CF-44E3-9099-C40C66FF867C}">
              <a14:compatExt xmlns:a14="http://schemas.microsoft.com/office/drawing/2010/main" spid="_x0000_s17412"/>
            </a:ext>
            <a:ext uri="{FF2B5EF4-FFF2-40B4-BE49-F238E27FC236}">
              <a16:creationId xmlns:a16="http://schemas.microsoft.com/office/drawing/2014/main" id="{2FD36FB7-7535-46C5-81DA-FB31B754BF69}"/>
            </a:ext>
          </a:extLst>
        </xdr:cNvPr>
        <xdr:cNvSpPr/>
      </xdr:nvSpPr>
      <xdr:spPr bwMode="auto">
        <a:xfrm>
          <a:off x="5458460" y="3385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45" name="Check Box 20" hidden="1">
          <a:extLst>
            <a:ext uri="{63B3BB69-23CF-44E3-9099-C40C66FF867C}">
              <a14:compatExt xmlns:a14="http://schemas.microsoft.com/office/drawing/2010/main" spid="_x0000_s17413"/>
            </a:ext>
            <a:ext uri="{FF2B5EF4-FFF2-40B4-BE49-F238E27FC236}">
              <a16:creationId xmlns:a16="http://schemas.microsoft.com/office/drawing/2014/main" id="{DB8722F2-113A-49FD-B444-97091B74BB88}"/>
            </a:ext>
          </a:extLst>
        </xdr:cNvPr>
        <xdr:cNvSpPr/>
      </xdr:nvSpPr>
      <xdr:spPr bwMode="auto">
        <a:xfrm>
          <a:off x="5458460" y="3385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46" name="Check Box 21" hidden="1">
          <a:extLst>
            <a:ext uri="{63B3BB69-23CF-44E3-9099-C40C66FF867C}">
              <a14:compatExt xmlns:a14="http://schemas.microsoft.com/office/drawing/2010/main" spid="_x0000_s17414"/>
            </a:ext>
            <a:ext uri="{FF2B5EF4-FFF2-40B4-BE49-F238E27FC236}">
              <a16:creationId xmlns:a16="http://schemas.microsoft.com/office/drawing/2014/main" id="{47E3B9E9-8285-4A79-B575-1E906FBB8542}"/>
            </a:ext>
          </a:extLst>
        </xdr:cNvPr>
        <xdr:cNvSpPr/>
      </xdr:nvSpPr>
      <xdr:spPr bwMode="auto">
        <a:xfrm>
          <a:off x="5458460" y="3385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47" name="Check Box 16" hidden="1">
          <a:extLst>
            <a:ext uri="{63B3BB69-23CF-44E3-9099-C40C66FF867C}">
              <a14:compatExt xmlns:a14="http://schemas.microsoft.com/office/drawing/2010/main" spid="_x0000_s17409"/>
            </a:ext>
            <a:ext uri="{FF2B5EF4-FFF2-40B4-BE49-F238E27FC236}">
              <a16:creationId xmlns:a16="http://schemas.microsoft.com/office/drawing/2014/main" id="{EF34A8EC-B0E6-4EE2-8A20-4FC70E107C10}"/>
            </a:ext>
          </a:extLst>
        </xdr:cNvPr>
        <xdr:cNvSpPr/>
      </xdr:nvSpPr>
      <xdr:spPr bwMode="auto">
        <a:xfrm>
          <a:off x="5458460" y="32029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48" name="Check Box 17" hidden="1">
          <a:extLst>
            <a:ext uri="{63B3BB69-23CF-44E3-9099-C40C66FF867C}">
              <a14:compatExt xmlns:a14="http://schemas.microsoft.com/office/drawing/2010/main" spid="_x0000_s17410"/>
            </a:ext>
            <a:ext uri="{FF2B5EF4-FFF2-40B4-BE49-F238E27FC236}">
              <a16:creationId xmlns:a16="http://schemas.microsoft.com/office/drawing/2014/main" id="{0E6CDE5B-C94A-46DE-BCCC-CC4DC2FD5B8A}"/>
            </a:ext>
          </a:extLst>
        </xdr:cNvPr>
        <xdr:cNvSpPr/>
      </xdr:nvSpPr>
      <xdr:spPr bwMode="auto">
        <a:xfrm>
          <a:off x="5458460" y="32029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49" name="Check Box 18" hidden="1">
          <a:extLst>
            <a:ext uri="{63B3BB69-23CF-44E3-9099-C40C66FF867C}">
              <a14:compatExt xmlns:a14="http://schemas.microsoft.com/office/drawing/2010/main" spid="_x0000_s17411"/>
            </a:ext>
            <a:ext uri="{FF2B5EF4-FFF2-40B4-BE49-F238E27FC236}">
              <a16:creationId xmlns:a16="http://schemas.microsoft.com/office/drawing/2014/main" id="{0E8C33F6-0D2E-4A09-A12C-2F36445FBDDC}"/>
            </a:ext>
          </a:extLst>
        </xdr:cNvPr>
        <xdr:cNvSpPr/>
      </xdr:nvSpPr>
      <xdr:spPr bwMode="auto">
        <a:xfrm>
          <a:off x="5458460" y="32029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50" name="Check Box 19" hidden="1">
          <a:extLst>
            <a:ext uri="{63B3BB69-23CF-44E3-9099-C40C66FF867C}">
              <a14:compatExt xmlns:a14="http://schemas.microsoft.com/office/drawing/2010/main" spid="_x0000_s17412"/>
            </a:ext>
            <a:ext uri="{FF2B5EF4-FFF2-40B4-BE49-F238E27FC236}">
              <a16:creationId xmlns:a16="http://schemas.microsoft.com/office/drawing/2014/main" id="{4CCFEA6E-1A3C-45CF-BAED-E458890D89D6}"/>
            </a:ext>
          </a:extLst>
        </xdr:cNvPr>
        <xdr:cNvSpPr/>
      </xdr:nvSpPr>
      <xdr:spPr bwMode="auto">
        <a:xfrm>
          <a:off x="5458460" y="32029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51" name="Check Box 20" hidden="1">
          <a:extLst>
            <a:ext uri="{63B3BB69-23CF-44E3-9099-C40C66FF867C}">
              <a14:compatExt xmlns:a14="http://schemas.microsoft.com/office/drawing/2010/main" spid="_x0000_s17413"/>
            </a:ext>
            <a:ext uri="{FF2B5EF4-FFF2-40B4-BE49-F238E27FC236}">
              <a16:creationId xmlns:a16="http://schemas.microsoft.com/office/drawing/2014/main" id="{B9832EFC-B6B0-4AB2-B81B-0D2B3441A885}"/>
            </a:ext>
          </a:extLst>
        </xdr:cNvPr>
        <xdr:cNvSpPr/>
      </xdr:nvSpPr>
      <xdr:spPr bwMode="auto">
        <a:xfrm>
          <a:off x="5458460" y="32029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52" name="Check Box 21" hidden="1">
          <a:extLst>
            <a:ext uri="{63B3BB69-23CF-44E3-9099-C40C66FF867C}">
              <a14:compatExt xmlns:a14="http://schemas.microsoft.com/office/drawing/2010/main" spid="_x0000_s17414"/>
            </a:ext>
            <a:ext uri="{FF2B5EF4-FFF2-40B4-BE49-F238E27FC236}">
              <a16:creationId xmlns:a16="http://schemas.microsoft.com/office/drawing/2014/main" id="{B44C8F2F-0700-425B-98BC-15FB2D426D04}"/>
            </a:ext>
          </a:extLst>
        </xdr:cNvPr>
        <xdr:cNvSpPr/>
      </xdr:nvSpPr>
      <xdr:spPr bwMode="auto">
        <a:xfrm>
          <a:off x="5458460" y="32029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53" name="Check Box 16" hidden="1">
          <a:extLst>
            <a:ext uri="{63B3BB69-23CF-44E3-9099-C40C66FF867C}">
              <a14:compatExt xmlns:a14="http://schemas.microsoft.com/office/drawing/2010/main" spid="_x0000_s17409"/>
            </a:ext>
            <a:ext uri="{FF2B5EF4-FFF2-40B4-BE49-F238E27FC236}">
              <a16:creationId xmlns:a16="http://schemas.microsoft.com/office/drawing/2014/main" id="{CE0A6812-5CBC-48A4-B054-DBDE09A48EC2}"/>
            </a:ext>
          </a:extLst>
        </xdr:cNvPr>
        <xdr:cNvSpPr/>
      </xdr:nvSpPr>
      <xdr:spPr bwMode="auto">
        <a:xfrm>
          <a:off x="5458460" y="32550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54" name="Check Box 17" hidden="1">
          <a:extLst>
            <a:ext uri="{63B3BB69-23CF-44E3-9099-C40C66FF867C}">
              <a14:compatExt xmlns:a14="http://schemas.microsoft.com/office/drawing/2010/main" spid="_x0000_s17410"/>
            </a:ext>
            <a:ext uri="{FF2B5EF4-FFF2-40B4-BE49-F238E27FC236}">
              <a16:creationId xmlns:a16="http://schemas.microsoft.com/office/drawing/2014/main" id="{15DCAB55-65C1-4BCC-8CD6-56F452B0035F}"/>
            </a:ext>
          </a:extLst>
        </xdr:cNvPr>
        <xdr:cNvSpPr/>
      </xdr:nvSpPr>
      <xdr:spPr bwMode="auto">
        <a:xfrm>
          <a:off x="5458460" y="32550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55" name="Check Box 18" hidden="1">
          <a:extLst>
            <a:ext uri="{63B3BB69-23CF-44E3-9099-C40C66FF867C}">
              <a14:compatExt xmlns:a14="http://schemas.microsoft.com/office/drawing/2010/main" spid="_x0000_s17411"/>
            </a:ext>
            <a:ext uri="{FF2B5EF4-FFF2-40B4-BE49-F238E27FC236}">
              <a16:creationId xmlns:a16="http://schemas.microsoft.com/office/drawing/2014/main" id="{9AEF0F22-FFBE-4869-A1F6-51AFA6563900}"/>
            </a:ext>
          </a:extLst>
        </xdr:cNvPr>
        <xdr:cNvSpPr/>
      </xdr:nvSpPr>
      <xdr:spPr bwMode="auto">
        <a:xfrm>
          <a:off x="5458460" y="32550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56" name="Check Box 19" hidden="1">
          <a:extLst>
            <a:ext uri="{63B3BB69-23CF-44E3-9099-C40C66FF867C}">
              <a14:compatExt xmlns:a14="http://schemas.microsoft.com/office/drawing/2010/main" spid="_x0000_s17412"/>
            </a:ext>
            <a:ext uri="{FF2B5EF4-FFF2-40B4-BE49-F238E27FC236}">
              <a16:creationId xmlns:a16="http://schemas.microsoft.com/office/drawing/2014/main" id="{6D3355BC-A8CB-4D8C-9AFC-C0C2268E98C0}"/>
            </a:ext>
          </a:extLst>
        </xdr:cNvPr>
        <xdr:cNvSpPr/>
      </xdr:nvSpPr>
      <xdr:spPr bwMode="auto">
        <a:xfrm>
          <a:off x="5458460" y="32550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57" name="Check Box 20" hidden="1">
          <a:extLst>
            <a:ext uri="{63B3BB69-23CF-44E3-9099-C40C66FF867C}">
              <a14:compatExt xmlns:a14="http://schemas.microsoft.com/office/drawing/2010/main" spid="_x0000_s17413"/>
            </a:ext>
            <a:ext uri="{FF2B5EF4-FFF2-40B4-BE49-F238E27FC236}">
              <a16:creationId xmlns:a16="http://schemas.microsoft.com/office/drawing/2014/main" id="{F7589E1D-C680-4D28-9BB1-374D44EF2B80}"/>
            </a:ext>
          </a:extLst>
        </xdr:cNvPr>
        <xdr:cNvSpPr/>
      </xdr:nvSpPr>
      <xdr:spPr bwMode="auto">
        <a:xfrm>
          <a:off x="5458460" y="32550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58" name="Check Box 21" hidden="1">
          <a:extLst>
            <a:ext uri="{63B3BB69-23CF-44E3-9099-C40C66FF867C}">
              <a14:compatExt xmlns:a14="http://schemas.microsoft.com/office/drawing/2010/main" spid="_x0000_s17414"/>
            </a:ext>
            <a:ext uri="{FF2B5EF4-FFF2-40B4-BE49-F238E27FC236}">
              <a16:creationId xmlns:a16="http://schemas.microsoft.com/office/drawing/2014/main" id="{B70E7708-9AC0-423E-B527-17AD7BA96BA3}"/>
            </a:ext>
          </a:extLst>
        </xdr:cNvPr>
        <xdr:cNvSpPr/>
      </xdr:nvSpPr>
      <xdr:spPr bwMode="auto">
        <a:xfrm>
          <a:off x="5458460" y="32550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59" name="Check Box 16" hidden="1">
          <a:extLst>
            <a:ext uri="{63B3BB69-23CF-44E3-9099-C40C66FF867C}">
              <a14:compatExt xmlns:a14="http://schemas.microsoft.com/office/drawing/2010/main" spid="_x0000_s17409"/>
            </a:ext>
            <a:ext uri="{FF2B5EF4-FFF2-40B4-BE49-F238E27FC236}">
              <a16:creationId xmlns:a16="http://schemas.microsoft.com/office/drawing/2014/main" id="{4BFACC3C-36AC-42F7-B4A7-CBB31FCF995A}"/>
            </a:ext>
          </a:extLst>
        </xdr:cNvPr>
        <xdr:cNvSpPr/>
      </xdr:nvSpPr>
      <xdr:spPr bwMode="auto">
        <a:xfrm>
          <a:off x="5458460" y="36182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60" name="Check Box 17" hidden="1">
          <a:extLst>
            <a:ext uri="{63B3BB69-23CF-44E3-9099-C40C66FF867C}">
              <a14:compatExt xmlns:a14="http://schemas.microsoft.com/office/drawing/2010/main" spid="_x0000_s17410"/>
            </a:ext>
            <a:ext uri="{FF2B5EF4-FFF2-40B4-BE49-F238E27FC236}">
              <a16:creationId xmlns:a16="http://schemas.microsoft.com/office/drawing/2014/main" id="{DF62BE4C-54DC-4A66-A147-7D578DE55ECC}"/>
            </a:ext>
          </a:extLst>
        </xdr:cNvPr>
        <xdr:cNvSpPr/>
      </xdr:nvSpPr>
      <xdr:spPr bwMode="auto">
        <a:xfrm>
          <a:off x="5458460" y="36182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61" name="Check Box 18" hidden="1">
          <a:extLst>
            <a:ext uri="{63B3BB69-23CF-44E3-9099-C40C66FF867C}">
              <a14:compatExt xmlns:a14="http://schemas.microsoft.com/office/drawing/2010/main" spid="_x0000_s17411"/>
            </a:ext>
            <a:ext uri="{FF2B5EF4-FFF2-40B4-BE49-F238E27FC236}">
              <a16:creationId xmlns:a16="http://schemas.microsoft.com/office/drawing/2014/main" id="{3747D1B5-D0F8-487F-899F-EDBC396EFA3A}"/>
            </a:ext>
          </a:extLst>
        </xdr:cNvPr>
        <xdr:cNvSpPr/>
      </xdr:nvSpPr>
      <xdr:spPr bwMode="auto">
        <a:xfrm>
          <a:off x="5458460" y="36182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62" name="Check Box 19" hidden="1">
          <a:extLst>
            <a:ext uri="{63B3BB69-23CF-44E3-9099-C40C66FF867C}">
              <a14:compatExt xmlns:a14="http://schemas.microsoft.com/office/drawing/2010/main" spid="_x0000_s17412"/>
            </a:ext>
            <a:ext uri="{FF2B5EF4-FFF2-40B4-BE49-F238E27FC236}">
              <a16:creationId xmlns:a16="http://schemas.microsoft.com/office/drawing/2014/main" id="{97961B0F-CF1B-42F0-91CC-6B8758EE43EC}"/>
            </a:ext>
          </a:extLst>
        </xdr:cNvPr>
        <xdr:cNvSpPr/>
      </xdr:nvSpPr>
      <xdr:spPr bwMode="auto">
        <a:xfrm>
          <a:off x="5458460" y="36182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63" name="Check Box 20" hidden="1">
          <a:extLst>
            <a:ext uri="{63B3BB69-23CF-44E3-9099-C40C66FF867C}">
              <a14:compatExt xmlns:a14="http://schemas.microsoft.com/office/drawing/2010/main" spid="_x0000_s17413"/>
            </a:ext>
            <a:ext uri="{FF2B5EF4-FFF2-40B4-BE49-F238E27FC236}">
              <a16:creationId xmlns:a16="http://schemas.microsoft.com/office/drawing/2014/main" id="{CB086BC1-0893-486E-8355-B22191B5B518}"/>
            </a:ext>
          </a:extLst>
        </xdr:cNvPr>
        <xdr:cNvSpPr/>
      </xdr:nvSpPr>
      <xdr:spPr bwMode="auto">
        <a:xfrm>
          <a:off x="5458460" y="36182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64" name="Check Box 21" hidden="1">
          <a:extLst>
            <a:ext uri="{63B3BB69-23CF-44E3-9099-C40C66FF867C}">
              <a14:compatExt xmlns:a14="http://schemas.microsoft.com/office/drawing/2010/main" spid="_x0000_s17414"/>
            </a:ext>
            <a:ext uri="{FF2B5EF4-FFF2-40B4-BE49-F238E27FC236}">
              <a16:creationId xmlns:a16="http://schemas.microsoft.com/office/drawing/2014/main" id="{37B7828A-ED36-45FA-87FD-FE68459A5A38}"/>
            </a:ext>
          </a:extLst>
        </xdr:cNvPr>
        <xdr:cNvSpPr/>
      </xdr:nvSpPr>
      <xdr:spPr bwMode="auto">
        <a:xfrm>
          <a:off x="5458460" y="36182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65" name="Check Box 16" hidden="1">
          <a:extLst>
            <a:ext uri="{63B3BB69-23CF-44E3-9099-C40C66FF867C}">
              <a14:compatExt xmlns:a14="http://schemas.microsoft.com/office/drawing/2010/main" spid="_x0000_s17409"/>
            </a:ext>
            <a:ext uri="{FF2B5EF4-FFF2-40B4-BE49-F238E27FC236}">
              <a16:creationId xmlns:a16="http://schemas.microsoft.com/office/drawing/2014/main" id="{A50B911B-DA24-420D-95A4-FAD81EDABE41}"/>
            </a:ext>
          </a:extLst>
        </xdr:cNvPr>
        <xdr:cNvSpPr/>
      </xdr:nvSpPr>
      <xdr:spPr bwMode="auto">
        <a:xfrm>
          <a:off x="5458460" y="38525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66" name="Check Box 17" hidden="1">
          <a:extLst>
            <a:ext uri="{63B3BB69-23CF-44E3-9099-C40C66FF867C}">
              <a14:compatExt xmlns:a14="http://schemas.microsoft.com/office/drawing/2010/main" spid="_x0000_s17410"/>
            </a:ext>
            <a:ext uri="{FF2B5EF4-FFF2-40B4-BE49-F238E27FC236}">
              <a16:creationId xmlns:a16="http://schemas.microsoft.com/office/drawing/2014/main" id="{5D3E8A05-523E-4511-8CFC-1FD56FD66933}"/>
            </a:ext>
          </a:extLst>
        </xdr:cNvPr>
        <xdr:cNvSpPr/>
      </xdr:nvSpPr>
      <xdr:spPr bwMode="auto">
        <a:xfrm>
          <a:off x="5458460" y="38525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67" name="Check Box 18" hidden="1">
          <a:extLst>
            <a:ext uri="{63B3BB69-23CF-44E3-9099-C40C66FF867C}">
              <a14:compatExt xmlns:a14="http://schemas.microsoft.com/office/drawing/2010/main" spid="_x0000_s17411"/>
            </a:ext>
            <a:ext uri="{FF2B5EF4-FFF2-40B4-BE49-F238E27FC236}">
              <a16:creationId xmlns:a16="http://schemas.microsoft.com/office/drawing/2014/main" id="{4E5B4DE9-2205-452A-9329-080A4F515B6A}"/>
            </a:ext>
          </a:extLst>
        </xdr:cNvPr>
        <xdr:cNvSpPr/>
      </xdr:nvSpPr>
      <xdr:spPr bwMode="auto">
        <a:xfrm>
          <a:off x="5458460" y="38525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68" name="Check Box 19" hidden="1">
          <a:extLst>
            <a:ext uri="{63B3BB69-23CF-44E3-9099-C40C66FF867C}">
              <a14:compatExt xmlns:a14="http://schemas.microsoft.com/office/drawing/2010/main" spid="_x0000_s17412"/>
            </a:ext>
            <a:ext uri="{FF2B5EF4-FFF2-40B4-BE49-F238E27FC236}">
              <a16:creationId xmlns:a16="http://schemas.microsoft.com/office/drawing/2014/main" id="{1B0B4C7B-282A-4BC2-A077-3B41AA7696AC}"/>
            </a:ext>
          </a:extLst>
        </xdr:cNvPr>
        <xdr:cNvSpPr/>
      </xdr:nvSpPr>
      <xdr:spPr bwMode="auto">
        <a:xfrm>
          <a:off x="5458460" y="38525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69" name="Check Box 20" hidden="1">
          <a:extLst>
            <a:ext uri="{63B3BB69-23CF-44E3-9099-C40C66FF867C}">
              <a14:compatExt xmlns:a14="http://schemas.microsoft.com/office/drawing/2010/main" spid="_x0000_s17413"/>
            </a:ext>
            <a:ext uri="{FF2B5EF4-FFF2-40B4-BE49-F238E27FC236}">
              <a16:creationId xmlns:a16="http://schemas.microsoft.com/office/drawing/2014/main" id="{C2F93AAA-45F2-4ADB-B51B-FD56BCF7D62E}"/>
            </a:ext>
          </a:extLst>
        </xdr:cNvPr>
        <xdr:cNvSpPr/>
      </xdr:nvSpPr>
      <xdr:spPr bwMode="auto">
        <a:xfrm>
          <a:off x="5458460" y="38525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70" name="Check Box 21" hidden="1">
          <a:extLst>
            <a:ext uri="{63B3BB69-23CF-44E3-9099-C40C66FF867C}">
              <a14:compatExt xmlns:a14="http://schemas.microsoft.com/office/drawing/2010/main" spid="_x0000_s17414"/>
            </a:ext>
            <a:ext uri="{FF2B5EF4-FFF2-40B4-BE49-F238E27FC236}">
              <a16:creationId xmlns:a16="http://schemas.microsoft.com/office/drawing/2014/main" id="{88C27211-6C0B-4B80-8E85-CDE99503578E}"/>
            </a:ext>
          </a:extLst>
        </xdr:cNvPr>
        <xdr:cNvSpPr/>
      </xdr:nvSpPr>
      <xdr:spPr bwMode="auto">
        <a:xfrm>
          <a:off x="5458460" y="38525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71" name="Check Box 16" hidden="1">
          <a:extLst>
            <a:ext uri="{63B3BB69-23CF-44E3-9099-C40C66FF867C}">
              <a14:compatExt xmlns:a14="http://schemas.microsoft.com/office/drawing/2010/main" spid="_x0000_s17409"/>
            </a:ext>
            <a:ext uri="{FF2B5EF4-FFF2-40B4-BE49-F238E27FC236}">
              <a16:creationId xmlns:a16="http://schemas.microsoft.com/office/drawing/2014/main" id="{C4A36219-045F-4FD6-9DDC-1FE2D1FD7A60}"/>
            </a:ext>
          </a:extLst>
        </xdr:cNvPr>
        <xdr:cNvSpPr/>
      </xdr:nvSpPr>
      <xdr:spPr bwMode="auto">
        <a:xfrm>
          <a:off x="5458460" y="36703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72" name="Check Box 17" hidden="1">
          <a:extLst>
            <a:ext uri="{63B3BB69-23CF-44E3-9099-C40C66FF867C}">
              <a14:compatExt xmlns:a14="http://schemas.microsoft.com/office/drawing/2010/main" spid="_x0000_s17410"/>
            </a:ext>
            <a:ext uri="{FF2B5EF4-FFF2-40B4-BE49-F238E27FC236}">
              <a16:creationId xmlns:a16="http://schemas.microsoft.com/office/drawing/2014/main" id="{172E80E5-22DC-401F-B8BC-F0C70B4778FD}"/>
            </a:ext>
          </a:extLst>
        </xdr:cNvPr>
        <xdr:cNvSpPr/>
      </xdr:nvSpPr>
      <xdr:spPr bwMode="auto">
        <a:xfrm>
          <a:off x="5458460" y="36703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73" name="Check Box 18" hidden="1">
          <a:extLst>
            <a:ext uri="{63B3BB69-23CF-44E3-9099-C40C66FF867C}">
              <a14:compatExt xmlns:a14="http://schemas.microsoft.com/office/drawing/2010/main" spid="_x0000_s17411"/>
            </a:ext>
            <a:ext uri="{FF2B5EF4-FFF2-40B4-BE49-F238E27FC236}">
              <a16:creationId xmlns:a16="http://schemas.microsoft.com/office/drawing/2014/main" id="{96D5A78E-D566-4705-A8B3-53EC872AB1A9}"/>
            </a:ext>
          </a:extLst>
        </xdr:cNvPr>
        <xdr:cNvSpPr/>
      </xdr:nvSpPr>
      <xdr:spPr bwMode="auto">
        <a:xfrm>
          <a:off x="5458460" y="36703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74" name="Check Box 19" hidden="1">
          <a:extLst>
            <a:ext uri="{63B3BB69-23CF-44E3-9099-C40C66FF867C}">
              <a14:compatExt xmlns:a14="http://schemas.microsoft.com/office/drawing/2010/main" spid="_x0000_s17412"/>
            </a:ext>
            <a:ext uri="{FF2B5EF4-FFF2-40B4-BE49-F238E27FC236}">
              <a16:creationId xmlns:a16="http://schemas.microsoft.com/office/drawing/2014/main" id="{9271BA0C-04D5-4171-A3D5-56608091F519}"/>
            </a:ext>
          </a:extLst>
        </xdr:cNvPr>
        <xdr:cNvSpPr/>
      </xdr:nvSpPr>
      <xdr:spPr bwMode="auto">
        <a:xfrm>
          <a:off x="5458460" y="36703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75" name="Check Box 20" hidden="1">
          <a:extLst>
            <a:ext uri="{63B3BB69-23CF-44E3-9099-C40C66FF867C}">
              <a14:compatExt xmlns:a14="http://schemas.microsoft.com/office/drawing/2010/main" spid="_x0000_s17413"/>
            </a:ext>
            <a:ext uri="{FF2B5EF4-FFF2-40B4-BE49-F238E27FC236}">
              <a16:creationId xmlns:a16="http://schemas.microsoft.com/office/drawing/2014/main" id="{A15FAD75-1FA2-4712-8774-3C901F7ED089}"/>
            </a:ext>
          </a:extLst>
        </xdr:cNvPr>
        <xdr:cNvSpPr/>
      </xdr:nvSpPr>
      <xdr:spPr bwMode="auto">
        <a:xfrm>
          <a:off x="5458460" y="36703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76" name="Check Box 21" hidden="1">
          <a:extLst>
            <a:ext uri="{63B3BB69-23CF-44E3-9099-C40C66FF867C}">
              <a14:compatExt xmlns:a14="http://schemas.microsoft.com/office/drawing/2010/main" spid="_x0000_s17414"/>
            </a:ext>
            <a:ext uri="{FF2B5EF4-FFF2-40B4-BE49-F238E27FC236}">
              <a16:creationId xmlns:a16="http://schemas.microsoft.com/office/drawing/2014/main" id="{7877C17C-B6FF-41B3-9C88-687F15E4C1D5}"/>
            </a:ext>
          </a:extLst>
        </xdr:cNvPr>
        <xdr:cNvSpPr/>
      </xdr:nvSpPr>
      <xdr:spPr bwMode="auto">
        <a:xfrm>
          <a:off x="5458460" y="36703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77" name="Check Box 16" hidden="1">
          <a:extLst>
            <a:ext uri="{63B3BB69-23CF-44E3-9099-C40C66FF867C}">
              <a14:compatExt xmlns:a14="http://schemas.microsoft.com/office/drawing/2010/main" spid="_x0000_s17409"/>
            </a:ext>
            <a:ext uri="{FF2B5EF4-FFF2-40B4-BE49-F238E27FC236}">
              <a16:creationId xmlns:a16="http://schemas.microsoft.com/office/drawing/2014/main" id="{49F8C1E2-5060-4FBF-BA87-817A198EDCEB}"/>
            </a:ext>
          </a:extLst>
        </xdr:cNvPr>
        <xdr:cNvSpPr/>
      </xdr:nvSpPr>
      <xdr:spPr bwMode="auto">
        <a:xfrm>
          <a:off x="5458460" y="37223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78" name="Check Box 17" hidden="1">
          <a:extLst>
            <a:ext uri="{63B3BB69-23CF-44E3-9099-C40C66FF867C}">
              <a14:compatExt xmlns:a14="http://schemas.microsoft.com/office/drawing/2010/main" spid="_x0000_s17410"/>
            </a:ext>
            <a:ext uri="{FF2B5EF4-FFF2-40B4-BE49-F238E27FC236}">
              <a16:creationId xmlns:a16="http://schemas.microsoft.com/office/drawing/2014/main" id="{EDA48D04-2609-4F4F-AD28-3AEA6BD40BB3}"/>
            </a:ext>
          </a:extLst>
        </xdr:cNvPr>
        <xdr:cNvSpPr/>
      </xdr:nvSpPr>
      <xdr:spPr bwMode="auto">
        <a:xfrm>
          <a:off x="5458460" y="37223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79" name="Check Box 18" hidden="1">
          <a:extLst>
            <a:ext uri="{63B3BB69-23CF-44E3-9099-C40C66FF867C}">
              <a14:compatExt xmlns:a14="http://schemas.microsoft.com/office/drawing/2010/main" spid="_x0000_s17411"/>
            </a:ext>
            <a:ext uri="{FF2B5EF4-FFF2-40B4-BE49-F238E27FC236}">
              <a16:creationId xmlns:a16="http://schemas.microsoft.com/office/drawing/2014/main" id="{0C2DE6EC-ECB2-4772-8109-1CAC901FA49E}"/>
            </a:ext>
          </a:extLst>
        </xdr:cNvPr>
        <xdr:cNvSpPr/>
      </xdr:nvSpPr>
      <xdr:spPr bwMode="auto">
        <a:xfrm>
          <a:off x="5458460" y="37223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80" name="Check Box 19" hidden="1">
          <a:extLst>
            <a:ext uri="{63B3BB69-23CF-44E3-9099-C40C66FF867C}">
              <a14:compatExt xmlns:a14="http://schemas.microsoft.com/office/drawing/2010/main" spid="_x0000_s17412"/>
            </a:ext>
            <a:ext uri="{FF2B5EF4-FFF2-40B4-BE49-F238E27FC236}">
              <a16:creationId xmlns:a16="http://schemas.microsoft.com/office/drawing/2014/main" id="{14F5A9D7-5751-4281-B318-742166392C38}"/>
            </a:ext>
          </a:extLst>
        </xdr:cNvPr>
        <xdr:cNvSpPr/>
      </xdr:nvSpPr>
      <xdr:spPr bwMode="auto">
        <a:xfrm>
          <a:off x="5458460" y="37223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81" name="Check Box 20" hidden="1">
          <a:extLst>
            <a:ext uri="{63B3BB69-23CF-44E3-9099-C40C66FF867C}">
              <a14:compatExt xmlns:a14="http://schemas.microsoft.com/office/drawing/2010/main" spid="_x0000_s17413"/>
            </a:ext>
            <a:ext uri="{FF2B5EF4-FFF2-40B4-BE49-F238E27FC236}">
              <a16:creationId xmlns:a16="http://schemas.microsoft.com/office/drawing/2014/main" id="{69FC3191-5886-410E-A97A-AF6CCC2522E0}"/>
            </a:ext>
          </a:extLst>
        </xdr:cNvPr>
        <xdr:cNvSpPr/>
      </xdr:nvSpPr>
      <xdr:spPr bwMode="auto">
        <a:xfrm>
          <a:off x="5458460" y="37223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82" name="Check Box 21" hidden="1">
          <a:extLst>
            <a:ext uri="{63B3BB69-23CF-44E3-9099-C40C66FF867C}">
              <a14:compatExt xmlns:a14="http://schemas.microsoft.com/office/drawing/2010/main" spid="_x0000_s17414"/>
            </a:ext>
            <a:ext uri="{FF2B5EF4-FFF2-40B4-BE49-F238E27FC236}">
              <a16:creationId xmlns:a16="http://schemas.microsoft.com/office/drawing/2014/main" id="{E277BA7B-1AC0-4387-86FB-2A145FA847D9}"/>
            </a:ext>
          </a:extLst>
        </xdr:cNvPr>
        <xdr:cNvSpPr/>
      </xdr:nvSpPr>
      <xdr:spPr bwMode="auto">
        <a:xfrm>
          <a:off x="5458460" y="37223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83" name="Check Box 16" hidden="1">
          <a:extLst>
            <a:ext uri="{63B3BB69-23CF-44E3-9099-C40C66FF867C}">
              <a14:compatExt xmlns:a14="http://schemas.microsoft.com/office/drawing/2010/main" spid="_x0000_s17409"/>
            </a:ext>
            <a:ext uri="{FF2B5EF4-FFF2-40B4-BE49-F238E27FC236}">
              <a16:creationId xmlns:a16="http://schemas.microsoft.com/office/drawing/2014/main" id="{DB264C4C-4E78-4524-AD11-89E5AB6817F7}"/>
            </a:ext>
          </a:extLst>
        </xdr:cNvPr>
        <xdr:cNvSpPr/>
      </xdr:nvSpPr>
      <xdr:spPr bwMode="auto">
        <a:xfrm>
          <a:off x="5458460" y="42926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84" name="Check Box 17" hidden="1">
          <a:extLst>
            <a:ext uri="{63B3BB69-23CF-44E3-9099-C40C66FF867C}">
              <a14:compatExt xmlns:a14="http://schemas.microsoft.com/office/drawing/2010/main" spid="_x0000_s17410"/>
            </a:ext>
            <a:ext uri="{FF2B5EF4-FFF2-40B4-BE49-F238E27FC236}">
              <a16:creationId xmlns:a16="http://schemas.microsoft.com/office/drawing/2014/main" id="{DCDC0E50-A260-49AA-B782-ED69BB492EFD}"/>
            </a:ext>
          </a:extLst>
        </xdr:cNvPr>
        <xdr:cNvSpPr/>
      </xdr:nvSpPr>
      <xdr:spPr bwMode="auto">
        <a:xfrm>
          <a:off x="5458460" y="42926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85" name="Check Box 18" hidden="1">
          <a:extLst>
            <a:ext uri="{63B3BB69-23CF-44E3-9099-C40C66FF867C}">
              <a14:compatExt xmlns:a14="http://schemas.microsoft.com/office/drawing/2010/main" spid="_x0000_s17411"/>
            </a:ext>
            <a:ext uri="{FF2B5EF4-FFF2-40B4-BE49-F238E27FC236}">
              <a16:creationId xmlns:a16="http://schemas.microsoft.com/office/drawing/2014/main" id="{6EF5AC01-4E57-4958-A5A0-D2A35CAD1788}"/>
            </a:ext>
          </a:extLst>
        </xdr:cNvPr>
        <xdr:cNvSpPr/>
      </xdr:nvSpPr>
      <xdr:spPr bwMode="auto">
        <a:xfrm>
          <a:off x="5458460" y="42926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86" name="Check Box 19" hidden="1">
          <a:extLst>
            <a:ext uri="{63B3BB69-23CF-44E3-9099-C40C66FF867C}">
              <a14:compatExt xmlns:a14="http://schemas.microsoft.com/office/drawing/2010/main" spid="_x0000_s17412"/>
            </a:ext>
            <a:ext uri="{FF2B5EF4-FFF2-40B4-BE49-F238E27FC236}">
              <a16:creationId xmlns:a16="http://schemas.microsoft.com/office/drawing/2014/main" id="{AC535D87-35B3-420E-99B8-28940BE28931}"/>
            </a:ext>
          </a:extLst>
        </xdr:cNvPr>
        <xdr:cNvSpPr/>
      </xdr:nvSpPr>
      <xdr:spPr bwMode="auto">
        <a:xfrm>
          <a:off x="5458460" y="42926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87" name="Check Box 20" hidden="1">
          <a:extLst>
            <a:ext uri="{63B3BB69-23CF-44E3-9099-C40C66FF867C}">
              <a14:compatExt xmlns:a14="http://schemas.microsoft.com/office/drawing/2010/main" spid="_x0000_s17413"/>
            </a:ext>
            <a:ext uri="{FF2B5EF4-FFF2-40B4-BE49-F238E27FC236}">
              <a16:creationId xmlns:a16="http://schemas.microsoft.com/office/drawing/2014/main" id="{C20ACAED-FFD1-4768-B2C2-859E3A94790E}"/>
            </a:ext>
          </a:extLst>
        </xdr:cNvPr>
        <xdr:cNvSpPr/>
      </xdr:nvSpPr>
      <xdr:spPr bwMode="auto">
        <a:xfrm>
          <a:off x="5458460" y="42926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88" name="Check Box 21" hidden="1">
          <a:extLst>
            <a:ext uri="{63B3BB69-23CF-44E3-9099-C40C66FF867C}">
              <a14:compatExt xmlns:a14="http://schemas.microsoft.com/office/drawing/2010/main" spid="_x0000_s17414"/>
            </a:ext>
            <a:ext uri="{FF2B5EF4-FFF2-40B4-BE49-F238E27FC236}">
              <a16:creationId xmlns:a16="http://schemas.microsoft.com/office/drawing/2014/main" id="{FAFDE232-D10A-45F5-8426-4B2CF06F6E60}"/>
            </a:ext>
          </a:extLst>
        </xdr:cNvPr>
        <xdr:cNvSpPr/>
      </xdr:nvSpPr>
      <xdr:spPr bwMode="auto">
        <a:xfrm>
          <a:off x="5458460" y="42926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89" name="Check Box 16" hidden="1">
          <a:extLst>
            <a:ext uri="{63B3BB69-23CF-44E3-9099-C40C66FF867C}">
              <a14:compatExt xmlns:a14="http://schemas.microsoft.com/office/drawing/2010/main" spid="_x0000_s17409"/>
            </a:ext>
            <a:ext uri="{FF2B5EF4-FFF2-40B4-BE49-F238E27FC236}">
              <a16:creationId xmlns:a16="http://schemas.microsoft.com/office/drawing/2014/main" id="{FDD8450C-26FC-4B41-8E28-9A3045104501}"/>
            </a:ext>
          </a:extLst>
        </xdr:cNvPr>
        <xdr:cNvSpPr/>
      </xdr:nvSpPr>
      <xdr:spPr bwMode="auto">
        <a:xfrm>
          <a:off x="5458460" y="4526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90" name="Check Box 17" hidden="1">
          <a:extLst>
            <a:ext uri="{63B3BB69-23CF-44E3-9099-C40C66FF867C}">
              <a14:compatExt xmlns:a14="http://schemas.microsoft.com/office/drawing/2010/main" spid="_x0000_s17410"/>
            </a:ext>
            <a:ext uri="{FF2B5EF4-FFF2-40B4-BE49-F238E27FC236}">
              <a16:creationId xmlns:a16="http://schemas.microsoft.com/office/drawing/2014/main" id="{A84DB39E-D858-4DC7-9286-23BB7691F4D9}"/>
            </a:ext>
          </a:extLst>
        </xdr:cNvPr>
        <xdr:cNvSpPr/>
      </xdr:nvSpPr>
      <xdr:spPr bwMode="auto">
        <a:xfrm>
          <a:off x="5458460" y="4526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91" name="Check Box 18" hidden="1">
          <a:extLst>
            <a:ext uri="{63B3BB69-23CF-44E3-9099-C40C66FF867C}">
              <a14:compatExt xmlns:a14="http://schemas.microsoft.com/office/drawing/2010/main" spid="_x0000_s17411"/>
            </a:ext>
            <a:ext uri="{FF2B5EF4-FFF2-40B4-BE49-F238E27FC236}">
              <a16:creationId xmlns:a16="http://schemas.microsoft.com/office/drawing/2014/main" id="{EBB2F6E1-4AB2-4CAD-8807-695F5EB24C48}"/>
            </a:ext>
          </a:extLst>
        </xdr:cNvPr>
        <xdr:cNvSpPr/>
      </xdr:nvSpPr>
      <xdr:spPr bwMode="auto">
        <a:xfrm>
          <a:off x="5458460" y="4526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92" name="Check Box 19" hidden="1">
          <a:extLst>
            <a:ext uri="{63B3BB69-23CF-44E3-9099-C40C66FF867C}">
              <a14:compatExt xmlns:a14="http://schemas.microsoft.com/office/drawing/2010/main" spid="_x0000_s17412"/>
            </a:ext>
            <a:ext uri="{FF2B5EF4-FFF2-40B4-BE49-F238E27FC236}">
              <a16:creationId xmlns:a16="http://schemas.microsoft.com/office/drawing/2014/main" id="{59D31385-56ED-4151-BD49-B62EC9577E1A}"/>
            </a:ext>
          </a:extLst>
        </xdr:cNvPr>
        <xdr:cNvSpPr/>
      </xdr:nvSpPr>
      <xdr:spPr bwMode="auto">
        <a:xfrm>
          <a:off x="5458460" y="4526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93" name="Check Box 20" hidden="1">
          <a:extLst>
            <a:ext uri="{63B3BB69-23CF-44E3-9099-C40C66FF867C}">
              <a14:compatExt xmlns:a14="http://schemas.microsoft.com/office/drawing/2010/main" spid="_x0000_s17413"/>
            </a:ext>
            <a:ext uri="{FF2B5EF4-FFF2-40B4-BE49-F238E27FC236}">
              <a16:creationId xmlns:a16="http://schemas.microsoft.com/office/drawing/2014/main" id="{347DA95A-3F6C-4918-B561-05C6F10D9018}"/>
            </a:ext>
          </a:extLst>
        </xdr:cNvPr>
        <xdr:cNvSpPr/>
      </xdr:nvSpPr>
      <xdr:spPr bwMode="auto">
        <a:xfrm>
          <a:off x="5458460" y="4526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94" name="Check Box 21" hidden="1">
          <a:extLst>
            <a:ext uri="{63B3BB69-23CF-44E3-9099-C40C66FF867C}">
              <a14:compatExt xmlns:a14="http://schemas.microsoft.com/office/drawing/2010/main" spid="_x0000_s17414"/>
            </a:ext>
            <a:ext uri="{FF2B5EF4-FFF2-40B4-BE49-F238E27FC236}">
              <a16:creationId xmlns:a16="http://schemas.microsoft.com/office/drawing/2014/main" id="{FBEA4602-792C-4462-BB45-5EB05DF98BB1}"/>
            </a:ext>
          </a:extLst>
        </xdr:cNvPr>
        <xdr:cNvSpPr/>
      </xdr:nvSpPr>
      <xdr:spPr bwMode="auto">
        <a:xfrm>
          <a:off x="5458460" y="4526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95" name="Check Box 16" hidden="1">
          <a:extLst>
            <a:ext uri="{63B3BB69-23CF-44E3-9099-C40C66FF867C}">
              <a14:compatExt xmlns:a14="http://schemas.microsoft.com/office/drawing/2010/main" spid="_x0000_s17409"/>
            </a:ext>
            <a:ext uri="{FF2B5EF4-FFF2-40B4-BE49-F238E27FC236}">
              <a16:creationId xmlns:a16="http://schemas.microsoft.com/office/drawing/2014/main" id="{2DA702DF-EC0C-4224-B25F-916FE4134075}"/>
            </a:ext>
          </a:extLst>
        </xdr:cNvPr>
        <xdr:cNvSpPr/>
      </xdr:nvSpPr>
      <xdr:spPr bwMode="auto">
        <a:xfrm>
          <a:off x="5458460" y="43446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96" name="Check Box 17" hidden="1">
          <a:extLst>
            <a:ext uri="{63B3BB69-23CF-44E3-9099-C40C66FF867C}">
              <a14:compatExt xmlns:a14="http://schemas.microsoft.com/office/drawing/2010/main" spid="_x0000_s17410"/>
            </a:ext>
            <a:ext uri="{FF2B5EF4-FFF2-40B4-BE49-F238E27FC236}">
              <a16:creationId xmlns:a16="http://schemas.microsoft.com/office/drawing/2014/main" id="{0FB68C4D-3887-4DCF-BE53-0BEC1CC61441}"/>
            </a:ext>
          </a:extLst>
        </xdr:cNvPr>
        <xdr:cNvSpPr/>
      </xdr:nvSpPr>
      <xdr:spPr bwMode="auto">
        <a:xfrm>
          <a:off x="5458460" y="43446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97" name="Check Box 18" hidden="1">
          <a:extLst>
            <a:ext uri="{63B3BB69-23CF-44E3-9099-C40C66FF867C}">
              <a14:compatExt xmlns:a14="http://schemas.microsoft.com/office/drawing/2010/main" spid="_x0000_s17411"/>
            </a:ext>
            <a:ext uri="{FF2B5EF4-FFF2-40B4-BE49-F238E27FC236}">
              <a16:creationId xmlns:a16="http://schemas.microsoft.com/office/drawing/2014/main" id="{3B0BF201-5DBB-4456-AA68-680A8F8FC625}"/>
            </a:ext>
          </a:extLst>
        </xdr:cNvPr>
        <xdr:cNvSpPr/>
      </xdr:nvSpPr>
      <xdr:spPr bwMode="auto">
        <a:xfrm>
          <a:off x="5458460" y="43446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98" name="Check Box 19" hidden="1">
          <a:extLst>
            <a:ext uri="{63B3BB69-23CF-44E3-9099-C40C66FF867C}">
              <a14:compatExt xmlns:a14="http://schemas.microsoft.com/office/drawing/2010/main" spid="_x0000_s17412"/>
            </a:ext>
            <a:ext uri="{FF2B5EF4-FFF2-40B4-BE49-F238E27FC236}">
              <a16:creationId xmlns:a16="http://schemas.microsoft.com/office/drawing/2014/main" id="{72DDF42E-53CF-46FD-B6FF-06EA90069217}"/>
            </a:ext>
          </a:extLst>
        </xdr:cNvPr>
        <xdr:cNvSpPr/>
      </xdr:nvSpPr>
      <xdr:spPr bwMode="auto">
        <a:xfrm>
          <a:off x="5458460" y="43446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99" name="Check Box 20" hidden="1">
          <a:extLst>
            <a:ext uri="{63B3BB69-23CF-44E3-9099-C40C66FF867C}">
              <a14:compatExt xmlns:a14="http://schemas.microsoft.com/office/drawing/2010/main" spid="_x0000_s17413"/>
            </a:ext>
            <a:ext uri="{FF2B5EF4-FFF2-40B4-BE49-F238E27FC236}">
              <a16:creationId xmlns:a16="http://schemas.microsoft.com/office/drawing/2014/main" id="{10C9EC67-B0FD-498E-A355-E07ABCB2E5AF}"/>
            </a:ext>
          </a:extLst>
        </xdr:cNvPr>
        <xdr:cNvSpPr/>
      </xdr:nvSpPr>
      <xdr:spPr bwMode="auto">
        <a:xfrm>
          <a:off x="5458460" y="43446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300" name="Check Box 21" hidden="1">
          <a:extLst>
            <a:ext uri="{63B3BB69-23CF-44E3-9099-C40C66FF867C}">
              <a14:compatExt xmlns:a14="http://schemas.microsoft.com/office/drawing/2010/main" spid="_x0000_s17414"/>
            </a:ext>
            <a:ext uri="{FF2B5EF4-FFF2-40B4-BE49-F238E27FC236}">
              <a16:creationId xmlns:a16="http://schemas.microsoft.com/office/drawing/2014/main" id="{B62FB7C7-FBA5-4443-B1C5-856E3036C53D}"/>
            </a:ext>
          </a:extLst>
        </xdr:cNvPr>
        <xdr:cNvSpPr/>
      </xdr:nvSpPr>
      <xdr:spPr bwMode="auto">
        <a:xfrm>
          <a:off x="5458460" y="43446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301" name="Check Box 16" hidden="1">
          <a:extLst>
            <a:ext uri="{63B3BB69-23CF-44E3-9099-C40C66FF867C}">
              <a14:compatExt xmlns:a14="http://schemas.microsoft.com/office/drawing/2010/main" spid="_x0000_s17409"/>
            </a:ext>
            <a:ext uri="{FF2B5EF4-FFF2-40B4-BE49-F238E27FC236}">
              <a16:creationId xmlns:a16="http://schemas.microsoft.com/office/drawing/2014/main" id="{2F161CD4-5EA3-4E51-BDAD-F97C885CD17C}"/>
            </a:ext>
          </a:extLst>
        </xdr:cNvPr>
        <xdr:cNvSpPr/>
      </xdr:nvSpPr>
      <xdr:spPr bwMode="auto">
        <a:xfrm>
          <a:off x="5458460" y="43967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302" name="Check Box 17" hidden="1">
          <a:extLst>
            <a:ext uri="{63B3BB69-23CF-44E3-9099-C40C66FF867C}">
              <a14:compatExt xmlns:a14="http://schemas.microsoft.com/office/drawing/2010/main" spid="_x0000_s17410"/>
            </a:ext>
            <a:ext uri="{FF2B5EF4-FFF2-40B4-BE49-F238E27FC236}">
              <a16:creationId xmlns:a16="http://schemas.microsoft.com/office/drawing/2014/main" id="{ED25C986-4F4B-463A-95BB-CF429032ECD4}"/>
            </a:ext>
          </a:extLst>
        </xdr:cNvPr>
        <xdr:cNvSpPr/>
      </xdr:nvSpPr>
      <xdr:spPr bwMode="auto">
        <a:xfrm>
          <a:off x="5458460" y="43967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303" name="Check Box 18" hidden="1">
          <a:extLst>
            <a:ext uri="{63B3BB69-23CF-44E3-9099-C40C66FF867C}">
              <a14:compatExt xmlns:a14="http://schemas.microsoft.com/office/drawing/2010/main" spid="_x0000_s17411"/>
            </a:ext>
            <a:ext uri="{FF2B5EF4-FFF2-40B4-BE49-F238E27FC236}">
              <a16:creationId xmlns:a16="http://schemas.microsoft.com/office/drawing/2014/main" id="{DF04CB39-21B0-410F-A1A4-AE150020A0F2}"/>
            </a:ext>
          </a:extLst>
        </xdr:cNvPr>
        <xdr:cNvSpPr/>
      </xdr:nvSpPr>
      <xdr:spPr bwMode="auto">
        <a:xfrm>
          <a:off x="5458460" y="43967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304" name="Check Box 19" hidden="1">
          <a:extLst>
            <a:ext uri="{63B3BB69-23CF-44E3-9099-C40C66FF867C}">
              <a14:compatExt xmlns:a14="http://schemas.microsoft.com/office/drawing/2010/main" spid="_x0000_s17412"/>
            </a:ext>
            <a:ext uri="{FF2B5EF4-FFF2-40B4-BE49-F238E27FC236}">
              <a16:creationId xmlns:a16="http://schemas.microsoft.com/office/drawing/2014/main" id="{226A5E89-11C7-49A0-8820-9CF184B0DFD7}"/>
            </a:ext>
          </a:extLst>
        </xdr:cNvPr>
        <xdr:cNvSpPr/>
      </xdr:nvSpPr>
      <xdr:spPr bwMode="auto">
        <a:xfrm>
          <a:off x="5458460" y="43967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305" name="Check Box 20" hidden="1">
          <a:extLst>
            <a:ext uri="{63B3BB69-23CF-44E3-9099-C40C66FF867C}">
              <a14:compatExt xmlns:a14="http://schemas.microsoft.com/office/drawing/2010/main" spid="_x0000_s17413"/>
            </a:ext>
            <a:ext uri="{FF2B5EF4-FFF2-40B4-BE49-F238E27FC236}">
              <a16:creationId xmlns:a16="http://schemas.microsoft.com/office/drawing/2014/main" id="{209BB488-BFF4-49E0-B673-2F795026EAB7}"/>
            </a:ext>
          </a:extLst>
        </xdr:cNvPr>
        <xdr:cNvSpPr/>
      </xdr:nvSpPr>
      <xdr:spPr bwMode="auto">
        <a:xfrm>
          <a:off x="5458460" y="43967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306" name="Check Box 21" hidden="1">
          <a:extLst>
            <a:ext uri="{63B3BB69-23CF-44E3-9099-C40C66FF867C}">
              <a14:compatExt xmlns:a14="http://schemas.microsoft.com/office/drawing/2010/main" spid="_x0000_s17414"/>
            </a:ext>
            <a:ext uri="{FF2B5EF4-FFF2-40B4-BE49-F238E27FC236}">
              <a16:creationId xmlns:a16="http://schemas.microsoft.com/office/drawing/2014/main" id="{1849318B-43DC-4B9C-AADB-B3D9EEBB2830}"/>
            </a:ext>
          </a:extLst>
        </xdr:cNvPr>
        <xdr:cNvSpPr/>
      </xdr:nvSpPr>
      <xdr:spPr bwMode="auto">
        <a:xfrm>
          <a:off x="5458460" y="43967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4813" cy="343397"/>
    <xdr:sp macro="" textlink="">
      <xdr:nvSpPr>
        <xdr:cNvPr id="307" name="Check Box 16" hidden="1">
          <a:extLst>
            <a:ext uri="{63B3BB69-23CF-44E3-9099-C40C66FF867C}">
              <a14:compatExt xmlns:a14="http://schemas.microsoft.com/office/drawing/2010/main" spid="_x0000_s17409"/>
            </a:ext>
            <a:ext uri="{FF2B5EF4-FFF2-40B4-BE49-F238E27FC236}">
              <a16:creationId xmlns:a16="http://schemas.microsoft.com/office/drawing/2014/main" id="{208DDCBB-324A-4800-B92E-ABBD017D957D}"/>
            </a:ext>
          </a:extLst>
        </xdr:cNvPr>
        <xdr:cNvSpPr/>
      </xdr:nvSpPr>
      <xdr:spPr bwMode="auto">
        <a:xfrm>
          <a:off x="5887921" y="9257632"/>
          <a:ext cx="614813" cy="3433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4813" cy="343397"/>
    <xdr:sp macro="" textlink="">
      <xdr:nvSpPr>
        <xdr:cNvPr id="308" name="Check Box 17" hidden="1">
          <a:extLst>
            <a:ext uri="{63B3BB69-23CF-44E3-9099-C40C66FF867C}">
              <a14:compatExt xmlns:a14="http://schemas.microsoft.com/office/drawing/2010/main" spid="_x0000_s17410"/>
            </a:ext>
            <a:ext uri="{FF2B5EF4-FFF2-40B4-BE49-F238E27FC236}">
              <a16:creationId xmlns:a16="http://schemas.microsoft.com/office/drawing/2014/main" id="{ED278650-0D45-4581-8B90-5A2093EF84E4}"/>
            </a:ext>
          </a:extLst>
        </xdr:cNvPr>
        <xdr:cNvSpPr/>
      </xdr:nvSpPr>
      <xdr:spPr bwMode="auto">
        <a:xfrm>
          <a:off x="5887921" y="9257632"/>
          <a:ext cx="614813" cy="3433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4813" cy="373877"/>
    <xdr:sp macro="" textlink="">
      <xdr:nvSpPr>
        <xdr:cNvPr id="309" name="Check Box 18" hidden="1">
          <a:extLst>
            <a:ext uri="{63B3BB69-23CF-44E3-9099-C40C66FF867C}">
              <a14:compatExt xmlns:a14="http://schemas.microsoft.com/office/drawing/2010/main" spid="_x0000_s17411"/>
            </a:ext>
            <a:ext uri="{FF2B5EF4-FFF2-40B4-BE49-F238E27FC236}">
              <a16:creationId xmlns:a16="http://schemas.microsoft.com/office/drawing/2014/main" id="{6A505F50-3C3E-47C6-96BD-C9039BBD0C34}"/>
            </a:ext>
          </a:extLst>
        </xdr:cNvPr>
        <xdr:cNvSpPr/>
      </xdr:nvSpPr>
      <xdr:spPr bwMode="auto">
        <a:xfrm>
          <a:off x="5887921" y="9257632"/>
          <a:ext cx="614813" cy="37387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4813" cy="358637"/>
    <xdr:sp macro="" textlink="">
      <xdr:nvSpPr>
        <xdr:cNvPr id="310" name="Check Box 19" hidden="1">
          <a:extLst>
            <a:ext uri="{63B3BB69-23CF-44E3-9099-C40C66FF867C}">
              <a14:compatExt xmlns:a14="http://schemas.microsoft.com/office/drawing/2010/main" spid="_x0000_s17412"/>
            </a:ext>
            <a:ext uri="{FF2B5EF4-FFF2-40B4-BE49-F238E27FC236}">
              <a16:creationId xmlns:a16="http://schemas.microsoft.com/office/drawing/2014/main" id="{1FAC3208-7D48-4A72-9066-60DC8E15EA1D}"/>
            </a:ext>
          </a:extLst>
        </xdr:cNvPr>
        <xdr:cNvSpPr/>
      </xdr:nvSpPr>
      <xdr:spPr bwMode="auto">
        <a:xfrm>
          <a:off x="5887921" y="9257632"/>
          <a:ext cx="614813" cy="35863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4813" cy="358637"/>
    <xdr:sp macro="" textlink="">
      <xdr:nvSpPr>
        <xdr:cNvPr id="311" name="Check Box 20" hidden="1">
          <a:extLst>
            <a:ext uri="{63B3BB69-23CF-44E3-9099-C40C66FF867C}">
              <a14:compatExt xmlns:a14="http://schemas.microsoft.com/office/drawing/2010/main" spid="_x0000_s17413"/>
            </a:ext>
            <a:ext uri="{FF2B5EF4-FFF2-40B4-BE49-F238E27FC236}">
              <a16:creationId xmlns:a16="http://schemas.microsoft.com/office/drawing/2014/main" id="{7A133029-4B15-4D8F-AEC4-C466B350CC4D}"/>
            </a:ext>
          </a:extLst>
        </xdr:cNvPr>
        <xdr:cNvSpPr/>
      </xdr:nvSpPr>
      <xdr:spPr bwMode="auto">
        <a:xfrm>
          <a:off x="5887921" y="9257632"/>
          <a:ext cx="614813" cy="35863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4813" cy="373877"/>
    <xdr:sp macro="" textlink="">
      <xdr:nvSpPr>
        <xdr:cNvPr id="312" name="Check Box 21" hidden="1">
          <a:extLst>
            <a:ext uri="{63B3BB69-23CF-44E3-9099-C40C66FF867C}">
              <a14:compatExt xmlns:a14="http://schemas.microsoft.com/office/drawing/2010/main" spid="_x0000_s17414"/>
            </a:ext>
            <a:ext uri="{FF2B5EF4-FFF2-40B4-BE49-F238E27FC236}">
              <a16:creationId xmlns:a16="http://schemas.microsoft.com/office/drawing/2014/main" id="{2746C058-F560-4EF0-AA99-A4F291FF2651}"/>
            </a:ext>
          </a:extLst>
        </xdr:cNvPr>
        <xdr:cNvSpPr/>
      </xdr:nvSpPr>
      <xdr:spPr bwMode="auto">
        <a:xfrm>
          <a:off x="5887921" y="9257632"/>
          <a:ext cx="614813" cy="37387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313" name="Check Box 16" hidden="1">
          <a:extLst>
            <a:ext uri="{63B3BB69-23CF-44E3-9099-C40C66FF867C}">
              <a14:compatExt xmlns:a14="http://schemas.microsoft.com/office/drawing/2010/main" spid="_x0000_s17409"/>
            </a:ext>
            <a:ext uri="{FF2B5EF4-FFF2-40B4-BE49-F238E27FC236}">
              <a16:creationId xmlns:a16="http://schemas.microsoft.com/office/drawing/2014/main" id="{0C8C4212-2CDA-4F9A-8D19-0019CFD4FFE9}"/>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314" name="Check Box 17" hidden="1">
          <a:extLst>
            <a:ext uri="{63B3BB69-23CF-44E3-9099-C40C66FF867C}">
              <a14:compatExt xmlns:a14="http://schemas.microsoft.com/office/drawing/2010/main" spid="_x0000_s17410"/>
            </a:ext>
            <a:ext uri="{FF2B5EF4-FFF2-40B4-BE49-F238E27FC236}">
              <a16:creationId xmlns:a16="http://schemas.microsoft.com/office/drawing/2014/main" id="{93E18412-87F1-48EF-9055-A146F0E93ABE}"/>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315" name="Check Box 18" hidden="1">
          <a:extLst>
            <a:ext uri="{63B3BB69-23CF-44E3-9099-C40C66FF867C}">
              <a14:compatExt xmlns:a14="http://schemas.microsoft.com/office/drawing/2010/main" spid="_x0000_s17411"/>
            </a:ext>
            <a:ext uri="{FF2B5EF4-FFF2-40B4-BE49-F238E27FC236}">
              <a16:creationId xmlns:a16="http://schemas.microsoft.com/office/drawing/2014/main" id="{1B0C314F-F5F2-4A9B-936C-D1A9B8817005}"/>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316" name="Check Box 19" hidden="1">
          <a:extLst>
            <a:ext uri="{63B3BB69-23CF-44E3-9099-C40C66FF867C}">
              <a14:compatExt xmlns:a14="http://schemas.microsoft.com/office/drawing/2010/main" spid="_x0000_s17412"/>
            </a:ext>
            <a:ext uri="{FF2B5EF4-FFF2-40B4-BE49-F238E27FC236}">
              <a16:creationId xmlns:a16="http://schemas.microsoft.com/office/drawing/2014/main" id="{5E2F6C08-423E-4F2D-93F3-30EEF660E06D}"/>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317" name="Check Box 20" hidden="1">
          <a:extLst>
            <a:ext uri="{63B3BB69-23CF-44E3-9099-C40C66FF867C}">
              <a14:compatExt xmlns:a14="http://schemas.microsoft.com/office/drawing/2010/main" spid="_x0000_s17413"/>
            </a:ext>
            <a:ext uri="{FF2B5EF4-FFF2-40B4-BE49-F238E27FC236}">
              <a16:creationId xmlns:a16="http://schemas.microsoft.com/office/drawing/2014/main" id="{C9B1FBE4-1343-44DF-A393-55EF7A7821AA}"/>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318" name="Check Box 21" hidden="1">
          <a:extLst>
            <a:ext uri="{63B3BB69-23CF-44E3-9099-C40C66FF867C}">
              <a14:compatExt xmlns:a14="http://schemas.microsoft.com/office/drawing/2010/main" spid="_x0000_s17414"/>
            </a:ext>
            <a:ext uri="{FF2B5EF4-FFF2-40B4-BE49-F238E27FC236}">
              <a16:creationId xmlns:a16="http://schemas.microsoft.com/office/drawing/2014/main" id="{CE87CA77-68C8-4674-A838-843E4DF89478}"/>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319" name="Check Box 16" hidden="1">
          <a:extLst>
            <a:ext uri="{63B3BB69-23CF-44E3-9099-C40C66FF867C}">
              <a14:compatExt xmlns:a14="http://schemas.microsoft.com/office/drawing/2010/main" spid="_x0000_s17409"/>
            </a:ext>
            <a:ext uri="{FF2B5EF4-FFF2-40B4-BE49-F238E27FC236}">
              <a16:creationId xmlns:a16="http://schemas.microsoft.com/office/drawing/2014/main" id="{5E56A97A-6B40-4A63-B15F-1DB9C6DBFF22}"/>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320" name="Check Box 17" hidden="1">
          <a:extLst>
            <a:ext uri="{63B3BB69-23CF-44E3-9099-C40C66FF867C}">
              <a14:compatExt xmlns:a14="http://schemas.microsoft.com/office/drawing/2010/main" spid="_x0000_s17410"/>
            </a:ext>
            <a:ext uri="{FF2B5EF4-FFF2-40B4-BE49-F238E27FC236}">
              <a16:creationId xmlns:a16="http://schemas.microsoft.com/office/drawing/2014/main" id="{E21123D6-CDF8-44B8-A546-7835AAF2A141}"/>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321" name="Check Box 18" hidden="1">
          <a:extLst>
            <a:ext uri="{63B3BB69-23CF-44E3-9099-C40C66FF867C}">
              <a14:compatExt xmlns:a14="http://schemas.microsoft.com/office/drawing/2010/main" spid="_x0000_s17411"/>
            </a:ext>
            <a:ext uri="{FF2B5EF4-FFF2-40B4-BE49-F238E27FC236}">
              <a16:creationId xmlns:a16="http://schemas.microsoft.com/office/drawing/2014/main" id="{DE6F808F-F9B1-4A1F-A623-61FF0F95D8FE}"/>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322" name="Check Box 19" hidden="1">
          <a:extLst>
            <a:ext uri="{63B3BB69-23CF-44E3-9099-C40C66FF867C}">
              <a14:compatExt xmlns:a14="http://schemas.microsoft.com/office/drawing/2010/main" spid="_x0000_s17412"/>
            </a:ext>
            <a:ext uri="{FF2B5EF4-FFF2-40B4-BE49-F238E27FC236}">
              <a16:creationId xmlns:a16="http://schemas.microsoft.com/office/drawing/2014/main" id="{8CC32BBB-6B78-432C-8693-9F4FEEF5BC3B}"/>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323" name="Check Box 20" hidden="1">
          <a:extLst>
            <a:ext uri="{63B3BB69-23CF-44E3-9099-C40C66FF867C}">
              <a14:compatExt xmlns:a14="http://schemas.microsoft.com/office/drawing/2010/main" spid="_x0000_s17413"/>
            </a:ext>
            <a:ext uri="{FF2B5EF4-FFF2-40B4-BE49-F238E27FC236}">
              <a16:creationId xmlns:a16="http://schemas.microsoft.com/office/drawing/2014/main" id="{AA863726-7370-404A-9EA3-A8A1F01B04B0}"/>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324" name="Check Box 21" hidden="1">
          <a:extLst>
            <a:ext uri="{63B3BB69-23CF-44E3-9099-C40C66FF867C}">
              <a14:compatExt xmlns:a14="http://schemas.microsoft.com/office/drawing/2010/main" spid="_x0000_s17414"/>
            </a:ext>
            <a:ext uri="{FF2B5EF4-FFF2-40B4-BE49-F238E27FC236}">
              <a16:creationId xmlns:a16="http://schemas.microsoft.com/office/drawing/2014/main" id="{CE16A71E-7F9F-4749-B6DF-7BBCD1548073}"/>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325" name="Check Box 16" hidden="1">
          <a:extLst>
            <a:ext uri="{63B3BB69-23CF-44E3-9099-C40C66FF867C}">
              <a14:compatExt xmlns:a14="http://schemas.microsoft.com/office/drawing/2010/main" spid="_x0000_s17409"/>
            </a:ext>
            <a:ext uri="{FF2B5EF4-FFF2-40B4-BE49-F238E27FC236}">
              <a16:creationId xmlns:a16="http://schemas.microsoft.com/office/drawing/2014/main" id="{B3917B36-206C-4BA1-8777-EFF36B149319}"/>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326" name="Check Box 17" hidden="1">
          <a:extLst>
            <a:ext uri="{63B3BB69-23CF-44E3-9099-C40C66FF867C}">
              <a14:compatExt xmlns:a14="http://schemas.microsoft.com/office/drawing/2010/main" spid="_x0000_s17410"/>
            </a:ext>
            <a:ext uri="{FF2B5EF4-FFF2-40B4-BE49-F238E27FC236}">
              <a16:creationId xmlns:a16="http://schemas.microsoft.com/office/drawing/2014/main" id="{7449A324-E83A-4F5D-8158-8C5BAD32985C}"/>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327" name="Check Box 18" hidden="1">
          <a:extLst>
            <a:ext uri="{63B3BB69-23CF-44E3-9099-C40C66FF867C}">
              <a14:compatExt xmlns:a14="http://schemas.microsoft.com/office/drawing/2010/main" spid="_x0000_s17411"/>
            </a:ext>
            <a:ext uri="{FF2B5EF4-FFF2-40B4-BE49-F238E27FC236}">
              <a16:creationId xmlns:a16="http://schemas.microsoft.com/office/drawing/2014/main" id="{67A0F927-BC2C-4436-839F-5D719C43D484}"/>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328" name="Check Box 19" hidden="1">
          <a:extLst>
            <a:ext uri="{63B3BB69-23CF-44E3-9099-C40C66FF867C}">
              <a14:compatExt xmlns:a14="http://schemas.microsoft.com/office/drawing/2010/main" spid="_x0000_s17412"/>
            </a:ext>
            <a:ext uri="{FF2B5EF4-FFF2-40B4-BE49-F238E27FC236}">
              <a16:creationId xmlns:a16="http://schemas.microsoft.com/office/drawing/2014/main" id="{D20296A4-B885-4324-8241-A19E9DE1C1AB}"/>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329" name="Check Box 20" hidden="1">
          <a:extLst>
            <a:ext uri="{63B3BB69-23CF-44E3-9099-C40C66FF867C}">
              <a14:compatExt xmlns:a14="http://schemas.microsoft.com/office/drawing/2010/main" spid="_x0000_s17413"/>
            </a:ext>
            <a:ext uri="{FF2B5EF4-FFF2-40B4-BE49-F238E27FC236}">
              <a16:creationId xmlns:a16="http://schemas.microsoft.com/office/drawing/2014/main" id="{FB4BBC3B-B4E9-49C2-BBB2-7E5596C8B382}"/>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330" name="Check Box 21" hidden="1">
          <a:extLst>
            <a:ext uri="{63B3BB69-23CF-44E3-9099-C40C66FF867C}">
              <a14:compatExt xmlns:a14="http://schemas.microsoft.com/office/drawing/2010/main" spid="_x0000_s17414"/>
            </a:ext>
            <a:ext uri="{FF2B5EF4-FFF2-40B4-BE49-F238E27FC236}">
              <a16:creationId xmlns:a16="http://schemas.microsoft.com/office/drawing/2014/main" id="{A157D6A3-E095-43CA-9CC5-3AD33A58A1F0}"/>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331" name="Check Box 16" hidden="1">
          <a:extLst>
            <a:ext uri="{63B3BB69-23CF-44E3-9099-C40C66FF867C}">
              <a14:compatExt xmlns:a14="http://schemas.microsoft.com/office/drawing/2010/main" spid="_x0000_s17409"/>
            </a:ext>
            <a:ext uri="{FF2B5EF4-FFF2-40B4-BE49-F238E27FC236}">
              <a16:creationId xmlns:a16="http://schemas.microsoft.com/office/drawing/2014/main" id="{B896B2CF-5831-477A-A924-210DC907F52B}"/>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332" name="Check Box 17" hidden="1">
          <a:extLst>
            <a:ext uri="{63B3BB69-23CF-44E3-9099-C40C66FF867C}">
              <a14:compatExt xmlns:a14="http://schemas.microsoft.com/office/drawing/2010/main" spid="_x0000_s17410"/>
            </a:ext>
            <a:ext uri="{FF2B5EF4-FFF2-40B4-BE49-F238E27FC236}">
              <a16:creationId xmlns:a16="http://schemas.microsoft.com/office/drawing/2014/main" id="{AFBF2608-FBD9-473B-94E2-E48F72564569}"/>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333" name="Check Box 18" hidden="1">
          <a:extLst>
            <a:ext uri="{63B3BB69-23CF-44E3-9099-C40C66FF867C}">
              <a14:compatExt xmlns:a14="http://schemas.microsoft.com/office/drawing/2010/main" spid="_x0000_s17411"/>
            </a:ext>
            <a:ext uri="{FF2B5EF4-FFF2-40B4-BE49-F238E27FC236}">
              <a16:creationId xmlns:a16="http://schemas.microsoft.com/office/drawing/2014/main" id="{4D4043B5-4CFB-47C9-8908-C88224CE810E}"/>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334" name="Check Box 19" hidden="1">
          <a:extLst>
            <a:ext uri="{63B3BB69-23CF-44E3-9099-C40C66FF867C}">
              <a14:compatExt xmlns:a14="http://schemas.microsoft.com/office/drawing/2010/main" spid="_x0000_s17412"/>
            </a:ext>
            <a:ext uri="{FF2B5EF4-FFF2-40B4-BE49-F238E27FC236}">
              <a16:creationId xmlns:a16="http://schemas.microsoft.com/office/drawing/2014/main" id="{82512EDF-7A9D-4DAC-BF46-A04224E0D52C}"/>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335" name="Check Box 20" hidden="1">
          <a:extLst>
            <a:ext uri="{63B3BB69-23CF-44E3-9099-C40C66FF867C}">
              <a14:compatExt xmlns:a14="http://schemas.microsoft.com/office/drawing/2010/main" spid="_x0000_s17413"/>
            </a:ext>
            <a:ext uri="{FF2B5EF4-FFF2-40B4-BE49-F238E27FC236}">
              <a16:creationId xmlns:a16="http://schemas.microsoft.com/office/drawing/2014/main" id="{1AF9EE12-82FA-4FB7-AF32-95F7D4247205}"/>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336" name="Check Box 21" hidden="1">
          <a:extLst>
            <a:ext uri="{63B3BB69-23CF-44E3-9099-C40C66FF867C}">
              <a14:compatExt xmlns:a14="http://schemas.microsoft.com/office/drawing/2010/main" spid="_x0000_s17414"/>
            </a:ext>
            <a:ext uri="{FF2B5EF4-FFF2-40B4-BE49-F238E27FC236}">
              <a16:creationId xmlns:a16="http://schemas.microsoft.com/office/drawing/2014/main" id="{03100B69-7477-420E-B1BC-4416BBEBD16C}"/>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editAs="oneCell">
    <xdr:from>
      <xdr:col>7</xdr:col>
      <xdr:colOff>632460</xdr:colOff>
      <xdr:row>66</xdr:row>
      <xdr:rowOff>0</xdr:rowOff>
    </xdr:from>
    <xdr:to>
      <xdr:col>8</xdr:col>
      <xdr:colOff>495300</xdr:colOff>
      <xdr:row>67</xdr:row>
      <xdr:rowOff>86854</xdr:rowOff>
    </xdr:to>
    <xdr:sp macro="" textlink="">
      <xdr:nvSpPr>
        <xdr:cNvPr id="337" name="Check Box 16" hidden="1">
          <a:extLst>
            <a:ext uri="{63B3BB69-23CF-44E3-9099-C40C66FF867C}">
              <a14:compatExt xmlns:a14="http://schemas.microsoft.com/office/drawing/2010/main" spid="_x0000_s17409"/>
            </a:ext>
            <a:ext uri="{FF2B5EF4-FFF2-40B4-BE49-F238E27FC236}">
              <a16:creationId xmlns:a16="http://schemas.microsoft.com/office/drawing/2014/main" id="{009D45EC-0A0F-4957-8033-DA0CFA4DDEEF}"/>
            </a:ext>
          </a:extLst>
        </xdr:cNvPr>
        <xdr:cNvSpPr/>
      </xdr:nvSpPr>
      <xdr:spPr bwMode="auto">
        <a:xfrm>
          <a:off x="5833110" y="3359150"/>
          <a:ext cx="618490" cy="34790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66</xdr:row>
      <xdr:rowOff>0</xdr:rowOff>
    </xdr:from>
    <xdr:to>
      <xdr:col>8</xdr:col>
      <xdr:colOff>495300</xdr:colOff>
      <xdr:row>67</xdr:row>
      <xdr:rowOff>86854</xdr:rowOff>
    </xdr:to>
    <xdr:sp macro="" textlink="">
      <xdr:nvSpPr>
        <xdr:cNvPr id="338" name="Check Box 17" hidden="1">
          <a:extLst>
            <a:ext uri="{63B3BB69-23CF-44E3-9099-C40C66FF867C}">
              <a14:compatExt xmlns:a14="http://schemas.microsoft.com/office/drawing/2010/main" spid="_x0000_s17410"/>
            </a:ext>
            <a:ext uri="{FF2B5EF4-FFF2-40B4-BE49-F238E27FC236}">
              <a16:creationId xmlns:a16="http://schemas.microsoft.com/office/drawing/2014/main" id="{08E98631-10E4-44BF-A35A-908FBE8D8E0F}"/>
            </a:ext>
          </a:extLst>
        </xdr:cNvPr>
        <xdr:cNvSpPr/>
      </xdr:nvSpPr>
      <xdr:spPr bwMode="auto">
        <a:xfrm>
          <a:off x="5833110" y="3359150"/>
          <a:ext cx="618490" cy="34790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66</xdr:row>
      <xdr:rowOff>0</xdr:rowOff>
    </xdr:from>
    <xdr:to>
      <xdr:col>8</xdr:col>
      <xdr:colOff>495300</xdr:colOff>
      <xdr:row>67</xdr:row>
      <xdr:rowOff>114159</xdr:rowOff>
    </xdr:to>
    <xdr:sp macro="" textlink="">
      <xdr:nvSpPr>
        <xdr:cNvPr id="339" name="Check Box 18" hidden="1">
          <a:extLst>
            <a:ext uri="{63B3BB69-23CF-44E3-9099-C40C66FF867C}">
              <a14:compatExt xmlns:a14="http://schemas.microsoft.com/office/drawing/2010/main" spid="_x0000_s17411"/>
            </a:ext>
            <a:ext uri="{FF2B5EF4-FFF2-40B4-BE49-F238E27FC236}">
              <a16:creationId xmlns:a16="http://schemas.microsoft.com/office/drawing/2014/main" id="{DCEB21ED-2EAD-4A4D-B0E8-B0099E338083}"/>
            </a:ext>
          </a:extLst>
        </xdr:cNvPr>
        <xdr:cNvSpPr/>
      </xdr:nvSpPr>
      <xdr:spPr bwMode="auto">
        <a:xfrm>
          <a:off x="5833110" y="3359150"/>
          <a:ext cx="618490" cy="37521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66</xdr:row>
      <xdr:rowOff>0</xdr:rowOff>
    </xdr:from>
    <xdr:to>
      <xdr:col>8</xdr:col>
      <xdr:colOff>495300</xdr:colOff>
      <xdr:row>67</xdr:row>
      <xdr:rowOff>102094</xdr:rowOff>
    </xdr:to>
    <xdr:sp macro="" textlink="">
      <xdr:nvSpPr>
        <xdr:cNvPr id="340" name="Check Box 19" hidden="1">
          <a:extLst>
            <a:ext uri="{63B3BB69-23CF-44E3-9099-C40C66FF867C}">
              <a14:compatExt xmlns:a14="http://schemas.microsoft.com/office/drawing/2010/main" spid="_x0000_s17412"/>
            </a:ext>
            <a:ext uri="{FF2B5EF4-FFF2-40B4-BE49-F238E27FC236}">
              <a16:creationId xmlns:a16="http://schemas.microsoft.com/office/drawing/2014/main" id="{120A5810-5120-4A93-BE04-8399AD7F8A6F}"/>
            </a:ext>
          </a:extLst>
        </xdr:cNvPr>
        <xdr:cNvSpPr/>
      </xdr:nvSpPr>
      <xdr:spPr bwMode="auto">
        <a:xfrm>
          <a:off x="5833110" y="3359150"/>
          <a:ext cx="618490" cy="363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66</xdr:row>
      <xdr:rowOff>0</xdr:rowOff>
    </xdr:from>
    <xdr:to>
      <xdr:col>8</xdr:col>
      <xdr:colOff>495300</xdr:colOff>
      <xdr:row>67</xdr:row>
      <xdr:rowOff>102094</xdr:rowOff>
    </xdr:to>
    <xdr:sp macro="" textlink="">
      <xdr:nvSpPr>
        <xdr:cNvPr id="341" name="Check Box 20" hidden="1">
          <a:extLst>
            <a:ext uri="{63B3BB69-23CF-44E3-9099-C40C66FF867C}">
              <a14:compatExt xmlns:a14="http://schemas.microsoft.com/office/drawing/2010/main" spid="_x0000_s17413"/>
            </a:ext>
            <a:ext uri="{FF2B5EF4-FFF2-40B4-BE49-F238E27FC236}">
              <a16:creationId xmlns:a16="http://schemas.microsoft.com/office/drawing/2014/main" id="{2E18C4B4-E722-4DE0-A0D9-E24195EDD756}"/>
            </a:ext>
          </a:extLst>
        </xdr:cNvPr>
        <xdr:cNvSpPr/>
      </xdr:nvSpPr>
      <xdr:spPr bwMode="auto">
        <a:xfrm>
          <a:off x="5833110" y="3359150"/>
          <a:ext cx="618490" cy="363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66</xdr:row>
      <xdr:rowOff>0</xdr:rowOff>
    </xdr:from>
    <xdr:to>
      <xdr:col>8</xdr:col>
      <xdr:colOff>495300</xdr:colOff>
      <xdr:row>67</xdr:row>
      <xdr:rowOff>114159</xdr:rowOff>
    </xdr:to>
    <xdr:sp macro="" textlink="">
      <xdr:nvSpPr>
        <xdr:cNvPr id="342" name="Check Box 21" hidden="1">
          <a:extLst>
            <a:ext uri="{63B3BB69-23CF-44E3-9099-C40C66FF867C}">
              <a14:compatExt xmlns:a14="http://schemas.microsoft.com/office/drawing/2010/main" spid="_x0000_s17414"/>
            </a:ext>
            <a:ext uri="{FF2B5EF4-FFF2-40B4-BE49-F238E27FC236}">
              <a16:creationId xmlns:a16="http://schemas.microsoft.com/office/drawing/2014/main" id="{DAB9D974-34E7-4D5D-80B8-4A91383DFE7F}"/>
            </a:ext>
          </a:extLst>
        </xdr:cNvPr>
        <xdr:cNvSpPr/>
      </xdr:nvSpPr>
      <xdr:spPr bwMode="auto">
        <a:xfrm>
          <a:off x="5833110" y="3359150"/>
          <a:ext cx="618490" cy="37521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7</xdr:col>
      <xdr:colOff>632460</xdr:colOff>
      <xdr:row>66</xdr:row>
      <xdr:rowOff>0</xdr:rowOff>
    </xdr:from>
    <xdr:ext cx="617784" cy="345440"/>
    <xdr:sp macro="" textlink="">
      <xdr:nvSpPr>
        <xdr:cNvPr id="343" name="Check Box 16" hidden="1">
          <a:extLst>
            <a:ext uri="{63B3BB69-23CF-44E3-9099-C40C66FF867C}">
              <a14:compatExt xmlns:a14="http://schemas.microsoft.com/office/drawing/2010/main" spid="_x0000_s17409"/>
            </a:ext>
            <a:ext uri="{FF2B5EF4-FFF2-40B4-BE49-F238E27FC236}">
              <a16:creationId xmlns:a16="http://schemas.microsoft.com/office/drawing/2014/main" id="{8ADC4FD3-20F3-4DCC-B3CB-29755B1BF9D1}"/>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44" name="Check Box 17" hidden="1">
          <a:extLst>
            <a:ext uri="{63B3BB69-23CF-44E3-9099-C40C66FF867C}">
              <a14:compatExt xmlns:a14="http://schemas.microsoft.com/office/drawing/2010/main" spid="_x0000_s17410"/>
            </a:ext>
            <a:ext uri="{FF2B5EF4-FFF2-40B4-BE49-F238E27FC236}">
              <a16:creationId xmlns:a16="http://schemas.microsoft.com/office/drawing/2014/main" id="{FD056C7E-3BE5-4957-8878-416DF2C5E6AC}"/>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45" name="Check Box 18" hidden="1">
          <a:extLst>
            <a:ext uri="{63B3BB69-23CF-44E3-9099-C40C66FF867C}">
              <a14:compatExt xmlns:a14="http://schemas.microsoft.com/office/drawing/2010/main" spid="_x0000_s17411"/>
            </a:ext>
            <a:ext uri="{FF2B5EF4-FFF2-40B4-BE49-F238E27FC236}">
              <a16:creationId xmlns:a16="http://schemas.microsoft.com/office/drawing/2014/main" id="{2603C1F4-7530-4F87-A80E-F02B5F149761}"/>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46" name="Check Box 19" hidden="1">
          <a:extLst>
            <a:ext uri="{63B3BB69-23CF-44E3-9099-C40C66FF867C}">
              <a14:compatExt xmlns:a14="http://schemas.microsoft.com/office/drawing/2010/main" spid="_x0000_s17412"/>
            </a:ext>
            <a:ext uri="{FF2B5EF4-FFF2-40B4-BE49-F238E27FC236}">
              <a16:creationId xmlns:a16="http://schemas.microsoft.com/office/drawing/2014/main" id="{8B1F5350-C78B-47A6-9157-B4965A041F80}"/>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47" name="Check Box 20" hidden="1">
          <a:extLst>
            <a:ext uri="{63B3BB69-23CF-44E3-9099-C40C66FF867C}">
              <a14:compatExt xmlns:a14="http://schemas.microsoft.com/office/drawing/2010/main" spid="_x0000_s17413"/>
            </a:ext>
            <a:ext uri="{FF2B5EF4-FFF2-40B4-BE49-F238E27FC236}">
              <a16:creationId xmlns:a16="http://schemas.microsoft.com/office/drawing/2014/main" id="{179E3550-21D0-4615-8FF0-44C1B15BA476}"/>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48" name="Check Box 21" hidden="1">
          <a:extLst>
            <a:ext uri="{63B3BB69-23CF-44E3-9099-C40C66FF867C}">
              <a14:compatExt xmlns:a14="http://schemas.microsoft.com/office/drawing/2010/main" spid="_x0000_s17414"/>
            </a:ext>
            <a:ext uri="{FF2B5EF4-FFF2-40B4-BE49-F238E27FC236}">
              <a16:creationId xmlns:a16="http://schemas.microsoft.com/office/drawing/2014/main" id="{D01D0C66-BAEC-4C0C-8F01-67465A18D921}"/>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49" name="Check Box 16" hidden="1">
          <a:extLst>
            <a:ext uri="{63B3BB69-23CF-44E3-9099-C40C66FF867C}">
              <a14:compatExt xmlns:a14="http://schemas.microsoft.com/office/drawing/2010/main" spid="_x0000_s17409"/>
            </a:ext>
            <a:ext uri="{FF2B5EF4-FFF2-40B4-BE49-F238E27FC236}">
              <a16:creationId xmlns:a16="http://schemas.microsoft.com/office/drawing/2014/main" id="{E5747402-CA09-4F4D-8858-89C510D78AD1}"/>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50" name="Check Box 17" hidden="1">
          <a:extLst>
            <a:ext uri="{63B3BB69-23CF-44E3-9099-C40C66FF867C}">
              <a14:compatExt xmlns:a14="http://schemas.microsoft.com/office/drawing/2010/main" spid="_x0000_s17410"/>
            </a:ext>
            <a:ext uri="{FF2B5EF4-FFF2-40B4-BE49-F238E27FC236}">
              <a16:creationId xmlns:a16="http://schemas.microsoft.com/office/drawing/2014/main" id="{DB5D7119-1798-4E42-B1C5-D689C205C0A9}"/>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51" name="Check Box 18" hidden="1">
          <a:extLst>
            <a:ext uri="{63B3BB69-23CF-44E3-9099-C40C66FF867C}">
              <a14:compatExt xmlns:a14="http://schemas.microsoft.com/office/drawing/2010/main" spid="_x0000_s17411"/>
            </a:ext>
            <a:ext uri="{FF2B5EF4-FFF2-40B4-BE49-F238E27FC236}">
              <a16:creationId xmlns:a16="http://schemas.microsoft.com/office/drawing/2014/main" id="{D5C5683B-64A3-41E8-BD58-91D8BC6FC054}"/>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52" name="Check Box 19" hidden="1">
          <a:extLst>
            <a:ext uri="{63B3BB69-23CF-44E3-9099-C40C66FF867C}">
              <a14:compatExt xmlns:a14="http://schemas.microsoft.com/office/drawing/2010/main" spid="_x0000_s17412"/>
            </a:ext>
            <a:ext uri="{FF2B5EF4-FFF2-40B4-BE49-F238E27FC236}">
              <a16:creationId xmlns:a16="http://schemas.microsoft.com/office/drawing/2014/main" id="{6B91E65B-375C-4B5C-8C46-0CB9908428E0}"/>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53" name="Check Box 20" hidden="1">
          <a:extLst>
            <a:ext uri="{63B3BB69-23CF-44E3-9099-C40C66FF867C}">
              <a14:compatExt xmlns:a14="http://schemas.microsoft.com/office/drawing/2010/main" spid="_x0000_s17413"/>
            </a:ext>
            <a:ext uri="{FF2B5EF4-FFF2-40B4-BE49-F238E27FC236}">
              <a16:creationId xmlns:a16="http://schemas.microsoft.com/office/drawing/2014/main" id="{1CC16D86-F672-4B7E-A3DC-0FF1F28C2D03}"/>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54" name="Check Box 21" hidden="1">
          <a:extLst>
            <a:ext uri="{63B3BB69-23CF-44E3-9099-C40C66FF867C}">
              <a14:compatExt xmlns:a14="http://schemas.microsoft.com/office/drawing/2010/main" spid="_x0000_s17414"/>
            </a:ext>
            <a:ext uri="{FF2B5EF4-FFF2-40B4-BE49-F238E27FC236}">
              <a16:creationId xmlns:a16="http://schemas.microsoft.com/office/drawing/2014/main" id="{0F9759F0-2FF4-43C8-BDA2-86747FEFADE4}"/>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55" name="Check Box 16" hidden="1">
          <a:extLst>
            <a:ext uri="{63B3BB69-23CF-44E3-9099-C40C66FF867C}">
              <a14:compatExt xmlns:a14="http://schemas.microsoft.com/office/drawing/2010/main" spid="_x0000_s17409"/>
            </a:ext>
            <a:ext uri="{FF2B5EF4-FFF2-40B4-BE49-F238E27FC236}">
              <a16:creationId xmlns:a16="http://schemas.microsoft.com/office/drawing/2014/main" id="{79B25505-F6BE-4AB0-8D83-DBEF131D66CE}"/>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56" name="Check Box 17" hidden="1">
          <a:extLst>
            <a:ext uri="{63B3BB69-23CF-44E3-9099-C40C66FF867C}">
              <a14:compatExt xmlns:a14="http://schemas.microsoft.com/office/drawing/2010/main" spid="_x0000_s17410"/>
            </a:ext>
            <a:ext uri="{FF2B5EF4-FFF2-40B4-BE49-F238E27FC236}">
              <a16:creationId xmlns:a16="http://schemas.microsoft.com/office/drawing/2014/main" id="{B437DDE1-50D4-4802-929D-2A41C6CF66E7}"/>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57" name="Check Box 18" hidden="1">
          <a:extLst>
            <a:ext uri="{63B3BB69-23CF-44E3-9099-C40C66FF867C}">
              <a14:compatExt xmlns:a14="http://schemas.microsoft.com/office/drawing/2010/main" spid="_x0000_s17411"/>
            </a:ext>
            <a:ext uri="{FF2B5EF4-FFF2-40B4-BE49-F238E27FC236}">
              <a16:creationId xmlns:a16="http://schemas.microsoft.com/office/drawing/2014/main" id="{F2DBE1A8-E79D-4B73-8D66-67580E149F7C}"/>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58" name="Check Box 19" hidden="1">
          <a:extLst>
            <a:ext uri="{63B3BB69-23CF-44E3-9099-C40C66FF867C}">
              <a14:compatExt xmlns:a14="http://schemas.microsoft.com/office/drawing/2010/main" spid="_x0000_s17412"/>
            </a:ext>
            <a:ext uri="{FF2B5EF4-FFF2-40B4-BE49-F238E27FC236}">
              <a16:creationId xmlns:a16="http://schemas.microsoft.com/office/drawing/2014/main" id="{666817CC-5C4B-47F5-ABD2-741E3B7BF9EE}"/>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59" name="Check Box 20" hidden="1">
          <a:extLst>
            <a:ext uri="{63B3BB69-23CF-44E3-9099-C40C66FF867C}">
              <a14:compatExt xmlns:a14="http://schemas.microsoft.com/office/drawing/2010/main" spid="_x0000_s17413"/>
            </a:ext>
            <a:ext uri="{FF2B5EF4-FFF2-40B4-BE49-F238E27FC236}">
              <a16:creationId xmlns:a16="http://schemas.microsoft.com/office/drawing/2014/main" id="{A9EC02A0-55B8-4475-9FCC-9D20F4A49D4C}"/>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60" name="Check Box 21" hidden="1">
          <a:extLst>
            <a:ext uri="{63B3BB69-23CF-44E3-9099-C40C66FF867C}">
              <a14:compatExt xmlns:a14="http://schemas.microsoft.com/office/drawing/2010/main" spid="_x0000_s17414"/>
            </a:ext>
            <a:ext uri="{FF2B5EF4-FFF2-40B4-BE49-F238E27FC236}">
              <a16:creationId xmlns:a16="http://schemas.microsoft.com/office/drawing/2014/main" id="{4ACF3056-BAF7-47D4-8249-1F2F14D19C76}"/>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61" name="Check Box 16" hidden="1">
          <a:extLst>
            <a:ext uri="{63B3BB69-23CF-44E3-9099-C40C66FF867C}">
              <a14:compatExt xmlns:a14="http://schemas.microsoft.com/office/drawing/2010/main" spid="_x0000_s17409"/>
            </a:ext>
            <a:ext uri="{FF2B5EF4-FFF2-40B4-BE49-F238E27FC236}">
              <a16:creationId xmlns:a16="http://schemas.microsoft.com/office/drawing/2014/main" id="{A81091B4-40C1-4B38-8B08-1CDD96E8A804}"/>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62" name="Check Box 17" hidden="1">
          <a:extLst>
            <a:ext uri="{63B3BB69-23CF-44E3-9099-C40C66FF867C}">
              <a14:compatExt xmlns:a14="http://schemas.microsoft.com/office/drawing/2010/main" spid="_x0000_s17410"/>
            </a:ext>
            <a:ext uri="{FF2B5EF4-FFF2-40B4-BE49-F238E27FC236}">
              <a16:creationId xmlns:a16="http://schemas.microsoft.com/office/drawing/2014/main" id="{5548B9BA-2BFC-41FF-AD10-5558992E99F5}"/>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63" name="Check Box 18" hidden="1">
          <a:extLst>
            <a:ext uri="{63B3BB69-23CF-44E3-9099-C40C66FF867C}">
              <a14:compatExt xmlns:a14="http://schemas.microsoft.com/office/drawing/2010/main" spid="_x0000_s17411"/>
            </a:ext>
            <a:ext uri="{FF2B5EF4-FFF2-40B4-BE49-F238E27FC236}">
              <a16:creationId xmlns:a16="http://schemas.microsoft.com/office/drawing/2014/main" id="{444CE951-E57A-4BE7-B908-A15D41613FED}"/>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64" name="Check Box 19" hidden="1">
          <a:extLst>
            <a:ext uri="{63B3BB69-23CF-44E3-9099-C40C66FF867C}">
              <a14:compatExt xmlns:a14="http://schemas.microsoft.com/office/drawing/2010/main" spid="_x0000_s17412"/>
            </a:ext>
            <a:ext uri="{FF2B5EF4-FFF2-40B4-BE49-F238E27FC236}">
              <a16:creationId xmlns:a16="http://schemas.microsoft.com/office/drawing/2014/main" id="{E0A4ECB6-6017-493A-9390-76E8057910EE}"/>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65" name="Check Box 20" hidden="1">
          <a:extLst>
            <a:ext uri="{63B3BB69-23CF-44E3-9099-C40C66FF867C}">
              <a14:compatExt xmlns:a14="http://schemas.microsoft.com/office/drawing/2010/main" spid="_x0000_s17413"/>
            </a:ext>
            <a:ext uri="{FF2B5EF4-FFF2-40B4-BE49-F238E27FC236}">
              <a16:creationId xmlns:a16="http://schemas.microsoft.com/office/drawing/2014/main" id="{3EBA66D6-70F1-4B39-BCFC-8436B7F1BB63}"/>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66" name="Check Box 21" hidden="1">
          <a:extLst>
            <a:ext uri="{63B3BB69-23CF-44E3-9099-C40C66FF867C}">
              <a14:compatExt xmlns:a14="http://schemas.microsoft.com/office/drawing/2010/main" spid="_x0000_s17414"/>
            </a:ext>
            <a:ext uri="{FF2B5EF4-FFF2-40B4-BE49-F238E27FC236}">
              <a16:creationId xmlns:a16="http://schemas.microsoft.com/office/drawing/2014/main" id="{9DF24984-E735-417D-BB18-082B7B3C8432}"/>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67" name="Check Box 16" hidden="1">
          <a:extLst>
            <a:ext uri="{63B3BB69-23CF-44E3-9099-C40C66FF867C}">
              <a14:compatExt xmlns:a14="http://schemas.microsoft.com/office/drawing/2010/main" spid="_x0000_s17409"/>
            </a:ext>
            <a:ext uri="{FF2B5EF4-FFF2-40B4-BE49-F238E27FC236}">
              <a16:creationId xmlns:a16="http://schemas.microsoft.com/office/drawing/2014/main" id="{C9562263-9FA7-476B-B1E4-5EC7E7047246}"/>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68" name="Check Box 17" hidden="1">
          <a:extLst>
            <a:ext uri="{63B3BB69-23CF-44E3-9099-C40C66FF867C}">
              <a14:compatExt xmlns:a14="http://schemas.microsoft.com/office/drawing/2010/main" spid="_x0000_s17410"/>
            </a:ext>
            <a:ext uri="{FF2B5EF4-FFF2-40B4-BE49-F238E27FC236}">
              <a16:creationId xmlns:a16="http://schemas.microsoft.com/office/drawing/2014/main" id="{747D417A-630D-46A5-956C-D9D9D9D2F3A4}"/>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69" name="Check Box 18" hidden="1">
          <a:extLst>
            <a:ext uri="{63B3BB69-23CF-44E3-9099-C40C66FF867C}">
              <a14:compatExt xmlns:a14="http://schemas.microsoft.com/office/drawing/2010/main" spid="_x0000_s17411"/>
            </a:ext>
            <a:ext uri="{FF2B5EF4-FFF2-40B4-BE49-F238E27FC236}">
              <a16:creationId xmlns:a16="http://schemas.microsoft.com/office/drawing/2014/main" id="{181EE996-22DE-4C9B-BBB8-FC496E89FB7E}"/>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70" name="Check Box 19" hidden="1">
          <a:extLst>
            <a:ext uri="{63B3BB69-23CF-44E3-9099-C40C66FF867C}">
              <a14:compatExt xmlns:a14="http://schemas.microsoft.com/office/drawing/2010/main" spid="_x0000_s17412"/>
            </a:ext>
            <a:ext uri="{FF2B5EF4-FFF2-40B4-BE49-F238E27FC236}">
              <a16:creationId xmlns:a16="http://schemas.microsoft.com/office/drawing/2014/main" id="{906B6839-5186-40A6-BEA1-D1075096584E}"/>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71" name="Check Box 20" hidden="1">
          <a:extLst>
            <a:ext uri="{63B3BB69-23CF-44E3-9099-C40C66FF867C}">
              <a14:compatExt xmlns:a14="http://schemas.microsoft.com/office/drawing/2010/main" spid="_x0000_s17413"/>
            </a:ext>
            <a:ext uri="{FF2B5EF4-FFF2-40B4-BE49-F238E27FC236}">
              <a16:creationId xmlns:a16="http://schemas.microsoft.com/office/drawing/2014/main" id="{FB4142AE-5687-423C-9C49-7244F4B57820}"/>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72" name="Check Box 21" hidden="1">
          <a:extLst>
            <a:ext uri="{63B3BB69-23CF-44E3-9099-C40C66FF867C}">
              <a14:compatExt xmlns:a14="http://schemas.microsoft.com/office/drawing/2010/main" spid="_x0000_s17414"/>
            </a:ext>
            <a:ext uri="{FF2B5EF4-FFF2-40B4-BE49-F238E27FC236}">
              <a16:creationId xmlns:a16="http://schemas.microsoft.com/office/drawing/2014/main" id="{60D0DE63-DEED-4917-9A73-2F33FD0269A8}"/>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73" name="Check Box 16" hidden="1">
          <a:extLst>
            <a:ext uri="{63B3BB69-23CF-44E3-9099-C40C66FF867C}">
              <a14:compatExt xmlns:a14="http://schemas.microsoft.com/office/drawing/2010/main" spid="_x0000_s17409"/>
            </a:ext>
            <a:ext uri="{FF2B5EF4-FFF2-40B4-BE49-F238E27FC236}">
              <a16:creationId xmlns:a16="http://schemas.microsoft.com/office/drawing/2014/main" id="{F2107B14-66AB-458C-A14E-03CCE5DC4B49}"/>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74" name="Check Box 17" hidden="1">
          <a:extLst>
            <a:ext uri="{63B3BB69-23CF-44E3-9099-C40C66FF867C}">
              <a14:compatExt xmlns:a14="http://schemas.microsoft.com/office/drawing/2010/main" spid="_x0000_s17410"/>
            </a:ext>
            <a:ext uri="{FF2B5EF4-FFF2-40B4-BE49-F238E27FC236}">
              <a16:creationId xmlns:a16="http://schemas.microsoft.com/office/drawing/2014/main" id="{147C64B1-081E-42A3-8A5B-5B5351C9A907}"/>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75" name="Check Box 18" hidden="1">
          <a:extLst>
            <a:ext uri="{63B3BB69-23CF-44E3-9099-C40C66FF867C}">
              <a14:compatExt xmlns:a14="http://schemas.microsoft.com/office/drawing/2010/main" spid="_x0000_s17411"/>
            </a:ext>
            <a:ext uri="{FF2B5EF4-FFF2-40B4-BE49-F238E27FC236}">
              <a16:creationId xmlns:a16="http://schemas.microsoft.com/office/drawing/2014/main" id="{7D61CB1C-BF2E-431B-9A3B-F082A4C5C4D5}"/>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76" name="Check Box 19" hidden="1">
          <a:extLst>
            <a:ext uri="{63B3BB69-23CF-44E3-9099-C40C66FF867C}">
              <a14:compatExt xmlns:a14="http://schemas.microsoft.com/office/drawing/2010/main" spid="_x0000_s17412"/>
            </a:ext>
            <a:ext uri="{FF2B5EF4-FFF2-40B4-BE49-F238E27FC236}">
              <a16:creationId xmlns:a16="http://schemas.microsoft.com/office/drawing/2014/main" id="{043FD130-345C-449D-9FC9-07004C1A98BB}"/>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77" name="Check Box 20" hidden="1">
          <a:extLst>
            <a:ext uri="{63B3BB69-23CF-44E3-9099-C40C66FF867C}">
              <a14:compatExt xmlns:a14="http://schemas.microsoft.com/office/drawing/2010/main" spid="_x0000_s17413"/>
            </a:ext>
            <a:ext uri="{FF2B5EF4-FFF2-40B4-BE49-F238E27FC236}">
              <a16:creationId xmlns:a16="http://schemas.microsoft.com/office/drawing/2014/main" id="{677A41DB-5990-4161-9526-77C761D23386}"/>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78" name="Check Box 21" hidden="1">
          <a:extLst>
            <a:ext uri="{63B3BB69-23CF-44E3-9099-C40C66FF867C}">
              <a14:compatExt xmlns:a14="http://schemas.microsoft.com/office/drawing/2010/main" spid="_x0000_s17414"/>
            </a:ext>
            <a:ext uri="{FF2B5EF4-FFF2-40B4-BE49-F238E27FC236}">
              <a16:creationId xmlns:a16="http://schemas.microsoft.com/office/drawing/2014/main" id="{552325A2-D1AE-43B5-A843-C6A578C908DF}"/>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79" name="Check Box 16" hidden="1">
          <a:extLst>
            <a:ext uri="{63B3BB69-23CF-44E3-9099-C40C66FF867C}">
              <a14:compatExt xmlns:a14="http://schemas.microsoft.com/office/drawing/2010/main" spid="_x0000_s17409"/>
            </a:ext>
            <a:ext uri="{FF2B5EF4-FFF2-40B4-BE49-F238E27FC236}">
              <a16:creationId xmlns:a16="http://schemas.microsoft.com/office/drawing/2014/main" id="{32434C31-CD72-4888-8FB8-D16B0D3D928E}"/>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80" name="Check Box 17" hidden="1">
          <a:extLst>
            <a:ext uri="{63B3BB69-23CF-44E3-9099-C40C66FF867C}">
              <a14:compatExt xmlns:a14="http://schemas.microsoft.com/office/drawing/2010/main" spid="_x0000_s17410"/>
            </a:ext>
            <a:ext uri="{FF2B5EF4-FFF2-40B4-BE49-F238E27FC236}">
              <a16:creationId xmlns:a16="http://schemas.microsoft.com/office/drawing/2014/main" id="{3365188E-287E-4994-856F-7636D47CBE0B}"/>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81" name="Check Box 18" hidden="1">
          <a:extLst>
            <a:ext uri="{63B3BB69-23CF-44E3-9099-C40C66FF867C}">
              <a14:compatExt xmlns:a14="http://schemas.microsoft.com/office/drawing/2010/main" spid="_x0000_s17411"/>
            </a:ext>
            <a:ext uri="{FF2B5EF4-FFF2-40B4-BE49-F238E27FC236}">
              <a16:creationId xmlns:a16="http://schemas.microsoft.com/office/drawing/2014/main" id="{A45F076D-492F-4824-B82F-4785446C5A89}"/>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82" name="Check Box 19" hidden="1">
          <a:extLst>
            <a:ext uri="{63B3BB69-23CF-44E3-9099-C40C66FF867C}">
              <a14:compatExt xmlns:a14="http://schemas.microsoft.com/office/drawing/2010/main" spid="_x0000_s17412"/>
            </a:ext>
            <a:ext uri="{FF2B5EF4-FFF2-40B4-BE49-F238E27FC236}">
              <a16:creationId xmlns:a16="http://schemas.microsoft.com/office/drawing/2014/main" id="{40EEA6A1-9E01-48AF-8FD2-9021F115383B}"/>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83" name="Check Box 20" hidden="1">
          <a:extLst>
            <a:ext uri="{63B3BB69-23CF-44E3-9099-C40C66FF867C}">
              <a14:compatExt xmlns:a14="http://schemas.microsoft.com/office/drawing/2010/main" spid="_x0000_s17413"/>
            </a:ext>
            <a:ext uri="{FF2B5EF4-FFF2-40B4-BE49-F238E27FC236}">
              <a16:creationId xmlns:a16="http://schemas.microsoft.com/office/drawing/2014/main" id="{4F16F01B-3C8A-4627-9F3F-90C1B714BB87}"/>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84" name="Check Box 21" hidden="1">
          <a:extLst>
            <a:ext uri="{63B3BB69-23CF-44E3-9099-C40C66FF867C}">
              <a14:compatExt xmlns:a14="http://schemas.microsoft.com/office/drawing/2010/main" spid="_x0000_s17414"/>
            </a:ext>
            <a:ext uri="{FF2B5EF4-FFF2-40B4-BE49-F238E27FC236}">
              <a16:creationId xmlns:a16="http://schemas.microsoft.com/office/drawing/2014/main" id="{21908B15-5F77-4502-8901-7CF965C6DB2A}"/>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85" name="Check Box 16" hidden="1">
          <a:extLst>
            <a:ext uri="{63B3BB69-23CF-44E3-9099-C40C66FF867C}">
              <a14:compatExt xmlns:a14="http://schemas.microsoft.com/office/drawing/2010/main" spid="_x0000_s17409"/>
            </a:ext>
            <a:ext uri="{FF2B5EF4-FFF2-40B4-BE49-F238E27FC236}">
              <a16:creationId xmlns:a16="http://schemas.microsoft.com/office/drawing/2014/main" id="{7B9C7F7F-67CE-41D9-B2FB-04F66647E0D4}"/>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86" name="Check Box 17" hidden="1">
          <a:extLst>
            <a:ext uri="{63B3BB69-23CF-44E3-9099-C40C66FF867C}">
              <a14:compatExt xmlns:a14="http://schemas.microsoft.com/office/drawing/2010/main" spid="_x0000_s17410"/>
            </a:ext>
            <a:ext uri="{FF2B5EF4-FFF2-40B4-BE49-F238E27FC236}">
              <a16:creationId xmlns:a16="http://schemas.microsoft.com/office/drawing/2014/main" id="{127B01E6-2362-49AE-8D22-0A6303961D97}"/>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87" name="Check Box 18" hidden="1">
          <a:extLst>
            <a:ext uri="{63B3BB69-23CF-44E3-9099-C40C66FF867C}">
              <a14:compatExt xmlns:a14="http://schemas.microsoft.com/office/drawing/2010/main" spid="_x0000_s17411"/>
            </a:ext>
            <a:ext uri="{FF2B5EF4-FFF2-40B4-BE49-F238E27FC236}">
              <a16:creationId xmlns:a16="http://schemas.microsoft.com/office/drawing/2014/main" id="{0860E364-2BF7-490B-8EFE-8EBBA352FCF9}"/>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88" name="Check Box 19" hidden="1">
          <a:extLst>
            <a:ext uri="{63B3BB69-23CF-44E3-9099-C40C66FF867C}">
              <a14:compatExt xmlns:a14="http://schemas.microsoft.com/office/drawing/2010/main" spid="_x0000_s17412"/>
            </a:ext>
            <a:ext uri="{FF2B5EF4-FFF2-40B4-BE49-F238E27FC236}">
              <a16:creationId xmlns:a16="http://schemas.microsoft.com/office/drawing/2014/main" id="{C608DB4B-89C9-4327-8272-9259770C5C58}"/>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89" name="Check Box 20" hidden="1">
          <a:extLst>
            <a:ext uri="{63B3BB69-23CF-44E3-9099-C40C66FF867C}">
              <a14:compatExt xmlns:a14="http://schemas.microsoft.com/office/drawing/2010/main" spid="_x0000_s17413"/>
            </a:ext>
            <a:ext uri="{FF2B5EF4-FFF2-40B4-BE49-F238E27FC236}">
              <a16:creationId xmlns:a16="http://schemas.microsoft.com/office/drawing/2014/main" id="{FF19EEE3-7084-40C4-A699-9888E1544C01}"/>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90" name="Check Box 21" hidden="1">
          <a:extLst>
            <a:ext uri="{63B3BB69-23CF-44E3-9099-C40C66FF867C}">
              <a14:compatExt xmlns:a14="http://schemas.microsoft.com/office/drawing/2010/main" spid="_x0000_s17414"/>
            </a:ext>
            <a:ext uri="{FF2B5EF4-FFF2-40B4-BE49-F238E27FC236}">
              <a16:creationId xmlns:a16="http://schemas.microsoft.com/office/drawing/2014/main" id="{95A488C7-EF50-40E2-91FC-2AB94A955E92}"/>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91" name="Check Box 16" hidden="1">
          <a:extLst>
            <a:ext uri="{63B3BB69-23CF-44E3-9099-C40C66FF867C}">
              <a14:compatExt xmlns:a14="http://schemas.microsoft.com/office/drawing/2010/main" spid="_x0000_s17409"/>
            </a:ext>
            <a:ext uri="{FF2B5EF4-FFF2-40B4-BE49-F238E27FC236}">
              <a16:creationId xmlns:a16="http://schemas.microsoft.com/office/drawing/2014/main" id="{4C3D0744-4BC9-44E5-A600-764D422CA203}"/>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92" name="Check Box 17" hidden="1">
          <a:extLst>
            <a:ext uri="{63B3BB69-23CF-44E3-9099-C40C66FF867C}">
              <a14:compatExt xmlns:a14="http://schemas.microsoft.com/office/drawing/2010/main" spid="_x0000_s17410"/>
            </a:ext>
            <a:ext uri="{FF2B5EF4-FFF2-40B4-BE49-F238E27FC236}">
              <a16:creationId xmlns:a16="http://schemas.microsoft.com/office/drawing/2014/main" id="{82E4D816-7EF1-4973-945D-865BA9F2ACA2}"/>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93" name="Check Box 18" hidden="1">
          <a:extLst>
            <a:ext uri="{63B3BB69-23CF-44E3-9099-C40C66FF867C}">
              <a14:compatExt xmlns:a14="http://schemas.microsoft.com/office/drawing/2010/main" spid="_x0000_s17411"/>
            </a:ext>
            <a:ext uri="{FF2B5EF4-FFF2-40B4-BE49-F238E27FC236}">
              <a16:creationId xmlns:a16="http://schemas.microsoft.com/office/drawing/2014/main" id="{98FED5F6-D60E-4E56-9634-CEB8C1FB550D}"/>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94" name="Check Box 19" hidden="1">
          <a:extLst>
            <a:ext uri="{63B3BB69-23CF-44E3-9099-C40C66FF867C}">
              <a14:compatExt xmlns:a14="http://schemas.microsoft.com/office/drawing/2010/main" spid="_x0000_s17412"/>
            </a:ext>
            <a:ext uri="{FF2B5EF4-FFF2-40B4-BE49-F238E27FC236}">
              <a16:creationId xmlns:a16="http://schemas.microsoft.com/office/drawing/2014/main" id="{844B4E65-F0E3-4CAC-8BBE-4B7FBB38706C}"/>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95" name="Check Box 20" hidden="1">
          <a:extLst>
            <a:ext uri="{63B3BB69-23CF-44E3-9099-C40C66FF867C}">
              <a14:compatExt xmlns:a14="http://schemas.microsoft.com/office/drawing/2010/main" spid="_x0000_s17413"/>
            </a:ext>
            <a:ext uri="{FF2B5EF4-FFF2-40B4-BE49-F238E27FC236}">
              <a16:creationId xmlns:a16="http://schemas.microsoft.com/office/drawing/2014/main" id="{E4CB8CAE-14EB-4483-8BDF-8551408B6306}"/>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96" name="Check Box 21" hidden="1">
          <a:extLst>
            <a:ext uri="{63B3BB69-23CF-44E3-9099-C40C66FF867C}">
              <a14:compatExt xmlns:a14="http://schemas.microsoft.com/office/drawing/2010/main" spid="_x0000_s17414"/>
            </a:ext>
            <a:ext uri="{FF2B5EF4-FFF2-40B4-BE49-F238E27FC236}">
              <a16:creationId xmlns:a16="http://schemas.microsoft.com/office/drawing/2014/main" id="{9E3FC8EB-5672-413D-AA5B-44FA3D5F4474}"/>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97" name="Check Box 16" hidden="1">
          <a:extLst>
            <a:ext uri="{63B3BB69-23CF-44E3-9099-C40C66FF867C}">
              <a14:compatExt xmlns:a14="http://schemas.microsoft.com/office/drawing/2010/main" spid="_x0000_s17409"/>
            </a:ext>
            <a:ext uri="{FF2B5EF4-FFF2-40B4-BE49-F238E27FC236}">
              <a16:creationId xmlns:a16="http://schemas.microsoft.com/office/drawing/2014/main" id="{B4D852CB-1D24-42ED-97C2-4D1129FE4DC1}"/>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98" name="Check Box 17" hidden="1">
          <a:extLst>
            <a:ext uri="{63B3BB69-23CF-44E3-9099-C40C66FF867C}">
              <a14:compatExt xmlns:a14="http://schemas.microsoft.com/office/drawing/2010/main" spid="_x0000_s17410"/>
            </a:ext>
            <a:ext uri="{FF2B5EF4-FFF2-40B4-BE49-F238E27FC236}">
              <a16:creationId xmlns:a16="http://schemas.microsoft.com/office/drawing/2014/main" id="{0DE73134-50A1-48B1-A31B-CB95AEE857A9}"/>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99" name="Check Box 18" hidden="1">
          <a:extLst>
            <a:ext uri="{63B3BB69-23CF-44E3-9099-C40C66FF867C}">
              <a14:compatExt xmlns:a14="http://schemas.microsoft.com/office/drawing/2010/main" spid="_x0000_s17411"/>
            </a:ext>
            <a:ext uri="{FF2B5EF4-FFF2-40B4-BE49-F238E27FC236}">
              <a16:creationId xmlns:a16="http://schemas.microsoft.com/office/drawing/2014/main" id="{3ABC206A-1B12-4235-9E5C-82516CE4144C}"/>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400" name="Check Box 19" hidden="1">
          <a:extLst>
            <a:ext uri="{63B3BB69-23CF-44E3-9099-C40C66FF867C}">
              <a14:compatExt xmlns:a14="http://schemas.microsoft.com/office/drawing/2010/main" spid="_x0000_s17412"/>
            </a:ext>
            <a:ext uri="{FF2B5EF4-FFF2-40B4-BE49-F238E27FC236}">
              <a16:creationId xmlns:a16="http://schemas.microsoft.com/office/drawing/2014/main" id="{5C578D10-166F-42B5-8C58-08451D6900AF}"/>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401" name="Check Box 20" hidden="1">
          <a:extLst>
            <a:ext uri="{63B3BB69-23CF-44E3-9099-C40C66FF867C}">
              <a14:compatExt xmlns:a14="http://schemas.microsoft.com/office/drawing/2010/main" spid="_x0000_s17413"/>
            </a:ext>
            <a:ext uri="{FF2B5EF4-FFF2-40B4-BE49-F238E27FC236}">
              <a16:creationId xmlns:a16="http://schemas.microsoft.com/office/drawing/2014/main" id="{FBAD4C49-1B2C-4EFB-82E2-3E2FD4C5BA7C}"/>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402" name="Check Box 21" hidden="1">
          <a:extLst>
            <a:ext uri="{63B3BB69-23CF-44E3-9099-C40C66FF867C}">
              <a14:compatExt xmlns:a14="http://schemas.microsoft.com/office/drawing/2010/main" spid="_x0000_s17414"/>
            </a:ext>
            <a:ext uri="{FF2B5EF4-FFF2-40B4-BE49-F238E27FC236}">
              <a16:creationId xmlns:a16="http://schemas.microsoft.com/office/drawing/2014/main" id="{5A247D42-545D-4488-83FA-FB75C216AEA2}"/>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71</xdr:row>
      <xdr:rowOff>0</xdr:rowOff>
    </xdr:from>
    <xdr:ext cx="617784" cy="345440"/>
    <xdr:sp macro="" textlink="">
      <xdr:nvSpPr>
        <xdr:cNvPr id="403" name="Check Box 16" hidden="1">
          <a:extLst>
            <a:ext uri="{63B3BB69-23CF-44E3-9099-C40C66FF867C}">
              <a14:compatExt xmlns:a14="http://schemas.microsoft.com/office/drawing/2010/main" spid="_x0000_s17409"/>
            </a:ext>
            <a:ext uri="{FF2B5EF4-FFF2-40B4-BE49-F238E27FC236}">
              <a16:creationId xmlns:a16="http://schemas.microsoft.com/office/drawing/2014/main" id="{1ABFD5EE-7857-4B9D-BD0D-8C03ADCB8AC2}"/>
            </a:ext>
          </a:extLst>
        </xdr:cNvPr>
        <xdr:cNvSpPr/>
      </xdr:nvSpPr>
      <xdr:spPr bwMode="auto">
        <a:xfrm>
          <a:off x="5833110" y="4921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71</xdr:row>
      <xdr:rowOff>0</xdr:rowOff>
    </xdr:from>
    <xdr:ext cx="617784" cy="345440"/>
    <xdr:sp macro="" textlink="">
      <xdr:nvSpPr>
        <xdr:cNvPr id="404" name="Check Box 17" hidden="1">
          <a:extLst>
            <a:ext uri="{63B3BB69-23CF-44E3-9099-C40C66FF867C}">
              <a14:compatExt xmlns:a14="http://schemas.microsoft.com/office/drawing/2010/main" spid="_x0000_s17410"/>
            </a:ext>
            <a:ext uri="{FF2B5EF4-FFF2-40B4-BE49-F238E27FC236}">
              <a16:creationId xmlns:a16="http://schemas.microsoft.com/office/drawing/2014/main" id="{95503DB1-FF0A-4872-B021-76D21E17AE6A}"/>
            </a:ext>
          </a:extLst>
        </xdr:cNvPr>
        <xdr:cNvSpPr/>
      </xdr:nvSpPr>
      <xdr:spPr bwMode="auto">
        <a:xfrm>
          <a:off x="5833110" y="4921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71</xdr:row>
      <xdr:rowOff>0</xdr:rowOff>
    </xdr:from>
    <xdr:ext cx="617784" cy="375920"/>
    <xdr:sp macro="" textlink="">
      <xdr:nvSpPr>
        <xdr:cNvPr id="405" name="Check Box 18" hidden="1">
          <a:extLst>
            <a:ext uri="{63B3BB69-23CF-44E3-9099-C40C66FF867C}">
              <a14:compatExt xmlns:a14="http://schemas.microsoft.com/office/drawing/2010/main" spid="_x0000_s17411"/>
            </a:ext>
            <a:ext uri="{FF2B5EF4-FFF2-40B4-BE49-F238E27FC236}">
              <a16:creationId xmlns:a16="http://schemas.microsoft.com/office/drawing/2014/main" id="{E9E3B3F1-5EAC-4186-B123-2EB924DAED30}"/>
            </a:ext>
          </a:extLst>
        </xdr:cNvPr>
        <xdr:cNvSpPr/>
      </xdr:nvSpPr>
      <xdr:spPr bwMode="auto">
        <a:xfrm>
          <a:off x="5833110" y="4921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71</xdr:row>
      <xdr:rowOff>0</xdr:rowOff>
    </xdr:from>
    <xdr:ext cx="617784" cy="360680"/>
    <xdr:sp macro="" textlink="">
      <xdr:nvSpPr>
        <xdr:cNvPr id="406" name="Check Box 19" hidden="1">
          <a:extLst>
            <a:ext uri="{63B3BB69-23CF-44E3-9099-C40C66FF867C}">
              <a14:compatExt xmlns:a14="http://schemas.microsoft.com/office/drawing/2010/main" spid="_x0000_s17412"/>
            </a:ext>
            <a:ext uri="{FF2B5EF4-FFF2-40B4-BE49-F238E27FC236}">
              <a16:creationId xmlns:a16="http://schemas.microsoft.com/office/drawing/2014/main" id="{8E8F6838-B777-490E-8327-01361B371390}"/>
            </a:ext>
          </a:extLst>
        </xdr:cNvPr>
        <xdr:cNvSpPr/>
      </xdr:nvSpPr>
      <xdr:spPr bwMode="auto">
        <a:xfrm>
          <a:off x="5833110" y="4921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71</xdr:row>
      <xdr:rowOff>0</xdr:rowOff>
    </xdr:from>
    <xdr:ext cx="617784" cy="360680"/>
    <xdr:sp macro="" textlink="">
      <xdr:nvSpPr>
        <xdr:cNvPr id="407" name="Check Box 20" hidden="1">
          <a:extLst>
            <a:ext uri="{63B3BB69-23CF-44E3-9099-C40C66FF867C}">
              <a14:compatExt xmlns:a14="http://schemas.microsoft.com/office/drawing/2010/main" spid="_x0000_s17413"/>
            </a:ext>
            <a:ext uri="{FF2B5EF4-FFF2-40B4-BE49-F238E27FC236}">
              <a16:creationId xmlns:a16="http://schemas.microsoft.com/office/drawing/2014/main" id="{4D31AB93-8F49-488D-916D-3E24A537B862}"/>
            </a:ext>
          </a:extLst>
        </xdr:cNvPr>
        <xdr:cNvSpPr/>
      </xdr:nvSpPr>
      <xdr:spPr bwMode="auto">
        <a:xfrm>
          <a:off x="5833110" y="4921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71</xdr:row>
      <xdr:rowOff>0</xdr:rowOff>
    </xdr:from>
    <xdr:ext cx="617784" cy="375920"/>
    <xdr:sp macro="" textlink="">
      <xdr:nvSpPr>
        <xdr:cNvPr id="408" name="Check Box 21" hidden="1">
          <a:extLst>
            <a:ext uri="{63B3BB69-23CF-44E3-9099-C40C66FF867C}">
              <a14:compatExt xmlns:a14="http://schemas.microsoft.com/office/drawing/2010/main" spid="_x0000_s17414"/>
            </a:ext>
            <a:ext uri="{FF2B5EF4-FFF2-40B4-BE49-F238E27FC236}">
              <a16:creationId xmlns:a16="http://schemas.microsoft.com/office/drawing/2014/main" id="{1B4865D4-50F5-44C6-9A04-0E910CFB345A}"/>
            </a:ext>
          </a:extLst>
        </xdr:cNvPr>
        <xdr:cNvSpPr/>
      </xdr:nvSpPr>
      <xdr:spPr bwMode="auto">
        <a:xfrm>
          <a:off x="5833110" y="4921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72</xdr:row>
      <xdr:rowOff>0</xdr:rowOff>
    </xdr:from>
    <xdr:ext cx="617784" cy="345440"/>
    <xdr:sp macro="" textlink="">
      <xdr:nvSpPr>
        <xdr:cNvPr id="409" name="Check Box 16" hidden="1">
          <a:extLst>
            <a:ext uri="{63B3BB69-23CF-44E3-9099-C40C66FF867C}">
              <a14:compatExt xmlns:a14="http://schemas.microsoft.com/office/drawing/2010/main" spid="_x0000_s17409"/>
            </a:ext>
            <a:ext uri="{FF2B5EF4-FFF2-40B4-BE49-F238E27FC236}">
              <a16:creationId xmlns:a16="http://schemas.microsoft.com/office/drawing/2014/main" id="{57DA47E5-298E-4E6A-8C08-02ABBF337C58}"/>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72</xdr:row>
      <xdr:rowOff>0</xdr:rowOff>
    </xdr:from>
    <xdr:ext cx="617784" cy="345440"/>
    <xdr:sp macro="" textlink="">
      <xdr:nvSpPr>
        <xdr:cNvPr id="410" name="Check Box 17" hidden="1">
          <a:extLst>
            <a:ext uri="{63B3BB69-23CF-44E3-9099-C40C66FF867C}">
              <a14:compatExt xmlns:a14="http://schemas.microsoft.com/office/drawing/2010/main" spid="_x0000_s17410"/>
            </a:ext>
            <a:ext uri="{FF2B5EF4-FFF2-40B4-BE49-F238E27FC236}">
              <a16:creationId xmlns:a16="http://schemas.microsoft.com/office/drawing/2014/main" id="{48F2C39F-B086-44AF-BC14-56E1619BE7F0}"/>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72</xdr:row>
      <xdr:rowOff>0</xdr:rowOff>
    </xdr:from>
    <xdr:ext cx="617784" cy="375920"/>
    <xdr:sp macro="" textlink="">
      <xdr:nvSpPr>
        <xdr:cNvPr id="411" name="Check Box 18" hidden="1">
          <a:extLst>
            <a:ext uri="{63B3BB69-23CF-44E3-9099-C40C66FF867C}">
              <a14:compatExt xmlns:a14="http://schemas.microsoft.com/office/drawing/2010/main" spid="_x0000_s17411"/>
            </a:ext>
            <a:ext uri="{FF2B5EF4-FFF2-40B4-BE49-F238E27FC236}">
              <a16:creationId xmlns:a16="http://schemas.microsoft.com/office/drawing/2014/main" id="{AA4EA88F-FEAD-4AC6-A783-F901DE2238CC}"/>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72</xdr:row>
      <xdr:rowOff>0</xdr:rowOff>
    </xdr:from>
    <xdr:ext cx="617784" cy="360680"/>
    <xdr:sp macro="" textlink="">
      <xdr:nvSpPr>
        <xdr:cNvPr id="412" name="Check Box 19" hidden="1">
          <a:extLst>
            <a:ext uri="{63B3BB69-23CF-44E3-9099-C40C66FF867C}">
              <a14:compatExt xmlns:a14="http://schemas.microsoft.com/office/drawing/2010/main" spid="_x0000_s17412"/>
            </a:ext>
            <a:ext uri="{FF2B5EF4-FFF2-40B4-BE49-F238E27FC236}">
              <a16:creationId xmlns:a16="http://schemas.microsoft.com/office/drawing/2014/main" id="{3CFA6724-787D-4906-BE42-39EF26E7C93F}"/>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72</xdr:row>
      <xdr:rowOff>0</xdr:rowOff>
    </xdr:from>
    <xdr:ext cx="617784" cy="360680"/>
    <xdr:sp macro="" textlink="">
      <xdr:nvSpPr>
        <xdr:cNvPr id="413" name="Check Box 20" hidden="1">
          <a:extLst>
            <a:ext uri="{63B3BB69-23CF-44E3-9099-C40C66FF867C}">
              <a14:compatExt xmlns:a14="http://schemas.microsoft.com/office/drawing/2010/main" spid="_x0000_s17413"/>
            </a:ext>
            <a:ext uri="{FF2B5EF4-FFF2-40B4-BE49-F238E27FC236}">
              <a16:creationId xmlns:a16="http://schemas.microsoft.com/office/drawing/2014/main" id="{BB0DAF17-34C5-49E2-B8A2-72906892587A}"/>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72</xdr:row>
      <xdr:rowOff>0</xdr:rowOff>
    </xdr:from>
    <xdr:ext cx="617784" cy="375920"/>
    <xdr:sp macro="" textlink="">
      <xdr:nvSpPr>
        <xdr:cNvPr id="414" name="Check Box 21" hidden="1">
          <a:extLst>
            <a:ext uri="{63B3BB69-23CF-44E3-9099-C40C66FF867C}">
              <a14:compatExt xmlns:a14="http://schemas.microsoft.com/office/drawing/2010/main" spid="_x0000_s17414"/>
            </a:ext>
            <a:ext uri="{FF2B5EF4-FFF2-40B4-BE49-F238E27FC236}">
              <a16:creationId xmlns:a16="http://schemas.microsoft.com/office/drawing/2014/main" id="{93F0B9C3-A656-4303-B642-C450E2B7428D}"/>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72</xdr:row>
      <xdr:rowOff>0</xdr:rowOff>
    </xdr:from>
    <xdr:ext cx="617784" cy="345440"/>
    <xdr:sp macro="" textlink="">
      <xdr:nvSpPr>
        <xdr:cNvPr id="415" name="Check Box 16" hidden="1">
          <a:extLst>
            <a:ext uri="{63B3BB69-23CF-44E3-9099-C40C66FF867C}">
              <a14:compatExt xmlns:a14="http://schemas.microsoft.com/office/drawing/2010/main" spid="_x0000_s17409"/>
            </a:ext>
            <a:ext uri="{FF2B5EF4-FFF2-40B4-BE49-F238E27FC236}">
              <a16:creationId xmlns:a16="http://schemas.microsoft.com/office/drawing/2014/main" id="{AAEB0C80-E93A-40F4-A7F9-8F492C84A7B6}"/>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72</xdr:row>
      <xdr:rowOff>0</xdr:rowOff>
    </xdr:from>
    <xdr:ext cx="617784" cy="345440"/>
    <xdr:sp macro="" textlink="">
      <xdr:nvSpPr>
        <xdr:cNvPr id="416" name="Check Box 17" hidden="1">
          <a:extLst>
            <a:ext uri="{63B3BB69-23CF-44E3-9099-C40C66FF867C}">
              <a14:compatExt xmlns:a14="http://schemas.microsoft.com/office/drawing/2010/main" spid="_x0000_s17410"/>
            </a:ext>
            <a:ext uri="{FF2B5EF4-FFF2-40B4-BE49-F238E27FC236}">
              <a16:creationId xmlns:a16="http://schemas.microsoft.com/office/drawing/2014/main" id="{85A6AD38-58C4-42B4-9D23-479C46242506}"/>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72</xdr:row>
      <xdr:rowOff>0</xdr:rowOff>
    </xdr:from>
    <xdr:ext cx="617784" cy="375920"/>
    <xdr:sp macro="" textlink="">
      <xdr:nvSpPr>
        <xdr:cNvPr id="417" name="Check Box 18" hidden="1">
          <a:extLst>
            <a:ext uri="{63B3BB69-23CF-44E3-9099-C40C66FF867C}">
              <a14:compatExt xmlns:a14="http://schemas.microsoft.com/office/drawing/2010/main" spid="_x0000_s17411"/>
            </a:ext>
            <a:ext uri="{FF2B5EF4-FFF2-40B4-BE49-F238E27FC236}">
              <a16:creationId xmlns:a16="http://schemas.microsoft.com/office/drawing/2014/main" id="{97885C7C-A524-49A3-8917-690881626269}"/>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72</xdr:row>
      <xdr:rowOff>0</xdr:rowOff>
    </xdr:from>
    <xdr:ext cx="617784" cy="360680"/>
    <xdr:sp macro="" textlink="">
      <xdr:nvSpPr>
        <xdr:cNvPr id="418" name="Check Box 19" hidden="1">
          <a:extLst>
            <a:ext uri="{63B3BB69-23CF-44E3-9099-C40C66FF867C}">
              <a14:compatExt xmlns:a14="http://schemas.microsoft.com/office/drawing/2010/main" spid="_x0000_s17412"/>
            </a:ext>
            <a:ext uri="{FF2B5EF4-FFF2-40B4-BE49-F238E27FC236}">
              <a16:creationId xmlns:a16="http://schemas.microsoft.com/office/drawing/2014/main" id="{DA5E69D2-6C95-459D-9479-1BD98E07FC72}"/>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72</xdr:row>
      <xdr:rowOff>0</xdr:rowOff>
    </xdr:from>
    <xdr:ext cx="617784" cy="360680"/>
    <xdr:sp macro="" textlink="">
      <xdr:nvSpPr>
        <xdr:cNvPr id="419" name="Check Box 20" hidden="1">
          <a:extLst>
            <a:ext uri="{63B3BB69-23CF-44E3-9099-C40C66FF867C}">
              <a14:compatExt xmlns:a14="http://schemas.microsoft.com/office/drawing/2010/main" spid="_x0000_s17413"/>
            </a:ext>
            <a:ext uri="{FF2B5EF4-FFF2-40B4-BE49-F238E27FC236}">
              <a16:creationId xmlns:a16="http://schemas.microsoft.com/office/drawing/2014/main" id="{EA3EC629-3359-4E8D-BEA5-A23EFF223892}"/>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72</xdr:row>
      <xdr:rowOff>0</xdr:rowOff>
    </xdr:from>
    <xdr:ext cx="617784" cy="375920"/>
    <xdr:sp macro="" textlink="">
      <xdr:nvSpPr>
        <xdr:cNvPr id="420" name="Check Box 21" hidden="1">
          <a:extLst>
            <a:ext uri="{63B3BB69-23CF-44E3-9099-C40C66FF867C}">
              <a14:compatExt xmlns:a14="http://schemas.microsoft.com/office/drawing/2010/main" spid="_x0000_s17414"/>
            </a:ext>
            <a:ext uri="{FF2B5EF4-FFF2-40B4-BE49-F238E27FC236}">
              <a16:creationId xmlns:a16="http://schemas.microsoft.com/office/drawing/2014/main" id="{7290D813-C665-4025-B147-7BF086DBE87A}"/>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72</xdr:row>
      <xdr:rowOff>0</xdr:rowOff>
    </xdr:from>
    <xdr:ext cx="617784" cy="345440"/>
    <xdr:sp macro="" textlink="">
      <xdr:nvSpPr>
        <xdr:cNvPr id="421" name="Check Box 16" hidden="1">
          <a:extLst>
            <a:ext uri="{63B3BB69-23CF-44E3-9099-C40C66FF867C}">
              <a14:compatExt xmlns:a14="http://schemas.microsoft.com/office/drawing/2010/main" spid="_x0000_s17409"/>
            </a:ext>
            <a:ext uri="{FF2B5EF4-FFF2-40B4-BE49-F238E27FC236}">
              <a16:creationId xmlns:a16="http://schemas.microsoft.com/office/drawing/2014/main" id="{01CA8AAB-DF33-45FF-92C6-BC6CBE698D57}"/>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72</xdr:row>
      <xdr:rowOff>0</xdr:rowOff>
    </xdr:from>
    <xdr:ext cx="617784" cy="345440"/>
    <xdr:sp macro="" textlink="">
      <xdr:nvSpPr>
        <xdr:cNvPr id="422" name="Check Box 17" hidden="1">
          <a:extLst>
            <a:ext uri="{63B3BB69-23CF-44E3-9099-C40C66FF867C}">
              <a14:compatExt xmlns:a14="http://schemas.microsoft.com/office/drawing/2010/main" spid="_x0000_s17410"/>
            </a:ext>
            <a:ext uri="{FF2B5EF4-FFF2-40B4-BE49-F238E27FC236}">
              <a16:creationId xmlns:a16="http://schemas.microsoft.com/office/drawing/2014/main" id="{83336186-B7B7-4AE9-ABA5-63C41D454B55}"/>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72</xdr:row>
      <xdr:rowOff>0</xdr:rowOff>
    </xdr:from>
    <xdr:ext cx="617784" cy="375920"/>
    <xdr:sp macro="" textlink="">
      <xdr:nvSpPr>
        <xdr:cNvPr id="423" name="Check Box 18" hidden="1">
          <a:extLst>
            <a:ext uri="{63B3BB69-23CF-44E3-9099-C40C66FF867C}">
              <a14:compatExt xmlns:a14="http://schemas.microsoft.com/office/drawing/2010/main" spid="_x0000_s17411"/>
            </a:ext>
            <a:ext uri="{FF2B5EF4-FFF2-40B4-BE49-F238E27FC236}">
              <a16:creationId xmlns:a16="http://schemas.microsoft.com/office/drawing/2014/main" id="{59B0D1D3-E59B-4D90-BF79-550389C280F8}"/>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72</xdr:row>
      <xdr:rowOff>0</xdr:rowOff>
    </xdr:from>
    <xdr:ext cx="617784" cy="360680"/>
    <xdr:sp macro="" textlink="">
      <xdr:nvSpPr>
        <xdr:cNvPr id="424" name="Check Box 19" hidden="1">
          <a:extLst>
            <a:ext uri="{63B3BB69-23CF-44E3-9099-C40C66FF867C}">
              <a14:compatExt xmlns:a14="http://schemas.microsoft.com/office/drawing/2010/main" spid="_x0000_s17412"/>
            </a:ext>
            <a:ext uri="{FF2B5EF4-FFF2-40B4-BE49-F238E27FC236}">
              <a16:creationId xmlns:a16="http://schemas.microsoft.com/office/drawing/2014/main" id="{63AF6E6A-6F92-41FE-A126-86C16FDACCF8}"/>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72</xdr:row>
      <xdr:rowOff>0</xdr:rowOff>
    </xdr:from>
    <xdr:ext cx="617784" cy="360680"/>
    <xdr:sp macro="" textlink="">
      <xdr:nvSpPr>
        <xdr:cNvPr id="425" name="Check Box 20" hidden="1">
          <a:extLst>
            <a:ext uri="{63B3BB69-23CF-44E3-9099-C40C66FF867C}">
              <a14:compatExt xmlns:a14="http://schemas.microsoft.com/office/drawing/2010/main" spid="_x0000_s17413"/>
            </a:ext>
            <a:ext uri="{FF2B5EF4-FFF2-40B4-BE49-F238E27FC236}">
              <a16:creationId xmlns:a16="http://schemas.microsoft.com/office/drawing/2014/main" id="{4D36E775-AADD-4E78-B0D7-A468CEA881DB}"/>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72</xdr:row>
      <xdr:rowOff>0</xdr:rowOff>
    </xdr:from>
    <xdr:ext cx="617784" cy="375920"/>
    <xdr:sp macro="" textlink="">
      <xdr:nvSpPr>
        <xdr:cNvPr id="426" name="Check Box 21" hidden="1">
          <a:extLst>
            <a:ext uri="{63B3BB69-23CF-44E3-9099-C40C66FF867C}">
              <a14:compatExt xmlns:a14="http://schemas.microsoft.com/office/drawing/2010/main" spid="_x0000_s17414"/>
            </a:ext>
            <a:ext uri="{FF2B5EF4-FFF2-40B4-BE49-F238E27FC236}">
              <a16:creationId xmlns:a16="http://schemas.microsoft.com/office/drawing/2014/main" id="{39B1CC28-84F7-4269-873F-2AC5E18F7857}"/>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72</xdr:row>
      <xdr:rowOff>0</xdr:rowOff>
    </xdr:from>
    <xdr:ext cx="617784" cy="345440"/>
    <xdr:sp macro="" textlink="">
      <xdr:nvSpPr>
        <xdr:cNvPr id="427" name="Check Box 16" hidden="1">
          <a:extLst>
            <a:ext uri="{63B3BB69-23CF-44E3-9099-C40C66FF867C}">
              <a14:compatExt xmlns:a14="http://schemas.microsoft.com/office/drawing/2010/main" spid="_x0000_s17409"/>
            </a:ext>
            <a:ext uri="{FF2B5EF4-FFF2-40B4-BE49-F238E27FC236}">
              <a16:creationId xmlns:a16="http://schemas.microsoft.com/office/drawing/2014/main" id="{4C4227A9-BAE6-4466-AE5D-AE10395F6948}"/>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72</xdr:row>
      <xdr:rowOff>0</xdr:rowOff>
    </xdr:from>
    <xdr:ext cx="617784" cy="345440"/>
    <xdr:sp macro="" textlink="">
      <xdr:nvSpPr>
        <xdr:cNvPr id="428" name="Check Box 17" hidden="1">
          <a:extLst>
            <a:ext uri="{63B3BB69-23CF-44E3-9099-C40C66FF867C}">
              <a14:compatExt xmlns:a14="http://schemas.microsoft.com/office/drawing/2010/main" spid="_x0000_s17410"/>
            </a:ext>
            <a:ext uri="{FF2B5EF4-FFF2-40B4-BE49-F238E27FC236}">
              <a16:creationId xmlns:a16="http://schemas.microsoft.com/office/drawing/2014/main" id="{989BBE13-4AC5-4085-BD9B-F4DFA56F9AA2}"/>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72</xdr:row>
      <xdr:rowOff>0</xdr:rowOff>
    </xdr:from>
    <xdr:ext cx="617784" cy="375920"/>
    <xdr:sp macro="" textlink="">
      <xdr:nvSpPr>
        <xdr:cNvPr id="429" name="Check Box 18" hidden="1">
          <a:extLst>
            <a:ext uri="{63B3BB69-23CF-44E3-9099-C40C66FF867C}">
              <a14:compatExt xmlns:a14="http://schemas.microsoft.com/office/drawing/2010/main" spid="_x0000_s17411"/>
            </a:ext>
            <a:ext uri="{FF2B5EF4-FFF2-40B4-BE49-F238E27FC236}">
              <a16:creationId xmlns:a16="http://schemas.microsoft.com/office/drawing/2014/main" id="{7950B3C7-22D8-4218-B50B-3942F2C3FE32}"/>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72</xdr:row>
      <xdr:rowOff>0</xdr:rowOff>
    </xdr:from>
    <xdr:ext cx="617784" cy="360680"/>
    <xdr:sp macro="" textlink="">
      <xdr:nvSpPr>
        <xdr:cNvPr id="430" name="Check Box 19" hidden="1">
          <a:extLst>
            <a:ext uri="{63B3BB69-23CF-44E3-9099-C40C66FF867C}">
              <a14:compatExt xmlns:a14="http://schemas.microsoft.com/office/drawing/2010/main" spid="_x0000_s17412"/>
            </a:ext>
            <a:ext uri="{FF2B5EF4-FFF2-40B4-BE49-F238E27FC236}">
              <a16:creationId xmlns:a16="http://schemas.microsoft.com/office/drawing/2014/main" id="{502F1A67-A1B2-4AEB-B5A9-9014E92B8301}"/>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72</xdr:row>
      <xdr:rowOff>0</xdr:rowOff>
    </xdr:from>
    <xdr:ext cx="617784" cy="360680"/>
    <xdr:sp macro="" textlink="">
      <xdr:nvSpPr>
        <xdr:cNvPr id="431" name="Check Box 20" hidden="1">
          <a:extLst>
            <a:ext uri="{63B3BB69-23CF-44E3-9099-C40C66FF867C}">
              <a14:compatExt xmlns:a14="http://schemas.microsoft.com/office/drawing/2010/main" spid="_x0000_s17413"/>
            </a:ext>
            <a:ext uri="{FF2B5EF4-FFF2-40B4-BE49-F238E27FC236}">
              <a16:creationId xmlns:a16="http://schemas.microsoft.com/office/drawing/2014/main" id="{87158DFC-3070-4849-BAFF-A30E8DABD23D}"/>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72</xdr:row>
      <xdr:rowOff>0</xdr:rowOff>
    </xdr:from>
    <xdr:ext cx="617784" cy="375920"/>
    <xdr:sp macro="" textlink="">
      <xdr:nvSpPr>
        <xdr:cNvPr id="432" name="Check Box 21" hidden="1">
          <a:extLst>
            <a:ext uri="{63B3BB69-23CF-44E3-9099-C40C66FF867C}">
              <a14:compatExt xmlns:a14="http://schemas.microsoft.com/office/drawing/2010/main" spid="_x0000_s17414"/>
            </a:ext>
            <a:ext uri="{FF2B5EF4-FFF2-40B4-BE49-F238E27FC236}">
              <a16:creationId xmlns:a16="http://schemas.microsoft.com/office/drawing/2014/main" id="{36DBFBE7-A787-4636-BD19-2B6710D0CF31}"/>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33" name="Check Box 16" hidden="1">
          <a:extLst>
            <a:ext uri="{63B3BB69-23CF-44E3-9099-C40C66FF867C}">
              <a14:compatExt xmlns:a14="http://schemas.microsoft.com/office/drawing/2010/main" spid="_x0000_s17409"/>
            </a:ext>
            <a:ext uri="{FF2B5EF4-FFF2-40B4-BE49-F238E27FC236}">
              <a16:creationId xmlns:a16="http://schemas.microsoft.com/office/drawing/2014/main" id="{AD9C96E2-22B3-4F0D-ABF5-DB4B7C3C7417}"/>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34" name="Check Box 17" hidden="1">
          <a:extLst>
            <a:ext uri="{63B3BB69-23CF-44E3-9099-C40C66FF867C}">
              <a14:compatExt xmlns:a14="http://schemas.microsoft.com/office/drawing/2010/main" spid="_x0000_s17410"/>
            </a:ext>
            <a:ext uri="{FF2B5EF4-FFF2-40B4-BE49-F238E27FC236}">
              <a16:creationId xmlns:a16="http://schemas.microsoft.com/office/drawing/2014/main" id="{42742A75-3AB9-4FBC-81A7-CD93CDB7E09C}"/>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35" name="Check Box 18" hidden="1">
          <a:extLst>
            <a:ext uri="{63B3BB69-23CF-44E3-9099-C40C66FF867C}">
              <a14:compatExt xmlns:a14="http://schemas.microsoft.com/office/drawing/2010/main" spid="_x0000_s17411"/>
            </a:ext>
            <a:ext uri="{FF2B5EF4-FFF2-40B4-BE49-F238E27FC236}">
              <a16:creationId xmlns:a16="http://schemas.microsoft.com/office/drawing/2014/main" id="{07AA944D-B940-40C3-A33E-5BDD8939BC40}"/>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36" name="Check Box 19" hidden="1">
          <a:extLst>
            <a:ext uri="{63B3BB69-23CF-44E3-9099-C40C66FF867C}">
              <a14:compatExt xmlns:a14="http://schemas.microsoft.com/office/drawing/2010/main" spid="_x0000_s17412"/>
            </a:ext>
            <a:ext uri="{FF2B5EF4-FFF2-40B4-BE49-F238E27FC236}">
              <a16:creationId xmlns:a16="http://schemas.microsoft.com/office/drawing/2014/main" id="{D2AC5626-CE33-4F24-BD32-34FFCE73D02C}"/>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37" name="Check Box 20" hidden="1">
          <a:extLst>
            <a:ext uri="{63B3BB69-23CF-44E3-9099-C40C66FF867C}">
              <a14:compatExt xmlns:a14="http://schemas.microsoft.com/office/drawing/2010/main" spid="_x0000_s17413"/>
            </a:ext>
            <a:ext uri="{FF2B5EF4-FFF2-40B4-BE49-F238E27FC236}">
              <a16:creationId xmlns:a16="http://schemas.microsoft.com/office/drawing/2014/main" id="{AF736191-995A-4B37-9149-1BA84A6749A6}"/>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38" name="Check Box 21" hidden="1">
          <a:extLst>
            <a:ext uri="{63B3BB69-23CF-44E3-9099-C40C66FF867C}">
              <a14:compatExt xmlns:a14="http://schemas.microsoft.com/office/drawing/2010/main" spid="_x0000_s17414"/>
            </a:ext>
            <a:ext uri="{FF2B5EF4-FFF2-40B4-BE49-F238E27FC236}">
              <a16:creationId xmlns:a16="http://schemas.microsoft.com/office/drawing/2014/main" id="{45D65075-57F1-405A-82D6-092E74CCA92A}"/>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39" name="Check Box 16" hidden="1">
          <a:extLst>
            <a:ext uri="{63B3BB69-23CF-44E3-9099-C40C66FF867C}">
              <a14:compatExt xmlns:a14="http://schemas.microsoft.com/office/drawing/2010/main" spid="_x0000_s17409"/>
            </a:ext>
            <a:ext uri="{FF2B5EF4-FFF2-40B4-BE49-F238E27FC236}">
              <a16:creationId xmlns:a16="http://schemas.microsoft.com/office/drawing/2014/main" id="{76C359D1-F318-4712-9326-61042A4CDFA3}"/>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40" name="Check Box 17" hidden="1">
          <a:extLst>
            <a:ext uri="{63B3BB69-23CF-44E3-9099-C40C66FF867C}">
              <a14:compatExt xmlns:a14="http://schemas.microsoft.com/office/drawing/2010/main" spid="_x0000_s17410"/>
            </a:ext>
            <a:ext uri="{FF2B5EF4-FFF2-40B4-BE49-F238E27FC236}">
              <a16:creationId xmlns:a16="http://schemas.microsoft.com/office/drawing/2014/main" id="{6990C463-5163-4D17-9C23-956163FB81C2}"/>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41" name="Check Box 18" hidden="1">
          <a:extLst>
            <a:ext uri="{63B3BB69-23CF-44E3-9099-C40C66FF867C}">
              <a14:compatExt xmlns:a14="http://schemas.microsoft.com/office/drawing/2010/main" spid="_x0000_s17411"/>
            </a:ext>
            <a:ext uri="{FF2B5EF4-FFF2-40B4-BE49-F238E27FC236}">
              <a16:creationId xmlns:a16="http://schemas.microsoft.com/office/drawing/2014/main" id="{874C0780-7D4A-4607-A576-85F20DB77FFF}"/>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42" name="Check Box 19" hidden="1">
          <a:extLst>
            <a:ext uri="{63B3BB69-23CF-44E3-9099-C40C66FF867C}">
              <a14:compatExt xmlns:a14="http://schemas.microsoft.com/office/drawing/2010/main" spid="_x0000_s17412"/>
            </a:ext>
            <a:ext uri="{FF2B5EF4-FFF2-40B4-BE49-F238E27FC236}">
              <a16:creationId xmlns:a16="http://schemas.microsoft.com/office/drawing/2014/main" id="{31DDDF28-0D21-4100-A47C-38CF53E5E5CE}"/>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43" name="Check Box 20" hidden="1">
          <a:extLst>
            <a:ext uri="{63B3BB69-23CF-44E3-9099-C40C66FF867C}">
              <a14:compatExt xmlns:a14="http://schemas.microsoft.com/office/drawing/2010/main" spid="_x0000_s17413"/>
            </a:ext>
            <a:ext uri="{FF2B5EF4-FFF2-40B4-BE49-F238E27FC236}">
              <a16:creationId xmlns:a16="http://schemas.microsoft.com/office/drawing/2014/main" id="{7666B4EA-65D5-48D8-AB46-447F4AA2D020}"/>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44" name="Check Box 21" hidden="1">
          <a:extLst>
            <a:ext uri="{63B3BB69-23CF-44E3-9099-C40C66FF867C}">
              <a14:compatExt xmlns:a14="http://schemas.microsoft.com/office/drawing/2010/main" spid="_x0000_s17414"/>
            </a:ext>
            <a:ext uri="{FF2B5EF4-FFF2-40B4-BE49-F238E27FC236}">
              <a16:creationId xmlns:a16="http://schemas.microsoft.com/office/drawing/2014/main" id="{73F27AA2-D3D4-433A-9FC9-9A0258B398C6}"/>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45" name="Check Box 16" hidden="1">
          <a:extLst>
            <a:ext uri="{63B3BB69-23CF-44E3-9099-C40C66FF867C}">
              <a14:compatExt xmlns:a14="http://schemas.microsoft.com/office/drawing/2010/main" spid="_x0000_s17409"/>
            </a:ext>
            <a:ext uri="{FF2B5EF4-FFF2-40B4-BE49-F238E27FC236}">
              <a16:creationId xmlns:a16="http://schemas.microsoft.com/office/drawing/2014/main" id="{212888B7-55F4-43F7-AB0B-E20C2A3F65C0}"/>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46" name="Check Box 17" hidden="1">
          <a:extLst>
            <a:ext uri="{63B3BB69-23CF-44E3-9099-C40C66FF867C}">
              <a14:compatExt xmlns:a14="http://schemas.microsoft.com/office/drawing/2010/main" spid="_x0000_s17410"/>
            </a:ext>
            <a:ext uri="{FF2B5EF4-FFF2-40B4-BE49-F238E27FC236}">
              <a16:creationId xmlns:a16="http://schemas.microsoft.com/office/drawing/2014/main" id="{9FEA31B2-8CD8-4470-A8F3-94D0BF7387ED}"/>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47" name="Check Box 18" hidden="1">
          <a:extLst>
            <a:ext uri="{63B3BB69-23CF-44E3-9099-C40C66FF867C}">
              <a14:compatExt xmlns:a14="http://schemas.microsoft.com/office/drawing/2010/main" spid="_x0000_s17411"/>
            </a:ext>
            <a:ext uri="{FF2B5EF4-FFF2-40B4-BE49-F238E27FC236}">
              <a16:creationId xmlns:a16="http://schemas.microsoft.com/office/drawing/2014/main" id="{89AE9BBF-231B-46BA-B526-DD544527B904}"/>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48" name="Check Box 19" hidden="1">
          <a:extLst>
            <a:ext uri="{63B3BB69-23CF-44E3-9099-C40C66FF867C}">
              <a14:compatExt xmlns:a14="http://schemas.microsoft.com/office/drawing/2010/main" spid="_x0000_s17412"/>
            </a:ext>
            <a:ext uri="{FF2B5EF4-FFF2-40B4-BE49-F238E27FC236}">
              <a16:creationId xmlns:a16="http://schemas.microsoft.com/office/drawing/2014/main" id="{CABF3A9C-DD0D-49F0-8E07-78D029364AC1}"/>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49" name="Check Box 20" hidden="1">
          <a:extLst>
            <a:ext uri="{63B3BB69-23CF-44E3-9099-C40C66FF867C}">
              <a14:compatExt xmlns:a14="http://schemas.microsoft.com/office/drawing/2010/main" spid="_x0000_s17413"/>
            </a:ext>
            <a:ext uri="{FF2B5EF4-FFF2-40B4-BE49-F238E27FC236}">
              <a16:creationId xmlns:a16="http://schemas.microsoft.com/office/drawing/2014/main" id="{C3274B42-7FC2-4889-93DD-4D706A02833C}"/>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50" name="Check Box 21" hidden="1">
          <a:extLst>
            <a:ext uri="{63B3BB69-23CF-44E3-9099-C40C66FF867C}">
              <a14:compatExt xmlns:a14="http://schemas.microsoft.com/office/drawing/2010/main" spid="_x0000_s17414"/>
            </a:ext>
            <a:ext uri="{FF2B5EF4-FFF2-40B4-BE49-F238E27FC236}">
              <a16:creationId xmlns:a16="http://schemas.microsoft.com/office/drawing/2014/main" id="{E96DA31C-A616-416C-AD63-687750C38DEB}"/>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51" name="Check Box 16" hidden="1">
          <a:extLst>
            <a:ext uri="{63B3BB69-23CF-44E3-9099-C40C66FF867C}">
              <a14:compatExt xmlns:a14="http://schemas.microsoft.com/office/drawing/2010/main" spid="_x0000_s17409"/>
            </a:ext>
            <a:ext uri="{FF2B5EF4-FFF2-40B4-BE49-F238E27FC236}">
              <a16:creationId xmlns:a16="http://schemas.microsoft.com/office/drawing/2014/main" id="{F9EFB61D-6910-46AB-AEC1-B4EBDDCA7083}"/>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52" name="Check Box 17" hidden="1">
          <a:extLst>
            <a:ext uri="{63B3BB69-23CF-44E3-9099-C40C66FF867C}">
              <a14:compatExt xmlns:a14="http://schemas.microsoft.com/office/drawing/2010/main" spid="_x0000_s17410"/>
            </a:ext>
            <a:ext uri="{FF2B5EF4-FFF2-40B4-BE49-F238E27FC236}">
              <a16:creationId xmlns:a16="http://schemas.microsoft.com/office/drawing/2014/main" id="{562E7E5B-70EC-4A7F-8266-B9C9E129DD9F}"/>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53" name="Check Box 18" hidden="1">
          <a:extLst>
            <a:ext uri="{63B3BB69-23CF-44E3-9099-C40C66FF867C}">
              <a14:compatExt xmlns:a14="http://schemas.microsoft.com/office/drawing/2010/main" spid="_x0000_s17411"/>
            </a:ext>
            <a:ext uri="{FF2B5EF4-FFF2-40B4-BE49-F238E27FC236}">
              <a16:creationId xmlns:a16="http://schemas.microsoft.com/office/drawing/2014/main" id="{C6062AB0-D390-4F03-ADAF-2395C40ED586}"/>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54" name="Check Box 19" hidden="1">
          <a:extLst>
            <a:ext uri="{63B3BB69-23CF-44E3-9099-C40C66FF867C}">
              <a14:compatExt xmlns:a14="http://schemas.microsoft.com/office/drawing/2010/main" spid="_x0000_s17412"/>
            </a:ext>
            <a:ext uri="{FF2B5EF4-FFF2-40B4-BE49-F238E27FC236}">
              <a16:creationId xmlns:a16="http://schemas.microsoft.com/office/drawing/2014/main" id="{A95686A7-4CD8-4FF0-8714-AAA2A71EF427}"/>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55" name="Check Box 20" hidden="1">
          <a:extLst>
            <a:ext uri="{63B3BB69-23CF-44E3-9099-C40C66FF867C}">
              <a14:compatExt xmlns:a14="http://schemas.microsoft.com/office/drawing/2010/main" spid="_x0000_s17413"/>
            </a:ext>
            <a:ext uri="{FF2B5EF4-FFF2-40B4-BE49-F238E27FC236}">
              <a16:creationId xmlns:a16="http://schemas.microsoft.com/office/drawing/2014/main" id="{DC5EADFF-B041-46B1-8158-8ACDD4544131}"/>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56" name="Check Box 21" hidden="1">
          <a:extLst>
            <a:ext uri="{63B3BB69-23CF-44E3-9099-C40C66FF867C}">
              <a14:compatExt xmlns:a14="http://schemas.microsoft.com/office/drawing/2010/main" spid="_x0000_s17414"/>
            </a:ext>
            <a:ext uri="{FF2B5EF4-FFF2-40B4-BE49-F238E27FC236}">
              <a16:creationId xmlns:a16="http://schemas.microsoft.com/office/drawing/2014/main" id="{0403707A-824E-4FB9-94AF-A93C2D7AD2E2}"/>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57" name="Check Box 16" hidden="1">
          <a:extLst>
            <a:ext uri="{63B3BB69-23CF-44E3-9099-C40C66FF867C}">
              <a14:compatExt xmlns:a14="http://schemas.microsoft.com/office/drawing/2010/main" spid="_x0000_s17409"/>
            </a:ext>
            <a:ext uri="{FF2B5EF4-FFF2-40B4-BE49-F238E27FC236}">
              <a16:creationId xmlns:a16="http://schemas.microsoft.com/office/drawing/2014/main" id="{CB007EED-46EB-4D5B-B5B6-2E9759829935}"/>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58" name="Check Box 17" hidden="1">
          <a:extLst>
            <a:ext uri="{63B3BB69-23CF-44E3-9099-C40C66FF867C}">
              <a14:compatExt xmlns:a14="http://schemas.microsoft.com/office/drawing/2010/main" spid="_x0000_s17410"/>
            </a:ext>
            <a:ext uri="{FF2B5EF4-FFF2-40B4-BE49-F238E27FC236}">
              <a16:creationId xmlns:a16="http://schemas.microsoft.com/office/drawing/2014/main" id="{E46C00E3-8005-48C2-B473-5AA9763E3844}"/>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59" name="Check Box 18" hidden="1">
          <a:extLst>
            <a:ext uri="{63B3BB69-23CF-44E3-9099-C40C66FF867C}">
              <a14:compatExt xmlns:a14="http://schemas.microsoft.com/office/drawing/2010/main" spid="_x0000_s17411"/>
            </a:ext>
            <a:ext uri="{FF2B5EF4-FFF2-40B4-BE49-F238E27FC236}">
              <a16:creationId xmlns:a16="http://schemas.microsoft.com/office/drawing/2014/main" id="{5F6B6E94-DBD4-4FB3-AFD8-B72798DDED4E}"/>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60" name="Check Box 19" hidden="1">
          <a:extLst>
            <a:ext uri="{63B3BB69-23CF-44E3-9099-C40C66FF867C}">
              <a14:compatExt xmlns:a14="http://schemas.microsoft.com/office/drawing/2010/main" spid="_x0000_s17412"/>
            </a:ext>
            <a:ext uri="{FF2B5EF4-FFF2-40B4-BE49-F238E27FC236}">
              <a16:creationId xmlns:a16="http://schemas.microsoft.com/office/drawing/2014/main" id="{C1C1003A-A4BD-4F03-97BF-978A8943F2D4}"/>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61" name="Check Box 20" hidden="1">
          <a:extLst>
            <a:ext uri="{63B3BB69-23CF-44E3-9099-C40C66FF867C}">
              <a14:compatExt xmlns:a14="http://schemas.microsoft.com/office/drawing/2010/main" spid="_x0000_s17413"/>
            </a:ext>
            <a:ext uri="{FF2B5EF4-FFF2-40B4-BE49-F238E27FC236}">
              <a16:creationId xmlns:a16="http://schemas.microsoft.com/office/drawing/2014/main" id="{2F0FE75D-4B63-4044-870D-3BD7DE814689}"/>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62" name="Check Box 21" hidden="1">
          <a:extLst>
            <a:ext uri="{63B3BB69-23CF-44E3-9099-C40C66FF867C}">
              <a14:compatExt xmlns:a14="http://schemas.microsoft.com/office/drawing/2010/main" spid="_x0000_s17414"/>
            </a:ext>
            <a:ext uri="{FF2B5EF4-FFF2-40B4-BE49-F238E27FC236}">
              <a16:creationId xmlns:a16="http://schemas.microsoft.com/office/drawing/2014/main" id="{FE996DBD-9CD8-4934-933B-52233B96D6B3}"/>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editAs="oneCell">
    <xdr:from>
      <xdr:col>6</xdr:col>
      <xdr:colOff>632460</xdr:colOff>
      <xdr:row>98</xdr:row>
      <xdr:rowOff>0</xdr:rowOff>
    </xdr:from>
    <xdr:to>
      <xdr:col>7</xdr:col>
      <xdr:colOff>495301</xdr:colOff>
      <xdr:row>99</xdr:row>
      <xdr:rowOff>81209</xdr:rowOff>
    </xdr:to>
    <xdr:sp macro="" textlink="">
      <xdr:nvSpPr>
        <xdr:cNvPr id="463" name="Check Box 16" hidden="1">
          <a:extLst>
            <a:ext uri="{63B3BB69-23CF-44E3-9099-C40C66FF867C}">
              <a14:compatExt xmlns:a14="http://schemas.microsoft.com/office/drawing/2010/main" spid="_x0000_s16385"/>
            </a:ext>
            <a:ext uri="{FF2B5EF4-FFF2-40B4-BE49-F238E27FC236}">
              <a16:creationId xmlns:a16="http://schemas.microsoft.com/office/drawing/2014/main" id="{437D74F8-1D1B-4B37-8157-6BC3AC449735}"/>
            </a:ext>
          </a:extLst>
        </xdr:cNvPr>
        <xdr:cNvSpPr/>
      </xdr:nvSpPr>
      <xdr:spPr bwMode="auto">
        <a:xfrm>
          <a:off x="5077460" y="121158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98</xdr:row>
      <xdr:rowOff>0</xdr:rowOff>
    </xdr:from>
    <xdr:to>
      <xdr:col>7</xdr:col>
      <xdr:colOff>495301</xdr:colOff>
      <xdr:row>99</xdr:row>
      <xdr:rowOff>81209</xdr:rowOff>
    </xdr:to>
    <xdr:sp macro="" textlink="">
      <xdr:nvSpPr>
        <xdr:cNvPr id="464" name="Check Box 17" hidden="1">
          <a:extLst>
            <a:ext uri="{63B3BB69-23CF-44E3-9099-C40C66FF867C}">
              <a14:compatExt xmlns:a14="http://schemas.microsoft.com/office/drawing/2010/main" spid="_x0000_s16386"/>
            </a:ext>
            <a:ext uri="{FF2B5EF4-FFF2-40B4-BE49-F238E27FC236}">
              <a16:creationId xmlns:a16="http://schemas.microsoft.com/office/drawing/2014/main" id="{C55B2B36-C568-49F5-A8A2-9C49BA48B2EB}"/>
            </a:ext>
          </a:extLst>
        </xdr:cNvPr>
        <xdr:cNvSpPr/>
      </xdr:nvSpPr>
      <xdr:spPr bwMode="auto">
        <a:xfrm>
          <a:off x="5077460" y="121158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98</xdr:row>
      <xdr:rowOff>0</xdr:rowOff>
    </xdr:from>
    <xdr:to>
      <xdr:col>7</xdr:col>
      <xdr:colOff>495301</xdr:colOff>
      <xdr:row>99</xdr:row>
      <xdr:rowOff>118039</xdr:rowOff>
    </xdr:to>
    <xdr:sp macro="" textlink="">
      <xdr:nvSpPr>
        <xdr:cNvPr id="465" name="Check Box 18" hidden="1">
          <a:extLst>
            <a:ext uri="{63B3BB69-23CF-44E3-9099-C40C66FF867C}">
              <a14:compatExt xmlns:a14="http://schemas.microsoft.com/office/drawing/2010/main" spid="_x0000_s16387"/>
            </a:ext>
            <a:ext uri="{FF2B5EF4-FFF2-40B4-BE49-F238E27FC236}">
              <a16:creationId xmlns:a16="http://schemas.microsoft.com/office/drawing/2014/main" id="{F4D452BE-63F9-4FB2-A509-2BF62B2E4F61}"/>
            </a:ext>
          </a:extLst>
        </xdr:cNvPr>
        <xdr:cNvSpPr/>
      </xdr:nvSpPr>
      <xdr:spPr bwMode="auto">
        <a:xfrm>
          <a:off x="5077460" y="121158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98</xdr:row>
      <xdr:rowOff>0</xdr:rowOff>
    </xdr:from>
    <xdr:to>
      <xdr:col>7</xdr:col>
      <xdr:colOff>495301</xdr:colOff>
      <xdr:row>99</xdr:row>
      <xdr:rowOff>96449</xdr:rowOff>
    </xdr:to>
    <xdr:sp macro="" textlink="">
      <xdr:nvSpPr>
        <xdr:cNvPr id="466" name="Check Box 19" hidden="1">
          <a:extLst>
            <a:ext uri="{63B3BB69-23CF-44E3-9099-C40C66FF867C}">
              <a14:compatExt xmlns:a14="http://schemas.microsoft.com/office/drawing/2010/main" spid="_x0000_s16388"/>
            </a:ext>
            <a:ext uri="{FF2B5EF4-FFF2-40B4-BE49-F238E27FC236}">
              <a16:creationId xmlns:a16="http://schemas.microsoft.com/office/drawing/2014/main" id="{0847ACF9-163B-411C-9B7B-C66FC85CC213}"/>
            </a:ext>
          </a:extLst>
        </xdr:cNvPr>
        <xdr:cNvSpPr/>
      </xdr:nvSpPr>
      <xdr:spPr bwMode="auto">
        <a:xfrm>
          <a:off x="5077460" y="121158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98</xdr:row>
      <xdr:rowOff>0</xdr:rowOff>
    </xdr:from>
    <xdr:to>
      <xdr:col>7</xdr:col>
      <xdr:colOff>495301</xdr:colOff>
      <xdr:row>99</xdr:row>
      <xdr:rowOff>96449</xdr:rowOff>
    </xdr:to>
    <xdr:sp macro="" textlink="">
      <xdr:nvSpPr>
        <xdr:cNvPr id="467" name="Check Box 20" hidden="1">
          <a:extLst>
            <a:ext uri="{63B3BB69-23CF-44E3-9099-C40C66FF867C}">
              <a14:compatExt xmlns:a14="http://schemas.microsoft.com/office/drawing/2010/main" spid="_x0000_s16389"/>
            </a:ext>
            <a:ext uri="{FF2B5EF4-FFF2-40B4-BE49-F238E27FC236}">
              <a16:creationId xmlns:a16="http://schemas.microsoft.com/office/drawing/2014/main" id="{C0EA730D-737F-4094-AC56-D8359CF55E9D}"/>
            </a:ext>
          </a:extLst>
        </xdr:cNvPr>
        <xdr:cNvSpPr/>
      </xdr:nvSpPr>
      <xdr:spPr bwMode="auto">
        <a:xfrm>
          <a:off x="5077460" y="121158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98</xdr:row>
      <xdr:rowOff>0</xdr:rowOff>
    </xdr:from>
    <xdr:to>
      <xdr:col>7</xdr:col>
      <xdr:colOff>495301</xdr:colOff>
      <xdr:row>99</xdr:row>
      <xdr:rowOff>118039</xdr:rowOff>
    </xdr:to>
    <xdr:sp macro="" textlink="">
      <xdr:nvSpPr>
        <xdr:cNvPr id="468" name="Check Box 21" hidden="1">
          <a:extLst>
            <a:ext uri="{63B3BB69-23CF-44E3-9099-C40C66FF867C}">
              <a14:compatExt xmlns:a14="http://schemas.microsoft.com/office/drawing/2010/main" spid="_x0000_s16390"/>
            </a:ext>
            <a:ext uri="{FF2B5EF4-FFF2-40B4-BE49-F238E27FC236}">
              <a16:creationId xmlns:a16="http://schemas.microsoft.com/office/drawing/2014/main" id="{A81FBEF5-5EC6-4251-8722-389B1E6C525C}"/>
            </a:ext>
          </a:extLst>
        </xdr:cNvPr>
        <xdr:cNvSpPr/>
      </xdr:nvSpPr>
      <xdr:spPr bwMode="auto">
        <a:xfrm>
          <a:off x="5077460" y="121158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xdr:col>
      <xdr:colOff>220980</xdr:colOff>
      <xdr:row>97</xdr:row>
      <xdr:rowOff>0</xdr:rowOff>
    </xdr:from>
    <xdr:to>
      <xdr:col>1</xdr:col>
      <xdr:colOff>467995</xdr:colOff>
      <xdr:row>97</xdr:row>
      <xdr:rowOff>217805</xdr:rowOff>
    </xdr:to>
    <xdr:sp macro="" textlink="">
      <xdr:nvSpPr>
        <xdr:cNvPr id="469" name="Check Box 151" hidden="1">
          <a:extLst>
            <a:ext uri="{63B3BB69-23CF-44E3-9099-C40C66FF867C}">
              <a14:compatExt xmlns:a14="http://schemas.microsoft.com/office/drawing/2010/main" spid="_x0000_s16535"/>
            </a:ext>
            <a:ext uri="{FF2B5EF4-FFF2-40B4-BE49-F238E27FC236}">
              <a16:creationId xmlns:a16="http://schemas.microsoft.com/office/drawing/2014/main" id="{326E5401-3C54-41C0-991C-E653521765B7}"/>
            </a:ext>
          </a:extLst>
        </xdr:cNvPr>
        <xdr:cNvSpPr/>
      </xdr:nvSpPr>
      <xdr:spPr bwMode="auto">
        <a:xfrm>
          <a:off x="233680" y="11861800"/>
          <a:ext cx="24701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220345</xdr:rowOff>
    </xdr:to>
    <xdr:sp macro="" textlink="">
      <xdr:nvSpPr>
        <xdr:cNvPr id="470" name="Check Box 152" hidden="1">
          <a:extLst>
            <a:ext uri="{63B3BB69-23CF-44E3-9099-C40C66FF867C}">
              <a14:compatExt xmlns:a14="http://schemas.microsoft.com/office/drawing/2010/main" spid="_x0000_s16536"/>
            </a:ext>
            <a:ext uri="{FF2B5EF4-FFF2-40B4-BE49-F238E27FC236}">
              <a16:creationId xmlns:a16="http://schemas.microsoft.com/office/drawing/2014/main" id="{04FCE757-DE95-4511-B1E8-19329C9D4C9F}"/>
            </a:ext>
          </a:extLst>
        </xdr:cNvPr>
        <xdr:cNvSpPr/>
      </xdr:nvSpPr>
      <xdr:spPr bwMode="auto">
        <a:xfrm>
          <a:off x="241300" y="118618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220345</xdr:rowOff>
    </xdr:to>
    <xdr:sp macro="" textlink="">
      <xdr:nvSpPr>
        <xdr:cNvPr id="471" name="Check Box 153" hidden="1">
          <a:extLst>
            <a:ext uri="{63B3BB69-23CF-44E3-9099-C40C66FF867C}">
              <a14:compatExt xmlns:a14="http://schemas.microsoft.com/office/drawing/2010/main" spid="_x0000_s16537"/>
            </a:ext>
            <a:ext uri="{FF2B5EF4-FFF2-40B4-BE49-F238E27FC236}">
              <a16:creationId xmlns:a16="http://schemas.microsoft.com/office/drawing/2014/main" id="{9A1CAF05-65B4-4C11-BCCE-3C2CEFA2DA33}"/>
            </a:ext>
          </a:extLst>
        </xdr:cNvPr>
        <xdr:cNvSpPr/>
      </xdr:nvSpPr>
      <xdr:spPr bwMode="auto">
        <a:xfrm>
          <a:off x="241300" y="118618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97</xdr:row>
      <xdr:rowOff>0</xdr:rowOff>
    </xdr:from>
    <xdr:to>
      <xdr:col>1</xdr:col>
      <xdr:colOff>483235</xdr:colOff>
      <xdr:row>97</xdr:row>
      <xdr:rowOff>220345</xdr:rowOff>
    </xdr:to>
    <xdr:sp macro="" textlink="">
      <xdr:nvSpPr>
        <xdr:cNvPr id="472" name="Check Box 154" hidden="1">
          <a:extLst>
            <a:ext uri="{63B3BB69-23CF-44E3-9099-C40C66FF867C}">
              <a14:compatExt xmlns:a14="http://schemas.microsoft.com/office/drawing/2010/main" spid="_x0000_s16538"/>
            </a:ext>
            <a:ext uri="{FF2B5EF4-FFF2-40B4-BE49-F238E27FC236}">
              <a16:creationId xmlns:a16="http://schemas.microsoft.com/office/drawing/2014/main" id="{C3101291-E028-4FBB-B4B9-357E83042923}"/>
            </a:ext>
          </a:extLst>
        </xdr:cNvPr>
        <xdr:cNvSpPr/>
      </xdr:nvSpPr>
      <xdr:spPr bwMode="auto">
        <a:xfrm>
          <a:off x="248920" y="11861800"/>
          <a:ext cx="24701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220345</xdr:rowOff>
    </xdr:to>
    <xdr:sp macro="" textlink="">
      <xdr:nvSpPr>
        <xdr:cNvPr id="473" name="Check Box 155" hidden="1">
          <a:extLst>
            <a:ext uri="{63B3BB69-23CF-44E3-9099-C40C66FF867C}">
              <a14:compatExt xmlns:a14="http://schemas.microsoft.com/office/drawing/2010/main" spid="_x0000_s16539"/>
            </a:ext>
            <a:ext uri="{FF2B5EF4-FFF2-40B4-BE49-F238E27FC236}">
              <a16:creationId xmlns:a16="http://schemas.microsoft.com/office/drawing/2014/main" id="{2FDE48F9-9718-4DB7-8F40-9F4A99F0FFD2}"/>
            </a:ext>
          </a:extLst>
        </xdr:cNvPr>
        <xdr:cNvSpPr/>
      </xdr:nvSpPr>
      <xdr:spPr bwMode="auto">
        <a:xfrm>
          <a:off x="241300" y="118618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220345</xdr:rowOff>
    </xdr:to>
    <xdr:sp macro="" textlink="">
      <xdr:nvSpPr>
        <xdr:cNvPr id="474" name="Check Box 156" hidden="1">
          <a:extLst>
            <a:ext uri="{63B3BB69-23CF-44E3-9099-C40C66FF867C}">
              <a14:compatExt xmlns:a14="http://schemas.microsoft.com/office/drawing/2010/main" spid="_x0000_s16540"/>
            </a:ext>
            <a:ext uri="{FF2B5EF4-FFF2-40B4-BE49-F238E27FC236}">
              <a16:creationId xmlns:a16="http://schemas.microsoft.com/office/drawing/2014/main" id="{E3BCA2EF-10D1-4BD8-8C12-B8C0E336F4F1}"/>
            </a:ext>
          </a:extLst>
        </xdr:cNvPr>
        <xdr:cNvSpPr/>
      </xdr:nvSpPr>
      <xdr:spPr bwMode="auto">
        <a:xfrm>
          <a:off x="241300" y="118618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220345</xdr:rowOff>
    </xdr:to>
    <xdr:sp macro="" textlink="">
      <xdr:nvSpPr>
        <xdr:cNvPr id="475" name="Check Box 157" hidden="1">
          <a:extLst>
            <a:ext uri="{63B3BB69-23CF-44E3-9099-C40C66FF867C}">
              <a14:compatExt xmlns:a14="http://schemas.microsoft.com/office/drawing/2010/main" spid="_x0000_s16541"/>
            </a:ext>
            <a:ext uri="{FF2B5EF4-FFF2-40B4-BE49-F238E27FC236}">
              <a16:creationId xmlns:a16="http://schemas.microsoft.com/office/drawing/2014/main" id="{9A5D3A4A-1573-40C6-8172-8B9BE71F0418}"/>
            </a:ext>
          </a:extLst>
        </xdr:cNvPr>
        <xdr:cNvSpPr/>
      </xdr:nvSpPr>
      <xdr:spPr bwMode="auto">
        <a:xfrm>
          <a:off x="241300" y="118618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217805</xdr:rowOff>
    </xdr:to>
    <xdr:sp macro="" textlink="">
      <xdr:nvSpPr>
        <xdr:cNvPr id="476" name="Check Box 158" hidden="1">
          <a:extLst>
            <a:ext uri="{63B3BB69-23CF-44E3-9099-C40C66FF867C}">
              <a14:compatExt xmlns:a14="http://schemas.microsoft.com/office/drawing/2010/main" spid="_x0000_s16542"/>
            </a:ext>
            <a:ext uri="{FF2B5EF4-FFF2-40B4-BE49-F238E27FC236}">
              <a16:creationId xmlns:a16="http://schemas.microsoft.com/office/drawing/2014/main" id="{CFB830BE-C2A6-4AB5-BEF5-00C96564CD0F}"/>
            </a:ext>
          </a:extLst>
        </xdr:cNvPr>
        <xdr:cNvSpPr/>
      </xdr:nvSpPr>
      <xdr:spPr bwMode="auto">
        <a:xfrm>
          <a:off x="241300" y="11861800"/>
          <a:ext cx="24066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217805</xdr:rowOff>
    </xdr:to>
    <xdr:sp macro="" textlink="">
      <xdr:nvSpPr>
        <xdr:cNvPr id="477" name="Check Box 159" hidden="1">
          <a:extLst>
            <a:ext uri="{63B3BB69-23CF-44E3-9099-C40C66FF867C}">
              <a14:compatExt xmlns:a14="http://schemas.microsoft.com/office/drawing/2010/main" spid="_x0000_s16543"/>
            </a:ext>
            <a:ext uri="{FF2B5EF4-FFF2-40B4-BE49-F238E27FC236}">
              <a16:creationId xmlns:a16="http://schemas.microsoft.com/office/drawing/2014/main" id="{E0972465-7B5C-456C-B53F-9476092D4B56}"/>
            </a:ext>
          </a:extLst>
        </xdr:cNvPr>
        <xdr:cNvSpPr/>
      </xdr:nvSpPr>
      <xdr:spPr bwMode="auto">
        <a:xfrm>
          <a:off x="241300" y="11861800"/>
          <a:ext cx="24066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98</xdr:row>
      <xdr:rowOff>0</xdr:rowOff>
    </xdr:from>
    <xdr:to>
      <xdr:col>7</xdr:col>
      <xdr:colOff>495301</xdr:colOff>
      <xdr:row>99</xdr:row>
      <xdr:rowOff>81209</xdr:rowOff>
    </xdr:to>
    <xdr:sp macro="" textlink="">
      <xdr:nvSpPr>
        <xdr:cNvPr id="478" name="Check Box 16" hidden="1">
          <a:extLst>
            <a:ext uri="{63B3BB69-23CF-44E3-9099-C40C66FF867C}">
              <a14:compatExt xmlns:a14="http://schemas.microsoft.com/office/drawing/2010/main" spid="_x0000_s16545"/>
            </a:ext>
            <a:ext uri="{FF2B5EF4-FFF2-40B4-BE49-F238E27FC236}">
              <a16:creationId xmlns:a16="http://schemas.microsoft.com/office/drawing/2014/main" id="{8BD5FD12-6C7D-4EE3-8497-5446F104D4DA}"/>
            </a:ext>
          </a:extLst>
        </xdr:cNvPr>
        <xdr:cNvSpPr/>
      </xdr:nvSpPr>
      <xdr:spPr bwMode="auto">
        <a:xfrm>
          <a:off x="5077460" y="121158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98</xdr:row>
      <xdr:rowOff>0</xdr:rowOff>
    </xdr:from>
    <xdr:to>
      <xdr:col>7</xdr:col>
      <xdr:colOff>495301</xdr:colOff>
      <xdr:row>99</xdr:row>
      <xdr:rowOff>81209</xdr:rowOff>
    </xdr:to>
    <xdr:sp macro="" textlink="">
      <xdr:nvSpPr>
        <xdr:cNvPr id="479" name="Check Box 17" hidden="1">
          <a:extLst>
            <a:ext uri="{63B3BB69-23CF-44E3-9099-C40C66FF867C}">
              <a14:compatExt xmlns:a14="http://schemas.microsoft.com/office/drawing/2010/main" spid="_x0000_s16546"/>
            </a:ext>
            <a:ext uri="{FF2B5EF4-FFF2-40B4-BE49-F238E27FC236}">
              <a16:creationId xmlns:a16="http://schemas.microsoft.com/office/drawing/2014/main" id="{5993B26A-C379-4C95-93BF-D80822004CF7}"/>
            </a:ext>
          </a:extLst>
        </xdr:cNvPr>
        <xdr:cNvSpPr/>
      </xdr:nvSpPr>
      <xdr:spPr bwMode="auto">
        <a:xfrm>
          <a:off x="5077460" y="121158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98</xdr:row>
      <xdr:rowOff>0</xdr:rowOff>
    </xdr:from>
    <xdr:to>
      <xdr:col>7</xdr:col>
      <xdr:colOff>495301</xdr:colOff>
      <xdr:row>99</xdr:row>
      <xdr:rowOff>118039</xdr:rowOff>
    </xdr:to>
    <xdr:sp macro="" textlink="">
      <xdr:nvSpPr>
        <xdr:cNvPr id="480" name="Check Box 18" hidden="1">
          <a:extLst>
            <a:ext uri="{63B3BB69-23CF-44E3-9099-C40C66FF867C}">
              <a14:compatExt xmlns:a14="http://schemas.microsoft.com/office/drawing/2010/main" spid="_x0000_s16547"/>
            </a:ext>
            <a:ext uri="{FF2B5EF4-FFF2-40B4-BE49-F238E27FC236}">
              <a16:creationId xmlns:a16="http://schemas.microsoft.com/office/drawing/2014/main" id="{7E67C063-649A-4BBB-9499-6193932B1910}"/>
            </a:ext>
          </a:extLst>
        </xdr:cNvPr>
        <xdr:cNvSpPr/>
      </xdr:nvSpPr>
      <xdr:spPr bwMode="auto">
        <a:xfrm>
          <a:off x="5077460" y="121158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98</xdr:row>
      <xdr:rowOff>0</xdr:rowOff>
    </xdr:from>
    <xdr:to>
      <xdr:col>7</xdr:col>
      <xdr:colOff>495301</xdr:colOff>
      <xdr:row>99</xdr:row>
      <xdr:rowOff>96449</xdr:rowOff>
    </xdr:to>
    <xdr:sp macro="" textlink="">
      <xdr:nvSpPr>
        <xdr:cNvPr id="481" name="Check Box 19" hidden="1">
          <a:extLst>
            <a:ext uri="{63B3BB69-23CF-44E3-9099-C40C66FF867C}">
              <a14:compatExt xmlns:a14="http://schemas.microsoft.com/office/drawing/2010/main" spid="_x0000_s16548"/>
            </a:ext>
            <a:ext uri="{FF2B5EF4-FFF2-40B4-BE49-F238E27FC236}">
              <a16:creationId xmlns:a16="http://schemas.microsoft.com/office/drawing/2014/main" id="{130A5D06-8F2E-4687-998B-B81F053F2AF6}"/>
            </a:ext>
          </a:extLst>
        </xdr:cNvPr>
        <xdr:cNvSpPr/>
      </xdr:nvSpPr>
      <xdr:spPr bwMode="auto">
        <a:xfrm>
          <a:off x="5077460" y="121158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98</xdr:row>
      <xdr:rowOff>0</xdr:rowOff>
    </xdr:from>
    <xdr:to>
      <xdr:col>7</xdr:col>
      <xdr:colOff>495301</xdr:colOff>
      <xdr:row>99</xdr:row>
      <xdr:rowOff>96449</xdr:rowOff>
    </xdr:to>
    <xdr:sp macro="" textlink="">
      <xdr:nvSpPr>
        <xdr:cNvPr id="482" name="Check Box 20" hidden="1">
          <a:extLst>
            <a:ext uri="{63B3BB69-23CF-44E3-9099-C40C66FF867C}">
              <a14:compatExt xmlns:a14="http://schemas.microsoft.com/office/drawing/2010/main" spid="_x0000_s16549"/>
            </a:ext>
            <a:ext uri="{FF2B5EF4-FFF2-40B4-BE49-F238E27FC236}">
              <a16:creationId xmlns:a16="http://schemas.microsoft.com/office/drawing/2014/main" id="{9D12856E-A84D-41DD-8640-B663EB5DB556}"/>
            </a:ext>
          </a:extLst>
        </xdr:cNvPr>
        <xdr:cNvSpPr/>
      </xdr:nvSpPr>
      <xdr:spPr bwMode="auto">
        <a:xfrm>
          <a:off x="5077460" y="121158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98</xdr:row>
      <xdr:rowOff>0</xdr:rowOff>
    </xdr:from>
    <xdr:to>
      <xdr:col>7</xdr:col>
      <xdr:colOff>495301</xdr:colOff>
      <xdr:row>99</xdr:row>
      <xdr:rowOff>118039</xdr:rowOff>
    </xdr:to>
    <xdr:sp macro="" textlink="">
      <xdr:nvSpPr>
        <xdr:cNvPr id="483" name="Check Box 21" hidden="1">
          <a:extLst>
            <a:ext uri="{63B3BB69-23CF-44E3-9099-C40C66FF867C}">
              <a14:compatExt xmlns:a14="http://schemas.microsoft.com/office/drawing/2010/main" spid="_x0000_s16550"/>
            </a:ext>
            <a:ext uri="{FF2B5EF4-FFF2-40B4-BE49-F238E27FC236}">
              <a16:creationId xmlns:a16="http://schemas.microsoft.com/office/drawing/2014/main" id="{561CD1F9-1320-44AB-A18A-EEF956D13AE1}"/>
            </a:ext>
          </a:extLst>
        </xdr:cNvPr>
        <xdr:cNvSpPr/>
      </xdr:nvSpPr>
      <xdr:spPr bwMode="auto">
        <a:xfrm>
          <a:off x="5077460" y="121158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97</xdr:row>
      <xdr:rowOff>0</xdr:rowOff>
    </xdr:from>
    <xdr:to>
      <xdr:col>12</xdr:col>
      <xdr:colOff>483234</xdr:colOff>
      <xdr:row>98</xdr:row>
      <xdr:rowOff>66887</xdr:rowOff>
    </xdr:to>
    <xdr:sp macro="" textlink="">
      <xdr:nvSpPr>
        <xdr:cNvPr id="484" name="Group Box 169" hidden="1">
          <a:extLst>
            <a:ext uri="{63B3BB69-23CF-44E3-9099-C40C66FF867C}">
              <a14:compatExt xmlns:a14="http://schemas.microsoft.com/office/drawing/2010/main" spid="_x0000_s16553"/>
            </a:ext>
            <a:ext uri="{FF2B5EF4-FFF2-40B4-BE49-F238E27FC236}">
              <a16:creationId xmlns:a16="http://schemas.microsoft.com/office/drawing/2014/main" id="{6CE8321A-8D3D-4A59-BDD7-624DA4C7F2A7}"/>
            </a:ext>
          </a:extLst>
        </xdr:cNvPr>
        <xdr:cNvSpPr/>
      </xdr:nvSpPr>
      <xdr:spPr bwMode="auto">
        <a:xfrm>
          <a:off x="4375150" y="11861800"/>
          <a:ext cx="5086984"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oneCellAnchor>
    <xdr:from>
      <xdr:col>7</xdr:col>
      <xdr:colOff>632460</xdr:colOff>
      <xdr:row>79</xdr:row>
      <xdr:rowOff>0</xdr:rowOff>
    </xdr:from>
    <xdr:ext cx="617784" cy="345440"/>
    <xdr:sp macro="" textlink="">
      <xdr:nvSpPr>
        <xdr:cNvPr id="485" name="Check Box 16" hidden="1">
          <a:extLst>
            <a:ext uri="{63B3BB69-23CF-44E3-9099-C40C66FF867C}">
              <a14:compatExt xmlns:a14="http://schemas.microsoft.com/office/drawing/2010/main" spid="_x0000_s17409"/>
            </a:ext>
            <a:ext uri="{FF2B5EF4-FFF2-40B4-BE49-F238E27FC236}">
              <a16:creationId xmlns:a16="http://schemas.microsoft.com/office/drawing/2014/main" id="{3EED429E-75DC-47FA-AEA1-0737477E0360}"/>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86" name="Check Box 17" hidden="1">
          <a:extLst>
            <a:ext uri="{63B3BB69-23CF-44E3-9099-C40C66FF867C}">
              <a14:compatExt xmlns:a14="http://schemas.microsoft.com/office/drawing/2010/main" spid="_x0000_s17410"/>
            </a:ext>
            <a:ext uri="{FF2B5EF4-FFF2-40B4-BE49-F238E27FC236}">
              <a16:creationId xmlns:a16="http://schemas.microsoft.com/office/drawing/2014/main" id="{EE7A449E-45B8-4D58-9EBC-29F1F674B770}"/>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87" name="Check Box 18" hidden="1">
          <a:extLst>
            <a:ext uri="{63B3BB69-23CF-44E3-9099-C40C66FF867C}">
              <a14:compatExt xmlns:a14="http://schemas.microsoft.com/office/drawing/2010/main" spid="_x0000_s17411"/>
            </a:ext>
            <a:ext uri="{FF2B5EF4-FFF2-40B4-BE49-F238E27FC236}">
              <a16:creationId xmlns:a16="http://schemas.microsoft.com/office/drawing/2014/main" id="{081A8127-C475-4679-80E0-A2216D33B13A}"/>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88" name="Check Box 19" hidden="1">
          <a:extLst>
            <a:ext uri="{63B3BB69-23CF-44E3-9099-C40C66FF867C}">
              <a14:compatExt xmlns:a14="http://schemas.microsoft.com/office/drawing/2010/main" spid="_x0000_s17412"/>
            </a:ext>
            <a:ext uri="{FF2B5EF4-FFF2-40B4-BE49-F238E27FC236}">
              <a16:creationId xmlns:a16="http://schemas.microsoft.com/office/drawing/2014/main" id="{06735A78-E3B0-4112-96A3-FBBE3061FB16}"/>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89" name="Check Box 20" hidden="1">
          <a:extLst>
            <a:ext uri="{63B3BB69-23CF-44E3-9099-C40C66FF867C}">
              <a14:compatExt xmlns:a14="http://schemas.microsoft.com/office/drawing/2010/main" spid="_x0000_s17413"/>
            </a:ext>
            <a:ext uri="{FF2B5EF4-FFF2-40B4-BE49-F238E27FC236}">
              <a16:creationId xmlns:a16="http://schemas.microsoft.com/office/drawing/2014/main" id="{59D19CD2-156B-464E-88BC-5B64DCDAFAF5}"/>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90" name="Check Box 21" hidden="1">
          <a:extLst>
            <a:ext uri="{63B3BB69-23CF-44E3-9099-C40C66FF867C}">
              <a14:compatExt xmlns:a14="http://schemas.microsoft.com/office/drawing/2010/main" spid="_x0000_s17414"/>
            </a:ext>
            <a:ext uri="{FF2B5EF4-FFF2-40B4-BE49-F238E27FC236}">
              <a16:creationId xmlns:a16="http://schemas.microsoft.com/office/drawing/2014/main" id="{7ADF52CF-34A9-45D4-B555-802045569759}"/>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91" name="Check Box 16" hidden="1">
          <a:extLst>
            <a:ext uri="{63B3BB69-23CF-44E3-9099-C40C66FF867C}">
              <a14:compatExt xmlns:a14="http://schemas.microsoft.com/office/drawing/2010/main" spid="_x0000_s17409"/>
            </a:ext>
            <a:ext uri="{FF2B5EF4-FFF2-40B4-BE49-F238E27FC236}">
              <a16:creationId xmlns:a16="http://schemas.microsoft.com/office/drawing/2014/main" id="{838DB104-5773-4FB1-9C88-21734053BE21}"/>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92" name="Check Box 17" hidden="1">
          <a:extLst>
            <a:ext uri="{63B3BB69-23CF-44E3-9099-C40C66FF867C}">
              <a14:compatExt xmlns:a14="http://schemas.microsoft.com/office/drawing/2010/main" spid="_x0000_s17410"/>
            </a:ext>
            <a:ext uri="{FF2B5EF4-FFF2-40B4-BE49-F238E27FC236}">
              <a16:creationId xmlns:a16="http://schemas.microsoft.com/office/drawing/2014/main" id="{607AE3D2-BD19-49B6-A41A-849A015F8140}"/>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93" name="Check Box 18" hidden="1">
          <a:extLst>
            <a:ext uri="{63B3BB69-23CF-44E3-9099-C40C66FF867C}">
              <a14:compatExt xmlns:a14="http://schemas.microsoft.com/office/drawing/2010/main" spid="_x0000_s17411"/>
            </a:ext>
            <a:ext uri="{FF2B5EF4-FFF2-40B4-BE49-F238E27FC236}">
              <a16:creationId xmlns:a16="http://schemas.microsoft.com/office/drawing/2014/main" id="{7221EB18-BA50-4BC5-BB8A-E62CE2F3A78C}"/>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94" name="Check Box 19" hidden="1">
          <a:extLst>
            <a:ext uri="{63B3BB69-23CF-44E3-9099-C40C66FF867C}">
              <a14:compatExt xmlns:a14="http://schemas.microsoft.com/office/drawing/2010/main" spid="_x0000_s17412"/>
            </a:ext>
            <a:ext uri="{FF2B5EF4-FFF2-40B4-BE49-F238E27FC236}">
              <a16:creationId xmlns:a16="http://schemas.microsoft.com/office/drawing/2014/main" id="{CD59329C-9EF8-4794-A6A0-AD7C9CAD9A9D}"/>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95" name="Check Box 20" hidden="1">
          <a:extLst>
            <a:ext uri="{63B3BB69-23CF-44E3-9099-C40C66FF867C}">
              <a14:compatExt xmlns:a14="http://schemas.microsoft.com/office/drawing/2010/main" spid="_x0000_s17413"/>
            </a:ext>
            <a:ext uri="{FF2B5EF4-FFF2-40B4-BE49-F238E27FC236}">
              <a16:creationId xmlns:a16="http://schemas.microsoft.com/office/drawing/2014/main" id="{318EA5A8-3E31-4625-B82E-AA198AF5E22A}"/>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96" name="Check Box 21" hidden="1">
          <a:extLst>
            <a:ext uri="{63B3BB69-23CF-44E3-9099-C40C66FF867C}">
              <a14:compatExt xmlns:a14="http://schemas.microsoft.com/office/drawing/2010/main" spid="_x0000_s17414"/>
            </a:ext>
            <a:ext uri="{FF2B5EF4-FFF2-40B4-BE49-F238E27FC236}">
              <a16:creationId xmlns:a16="http://schemas.microsoft.com/office/drawing/2014/main" id="{89074729-C770-4C8A-8D2F-899B10C0B682}"/>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97" name="Check Box 16" hidden="1">
          <a:extLst>
            <a:ext uri="{63B3BB69-23CF-44E3-9099-C40C66FF867C}">
              <a14:compatExt xmlns:a14="http://schemas.microsoft.com/office/drawing/2010/main" spid="_x0000_s17409"/>
            </a:ext>
            <a:ext uri="{FF2B5EF4-FFF2-40B4-BE49-F238E27FC236}">
              <a16:creationId xmlns:a16="http://schemas.microsoft.com/office/drawing/2014/main" id="{F0F2D011-D839-4635-8619-4169B624D640}"/>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98" name="Check Box 17" hidden="1">
          <a:extLst>
            <a:ext uri="{63B3BB69-23CF-44E3-9099-C40C66FF867C}">
              <a14:compatExt xmlns:a14="http://schemas.microsoft.com/office/drawing/2010/main" spid="_x0000_s17410"/>
            </a:ext>
            <a:ext uri="{FF2B5EF4-FFF2-40B4-BE49-F238E27FC236}">
              <a16:creationId xmlns:a16="http://schemas.microsoft.com/office/drawing/2014/main" id="{21CA87CD-E3B1-4F47-A411-1254C080B10E}"/>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99" name="Check Box 18" hidden="1">
          <a:extLst>
            <a:ext uri="{63B3BB69-23CF-44E3-9099-C40C66FF867C}">
              <a14:compatExt xmlns:a14="http://schemas.microsoft.com/office/drawing/2010/main" spid="_x0000_s17411"/>
            </a:ext>
            <a:ext uri="{FF2B5EF4-FFF2-40B4-BE49-F238E27FC236}">
              <a16:creationId xmlns:a16="http://schemas.microsoft.com/office/drawing/2014/main" id="{FEF45985-14E9-4067-B913-2E4C57CC4B20}"/>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500" name="Check Box 19" hidden="1">
          <a:extLst>
            <a:ext uri="{63B3BB69-23CF-44E3-9099-C40C66FF867C}">
              <a14:compatExt xmlns:a14="http://schemas.microsoft.com/office/drawing/2010/main" spid="_x0000_s17412"/>
            </a:ext>
            <a:ext uri="{FF2B5EF4-FFF2-40B4-BE49-F238E27FC236}">
              <a16:creationId xmlns:a16="http://schemas.microsoft.com/office/drawing/2014/main" id="{58100E92-8B5C-44F9-8E7C-6F6C28580F1C}"/>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501" name="Check Box 20" hidden="1">
          <a:extLst>
            <a:ext uri="{63B3BB69-23CF-44E3-9099-C40C66FF867C}">
              <a14:compatExt xmlns:a14="http://schemas.microsoft.com/office/drawing/2010/main" spid="_x0000_s17413"/>
            </a:ext>
            <a:ext uri="{FF2B5EF4-FFF2-40B4-BE49-F238E27FC236}">
              <a16:creationId xmlns:a16="http://schemas.microsoft.com/office/drawing/2014/main" id="{7E4FBE25-482F-4E79-A659-EC29E25E5B8C}"/>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502" name="Check Box 21" hidden="1">
          <a:extLst>
            <a:ext uri="{63B3BB69-23CF-44E3-9099-C40C66FF867C}">
              <a14:compatExt xmlns:a14="http://schemas.microsoft.com/office/drawing/2010/main" spid="_x0000_s17414"/>
            </a:ext>
            <a:ext uri="{FF2B5EF4-FFF2-40B4-BE49-F238E27FC236}">
              <a16:creationId xmlns:a16="http://schemas.microsoft.com/office/drawing/2014/main" id="{10326B85-39D3-4116-80F1-75DED8989F2F}"/>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503" name="Check Box 16" hidden="1">
          <a:extLst>
            <a:ext uri="{63B3BB69-23CF-44E3-9099-C40C66FF867C}">
              <a14:compatExt xmlns:a14="http://schemas.microsoft.com/office/drawing/2010/main" spid="_x0000_s17409"/>
            </a:ext>
            <a:ext uri="{FF2B5EF4-FFF2-40B4-BE49-F238E27FC236}">
              <a16:creationId xmlns:a16="http://schemas.microsoft.com/office/drawing/2014/main" id="{03D40AE7-22B8-4984-AC77-59CBEF5BB55A}"/>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504" name="Check Box 17" hidden="1">
          <a:extLst>
            <a:ext uri="{63B3BB69-23CF-44E3-9099-C40C66FF867C}">
              <a14:compatExt xmlns:a14="http://schemas.microsoft.com/office/drawing/2010/main" spid="_x0000_s17410"/>
            </a:ext>
            <a:ext uri="{FF2B5EF4-FFF2-40B4-BE49-F238E27FC236}">
              <a16:creationId xmlns:a16="http://schemas.microsoft.com/office/drawing/2014/main" id="{4F87CC47-E8A3-4D46-884D-19484FA9FEAC}"/>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505" name="Check Box 18" hidden="1">
          <a:extLst>
            <a:ext uri="{63B3BB69-23CF-44E3-9099-C40C66FF867C}">
              <a14:compatExt xmlns:a14="http://schemas.microsoft.com/office/drawing/2010/main" spid="_x0000_s17411"/>
            </a:ext>
            <a:ext uri="{FF2B5EF4-FFF2-40B4-BE49-F238E27FC236}">
              <a16:creationId xmlns:a16="http://schemas.microsoft.com/office/drawing/2014/main" id="{1AB73D6E-3C2A-45F6-A202-1E85D540AA1F}"/>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506" name="Check Box 19" hidden="1">
          <a:extLst>
            <a:ext uri="{63B3BB69-23CF-44E3-9099-C40C66FF867C}">
              <a14:compatExt xmlns:a14="http://schemas.microsoft.com/office/drawing/2010/main" spid="_x0000_s17412"/>
            </a:ext>
            <a:ext uri="{FF2B5EF4-FFF2-40B4-BE49-F238E27FC236}">
              <a16:creationId xmlns:a16="http://schemas.microsoft.com/office/drawing/2014/main" id="{2938314A-57C5-410A-AB20-78A356EC9A6B}"/>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507" name="Check Box 20" hidden="1">
          <a:extLst>
            <a:ext uri="{63B3BB69-23CF-44E3-9099-C40C66FF867C}">
              <a14:compatExt xmlns:a14="http://schemas.microsoft.com/office/drawing/2010/main" spid="_x0000_s17413"/>
            </a:ext>
            <a:ext uri="{FF2B5EF4-FFF2-40B4-BE49-F238E27FC236}">
              <a16:creationId xmlns:a16="http://schemas.microsoft.com/office/drawing/2014/main" id="{E06C2C01-4A4D-4BA8-9D95-C04A52538E53}"/>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508" name="Check Box 21" hidden="1">
          <a:extLst>
            <a:ext uri="{63B3BB69-23CF-44E3-9099-C40C66FF867C}">
              <a14:compatExt xmlns:a14="http://schemas.microsoft.com/office/drawing/2010/main" spid="_x0000_s17414"/>
            </a:ext>
            <a:ext uri="{FF2B5EF4-FFF2-40B4-BE49-F238E27FC236}">
              <a16:creationId xmlns:a16="http://schemas.microsoft.com/office/drawing/2014/main" id="{5491C17A-4B88-4802-A8B7-45037A576D5F}"/>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509" name="Check Box 16" hidden="1">
          <a:extLst>
            <a:ext uri="{63B3BB69-23CF-44E3-9099-C40C66FF867C}">
              <a14:compatExt xmlns:a14="http://schemas.microsoft.com/office/drawing/2010/main" spid="_x0000_s17409"/>
            </a:ext>
            <a:ext uri="{FF2B5EF4-FFF2-40B4-BE49-F238E27FC236}">
              <a16:creationId xmlns:a16="http://schemas.microsoft.com/office/drawing/2014/main" id="{31F6F412-A3A7-4636-BA1E-1305569EEC16}"/>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510" name="Check Box 17" hidden="1">
          <a:extLst>
            <a:ext uri="{63B3BB69-23CF-44E3-9099-C40C66FF867C}">
              <a14:compatExt xmlns:a14="http://schemas.microsoft.com/office/drawing/2010/main" spid="_x0000_s17410"/>
            </a:ext>
            <a:ext uri="{FF2B5EF4-FFF2-40B4-BE49-F238E27FC236}">
              <a16:creationId xmlns:a16="http://schemas.microsoft.com/office/drawing/2014/main" id="{7ABC1CED-B350-41D2-B214-68F1BE4524C9}"/>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511" name="Check Box 18" hidden="1">
          <a:extLst>
            <a:ext uri="{63B3BB69-23CF-44E3-9099-C40C66FF867C}">
              <a14:compatExt xmlns:a14="http://schemas.microsoft.com/office/drawing/2010/main" spid="_x0000_s17411"/>
            </a:ext>
            <a:ext uri="{FF2B5EF4-FFF2-40B4-BE49-F238E27FC236}">
              <a16:creationId xmlns:a16="http://schemas.microsoft.com/office/drawing/2014/main" id="{72768CE7-8811-4096-9CCF-1D313DC9ACF0}"/>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512" name="Check Box 19" hidden="1">
          <a:extLst>
            <a:ext uri="{63B3BB69-23CF-44E3-9099-C40C66FF867C}">
              <a14:compatExt xmlns:a14="http://schemas.microsoft.com/office/drawing/2010/main" spid="_x0000_s17412"/>
            </a:ext>
            <a:ext uri="{FF2B5EF4-FFF2-40B4-BE49-F238E27FC236}">
              <a16:creationId xmlns:a16="http://schemas.microsoft.com/office/drawing/2014/main" id="{CF4EAE41-8FA0-4F7A-9DB1-312F22EF18F1}"/>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513" name="Check Box 20" hidden="1">
          <a:extLst>
            <a:ext uri="{63B3BB69-23CF-44E3-9099-C40C66FF867C}">
              <a14:compatExt xmlns:a14="http://schemas.microsoft.com/office/drawing/2010/main" spid="_x0000_s17413"/>
            </a:ext>
            <a:ext uri="{FF2B5EF4-FFF2-40B4-BE49-F238E27FC236}">
              <a16:creationId xmlns:a16="http://schemas.microsoft.com/office/drawing/2014/main" id="{461609E1-5DDC-47A1-A025-CB0AD31128FE}"/>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514" name="Check Box 21" hidden="1">
          <a:extLst>
            <a:ext uri="{63B3BB69-23CF-44E3-9099-C40C66FF867C}">
              <a14:compatExt xmlns:a14="http://schemas.microsoft.com/office/drawing/2010/main" spid="_x0000_s17414"/>
            </a:ext>
            <a:ext uri="{FF2B5EF4-FFF2-40B4-BE49-F238E27FC236}">
              <a16:creationId xmlns:a16="http://schemas.microsoft.com/office/drawing/2014/main" id="{04BAF19A-E228-427B-8936-28B5213A033E}"/>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86</xdr:row>
      <xdr:rowOff>0</xdr:rowOff>
    </xdr:from>
    <xdr:ext cx="617784" cy="345440"/>
    <xdr:sp macro="" textlink="">
      <xdr:nvSpPr>
        <xdr:cNvPr id="515" name="Check Box 16" hidden="1">
          <a:extLst>
            <a:ext uri="{63B3BB69-23CF-44E3-9099-C40C66FF867C}">
              <a14:compatExt xmlns:a14="http://schemas.microsoft.com/office/drawing/2010/main" spid="_x0000_s17409"/>
            </a:ext>
            <a:ext uri="{FF2B5EF4-FFF2-40B4-BE49-F238E27FC236}">
              <a16:creationId xmlns:a16="http://schemas.microsoft.com/office/drawing/2014/main" id="{8E878DE0-F0EE-43C5-ABA4-B9132ED03342}"/>
            </a:ext>
          </a:extLst>
        </xdr:cNvPr>
        <xdr:cNvSpPr/>
      </xdr:nvSpPr>
      <xdr:spPr bwMode="auto">
        <a:xfrm>
          <a:off x="5833110" y="8934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86</xdr:row>
      <xdr:rowOff>0</xdr:rowOff>
    </xdr:from>
    <xdr:ext cx="617784" cy="345440"/>
    <xdr:sp macro="" textlink="">
      <xdr:nvSpPr>
        <xdr:cNvPr id="516" name="Check Box 17" hidden="1">
          <a:extLst>
            <a:ext uri="{63B3BB69-23CF-44E3-9099-C40C66FF867C}">
              <a14:compatExt xmlns:a14="http://schemas.microsoft.com/office/drawing/2010/main" spid="_x0000_s17410"/>
            </a:ext>
            <a:ext uri="{FF2B5EF4-FFF2-40B4-BE49-F238E27FC236}">
              <a16:creationId xmlns:a16="http://schemas.microsoft.com/office/drawing/2014/main" id="{1C824EAE-8AF6-47DD-9D3B-746D2E20991C}"/>
            </a:ext>
          </a:extLst>
        </xdr:cNvPr>
        <xdr:cNvSpPr/>
      </xdr:nvSpPr>
      <xdr:spPr bwMode="auto">
        <a:xfrm>
          <a:off x="5833110" y="8934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86</xdr:row>
      <xdr:rowOff>0</xdr:rowOff>
    </xdr:from>
    <xdr:ext cx="617784" cy="375920"/>
    <xdr:sp macro="" textlink="">
      <xdr:nvSpPr>
        <xdr:cNvPr id="517" name="Check Box 18" hidden="1">
          <a:extLst>
            <a:ext uri="{63B3BB69-23CF-44E3-9099-C40C66FF867C}">
              <a14:compatExt xmlns:a14="http://schemas.microsoft.com/office/drawing/2010/main" spid="_x0000_s17411"/>
            </a:ext>
            <a:ext uri="{FF2B5EF4-FFF2-40B4-BE49-F238E27FC236}">
              <a16:creationId xmlns:a16="http://schemas.microsoft.com/office/drawing/2014/main" id="{F3FD35D1-B66D-4325-8B78-B8B9E10000E8}"/>
            </a:ext>
          </a:extLst>
        </xdr:cNvPr>
        <xdr:cNvSpPr/>
      </xdr:nvSpPr>
      <xdr:spPr bwMode="auto">
        <a:xfrm>
          <a:off x="5833110" y="8934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86</xdr:row>
      <xdr:rowOff>0</xdr:rowOff>
    </xdr:from>
    <xdr:ext cx="617784" cy="360680"/>
    <xdr:sp macro="" textlink="">
      <xdr:nvSpPr>
        <xdr:cNvPr id="518" name="Check Box 19" hidden="1">
          <a:extLst>
            <a:ext uri="{63B3BB69-23CF-44E3-9099-C40C66FF867C}">
              <a14:compatExt xmlns:a14="http://schemas.microsoft.com/office/drawing/2010/main" spid="_x0000_s17412"/>
            </a:ext>
            <a:ext uri="{FF2B5EF4-FFF2-40B4-BE49-F238E27FC236}">
              <a16:creationId xmlns:a16="http://schemas.microsoft.com/office/drawing/2014/main" id="{0E9C54DE-5C80-47F4-B005-14C0BF98B710}"/>
            </a:ext>
          </a:extLst>
        </xdr:cNvPr>
        <xdr:cNvSpPr/>
      </xdr:nvSpPr>
      <xdr:spPr bwMode="auto">
        <a:xfrm>
          <a:off x="5833110" y="8934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86</xdr:row>
      <xdr:rowOff>0</xdr:rowOff>
    </xdr:from>
    <xdr:ext cx="617784" cy="360680"/>
    <xdr:sp macro="" textlink="">
      <xdr:nvSpPr>
        <xdr:cNvPr id="519" name="Check Box 20" hidden="1">
          <a:extLst>
            <a:ext uri="{63B3BB69-23CF-44E3-9099-C40C66FF867C}">
              <a14:compatExt xmlns:a14="http://schemas.microsoft.com/office/drawing/2010/main" spid="_x0000_s17413"/>
            </a:ext>
            <a:ext uri="{FF2B5EF4-FFF2-40B4-BE49-F238E27FC236}">
              <a16:creationId xmlns:a16="http://schemas.microsoft.com/office/drawing/2014/main" id="{5BA94E92-1DB0-49E7-8DE7-54019706F895}"/>
            </a:ext>
          </a:extLst>
        </xdr:cNvPr>
        <xdr:cNvSpPr/>
      </xdr:nvSpPr>
      <xdr:spPr bwMode="auto">
        <a:xfrm>
          <a:off x="5833110" y="8934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86</xdr:row>
      <xdr:rowOff>0</xdr:rowOff>
    </xdr:from>
    <xdr:ext cx="617784" cy="375920"/>
    <xdr:sp macro="" textlink="">
      <xdr:nvSpPr>
        <xdr:cNvPr id="520" name="Check Box 21" hidden="1">
          <a:extLst>
            <a:ext uri="{63B3BB69-23CF-44E3-9099-C40C66FF867C}">
              <a14:compatExt xmlns:a14="http://schemas.microsoft.com/office/drawing/2010/main" spid="_x0000_s17414"/>
            </a:ext>
            <a:ext uri="{FF2B5EF4-FFF2-40B4-BE49-F238E27FC236}">
              <a16:creationId xmlns:a16="http://schemas.microsoft.com/office/drawing/2014/main" id="{20F4F0D3-B12B-4BA6-829E-0F454DF45660}"/>
            </a:ext>
          </a:extLst>
        </xdr:cNvPr>
        <xdr:cNvSpPr/>
      </xdr:nvSpPr>
      <xdr:spPr bwMode="auto">
        <a:xfrm>
          <a:off x="5833110" y="8934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95</xdr:row>
      <xdr:rowOff>0</xdr:rowOff>
    </xdr:from>
    <xdr:ext cx="617784" cy="345440"/>
    <xdr:sp macro="" textlink="">
      <xdr:nvSpPr>
        <xdr:cNvPr id="521" name="Check Box 16" hidden="1">
          <a:extLst>
            <a:ext uri="{63B3BB69-23CF-44E3-9099-C40C66FF867C}">
              <a14:compatExt xmlns:a14="http://schemas.microsoft.com/office/drawing/2010/main" spid="_x0000_s17409"/>
            </a:ext>
            <a:ext uri="{FF2B5EF4-FFF2-40B4-BE49-F238E27FC236}">
              <a16:creationId xmlns:a16="http://schemas.microsoft.com/office/drawing/2014/main" id="{9CF7D375-3E79-4CE7-B4D6-8C00BA7402ED}"/>
            </a:ext>
          </a:extLst>
        </xdr:cNvPr>
        <xdr:cNvSpPr/>
      </xdr:nvSpPr>
      <xdr:spPr bwMode="auto">
        <a:xfrm>
          <a:off x="5833110" y="11277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95</xdr:row>
      <xdr:rowOff>0</xdr:rowOff>
    </xdr:from>
    <xdr:ext cx="617784" cy="345440"/>
    <xdr:sp macro="" textlink="">
      <xdr:nvSpPr>
        <xdr:cNvPr id="522" name="Check Box 17" hidden="1">
          <a:extLst>
            <a:ext uri="{63B3BB69-23CF-44E3-9099-C40C66FF867C}">
              <a14:compatExt xmlns:a14="http://schemas.microsoft.com/office/drawing/2010/main" spid="_x0000_s17410"/>
            </a:ext>
            <a:ext uri="{FF2B5EF4-FFF2-40B4-BE49-F238E27FC236}">
              <a16:creationId xmlns:a16="http://schemas.microsoft.com/office/drawing/2014/main" id="{53988BA7-248B-4A43-915C-3E6669F8DFB2}"/>
            </a:ext>
          </a:extLst>
        </xdr:cNvPr>
        <xdr:cNvSpPr/>
      </xdr:nvSpPr>
      <xdr:spPr bwMode="auto">
        <a:xfrm>
          <a:off x="5833110" y="11277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95</xdr:row>
      <xdr:rowOff>0</xdr:rowOff>
    </xdr:from>
    <xdr:ext cx="617784" cy="375920"/>
    <xdr:sp macro="" textlink="">
      <xdr:nvSpPr>
        <xdr:cNvPr id="523" name="Check Box 18" hidden="1">
          <a:extLst>
            <a:ext uri="{63B3BB69-23CF-44E3-9099-C40C66FF867C}">
              <a14:compatExt xmlns:a14="http://schemas.microsoft.com/office/drawing/2010/main" spid="_x0000_s17411"/>
            </a:ext>
            <a:ext uri="{FF2B5EF4-FFF2-40B4-BE49-F238E27FC236}">
              <a16:creationId xmlns:a16="http://schemas.microsoft.com/office/drawing/2014/main" id="{411B2C7B-E73A-4CE0-96BA-1FEDDC452CB5}"/>
            </a:ext>
          </a:extLst>
        </xdr:cNvPr>
        <xdr:cNvSpPr/>
      </xdr:nvSpPr>
      <xdr:spPr bwMode="auto">
        <a:xfrm>
          <a:off x="5833110" y="11277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95</xdr:row>
      <xdr:rowOff>0</xdr:rowOff>
    </xdr:from>
    <xdr:ext cx="617784" cy="360680"/>
    <xdr:sp macro="" textlink="">
      <xdr:nvSpPr>
        <xdr:cNvPr id="524" name="Check Box 19" hidden="1">
          <a:extLst>
            <a:ext uri="{63B3BB69-23CF-44E3-9099-C40C66FF867C}">
              <a14:compatExt xmlns:a14="http://schemas.microsoft.com/office/drawing/2010/main" spid="_x0000_s17412"/>
            </a:ext>
            <a:ext uri="{FF2B5EF4-FFF2-40B4-BE49-F238E27FC236}">
              <a16:creationId xmlns:a16="http://schemas.microsoft.com/office/drawing/2014/main" id="{84E4DDD6-3B52-4D90-B7F6-F99E1401B92D}"/>
            </a:ext>
          </a:extLst>
        </xdr:cNvPr>
        <xdr:cNvSpPr/>
      </xdr:nvSpPr>
      <xdr:spPr bwMode="auto">
        <a:xfrm>
          <a:off x="5833110" y="11277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95</xdr:row>
      <xdr:rowOff>0</xdr:rowOff>
    </xdr:from>
    <xdr:ext cx="617784" cy="360680"/>
    <xdr:sp macro="" textlink="">
      <xdr:nvSpPr>
        <xdr:cNvPr id="525" name="Check Box 20" hidden="1">
          <a:extLst>
            <a:ext uri="{63B3BB69-23CF-44E3-9099-C40C66FF867C}">
              <a14:compatExt xmlns:a14="http://schemas.microsoft.com/office/drawing/2010/main" spid="_x0000_s17413"/>
            </a:ext>
            <a:ext uri="{FF2B5EF4-FFF2-40B4-BE49-F238E27FC236}">
              <a16:creationId xmlns:a16="http://schemas.microsoft.com/office/drawing/2014/main" id="{B13CEA0F-BA42-4BC4-B195-0453F4144AEB}"/>
            </a:ext>
          </a:extLst>
        </xdr:cNvPr>
        <xdr:cNvSpPr/>
      </xdr:nvSpPr>
      <xdr:spPr bwMode="auto">
        <a:xfrm>
          <a:off x="5833110" y="11277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95</xdr:row>
      <xdr:rowOff>0</xdr:rowOff>
    </xdr:from>
    <xdr:ext cx="617784" cy="375920"/>
    <xdr:sp macro="" textlink="">
      <xdr:nvSpPr>
        <xdr:cNvPr id="526" name="Check Box 21" hidden="1">
          <a:extLst>
            <a:ext uri="{63B3BB69-23CF-44E3-9099-C40C66FF867C}">
              <a14:compatExt xmlns:a14="http://schemas.microsoft.com/office/drawing/2010/main" spid="_x0000_s17414"/>
            </a:ext>
            <a:ext uri="{FF2B5EF4-FFF2-40B4-BE49-F238E27FC236}">
              <a16:creationId xmlns:a16="http://schemas.microsoft.com/office/drawing/2014/main" id="{239F40A0-3B47-45F4-9033-EDCDF922E5D9}"/>
            </a:ext>
          </a:extLst>
        </xdr:cNvPr>
        <xdr:cNvSpPr/>
      </xdr:nvSpPr>
      <xdr:spPr bwMode="auto">
        <a:xfrm>
          <a:off x="5833110" y="11277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88</xdr:row>
      <xdr:rowOff>0</xdr:rowOff>
    </xdr:from>
    <xdr:ext cx="617784" cy="345440"/>
    <xdr:sp macro="" textlink="">
      <xdr:nvSpPr>
        <xdr:cNvPr id="527" name="Check Box 16" hidden="1">
          <a:extLst>
            <a:ext uri="{63B3BB69-23CF-44E3-9099-C40C66FF867C}">
              <a14:compatExt xmlns:a14="http://schemas.microsoft.com/office/drawing/2010/main" spid="_x0000_s17409"/>
            </a:ext>
            <a:ext uri="{FF2B5EF4-FFF2-40B4-BE49-F238E27FC236}">
              <a16:creationId xmlns:a16="http://schemas.microsoft.com/office/drawing/2014/main" id="{10B913DA-A90E-4427-9D51-5388AC8F4DAB}"/>
            </a:ext>
          </a:extLst>
        </xdr:cNvPr>
        <xdr:cNvSpPr/>
      </xdr:nvSpPr>
      <xdr:spPr bwMode="auto">
        <a:xfrm>
          <a:off x="5833110" y="9455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88</xdr:row>
      <xdr:rowOff>0</xdr:rowOff>
    </xdr:from>
    <xdr:ext cx="617784" cy="345440"/>
    <xdr:sp macro="" textlink="">
      <xdr:nvSpPr>
        <xdr:cNvPr id="528" name="Check Box 17" hidden="1">
          <a:extLst>
            <a:ext uri="{63B3BB69-23CF-44E3-9099-C40C66FF867C}">
              <a14:compatExt xmlns:a14="http://schemas.microsoft.com/office/drawing/2010/main" spid="_x0000_s17410"/>
            </a:ext>
            <a:ext uri="{FF2B5EF4-FFF2-40B4-BE49-F238E27FC236}">
              <a16:creationId xmlns:a16="http://schemas.microsoft.com/office/drawing/2014/main" id="{E598BF69-D027-4A73-955F-3BEEBA217AAD}"/>
            </a:ext>
          </a:extLst>
        </xdr:cNvPr>
        <xdr:cNvSpPr/>
      </xdr:nvSpPr>
      <xdr:spPr bwMode="auto">
        <a:xfrm>
          <a:off x="5833110" y="9455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88</xdr:row>
      <xdr:rowOff>0</xdr:rowOff>
    </xdr:from>
    <xdr:ext cx="617784" cy="375920"/>
    <xdr:sp macro="" textlink="">
      <xdr:nvSpPr>
        <xdr:cNvPr id="529" name="Check Box 18" hidden="1">
          <a:extLst>
            <a:ext uri="{63B3BB69-23CF-44E3-9099-C40C66FF867C}">
              <a14:compatExt xmlns:a14="http://schemas.microsoft.com/office/drawing/2010/main" spid="_x0000_s17411"/>
            </a:ext>
            <a:ext uri="{FF2B5EF4-FFF2-40B4-BE49-F238E27FC236}">
              <a16:creationId xmlns:a16="http://schemas.microsoft.com/office/drawing/2014/main" id="{BBF2AFBE-DD5B-4D8E-9DCE-CA8E3ECF6900}"/>
            </a:ext>
          </a:extLst>
        </xdr:cNvPr>
        <xdr:cNvSpPr/>
      </xdr:nvSpPr>
      <xdr:spPr bwMode="auto">
        <a:xfrm>
          <a:off x="5833110" y="9455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88</xdr:row>
      <xdr:rowOff>0</xdr:rowOff>
    </xdr:from>
    <xdr:ext cx="617784" cy="360680"/>
    <xdr:sp macro="" textlink="">
      <xdr:nvSpPr>
        <xdr:cNvPr id="530" name="Check Box 19" hidden="1">
          <a:extLst>
            <a:ext uri="{63B3BB69-23CF-44E3-9099-C40C66FF867C}">
              <a14:compatExt xmlns:a14="http://schemas.microsoft.com/office/drawing/2010/main" spid="_x0000_s17412"/>
            </a:ext>
            <a:ext uri="{FF2B5EF4-FFF2-40B4-BE49-F238E27FC236}">
              <a16:creationId xmlns:a16="http://schemas.microsoft.com/office/drawing/2014/main" id="{F6A0DB45-AE3D-462D-BB38-7CBCB9901AEF}"/>
            </a:ext>
          </a:extLst>
        </xdr:cNvPr>
        <xdr:cNvSpPr/>
      </xdr:nvSpPr>
      <xdr:spPr bwMode="auto">
        <a:xfrm>
          <a:off x="5833110" y="9455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88</xdr:row>
      <xdr:rowOff>0</xdr:rowOff>
    </xdr:from>
    <xdr:ext cx="617784" cy="360680"/>
    <xdr:sp macro="" textlink="">
      <xdr:nvSpPr>
        <xdr:cNvPr id="531" name="Check Box 20" hidden="1">
          <a:extLst>
            <a:ext uri="{63B3BB69-23CF-44E3-9099-C40C66FF867C}">
              <a14:compatExt xmlns:a14="http://schemas.microsoft.com/office/drawing/2010/main" spid="_x0000_s17413"/>
            </a:ext>
            <a:ext uri="{FF2B5EF4-FFF2-40B4-BE49-F238E27FC236}">
              <a16:creationId xmlns:a16="http://schemas.microsoft.com/office/drawing/2014/main" id="{8070B8DF-B3E1-4D4B-9E89-429444B4C829}"/>
            </a:ext>
          </a:extLst>
        </xdr:cNvPr>
        <xdr:cNvSpPr/>
      </xdr:nvSpPr>
      <xdr:spPr bwMode="auto">
        <a:xfrm>
          <a:off x="5833110" y="9455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88</xdr:row>
      <xdr:rowOff>0</xdr:rowOff>
    </xdr:from>
    <xdr:ext cx="617784" cy="375920"/>
    <xdr:sp macro="" textlink="">
      <xdr:nvSpPr>
        <xdr:cNvPr id="532" name="Check Box 21" hidden="1">
          <a:extLst>
            <a:ext uri="{63B3BB69-23CF-44E3-9099-C40C66FF867C}">
              <a14:compatExt xmlns:a14="http://schemas.microsoft.com/office/drawing/2010/main" spid="_x0000_s17414"/>
            </a:ext>
            <a:ext uri="{FF2B5EF4-FFF2-40B4-BE49-F238E27FC236}">
              <a16:creationId xmlns:a16="http://schemas.microsoft.com/office/drawing/2014/main" id="{8C0E071A-341F-428E-A7D2-7B853A48569A}"/>
            </a:ext>
          </a:extLst>
        </xdr:cNvPr>
        <xdr:cNvSpPr/>
      </xdr:nvSpPr>
      <xdr:spPr bwMode="auto">
        <a:xfrm>
          <a:off x="5833110" y="9455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90</xdr:row>
      <xdr:rowOff>0</xdr:rowOff>
    </xdr:from>
    <xdr:ext cx="617784" cy="345440"/>
    <xdr:sp macro="" textlink="">
      <xdr:nvSpPr>
        <xdr:cNvPr id="533" name="Check Box 16" hidden="1">
          <a:extLst>
            <a:ext uri="{63B3BB69-23CF-44E3-9099-C40C66FF867C}">
              <a14:compatExt xmlns:a14="http://schemas.microsoft.com/office/drawing/2010/main" spid="_x0000_s17409"/>
            </a:ext>
            <a:ext uri="{FF2B5EF4-FFF2-40B4-BE49-F238E27FC236}">
              <a16:creationId xmlns:a16="http://schemas.microsoft.com/office/drawing/2014/main" id="{ADBA097D-27A0-4E01-9C48-42CE137300D0}"/>
            </a:ext>
          </a:extLst>
        </xdr:cNvPr>
        <xdr:cNvSpPr/>
      </xdr:nvSpPr>
      <xdr:spPr bwMode="auto">
        <a:xfrm>
          <a:off x="5833110" y="9975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90</xdr:row>
      <xdr:rowOff>0</xdr:rowOff>
    </xdr:from>
    <xdr:ext cx="617784" cy="345440"/>
    <xdr:sp macro="" textlink="">
      <xdr:nvSpPr>
        <xdr:cNvPr id="534" name="Check Box 17" hidden="1">
          <a:extLst>
            <a:ext uri="{63B3BB69-23CF-44E3-9099-C40C66FF867C}">
              <a14:compatExt xmlns:a14="http://schemas.microsoft.com/office/drawing/2010/main" spid="_x0000_s17410"/>
            </a:ext>
            <a:ext uri="{FF2B5EF4-FFF2-40B4-BE49-F238E27FC236}">
              <a16:creationId xmlns:a16="http://schemas.microsoft.com/office/drawing/2014/main" id="{573BF223-12F0-4869-ABE1-7F0BCC535023}"/>
            </a:ext>
          </a:extLst>
        </xdr:cNvPr>
        <xdr:cNvSpPr/>
      </xdr:nvSpPr>
      <xdr:spPr bwMode="auto">
        <a:xfrm>
          <a:off x="5833110" y="9975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90</xdr:row>
      <xdr:rowOff>0</xdr:rowOff>
    </xdr:from>
    <xdr:ext cx="617784" cy="375920"/>
    <xdr:sp macro="" textlink="">
      <xdr:nvSpPr>
        <xdr:cNvPr id="535" name="Check Box 18" hidden="1">
          <a:extLst>
            <a:ext uri="{63B3BB69-23CF-44E3-9099-C40C66FF867C}">
              <a14:compatExt xmlns:a14="http://schemas.microsoft.com/office/drawing/2010/main" spid="_x0000_s17411"/>
            </a:ext>
            <a:ext uri="{FF2B5EF4-FFF2-40B4-BE49-F238E27FC236}">
              <a16:creationId xmlns:a16="http://schemas.microsoft.com/office/drawing/2014/main" id="{6628F72F-4618-40D9-9494-9DC65BE5008E}"/>
            </a:ext>
          </a:extLst>
        </xdr:cNvPr>
        <xdr:cNvSpPr/>
      </xdr:nvSpPr>
      <xdr:spPr bwMode="auto">
        <a:xfrm>
          <a:off x="5833110" y="9975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90</xdr:row>
      <xdr:rowOff>0</xdr:rowOff>
    </xdr:from>
    <xdr:ext cx="617784" cy="360680"/>
    <xdr:sp macro="" textlink="">
      <xdr:nvSpPr>
        <xdr:cNvPr id="536" name="Check Box 19" hidden="1">
          <a:extLst>
            <a:ext uri="{63B3BB69-23CF-44E3-9099-C40C66FF867C}">
              <a14:compatExt xmlns:a14="http://schemas.microsoft.com/office/drawing/2010/main" spid="_x0000_s17412"/>
            </a:ext>
            <a:ext uri="{FF2B5EF4-FFF2-40B4-BE49-F238E27FC236}">
              <a16:creationId xmlns:a16="http://schemas.microsoft.com/office/drawing/2014/main" id="{6A9848A3-13AE-47D1-9325-8CABC51E0D77}"/>
            </a:ext>
          </a:extLst>
        </xdr:cNvPr>
        <xdr:cNvSpPr/>
      </xdr:nvSpPr>
      <xdr:spPr bwMode="auto">
        <a:xfrm>
          <a:off x="5833110" y="9975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90</xdr:row>
      <xdr:rowOff>0</xdr:rowOff>
    </xdr:from>
    <xdr:ext cx="617784" cy="360680"/>
    <xdr:sp macro="" textlink="">
      <xdr:nvSpPr>
        <xdr:cNvPr id="537" name="Check Box 20" hidden="1">
          <a:extLst>
            <a:ext uri="{63B3BB69-23CF-44E3-9099-C40C66FF867C}">
              <a14:compatExt xmlns:a14="http://schemas.microsoft.com/office/drawing/2010/main" spid="_x0000_s17413"/>
            </a:ext>
            <a:ext uri="{FF2B5EF4-FFF2-40B4-BE49-F238E27FC236}">
              <a16:creationId xmlns:a16="http://schemas.microsoft.com/office/drawing/2014/main" id="{F6FA4B01-319E-4286-B07C-2E048271E257}"/>
            </a:ext>
          </a:extLst>
        </xdr:cNvPr>
        <xdr:cNvSpPr/>
      </xdr:nvSpPr>
      <xdr:spPr bwMode="auto">
        <a:xfrm>
          <a:off x="5833110" y="9975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90</xdr:row>
      <xdr:rowOff>0</xdr:rowOff>
    </xdr:from>
    <xdr:ext cx="617784" cy="375920"/>
    <xdr:sp macro="" textlink="">
      <xdr:nvSpPr>
        <xdr:cNvPr id="538" name="Check Box 21" hidden="1">
          <a:extLst>
            <a:ext uri="{63B3BB69-23CF-44E3-9099-C40C66FF867C}">
              <a14:compatExt xmlns:a14="http://schemas.microsoft.com/office/drawing/2010/main" spid="_x0000_s17414"/>
            </a:ext>
            <a:ext uri="{FF2B5EF4-FFF2-40B4-BE49-F238E27FC236}">
              <a16:creationId xmlns:a16="http://schemas.microsoft.com/office/drawing/2014/main" id="{15C872EC-5DA1-4188-92D8-67C77597D424}"/>
            </a:ext>
          </a:extLst>
        </xdr:cNvPr>
        <xdr:cNvSpPr/>
      </xdr:nvSpPr>
      <xdr:spPr bwMode="auto">
        <a:xfrm>
          <a:off x="5833110" y="9975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95</xdr:row>
      <xdr:rowOff>0</xdr:rowOff>
    </xdr:from>
    <xdr:ext cx="617784" cy="345440"/>
    <xdr:sp macro="" textlink="">
      <xdr:nvSpPr>
        <xdr:cNvPr id="539" name="Check Box 16" hidden="1">
          <a:extLst>
            <a:ext uri="{63B3BB69-23CF-44E3-9099-C40C66FF867C}">
              <a14:compatExt xmlns:a14="http://schemas.microsoft.com/office/drawing/2010/main" spid="_x0000_s17409"/>
            </a:ext>
            <a:ext uri="{FF2B5EF4-FFF2-40B4-BE49-F238E27FC236}">
              <a16:creationId xmlns:a16="http://schemas.microsoft.com/office/drawing/2014/main" id="{B04ACECE-37F8-43C8-872F-9DB659064775}"/>
            </a:ext>
          </a:extLst>
        </xdr:cNvPr>
        <xdr:cNvSpPr/>
      </xdr:nvSpPr>
      <xdr:spPr bwMode="auto">
        <a:xfrm>
          <a:off x="5833110" y="11277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95</xdr:row>
      <xdr:rowOff>0</xdr:rowOff>
    </xdr:from>
    <xdr:ext cx="617784" cy="345440"/>
    <xdr:sp macro="" textlink="">
      <xdr:nvSpPr>
        <xdr:cNvPr id="540" name="Check Box 17" hidden="1">
          <a:extLst>
            <a:ext uri="{63B3BB69-23CF-44E3-9099-C40C66FF867C}">
              <a14:compatExt xmlns:a14="http://schemas.microsoft.com/office/drawing/2010/main" spid="_x0000_s17410"/>
            </a:ext>
            <a:ext uri="{FF2B5EF4-FFF2-40B4-BE49-F238E27FC236}">
              <a16:creationId xmlns:a16="http://schemas.microsoft.com/office/drawing/2014/main" id="{7377F457-6566-4BD5-9B78-7B1005C82CB1}"/>
            </a:ext>
          </a:extLst>
        </xdr:cNvPr>
        <xdr:cNvSpPr/>
      </xdr:nvSpPr>
      <xdr:spPr bwMode="auto">
        <a:xfrm>
          <a:off x="5833110" y="11277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95</xdr:row>
      <xdr:rowOff>0</xdr:rowOff>
    </xdr:from>
    <xdr:ext cx="617784" cy="375920"/>
    <xdr:sp macro="" textlink="">
      <xdr:nvSpPr>
        <xdr:cNvPr id="541" name="Check Box 18" hidden="1">
          <a:extLst>
            <a:ext uri="{63B3BB69-23CF-44E3-9099-C40C66FF867C}">
              <a14:compatExt xmlns:a14="http://schemas.microsoft.com/office/drawing/2010/main" spid="_x0000_s17411"/>
            </a:ext>
            <a:ext uri="{FF2B5EF4-FFF2-40B4-BE49-F238E27FC236}">
              <a16:creationId xmlns:a16="http://schemas.microsoft.com/office/drawing/2014/main" id="{19A964B8-E78D-45F5-9777-FF2235AE77E2}"/>
            </a:ext>
          </a:extLst>
        </xdr:cNvPr>
        <xdr:cNvSpPr/>
      </xdr:nvSpPr>
      <xdr:spPr bwMode="auto">
        <a:xfrm>
          <a:off x="5833110" y="11277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95</xdr:row>
      <xdr:rowOff>0</xdr:rowOff>
    </xdr:from>
    <xdr:ext cx="617784" cy="360680"/>
    <xdr:sp macro="" textlink="">
      <xdr:nvSpPr>
        <xdr:cNvPr id="542" name="Check Box 19" hidden="1">
          <a:extLst>
            <a:ext uri="{63B3BB69-23CF-44E3-9099-C40C66FF867C}">
              <a14:compatExt xmlns:a14="http://schemas.microsoft.com/office/drawing/2010/main" spid="_x0000_s17412"/>
            </a:ext>
            <a:ext uri="{FF2B5EF4-FFF2-40B4-BE49-F238E27FC236}">
              <a16:creationId xmlns:a16="http://schemas.microsoft.com/office/drawing/2014/main" id="{173D5F76-BD2B-4BB7-B39F-F411E040C95B}"/>
            </a:ext>
          </a:extLst>
        </xdr:cNvPr>
        <xdr:cNvSpPr/>
      </xdr:nvSpPr>
      <xdr:spPr bwMode="auto">
        <a:xfrm>
          <a:off x="5833110" y="11277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95</xdr:row>
      <xdr:rowOff>0</xdr:rowOff>
    </xdr:from>
    <xdr:ext cx="617784" cy="360680"/>
    <xdr:sp macro="" textlink="">
      <xdr:nvSpPr>
        <xdr:cNvPr id="543" name="Check Box 20" hidden="1">
          <a:extLst>
            <a:ext uri="{63B3BB69-23CF-44E3-9099-C40C66FF867C}">
              <a14:compatExt xmlns:a14="http://schemas.microsoft.com/office/drawing/2010/main" spid="_x0000_s17413"/>
            </a:ext>
            <a:ext uri="{FF2B5EF4-FFF2-40B4-BE49-F238E27FC236}">
              <a16:creationId xmlns:a16="http://schemas.microsoft.com/office/drawing/2014/main" id="{F54D5F1E-90A9-459D-8837-CA37F0A32001}"/>
            </a:ext>
          </a:extLst>
        </xdr:cNvPr>
        <xdr:cNvSpPr/>
      </xdr:nvSpPr>
      <xdr:spPr bwMode="auto">
        <a:xfrm>
          <a:off x="5833110" y="11277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95</xdr:row>
      <xdr:rowOff>0</xdr:rowOff>
    </xdr:from>
    <xdr:ext cx="617784" cy="375920"/>
    <xdr:sp macro="" textlink="">
      <xdr:nvSpPr>
        <xdr:cNvPr id="544" name="Check Box 21" hidden="1">
          <a:extLst>
            <a:ext uri="{63B3BB69-23CF-44E3-9099-C40C66FF867C}">
              <a14:compatExt xmlns:a14="http://schemas.microsoft.com/office/drawing/2010/main" spid="_x0000_s17414"/>
            </a:ext>
            <a:ext uri="{FF2B5EF4-FFF2-40B4-BE49-F238E27FC236}">
              <a16:creationId xmlns:a16="http://schemas.microsoft.com/office/drawing/2014/main" id="{CDE8E7D3-8390-4AB5-B755-5787A2F1ECD6}"/>
            </a:ext>
          </a:extLst>
        </xdr:cNvPr>
        <xdr:cNvSpPr/>
      </xdr:nvSpPr>
      <xdr:spPr bwMode="auto">
        <a:xfrm>
          <a:off x="5833110" y="11277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99</xdr:row>
      <xdr:rowOff>0</xdr:rowOff>
    </xdr:from>
    <xdr:ext cx="617784" cy="345440"/>
    <xdr:sp macro="" textlink="">
      <xdr:nvSpPr>
        <xdr:cNvPr id="545" name="Check Box 16" hidden="1">
          <a:extLst>
            <a:ext uri="{63B3BB69-23CF-44E3-9099-C40C66FF867C}">
              <a14:compatExt xmlns:a14="http://schemas.microsoft.com/office/drawing/2010/main" spid="_x0000_s17409"/>
            </a:ext>
            <a:ext uri="{FF2B5EF4-FFF2-40B4-BE49-F238E27FC236}">
              <a16:creationId xmlns:a16="http://schemas.microsoft.com/office/drawing/2014/main" id="{B10EC7D4-27BF-4476-BFA6-026CCCC0764D}"/>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99</xdr:row>
      <xdr:rowOff>0</xdr:rowOff>
    </xdr:from>
    <xdr:ext cx="617784" cy="345440"/>
    <xdr:sp macro="" textlink="">
      <xdr:nvSpPr>
        <xdr:cNvPr id="546" name="Check Box 17" hidden="1">
          <a:extLst>
            <a:ext uri="{63B3BB69-23CF-44E3-9099-C40C66FF867C}">
              <a14:compatExt xmlns:a14="http://schemas.microsoft.com/office/drawing/2010/main" spid="_x0000_s17410"/>
            </a:ext>
            <a:ext uri="{FF2B5EF4-FFF2-40B4-BE49-F238E27FC236}">
              <a16:creationId xmlns:a16="http://schemas.microsoft.com/office/drawing/2014/main" id="{D13934CF-82AC-4EF9-A6C3-917984F54A16}"/>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99</xdr:row>
      <xdr:rowOff>0</xdr:rowOff>
    </xdr:from>
    <xdr:ext cx="617784" cy="375920"/>
    <xdr:sp macro="" textlink="">
      <xdr:nvSpPr>
        <xdr:cNvPr id="547" name="Check Box 18" hidden="1">
          <a:extLst>
            <a:ext uri="{63B3BB69-23CF-44E3-9099-C40C66FF867C}">
              <a14:compatExt xmlns:a14="http://schemas.microsoft.com/office/drawing/2010/main" spid="_x0000_s17411"/>
            </a:ext>
            <a:ext uri="{FF2B5EF4-FFF2-40B4-BE49-F238E27FC236}">
              <a16:creationId xmlns:a16="http://schemas.microsoft.com/office/drawing/2014/main" id="{1B3E041F-C039-47F6-8666-1B252C67C1BE}"/>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99</xdr:row>
      <xdr:rowOff>0</xdr:rowOff>
    </xdr:from>
    <xdr:ext cx="617784" cy="360680"/>
    <xdr:sp macro="" textlink="">
      <xdr:nvSpPr>
        <xdr:cNvPr id="548" name="Check Box 19" hidden="1">
          <a:extLst>
            <a:ext uri="{63B3BB69-23CF-44E3-9099-C40C66FF867C}">
              <a14:compatExt xmlns:a14="http://schemas.microsoft.com/office/drawing/2010/main" spid="_x0000_s17412"/>
            </a:ext>
            <a:ext uri="{FF2B5EF4-FFF2-40B4-BE49-F238E27FC236}">
              <a16:creationId xmlns:a16="http://schemas.microsoft.com/office/drawing/2014/main" id="{24A46170-BF06-4458-A338-321CFFE73753}"/>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99</xdr:row>
      <xdr:rowOff>0</xdr:rowOff>
    </xdr:from>
    <xdr:ext cx="617784" cy="360680"/>
    <xdr:sp macro="" textlink="">
      <xdr:nvSpPr>
        <xdr:cNvPr id="549" name="Check Box 20" hidden="1">
          <a:extLst>
            <a:ext uri="{63B3BB69-23CF-44E3-9099-C40C66FF867C}">
              <a14:compatExt xmlns:a14="http://schemas.microsoft.com/office/drawing/2010/main" spid="_x0000_s17413"/>
            </a:ext>
            <a:ext uri="{FF2B5EF4-FFF2-40B4-BE49-F238E27FC236}">
              <a16:creationId xmlns:a16="http://schemas.microsoft.com/office/drawing/2014/main" id="{CD31F590-77A3-4A7F-9505-092700B5214D}"/>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99</xdr:row>
      <xdr:rowOff>0</xdr:rowOff>
    </xdr:from>
    <xdr:ext cx="617784" cy="375920"/>
    <xdr:sp macro="" textlink="">
      <xdr:nvSpPr>
        <xdr:cNvPr id="550" name="Check Box 21" hidden="1">
          <a:extLst>
            <a:ext uri="{63B3BB69-23CF-44E3-9099-C40C66FF867C}">
              <a14:compatExt xmlns:a14="http://schemas.microsoft.com/office/drawing/2010/main" spid="_x0000_s17414"/>
            </a:ext>
            <a:ext uri="{FF2B5EF4-FFF2-40B4-BE49-F238E27FC236}">
              <a16:creationId xmlns:a16="http://schemas.microsoft.com/office/drawing/2014/main" id="{9123DE56-D2F9-45D2-8C00-1D11B96CB4AD}"/>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99</xdr:row>
      <xdr:rowOff>0</xdr:rowOff>
    </xdr:from>
    <xdr:ext cx="617784" cy="345440"/>
    <xdr:sp macro="" textlink="">
      <xdr:nvSpPr>
        <xdr:cNvPr id="551" name="Check Box 16" hidden="1">
          <a:extLst>
            <a:ext uri="{63B3BB69-23CF-44E3-9099-C40C66FF867C}">
              <a14:compatExt xmlns:a14="http://schemas.microsoft.com/office/drawing/2010/main" spid="_x0000_s17409"/>
            </a:ext>
            <a:ext uri="{FF2B5EF4-FFF2-40B4-BE49-F238E27FC236}">
              <a16:creationId xmlns:a16="http://schemas.microsoft.com/office/drawing/2014/main" id="{4E1A8D84-B931-41AE-9C1E-3CC6C5F5B9AB}"/>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99</xdr:row>
      <xdr:rowOff>0</xdr:rowOff>
    </xdr:from>
    <xdr:ext cx="617784" cy="345440"/>
    <xdr:sp macro="" textlink="">
      <xdr:nvSpPr>
        <xdr:cNvPr id="552" name="Check Box 17" hidden="1">
          <a:extLst>
            <a:ext uri="{63B3BB69-23CF-44E3-9099-C40C66FF867C}">
              <a14:compatExt xmlns:a14="http://schemas.microsoft.com/office/drawing/2010/main" spid="_x0000_s17410"/>
            </a:ext>
            <a:ext uri="{FF2B5EF4-FFF2-40B4-BE49-F238E27FC236}">
              <a16:creationId xmlns:a16="http://schemas.microsoft.com/office/drawing/2014/main" id="{9FA8011F-D111-414E-9F7A-6883BD96DE06}"/>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99</xdr:row>
      <xdr:rowOff>0</xdr:rowOff>
    </xdr:from>
    <xdr:ext cx="617784" cy="375920"/>
    <xdr:sp macro="" textlink="">
      <xdr:nvSpPr>
        <xdr:cNvPr id="553" name="Check Box 18" hidden="1">
          <a:extLst>
            <a:ext uri="{63B3BB69-23CF-44E3-9099-C40C66FF867C}">
              <a14:compatExt xmlns:a14="http://schemas.microsoft.com/office/drawing/2010/main" spid="_x0000_s17411"/>
            </a:ext>
            <a:ext uri="{FF2B5EF4-FFF2-40B4-BE49-F238E27FC236}">
              <a16:creationId xmlns:a16="http://schemas.microsoft.com/office/drawing/2014/main" id="{5F348D2B-BDAC-4D75-A558-7B61554BFD1C}"/>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99</xdr:row>
      <xdr:rowOff>0</xdr:rowOff>
    </xdr:from>
    <xdr:ext cx="617784" cy="360680"/>
    <xdr:sp macro="" textlink="">
      <xdr:nvSpPr>
        <xdr:cNvPr id="554" name="Check Box 19" hidden="1">
          <a:extLst>
            <a:ext uri="{63B3BB69-23CF-44E3-9099-C40C66FF867C}">
              <a14:compatExt xmlns:a14="http://schemas.microsoft.com/office/drawing/2010/main" spid="_x0000_s17412"/>
            </a:ext>
            <a:ext uri="{FF2B5EF4-FFF2-40B4-BE49-F238E27FC236}">
              <a16:creationId xmlns:a16="http://schemas.microsoft.com/office/drawing/2014/main" id="{AD2D5A46-3B71-4CF9-8167-61E0B86A787F}"/>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99</xdr:row>
      <xdr:rowOff>0</xdr:rowOff>
    </xdr:from>
    <xdr:ext cx="617784" cy="360680"/>
    <xdr:sp macro="" textlink="">
      <xdr:nvSpPr>
        <xdr:cNvPr id="555" name="Check Box 20" hidden="1">
          <a:extLst>
            <a:ext uri="{63B3BB69-23CF-44E3-9099-C40C66FF867C}">
              <a14:compatExt xmlns:a14="http://schemas.microsoft.com/office/drawing/2010/main" spid="_x0000_s17413"/>
            </a:ext>
            <a:ext uri="{FF2B5EF4-FFF2-40B4-BE49-F238E27FC236}">
              <a16:creationId xmlns:a16="http://schemas.microsoft.com/office/drawing/2014/main" id="{741179FC-7F01-46A7-84C8-E5DC223C36EF}"/>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99</xdr:row>
      <xdr:rowOff>0</xdr:rowOff>
    </xdr:from>
    <xdr:ext cx="617784" cy="375920"/>
    <xdr:sp macro="" textlink="">
      <xdr:nvSpPr>
        <xdr:cNvPr id="556" name="Check Box 21" hidden="1">
          <a:extLst>
            <a:ext uri="{63B3BB69-23CF-44E3-9099-C40C66FF867C}">
              <a14:compatExt xmlns:a14="http://schemas.microsoft.com/office/drawing/2010/main" spid="_x0000_s17414"/>
            </a:ext>
            <a:ext uri="{FF2B5EF4-FFF2-40B4-BE49-F238E27FC236}">
              <a16:creationId xmlns:a16="http://schemas.microsoft.com/office/drawing/2014/main" id="{9AF251F5-7857-4178-8237-C45FB287EB2C}"/>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99</xdr:row>
      <xdr:rowOff>0</xdr:rowOff>
    </xdr:from>
    <xdr:ext cx="617784" cy="345440"/>
    <xdr:sp macro="" textlink="">
      <xdr:nvSpPr>
        <xdr:cNvPr id="557" name="Check Box 16" hidden="1">
          <a:extLst>
            <a:ext uri="{63B3BB69-23CF-44E3-9099-C40C66FF867C}">
              <a14:compatExt xmlns:a14="http://schemas.microsoft.com/office/drawing/2010/main" spid="_x0000_s17409"/>
            </a:ext>
            <a:ext uri="{FF2B5EF4-FFF2-40B4-BE49-F238E27FC236}">
              <a16:creationId xmlns:a16="http://schemas.microsoft.com/office/drawing/2014/main" id="{40463EDF-562C-4FD8-A3BF-92F13E37FDC0}"/>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99</xdr:row>
      <xdr:rowOff>0</xdr:rowOff>
    </xdr:from>
    <xdr:ext cx="617784" cy="345440"/>
    <xdr:sp macro="" textlink="">
      <xdr:nvSpPr>
        <xdr:cNvPr id="558" name="Check Box 17" hidden="1">
          <a:extLst>
            <a:ext uri="{63B3BB69-23CF-44E3-9099-C40C66FF867C}">
              <a14:compatExt xmlns:a14="http://schemas.microsoft.com/office/drawing/2010/main" spid="_x0000_s17410"/>
            </a:ext>
            <a:ext uri="{FF2B5EF4-FFF2-40B4-BE49-F238E27FC236}">
              <a16:creationId xmlns:a16="http://schemas.microsoft.com/office/drawing/2014/main" id="{4A7AAFEF-09F2-4ACE-9B58-CBF390B50C6F}"/>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99</xdr:row>
      <xdr:rowOff>0</xdr:rowOff>
    </xdr:from>
    <xdr:ext cx="617784" cy="375920"/>
    <xdr:sp macro="" textlink="">
      <xdr:nvSpPr>
        <xdr:cNvPr id="559" name="Check Box 18" hidden="1">
          <a:extLst>
            <a:ext uri="{63B3BB69-23CF-44E3-9099-C40C66FF867C}">
              <a14:compatExt xmlns:a14="http://schemas.microsoft.com/office/drawing/2010/main" spid="_x0000_s17411"/>
            </a:ext>
            <a:ext uri="{FF2B5EF4-FFF2-40B4-BE49-F238E27FC236}">
              <a16:creationId xmlns:a16="http://schemas.microsoft.com/office/drawing/2014/main" id="{A616749A-3A72-4897-9B86-B3745E5697FC}"/>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99</xdr:row>
      <xdr:rowOff>0</xdr:rowOff>
    </xdr:from>
    <xdr:ext cx="617784" cy="360680"/>
    <xdr:sp macro="" textlink="">
      <xdr:nvSpPr>
        <xdr:cNvPr id="560" name="Check Box 19" hidden="1">
          <a:extLst>
            <a:ext uri="{63B3BB69-23CF-44E3-9099-C40C66FF867C}">
              <a14:compatExt xmlns:a14="http://schemas.microsoft.com/office/drawing/2010/main" spid="_x0000_s17412"/>
            </a:ext>
            <a:ext uri="{FF2B5EF4-FFF2-40B4-BE49-F238E27FC236}">
              <a16:creationId xmlns:a16="http://schemas.microsoft.com/office/drawing/2014/main" id="{F4F56C95-CF22-49C5-AE7B-3337CE4156FE}"/>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99</xdr:row>
      <xdr:rowOff>0</xdr:rowOff>
    </xdr:from>
    <xdr:ext cx="617784" cy="360680"/>
    <xdr:sp macro="" textlink="">
      <xdr:nvSpPr>
        <xdr:cNvPr id="561" name="Check Box 20" hidden="1">
          <a:extLst>
            <a:ext uri="{63B3BB69-23CF-44E3-9099-C40C66FF867C}">
              <a14:compatExt xmlns:a14="http://schemas.microsoft.com/office/drawing/2010/main" spid="_x0000_s17413"/>
            </a:ext>
            <a:ext uri="{FF2B5EF4-FFF2-40B4-BE49-F238E27FC236}">
              <a16:creationId xmlns:a16="http://schemas.microsoft.com/office/drawing/2014/main" id="{A94F91F3-347F-4C56-B40D-D636AF00FCF2}"/>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99</xdr:row>
      <xdr:rowOff>0</xdr:rowOff>
    </xdr:from>
    <xdr:ext cx="617784" cy="375920"/>
    <xdr:sp macro="" textlink="">
      <xdr:nvSpPr>
        <xdr:cNvPr id="562" name="Check Box 21" hidden="1">
          <a:extLst>
            <a:ext uri="{63B3BB69-23CF-44E3-9099-C40C66FF867C}">
              <a14:compatExt xmlns:a14="http://schemas.microsoft.com/office/drawing/2010/main" spid="_x0000_s17414"/>
            </a:ext>
            <a:ext uri="{FF2B5EF4-FFF2-40B4-BE49-F238E27FC236}">
              <a16:creationId xmlns:a16="http://schemas.microsoft.com/office/drawing/2014/main" id="{667D9986-15BA-4A6E-8F0A-F44DE92AFC64}"/>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99</xdr:row>
      <xdr:rowOff>0</xdr:rowOff>
    </xdr:from>
    <xdr:ext cx="617784" cy="345440"/>
    <xdr:sp macro="" textlink="">
      <xdr:nvSpPr>
        <xdr:cNvPr id="563" name="Check Box 16" hidden="1">
          <a:extLst>
            <a:ext uri="{63B3BB69-23CF-44E3-9099-C40C66FF867C}">
              <a14:compatExt xmlns:a14="http://schemas.microsoft.com/office/drawing/2010/main" spid="_x0000_s17409"/>
            </a:ext>
            <a:ext uri="{FF2B5EF4-FFF2-40B4-BE49-F238E27FC236}">
              <a16:creationId xmlns:a16="http://schemas.microsoft.com/office/drawing/2014/main" id="{EE9D746D-FA25-4AB3-95E3-DA9066755AC1}"/>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99</xdr:row>
      <xdr:rowOff>0</xdr:rowOff>
    </xdr:from>
    <xdr:ext cx="617784" cy="345440"/>
    <xdr:sp macro="" textlink="">
      <xdr:nvSpPr>
        <xdr:cNvPr id="564" name="Check Box 17" hidden="1">
          <a:extLst>
            <a:ext uri="{63B3BB69-23CF-44E3-9099-C40C66FF867C}">
              <a14:compatExt xmlns:a14="http://schemas.microsoft.com/office/drawing/2010/main" spid="_x0000_s17410"/>
            </a:ext>
            <a:ext uri="{FF2B5EF4-FFF2-40B4-BE49-F238E27FC236}">
              <a16:creationId xmlns:a16="http://schemas.microsoft.com/office/drawing/2014/main" id="{6F674EEE-0D2F-4006-B2D7-24E8D51D681E}"/>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99</xdr:row>
      <xdr:rowOff>0</xdr:rowOff>
    </xdr:from>
    <xdr:ext cx="617784" cy="375920"/>
    <xdr:sp macro="" textlink="">
      <xdr:nvSpPr>
        <xdr:cNvPr id="565" name="Check Box 18" hidden="1">
          <a:extLst>
            <a:ext uri="{63B3BB69-23CF-44E3-9099-C40C66FF867C}">
              <a14:compatExt xmlns:a14="http://schemas.microsoft.com/office/drawing/2010/main" spid="_x0000_s17411"/>
            </a:ext>
            <a:ext uri="{FF2B5EF4-FFF2-40B4-BE49-F238E27FC236}">
              <a16:creationId xmlns:a16="http://schemas.microsoft.com/office/drawing/2014/main" id="{EC0F8FDB-D037-4F28-9580-A9B173069282}"/>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99</xdr:row>
      <xdr:rowOff>0</xdr:rowOff>
    </xdr:from>
    <xdr:ext cx="617784" cy="360680"/>
    <xdr:sp macro="" textlink="">
      <xdr:nvSpPr>
        <xdr:cNvPr id="566" name="Check Box 19" hidden="1">
          <a:extLst>
            <a:ext uri="{63B3BB69-23CF-44E3-9099-C40C66FF867C}">
              <a14:compatExt xmlns:a14="http://schemas.microsoft.com/office/drawing/2010/main" spid="_x0000_s17412"/>
            </a:ext>
            <a:ext uri="{FF2B5EF4-FFF2-40B4-BE49-F238E27FC236}">
              <a16:creationId xmlns:a16="http://schemas.microsoft.com/office/drawing/2014/main" id="{74D4FC11-ED03-49D2-B9F1-8854371090F4}"/>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99</xdr:row>
      <xdr:rowOff>0</xdr:rowOff>
    </xdr:from>
    <xdr:ext cx="617784" cy="360680"/>
    <xdr:sp macro="" textlink="">
      <xdr:nvSpPr>
        <xdr:cNvPr id="567" name="Check Box 20" hidden="1">
          <a:extLst>
            <a:ext uri="{63B3BB69-23CF-44E3-9099-C40C66FF867C}">
              <a14:compatExt xmlns:a14="http://schemas.microsoft.com/office/drawing/2010/main" spid="_x0000_s17413"/>
            </a:ext>
            <a:ext uri="{FF2B5EF4-FFF2-40B4-BE49-F238E27FC236}">
              <a16:creationId xmlns:a16="http://schemas.microsoft.com/office/drawing/2014/main" id="{30253089-BE05-4A67-9B85-B52A1839D060}"/>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99</xdr:row>
      <xdr:rowOff>0</xdr:rowOff>
    </xdr:from>
    <xdr:ext cx="617784" cy="375920"/>
    <xdr:sp macro="" textlink="">
      <xdr:nvSpPr>
        <xdr:cNvPr id="568" name="Check Box 21" hidden="1">
          <a:extLst>
            <a:ext uri="{63B3BB69-23CF-44E3-9099-C40C66FF867C}">
              <a14:compatExt xmlns:a14="http://schemas.microsoft.com/office/drawing/2010/main" spid="_x0000_s17414"/>
            </a:ext>
            <a:ext uri="{FF2B5EF4-FFF2-40B4-BE49-F238E27FC236}">
              <a16:creationId xmlns:a16="http://schemas.microsoft.com/office/drawing/2014/main" id="{1F44F56A-D8BF-4380-B622-DD788553A6EB}"/>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109</xdr:row>
      <xdr:rowOff>0</xdr:rowOff>
    </xdr:from>
    <xdr:ext cx="617784" cy="345440"/>
    <xdr:sp macro="" textlink="">
      <xdr:nvSpPr>
        <xdr:cNvPr id="569" name="Check Box 16" hidden="1">
          <a:extLst>
            <a:ext uri="{63B3BB69-23CF-44E3-9099-C40C66FF867C}">
              <a14:compatExt xmlns:a14="http://schemas.microsoft.com/office/drawing/2010/main" spid="_x0000_s17409"/>
            </a:ext>
            <a:ext uri="{FF2B5EF4-FFF2-40B4-BE49-F238E27FC236}">
              <a16:creationId xmlns:a16="http://schemas.microsoft.com/office/drawing/2014/main" id="{7D66FB8C-B90F-4CFB-A958-ABE5BE9D207D}"/>
            </a:ext>
          </a:extLst>
        </xdr:cNvPr>
        <xdr:cNvSpPr/>
      </xdr:nvSpPr>
      <xdr:spPr bwMode="auto">
        <a:xfrm>
          <a:off x="5833110" y="1490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109</xdr:row>
      <xdr:rowOff>0</xdr:rowOff>
    </xdr:from>
    <xdr:ext cx="617784" cy="345440"/>
    <xdr:sp macro="" textlink="">
      <xdr:nvSpPr>
        <xdr:cNvPr id="570" name="Check Box 17" hidden="1">
          <a:extLst>
            <a:ext uri="{63B3BB69-23CF-44E3-9099-C40C66FF867C}">
              <a14:compatExt xmlns:a14="http://schemas.microsoft.com/office/drawing/2010/main" spid="_x0000_s17410"/>
            </a:ext>
            <a:ext uri="{FF2B5EF4-FFF2-40B4-BE49-F238E27FC236}">
              <a16:creationId xmlns:a16="http://schemas.microsoft.com/office/drawing/2014/main" id="{CC51602D-3950-43E7-BA4D-5893245EB418}"/>
            </a:ext>
          </a:extLst>
        </xdr:cNvPr>
        <xdr:cNvSpPr/>
      </xdr:nvSpPr>
      <xdr:spPr bwMode="auto">
        <a:xfrm>
          <a:off x="5833110" y="1490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109</xdr:row>
      <xdr:rowOff>0</xdr:rowOff>
    </xdr:from>
    <xdr:ext cx="617784" cy="375920"/>
    <xdr:sp macro="" textlink="">
      <xdr:nvSpPr>
        <xdr:cNvPr id="571" name="Check Box 18" hidden="1">
          <a:extLst>
            <a:ext uri="{63B3BB69-23CF-44E3-9099-C40C66FF867C}">
              <a14:compatExt xmlns:a14="http://schemas.microsoft.com/office/drawing/2010/main" spid="_x0000_s17411"/>
            </a:ext>
            <a:ext uri="{FF2B5EF4-FFF2-40B4-BE49-F238E27FC236}">
              <a16:creationId xmlns:a16="http://schemas.microsoft.com/office/drawing/2014/main" id="{AC98B35D-CFC9-4933-8937-EDC07585FCAE}"/>
            </a:ext>
          </a:extLst>
        </xdr:cNvPr>
        <xdr:cNvSpPr/>
      </xdr:nvSpPr>
      <xdr:spPr bwMode="auto">
        <a:xfrm>
          <a:off x="5833110" y="1490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109</xdr:row>
      <xdr:rowOff>0</xdr:rowOff>
    </xdr:from>
    <xdr:ext cx="617784" cy="360680"/>
    <xdr:sp macro="" textlink="">
      <xdr:nvSpPr>
        <xdr:cNvPr id="572" name="Check Box 19" hidden="1">
          <a:extLst>
            <a:ext uri="{63B3BB69-23CF-44E3-9099-C40C66FF867C}">
              <a14:compatExt xmlns:a14="http://schemas.microsoft.com/office/drawing/2010/main" spid="_x0000_s17412"/>
            </a:ext>
            <a:ext uri="{FF2B5EF4-FFF2-40B4-BE49-F238E27FC236}">
              <a16:creationId xmlns:a16="http://schemas.microsoft.com/office/drawing/2014/main" id="{D260A95D-5983-4D9F-9D16-82BC5C4788EA}"/>
            </a:ext>
          </a:extLst>
        </xdr:cNvPr>
        <xdr:cNvSpPr/>
      </xdr:nvSpPr>
      <xdr:spPr bwMode="auto">
        <a:xfrm>
          <a:off x="5833110" y="1490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109</xdr:row>
      <xdr:rowOff>0</xdr:rowOff>
    </xdr:from>
    <xdr:ext cx="617784" cy="360680"/>
    <xdr:sp macro="" textlink="">
      <xdr:nvSpPr>
        <xdr:cNvPr id="573" name="Check Box 20" hidden="1">
          <a:extLst>
            <a:ext uri="{63B3BB69-23CF-44E3-9099-C40C66FF867C}">
              <a14:compatExt xmlns:a14="http://schemas.microsoft.com/office/drawing/2010/main" spid="_x0000_s17413"/>
            </a:ext>
            <a:ext uri="{FF2B5EF4-FFF2-40B4-BE49-F238E27FC236}">
              <a16:creationId xmlns:a16="http://schemas.microsoft.com/office/drawing/2014/main" id="{4F4E3259-2D69-4D39-954D-4F4B93C2BDB9}"/>
            </a:ext>
          </a:extLst>
        </xdr:cNvPr>
        <xdr:cNvSpPr/>
      </xdr:nvSpPr>
      <xdr:spPr bwMode="auto">
        <a:xfrm>
          <a:off x="5833110" y="1490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109</xdr:row>
      <xdr:rowOff>0</xdr:rowOff>
    </xdr:from>
    <xdr:ext cx="617784" cy="375920"/>
    <xdr:sp macro="" textlink="">
      <xdr:nvSpPr>
        <xdr:cNvPr id="574" name="Check Box 21" hidden="1">
          <a:extLst>
            <a:ext uri="{63B3BB69-23CF-44E3-9099-C40C66FF867C}">
              <a14:compatExt xmlns:a14="http://schemas.microsoft.com/office/drawing/2010/main" spid="_x0000_s17414"/>
            </a:ext>
            <a:ext uri="{FF2B5EF4-FFF2-40B4-BE49-F238E27FC236}">
              <a16:creationId xmlns:a16="http://schemas.microsoft.com/office/drawing/2014/main" id="{0D469D40-63B0-40EB-9654-BA7947596F19}"/>
            </a:ext>
          </a:extLst>
        </xdr:cNvPr>
        <xdr:cNvSpPr/>
      </xdr:nvSpPr>
      <xdr:spPr bwMode="auto">
        <a:xfrm>
          <a:off x="5833110" y="1490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109</xdr:row>
      <xdr:rowOff>0</xdr:rowOff>
    </xdr:from>
    <xdr:ext cx="617784" cy="345440"/>
    <xdr:sp macro="" textlink="">
      <xdr:nvSpPr>
        <xdr:cNvPr id="575" name="Check Box 16" hidden="1">
          <a:extLst>
            <a:ext uri="{63B3BB69-23CF-44E3-9099-C40C66FF867C}">
              <a14:compatExt xmlns:a14="http://schemas.microsoft.com/office/drawing/2010/main" spid="_x0000_s17409"/>
            </a:ext>
            <a:ext uri="{FF2B5EF4-FFF2-40B4-BE49-F238E27FC236}">
              <a16:creationId xmlns:a16="http://schemas.microsoft.com/office/drawing/2014/main" id="{E5B130F0-9FCA-4571-8E58-675BFB877F2C}"/>
            </a:ext>
          </a:extLst>
        </xdr:cNvPr>
        <xdr:cNvSpPr/>
      </xdr:nvSpPr>
      <xdr:spPr bwMode="auto">
        <a:xfrm>
          <a:off x="5833110" y="1490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109</xdr:row>
      <xdr:rowOff>0</xdr:rowOff>
    </xdr:from>
    <xdr:ext cx="617784" cy="345440"/>
    <xdr:sp macro="" textlink="">
      <xdr:nvSpPr>
        <xdr:cNvPr id="576" name="Check Box 17" hidden="1">
          <a:extLst>
            <a:ext uri="{63B3BB69-23CF-44E3-9099-C40C66FF867C}">
              <a14:compatExt xmlns:a14="http://schemas.microsoft.com/office/drawing/2010/main" spid="_x0000_s17410"/>
            </a:ext>
            <a:ext uri="{FF2B5EF4-FFF2-40B4-BE49-F238E27FC236}">
              <a16:creationId xmlns:a16="http://schemas.microsoft.com/office/drawing/2014/main" id="{EBD1B467-B386-4423-84BE-4A23C26F7C38}"/>
            </a:ext>
          </a:extLst>
        </xdr:cNvPr>
        <xdr:cNvSpPr/>
      </xdr:nvSpPr>
      <xdr:spPr bwMode="auto">
        <a:xfrm>
          <a:off x="5833110" y="1490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109</xdr:row>
      <xdr:rowOff>0</xdr:rowOff>
    </xdr:from>
    <xdr:ext cx="617784" cy="375920"/>
    <xdr:sp macro="" textlink="">
      <xdr:nvSpPr>
        <xdr:cNvPr id="577" name="Check Box 18" hidden="1">
          <a:extLst>
            <a:ext uri="{63B3BB69-23CF-44E3-9099-C40C66FF867C}">
              <a14:compatExt xmlns:a14="http://schemas.microsoft.com/office/drawing/2010/main" spid="_x0000_s17411"/>
            </a:ext>
            <a:ext uri="{FF2B5EF4-FFF2-40B4-BE49-F238E27FC236}">
              <a16:creationId xmlns:a16="http://schemas.microsoft.com/office/drawing/2014/main" id="{5CF4C360-2E88-4376-9772-C32029A3CE13}"/>
            </a:ext>
          </a:extLst>
        </xdr:cNvPr>
        <xdr:cNvSpPr/>
      </xdr:nvSpPr>
      <xdr:spPr bwMode="auto">
        <a:xfrm>
          <a:off x="5833110" y="1490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109</xdr:row>
      <xdr:rowOff>0</xdr:rowOff>
    </xdr:from>
    <xdr:ext cx="617784" cy="360680"/>
    <xdr:sp macro="" textlink="">
      <xdr:nvSpPr>
        <xdr:cNvPr id="578" name="Check Box 19" hidden="1">
          <a:extLst>
            <a:ext uri="{63B3BB69-23CF-44E3-9099-C40C66FF867C}">
              <a14:compatExt xmlns:a14="http://schemas.microsoft.com/office/drawing/2010/main" spid="_x0000_s17412"/>
            </a:ext>
            <a:ext uri="{FF2B5EF4-FFF2-40B4-BE49-F238E27FC236}">
              <a16:creationId xmlns:a16="http://schemas.microsoft.com/office/drawing/2014/main" id="{CFA79850-A82C-445D-910A-1BB939857A2F}"/>
            </a:ext>
          </a:extLst>
        </xdr:cNvPr>
        <xdr:cNvSpPr/>
      </xdr:nvSpPr>
      <xdr:spPr bwMode="auto">
        <a:xfrm>
          <a:off x="5833110" y="1490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109</xdr:row>
      <xdr:rowOff>0</xdr:rowOff>
    </xdr:from>
    <xdr:ext cx="617784" cy="360680"/>
    <xdr:sp macro="" textlink="">
      <xdr:nvSpPr>
        <xdr:cNvPr id="579" name="Check Box 20" hidden="1">
          <a:extLst>
            <a:ext uri="{63B3BB69-23CF-44E3-9099-C40C66FF867C}">
              <a14:compatExt xmlns:a14="http://schemas.microsoft.com/office/drawing/2010/main" spid="_x0000_s17413"/>
            </a:ext>
            <a:ext uri="{FF2B5EF4-FFF2-40B4-BE49-F238E27FC236}">
              <a16:creationId xmlns:a16="http://schemas.microsoft.com/office/drawing/2014/main" id="{9F54DEB7-5E2D-4796-A250-975890229D82}"/>
            </a:ext>
          </a:extLst>
        </xdr:cNvPr>
        <xdr:cNvSpPr/>
      </xdr:nvSpPr>
      <xdr:spPr bwMode="auto">
        <a:xfrm>
          <a:off x="5833110" y="1490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109</xdr:row>
      <xdr:rowOff>0</xdr:rowOff>
    </xdr:from>
    <xdr:ext cx="617784" cy="375920"/>
    <xdr:sp macro="" textlink="">
      <xdr:nvSpPr>
        <xdr:cNvPr id="580" name="Check Box 21" hidden="1">
          <a:extLst>
            <a:ext uri="{63B3BB69-23CF-44E3-9099-C40C66FF867C}">
              <a14:compatExt xmlns:a14="http://schemas.microsoft.com/office/drawing/2010/main" spid="_x0000_s17414"/>
            </a:ext>
            <a:ext uri="{FF2B5EF4-FFF2-40B4-BE49-F238E27FC236}">
              <a16:creationId xmlns:a16="http://schemas.microsoft.com/office/drawing/2014/main" id="{B9649806-75BE-4D9D-8223-B4A8B0730B5D}"/>
            </a:ext>
          </a:extLst>
        </xdr:cNvPr>
        <xdr:cNvSpPr/>
      </xdr:nvSpPr>
      <xdr:spPr bwMode="auto">
        <a:xfrm>
          <a:off x="5833110" y="1490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111</xdr:row>
      <xdr:rowOff>0</xdr:rowOff>
    </xdr:from>
    <xdr:ext cx="243840" cy="220980"/>
    <xdr:sp macro="" textlink="">
      <xdr:nvSpPr>
        <xdr:cNvPr id="581" name="Check Box 151" hidden="1">
          <a:extLst>
            <a:ext uri="{63B3BB69-23CF-44E3-9099-C40C66FF867C}">
              <a14:compatExt xmlns:a14="http://schemas.microsoft.com/office/drawing/2010/main" spid="_x0000_s16535"/>
            </a:ext>
            <a:ext uri="{FF2B5EF4-FFF2-40B4-BE49-F238E27FC236}">
              <a16:creationId xmlns:a16="http://schemas.microsoft.com/office/drawing/2014/main" id="{34D3BAD1-E56F-4A25-82AD-9005C9D809FE}"/>
            </a:ext>
          </a:extLst>
        </xdr:cNvPr>
        <xdr:cNvSpPr/>
      </xdr:nvSpPr>
      <xdr:spPr bwMode="auto">
        <a:xfrm>
          <a:off x="233680" y="154178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3520"/>
    <xdr:sp macro="" textlink="">
      <xdr:nvSpPr>
        <xdr:cNvPr id="582" name="Check Box 152" hidden="1">
          <a:extLst>
            <a:ext uri="{63B3BB69-23CF-44E3-9099-C40C66FF867C}">
              <a14:compatExt xmlns:a14="http://schemas.microsoft.com/office/drawing/2010/main" spid="_x0000_s16536"/>
            </a:ext>
            <a:ext uri="{FF2B5EF4-FFF2-40B4-BE49-F238E27FC236}">
              <a16:creationId xmlns:a16="http://schemas.microsoft.com/office/drawing/2014/main" id="{5630FD6B-E447-4254-8C28-68616A5165BB}"/>
            </a:ext>
          </a:extLst>
        </xdr:cNvPr>
        <xdr:cNvSpPr/>
      </xdr:nvSpPr>
      <xdr:spPr bwMode="auto">
        <a:xfrm>
          <a:off x="24130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3520"/>
    <xdr:sp macro="" textlink="">
      <xdr:nvSpPr>
        <xdr:cNvPr id="583" name="Check Box 153" hidden="1">
          <a:extLst>
            <a:ext uri="{63B3BB69-23CF-44E3-9099-C40C66FF867C}">
              <a14:compatExt xmlns:a14="http://schemas.microsoft.com/office/drawing/2010/main" spid="_x0000_s16537"/>
            </a:ext>
            <a:ext uri="{FF2B5EF4-FFF2-40B4-BE49-F238E27FC236}">
              <a16:creationId xmlns:a16="http://schemas.microsoft.com/office/drawing/2014/main" id="{F765EA30-8E23-4D51-8AA5-E1A3C569DD16}"/>
            </a:ext>
          </a:extLst>
        </xdr:cNvPr>
        <xdr:cNvSpPr/>
      </xdr:nvSpPr>
      <xdr:spPr bwMode="auto">
        <a:xfrm>
          <a:off x="24130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111</xdr:row>
      <xdr:rowOff>0</xdr:rowOff>
    </xdr:from>
    <xdr:ext cx="243840" cy="223520"/>
    <xdr:sp macro="" textlink="">
      <xdr:nvSpPr>
        <xdr:cNvPr id="584" name="Check Box 154" hidden="1">
          <a:extLst>
            <a:ext uri="{63B3BB69-23CF-44E3-9099-C40C66FF867C}">
              <a14:compatExt xmlns:a14="http://schemas.microsoft.com/office/drawing/2010/main" spid="_x0000_s16538"/>
            </a:ext>
            <a:ext uri="{FF2B5EF4-FFF2-40B4-BE49-F238E27FC236}">
              <a16:creationId xmlns:a16="http://schemas.microsoft.com/office/drawing/2014/main" id="{6560EC40-B0A6-4473-8014-819582334583}"/>
            </a:ext>
          </a:extLst>
        </xdr:cNvPr>
        <xdr:cNvSpPr/>
      </xdr:nvSpPr>
      <xdr:spPr bwMode="auto">
        <a:xfrm>
          <a:off x="24892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3520"/>
    <xdr:sp macro="" textlink="">
      <xdr:nvSpPr>
        <xdr:cNvPr id="585" name="Check Box 155" hidden="1">
          <a:extLst>
            <a:ext uri="{63B3BB69-23CF-44E3-9099-C40C66FF867C}">
              <a14:compatExt xmlns:a14="http://schemas.microsoft.com/office/drawing/2010/main" spid="_x0000_s16539"/>
            </a:ext>
            <a:ext uri="{FF2B5EF4-FFF2-40B4-BE49-F238E27FC236}">
              <a16:creationId xmlns:a16="http://schemas.microsoft.com/office/drawing/2014/main" id="{21F1A343-C0AD-498B-857A-A70EF4998093}"/>
            </a:ext>
          </a:extLst>
        </xdr:cNvPr>
        <xdr:cNvSpPr/>
      </xdr:nvSpPr>
      <xdr:spPr bwMode="auto">
        <a:xfrm>
          <a:off x="24130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3520"/>
    <xdr:sp macro="" textlink="">
      <xdr:nvSpPr>
        <xdr:cNvPr id="586" name="Check Box 156" hidden="1">
          <a:extLst>
            <a:ext uri="{63B3BB69-23CF-44E3-9099-C40C66FF867C}">
              <a14:compatExt xmlns:a14="http://schemas.microsoft.com/office/drawing/2010/main" spid="_x0000_s16540"/>
            </a:ext>
            <a:ext uri="{FF2B5EF4-FFF2-40B4-BE49-F238E27FC236}">
              <a16:creationId xmlns:a16="http://schemas.microsoft.com/office/drawing/2014/main" id="{088C3CBA-E58B-478F-B841-9EB7EB06F895}"/>
            </a:ext>
          </a:extLst>
        </xdr:cNvPr>
        <xdr:cNvSpPr/>
      </xdr:nvSpPr>
      <xdr:spPr bwMode="auto">
        <a:xfrm>
          <a:off x="24130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3520"/>
    <xdr:sp macro="" textlink="">
      <xdr:nvSpPr>
        <xdr:cNvPr id="587" name="Check Box 157" hidden="1">
          <a:extLst>
            <a:ext uri="{63B3BB69-23CF-44E3-9099-C40C66FF867C}">
              <a14:compatExt xmlns:a14="http://schemas.microsoft.com/office/drawing/2010/main" spid="_x0000_s16541"/>
            </a:ext>
            <a:ext uri="{FF2B5EF4-FFF2-40B4-BE49-F238E27FC236}">
              <a16:creationId xmlns:a16="http://schemas.microsoft.com/office/drawing/2014/main" id="{50C3D53A-4BD4-4F25-B11D-D5F9B6CFA119}"/>
            </a:ext>
          </a:extLst>
        </xdr:cNvPr>
        <xdr:cNvSpPr/>
      </xdr:nvSpPr>
      <xdr:spPr bwMode="auto">
        <a:xfrm>
          <a:off x="24130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0980"/>
    <xdr:sp macro="" textlink="">
      <xdr:nvSpPr>
        <xdr:cNvPr id="588" name="Check Box 158" hidden="1">
          <a:extLst>
            <a:ext uri="{63B3BB69-23CF-44E3-9099-C40C66FF867C}">
              <a14:compatExt xmlns:a14="http://schemas.microsoft.com/office/drawing/2010/main" spid="_x0000_s16542"/>
            </a:ext>
            <a:ext uri="{FF2B5EF4-FFF2-40B4-BE49-F238E27FC236}">
              <a16:creationId xmlns:a16="http://schemas.microsoft.com/office/drawing/2014/main" id="{84F708E0-89D5-44EF-97F6-F2A6CCA19045}"/>
            </a:ext>
          </a:extLst>
        </xdr:cNvPr>
        <xdr:cNvSpPr/>
      </xdr:nvSpPr>
      <xdr:spPr bwMode="auto">
        <a:xfrm>
          <a:off x="241300" y="154178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0980"/>
    <xdr:sp macro="" textlink="">
      <xdr:nvSpPr>
        <xdr:cNvPr id="589" name="Check Box 159" hidden="1">
          <a:extLst>
            <a:ext uri="{63B3BB69-23CF-44E3-9099-C40C66FF867C}">
              <a14:compatExt xmlns:a14="http://schemas.microsoft.com/office/drawing/2010/main" spid="_x0000_s16543"/>
            </a:ext>
            <a:ext uri="{FF2B5EF4-FFF2-40B4-BE49-F238E27FC236}">
              <a16:creationId xmlns:a16="http://schemas.microsoft.com/office/drawing/2014/main" id="{45B449DA-8E31-4694-A033-93B15C872059}"/>
            </a:ext>
          </a:extLst>
        </xdr:cNvPr>
        <xdr:cNvSpPr/>
      </xdr:nvSpPr>
      <xdr:spPr bwMode="auto">
        <a:xfrm>
          <a:off x="241300" y="154178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7</xdr:col>
      <xdr:colOff>632460</xdr:colOff>
      <xdr:row>119</xdr:row>
      <xdr:rowOff>0</xdr:rowOff>
    </xdr:from>
    <xdr:ext cx="617784" cy="345440"/>
    <xdr:sp macro="" textlink="">
      <xdr:nvSpPr>
        <xdr:cNvPr id="590" name="Check Box 16" hidden="1">
          <a:extLst>
            <a:ext uri="{63B3BB69-23CF-44E3-9099-C40C66FF867C}">
              <a14:compatExt xmlns:a14="http://schemas.microsoft.com/office/drawing/2010/main" spid="_x0000_s17409"/>
            </a:ext>
            <a:ext uri="{FF2B5EF4-FFF2-40B4-BE49-F238E27FC236}">
              <a16:creationId xmlns:a16="http://schemas.microsoft.com/office/drawing/2014/main" id="{26572A94-3BA5-4E2D-B334-B725C430C214}"/>
            </a:ext>
          </a:extLst>
        </xdr:cNvPr>
        <xdr:cNvSpPr/>
      </xdr:nvSpPr>
      <xdr:spPr bwMode="auto">
        <a:xfrm>
          <a:off x="5833110" y="17221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119</xdr:row>
      <xdr:rowOff>0</xdr:rowOff>
    </xdr:from>
    <xdr:ext cx="617784" cy="345440"/>
    <xdr:sp macro="" textlink="">
      <xdr:nvSpPr>
        <xdr:cNvPr id="591" name="Check Box 17" hidden="1">
          <a:extLst>
            <a:ext uri="{63B3BB69-23CF-44E3-9099-C40C66FF867C}">
              <a14:compatExt xmlns:a14="http://schemas.microsoft.com/office/drawing/2010/main" spid="_x0000_s17410"/>
            </a:ext>
            <a:ext uri="{FF2B5EF4-FFF2-40B4-BE49-F238E27FC236}">
              <a16:creationId xmlns:a16="http://schemas.microsoft.com/office/drawing/2014/main" id="{A2EED6B3-4B5F-4C12-8D34-1E27729001B2}"/>
            </a:ext>
          </a:extLst>
        </xdr:cNvPr>
        <xdr:cNvSpPr/>
      </xdr:nvSpPr>
      <xdr:spPr bwMode="auto">
        <a:xfrm>
          <a:off x="5833110" y="17221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119</xdr:row>
      <xdr:rowOff>0</xdr:rowOff>
    </xdr:from>
    <xdr:ext cx="617784" cy="375920"/>
    <xdr:sp macro="" textlink="">
      <xdr:nvSpPr>
        <xdr:cNvPr id="592" name="Check Box 18" hidden="1">
          <a:extLst>
            <a:ext uri="{63B3BB69-23CF-44E3-9099-C40C66FF867C}">
              <a14:compatExt xmlns:a14="http://schemas.microsoft.com/office/drawing/2010/main" spid="_x0000_s17411"/>
            </a:ext>
            <a:ext uri="{FF2B5EF4-FFF2-40B4-BE49-F238E27FC236}">
              <a16:creationId xmlns:a16="http://schemas.microsoft.com/office/drawing/2014/main" id="{E603B412-77D6-4154-A605-B86DD9288C4A}"/>
            </a:ext>
          </a:extLst>
        </xdr:cNvPr>
        <xdr:cNvSpPr/>
      </xdr:nvSpPr>
      <xdr:spPr bwMode="auto">
        <a:xfrm>
          <a:off x="5833110" y="17221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119</xdr:row>
      <xdr:rowOff>0</xdr:rowOff>
    </xdr:from>
    <xdr:ext cx="617784" cy="360680"/>
    <xdr:sp macro="" textlink="">
      <xdr:nvSpPr>
        <xdr:cNvPr id="593" name="Check Box 19" hidden="1">
          <a:extLst>
            <a:ext uri="{63B3BB69-23CF-44E3-9099-C40C66FF867C}">
              <a14:compatExt xmlns:a14="http://schemas.microsoft.com/office/drawing/2010/main" spid="_x0000_s17412"/>
            </a:ext>
            <a:ext uri="{FF2B5EF4-FFF2-40B4-BE49-F238E27FC236}">
              <a16:creationId xmlns:a16="http://schemas.microsoft.com/office/drawing/2014/main" id="{908577FA-3C52-48AA-89EE-2AF9D6241BBB}"/>
            </a:ext>
          </a:extLst>
        </xdr:cNvPr>
        <xdr:cNvSpPr/>
      </xdr:nvSpPr>
      <xdr:spPr bwMode="auto">
        <a:xfrm>
          <a:off x="5833110" y="17221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119</xdr:row>
      <xdr:rowOff>0</xdr:rowOff>
    </xdr:from>
    <xdr:ext cx="617784" cy="360680"/>
    <xdr:sp macro="" textlink="">
      <xdr:nvSpPr>
        <xdr:cNvPr id="594" name="Check Box 20" hidden="1">
          <a:extLst>
            <a:ext uri="{63B3BB69-23CF-44E3-9099-C40C66FF867C}">
              <a14:compatExt xmlns:a14="http://schemas.microsoft.com/office/drawing/2010/main" spid="_x0000_s17413"/>
            </a:ext>
            <a:ext uri="{FF2B5EF4-FFF2-40B4-BE49-F238E27FC236}">
              <a16:creationId xmlns:a16="http://schemas.microsoft.com/office/drawing/2014/main" id="{05ACE229-AE25-4991-841E-A270B7C3357A}"/>
            </a:ext>
          </a:extLst>
        </xdr:cNvPr>
        <xdr:cNvSpPr/>
      </xdr:nvSpPr>
      <xdr:spPr bwMode="auto">
        <a:xfrm>
          <a:off x="5833110" y="17221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119</xdr:row>
      <xdr:rowOff>0</xdr:rowOff>
    </xdr:from>
    <xdr:ext cx="617784" cy="375920"/>
    <xdr:sp macro="" textlink="">
      <xdr:nvSpPr>
        <xdr:cNvPr id="595" name="Check Box 21" hidden="1">
          <a:extLst>
            <a:ext uri="{63B3BB69-23CF-44E3-9099-C40C66FF867C}">
              <a14:compatExt xmlns:a14="http://schemas.microsoft.com/office/drawing/2010/main" spid="_x0000_s17414"/>
            </a:ext>
            <a:ext uri="{FF2B5EF4-FFF2-40B4-BE49-F238E27FC236}">
              <a16:creationId xmlns:a16="http://schemas.microsoft.com/office/drawing/2014/main" id="{43E3B4EC-A5BC-46F4-9A0B-3E9FAC6662B7}"/>
            </a:ext>
          </a:extLst>
        </xdr:cNvPr>
        <xdr:cNvSpPr/>
      </xdr:nvSpPr>
      <xdr:spPr bwMode="auto">
        <a:xfrm>
          <a:off x="5833110" y="17221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128</xdr:row>
      <xdr:rowOff>0</xdr:rowOff>
    </xdr:from>
    <xdr:ext cx="617784" cy="345440"/>
    <xdr:sp macro="" textlink="">
      <xdr:nvSpPr>
        <xdr:cNvPr id="596" name="Check Box 16" hidden="1">
          <a:extLst>
            <a:ext uri="{63B3BB69-23CF-44E3-9099-C40C66FF867C}">
              <a14:compatExt xmlns:a14="http://schemas.microsoft.com/office/drawing/2010/main" spid="_x0000_s17409"/>
            </a:ext>
            <a:ext uri="{FF2B5EF4-FFF2-40B4-BE49-F238E27FC236}">
              <a16:creationId xmlns:a16="http://schemas.microsoft.com/office/drawing/2014/main" id="{D0625BD1-9AE5-4416-B1CA-7BCFC870D5AF}"/>
            </a:ext>
          </a:extLst>
        </xdr:cNvPr>
        <xdr:cNvSpPr/>
      </xdr:nvSpPr>
      <xdr:spPr bwMode="auto">
        <a:xfrm>
          <a:off x="5833110" y="19564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128</xdr:row>
      <xdr:rowOff>0</xdr:rowOff>
    </xdr:from>
    <xdr:ext cx="617784" cy="345440"/>
    <xdr:sp macro="" textlink="">
      <xdr:nvSpPr>
        <xdr:cNvPr id="597" name="Check Box 17" hidden="1">
          <a:extLst>
            <a:ext uri="{63B3BB69-23CF-44E3-9099-C40C66FF867C}">
              <a14:compatExt xmlns:a14="http://schemas.microsoft.com/office/drawing/2010/main" spid="_x0000_s17410"/>
            </a:ext>
            <a:ext uri="{FF2B5EF4-FFF2-40B4-BE49-F238E27FC236}">
              <a16:creationId xmlns:a16="http://schemas.microsoft.com/office/drawing/2014/main" id="{8A0AF35F-D720-4DE4-A192-68167FCA1718}"/>
            </a:ext>
          </a:extLst>
        </xdr:cNvPr>
        <xdr:cNvSpPr/>
      </xdr:nvSpPr>
      <xdr:spPr bwMode="auto">
        <a:xfrm>
          <a:off x="5833110" y="19564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128</xdr:row>
      <xdr:rowOff>0</xdr:rowOff>
    </xdr:from>
    <xdr:ext cx="617784" cy="375920"/>
    <xdr:sp macro="" textlink="">
      <xdr:nvSpPr>
        <xdr:cNvPr id="598" name="Check Box 18" hidden="1">
          <a:extLst>
            <a:ext uri="{63B3BB69-23CF-44E3-9099-C40C66FF867C}">
              <a14:compatExt xmlns:a14="http://schemas.microsoft.com/office/drawing/2010/main" spid="_x0000_s17411"/>
            </a:ext>
            <a:ext uri="{FF2B5EF4-FFF2-40B4-BE49-F238E27FC236}">
              <a16:creationId xmlns:a16="http://schemas.microsoft.com/office/drawing/2014/main" id="{314FC8AB-938E-42DC-A6C0-3799C0024CD0}"/>
            </a:ext>
          </a:extLst>
        </xdr:cNvPr>
        <xdr:cNvSpPr/>
      </xdr:nvSpPr>
      <xdr:spPr bwMode="auto">
        <a:xfrm>
          <a:off x="5833110" y="19564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128</xdr:row>
      <xdr:rowOff>0</xdr:rowOff>
    </xdr:from>
    <xdr:ext cx="617784" cy="360680"/>
    <xdr:sp macro="" textlink="">
      <xdr:nvSpPr>
        <xdr:cNvPr id="599" name="Check Box 19" hidden="1">
          <a:extLst>
            <a:ext uri="{63B3BB69-23CF-44E3-9099-C40C66FF867C}">
              <a14:compatExt xmlns:a14="http://schemas.microsoft.com/office/drawing/2010/main" spid="_x0000_s17412"/>
            </a:ext>
            <a:ext uri="{FF2B5EF4-FFF2-40B4-BE49-F238E27FC236}">
              <a16:creationId xmlns:a16="http://schemas.microsoft.com/office/drawing/2014/main" id="{100B5AD5-E6B7-4320-BF16-499BB2B8D89D}"/>
            </a:ext>
          </a:extLst>
        </xdr:cNvPr>
        <xdr:cNvSpPr/>
      </xdr:nvSpPr>
      <xdr:spPr bwMode="auto">
        <a:xfrm>
          <a:off x="5833110" y="19564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128</xdr:row>
      <xdr:rowOff>0</xdr:rowOff>
    </xdr:from>
    <xdr:ext cx="617784" cy="360680"/>
    <xdr:sp macro="" textlink="">
      <xdr:nvSpPr>
        <xdr:cNvPr id="600" name="Check Box 20" hidden="1">
          <a:extLst>
            <a:ext uri="{63B3BB69-23CF-44E3-9099-C40C66FF867C}">
              <a14:compatExt xmlns:a14="http://schemas.microsoft.com/office/drawing/2010/main" spid="_x0000_s17413"/>
            </a:ext>
            <a:ext uri="{FF2B5EF4-FFF2-40B4-BE49-F238E27FC236}">
              <a16:creationId xmlns:a16="http://schemas.microsoft.com/office/drawing/2014/main" id="{738E718B-88A0-475D-B341-00DB207492C0}"/>
            </a:ext>
          </a:extLst>
        </xdr:cNvPr>
        <xdr:cNvSpPr/>
      </xdr:nvSpPr>
      <xdr:spPr bwMode="auto">
        <a:xfrm>
          <a:off x="5833110" y="19564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128</xdr:row>
      <xdr:rowOff>0</xdr:rowOff>
    </xdr:from>
    <xdr:ext cx="617784" cy="375920"/>
    <xdr:sp macro="" textlink="">
      <xdr:nvSpPr>
        <xdr:cNvPr id="601" name="Check Box 21" hidden="1">
          <a:extLst>
            <a:ext uri="{63B3BB69-23CF-44E3-9099-C40C66FF867C}">
              <a14:compatExt xmlns:a14="http://schemas.microsoft.com/office/drawing/2010/main" spid="_x0000_s17414"/>
            </a:ext>
            <a:ext uri="{FF2B5EF4-FFF2-40B4-BE49-F238E27FC236}">
              <a16:creationId xmlns:a16="http://schemas.microsoft.com/office/drawing/2014/main" id="{805EAA1B-0C38-4B93-806B-97342ECA8FBD}"/>
            </a:ext>
          </a:extLst>
        </xdr:cNvPr>
        <xdr:cNvSpPr/>
      </xdr:nvSpPr>
      <xdr:spPr bwMode="auto">
        <a:xfrm>
          <a:off x="5833110" y="19564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121</xdr:row>
      <xdr:rowOff>0</xdr:rowOff>
    </xdr:from>
    <xdr:ext cx="617784" cy="345440"/>
    <xdr:sp macro="" textlink="">
      <xdr:nvSpPr>
        <xdr:cNvPr id="602" name="Check Box 16" hidden="1">
          <a:extLst>
            <a:ext uri="{63B3BB69-23CF-44E3-9099-C40C66FF867C}">
              <a14:compatExt xmlns:a14="http://schemas.microsoft.com/office/drawing/2010/main" spid="_x0000_s17409"/>
            </a:ext>
            <a:ext uri="{FF2B5EF4-FFF2-40B4-BE49-F238E27FC236}">
              <a16:creationId xmlns:a16="http://schemas.microsoft.com/office/drawing/2014/main" id="{7EDE1215-EE89-440A-B840-FC7A942CB780}"/>
            </a:ext>
          </a:extLst>
        </xdr:cNvPr>
        <xdr:cNvSpPr/>
      </xdr:nvSpPr>
      <xdr:spPr bwMode="auto">
        <a:xfrm>
          <a:off x="5833110" y="17741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121</xdr:row>
      <xdr:rowOff>0</xdr:rowOff>
    </xdr:from>
    <xdr:ext cx="617784" cy="345440"/>
    <xdr:sp macro="" textlink="">
      <xdr:nvSpPr>
        <xdr:cNvPr id="603" name="Check Box 17" hidden="1">
          <a:extLst>
            <a:ext uri="{63B3BB69-23CF-44E3-9099-C40C66FF867C}">
              <a14:compatExt xmlns:a14="http://schemas.microsoft.com/office/drawing/2010/main" spid="_x0000_s17410"/>
            </a:ext>
            <a:ext uri="{FF2B5EF4-FFF2-40B4-BE49-F238E27FC236}">
              <a16:creationId xmlns:a16="http://schemas.microsoft.com/office/drawing/2014/main" id="{1836A658-E0AC-46F3-918E-6762375962C2}"/>
            </a:ext>
          </a:extLst>
        </xdr:cNvPr>
        <xdr:cNvSpPr/>
      </xdr:nvSpPr>
      <xdr:spPr bwMode="auto">
        <a:xfrm>
          <a:off x="5833110" y="17741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121</xdr:row>
      <xdr:rowOff>0</xdr:rowOff>
    </xdr:from>
    <xdr:ext cx="617784" cy="375920"/>
    <xdr:sp macro="" textlink="">
      <xdr:nvSpPr>
        <xdr:cNvPr id="604" name="Check Box 18" hidden="1">
          <a:extLst>
            <a:ext uri="{63B3BB69-23CF-44E3-9099-C40C66FF867C}">
              <a14:compatExt xmlns:a14="http://schemas.microsoft.com/office/drawing/2010/main" spid="_x0000_s17411"/>
            </a:ext>
            <a:ext uri="{FF2B5EF4-FFF2-40B4-BE49-F238E27FC236}">
              <a16:creationId xmlns:a16="http://schemas.microsoft.com/office/drawing/2014/main" id="{BCEB52A7-66B0-48F5-AF0D-5EB24587A1F5}"/>
            </a:ext>
          </a:extLst>
        </xdr:cNvPr>
        <xdr:cNvSpPr/>
      </xdr:nvSpPr>
      <xdr:spPr bwMode="auto">
        <a:xfrm>
          <a:off x="5833110" y="17741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121</xdr:row>
      <xdr:rowOff>0</xdr:rowOff>
    </xdr:from>
    <xdr:ext cx="617784" cy="360680"/>
    <xdr:sp macro="" textlink="">
      <xdr:nvSpPr>
        <xdr:cNvPr id="605" name="Check Box 19" hidden="1">
          <a:extLst>
            <a:ext uri="{63B3BB69-23CF-44E3-9099-C40C66FF867C}">
              <a14:compatExt xmlns:a14="http://schemas.microsoft.com/office/drawing/2010/main" spid="_x0000_s17412"/>
            </a:ext>
            <a:ext uri="{FF2B5EF4-FFF2-40B4-BE49-F238E27FC236}">
              <a16:creationId xmlns:a16="http://schemas.microsoft.com/office/drawing/2014/main" id="{46F755FF-416E-4186-9D7F-1B8B04F4A7C0}"/>
            </a:ext>
          </a:extLst>
        </xdr:cNvPr>
        <xdr:cNvSpPr/>
      </xdr:nvSpPr>
      <xdr:spPr bwMode="auto">
        <a:xfrm>
          <a:off x="5833110" y="17741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121</xdr:row>
      <xdr:rowOff>0</xdr:rowOff>
    </xdr:from>
    <xdr:ext cx="617784" cy="360680"/>
    <xdr:sp macro="" textlink="">
      <xdr:nvSpPr>
        <xdr:cNvPr id="606" name="Check Box 20" hidden="1">
          <a:extLst>
            <a:ext uri="{63B3BB69-23CF-44E3-9099-C40C66FF867C}">
              <a14:compatExt xmlns:a14="http://schemas.microsoft.com/office/drawing/2010/main" spid="_x0000_s17413"/>
            </a:ext>
            <a:ext uri="{FF2B5EF4-FFF2-40B4-BE49-F238E27FC236}">
              <a16:creationId xmlns:a16="http://schemas.microsoft.com/office/drawing/2014/main" id="{E128DE86-42C3-4F0E-A32D-4549EA1197C1}"/>
            </a:ext>
          </a:extLst>
        </xdr:cNvPr>
        <xdr:cNvSpPr/>
      </xdr:nvSpPr>
      <xdr:spPr bwMode="auto">
        <a:xfrm>
          <a:off x="5833110" y="17741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121</xdr:row>
      <xdr:rowOff>0</xdr:rowOff>
    </xdr:from>
    <xdr:ext cx="617784" cy="375920"/>
    <xdr:sp macro="" textlink="">
      <xdr:nvSpPr>
        <xdr:cNvPr id="607" name="Check Box 21" hidden="1">
          <a:extLst>
            <a:ext uri="{63B3BB69-23CF-44E3-9099-C40C66FF867C}">
              <a14:compatExt xmlns:a14="http://schemas.microsoft.com/office/drawing/2010/main" spid="_x0000_s17414"/>
            </a:ext>
            <a:ext uri="{FF2B5EF4-FFF2-40B4-BE49-F238E27FC236}">
              <a16:creationId xmlns:a16="http://schemas.microsoft.com/office/drawing/2014/main" id="{C84B5FBA-F2EB-415E-AA71-C106EDDDECE5}"/>
            </a:ext>
          </a:extLst>
        </xdr:cNvPr>
        <xdr:cNvSpPr/>
      </xdr:nvSpPr>
      <xdr:spPr bwMode="auto">
        <a:xfrm>
          <a:off x="5833110" y="17741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123</xdr:row>
      <xdr:rowOff>0</xdr:rowOff>
    </xdr:from>
    <xdr:ext cx="617784" cy="345440"/>
    <xdr:sp macro="" textlink="">
      <xdr:nvSpPr>
        <xdr:cNvPr id="608" name="Check Box 16" hidden="1">
          <a:extLst>
            <a:ext uri="{63B3BB69-23CF-44E3-9099-C40C66FF867C}">
              <a14:compatExt xmlns:a14="http://schemas.microsoft.com/office/drawing/2010/main" spid="_x0000_s17409"/>
            </a:ext>
            <a:ext uri="{FF2B5EF4-FFF2-40B4-BE49-F238E27FC236}">
              <a16:creationId xmlns:a16="http://schemas.microsoft.com/office/drawing/2014/main" id="{4FEA8916-B8B2-49AE-B4A7-C854F07F379E}"/>
            </a:ext>
          </a:extLst>
        </xdr:cNvPr>
        <xdr:cNvSpPr/>
      </xdr:nvSpPr>
      <xdr:spPr bwMode="auto">
        <a:xfrm>
          <a:off x="5833110" y="18262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123</xdr:row>
      <xdr:rowOff>0</xdr:rowOff>
    </xdr:from>
    <xdr:ext cx="617784" cy="345440"/>
    <xdr:sp macro="" textlink="">
      <xdr:nvSpPr>
        <xdr:cNvPr id="609" name="Check Box 17" hidden="1">
          <a:extLst>
            <a:ext uri="{63B3BB69-23CF-44E3-9099-C40C66FF867C}">
              <a14:compatExt xmlns:a14="http://schemas.microsoft.com/office/drawing/2010/main" spid="_x0000_s17410"/>
            </a:ext>
            <a:ext uri="{FF2B5EF4-FFF2-40B4-BE49-F238E27FC236}">
              <a16:creationId xmlns:a16="http://schemas.microsoft.com/office/drawing/2014/main" id="{416A4457-D10A-4EBB-BF4A-7A3CD874F67E}"/>
            </a:ext>
          </a:extLst>
        </xdr:cNvPr>
        <xdr:cNvSpPr/>
      </xdr:nvSpPr>
      <xdr:spPr bwMode="auto">
        <a:xfrm>
          <a:off x="5833110" y="18262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123</xdr:row>
      <xdr:rowOff>0</xdr:rowOff>
    </xdr:from>
    <xdr:ext cx="617784" cy="375920"/>
    <xdr:sp macro="" textlink="">
      <xdr:nvSpPr>
        <xdr:cNvPr id="610" name="Check Box 18" hidden="1">
          <a:extLst>
            <a:ext uri="{63B3BB69-23CF-44E3-9099-C40C66FF867C}">
              <a14:compatExt xmlns:a14="http://schemas.microsoft.com/office/drawing/2010/main" spid="_x0000_s17411"/>
            </a:ext>
            <a:ext uri="{FF2B5EF4-FFF2-40B4-BE49-F238E27FC236}">
              <a16:creationId xmlns:a16="http://schemas.microsoft.com/office/drawing/2014/main" id="{482186EB-865B-4BF5-B4C1-1E1D243B811E}"/>
            </a:ext>
          </a:extLst>
        </xdr:cNvPr>
        <xdr:cNvSpPr/>
      </xdr:nvSpPr>
      <xdr:spPr bwMode="auto">
        <a:xfrm>
          <a:off x="5833110" y="18262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123</xdr:row>
      <xdr:rowOff>0</xdr:rowOff>
    </xdr:from>
    <xdr:ext cx="617784" cy="360680"/>
    <xdr:sp macro="" textlink="">
      <xdr:nvSpPr>
        <xdr:cNvPr id="611" name="Check Box 19" hidden="1">
          <a:extLst>
            <a:ext uri="{63B3BB69-23CF-44E3-9099-C40C66FF867C}">
              <a14:compatExt xmlns:a14="http://schemas.microsoft.com/office/drawing/2010/main" spid="_x0000_s17412"/>
            </a:ext>
            <a:ext uri="{FF2B5EF4-FFF2-40B4-BE49-F238E27FC236}">
              <a16:creationId xmlns:a16="http://schemas.microsoft.com/office/drawing/2014/main" id="{B217637E-8CE9-4832-873C-F6158E8DB2D5}"/>
            </a:ext>
          </a:extLst>
        </xdr:cNvPr>
        <xdr:cNvSpPr/>
      </xdr:nvSpPr>
      <xdr:spPr bwMode="auto">
        <a:xfrm>
          <a:off x="5833110" y="18262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123</xdr:row>
      <xdr:rowOff>0</xdr:rowOff>
    </xdr:from>
    <xdr:ext cx="617784" cy="360680"/>
    <xdr:sp macro="" textlink="">
      <xdr:nvSpPr>
        <xdr:cNvPr id="612" name="Check Box 20" hidden="1">
          <a:extLst>
            <a:ext uri="{63B3BB69-23CF-44E3-9099-C40C66FF867C}">
              <a14:compatExt xmlns:a14="http://schemas.microsoft.com/office/drawing/2010/main" spid="_x0000_s17413"/>
            </a:ext>
            <a:ext uri="{FF2B5EF4-FFF2-40B4-BE49-F238E27FC236}">
              <a16:creationId xmlns:a16="http://schemas.microsoft.com/office/drawing/2014/main" id="{D6461D9F-3ED4-44AA-8813-DFF68A4EEB6B}"/>
            </a:ext>
          </a:extLst>
        </xdr:cNvPr>
        <xdr:cNvSpPr/>
      </xdr:nvSpPr>
      <xdr:spPr bwMode="auto">
        <a:xfrm>
          <a:off x="5833110" y="18262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123</xdr:row>
      <xdr:rowOff>0</xdr:rowOff>
    </xdr:from>
    <xdr:ext cx="617784" cy="375920"/>
    <xdr:sp macro="" textlink="">
      <xdr:nvSpPr>
        <xdr:cNvPr id="613" name="Check Box 21" hidden="1">
          <a:extLst>
            <a:ext uri="{63B3BB69-23CF-44E3-9099-C40C66FF867C}">
              <a14:compatExt xmlns:a14="http://schemas.microsoft.com/office/drawing/2010/main" spid="_x0000_s17414"/>
            </a:ext>
            <a:ext uri="{FF2B5EF4-FFF2-40B4-BE49-F238E27FC236}">
              <a16:creationId xmlns:a16="http://schemas.microsoft.com/office/drawing/2014/main" id="{6FCCE53B-008C-409B-B880-E64885721FA7}"/>
            </a:ext>
          </a:extLst>
        </xdr:cNvPr>
        <xdr:cNvSpPr/>
      </xdr:nvSpPr>
      <xdr:spPr bwMode="auto">
        <a:xfrm>
          <a:off x="5833110" y="18262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138</xdr:row>
      <xdr:rowOff>0</xdr:rowOff>
    </xdr:from>
    <xdr:ext cx="617784" cy="345440"/>
    <xdr:sp macro="" textlink="">
      <xdr:nvSpPr>
        <xdr:cNvPr id="614" name="Check Box 16" hidden="1">
          <a:extLst>
            <a:ext uri="{63B3BB69-23CF-44E3-9099-C40C66FF867C}">
              <a14:compatExt xmlns:a14="http://schemas.microsoft.com/office/drawing/2010/main" spid="_x0000_s17409"/>
            </a:ext>
            <a:ext uri="{FF2B5EF4-FFF2-40B4-BE49-F238E27FC236}">
              <a16:creationId xmlns:a16="http://schemas.microsoft.com/office/drawing/2014/main" id="{8C08DE9C-9866-44FF-9393-90FBCB937D91}"/>
            </a:ext>
          </a:extLst>
        </xdr:cNvPr>
        <xdr:cNvSpPr/>
      </xdr:nvSpPr>
      <xdr:spPr bwMode="auto">
        <a:xfrm>
          <a:off x="5833110" y="21894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138</xdr:row>
      <xdr:rowOff>0</xdr:rowOff>
    </xdr:from>
    <xdr:ext cx="617784" cy="345440"/>
    <xdr:sp macro="" textlink="">
      <xdr:nvSpPr>
        <xdr:cNvPr id="615" name="Check Box 17" hidden="1">
          <a:extLst>
            <a:ext uri="{63B3BB69-23CF-44E3-9099-C40C66FF867C}">
              <a14:compatExt xmlns:a14="http://schemas.microsoft.com/office/drawing/2010/main" spid="_x0000_s17410"/>
            </a:ext>
            <a:ext uri="{FF2B5EF4-FFF2-40B4-BE49-F238E27FC236}">
              <a16:creationId xmlns:a16="http://schemas.microsoft.com/office/drawing/2014/main" id="{EB9F922D-6110-46C9-A6F3-F356119C0392}"/>
            </a:ext>
          </a:extLst>
        </xdr:cNvPr>
        <xdr:cNvSpPr/>
      </xdr:nvSpPr>
      <xdr:spPr bwMode="auto">
        <a:xfrm>
          <a:off x="5833110" y="21894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138</xdr:row>
      <xdr:rowOff>0</xdr:rowOff>
    </xdr:from>
    <xdr:ext cx="617784" cy="375920"/>
    <xdr:sp macro="" textlink="">
      <xdr:nvSpPr>
        <xdr:cNvPr id="616" name="Check Box 18" hidden="1">
          <a:extLst>
            <a:ext uri="{63B3BB69-23CF-44E3-9099-C40C66FF867C}">
              <a14:compatExt xmlns:a14="http://schemas.microsoft.com/office/drawing/2010/main" spid="_x0000_s17411"/>
            </a:ext>
            <a:ext uri="{FF2B5EF4-FFF2-40B4-BE49-F238E27FC236}">
              <a16:creationId xmlns:a16="http://schemas.microsoft.com/office/drawing/2014/main" id="{97A3C386-24D9-4484-A88D-C4BC8AB0100E}"/>
            </a:ext>
          </a:extLst>
        </xdr:cNvPr>
        <xdr:cNvSpPr/>
      </xdr:nvSpPr>
      <xdr:spPr bwMode="auto">
        <a:xfrm>
          <a:off x="5833110" y="21894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138</xdr:row>
      <xdr:rowOff>0</xdr:rowOff>
    </xdr:from>
    <xdr:ext cx="617784" cy="360680"/>
    <xdr:sp macro="" textlink="">
      <xdr:nvSpPr>
        <xdr:cNvPr id="617" name="Check Box 19" hidden="1">
          <a:extLst>
            <a:ext uri="{63B3BB69-23CF-44E3-9099-C40C66FF867C}">
              <a14:compatExt xmlns:a14="http://schemas.microsoft.com/office/drawing/2010/main" spid="_x0000_s17412"/>
            </a:ext>
            <a:ext uri="{FF2B5EF4-FFF2-40B4-BE49-F238E27FC236}">
              <a16:creationId xmlns:a16="http://schemas.microsoft.com/office/drawing/2014/main" id="{3EE46447-5025-4EC4-B9E9-DA7F00DDA462}"/>
            </a:ext>
          </a:extLst>
        </xdr:cNvPr>
        <xdr:cNvSpPr/>
      </xdr:nvSpPr>
      <xdr:spPr bwMode="auto">
        <a:xfrm>
          <a:off x="5833110" y="21894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138</xdr:row>
      <xdr:rowOff>0</xdr:rowOff>
    </xdr:from>
    <xdr:ext cx="617784" cy="360680"/>
    <xdr:sp macro="" textlink="">
      <xdr:nvSpPr>
        <xdr:cNvPr id="618" name="Check Box 20" hidden="1">
          <a:extLst>
            <a:ext uri="{63B3BB69-23CF-44E3-9099-C40C66FF867C}">
              <a14:compatExt xmlns:a14="http://schemas.microsoft.com/office/drawing/2010/main" spid="_x0000_s17413"/>
            </a:ext>
            <a:ext uri="{FF2B5EF4-FFF2-40B4-BE49-F238E27FC236}">
              <a16:creationId xmlns:a16="http://schemas.microsoft.com/office/drawing/2014/main" id="{8535C07A-E04C-4DBC-80C3-AB74C1DECA3E}"/>
            </a:ext>
          </a:extLst>
        </xdr:cNvPr>
        <xdr:cNvSpPr/>
      </xdr:nvSpPr>
      <xdr:spPr bwMode="auto">
        <a:xfrm>
          <a:off x="5833110" y="21894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138</xdr:row>
      <xdr:rowOff>0</xdr:rowOff>
    </xdr:from>
    <xdr:ext cx="617784" cy="375920"/>
    <xdr:sp macro="" textlink="">
      <xdr:nvSpPr>
        <xdr:cNvPr id="619" name="Check Box 21" hidden="1">
          <a:extLst>
            <a:ext uri="{63B3BB69-23CF-44E3-9099-C40C66FF867C}">
              <a14:compatExt xmlns:a14="http://schemas.microsoft.com/office/drawing/2010/main" spid="_x0000_s17414"/>
            </a:ext>
            <a:ext uri="{FF2B5EF4-FFF2-40B4-BE49-F238E27FC236}">
              <a16:creationId xmlns:a16="http://schemas.microsoft.com/office/drawing/2014/main" id="{57842404-7334-45EC-9BAE-88B46E2B1FF6}"/>
            </a:ext>
          </a:extLst>
        </xdr:cNvPr>
        <xdr:cNvSpPr/>
      </xdr:nvSpPr>
      <xdr:spPr bwMode="auto">
        <a:xfrm>
          <a:off x="5833110" y="21894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147</xdr:row>
      <xdr:rowOff>0</xdr:rowOff>
    </xdr:from>
    <xdr:ext cx="617784" cy="345440"/>
    <xdr:sp macro="" textlink="">
      <xdr:nvSpPr>
        <xdr:cNvPr id="620" name="Check Box 16" hidden="1">
          <a:extLst>
            <a:ext uri="{63B3BB69-23CF-44E3-9099-C40C66FF867C}">
              <a14:compatExt xmlns:a14="http://schemas.microsoft.com/office/drawing/2010/main" spid="_x0000_s17409"/>
            </a:ext>
            <a:ext uri="{FF2B5EF4-FFF2-40B4-BE49-F238E27FC236}">
              <a16:creationId xmlns:a16="http://schemas.microsoft.com/office/drawing/2014/main" id="{9004D530-2CF5-4FC4-81B1-E0A893385495}"/>
            </a:ext>
          </a:extLst>
        </xdr:cNvPr>
        <xdr:cNvSpPr/>
      </xdr:nvSpPr>
      <xdr:spPr bwMode="auto">
        <a:xfrm>
          <a:off x="5833110" y="24237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147</xdr:row>
      <xdr:rowOff>0</xdr:rowOff>
    </xdr:from>
    <xdr:ext cx="617784" cy="345440"/>
    <xdr:sp macro="" textlink="">
      <xdr:nvSpPr>
        <xdr:cNvPr id="621" name="Check Box 17" hidden="1">
          <a:extLst>
            <a:ext uri="{63B3BB69-23CF-44E3-9099-C40C66FF867C}">
              <a14:compatExt xmlns:a14="http://schemas.microsoft.com/office/drawing/2010/main" spid="_x0000_s17410"/>
            </a:ext>
            <a:ext uri="{FF2B5EF4-FFF2-40B4-BE49-F238E27FC236}">
              <a16:creationId xmlns:a16="http://schemas.microsoft.com/office/drawing/2014/main" id="{EB9899F4-BE91-458C-A4A0-4707CB151E16}"/>
            </a:ext>
          </a:extLst>
        </xdr:cNvPr>
        <xdr:cNvSpPr/>
      </xdr:nvSpPr>
      <xdr:spPr bwMode="auto">
        <a:xfrm>
          <a:off x="5833110" y="24237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147</xdr:row>
      <xdr:rowOff>0</xdr:rowOff>
    </xdr:from>
    <xdr:ext cx="617784" cy="375920"/>
    <xdr:sp macro="" textlink="">
      <xdr:nvSpPr>
        <xdr:cNvPr id="622" name="Check Box 18" hidden="1">
          <a:extLst>
            <a:ext uri="{63B3BB69-23CF-44E3-9099-C40C66FF867C}">
              <a14:compatExt xmlns:a14="http://schemas.microsoft.com/office/drawing/2010/main" spid="_x0000_s17411"/>
            </a:ext>
            <a:ext uri="{FF2B5EF4-FFF2-40B4-BE49-F238E27FC236}">
              <a16:creationId xmlns:a16="http://schemas.microsoft.com/office/drawing/2014/main" id="{F4A7C83D-9FE3-4D09-8632-CA20604BDF4F}"/>
            </a:ext>
          </a:extLst>
        </xdr:cNvPr>
        <xdr:cNvSpPr/>
      </xdr:nvSpPr>
      <xdr:spPr bwMode="auto">
        <a:xfrm>
          <a:off x="5833110" y="24237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147</xdr:row>
      <xdr:rowOff>0</xdr:rowOff>
    </xdr:from>
    <xdr:ext cx="617784" cy="360680"/>
    <xdr:sp macro="" textlink="">
      <xdr:nvSpPr>
        <xdr:cNvPr id="623" name="Check Box 19" hidden="1">
          <a:extLst>
            <a:ext uri="{63B3BB69-23CF-44E3-9099-C40C66FF867C}">
              <a14:compatExt xmlns:a14="http://schemas.microsoft.com/office/drawing/2010/main" spid="_x0000_s17412"/>
            </a:ext>
            <a:ext uri="{FF2B5EF4-FFF2-40B4-BE49-F238E27FC236}">
              <a16:creationId xmlns:a16="http://schemas.microsoft.com/office/drawing/2014/main" id="{4150FFAE-937D-4972-91A3-D96F75CE2B25}"/>
            </a:ext>
          </a:extLst>
        </xdr:cNvPr>
        <xdr:cNvSpPr/>
      </xdr:nvSpPr>
      <xdr:spPr bwMode="auto">
        <a:xfrm>
          <a:off x="5833110" y="24237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147</xdr:row>
      <xdr:rowOff>0</xdr:rowOff>
    </xdr:from>
    <xdr:ext cx="617784" cy="360680"/>
    <xdr:sp macro="" textlink="">
      <xdr:nvSpPr>
        <xdr:cNvPr id="624" name="Check Box 20" hidden="1">
          <a:extLst>
            <a:ext uri="{63B3BB69-23CF-44E3-9099-C40C66FF867C}">
              <a14:compatExt xmlns:a14="http://schemas.microsoft.com/office/drawing/2010/main" spid="_x0000_s17413"/>
            </a:ext>
            <a:ext uri="{FF2B5EF4-FFF2-40B4-BE49-F238E27FC236}">
              <a16:creationId xmlns:a16="http://schemas.microsoft.com/office/drawing/2014/main" id="{75C628F2-5C68-4F69-A675-0D888EA59D06}"/>
            </a:ext>
          </a:extLst>
        </xdr:cNvPr>
        <xdr:cNvSpPr/>
      </xdr:nvSpPr>
      <xdr:spPr bwMode="auto">
        <a:xfrm>
          <a:off x="5833110" y="24237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147</xdr:row>
      <xdr:rowOff>0</xdr:rowOff>
    </xdr:from>
    <xdr:ext cx="617784" cy="375920"/>
    <xdr:sp macro="" textlink="">
      <xdr:nvSpPr>
        <xdr:cNvPr id="625" name="Check Box 21" hidden="1">
          <a:extLst>
            <a:ext uri="{63B3BB69-23CF-44E3-9099-C40C66FF867C}">
              <a14:compatExt xmlns:a14="http://schemas.microsoft.com/office/drawing/2010/main" spid="_x0000_s17414"/>
            </a:ext>
            <a:ext uri="{FF2B5EF4-FFF2-40B4-BE49-F238E27FC236}">
              <a16:creationId xmlns:a16="http://schemas.microsoft.com/office/drawing/2014/main" id="{CE851E2A-582F-40CF-9DA7-41EE0A503F31}"/>
            </a:ext>
          </a:extLst>
        </xdr:cNvPr>
        <xdr:cNvSpPr/>
      </xdr:nvSpPr>
      <xdr:spPr bwMode="auto">
        <a:xfrm>
          <a:off x="5833110" y="24237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140</xdr:row>
      <xdr:rowOff>0</xdr:rowOff>
    </xdr:from>
    <xdr:ext cx="617784" cy="345440"/>
    <xdr:sp macro="" textlink="">
      <xdr:nvSpPr>
        <xdr:cNvPr id="626" name="Check Box 16" hidden="1">
          <a:extLst>
            <a:ext uri="{63B3BB69-23CF-44E3-9099-C40C66FF867C}">
              <a14:compatExt xmlns:a14="http://schemas.microsoft.com/office/drawing/2010/main" spid="_x0000_s17409"/>
            </a:ext>
            <a:ext uri="{FF2B5EF4-FFF2-40B4-BE49-F238E27FC236}">
              <a16:creationId xmlns:a16="http://schemas.microsoft.com/office/drawing/2014/main" id="{91EC9A72-2BAF-4617-BCA9-DDF201DFFBB9}"/>
            </a:ext>
          </a:extLst>
        </xdr:cNvPr>
        <xdr:cNvSpPr/>
      </xdr:nvSpPr>
      <xdr:spPr bwMode="auto">
        <a:xfrm>
          <a:off x="5833110" y="22415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140</xdr:row>
      <xdr:rowOff>0</xdr:rowOff>
    </xdr:from>
    <xdr:ext cx="617784" cy="345440"/>
    <xdr:sp macro="" textlink="">
      <xdr:nvSpPr>
        <xdr:cNvPr id="627" name="Check Box 17" hidden="1">
          <a:extLst>
            <a:ext uri="{63B3BB69-23CF-44E3-9099-C40C66FF867C}">
              <a14:compatExt xmlns:a14="http://schemas.microsoft.com/office/drawing/2010/main" spid="_x0000_s17410"/>
            </a:ext>
            <a:ext uri="{FF2B5EF4-FFF2-40B4-BE49-F238E27FC236}">
              <a16:creationId xmlns:a16="http://schemas.microsoft.com/office/drawing/2014/main" id="{A5907F48-D2EE-4F79-8FB9-EDA61EB59AAC}"/>
            </a:ext>
          </a:extLst>
        </xdr:cNvPr>
        <xdr:cNvSpPr/>
      </xdr:nvSpPr>
      <xdr:spPr bwMode="auto">
        <a:xfrm>
          <a:off x="5833110" y="22415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140</xdr:row>
      <xdr:rowOff>0</xdr:rowOff>
    </xdr:from>
    <xdr:ext cx="617784" cy="375920"/>
    <xdr:sp macro="" textlink="">
      <xdr:nvSpPr>
        <xdr:cNvPr id="628" name="Check Box 18" hidden="1">
          <a:extLst>
            <a:ext uri="{63B3BB69-23CF-44E3-9099-C40C66FF867C}">
              <a14:compatExt xmlns:a14="http://schemas.microsoft.com/office/drawing/2010/main" spid="_x0000_s17411"/>
            </a:ext>
            <a:ext uri="{FF2B5EF4-FFF2-40B4-BE49-F238E27FC236}">
              <a16:creationId xmlns:a16="http://schemas.microsoft.com/office/drawing/2014/main" id="{D5601172-5ABC-48A3-BA50-DBCA26E08E51}"/>
            </a:ext>
          </a:extLst>
        </xdr:cNvPr>
        <xdr:cNvSpPr/>
      </xdr:nvSpPr>
      <xdr:spPr bwMode="auto">
        <a:xfrm>
          <a:off x="5833110" y="22415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140</xdr:row>
      <xdr:rowOff>0</xdr:rowOff>
    </xdr:from>
    <xdr:ext cx="617784" cy="360680"/>
    <xdr:sp macro="" textlink="">
      <xdr:nvSpPr>
        <xdr:cNvPr id="629" name="Check Box 19" hidden="1">
          <a:extLst>
            <a:ext uri="{63B3BB69-23CF-44E3-9099-C40C66FF867C}">
              <a14:compatExt xmlns:a14="http://schemas.microsoft.com/office/drawing/2010/main" spid="_x0000_s17412"/>
            </a:ext>
            <a:ext uri="{FF2B5EF4-FFF2-40B4-BE49-F238E27FC236}">
              <a16:creationId xmlns:a16="http://schemas.microsoft.com/office/drawing/2014/main" id="{0F033B7B-AD6D-4903-B692-D43B8F3F5F00}"/>
            </a:ext>
          </a:extLst>
        </xdr:cNvPr>
        <xdr:cNvSpPr/>
      </xdr:nvSpPr>
      <xdr:spPr bwMode="auto">
        <a:xfrm>
          <a:off x="5833110" y="22415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140</xdr:row>
      <xdr:rowOff>0</xdr:rowOff>
    </xdr:from>
    <xdr:ext cx="617784" cy="360680"/>
    <xdr:sp macro="" textlink="">
      <xdr:nvSpPr>
        <xdr:cNvPr id="630" name="Check Box 20" hidden="1">
          <a:extLst>
            <a:ext uri="{63B3BB69-23CF-44E3-9099-C40C66FF867C}">
              <a14:compatExt xmlns:a14="http://schemas.microsoft.com/office/drawing/2010/main" spid="_x0000_s17413"/>
            </a:ext>
            <a:ext uri="{FF2B5EF4-FFF2-40B4-BE49-F238E27FC236}">
              <a16:creationId xmlns:a16="http://schemas.microsoft.com/office/drawing/2014/main" id="{D7E687DD-757E-49CA-878F-AA016E31389B}"/>
            </a:ext>
          </a:extLst>
        </xdr:cNvPr>
        <xdr:cNvSpPr/>
      </xdr:nvSpPr>
      <xdr:spPr bwMode="auto">
        <a:xfrm>
          <a:off x="5833110" y="22415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140</xdr:row>
      <xdr:rowOff>0</xdr:rowOff>
    </xdr:from>
    <xdr:ext cx="617784" cy="375920"/>
    <xdr:sp macro="" textlink="">
      <xdr:nvSpPr>
        <xdr:cNvPr id="631" name="Check Box 21" hidden="1">
          <a:extLst>
            <a:ext uri="{63B3BB69-23CF-44E3-9099-C40C66FF867C}">
              <a14:compatExt xmlns:a14="http://schemas.microsoft.com/office/drawing/2010/main" spid="_x0000_s17414"/>
            </a:ext>
            <a:ext uri="{FF2B5EF4-FFF2-40B4-BE49-F238E27FC236}">
              <a16:creationId xmlns:a16="http://schemas.microsoft.com/office/drawing/2014/main" id="{C63F7634-3CCF-47D6-AD8A-C5811D00BB63}"/>
            </a:ext>
          </a:extLst>
        </xdr:cNvPr>
        <xdr:cNvSpPr/>
      </xdr:nvSpPr>
      <xdr:spPr bwMode="auto">
        <a:xfrm>
          <a:off x="5833110" y="22415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142</xdr:row>
      <xdr:rowOff>0</xdr:rowOff>
    </xdr:from>
    <xdr:ext cx="617784" cy="345440"/>
    <xdr:sp macro="" textlink="">
      <xdr:nvSpPr>
        <xdr:cNvPr id="632" name="Check Box 16" hidden="1">
          <a:extLst>
            <a:ext uri="{63B3BB69-23CF-44E3-9099-C40C66FF867C}">
              <a14:compatExt xmlns:a14="http://schemas.microsoft.com/office/drawing/2010/main" spid="_x0000_s17409"/>
            </a:ext>
            <a:ext uri="{FF2B5EF4-FFF2-40B4-BE49-F238E27FC236}">
              <a16:creationId xmlns:a16="http://schemas.microsoft.com/office/drawing/2014/main" id="{3EF62329-37C4-4A19-803A-3CDFEEBEE04A}"/>
            </a:ext>
          </a:extLst>
        </xdr:cNvPr>
        <xdr:cNvSpPr/>
      </xdr:nvSpPr>
      <xdr:spPr bwMode="auto">
        <a:xfrm>
          <a:off x="5833110" y="22936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142</xdr:row>
      <xdr:rowOff>0</xdr:rowOff>
    </xdr:from>
    <xdr:ext cx="617784" cy="345440"/>
    <xdr:sp macro="" textlink="">
      <xdr:nvSpPr>
        <xdr:cNvPr id="633" name="Check Box 17" hidden="1">
          <a:extLst>
            <a:ext uri="{63B3BB69-23CF-44E3-9099-C40C66FF867C}">
              <a14:compatExt xmlns:a14="http://schemas.microsoft.com/office/drawing/2010/main" spid="_x0000_s17410"/>
            </a:ext>
            <a:ext uri="{FF2B5EF4-FFF2-40B4-BE49-F238E27FC236}">
              <a16:creationId xmlns:a16="http://schemas.microsoft.com/office/drawing/2014/main" id="{3B64E7E5-D702-4AE5-9356-8DE9A9DDD9D5}"/>
            </a:ext>
          </a:extLst>
        </xdr:cNvPr>
        <xdr:cNvSpPr/>
      </xdr:nvSpPr>
      <xdr:spPr bwMode="auto">
        <a:xfrm>
          <a:off x="5833110" y="22936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142</xdr:row>
      <xdr:rowOff>0</xdr:rowOff>
    </xdr:from>
    <xdr:ext cx="617784" cy="375920"/>
    <xdr:sp macro="" textlink="">
      <xdr:nvSpPr>
        <xdr:cNvPr id="634" name="Check Box 18" hidden="1">
          <a:extLst>
            <a:ext uri="{63B3BB69-23CF-44E3-9099-C40C66FF867C}">
              <a14:compatExt xmlns:a14="http://schemas.microsoft.com/office/drawing/2010/main" spid="_x0000_s17411"/>
            </a:ext>
            <a:ext uri="{FF2B5EF4-FFF2-40B4-BE49-F238E27FC236}">
              <a16:creationId xmlns:a16="http://schemas.microsoft.com/office/drawing/2014/main" id="{E2F1D2CD-67F6-4E55-9FCB-79BA097ABEAE}"/>
            </a:ext>
          </a:extLst>
        </xdr:cNvPr>
        <xdr:cNvSpPr/>
      </xdr:nvSpPr>
      <xdr:spPr bwMode="auto">
        <a:xfrm>
          <a:off x="5833110" y="22936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142</xdr:row>
      <xdr:rowOff>0</xdr:rowOff>
    </xdr:from>
    <xdr:ext cx="617784" cy="360680"/>
    <xdr:sp macro="" textlink="">
      <xdr:nvSpPr>
        <xdr:cNvPr id="635" name="Check Box 19" hidden="1">
          <a:extLst>
            <a:ext uri="{63B3BB69-23CF-44E3-9099-C40C66FF867C}">
              <a14:compatExt xmlns:a14="http://schemas.microsoft.com/office/drawing/2010/main" spid="_x0000_s17412"/>
            </a:ext>
            <a:ext uri="{FF2B5EF4-FFF2-40B4-BE49-F238E27FC236}">
              <a16:creationId xmlns:a16="http://schemas.microsoft.com/office/drawing/2014/main" id="{AB7D8356-225A-4680-A118-333FB374FB4F}"/>
            </a:ext>
          </a:extLst>
        </xdr:cNvPr>
        <xdr:cNvSpPr/>
      </xdr:nvSpPr>
      <xdr:spPr bwMode="auto">
        <a:xfrm>
          <a:off x="5833110" y="22936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142</xdr:row>
      <xdr:rowOff>0</xdr:rowOff>
    </xdr:from>
    <xdr:ext cx="617784" cy="360680"/>
    <xdr:sp macro="" textlink="">
      <xdr:nvSpPr>
        <xdr:cNvPr id="636" name="Check Box 20" hidden="1">
          <a:extLst>
            <a:ext uri="{63B3BB69-23CF-44E3-9099-C40C66FF867C}">
              <a14:compatExt xmlns:a14="http://schemas.microsoft.com/office/drawing/2010/main" spid="_x0000_s17413"/>
            </a:ext>
            <a:ext uri="{FF2B5EF4-FFF2-40B4-BE49-F238E27FC236}">
              <a16:creationId xmlns:a16="http://schemas.microsoft.com/office/drawing/2014/main" id="{988F76B6-BF96-4EB5-B2C3-0EB9F6D47719}"/>
            </a:ext>
          </a:extLst>
        </xdr:cNvPr>
        <xdr:cNvSpPr/>
      </xdr:nvSpPr>
      <xdr:spPr bwMode="auto">
        <a:xfrm>
          <a:off x="5833110" y="22936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142</xdr:row>
      <xdr:rowOff>0</xdr:rowOff>
    </xdr:from>
    <xdr:ext cx="617784" cy="375920"/>
    <xdr:sp macro="" textlink="">
      <xdr:nvSpPr>
        <xdr:cNvPr id="637" name="Check Box 21" hidden="1">
          <a:extLst>
            <a:ext uri="{63B3BB69-23CF-44E3-9099-C40C66FF867C}">
              <a14:compatExt xmlns:a14="http://schemas.microsoft.com/office/drawing/2010/main" spid="_x0000_s17414"/>
            </a:ext>
            <a:ext uri="{FF2B5EF4-FFF2-40B4-BE49-F238E27FC236}">
              <a16:creationId xmlns:a16="http://schemas.microsoft.com/office/drawing/2014/main" id="{4FC0DB3D-A810-4CED-BC76-7280DE095EDE}"/>
            </a:ext>
          </a:extLst>
        </xdr:cNvPr>
        <xdr:cNvSpPr/>
      </xdr:nvSpPr>
      <xdr:spPr bwMode="auto">
        <a:xfrm>
          <a:off x="5833110" y="22936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165</xdr:row>
      <xdr:rowOff>0</xdr:rowOff>
    </xdr:from>
    <xdr:ext cx="617784" cy="345440"/>
    <xdr:sp macro="" textlink="">
      <xdr:nvSpPr>
        <xdr:cNvPr id="638" name="Check Box 16" hidden="1">
          <a:extLst>
            <a:ext uri="{63B3BB69-23CF-44E3-9099-C40C66FF867C}">
              <a14:compatExt xmlns:a14="http://schemas.microsoft.com/office/drawing/2010/main" spid="_x0000_s17409"/>
            </a:ext>
            <a:ext uri="{FF2B5EF4-FFF2-40B4-BE49-F238E27FC236}">
              <a16:creationId xmlns:a16="http://schemas.microsoft.com/office/drawing/2014/main" id="{A3646C55-3632-4657-99A1-C95DFC286258}"/>
            </a:ext>
          </a:extLst>
        </xdr:cNvPr>
        <xdr:cNvSpPr/>
      </xdr:nvSpPr>
      <xdr:spPr bwMode="auto">
        <a:xfrm>
          <a:off x="5833110" y="28746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165</xdr:row>
      <xdr:rowOff>0</xdr:rowOff>
    </xdr:from>
    <xdr:ext cx="617784" cy="345440"/>
    <xdr:sp macro="" textlink="">
      <xdr:nvSpPr>
        <xdr:cNvPr id="639" name="Check Box 17" hidden="1">
          <a:extLst>
            <a:ext uri="{63B3BB69-23CF-44E3-9099-C40C66FF867C}">
              <a14:compatExt xmlns:a14="http://schemas.microsoft.com/office/drawing/2010/main" spid="_x0000_s17410"/>
            </a:ext>
            <a:ext uri="{FF2B5EF4-FFF2-40B4-BE49-F238E27FC236}">
              <a16:creationId xmlns:a16="http://schemas.microsoft.com/office/drawing/2014/main" id="{83EFEE1E-A139-4442-B7E8-04239E51AA2B}"/>
            </a:ext>
          </a:extLst>
        </xdr:cNvPr>
        <xdr:cNvSpPr/>
      </xdr:nvSpPr>
      <xdr:spPr bwMode="auto">
        <a:xfrm>
          <a:off x="5833110" y="28746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165</xdr:row>
      <xdr:rowOff>0</xdr:rowOff>
    </xdr:from>
    <xdr:ext cx="617784" cy="375920"/>
    <xdr:sp macro="" textlink="">
      <xdr:nvSpPr>
        <xdr:cNvPr id="640" name="Check Box 18" hidden="1">
          <a:extLst>
            <a:ext uri="{63B3BB69-23CF-44E3-9099-C40C66FF867C}">
              <a14:compatExt xmlns:a14="http://schemas.microsoft.com/office/drawing/2010/main" spid="_x0000_s17411"/>
            </a:ext>
            <a:ext uri="{FF2B5EF4-FFF2-40B4-BE49-F238E27FC236}">
              <a16:creationId xmlns:a16="http://schemas.microsoft.com/office/drawing/2014/main" id="{F77BEA76-C4C6-4D11-8753-3CEC63856470}"/>
            </a:ext>
          </a:extLst>
        </xdr:cNvPr>
        <xdr:cNvSpPr/>
      </xdr:nvSpPr>
      <xdr:spPr bwMode="auto">
        <a:xfrm>
          <a:off x="5833110" y="28746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165</xdr:row>
      <xdr:rowOff>0</xdr:rowOff>
    </xdr:from>
    <xdr:ext cx="617784" cy="360680"/>
    <xdr:sp macro="" textlink="">
      <xdr:nvSpPr>
        <xdr:cNvPr id="641" name="Check Box 19" hidden="1">
          <a:extLst>
            <a:ext uri="{63B3BB69-23CF-44E3-9099-C40C66FF867C}">
              <a14:compatExt xmlns:a14="http://schemas.microsoft.com/office/drawing/2010/main" spid="_x0000_s17412"/>
            </a:ext>
            <a:ext uri="{FF2B5EF4-FFF2-40B4-BE49-F238E27FC236}">
              <a16:creationId xmlns:a16="http://schemas.microsoft.com/office/drawing/2014/main" id="{0FB9EECF-0725-4AC9-9B88-5093420EA783}"/>
            </a:ext>
          </a:extLst>
        </xdr:cNvPr>
        <xdr:cNvSpPr/>
      </xdr:nvSpPr>
      <xdr:spPr bwMode="auto">
        <a:xfrm>
          <a:off x="5833110" y="28746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165</xdr:row>
      <xdr:rowOff>0</xdr:rowOff>
    </xdr:from>
    <xdr:ext cx="617784" cy="360680"/>
    <xdr:sp macro="" textlink="">
      <xdr:nvSpPr>
        <xdr:cNvPr id="642" name="Check Box 20" hidden="1">
          <a:extLst>
            <a:ext uri="{63B3BB69-23CF-44E3-9099-C40C66FF867C}">
              <a14:compatExt xmlns:a14="http://schemas.microsoft.com/office/drawing/2010/main" spid="_x0000_s17413"/>
            </a:ext>
            <a:ext uri="{FF2B5EF4-FFF2-40B4-BE49-F238E27FC236}">
              <a16:creationId xmlns:a16="http://schemas.microsoft.com/office/drawing/2014/main" id="{B17093B9-C3D6-4544-B216-98A43B8EC50C}"/>
            </a:ext>
          </a:extLst>
        </xdr:cNvPr>
        <xdr:cNvSpPr/>
      </xdr:nvSpPr>
      <xdr:spPr bwMode="auto">
        <a:xfrm>
          <a:off x="5833110" y="28746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165</xdr:row>
      <xdr:rowOff>0</xdr:rowOff>
    </xdr:from>
    <xdr:ext cx="617784" cy="375920"/>
    <xdr:sp macro="" textlink="">
      <xdr:nvSpPr>
        <xdr:cNvPr id="643" name="Check Box 21" hidden="1">
          <a:extLst>
            <a:ext uri="{63B3BB69-23CF-44E3-9099-C40C66FF867C}">
              <a14:compatExt xmlns:a14="http://schemas.microsoft.com/office/drawing/2010/main" spid="_x0000_s17414"/>
            </a:ext>
            <a:ext uri="{FF2B5EF4-FFF2-40B4-BE49-F238E27FC236}">
              <a16:creationId xmlns:a16="http://schemas.microsoft.com/office/drawing/2014/main" id="{BFC56521-FC81-4364-97BC-EC34AD162DD4}"/>
            </a:ext>
          </a:extLst>
        </xdr:cNvPr>
        <xdr:cNvSpPr/>
      </xdr:nvSpPr>
      <xdr:spPr bwMode="auto">
        <a:xfrm>
          <a:off x="5833110" y="28746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174</xdr:row>
      <xdr:rowOff>0</xdr:rowOff>
    </xdr:from>
    <xdr:ext cx="617784" cy="345440"/>
    <xdr:sp macro="" textlink="">
      <xdr:nvSpPr>
        <xdr:cNvPr id="644" name="Check Box 16" hidden="1">
          <a:extLst>
            <a:ext uri="{63B3BB69-23CF-44E3-9099-C40C66FF867C}">
              <a14:compatExt xmlns:a14="http://schemas.microsoft.com/office/drawing/2010/main" spid="_x0000_s17409"/>
            </a:ext>
            <a:ext uri="{FF2B5EF4-FFF2-40B4-BE49-F238E27FC236}">
              <a16:creationId xmlns:a16="http://schemas.microsoft.com/office/drawing/2014/main" id="{4B881F11-8625-428D-9A1D-98985D2B1D03}"/>
            </a:ext>
          </a:extLst>
        </xdr:cNvPr>
        <xdr:cNvSpPr/>
      </xdr:nvSpPr>
      <xdr:spPr bwMode="auto">
        <a:xfrm>
          <a:off x="5833110" y="31089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174</xdr:row>
      <xdr:rowOff>0</xdr:rowOff>
    </xdr:from>
    <xdr:ext cx="617784" cy="345440"/>
    <xdr:sp macro="" textlink="">
      <xdr:nvSpPr>
        <xdr:cNvPr id="645" name="Check Box 17" hidden="1">
          <a:extLst>
            <a:ext uri="{63B3BB69-23CF-44E3-9099-C40C66FF867C}">
              <a14:compatExt xmlns:a14="http://schemas.microsoft.com/office/drawing/2010/main" spid="_x0000_s17410"/>
            </a:ext>
            <a:ext uri="{FF2B5EF4-FFF2-40B4-BE49-F238E27FC236}">
              <a16:creationId xmlns:a16="http://schemas.microsoft.com/office/drawing/2014/main" id="{4178CE28-9C8D-4201-B3F8-3905011EEBD6}"/>
            </a:ext>
          </a:extLst>
        </xdr:cNvPr>
        <xdr:cNvSpPr/>
      </xdr:nvSpPr>
      <xdr:spPr bwMode="auto">
        <a:xfrm>
          <a:off x="5833110" y="31089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174</xdr:row>
      <xdr:rowOff>0</xdr:rowOff>
    </xdr:from>
    <xdr:ext cx="617784" cy="375920"/>
    <xdr:sp macro="" textlink="">
      <xdr:nvSpPr>
        <xdr:cNvPr id="646" name="Check Box 18" hidden="1">
          <a:extLst>
            <a:ext uri="{63B3BB69-23CF-44E3-9099-C40C66FF867C}">
              <a14:compatExt xmlns:a14="http://schemas.microsoft.com/office/drawing/2010/main" spid="_x0000_s17411"/>
            </a:ext>
            <a:ext uri="{FF2B5EF4-FFF2-40B4-BE49-F238E27FC236}">
              <a16:creationId xmlns:a16="http://schemas.microsoft.com/office/drawing/2014/main" id="{563B9EE3-3C67-4CD7-AD3D-F44F95332B97}"/>
            </a:ext>
          </a:extLst>
        </xdr:cNvPr>
        <xdr:cNvSpPr/>
      </xdr:nvSpPr>
      <xdr:spPr bwMode="auto">
        <a:xfrm>
          <a:off x="5833110" y="31089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174</xdr:row>
      <xdr:rowOff>0</xdr:rowOff>
    </xdr:from>
    <xdr:ext cx="617784" cy="360680"/>
    <xdr:sp macro="" textlink="">
      <xdr:nvSpPr>
        <xdr:cNvPr id="647" name="Check Box 19" hidden="1">
          <a:extLst>
            <a:ext uri="{63B3BB69-23CF-44E3-9099-C40C66FF867C}">
              <a14:compatExt xmlns:a14="http://schemas.microsoft.com/office/drawing/2010/main" spid="_x0000_s17412"/>
            </a:ext>
            <a:ext uri="{FF2B5EF4-FFF2-40B4-BE49-F238E27FC236}">
              <a16:creationId xmlns:a16="http://schemas.microsoft.com/office/drawing/2014/main" id="{6107FA5D-FA67-4176-BFAF-1D4A38CC5E22}"/>
            </a:ext>
          </a:extLst>
        </xdr:cNvPr>
        <xdr:cNvSpPr/>
      </xdr:nvSpPr>
      <xdr:spPr bwMode="auto">
        <a:xfrm>
          <a:off x="5833110" y="31089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174</xdr:row>
      <xdr:rowOff>0</xdr:rowOff>
    </xdr:from>
    <xdr:ext cx="617784" cy="360680"/>
    <xdr:sp macro="" textlink="">
      <xdr:nvSpPr>
        <xdr:cNvPr id="648" name="Check Box 20" hidden="1">
          <a:extLst>
            <a:ext uri="{63B3BB69-23CF-44E3-9099-C40C66FF867C}">
              <a14:compatExt xmlns:a14="http://schemas.microsoft.com/office/drawing/2010/main" spid="_x0000_s17413"/>
            </a:ext>
            <a:ext uri="{FF2B5EF4-FFF2-40B4-BE49-F238E27FC236}">
              <a16:creationId xmlns:a16="http://schemas.microsoft.com/office/drawing/2014/main" id="{5F8747E9-159D-4EC3-91A1-5FAC2262EECB}"/>
            </a:ext>
          </a:extLst>
        </xdr:cNvPr>
        <xdr:cNvSpPr/>
      </xdr:nvSpPr>
      <xdr:spPr bwMode="auto">
        <a:xfrm>
          <a:off x="5833110" y="31089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174</xdr:row>
      <xdr:rowOff>0</xdr:rowOff>
    </xdr:from>
    <xdr:ext cx="617784" cy="375920"/>
    <xdr:sp macro="" textlink="">
      <xdr:nvSpPr>
        <xdr:cNvPr id="649" name="Check Box 21" hidden="1">
          <a:extLst>
            <a:ext uri="{63B3BB69-23CF-44E3-9099-C40C66FF867C}">
              <a14:compatExt xmlns:a14="http://schemas.microsoft.com/office/drawing/2010/main" spid="_x0000_s17414"/>
            </a:ext>
            <a:ext uri="{FF2B5EF4-FFF2-40B4-BE49-F238E27FC236}">
              <a16:creationId xmlns:a16="http://schemas.microsoft.com/office/drawing/2014/main" id="{40315529-9210-481C-827F-EE0C95C1B823}"/>
            </a:ext>
          </a:extLst>
        </xdr:cNvPr>
        <xdr:cNvSpPr/>
      </xdr:nvSpPr>
      <xdr:spPr bwMode="auto">
        <a:xfrm>
          <a:off x="5833110" y="31089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167</xdr:row>
      <xdr:rowOff>0</xdr:rowOff>
    </xdr:from>
    <xdr:ext cx="617784" cy="345440"/>
    <xdr:sp macro="" textlink="">
      <xdr:nvSpPr>
        <xdr:cNvPr id="650" name="Check Box 16" hidden="1">
          <a:extLst>
            <a:ext uri="{63B3BB69-23CF-44E3-9099-C40C66FF867C}">
              <a14:compatExt xmlns:a14="http://schemas.microsoft.com/office/drawing/2010/main" spid="_x0000_s17409"/>
            </a:ext>
            <a:ext uri="{FF2B5EF4-FFF2-40B4-BE49-F238E27FC236}">
              <a16:creationId xmlns:a16="http://schemas.microsoft.com/office/drawing/2014/main" id="{D787B20E-C7F4-4727-8B61-5E7EFF249336}"/>
            </a:ext>
          </a:extLst>
        </xdr:cNvPr>
        <xdr:cNvSpPr/>
      </xdr:nvSpPr>
      <xdr:spPr bwMode="auto">
        <a:xfrm>
          <a:off x="5833110" y="29267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167</xdr:row>
      <xdr:rowOff>0</xdr:rowOff>
    </xdr:from>
    <xdr:ext cx="617784" cy="345440"/>
    <xdr:sp macro="" textlink="">
      <xdr:nvSpPr>
        <xdr:cNvPr id="651" name="Check Box 17" hidden="1">
          <a:extLst>
            <a:ext uri="{63B3BB69-23CF-44E3-9099-C40C66FF867C}">
              <a14:compatExt xmlns:a14="http://schemas.microsoft.com/office/drawing/2010/main" spid="_x0000_s17410"/>
            </a:ext>
            <a:ext uri="{FF2B5EF4-FFF2-40B4-BE49-F238E27FC236}">
              <a16:creationId xmlns:a16="http://schemas.microsoft.com/office/drawing/2014/main" id="{B2122BD4-D212-4A1E-818E-347CC3B3294E}"/>
            </a:ext>
          </a:extLst>
        </xdr:cNvPr>
        <xdr:cNvSpPr/>
      </xdr:nvSpPr>
      <xdr:spPr bwMode="auto">
        <a:xfrm>
          <a:off x="5833110" y="29267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167</xdr:row>
      <xdr:rowOff>0</xdr:rowOff>
    </xdr:from>
    <xdr:ext cx="617784" cy="375920"/>
    <xdr:sp macro="" textlink="">
      <xdr:nvSpPr>
        <xdr:cNvPr id="652" name="Check Box 18" hidden="1">
          <a:extLst>
            <a:ext uri="{63B3BB69-23CF-44E3-9099-C40C66FF867C}">
              <a14:compatExt xmlns:a14="http://schemas.microsoft.com/office/drawing/2010/main" spid="_x0000_s17411"/>
            </a:ext>
            <a:ext uri="{FF2B5EF4-FFF2-40B4-BE49-F238E27FC236}">
              <a16:creationId xmlns:a16="http://schemas.microsoft.com/office/drawing/2014/main" id="{410D08BE-B9F8-4851-9E41-F2565DA6294E}"/>
            </a:ext>
          </a:extLst>
        </xdr:cNvPr>
        <xdr:cNvSpPr/>
      </xdr:nvSpPr>
      <xdr:spPr bwMode="auto">
        <a:xfrm>
          <a:off x="5833110" y="29267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167</xdr:row>
      <xdr:rowOff>0</xdr:rowOff>
    </xdr:from>
    <xdr:ext cx="617784" cy="360680"/>
    <xdr:sp macro="" textlink="">
      <xdr:nvSpPr>
        <xdr:cNvPr id="653" name="Check Box 19" hidden="1">
          <a:extLst>
            <a:ext uri="{63B3BB69-23CF-44E3-9099-C40C66FF867C}">
              <a14:compatExt xmlns:a14="http://schemas.microsoft.com/office/drawing/2010/main" spid="_x0000_s17412"/>
            </a:ext>
            <a:ext uri="{FF2B5EF4-FFF2-40B4-BE49-F238E27FC236}">
              <a16:creationId xmlns:a16="http://schemas.microsoft.com/office/drawing/2014/main" id="{15968E13-72CE-439B-8C92-D1DC56B04F1E}"/>
            </a:ext>
          </a:extLst>
        </xdr:cNvPr>
        <xdr:cNvSpPr/>
      </xdr:nvSpPr>
      <xdr:spPr bwMode="auto">
        <a:xfrm>
          <a:off x="5833110" y="29267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167</xdr:row>
      <xdr:rowOff>0</xdr:rowOff>
    </xdr:from>
    <xdr:ext cx="617784" cy="360680"/>
    <xdr:sp macro="" textlink="">
      <xdr:nvSpPr>
        <xdr:cNvPr id="654" name="Check Box 20" hidden="1">
          <a:extLst>
            <a:ext uri="{63B3BB69-23CF-44E3-9099-C40C66FF867C}">
              <a14:compatExt xmlns:a14="http://schemas.microsoft.com/office/drawing/2010/main" spid="_x0000_s17413"/>
            </a:ext>
            <a:ext uri="{FF2B5EF4-FFF2-40B4-BE49-F238E27FC236}">
              <a16:creationId xmlns:a16="http://schemas.microsoft.com/office/drawing/2014/main" id="{0EAD74B1-6E9F-4D7C-9E8A-3E78C20D2661}"/>
            </a:ext>
          </a:extLst>
        </xdr:cNvPr>
        <xdr:cNvSpPr/>
      </xdr:nvSpPr>
      <xdr:spPr bwMode="auto">
        <a:xfrm>
          <a:off x="5833110" y="29267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167</xdr:row>
      <xdr:rowOff>0</xdr:rowOff>
    </xdr:from>
    <xdr:ext cx="617784" cy="375920"/>
    <xdr:sp macro="" textlink="">
      <xdr:nvSpPr>
        <xdr:cNvPr id="655" name="Check Box 21" hidden="1">
          <a:extLst>
            <a:ext uri="{63B3BB69-23CF-44E3-9099-C40C66FF867C}">
              <a14:compatExt xmlns:a14="http://schemas.microsoft.com/office/drawing/2010/main" spid="_x0000_s17414"/>
            </a:ext>
            <a:ext uri="{FF2B5EF4-FFF2-40B4-BE49-F238E27FC236}">
              <a16:creationId xmlns:a16="http://schemas.microsoft.com/office/drawing/2014/main" id="{EB17D5D7-14D4-488A-ADE5-328B58E3C349}"/>
            </a:ext>
          </a:extLst>
        </xdr:cNvPr>
        <xdr:cNvSpPr/>
      </xdr:nvSpPr>
      <xdr:spPr bwMode="auto">
        <a:xfrm>
          <a:off x="5833110" y="29267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169</xdr:row>
      <xdr:rowOff>0</xdr:rowOff>
    </xdr:from>
    <xdr:ext cx="617784" cy="345440"/>
    <xdr:sp macro="" textlink="">
      <xdr:nvSpPr>
        <xdr:cNvPr id="656" name="Check Box 16" hidden="1">
          <a:extLst>
            <a:ext uri="{63B3BB69-23CF-44E3-9099-C40C66FF867C}">
              <a14:compatExt xmlns:a14="http://schemas.microsoft.com/office/drawing/2010/main" spid="_x0000_s17409"/>
            </a:ext>
            <a:ext uri="{FF2B5EF4-FFF2-40B4-BE49-F238E27FC236}">
              <a16:creationId xmlns:a16="http://schemas.microsoft.com/office/drawing/2014/main" id="{2C38109B-F0BB-4986-9C48-DCF05F03AD53}"/>
            </a:ext>
          </a:extLst>
        </xdr:cNvPr>
        <xdr:cNvSpPr/>
      </xdr:nvSpPr>
      <xdr:spPr bwMode="auto">
        <a:xfrm>
          <a:off x="5833110" y="29787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169</xdr:row>
      <xdr:rowOff>0</xdr:rowOff>
    </xdr:from>
    <xdr:ext cx="617784" cy="345440"/>
    <xdr:sp macro="" textlink="">
      <xdr:nvSpPr>
        <xdr:cNvPr id="657" name="Check Box 17" hidden="1">
          <a:extLst>
            <a:ext uri="{63B3BB69-23CF-44E3-9099-C40C66FF867C}">
              <a14:compatExt xmlns:a14="http://schemas.microsoft.com/office/drawing/2010/main" spid="_x0000_s17410"/>
            </a:ext>
            <a:ext uri="{FF2B5EF4-FFF2-40B4-BE49-F238E27FC236}">
              <a16:creationId xmlns:a16="http://schemas.microsoft.com/office/drawing/2014/main" id="{AEF1B74B-6A10-468A-BDBD-B05CCE5F208A}"/>
            </a:ext>
          </a:extLst>
        </xdr:cNvPr>
        <xdr:cNvSpPr/>
      </xdr:nvSpPr>
      <xdr:spPr bwMode="auto">
        <a:xfrm>
          <a:off x="5833110" y="29787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169</xdr:row>
      <xdr:rowOff>0</xdr:rowOff>
    </xdr:from>
    <xdr:ext cx="617784" cy="375920"/>
    <xdr:sp macro="" textlink="">
      <xdr:nvSpPr>
        <xdr:cNvPr id="658" name="Check Box 18" hidden="1">
          <a:extLst>
            <a:ext uri="{63B3BB69-23CF-44E3-9099-C40C66FF867C}">
              <a14:compatExt xmlns:a14="http://schemas.microsoft.com/office/drawing/2010/main" spid="_x0000_s17411"/>
            </a:ext>
            <a:ext uri="{FF2B5EF4-FFF2-40B4-BE49-F238E27FC236}">
              <a16:creationId xmlns:a16="http://schemas.microsoft.com/office/drawing/2014/main" id="{8D50F18A-DC11-4316-97AC-55C1F5535FAF}"/>
            </a:ext>
          </a:extLst>
        </xdr:cNvPr>
        <xdr:cNvSpPr/>
      </xdr:nvSpPr>
      <xdr:spPr bwMode="auto">
        <a:xfrm>
          <a:off x="5833110" y="29787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169</xdr:row>
      <xdr:rowOff>0</xdr:rowOff>
    </xdr:from>
    <xdr:ext cx="617784" cy="360680"/>
    <xdr:sp macro="" textlink="">
      <xdr:nvSpPr>
        <xdr:cNvPr id="659" name="Check Box 19" hidden="1">
          <a:extLst>
            <a:ext uri="{63B3BB69-23CF-44E3-9099-C40C66FF867C}">
              <a14:compatExt xmlns:a14="http://schemas.microsoft.com/office/drawing/2010/main" spid="_x0000_s17412"/>
            </a:ext>
            <a:ext uri="{FF2B5EF4-FFF2-40B4-BE49-F238E27FC236}">
              <a16:creationId xmlns:a16="http://schemas.microsoft.com/office/drawing/2014/main" id="{FE755001-B999-4945-BABE-2423E4674CA0}"/>
            </a:ext>
          </a:extLst>
        </xdr:cNvPr>
        <xdr:cNvSpPr/>
      </xdr:nvSpPr>
      <xdr:spPr bwMode="auto">
        <a:xfrm>
          <a:off x="5833110" y="29787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169</xdr:row>
      <xdr:rowOff>0</xdr:rowOff>
    </xdr:from>
    <xdr:ext cx="617784" cy="360680"/>
    <xdr:sp macro="" textlink="">
      <xdr:nvSpPr>
        <xdr:cNvPr id="660" name="Check Box 20" hidden="1">
          <a:extLst>
            <a:ext uri="{63B3BB69-23CF-44E3-9099-C40C66FF867C}">
              <a14:compatExt xmlns:a14="http://schemas.microsoft.com/office/drawing/2010/main" spid="_x0000_s17413"/>
            </a:ext>
            <a:ext uri="{FF2B5EF4-FFF2-40B4-BE49-F238E27FC236}">
              <a16:creationId xmlns:a16="http://schemas.microsoft.com/office/drawing/2014/main" id="{3833D915-DA94-4BB5-8E32-7EC32AD175BD}"/>
            </a:ext>
          </a:extLst>
        </xdr:cNvPr>
        <xdr:cNvSpPr/>
      </xdr:nvSpPr>
      <xdr:spPr bwMode="auto">
        <a:xfrm>
          <a:off x="5833110" y="29787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169</xdr:row>
      <xdr:rowOff>0</xdr:rowOff>
    </xdr:from>
    <xdr:ext cx="617784" cy="375920"/>
    <xdr:sp macro="" textlink="">
      <xdr:nvSpPr>
        <xdr:cNvPr id="661" name="Check Box 21" hidden="1">
          <a:extLst>
            <a:ext uri="{63B3BB69-23CF-44E3-9099-C40C66FF867C}">
              <a14:compatExt xmlns:a14="http://schemas.microsoft.com/office/drawing/2010/main" spid="_x0000_s17414"/>
            </a:ext>
            <a:ext uri="{FF2B5EF4-FFF2-40B4-BE49-F238E27FC236}">
              <a16:creationId xmlns:a16="http://schemas.microsoft.com/office/drawing/2014/main" id="{5D973566-8757-4D8D-9E42-BF19FD841852}"/>
            </a:ext>
          </a:extLst>
        </xdr:cNvPr>
        <xdr:cNvSpPr/>
      </xdr:nvSpPr>
      <xdr:spPr bwMode="auto">
        <a:xfrm>
          <a:off x="5833110" y="29787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6</xdr:col>
      <xdr:colOff>632460</xdr:colOff>
      <xdr:row>116</xdr:row>
      <xdr:rowOff>0</xdr:rowOff>
    </xdr:from>
    <xdr:to>
      <xdr:col>7</xdr:col>
      <xdr:colOff>495301</xdr:colOff>
      <xdr:row>117</xdr:row>
      <xdr:rowOff>88265</xdr:rowOff>
    </xdr:to>
    <xdr:sp macro="" textlink="">
      <xdr:nvSpPr>
        <xdr:cNvPr id="4" name="Check Box 16" hidden="1">
          <a:extLst>
            <a:ext uri="{63B3BB69-23CF-44E3-9099-C40C66FF867C}">
              <a14:compatExt xmlns:a14="http://schemas.microsoft.com/office/drawing/2010/main" spid="_x0000_s16385"/>
            </a:ext>
            <a:ext uri="{FF2B5EF4-FFF2-40B4-BE49-F238E27FC236}">
              <a16:creationId xmlns:a16="http://schemas.microsoft.com/office/drawing/2014/main" id="{00000000-0008-0000-0400-000004000000}"/>
            </a:ext>
          </a:extLst>
        </xdr:cNvPr>
        <xdr:cNvSpPr/>
      </xdr:nvSpPr>
      <xdr:spPr bwMode="auto">
        <a:xfrm>
          <a:off x="5356860" y="156895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116</xdr:row>
      <xdr:rowOff>0</xdr:rowOff>
    </xdr:from>
    <xdr:to>
      <xdr:col>7</xdr:col>
      <xdr:colOff>495301</xdr:colOff>
      <xdr:row>117</xdr:row>
      <xdr:rowOff>88265</xdr:rowOff>
    </xdr:to>
    <xdr:sp macro="" textlink="">
      <xdr:nvSpPr>
        <xdr:cNvPr id="5" name="Check Box 17" hidden="1">
          <a:extLst>
            <a:ext uri="{63B3BB69-23CF-44E3-9099-C40C66FF867C}">
              <a14:compatExt xmlns:a14="http://schemas.microsoft.com/office/drawing/2010/main" spid="_x0000_s16386"/>
            </a:ext>
            <a:ext uri="{FF2B5EF4-FFF2-40B4-BE49-F238E27FC236}">
              <a16:creationId xmlns:a16="http://schemas.microsoft.com/office/drawing/2014/main" id="{00000000-0008-0000-0400-000005000000}"/>
            </a:ext>
          </a:extLst>
        </xdr:cNvPr>
        <xdr:cNvSpPr/>
      </xdr:nvSpPr>
      <xdr:spPr bwMode="auto">
        <a:xfrm>
          <a:off x="5356860" y="156895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116</xdr:row>
      <xdr:rowOff>0</xdr:rowOff>
    </xdr:from>
    <xdr:to>
      <xdr:col>7</xdr:col>
      <xdr:colOff>495301</xdr:colOff>
      <xdr:row>117</xdr:row>
      <xdr:rowOff>125095</xdr:rowOff>
    </xdr:to>
    <xdr:sp macro="" textlink="">
      <xdr:nvSpPr>
        <xdr:cNvPr id="6" name="Check Box 18" hidden="1">
          <a:extLst>
            <a:ext uri="{63B3BB69-23CF-44E3-9099-C40C66FF867C}">
              <a14:compatExt xmlns:a14="http://schemas.microsoft.com/office/drawing/2010/main" spid="_x0000_s16387"/>
            </a:ext>
            <a:ext uri="{FF2B5EF4-FFF2-40B4-BE49-F238E27FC236}">
              <a16:creationId xmlns:a16="http://schemas.microsoft.com/office/drawing/2014/main" id="{00000000-0008-0000-0400-000006000000}"/>
            </a:ext>
          </a:extLst>
        </xdr:cNvPr>
        <xdr:cNvSpPr/>
      </xdr:nvSpPr>
      <xdr:spPr bwMode="auto">
        <a:xfrm>
          <a:off x="5356860" y="156895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116</xdr:row>
      <xdr:rowOff>0</xdr:rowOff>
    </xdr:from>
    <xdr:to>
      <xdr:col>7</xdr:col>
      <xdr:colOff>495301</xdr:colOff>
      <xdr:row>117</xdr:row>
      <xdr:rowOff>103505</xdr:rowOff>
    </xdr:to>
    <xdr:sp macro="" textlink="">
      <xdr:nvSpPr>
        <xdr:cNvPr id="7" name="Check Box 19" hidden="1">
          <a:extLst>
            <a:ext uri="{63B3BB69-23CF-44E3-9099-C40C66FF867C}">
              <a14:compatExt xmlns:a14="http://schemas.microsoft.com/office/drawing/2010/main" spid="_x0000_s16388"/>
            </a:ext>
            <a:ext uri="{FF2B5EF4-FFF2-40B4-BE49-F238E27FC236}">
              <a16:creationId xmlns:a16="http://schemas.microsoft.com/office/drawing/2014/main" id="{00000000-0008-0000-0400-000007000000}"/>
            </a:ext>
          </a:extLst>
        </xdr:cNvPr>
        <xdr:cNvSpPr/>
      </xdr:nvSpPr>
      <xdr:spPr bwMode="auto">
        <a:xfrm>
          <a:off x="5356860" y="156895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116</xdr:row>
      <xdr:rowOff>0</xdr:rowOff>
    </xdr:from>
    <xdr:to>
      <xdr:col>7</xdr:col>
      <xdr:colOff>495301</xdr:colOff>
      <xdr:row>117</xdr:row>
      <xdr:rowOff>103505</xdr:rowOff>
    </xdr:to>
    <xdr:sp macro="" textlink="">
      <xdr:nvSpPr>
        <xdr:cNvPr id="8" name="Check Box 20" hidden="1">
          <a:extLst>
            <a:ext uri="{63B3BB69-23CF-44E3-9099-C40C66FF867C}">
              <a14:compatExt xmlns:a14="http://schemas.microsoft.com/office/drawing/2010/main" spid="_x0000_s16389"/>
            </a:ext>
            <a:ext uri="{FF2B5EF4-FFF2-40B4-BE49-F238E27FC236}">
              <a16:creationId xmlns:a16="http://schemas.microsoft.com/office/drawing/2014/main" id="{00000000-0008-0000-0400-000008000000}"/>
            </a:ext>
          </a:extLst>
        </xdr:cNvPr>
        <xdr:cNvSpPr/>
      </xdr:nvSpPr>
      <xdr:spPr bwMode="auto">
        <a:xfrm>
          <a:off x="5356860" y="156895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116</xdr:row>
      <xdr:rowOff>0</xdr:rowOff>
    </xdr:from>
    <xdr:to>
      <xdr:col>7</xdr:col>
      <xdr:colOff>495301</xdr:colOff>
      <xdr:row>117</xdr:row>
      <xdr:rowOff>125095</xdr:rowOff>
    </xdr:to>
    <xdr:sp macro="" textlink="">
      <xdr:nvSpPr>
        <xdr:cNvPr id="9" name="Check Box 21" hidden="1">
          <a:extLst>
            <a:ext uri="{63B3BB69-23CF-44E3-9099-C40C66FF867C}">
              <a14:compatExt xmlns:a14="http://schemas.microsoft.com/office/drawing/2010/main" spid="_x0000_s16390"/>
            </a:ext>
            <a:ext uri="{FF2B5EF4-FFF2-40B4-BE49-F238E27FC236}">
              <a16:creationId xmlns:a16="http://schemas.microsoft.com/office/drawing/2014/main" id="{00000000-0008-0000-0400-000009000000}"/>
            </a:ext>
          </a:extLst>
        </xdr:cNvPr>
        <xdr:cNvSpPr/>
      </xdr:nvSpPr>
      <xdr:spPr bwMode="auto">
        <a:xfrm>
          <a:off x="5356860" y="156895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10" name="Button 22" hidden="1">
          <a:extLst>
            <a:ext uri="{63B3BB69-23CF-44E3-9099-C40C66FF867C}">
              <a14:compatExt xmlns:a14="http://schemas.microsoft.com/office/drawing/2010/main" spid="_x0000_s16391"/>
            </a:ext>
            <a:ext uri="{FF2B5EF4-FFF2-40B4-BE49-F238E27FC236}">
              <a16:creationId xmlns:a16="http://schemas.microsoft.com/office/drawing/2014/main" id="{00000000-0008-0000-0400-00000A000000}"/>
            </a:ext>
          </a:extLst>
        </xdr:cNvPr>
        <xdr:cNvSpPr/>
      </xdr:nvSpPr>
      <xdr:spPr bwMode="auto">
        <a:xfrm>
          <a:off x="839724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14</xdr:row>
      <xdr:rowOff>0</xdr:rowOff>
    </xdr:to>
    <xdr:sp macro="" textlink="">
      <xdr:nvSpPr>
        <xdr:cNvPr id="11" name="AutoShape 5">
          <a:extLst>
            <a:ext uri="{FF2B5EF4-FFF2-40B4-BE49-F238E27FC236}">
              <a16:creationId xmlns:a16="http://schemas.microsoft.com/office/drawing/2014/main" id="{00000000-0008-0000-0400-00000B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2" name="AutoShape 5">
          <a:extLst>
            <a:ext uri="{FF2B5EF4-FFF2-40B4-BE49-F238E27FC236}">
              <a16:creationId xmlns:a16="http://schemas.microsoft.com/office/drawing/2014/main" id="{00000000-0008-0000-0400-00000C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3" name="AutoShape 5">
          <a:extLst>
            <a:ext uri="{FF2B5EF4-FFF2-40B4-BE49-F238E27FC236}">
              <a16:creationId xmlns:a16="http://schemas.microsoft.com/office/drawing/2014/main" id="{00000000-0008-0000-0400-00000D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4" name="AutoShape 5">
          <a:extLst>
            <a:ext uri="{FF2B5EF4-FFF2-40B4-BE49-F238E27FC236}">
              <a16:creationId xmlns:a16="http://schemas.microsoft.com/office/drawing/2014/main" id="{00000000-0008-0000-0400-00000E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220980</xdr:colOff>
      <xdr:row>116</xdr:row>
      <xdr:rowOff>0</xdr:rowOff>
    </xdr:from>
    <xdr:to>
      <xdr:col>1</xdr:col>
      <xdr:colOff>467995</xdr:colOff>
      <xdr:row>116</xdr:row>
      <xdr:rowOff>217805</xdr:rowOff>
    </xdr:to>
    <xdr:sp macro="" textlink="">
      <xdr:nvSpPr>
        <xdr:cNvPr id="100" name="Check Box 151" hidden="1">
          <a:extLst>
            <a:ext uri="{63B3BB69-23CF-44E3-9099-C40C66FF867C}">
              <a14:compatExt xmlns:a14="http://schemas.microsoft.com/office/drawing/2010/main" spid="_x0000_s16535"/>
            </a:ext>
            <a:ext uri="{FF2B5EF4-FFF2-40B4-BE49-F238E27FC236}">
              <a16:creationId xmlns:a16="http://schemas.microsoft.com/office/drawing/2014/main" id="{00000000-0008-0000-0400-000064000000}"/>
            </a:ext>
          </a:extLst>
        </xdr:cNvPr>
        <xdr:cNvSpPr/>
      </xdr:nvSpPr>
      <xdr:spPr bwMode="auto">
        <a:xfrm>
          <a:off x="236220" y="1621536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220345</xdr:rowOff>
    </xdr:to>
    <xdr:sp macro="" textlink="">
      <xdr:nvSpPr>
        <xdr:cNvPr id="101" name="Check Box 152" hidden="1">
          <a:extLst>
            <a:ext uri="{63B3BB69-23CF-44E3-9099-C40C66FF867C}">
              <a14:compatExt xmlns:a14="http://schemas.microsoft.com/office/drawing/2010/main" spid="_x0000_s16536"/>
            </a:ext>
            <a:ext uri="{FF2B5EF4-FFF2-40B4-BE49-F238E27FC236}">
              <a16:creationId xmlns:a16="http://schemas.microsoft.com/office/drawing/2014/main" id="{00000000-0008-0000-0400-000065000000}"/>
            </a:ext>
          </a:extLst>
        </xdr:cNvPr>
        <xdr:cNvSpPr/>
      </xdr:nvSpPr>
      <xdr:spPr bwMode="auto">
        <a:xfrm>
          <a:off x="243840" y="164896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220345</xdr:rowOff>
    </xdr:to>
    <xdr:sp macro="" textlink="">
      <xdr:nvSpPr>
        <xdr:cNvPr id="102" name="Check Box 153" hidden="1">
          <a:extLst>
            <a:ext uri="{63B3BB69-23CF-44E3-9099-C40C66FF867C}">
              <a14:compatExt xmlns:a14="http://schemas.microsoft.com/office/drawing/2010/main" spid="_x0000_s16537"/>
            </a:ext>
            <a:ext uri="{FF2B5EF4-FFF2-40B4-BE49-F238E27FC236}">
              <a16:creationId xmlns:a16="http://schemas.microsoft.com/office/drawing/2014/main" id="{00000000-0008-0000-0400-000066000000}"/>
            </a:ext>
          </a:extLst>
        </xdr:cNvPr>
        <xdr:cNvSpPr/>
      </xdr:nvSpPr>
      <xdr:spPr bwMode="auto">
        <a:xfrm>
          <a:off x="243840" y="167563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116</xdr:row>
      <xdr:rowOff>0</xdr:rowOff>
    </xdr:from>
    <xdr:to>
      <xdr:col>1</xdr:col>
      <xdr:colOff>483235</xdr:colOff>
      <xdr:row>116</xdr:row>
      <xdr:rowOff>220345</xdr:rowOff>
    </xdr:to>
    <xdr:sp macro="" textlink="">
      <xdr:nvSpPr>
        <xdr:cNvPr id="103" name="Check Box 154" hidden="1">
          <a:extLst>
            <a:ext uri="{63B3BB69-23CF-44E3-9099-C40C66FF867C}">
              <a14:compatExt xmlns:a14="http://schemas.microsoft.com/office/drawing/2010/main" spid="_x0000_s16538"/>
            </a:ext>
            <a:ext uri="{FF2B5EF4-FFF2-40B4-BE49-F238E27FC236}">
              <a16:creationId xmlns:a16="http://schemas.microsoft.com/office/drawing/2014/main" id="{00000000-0008-0000-0400-000067000000}"/>
            </a:ext>
          </a:extLst>
        </xdr:cNvPr>
        <xdr:cNvSpPr/>
      </xdr:nvSpPr>
      <xdr:spPr bwMode="auto">
        <a:xfrm>
          <a:off x="251460" y="1700022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220345</xdr:rowOff>
    </xdr:to>
    <xdr:sp macro="" textlink="">
      <xdr:nvSpPr>
        <xdr:cNvPr id="104" name="Check Box 155" hidden="1">
          <a:extLst>
            <a:ext uri="{63B3BB69-23CF-44E3-9099-C40C66FF867C}">
              <a14:compatExt xmlns:a14="http://schemas.microsoft.com/office/drawing/2010/main" spid="_x0000_s16539"/>
            </a:ext>
            <a:ext uri="{FF2B5EF4-FFF2-40B4-BE49-F238E27FC236}">
              <a16:creationId xmlns:a16="http://schemas.microsoft.com/office/drawing/2014/main" id="{00000000-0008-0000-0400-000068000000}"/>
            </a:ext>
          </a:extLst>
        </xdr:cNvPr>
        <xdr:cNvSpPr/>
      </xdr:nvSpPr>
      <xdr:spPr bwMode="auto">
        <a:xfrm>
          <a:off x="243840" y="172364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220345</xdr:rowOff>
    </xdr:to>
    <xdr:sp macro="" textlink="">
      <xdr:nvSpPr>
        <xdr:cNvPr id="105" name="Check Box 156" hidden="1">
          <a:extLst>
            <a:ext uri="{63B3BB69-23CF-44E3-9099-C40C66FF867C}">
              <a14:compatExt xmlns:a14="http://schemas.microsoft.com/office/drawing/2010/main" spid="_x0000_s16540"/>
            </a:ext>
            <a:ext uri="{FF2B5EF4-FFF2-40B4-BE49-F238E27FC236}">
              <a16:creationId xmlns:a16="http://schemas.microsoft.com/office/drawing/2014/main" id="{00000000-0008-0000-0400-000069000000}"/>
            </a:ext>
          </a:extLst>
        </xdr:cNvPr>
        <xdr:cNvSpPr/>
      </xdr:nvSpPr>
      <xdr:spPr bwMode="auto">
        <a:xfrm>
          <a:off x="243840" y="174879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220345</xdr:rowOff>
    </xdr:to>
    <xdr:sp macro="" textlink="">
      <xdr:nvSpPr>
        <xdr:cNvPr id="106" name="Check Box 157" hidden="1">
          <a:extLst>
            <a:ext uri="{63B3BB69-23CF-44E3-9099-C40C66FF867C}">
              <a14:compatExt xmlns:a14="http://schemas.microsoft.com/office/drawing/2010/main" spid="_x0000_s16541"/>
            </a:ext>
            <a:ext uri="{FF2B5EF4-FFF2-40B4-BE49-F238E27FC236}">
              <a16:creationId xmlns:a16="http://schemas.microsoft.com/office/drawing/2014/main" id="{00000000-0008-0000-0400-00006A000000}"/>
            </a:ext>
          </a:extLst>
        </xdr:cNvPr>
        <xdr:cNvSpPr/>
      </xdr:nvSpPr>
      <xdr:spPr bwMode="auto">
        <a:xfrm>
          <a:off x="243840" y="177546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217805</xdr:rowOff>
    </xdr:to>
    <xdr:sp macro="" textlink="">
      <xdr:nvSpPr>
        <xdr:cNvPr id="107" name="Check Box 158" hidden="1">
          <a:extLst>
            <a:ext uri="{63B3BB69-23CF-44E3-9099-C40C66FF867C}">
              <a14:compatExt xmlns:a14="http://schemas.microsoft.com/office/drawing/2010/main" spid="_x0000_s16542"/>
            </a:ext>
            <a:ext uri="{FF2B5EF4-FFF2-40B4-BE49-F238E27FC236}">
              <a16:creationId xmlns:a16="http://schemas.microsoft.com/office/drawing/2014/main" id="{00000000-0008-0000-0400-00006B000000}"/>
            </a:ext>
          </a:extLst>
        </xdr:cNvPr>
        <xdr:cNvSpPr/>
      </xdr:nvSpPr>
      <xdr:spPr bwMode="auto">
        <a:xfrm>
          <a:off x="243840" y="179755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217805</xdr:rowOff>
    </xdr:to>
    <xdr:sp macro="" textlink="">
      <xdr:nvSpPr>
        <xdr:cNvPr id="108" name="Check Box 159" hidden="1">
          <a:extLst>
            <a:ext uri="{63B3BB69-23CF-44E3-9099-C40C66FF867C}">
              <a14:compatExt xmlns:a14="http://schemas.microsoft.com/office/drawing/2010/main" spid="_x0000_s16543"/>
            </a:ext>
            <a:ext uri="{FF2B5EF4-FFF2-40B4-BE49-F238E27FC236}">
              <a16:creationId xmlns:a16="http://schemas.microsoft.com/office/drawing/2014/main" id="{00000000-0008-0000-0400-00006C000000}"/>
            </a:ext>
          </a:extLst>
        </xdr:cNvPr>
        <xdr:cNvSpPr/>
      </xdr:nvSpPr>
      <xdr:spPr bwMode="auto">
        <a:xfrm>
          <a:off x="243840" y="182270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116</xdr:row>
      <xdr:rowOff>0</xdr:rowOff>
    </xdr:from>
    <xdr:to>
      <xdr:col>7</xdr:col>
      <xdr:colOff>495301</xdr:colOff>
      <xdr:row>117</xdr:row>
      <xdr:rowOff>88265</xdr:rowOff>
    </xdr:to>
    <xdr:sp macro="" textlink="">
      <xdr:nvSpPr>
        <xdr:cNvPr id="109" name="Check Box 16" hidden="1">
          <a:extLst>
            <a:ext uri="{63B3BB69-23CF-44E3-9099-C40C66FF867C}">
              <a14:compatExt xmlns:a14="http://schemas.microsoft.com/office/drawing/2010/main" spid="_x0000_s16545"/>
            </a:ext>
            <a:ext uri="{FF2B5EF4-FFF2-40B4-BE49-F238E27FC236}">
              <a16:creationId xmlns:a16="http://schemas.microsoft.com/office/drawing/2014/main" id="{00000000-0008-0000-0400-00006D000000}"/>
            </a:ext>
          </a:extLst>
        </xdr:cNvPr>
        <xdr:cNvSpPr/>
      </xdr:nvSpPr>
      <xdr:spPr bwMode="auto">
        <a:xfrm>
          <a:off x="5356860" y="189585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116</xdr:row>
      <xdr:rowOff>0</xdr:rowOff>
    </xdr:from>
    <xdr:to>
      <xdr:col>7</xdr:col>
      <xdr:colOff>495301</xdr:colOff>
      <xdr:row>117</xdr:row>
      <xdr:rowOff>88265</xdr:rowOff>
    </xdr:to>
    <xdr:sp macro="" textlink="">
      <xdr:nvSpPr>
        <xdr:cNvPr id="110" name="Check Box 17" hidden="1">
          <a:extLst>
            <a:ext uri="{63B3BB69-23CF-44E3-9099-C40C66FF867C}">
              <a14:compatExt xmlns:a14="http://schemas.microsoft.com/office/drawing/2010/main" spid="_x0000_s16546"/>
            </a:ext>
            <a:ext uri="{FF2B5EF4-FFF2-40B4-BE49-F238E27FC236}">
              <a16:creationId xmlns:a16="http://schemas.microsoft.com/office/drawing/2014/main" id="{00000000-0008-0000-0400-00006E000000}"/>
            </a:ext>
          </a:extLst>
        </xdr:cNvPr>
        <xdr:cNvSpPr/>
      </xdr:nvSpPr>
      <xdr:spPr bwMode="auto">
        <a:xfrm>
          <a:off x="5356860" y="189585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116</xdr:row>
      <xdr:rowOff>0</xdr:rowOff>
    </xdr:from>
    <xdr:to>
      <xdr:col>7</xdr:col>
      <xdr:colOff>495301</xdr:colOff>
      <xdr:row>117</xdr:row>
      <xdr:rowOff>125095</xdr:rowOff>
    </xdr:to>
    <xdr:sp macro="" textlink="">
      <xdr:nvSpPr>
        <xdr:cNvPr id="111" name="Check Box 18" hidden="1">
          <a:extLst>
            <a:ext uri="{63B3BB69-23CF-44E3-9099-C40C66FF867C}">
              <a14:compatExt xmlns:a14="http://schemas.microsoft.com/office/drawing/2010/main" spid="_x0000_s16547"/>
            </a:ext>
            <a:ext uri="{FF2B5EF4-FFF2-40B4-BE49-F238E27FC236}">
              <a16:creationId xmlns:a16="http://schemas.microsoft.com/office/drawing/2014/main" id="{00000000-0008-0000-0400-00006F000000}"/>
            </a:ext>
          </a:extLst>
        </xdr:cNvPr>
        <xdr:cNvSpPr/>
      </xdr:nvSpPr>
      <xdr:spPr bwMode="auto">
        <a:xfrm>
          <a:off x="5356860" y="189585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116</xdr:row>
      <xdr:rowOff>0</xdr:rowOff>
    </xdr:from>
    <xdr:to>
      <xdr:col>7</xdr:col>
      <xdr:colOff>495301</xdr:colOff>
      <xdr:row>117</xdr:row>
      <xdr:rowOff>103505</xdr:rowOff>
    </xdr:to>
    <xdr:sp macro="" textlink="">
      <xdr:nvSpPr>
        <xdr:cNvPr id="112" name="Check Box 19" hidden="1">
          <a:extLst>
            <a:ext uri="{63B3BB69-23CF-44E3-9099-C40C66FF867C}">
              <a14:compatExt xmlns:a14="http://schemas.microsoft.com/office/drawing/2010/main" spid="_x0000_s16548"/>
            </a:ext>
            <a:ext uri="{FF2B5EF4-FFF2-40B4-BE49-F238E27FC236}">
              <a16:creationId xmlns:a16="http://schemas.microsoft.com/office/drawing/2014/main" id="{00000000-0008-0000-0400-000070000000}"/>
            </a:ext>
          </a:extLst>
        </xdr:cNvPr>
        <xdr:cNvSpPr/>
      </xdr:nvSpPr>
      <xdr:spPr bwMode="auto">
        <a:xfrm>
          <a:off x="5356860" y="189585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116</xdr:row>
      <xdr:rowOff>0</xdr:rowOff>
    </xdr:from>
    <xdr:to>
      <xdr:col>7</xdr:col>
      <xdr:colOff>495301</xdr:colOff>
      <xdr:row>117</xdr:row>
      <xdr:rowOff>103505</xdr:rowOff>
    </xdr:to>
    <xdr:sp macro="" textlink="">
      <xdr:nvSpPr>
        <xdr:cNvPr id="113" name="Check Box 20" hidden="1">
          <a:extLst>
            <a:ext uri="{63B3BB69-23CF-44E3-9099-C40C66FF867C}">
              <a14:compatExt xmlns:a14="http://schemas.microsoft.com/office/drawing/2010/main" spid="_x0000_s16549"/>
            </a:ext>
            <a:ext uri="{FF2B5EF4-FFF2-40B4-BE49-F238E27FC236}">
              <a16:creationId xmlns:a16="http://schemas.microsoft.com/office/drawing/2014/main" id="{00000000-0008-0000-0400-000071000000}"/>
            </a:ext>
          </a:extLst>
        </xdr:cNvPr>
        <xdr:cNvSpPr/>
      </xdr:nvSpPr>
      <xdr:spPr bwMode="auto">
        <a:xfrm>
          <a:off x="5356860" y="189585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116</xdr:row>
      <xdr:rowOff>0</xdr:rowOff>
    </xdr:from>
    <xdr:to>
      <xdr:col>7</xdr:col>
      <xdr:colOff>495301</xdr:colOff>
      <xdr:row>117</xdr:row>
      <xdr:rowOff>125095</xdr:rowOff>
    </xdr:to>
    <xdr:sp macro="" textlink="">
      <xdr:nvSpPr>
        <xdr:cNvPr id="114" name="Check Box 21" hidden="1">
          <a:extLst>
            <a:ext uri="{63B3BB69-23CF-44E3-9099-C40C66FF867C}">
              <a14:compatExt xmlns:a14="http://schemas.microsoft.com/office/drawing/2010/main" spid="_x0000_s16550"/>
            </a:ext>
            <a:ext uri="{FF2B5EF4-FFF2-40B4-BE49-F238E27FC236}">
              <a16:creationId xmlns:a16="http://schemas.microsoft.com/office/drawing/2014/main" id="{00000000-0008-0000-0400-000072000000}"/>
            </a:ext>
          </a:extLst>
        </xdr:cNvPr>
        <xdr:cNvSpPr/>
      </xdr:nvSpPr>
      <xdr:spPr bwMode="auto">
        <a:xfrm>
          <a:off x="5356860" y="189585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116</xdr:row>
      <xdr:rowOff>0</xdr:rowOff>
    </xdr:from>
    <xdr:to>
      <xdr:col>12</xdr:col>
      <xdr:colOff>370575</xdr:colOff>
      <xdr:row>117</xdr:row>
      <xdr:rowOff>73941</xdr:rowOff>
    </xdr:to>
    <xdr:sp macro="" textlink="">
      <xdr:nvSpPr>
        <xdr:cNvPr id="115" name="Group Box 169" hidden="1">
          <a:extLst>
            <a:ext uri="{63B3BB69-23CF-44E3-9099-C40C66FF867C}">
              <a14:compatExt xmlns:a14="http://schemas.microsoft.com/office/drawing/2010/main" spid="_x0000_s16553"/>
            </a:ext>
            <a:ext uri="{FF2B5EF4-FFF2-40B4-BE49-F238E27FC236}">
              <a16:creationId xmlns:a16="http://schemas.microsoft.com/office/drawing/2014/main" id="{00000000-0008-0000-0400-000073000000}"/>
            </a:ext>
          </a:extLst>
        </xdr:cNvPr>
        <xdr:cNvSpPr/>
      </xdr:nvSpPr>
      <xdr:spPr bwMode="auto">
        <a:xfrm>
          <a:off x="3931920" y="14889480"/>
          <a:ext cx="4968240" cy="325120"/>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twoCellAnchor>
    <xdr:from>
      <xdr:col>11</xdr:col>
      <xdr:colOff>716280</xdr:colOff>
      <xdr:row>4</xdr:row>
      <xdr:rowOff>289560</xdr:rowOff>
    </xdr:from>
    <xdr:to>
      <xdr:col>14</xdr:col>
      <xdr:colOff>137160</xdr:colOff>
      <xdr:row>5</xdr:row>
      <xdr:rowOff>0</xdr:rowOff>
    </xdr:to>
    <xdr:sp macro="" textlink="">
      <xdr:nvSpPr>
        <xdr:cNvPr id="211" name="Button 22" hidden="1">
          <a:extLst>
            <a:ext uri="{63B3BB69-23CF-44E3-9099-C40C66FF867C}">
              <a14:compatExt xmlns:a14="http://schemas.microsoft.com/office/drawing/2010/main" spid="_x0000_s3094"/>
            </a:ext>
            <a:ext uri="{FF2B5EF4-FFF2-40B4-BE49-F238E27FC236}">
              <a16:creationId xmlns:a16="http://schemas.microsoft.com/office/drawing/2014/main" id="{00000000-0008-0000-0400-0000D3000000}"/>
            </a:ext>
          </a:extLst>
        </xdr:cNvPr>
        <xdr:cNvSpPr/>
      </xdr:nvSpPr>
      <xdr:spPr bwMode="auto">
        <a:xfrm>
          <a:off x="839724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editAs="oneCell">
    <xdr:from>
      <xdr:col>1</xdr:col>
      <xdr:colOff>67733</xdr:colOff>
      <xdr:row>0</xdr:row>
      <xdr:rowOff>53763</xdr:rowOff>
    </xdr:from>
    <xdr:to>
      <xdr:col>1</xdr:col>
      <xdr:colOff>70908</xdr:colOff>
      <xdr:row>1</xdr:row>
      <xdr:rowOff>255905</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1"/>
        <a:srcRect l="6034" t="10151" r="-1"/>
        <a:stretch/>
      </xdr:blipFill>
      <xdr:spPr>
        <a:xfrm>
          <a:off x="82973" y="53763"/>
          <a:ext cx="0" cy="891117"/>
        </a:xfrm>
        <a:prstGeom prst="rect">
          <a:avLst/>
        </a:prstGeom>
      </xdr:spPr>
    </xdr:pic>
    <xdr:clientData/>
  </xdr:twoCellAnchor>
  <xdr:twoCellAnchor editAs="oneCell">
    <xdr:from>
      <xdr:col>1</xdr:col>
      <xdr:colOff>50800</xdr:colOff>
      <xdr:row>0</xdr:row>
      <xdr:rowOff>45296</xdr:rowOff>
    </xdr:from>
    <xdr:to>
      <xdr:col>1</xdr:col>
      <xdr:colOff>53975</xdr:colOff>
      <xdr:row>1</xdr:row>
      <xdr:rowOff>1201</xdr:rowOff>
    </xdr:to>
    <xdr:pic>
      <xdr:nvPicPr>
        <xdr:cNvPr id="214" name="Picture 213">
          <a:extLst>
            <a:ext uri="{FF2B5EF4-FFF2-40B4-BE49-F238E27FC236}">
              <a16:creationId xmlns:a16="http://schemas.microsoft.com/office/drawing/2014/main" id="{00000000-0008-0000-0400-0000D6000000}"/>
            </a:ext>
          </a:extLst>
        </xdr:cNvPr>
        <xdr:cNvPicPr>
          <a:picLocks noChangeAspect="1"/>
        </xdr:cNvPicPr>
      </xdr:nvPicPr>
      <xdr:blipFill rotWithShape="1">
        <a:blip xmlns:r="http://schemas.openxmlformats.org/officeDocument/2006/relationships" r:embed="rId1"/>
        <a:srcRect l="6034" t="10151" r="-1"/>
        <a:stretch/>
      </xdr:blipFill>
      <xdr:spPr>
        <a:xfrm>
          <a:off x="66040" y="45296"/>
          <a:ext cx="0" cy="563457"/>
        </a:xfrm>
        <a:prstGeom prst="rect">
          <a:avLst/>
        </a:prstGeom>
      </xdr:spPr>
    </xdr:pic>
    <xdr:clientData/>
  </xdr:twoCellAnchor>
  <xdr:twoCellAnchor>
    <xdr:from>
      <xdr:col>13</xdr:col>
      <xdr:colOff>66322</xdr:colOff>
      <xdr:row>0</xdr:row>
      <xdr:rowOff>159455</xdr:rowOff>
    </xdr:from>
    <xdr:to>
      <xdr:col>15</xdr:col>
      <xdr:colOff>615272</xdr:colOff>
      <xdr:row>1</xdr:row>
      <xdr:rowOff>230320</xdr:rowOff>
    </xdr:to>
    <xdr:sp macro="" textlink="">
      <xdr:nvSpPr>
        <xdr:cNvPr id="215" name="Rectangle 214">
          <a:hlinkClick xmlns:r="http://schemas.openxmlformats.org/officeDocument/2006/relationships" r:id="rId2"/>
          <a:extLst>
            <a:ext uri="{FF2B5EF4-FFF2-40B4-BE49-F238E27FC236}">
              <a16:creationId xmlns:a16="http://schemas.microsoft.com/office/drawing/2014/main" id="{00000000-0008-0000-0400-0000D7000000}"/>
            </a:ext>
          </a:extLst>
        </xdr:cNvPr>
        <xdr:cNvSpPr/>
      </xdr:nvSpPr>
      <xdr:spPr>
        <a:xfrm>
          <a:off x="9421989" y="159455"/>
          <a:ext cx="2058839"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84667</xdr:colOff>
      <xdr:row>0</xdr:row>
      <xdr:rowOff>84667</xdr:rowOff>
    </xdr:from>
    <xdr:to>
      <xdr:col>2</xdr:col>
      <xdr:colOff>617784</xdr:colOff>
      <xdr:row>1</xdr:row>
      <xdr:rowOff>65829</xdr:rowOff>
    </xdr:to>
    <xdr:pic>
      <xdr:nvPicPr>
        <xdr:cNvPr id="216" name="Picture 215">
          <a:extLst>
            <a:ext uri="{FF2B5EF4-FFF2-40B4-BE49-F238E27FC236}">
              <a16:creationId xmlns:a16="http://schemas.microsoft.com/office/drawing/2014/main" id="{00000000-0008-0000-0400-0000D8000000}"/>
            </a:ext>
          </a:extLst>
        </xdr:cNvPr>
        <xdr:cNvPicPr>
          <a:picLocks noChangeAspect="1"/>
        </xdr:cNvPicPr>
      </xdr:nvPicPr>
      <xdr:blipFill rotWithShape="1">
        <a:blip xmlns:r="http://schemas.openxmlformats.org/officeDocument/2006/relationships" r:embed="rId1"/>
        <a:srcRect l="6034" t="10151" r="-1"/>
        <a:stretch/>
      </xdr:blipFill>
      <xdr:spPr>
        <a:xfrm>
          <a:off x="98778" y="84667"/>
          <a:ext cx="1284887" cy="365337"/>
        </a:xfrm>
        <a:prstGeom prst="rect">
          <a:avLst/>
        </a:prstGeom>
      </xdr:spPr>
    </xdr:pic>
    <xdr:clientData/>
  </xdr:twoCellAnchor>
  <xdr:twoCellAnchor editAs="oneCell">
    <xdr:from>
      <xdr:col>7</xdr:col>
      <xdr:colOff>632460</xdr:colOff>
      <xdr:row>41</xdr:row>
      <xdr:rowOff>0</xdr:rowOff>
    </xdr:from>
    <xdr:to>
      <xdr:col>8</xdr:col>
      <xdr:colOff>495300</xdr:colOff>
      <xdr:row>42</xdr:row>
      <xdr:rowOff>88267</xdr:rowOff>
    </xdr:to>
    <xdr:sp macro="" textlink="">
      <xdr:nvSpPr>
        <xdr:cNvPr id="116" name="Check Box 16" hidden="1">
          <a:extLst>
            <a:ext uri="{63B3BB69-23CF-44E3-9099-C40C66FF867C}">
              <a14:compatExt xmlns:a14="http://schemas.microsoft.com/office/drawing/2010/main" spid="_x0000_s17409"/>
            </a:ext>
            <a:ext uri="{FF2B5EF4-FFF2-40B4-BE49-F238E27FC236}">
              <a16:creationId xmlns:a16="http://schemas.microsoft.com/office/drawing/2014/main" id="{82D916D9-DC55-48F7-883F-C22DABE8BF11}"/>
            </a:ext>
          </a:extLst>
        </xdr:cNvPr>
        <xdr:cNvSpPr/>
      </xdr:nvSpPr>
      <xdr:spPr bwMode="auto">
        <a:xfrm>
          <a:off x="5458460" y="154051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41</xdr:row>
      <xdr:rowOff>0</xdr:rowOff>
    </xdr:from>
    <xdr:to>
      <xdr:col>8</xdr:col>
      <xdr:colOff>495300</xdr:colOff>
      <xdr:row>42</xdr:row>
      <xdr:rowOff>88267</xdr:rowOff>
    </xdr:to>
    <xdr:sp macro="" textlink="">
      <xdr:nvSpPr>
        <xdr:cNvPr id="117" name="Check Box 17" hidden="1">
          <a:extLst>
            <a:ext uri="{63B3BB69-23CF-44E3-9099-C40C66FF867C}">
              <a14:compatExt xmlns:a14="http://schemas.microsoft.com/office/drawing/2010/main" spid="_x0000_s17410"/>
            </a:ext>
            <a:ext uri="{FF2B5EF4-FFF2-40B4-BE49-F238E27FC236}">
              <a16:creationId xmlns:a16="http://schemas.microsoft.com/office/drawing/2014/main" id="{A6D34A8C-4198-4089-BFBE-C880DCBD82F7}"/>
            </a:ext>
          </a:extLst>
        </xdr:cNvPr>
        <xdr:cNvSpPr/>
      </xdr:nvSpPr>
      <xdr:spPr bwMode="auto">
        <a:xfrm>
          <a:off x="5458460" y="154051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41</xdr:row>
      <xdr:rowOff>0</xdr:rowOff>
    </xdr:from>
    <xdr:to>
      <xdr:col>8</xdr:col>
      <xdr:colOff>495300</xdr:colOff>
      <xdr:row>42</xdr:row>
      <xdr:rowOff>125097</xdr:rowOff>
    </xdr:to>
    <xdr:sp macro="" textlink="">
      <xdr:nvSpPr>
        <xdr:cNvPr id="118" name="Check Box 18" hidden="1">
          <a:extLst>
            <a:ext uri="{63B3BB69-23CF-44E3-9099-C40C66FF867C}">
              <a14:compatExt xmlns:a14="http://schemas.microsoft.com/office/drawing/2010/main" spid="_x0000_s17411"/>
            </a:ext>
            <a:ext uri="{FF2B5EF4-FFF2-40B4-BE49-F238E27FC236}">
              <a16:creationId xmlns:a16="http://schemas.microsoft.com/office/drawing/2014/main" id="{D1FBB06A-2FC3-4431-9594-C1FF440E61D7}"/>
            </a:ext>
          </a:extLst>
        </xdr:cNvPr>
        <xdr:cNvSpPr/>
      </xdr:nvSpPr>
      <xdr:spPr bwMode="auto">
        <a:xfrm>
          <a:off x="5458460" y="154051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41</xdr:row>
      <xdr:rowOff>0</xdr:rowOff>
    </xdr:from>
    <xdr:to>
      <xdr:col>8</xdr:col>
      <xdr:colOff>495300</xdr:colOff>
      <xdr:row>42</xdr:row>
      <xdr:rowOff>103507</xdr:rowOff>
    </xdr:to>
    <xdr:sp macro="" textlink="">
      <xdr:nvSpPr>
        <xdr:cNvPr id="119" name="Check Box 19" hidden="1">
          <a:extLst>
            <a:ext uri="{63B3BB69-23CF-44E3-9099-C40C66FF867C}">
              <a14:compatExt xmlns:a14="http://schemas.microsoft.com/office/drawing/2010/main" spid="_x0000_s17412"/>
            </a:ext>
            <a:ext uri="{FF2B5EF4-FFF2-40B4-BE49-F238E27FC236}">
              <a16:creationId xmlns:a16="http://schemas.microsoft.com/office/drawing/2014/main" id="{C80C5146-B1E4-44B7-BA14-5811D3B9E936}"/>
            </a:ext>
          </a:extLst>
        </xdr:cNvPr>
        <xdr:cNvSpPr/>
      </xdr:nvSpPr>
      <xdr:spPr bwMode="auto">
        <a:xfrm>
          <a:off x="5458460" y="154051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41</xdr:row>
      <xdr:rowOff>0</xdr:rowOff>
    </xdr:from>
    <xdr:to>
      <xdr:col>8</xdr:col>
      <xdr:colOff>495300</xdr:colOff>
      <xdr:row>42</xdr:row>
      <xdr:rowOff>103507</xdr:rowOff>
    </xdr:to>
    <xdr:sp macro="" textlink="">
      <xdr:nvSpPr>
        <xdr:cNvPr id="120" name="Check Box 20" hidden="1">
          <a:extLst>
            <a:ext uri="{63B3BB69-23CF-44E3-9099-C40C66FF867C}">
              <a14:compatExt xmlns:a14="http://schemas.microsoft.com/office/drawing/2010/main" spid="_x0000_s17413"/>
            </a:ext>
            <a:ext uri="{FF2B5EF4-FFF2-40B4-BE49-F238E27FC236}">
              <a16:creationId xmlns:a16="http://schemas.microsoft.com/office/drawing/2014/main" id="{5984B125-96EC-47D4-B3DA-DA89D5E82A0C}"/>
            </a:ext>
          </a:extLst>
        </xdr:cNvPr>
        <xdr:cNvSpPr/>
      </xdr:nvSpPr>
      <xdr:spPr bwMode="auto">
        <a:xfrm>
          <a:off x="5458460" y="154051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41</xdr:row>
      <xdr:rowOff>0</xdr:rowOff>
    </xdr:from>
    <xdr:to>
      <xdr:col>8</xdr:col>
      <xdr:colOff>495300</xdr:colOff>
      <xdr:row>42</xdr:row>
      <xdr:rowOff>125097</xdr:rowOff>
    </xdr:to>
    <xdr:sp macro="" textlink="">
      <xdr:nvSpPr>
        <xdr:cNvPr id="121" name="Check Box 21" hidden="1">
          <a:extLst>
            <a:ext uri="{63B3BB69-23CF-44E3-9099-C40C66FF867C}">
              <a14:compatExt xmlns:a14="http://schemas.microsoft.com/office/drawing/2010/main" spid="_x0000_s17414"/>
            </a:ext>
            <a:ext uri="{FF2B5EF4-FFF2-40B4-BE49-F238E27FC236}">
              <a16:creationId xmlns:a16="http://schemas.microsoft.com/office/drawing/2014/main" id="{161220D3-4A0D-4E14-AFF4-0A9BD48371B3}"/>
            </a:ext>
          </a:extLst>
        </xdr:cNvPr>
        <xdr:cNvSpPr/>
      </xdr:nvSpPr>
      <xdr:spPr bwMode="auto">
        <a:xfrm>
          <a:off x="5458460" y="154051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7</xdr:col>
      <xdr:colOff>632460</xdr:colOff>
      <xdr:row>57</xdr:row>
      <xdr:rowOff>0</xdr:rowOff>
    </xdr:from>
    <xdr:ext cx="617784" cy="345440"/>
    <xdr:sp macro="" textlink="">
      <xdr:nvSpPr>
        <xdr:cNvPr id="122" name="Check Box 16" hidden="1">
          <a:extLst>
            <a:ext uri="{63B3BB69-23CF-44E3-9099-C40C66FF867C}">
              <a14:compatExt xmlns:a14="http://schemas.microsoft.com/office/drawing/2010/main" spid="_x0000_s17409"/>
            </a:ext>
            <a:ext uri="{FF2B5EF4-FFF2-40B4-BE49-F238E27FC236}">
              <a16:creationId xmlns:a16="http://schemas.microsoft.com/office/drawing/2014/main" id="{B6ADC5EB-7319-4A90-8D91-090C0B00CC63}"/>
            </a:ext>
          </a:extLst>
        </xdr:cNvPr>
        <xdr:cNvSpPr/>
      </xdr:nvSpPr>
      <xdr:spPr bwMode="auto">
        <a:xfrm>
          <a:off x="5458460" y="11345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57</xdr:row>
      <xdr:rowOff>0</xdr:rowOff>
    </xdr:from>
    <xdr:ext cx="617784" cy="345440"/>
    <xdr:sp macro="" textlink="">
      <xdr:nvSpPr>
        <xdr:cNvPr id="123" name="Check Box 17" hidden="1">
          <a:extLst>
            <a:ext uri="{63B3BB69-23CF-44E3-9099-C40C66FF867C}">
              <a14:compatExt xmlns:a14="http://schemas.microsoft.com/office/drawing/2010/main" spid="_x0000_s17410"/>
            </a:ext>
            <a:ext uri="{FF2B5EF4-FFF2-40B4-BE49-F238E27FC236}">
              <a16:creationId xmlns:a16="http://schemas.microsoft.com/office/drawing/2014/main" id="{8481F143-3552-47EA-8ADB-6D5E60BD6164}"/>
            </a:ext>
          </a:extLst>
        </xdr:cNvPr>
        <xdr:cNvSpPr/>
      </xdr:nvSpPr>
      <xdr:spPr bwMode="auto">
        <a:xfrm>
          <a:off x="5458460" y="11345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57</xdr:row>
      <xdr:rowOff>0</xdr:rowOff>
    </xdr:from>
    <xdr:ext cx="617784" cy="375920"/>
    <xdr:sp macro="" textlink="">
      <xdr:nvSpPr>
        <xdr:cNvPr id="124" name="Check Box 18" hidden="1">
          <a:extLst>
            <a:ext uri="{63B3BB69-23CF-44E3-9099-C40C66FF867C}">
              <a14:compatExt xmlns:a14="http://schemas.microsoft.com/office/drawing/2010/main" spid="_x0000_s17411"/>
            </a:ext>
            <a:ext uri="{FF2B5EF4-FFF2-40B4-BE49-F238E27FC236}">
              <a16:creationId xmlns:a16="http://schemas.microsoft.com/office/drawing/2014/main" id="{BEB04FBE-D5C7-4EFD-9DBC-D220326ED92B}"/>
            </a:ext>
          </a:extLst>
        </xdr:cNvPr>
        <xdr:cNvSpPr/>
      </xdr:nvSpPr>
      <xdr:spPr bwMode="auto">
        <a:xfrm>
          <a:off x="5458460" y="11345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57</xdr:row>
      <xdr:rowOff>0</xdr:rowOff>
    </xdr:from>
    <xdr:ext cx="617784" cy="360680"/>
    <xdr:sp macro="" textlink="">
      <xdr:nvSpPr>
        <xdr:cNvPr id="125" name="Check Box 19" hidden="1">
          <a:extLst>
            <a:ext uri="{63B3BB69-23CF-44E3-9099-C40C66FF867C}">
              <a14:compatExt xmlns:a14="http://schemas.microsoft.com/office/drawing/2010/main" spid="_x0000_s17412"/>
            </a:ext>
            <a:ext uri="{FF2B5EF4-FFF2-40B4-BE49-F238E27FC236}">
              <a16:creationId xmlns:a16="http://schemas.microsoft.com/office/drawing/2014/main" id="{55443922-EEEA-4BBC-A408-98BA8D90A0F5}"/>
            </a:ext>
          </a:extLst>
        </xdr:cNvPr>
        <xdr:cNvSpPr/>
      </xdr:nvSpPr>
      <xdr:spPr bwMode="auto">
        <a:xfrm>
          <a:off x="5458460" y="11345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57</xdr:row>
      <xdr:rowOff>0</xdr:rowOff>
    </xdr:from>
    <xdr:ext cx="617784" cy="360680"/>
    <xdr:sp macro="" textlink="">
      <xdr:nvSpPr>
        <xdr:cNvPr id="126" name="Check Box 20" hidden="1">
          <a:extLst>
            <a:ext uri="{63B3BB69-23CF-44E3-9099-C40C66FF867C}">
              <a14:compatExt xmlns:a14="http://schemas.microsoft.com/office/drawing/2010/main" spid="_x0000_s17413"/>
            </a:ext>
            <a:ext uri="{FF2B5EF4-FFF2-40B4-BE49-F238E27FC236}">
              <a16:creationId xmlns:a16="http://schemas.microsoft.com/office/drawing/2014/main" id="{AF7F92F4-75EA-4A65-885F-5F7510D8FF9D}"/>
            </a:ext>
          </a:extLst>
        </xdr:cNvPr>
        <xdr:cNvSpPr/>
      </xdr:nvSpPr>
      <xdr:spPr bwMode="auto">
        <a:xfrm>
          <a:off x="5458460" y="11345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57</xdr:row>
      <xdr:rowOff>0</xdr:rowOff>
    </xdr:from>
    <xdr:ext cx="617784" cy="375920"/>
    <xdr:sp macro="" textlink="">
      <xdr:nvSpPr>
        <xdr:cNvPr id="127" name="Check Box 21" hidden="1">
          <a:extLst>
            <a:ext uri="{63B3BB69-23CF-44E3-9099-C40C66FF867C}">
              <a14:compatExt xmlns:a14="http://schemas.microsoft.com/office/drawing/2010/main" spid="_x0000_s17414"/>
            </a:ext>
            <a:ext uri="{FF2B5EF4-FFF2-40B4-BE49-F238E27FC236}">
              <a16:creationId xmlns:a16="http://schemas.microsoft.com/office/drawing/2014/main" id="{CFFFDE0F-0D05-44EE-81F1-224CED11D577}"/>
            </a:ext>
          </a:extLst>
        </xdr:cNvPr>
        <xdr:cNvSpPr/>
      </xdr:nvSpPr>
      <xdr:spPr bwMode="auto">
        <a:xfrm>
          <a:off x="5458460" y="11345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61</xdr:row>
      <xdr:rowOff>0</xdr:rowOff>
    </xdr:from>
    <xdr:ext cx="617784" cy="345440"/>
    <xdr:sp macro="" textlink="">
      <xdr:nvSpPr>
        <xdr:cNvPr id="14440" name="Check Box 16" hidden="1">
          <a:extLst>
            <a:ext uri="{63B3BB69-23CF-44E3-9099-C40C66FF867C}">
              <a14:compatExt xmlns:a14="http://schemas.microsoft.com/office/drawing/2010/main" spid="_x0000_s17409"/>
            </a:ext>
            <a:ext uri="{FF2B5EF4-FFF2-40B4-BE49-F238E27FC236}">
              <a16:creationId xmlns:a16="http://schemas.microsoft.com/office/drawing/2014/main" id="{DC8B1468-CCB0-4C85-B389-42DA69F62099}"/>
            </a:ext>
          </a:extLst>
        </xdr:cNvPr>
        <xdr:cNvSpPr/>
      </xdr:nvSpPr>
      <xdr:spPr bwMode="auto">
        <a:xfrm>
          <a:off x="5458460" y="15162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61</xdr:row>
      <xdr:rowOff>0</xdr:rowOff>
    </xdr:from>
    <xdr:ext cx="617784" cy="345440"/>
    <xdr:sp macro="" textlink="">
      <xdr:nvSpPr>
        <xdr:cNvPr id="14441" name="Check Box 17" hidden="1">
          <a:extLst>
            <a:ext uri="{63B3BB69-23CF-44E3-9099-C40C66FF867C}">
              <a14:compatExt xmlns:a14="http://schemas.microsoft.com/office/drawing/2010/main" spid="_x0000_s17410"/>
            </a:ext>
            <a:ext uri="{FF2B5EF4-FFF2-40B4-BE49-F238E27FC236}">
              <a16:creationId xmlns:a16="http://schemas.microsoft.com/office/drawing/2014/main" id="{A113320E-7D42-4CA2-8CB9-97AE637A9321}"/>
            </a:ext>
          </a:extLst>
        </xdr:cNvPr>
        <xdr:cNvSpPr/>
      </xdr:nvSpPr>
      <xdr:spPr bwMode="auto">
        <a:xfrm>
          <a:off x="5458460" y="15162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61</xdr:row>
      <xdr:rowOff>0</xdr:rowOff>
    </xdr:from>
    <xdr:ext cx="617784" cy="375920"/>
    <xdr:sp macro="" textlink="">
      <xdr:nvSpPr>
        <xdr:cNvPr id="14442" name="Check Box 18" hidden="1">
          <a:extLst>
            <a:ext uri="{63B3BB69-23CF-44E3-9099-C40C66FF867C}">
              <a14:compatExt xmlns:a14="http://schemas.microsoft.com/office/drawing/2010/main" spid="_x0000_s17411"/>
            </a:ext>
            <a:ext uri="{FF2B5EF4-FFF2-40B4-BE49-F238E27FC236}">
              <a16:creationId xmlns:a16="http://schemas.microsoft.com/office/drawing/2014/main" id="{113BA89F-705D-4CDA-BA1F-011022C89D66}"/>
            </a:ext>
          </a:extLst>
        </xdr:cNvPr>
        <xdr:cNvSpPr/>
      </xdr:nvSpPr>
      <xdr:spPr bwMode="auto">
        <a:xfrm>
          <a:off x="5458460" y="15162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61</xdr:row>
      <xdr:rowOff>0</xdr:rowOff>
    </xdr:from>
    <xdr:ext cx="617784" cy="360680"/>
    <xdr:sp macro="" textlink="">
      <xdr:nvSpPr>
        <xdr:cNvPr id="14443" name="Check Box 19" hidden="1">
          <a:extLst>
            <a:ext uri="{63B3BB69-23CF-44E3-9099-C40C66FF867C}">
              <a14:compatExt xmlns:a14="http://schemas.microsoft.com/office/drawing/2010/main" spid="_x0000_s17412"/>
            </a:ext>
            <a:ext uri="{FF2B5EF4-FFF2-40B4-BE49-F238E27FC236}">
              <a16:creationId xmlns:a16="http://schemas.microsoft.com/office/drawing/2014/main" id="{DA8411E6-A4D1-4236-9C64-D602FD0048BB}"/>
            </a:ext>
          </a:extLst>
        </xdr:cNvPr>
        <xdr:cNvSpPr/>
      </xdr:nvSpPr>
      <xdr:spPr bwMode="auto">
        <a:xfrm>
          <a:off x="5458460" y="15162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61</xdr:row>
      <xdr:rowOff>0</xdr:rowOff>
    </xdr:from>
    <xdr:ext cx="617784" cy="360680"/>
    <xdr:sp macro="" textlink="">
      <xdr:nvSpPr>
        <xdr:cNvPr id="14444" name="Check Box 20" hidden="1">
          <a:extLst>
            <a:ext uri="{63B3BB69-23CF-44E3-9099-C40C66FF867C}">
              <a14:compatExt xmlns:a14="http://schemas.microsoft.com/office/drawing/2010/main" spid="_x0000_s17413"/>
            </a:ext>
            <a:ext uri="{FF2B5EF4-FFF2-40B4-BE49-F238E27FC236}">
              <a16:creationId xmlns:a16="http://schemas.microsoft.com/office/drawing/2014/main" id="{0001CECD-99F5-4B1F-9692-E5CB54C1D2AA}"/>
            </a:ext>
          </a:extLst>
        </xdr:cNvPr>
        <xdr:cNvSpPr/>
      </xdr:nvSpPr>
      <xdr:spPr bwMode="auto">
        <a:xfrm>
          <a:off x="5458460" y="15162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61</xdr:row>
      <xdr:rowOff>0</xdr:rowOff>
    </xdr:from>
    <xdr:ext cx="617784" cy="375920"/>
    <xdr:sp macro="" textlink="">
      <xdr:nvSpPr>
        <xdr:cNvPr id="14445" name="Check Box 21" hidden="1">
          <a:extLst>
            <a:ext uri="{63B3BB69-23CF-44E3-9099-C40C66FF867C}">
              <a14:compatExt xmlns:a14="http://schemas.microsoft.com/office/drawing/2010/main" spid="_x0000_s17414"/>
            </a:ext>
            <a:ext uri="{FF2B5EF4-FFF2-40B4-BE49-F238E27FC236}">
              <a16:creationId xmlns:a16="http://schemas.microsoft.com/office/drawing/2014/main" id="{9299391D-B604-4F5E-886C-B974658CE622}"/>
            </a:ext>
          </a:extLst>
        </xdr:cNvPr>
        <xdr:cNvSpPr/>
      </xdr:nvSpPr>
      <xdr:spPr bwMode="auto">
        <a:xfrm>
          <a:off x="5458460" y="15162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77</xdr:row>
      <xdr:rowOff>0</xdr:rowOff>
    </xdr:from>
    <xdr:ext cx="617784" cy="345440"/>
    <xdr:sp macro="" textlink="">
      <xdr:nvSpPr>
        <xdr:cNvPr id="2" name="Check Box 16" hidden="1">
          <a:extLst>
            <a:ext uri="{63B3BB69-23CF-44E3-9099-C40C66FF867C}">
              <a14:compatExt xmlns:a14="http://schemas.microsoft.com/office/drawing/2010/main" spid="_x0000_s17409"/>
            </a:ext>
            <a:ext uri="{FF2B5EF4-FFF2-40B4-BE49-F238E27FC236}">
              <a16:creationId xmlns:a16="http://schemas.microsoft.com/office/drawing/2014/main" id="{ABE91527-7BCE-4852-8D5A-586FAC88FE57}"/>
            </a:ext>
          </a:extLst>
        </xdr:cNvPr>
        <xdr:cNvSpPr/>
      </xdr:nvSpPr>
      <xdr:spPr bwMode="auto">
        <a:xfrm>
          <a:off x="5458460" y="15162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77</xdr:row>
      <xdr:rowOff>0</xdr:rowOff>
    </xdr:from>
    <xdr:ext cx="617784" cy="345440"/>
    <xdr:sp macro="" textlink="">
      <xdr:nvSpPr>
        <xdr:cNvPr id="3" name="Check Box 17" hidden="1">
          <a:extLst>
            <a:ext uri="{63B3BB69-23CF-44E3-9099-C40C66FF867C}">
              <a14:compatExt xmlns:a14="http://schemas.microsoft.com/office/drawing/2010/main" spid="_x0000_s17410"/>
            </a:ext>
            <a:ext uri="{FF2B5EF4-FFF2-40B4-BE49-F238E27FC236}">
              <a16:creationId xmlns:a16="http://schemas.microsoft.com/office/drawing/2014/main" id="{57EB0C27-0F43-4FE1-B3DC-EF253ACB22D3}"/>
            </a:ext>
          </a:extLst>
        </xdr:cNvPr>
        <xdr:cNvSpPr/>
      </xdr:nvSpPr>
      <xdr:spPr bwMode="auto">
        <a:xfrm>
          <a:off x="5458460" y="15162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77</xdr:row>
      <xdr:rowOff>0</xdr:rowOff>
    </xdr:from>
    <xdr:ext cx="617784" cy="375920"/>
    <xdr:sp macro="" textlink="">
      <xdr:nvSpPr>
        <xdr:cNvPr id="14336" name="Check Box 18" hidden="1">
          <a:extLst>
            <a:ext uri="{63B3BB69-23CF-44E3-9099-C40C66FF867C}">
              <a14:compatExt xmlns:a14="http://schemas.microsoft.com/office/drawing/2010/main" spid="_x0000_s17411"/>
            </a:ext>
            <a:ext uri="{FF2B5EF4-FFF2-40B4-BE49-F238E27FC236}">
              <a16:creationId xmlns:a16="http://schemas.microsoft.com/office/drawing/2014/main" id="{E148DDDC-73FD-4768-A6E6-C0E28E356032}"/>
            </a:ext>
          </a:extLst>
        </xdr:cNvPr>
        <xdr:cNvSpPr/>
      </xdr:nvSpPr>
      <xdr:spPr bwMode="auto">
        <a:xfrm>
          <a:off x="5458460" y="15162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77</xdr:row>
      <xdr:rowOff>0</xdr:rowOff>
    </xdr:from>
    <xdr:ext cx="617784" cy="360680"/>
    <xdr:sp macro="" textlink="">
      <xdr:nvSpPr>
        <xdr:cNvPr id="14431" name="Check Box 19" hidden="1">
          <a:extLst>
            <a:ext uri="{63B3BB69-23CF-44E3-9099-C40C66FF867C}">
              <a14:compatExt xmlns:a14="http://schemas.microsoft.com/office/drawing/2010/main" spid="_x0000_s17412"/>
            </a:ext>
            <a:ext uri="{FF2B5EF4-FFF2-40B4-BE49-F238E27FC236}">
              <a16:creationId xmlns:a16="http://schemas.microsoft.com/office/drawing/2014/main" id="{B37B5C99-AD5A-4B94-9C60-AF27D2056930}"/>
            </a:ext>
          </a:extLst>
        </xdr:cNvPr>
        <xdr:cNvSpPr/>
      </xdr:nvSpPr>
      <xdr:spPr bwMode="auto">
        <a:xfrm>
          <a:off x="5458460" y="15162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77</xdr:row>
      <xdr:rowOff>0</xdr:rowOff>
    </xdr:from>
    <xdr:ext cx="617784" cy="360680"/>
    <xdr:sp macro="" textlink="">
      <xdr:nvSpPr>
        <xdr:cNvPr id="14432" name="Check Box 20" hidden="1">
          <a:extLst>
            <a:ext uri="{63B3BB69-23CF-44E3-9099-C40C66FF867C}">
              <a14:compatExt xmlns:a14="http://schemas.microsoft.com/office/drawing/2010/main" spid="_x0000_s17413"/>
            </a:ext>
            <a:ext uri="{FF2B5EF4-FFF2-40B4-BE49-F238E27FC236}">
              <a16:creationId xmlns:a16="http://schemas.microsoft.com/office/drawing/2014/main" id="{3CF69EA5-8E6A-4B0B-AE01-970A18955232}"/>
            </a:ext>
          </a:extLst>
        </xdr:cNvPr>
        <xdr:cNvSpPr/>
      </xdr:nvSpPr>
      <xdr:spPr bwMode="auto">
        <a:xfrm>
          <a:off x="5458460" y="15162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77</xdr:row>
      <xdr:rowOff>0</xdr:rowOff>
    </xdr:from>
    <xdr:ext cx="617784" cy="375920"/>
    <xdr:sp macro="" textlink="">
      <xdr:nvSpPr>
        <xdr:cNvPr id="14433" name="Check Box 21" hidden="1">
          <a:extLst>
            <a:ext uri="{63B3BB69-23CF-44E3-9099-C40C66FF867C}">
              <a14:compatExt xmlns:a14="http://schemas.microsoft.com/office/drawing/2010/main" spid="_x0000_s17414"/>
            </a:ext>
            <a:ext uri="{FF2B5EF4-FFF2-40B4-BE49-F238E27FC236}">
              <a16:creationId xmlns:a16="http://schemas.microsoft.com/office/drawing/2014/main" id="{7B0B70DE-57EB-4E02-85F9-F825570A8B4C}"/>
            </a:ext>
          </a:extLst>
        </xdr:cNvPr>
        <xdr:cNvSpPr/>
      </xdr:nvSpPr>
      <xdr:spPr bwMode="auto">
        <a:xfrm>
          <a:off x="5458460" y="15162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80</xdr:row>
      <xdr:rowOff>0</xdr:rowOff>
    </xdr:from>
    <xdr:ext cx="617784" cy="345440"/>
    <xdr:sp macro="" textlink="">
      <xdr:nvSpPr>
        <xdr:cNvPr id="14434" name="Check Box 16" hidden="1">
          <a:extLst>
            <a:ext uri="{63B3BB69-23CF-44E3-9099-C40C66FF867C}">
              <a14:compatExt xmlns:a14="http://schemas.microsoft.com/office/drawing/2010/main" spid="_x0000_s17409"/>
            </a:ext>
            <a:ext uri="{FF2B5EF4-FFF2-40B4-BE49-F238E27FC236}">
              <a16:creationId xmlns:a16="http://schemas.microsoft.com/office/drawing/2014/main" id="{FB1F51B1-A76F-4920-8E12-1C8A9081EA79}"/>
            </a:ext>
          </a:extLst>
        </xdr:cNvPr>
        <xdr:cNvSpPr/>
      </xdr:nvSpPr>
      <xdr:spPr bwMode="auto">
        <a:xfrm>
          <a:off x="5458460" y="16206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80</xdr:row>
      <xdr:rowOff>0</xdr:rowOff>
    </xdr:from>
    <xdr:ext cx="617784" cy="345440"/>
    <xdr:sp macro="" textlink="">
      <xdr:nvSpPr>
        <xdr:cNvPr id="14435" name="Check Box 17" hidden="1">
          <a:extLst>
            <a:ext uri="{63B3BB69-23CF-44E3-9099-C40C66FF867C}">
              <a14:compatExt xmlns:a14="http://schemas.microsoft.com/office/drawing/2010/main" spid="_x0000_s17410"/>
            </a:ext>
            <a:ext uri="{FF2B5EF4-FFF2-40B4-BE49-F238E27FC236}">
              <a16:creationId xmlns:a16="http://schemas.microsoft.com/office/drawing/2014/main" id="{314BC4A1-21E6-46CB-B61A-41AF436B0A5E}"/>
            </a:ext>
          </a:extLst>
        </xdr:cNvPr>
        <xdr:cNvSpPr/>
      </xdr:nvSpPr>
      <xdr:spPr bwMode="auto">
        <a:xfrm>
          <a:off x="5458460" y="16206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80</xdr:row>
      <xdr:rowOff>0</xdr:rowOff>
    </xdr:from>
    <xdr:ext cx="617784" cy="375920"/>
    <xdr:sp macro="" textlink="">
      <xdr:nvSpPr>
        <xdr:cNvPr id="14436" name="Check Box 18" hidden="1">
          <a:extLst>
            <a:ext uri="{63B3BB69-23CF-44E3-9099-C40C66FF867C}">
              <a14:compatExt xmlns:a14="http://schemas.microsoft.com/office/drawing/2010/main" spid="_x0000_s17411"/>
            </a:ext>
            <a:ext uri="{FF2B5EF4-FFF2-40B4-BE49-F238E27FC236}">
              <a16:creationId xmlns:a16="http://schemas.microsoft.com/office/drawing/2014/main" id="{065866A2-323C-4F0A-A576-E54D8A25E202}"/>
            </a:ext>
          </a:extLst>
        </xdr:cNvPr>
        <xdr:cNvSpPr/>
      </xdr:nvSpPr>
      <xdr:spPr bwMode="auto">
        <a:xfrm>
          <a:off x="5458460" y="16206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80</xdr:row>
      <xdr:rowOff>0</xdr:rowOff>
    </xdr:from>
    <xdr:ext cx="617784" cy="360680"/>
    <xdr:sp macro="" textlink="">
      <xdr:nvSpPr>
        <xdr:cNvPr id="14437" name="Check Box 19" hidden="1">
          <a:extLst>
            <a:ext uri="{63B3BB69-23CF-44E3-9099-C40C66FF867C}">
              <a14:compatExt xmlns:a14="http://schemas.microsoft.com/office/drawing/2010/main" spid="_x0000_s17412"/>
            </a:ext>
            <a:ext uri="{FF2B5EF4-FFF2-40B4-BE49-F238E27FC236}">
              <a16:creationId xmlns:a16="http://schemas.microsoft.com/office/drawing/2014/main" id="{F9121B12-EC95-4C34-BC68-24ECF728D14F}"/>
            </a:ext>
          </a:extLst>
        </xdr:cNvPr>
        <xdr:cNvSpPr/>
      </xdr:nvSpPr>
      <xdr:spPr bwMode="auto">
        <a:xfrm>
          <a:off x="5458460" y="16206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80</xdr:row>
      <xdr:rowOff>0</xdr:rowOff>
    </xdr:from>
    <xdr:ext cx="617784" cy="360680"/>
    <xdr:sp macro="" textlink="">
      <xdr:nvSpPr>
        <xdr:cNvPr id="14438" name="Check Box 20" hidden="1">
          <a:extLst>
            <a:ext uri="{63B3BB69-23CF-44E3-9099-C40C66FF867C}">
              <a14:compatExt xmlns:a14="http://schemas.microsoft.com/office/drawing/2010/main" spid="_x0000_s17413"/>
            </a:ext>
            <a:ext uri="{FF2B5EF4-FFF2-40B4-BE49-F238E27FC236}">
              <a16:creationId xmlns:a16="http://schemas.microsoft.com/office/drawing/2014/main" id="{0614CEFB-2AD2-4BA3-A72E-17B9F3392A68}"/>
            </a:ext>
          </a:extLst>
        </xdr:cNvPr>
        <xdr:cNvSpPr/>
      </xdr:nvSpPr>
      <xdr:spPr bwMode="auto">
        <a:xfrm>
          <a:off x="5458460" y="16206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80</xdr:row>
      <xdr:rowOff>0</xdr:rowOff>
    </xdr:from>
    <xdr:ext cx="617784" cy="375920"/>
    <xdr:sp macro="" textlink="">
      <xdr:nvSpPr>
        <xdr:cNvPr id="14439" name="Check Box 21" hidden="1">
          <a:extLst>
            <a:ext uri="{63B3BB69-23CF-44E3-9099-C40C66FF867C}">
              <a14:compatExt xmlns:a14="http://schemas.microsoft.com/office/drawing/2010/main" spid="_x0000_s17414"/>
            </a:ext>
            <a:ext uri="{FF2B5EF4-FFF2-40B4-BE49-F238E27FC236}">
              <a16:creationId xmlns:a16="http://schemas.microsoft.com/office/drawing/2014/main" id="{CF4C5AD3-7103-4D74-9696-FC447F0F2B7E}"/>
            </a:ext>
          </a:extLst>
        </xdr:cNvPr>
        <xdr:cNvSpPr/>
      </xdr:nvSpPr>
      <xdr:spPr bwMode="auto">
        <a:xfrm>
          <a:off x="5458460" y="16206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90</xdr:row>
      <xdr:rowOff>0</xdr:rowOff>
    </xdr:from>
    <xdr:ext cx="617784" cy="345440"/>
    <xdr:sp macro="" textlink="">
      <xdr:nvSpPr>
        <xdr:cNvPr id="14446" name="Check Box 16" hidden="1">
          <a:extLst>
            <a:ext uri="{63B3BB69-23CF-44E3-9099-C40C66FF867C}">
              <a14:compatExt xmlns:a14="http://schemas.microsoft.com/office/drawing/2010/main" spid="_x0000_s17409"/>
            </a:ext>
            <a:ext uri="{FF2B5EF4-FFF2-40B4-BE49-F238E27FC236}">
              <a16:creationId xmlns:a16="http://schemas.microsoft.com/office/drawing/2014/main" id="{C2D7F62B-E2AA-4910-A602-0D7325EBCA54}"/>
            </a:ext>
          </a:extLst>
        </xdr:cNvPr>
        <xdr:cNvSpPr/>
      </xdr:nvSpPr>
      <xdr:spPr bwMode="auto">
        <a:xfrm>
          <a:off x="6213404" y="20122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90</xdr:row>
      <xdr:rowOff>0</xdr:rowOff>
    </xdr:from>
    <xdr:ext cx="617784" cy="345440"/>
    <xdr:sp macro="" textlink="">
      <xdr:nvSpPr>
        <xdr:cNvPr id="14447" name="Check Box 17" hidden="1">
          <a:extLst>
            <a:ext uri="{63B3BB69-23CF-44E3-9099-C40C66FF867C}">
              <a14:compatExt xmlns:a14="http://schemas.microsoft.com/office/drawing/2010/main" spid="_x0000_s17410"/>
            </a:ext>
            <a:ext uri="{FF2B5EF4-FFF2-40B4-BE49-F238E27FC236}">
              <a16:creationId xmlns:a16="http://schemas.microsoft.com/office/drawing/2014/main" id="{C50FD28E-8FCD-448E-A0DE-E5161DC8FD3E}"/>
            </a:ext>
          </a:extLst>
        </xdr:cNvPr>
        <xdr:cNvSpPr/>
      </xdr:nvSpPr>
      <xdr:spPr bwMode="auto">
        <a:xfrm>
          <a:off x="6213404" y="20122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90</xdr:row>
      <xdr:rowOff>0</xdr:rowOff>
    </xdr:from>
    <xdr:ext cx="617784" cy="375920"/>
    <xdr:sp macro="" textlink="">
      <xdr:nvSpPr>
        <xdr:cNvPr id="14448" name="Check Box 18" hidden="1">
          <a:extLst>
            <a:ext uri="{63B3BB69-23CF-44E3-9099-C40C66FF867C}">
              <a14:compatExt xmlns:a14="http://schemas.microsoft.com/office/drawing/2010/main" spid="_x0000_s17411"/>
            </a:ext>
            <a:ext uri="{FF2B5EF4-FFF2-40B4-BE49-F238E27FC236}">
              <a16:creationId xmlns:a16="http://schemas.microsoft.com/office/drawing/2014/main" id="{0B15FE80-1698-42DC-BF2B-D9EC7A9C942F}"/>
            </a:ext>
          </a:extLst>
        </xdr:cNvPr>
        <xdr:cNvSpPr/>
      </xdr:nvSpPr>
      <xdr:spPr bwMode="auto">
        <a:xfrm>
          <a:off x="6213404" y="20122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90</xdr:row>
      <xdr:rowOff>0</xdr:rowOff>
    </xdr:from>
    <xdr:ext cx="617784" cy="360680"/>
    <xdr:sp macro="" textlink="">
      <xdr:nvSpPr>
        <xdr:cNvPr id="14449" name="Check Box 19" hidden="1">
          <a:extLst>
            <a:ext uri="{63B3BB69-23CF-44E3-9099-C40C66FF867C}">
              <a14:compatExt xmlns:a14="http://schemas.microsoft.com/office/drawing/2010/main" spid="_x0000_s17412"/>
            </a:ext>
            <a:ext uri="{FF2B5EF4-FFF2-40B4-BE49-F238E27FC236}">
              <a16:creationId xmlns:a16="http://schemas.microsoft.com/office/drawing/2014/main" id="{B1FB5534-3635-4C8E-B695-001CE40598B6}"/>
            </a:ext>
          </a:extLst>
        </xdr:cNvPr>
        <xdr:cNvSpPr/>
      </xdr:nvSpPr>
      <xdr:spPr bwMode="auto">
        <a:xfrm>
          <a:off x="6213404" y="20122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90</xdr:row>
      <xdr:rowOff>0</xdr:rowOff>
    </xdr:from>
    <xdr:ext cx="617784" cy="360680"/>
    <xdr:sp macro="" textlink="">
      <xdr:nvSpPr>
        <xdr:cNvPr id="14450" name="Check Box 20" hidden="1">
          <a:extLst>
            <a:ext uri="{63B3BB69-23CF-44E3-9099-C40C66FF867C}">
              <a14:compatExt xmlns:a14="http://schemas.microsoft.com/office/drawing/2010/main" spid="_x0000_s17413"/>
            </a:ext>
            <a:ext uri="{FF2B5EF4-FFF2-40B4-BE49-F238E27FC236}">
              <a16:creationId xmlns:a16="http://schemas.microsoft.com/office/drawing/2014/main" id="{122C43D3-5380-429E-A7A8-BAAC257C38D8}"/>
            </a:ext>
          </a:extLst>
        </xdr:cNvPr>
        <xdr:cNvSpPr/>
      </xdr:nvSpPr>
      <xdr:spPr bwMode="auto">
        <a:xfrm>
          <a:off x="6213404" y="20122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90</xdr:row>
      <xdr:rowOff>0</xdr:rowOff>
    </xdr:from>
    <xdr:ext cx="617784" cy="375920"/>
    <xdr:sp macro="" textlink="">
      <xdr:nvSpPr>
        <xdr:cNvPr id="14451" name="Check Box 21" hidden="1">
          <a:extLst>
            <a:ext uri="{63B3BB69-23CF-44E3-9099-C40C66FF867C}">
              <a14:compatExt xmlns:a14="http://schemas.microsoft.com/office/drawing/2010/main" spid="_x0000_s17414"/>
            </a:ext>
            <a:ext uri="{FF2B5EF4-FFF2-40B4-BE49-F238E27FC236}">
              <a16:creationId xmlns:a16="http://schemas.microsoft.com/office/drawing/2014/main" id="{945C73AF-90D9-4C95-B41A-D754AA4D1139}"/>
            </a:ext>
          </a:extLst>
        </xdr:cNvPr>
        <xdr:cNvSpPr/>
      </xdr:nvSpPr>
      <xdr:spPr bwMode="auto">
        <a:xfrm>
          <a:off x="6213404" y="20122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93</xdr:row>
      <xdr:rowOff>0</xdr:rowOff>
    </xdr:from>
    <xdr:ext cx="617784" cy="345440"/>
    <xdr:sp macro="" textlink="">
      <xdr:nvSpPr>
        <xdr:cNvPr id="14452" name="Check Box 16" hidden="1">
          <a:extLst>
            <a:ext uri="{63B3BB69-23CF-44E3-9099-C40C66FF867C}">
              <a14:compatExt xmlns:a14="http://schemas.microsoft.com/office/drawing/2010/main" spid="_x0000_s17409"/>
            </a:ext>
            <a:ext uri="{FF2B5EF4-FFF2-40B4-BE49-F238E27FC236}">
              <a16:creationId xmlns:a16="http://schemas.microsoft.com/office/drawing/2014/main" id="{23D5106A-F924-4293-8D2D-95B9AB7ECA23}"/>
            </a:ext>
          </a:extLst>
        </xdr:cNvPr>
        <xdr:cNvSpPr/>
      </xdr:nvSpPr>
      <xdr:spPr bwMode="auto">
        <a:xfrm>
          <a:off x="6213404" y="20905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93</xdr:row>
      <xdr:rowOff>0</xdr:rowOff>
    </xdr:from>
    <xdr:ext cx="617784" cy="345440"/>
    <xdr:sp macro="" textlink="">
      <xdr:nvSpPr>
        <xdr:cNvPr id="14453" name="Check Box 17" hidden="1">
          <a:extLst>
            <a:ext uri="{63B3BB69-23CF-44E3-9099-C40C66FF867C}">
              <a14:compatExt xmlns:a14="http://schemas.microsoft.com/office/drawing/2010/main" spid="_x0000_s17410"/>
            </a:ext>
            <a:ext uri="{FF2B5EF4-FFF2-40B4-BE49-F238E27FC236}">
              <a16:creationId xmlns:a16="http://schemas.microsoft.com/office/drawing/2014/main" id="{61FAD7B2-F0CD-46D6-9F91-0EA4B411758B}"/>
            </a:ext>
          </a:extLst>
        </xdr:cNvPr>
        <xdr:cNvSpPr/>
      </xdr:nvSpPr>
      <xdr:spPr bwMode="auto">
        <a:xfrm>
          <a:off x="6213404" y="20905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93</xdr:row>
      <xdr:rowOff>0</xdr:rowOff>
    </xdr:from>
    <xdr:ext cx="617784" cy="375920"/>
    <xdr:sp macro="" textlink="">
      <xdr:nvSpPr>
        <xdr:cNvPr id="14454" name="Check Box 18" hidden="1">
          <a:extLst>
            <a:ext uri="{63B3BB69-23CF-44E3-9099-C40C66FF867C}">
              <a14:compatExt xmlns:a14="http://schemas.microsoft.com/office/drawing/2010/main" spid="_x0000_s17411"/>
            </a:ext>
            <a:ext uri="{FF2B5EF4-FFF2-40B4-BE49-F238E27FC236}">
              <a16:creationId xmlns:a16="http://schemas.microsoft.com/office/drawing/2014/main" id="{AFA65FB3-3D07-477B-BC42-2533263588C9}"/>
            </a:ext>
          </a:extLst>
        </xdr:cNvPr>
        <xdr:cNvSpPr/>
      </xdr:nvSpPr>
      <xdr:spPr bwMode="auto">
        <a:xfrm>
          <a:off x="6213404" y="20905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93</xdr:row>
      <xdr:rowOff>0</xdr:rowOff>
    </xdr:from>
    <xdr:ext cx="617784" cy="360680"/>
    <xdr:sp macro="" textlink="">
      <xdr:nvSpPr>
        <xdr:cNvPr id="14455" name="Check Box 19" hidden="1">
          <a:extLst>
            <a:ext uri="{63B3BB69-23CF-44E3-9099-C40C66FF867C}">
              <a14:compatExt xmlns:a14="http://schemas.microsoft.com/office/drawing/2010/main" spid="_x0000_s17412"/>
            </a:ext>
            <a:ext uri="{FF2B5EF4-FFF2-40B4-BE49-F238E27FC236}">
              <a16:creationId xmlns:a16="http://schemas.microsoft.com/office/drawing/2014/main" id="{890011D0-51AF-4B48-AE2F-DDC9AF04318A}"/>
            </a:ext>
          </a:extLst>
        </xdr:cNvPr>
        <xdr:cNvSpPr/>
      </xdr:nvSpPr>
      <xdr:spPr bwMode="auto">
        <a:xfrm>
          <a:off x="6213404" y="20905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93</xdr:row>
      <xdr:rowOff>0</xdr:rowOff>
    </xdr:from>
    <xdr:ext cx="617784" cy="360680"/>
    <xdr:sp macro="" textlink="">
      <xdr:nvSpPr>
        <xdr:cNvPr id="14456" name="Check Box 20" hidden="1">
          <a:extLst>
            <a:ext uri="{63B3BB69-23CF-44E3-9099-C40C66FF867C}">
              <a14:compatExt xmlns:a14="http://schemas.microsoft.com/office/drawing/2010/main" spid="_x0000_s17413"/>
            </a:ext>
            <a:ext uri="{FF2B5EF4-FFF2-40B4-BE49-F238E27FC236}">
              <a16:creationId xmlns:a16="http://schemas.microsoft.com/office/drawing/2014/main" id="{72A79CA1-0F47-4071-8D61-13E3FCBC7F52}"/>
            </a:ext>
          </a:extLst>
        </xdr:cNvPr>
        <xdr:cNvSpPr/>
      </xdr:nvSpPr>
      <xdr:spPr bwMode="auto">
        <a:xfrm>
          <a:off x="6213404" y="20905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93</xdr:row>
      <xdr:rowOff>0</xdr:rowOff>
    </xdr:from>
    <xdr:ext cx="617784" cy="375920"/>
    <xdr:sp macro="" textlink="">
      <xdr:nvSpPr>
        <xdr:cNvPr id="14457" name="Check Box 21" hidden="1">
          <a:extLst>
            <a:ext uri="{63B3BB69-23CF-44E3-9099-C40C66FF867C}">
              <a14:compatExt xmlns:a14="http://schemas.microsoft.com/office/drawing/2010/main" spid="_x0000_s17414"/>
            </a:ext>
            <a:ext uri="{FF2B5EF4-FFF2-40B4-BE49-F238E27FC236}">
              <a16:creationId xmlns:a16="http://schemas.microsoft.com/office/drawing/2014/main" id="{509E4CED-49B0-474F-98B1-5D7C29D42396}"/>
            </a:ext>
          </a:extLst>
        </xdr:cNvPr>
        <xdr:cNvSpPr/>
      </xdr:nvSpPr>
      <xdr:spPr bwMode="auto">
        <a:xfrm>
          <a:off x="6213404" y="20905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105</xdr:row>
      <xdr:rowOff>0</xdr:rowOff>
    </xdr:from>
    <xdr:ext cx="617784" cy="345440"/>
    <xdr:sp macro="" textlink="">
      <xdr:nvSpPr>
        <xdr:cNvPr id="14458" name="Check Box 16" hidden="1">
          <a:extLst>
            <a:ext uri="{63B3BB69-23CF-44E3-9099-C40C66FF867C}">
              <a14:compatExt xmlns:a14="http://schemas.microsoft.com/office/drawing/2010/main" spid="_x0000_s17409"/>
            </a:ext>
            <a:ext uri="{FF2B5EF4-FFF2-40B4-BE49-F238E27FC236}">
              <a16:creationId xmlns:a16="http://schemas.microsoft.com/office/drawing/2014/main" id="{E73B0216-B24D-4DAA-ACB1-E7AD546725F9}"/>
            </a:ext>
          </a:extLst>
        </xdr:cNvPr>
        <xdr:cNvSpPr/>
      </xdr:nvSpPr>
      <xdr:spPr bwMode="auto">
        <a:xfrm>
          <a:off x="5458460" y="20122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105</xdr:row>
      <xdr:rowOff>0</xdr:rowOff>
    </xdr:from>
    <xdr:ext cx="617784" cy="345440"/>
    <xdr:sp macro="" textlink="">
      <xdr:nvSpPr>
        <xdr:cNvPr id="14459" name="Check Box 17" hidden="1">
          <a:extLst>
            <a:ext uri="{63B3BB69-23CF-44E3-9099-C40C66FF867C}">
              <a14:compatExt xmlns:a14="http://schemas.microsoft.com/office/drawing/2010/main" spid="_x0000_s17410"/>
            </a:ext>
            <a:ext uri="{FF2B5EF4-FFF2-40B4-BE49-F238E27FC236}">
              <a16:creationId xmlns:a16="http://schemas.microsoft.com/office/drawing/2014/main" id="{97D90E06-13D1-4DC9-9DAF-EF448282941C}"/>
            </a:ext>
          </a:extLst>
        </xdr:cNvPr>
        <xdr:cNvSpPr/>
      </xdr:nvSpPr>
      <xdr:spPr bwMode="auto">
        <a:xfrm>
          <a:off x="5458460" y="20122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105</xdr:row>
      <xdr:rowOff>0</xdr:rowOff>
    </xdr:from>
    <xdr:ext cx="617784" cy="375920"/>
    <xdr:sp macro="" textlink="">
      <xdr:nvSpPr>
        <xdr:cNvPr id="14460" name="Check Box 18" hidden="1">
          <a:extLst>
            <a:ext uri="{63B3BB69-23CF-44E3-9099-C40C66FF867C}">
              <a14:compatExt xmlns:a14="http://schemas.microsoft.com/office/drawing/2010/main" spid="_x0000_s17411"/>
            </a:ext>
            <a:ext uri="{FF2B5EF4-FFF2-40B4-BE49-F238E27FC236}">
              <a16:creationId xmlns:a16="http://schemas.microsoft.com/office/drawing/2014/main" id="{006F35DA-8C99-42E1-B753-2D57ACC3C954}"/>
            </a:ext>
          </a:extLst>
        </xdr:cNvPr>
        <xdr:cNvSpPr/>
      </xdr:nvSpPr>
      <xdr:spPr bwMode="auto">
        <a:xfrm>
          <a:off x="5458460" y="20122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105</xdr:row>
      <xdr:rowOff>0</xdr:rowOff>
    </xdr:from>
    <xdr:ext cx="617784" cy="360680"/>
    <xdr:sp macro="" textlink="">
      <xdr:nvSpPr>
        <xdr:cNvPr id="14461" name="Check Box 19" hidden="1">
          <a:extLst>
            <a:ext uri="{63B3BB69-23CF-44E3-9099-C40C66FF867C}">
              <a14:compatExt xmlns:a14="http://schemas.microsoft.com/office/drawing/2010/main" spid="_x0000_s17412"/>
            </a:ext>
            <a:ext uri="{FF2B5EF4-FFF2-40B4-BE49-F238E27FC236}">
              <a16:creationId xmlns:a16="http://schemas.microsoft.com/office/drawing/2014/main" id="{512CDC92-3EDF-42BE-8290-FA0F7CB175D6}"/>
            </a:ext>
          </a:extLst>
        </xdr:cNvPr>
        <xdr:cNvSpPr/>
      </xdr:nvSpPr>
      <xdr:spPr bwMode="auto">
        <a:xfrm>
          <a:off x="5458460" y="20122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105</xdr:row>
      <xdr:rowOff>0</xdr:rowOff>
    </xdr:from>
    <xdr:ext cx="617784" cy="360680"/>
    <xdr:sp macro="" textlink="">
      <xdr:nvSpPr>
        <xdr:cNvPr id="14462" name="Check Box 20" hidden="1">
          <a:extLst>
            <a:ext uri="{63B3BB69-23CF-44E3-9099-C40C66FF867C}">
              <a14:compatExt xmlns:a14="http://schemas.microsoft.com/office/drawing/2010/main" spid="_x0000_s17413"/>
            </a:ext>
            <a:ext uri="{FF2B5EF4-FFF2-40B4-BE49-F238E27FC236}">
              <a16:creationId xmlns:a16="http://schemas.microsoft.com/office/drawing/2014/main" id="{DF9ABD4B-0776-4B2F-8235-4DCCEBD959CF}"/>
            </a:ext>
          </a:extLst>
        </xdr:cNvPr>
        <xdr:cNvSpPr/>
      </xdr:nvSpPr>
      <xdr:spPr bwMode="auto">
        <a:xfrm>
          <a:off x="5458460" y="20122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105</xdr:row>
      <xdr:rowOff>0</xdr:rowOff>
    </xdr:from>
    <xdr:ext cx="617784" cy="375920"/>
    <xdr:sp macro="" textlink="">
      <xdr:nvSpPr>
        <xdr:cNvPr id="14463" name="Check Box 21" hidden="1">
          <a:extLst>
            <a:ext uri="{63B3BB69-23CF-44E3-9099-C40C66FF867C}">
              <a14:compatExt xmlns:a14="http://schemas.microsoft.com/office/drawing/2010/main" spid="_x0000_s17414"/>
            </a:ext>
            <a:ext uri="{FF2B5EF4-FFF2-40B4-BE49-F238E27FC236}">
              <a16:creationId xmlns:a16="http://schemas.microsoft.com/office/drawing/2014/main" id="{4B80F775-B46E-43E7-9832-7BA7FD27DAE7}"/>
            </a:ext>
          </a:extLst>
        </xdr:cNvPr>
        <xdr:cNvSpPr/>
      </xdr:nvSpPr>
      <xdr:spPr bwMode="auto">
        <a:xfrm>
          <a:off x="5458460" y="20122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112</xdr:row>
      <xdr:rowOff>0</xdr:rowOff>
    </xdr:from>
    <xdr:ext cx="617784" cy="345440"/>
    <xdr:sp macro="" textlink="">
      <xdr:nvSpPr>
        <xdr:cNvPr id="192" name="Check Box 16" hidden="1">
          <a:extLst>
            <a:ext uri="{63B3BB69-23CF-44E3-9099-C40C66FF867C}">
              <a14:compatExt xmlns:a14="http://schemas.microsoft.com/office/drawing/2010/main" spid="_x0000_s17409"/>
            </a:ext>
            <a:ext uri="{FF2B5EF4-FFF2-40B4-BE49-F238E27FC236}">
              <a16:creationId xmlns:a16="http://schemas.microsoft.com/office/drawing/2014/main" id="{330BDEE4-A6CE-420A-87B0-A57BCCAEB1AA}"/>
            </a:ext>
          </a:extLst>
        </xdr:cNvPr>
        <xdr:cNvSpPr/>
      </xdr:nvSpPr>
      <xdr:spPr bwMode="auto">
        <a:xfrm>
          <a:off x="5458460" y="20905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112</xdr:row>
      <xdr:rowOff>0</xdr:rowOff>
    </xdr:from>
    <xdr:ext cx="617784" cy="345440"/>
    <xdr:sp macro="" textlink="">
      <xdr:nvSpPr>
        <xdr:cNvPr id="193" name="Check Box 17" hidden="1">
          <a:extLst>
            <a:ext uri="{63B3BB69-23CF-44E3-9099-C40C66FF867C}">
              <a14:compatExt xmlns:a14="http://schemas.microsoft.com/office/drawing/2010/main" spid="_x0000_s17410"/>
            </a:ext>
            <a:ext uri="{FF2B5EF4-FFF2-40B4-BE49-F238E27FC236}">
              <a16:creationId xmlns:a16="http://schemas.microsoft.com/office/drawing/2014/main" id="{3D1F18F9-30C3-4C98-99A0-E35CEE338D28}"/>
            </a:ext>
          </a:extLst>
        </xdr:cNvPr>
        <xdr:cNvSpPr/>
      </xdr:nvSpPr>
      <xdr:spPr bwMode="auto">
        <a:xfrm>
          <a:off x="5458460" y="20905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112</xdr:row>
      <xdr:rowOff>0</xdr:rowOff>
    </xdr:from>
    <xdr:ext cx="617784" cy="375920"/>
    <xdr:sp macro="" textlink="">
      <xdr:nvSpPr>
        <xdr:cNvPr id="194" name="Check Box 18" hidden="1">
          <a:extLst>
            <a:ext uri="{63B3BB69-23CF-44E3-9099-C40C66FF867C}">
              <a14:compatExt xmlns:a14="http://schemas.microsoft.com/office/drawing/2010/main" spid="_x0000_s17411"/>
            </a:ext>
            <a:ext uri="{FF2B5EF4-FFF2-40B4-BE49-F238E27FC236}">
              <a16:creationId xmlns:a16="http://schemas.microsoft.com/office/drawing/2014/main" id="{F5765D0C-8503-43A7-81C0-921429E9A1CE}"/>
            </a:ext>
          </a:extLst>
        </xdr:cNvPr>
        <xdr:cNvSpPr/>
      </xdr:nvSpPr>
      <xdr:spPr bwMode="auto">
        <a:xfrm>
          <a:off x="5458460" y="20905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112</xdr:row>
      <xdr:rowOff>0</xdr:rowOff>
    </xdr:from>
    <xdr:ext cx="617784" cy="360680"/>
    <xdr:sp macro="" textlink="">
      <xdr:nvSpPr>
        <xdr:cNvPr id="195" name="Check Box 19" hidden="1">
          <a:extLst>
            <a:ext uri="{63B3BB69-23CF-44E3-9099-C40C66FF867C}">
              <a14:compatExt xmlns:a14="http://schemas.microsoft.com/office/drawing/2010/main" spid="_x0000_s17412"/>
            </a:ext>
            <a:ext uri="{FF2B5EF4-FFF2-40B4-BE49-F238E27FC236}">
              <a16:creationId xmlns:a16="http://schemas.microsoft.com/office/drawing/2014/main" id="{06FD9C23-89D0-4529-A643-AE496CEAB00E}"/>
            </a:ext>
          </a:extLst>
        </xdr:cNvPr>
        <xdr:cNvSpPr/>
      </xdr:nvSpPr>
      <xdr:spPr bwMode="auto">
        <a:xfrm>
          <a:off x="5458460" y="20905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112</xdr:row>
      <xdr:rowOff>0</xdr:rowOff>
    </xdr:from>
    <xdr:ext cx="617784" cy="360680"/>
    <xdr:sp macro="" textlink="">
      <xdr:nvSpPr>
        <xdr:cNvPr id="196" name="Check Box 20" hidden="1">
          <a:extLst>
            <a:ext uri="{63B3BB69-23CF-44E3-9099-C40C66FF867C}">
              <a14:compatExt xmlns:a14="http://schemas.microsoft.com/office/drawing/2010/main" spid="_x0000_s17413"/>
            </a:ext>
            <a:ext uri="{FF2B5EF4-FFF2-40B4-BE49-F238E27FC236}">
              <a16:creationId xmlns:a16="http://schemas.microsoft.com/office/drawing/2014/main" id="{436DD96A-C5CE-4224-ADF8-A33DF342104F}"/>
            </a:ext>
          </a:extLst>
        </xdr:cNvPr>
        <xdr:cNvSpPr/>
      </xdr:nvSpPr>
      <xdr:spPr bwMode="auto">
        <a:xfrm>
          <a:off x="5458460" y="20905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112</xdr:row>
      <xdr:rowOff>0</xdr:rowOff>
    </xdr:from>
    <xdr:ext cx="617784" cy="375920"/>
    <xdr:sp macro="" textlink="">
      <xdr:nvSpPr>
        <xdr:cNvPr id="197" name="Check Box 21" hidden="1">
          <a:extLst>
            <a:ext uri="{63B3BB69-23CF-44E3-9099-C40C66FF867C}">
              <a14:compatExt xmlns:a14="http://schemas.microsoft.com/office/drawing/2010/main" spid="_x0000_s17414"/>
            </a:ext>
            <a:ext uri="{FF2B5EF4-FFF2-40B4-BE49-F238E27FC236}">
              <a16:creationId xmlns:a16="http://schemas.microsoft.com/office/drawing/2014/main" id="{EC7837BF-7054-4AB1-B99B-15EFC8DB6EBD}"/>
            </a:ext>
          </a:extLst>
        </xdr:cNvPr>
        <xdr:cNvSpPr/>
      </xdr:nvSpPr>
      <xdr:spPr bwMode="auto">
        <a:xfrm>
          <a:off x="5458460" y="20905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107</xdr:row>
      <xdr:rowOff>0</xdr:rowOff>
    </xdr:from>
    <xdr:ext cx="617784" cy="345440"/>
    <xdr:sp macro="" textlink="">
      <xdr:nvSpPr>
        <xdr:cNvPr id="198" name="Check Box 16" hidden="1">
          <a:extLst>
            <a:ext uri="{63B3BB69-23CF-44E3-9099-C40C66FF867C}">
              <a14:compatExt xmlns:a14="http://schemas.microsoft.com/office/drawing/2010/main" spid="_x0000_s17409"/>
            </a:ext>
            <a:ext uri="{FF2B5EF4-FFF2-40B4-BE49-F238E27FC236}">
              <a16:creationId xmlns:a16="http://schemas.microsoft.com/office/drawing/2014/main" id="{A96377B0-E1DF-4192-B690-08E56EE6DB9B}"/>
            </a:ext>
          </a:extLst>
        </xdr:cNvPr>
        <xdr:cNvSpPr/>
      </xdr:nvSpPr>
      <xdr:spPr bwMode="auto">
        <a:xfrm>
          <a:off x="5458460" y="27347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107</xdr:row>
      <xdr:rowOff>0</xdr:rowOff>
    </xdr:from>
    <xdr:ext cx="617784" cy="345440"/>
    <xdr:sp macro="" textlink="">
      <xdr:nvSpPr>
        <xdr:cNvPr id="199" name="Check Box 17" hidden="1">
          <a:extLst>
            <a:ext uri="{63B3BB69-23CF-44E3-9099-C40C66FF867C}">
              <a14:compatExt xmlns:a14="http://schemas.microsoft.com/office/drawing/2010/main" spid="_x0000_s17410"/>
            </a:ext>
            <a:ext uri="{FF2B5EF4-FFF2-40B4-BE49-F238E27FC236}">
              <a16:creationId xmlns:a16="http://schemas.microsoft.com/office/drawing/2014/main" id="{B1C93093-9B11-4921-813A-E0F60956AB8B}"/>
            </a:ext>
          </a:extLst>
        </xdr:cNvPr>
        <xdr:cNvSpPr/>
      </xdr:nvSpPr>
      <xdr:spPr bwMode="auto">
        <a:xfrm>
          <a:off x="5458460" y="27347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107</xdr:row>
      <xdr:rowOff>0</xdr:rowOff>
    </xdr:from>
    <xdr:ext cx="617784" cy="375920"/>
    <xdr:sp macro="" textlink="">
      <xdr:nvSpPr>
        <xdr:cNvPr id="200" name="Check Box 18" hidden="1">
          <a:extLst>
            <a:ext uri="{63B3BB69-23CF-44E3-9099-C40C66FF867C}">
              <a14:compatExt xmlns:a14="http://schemas.microsoft.com/office/drawing/2010/main" spid="_x0000_s17411"/>
            </a:ext>
            <a:ext uri="{FF2B5EF4-FFF2-40B4-BE49-F238E27FC236}">
              <a16:creationId xmlns:a16="http://schemas.microsoft.com/office/drawing/2014/main" id="{67F4FBB4-C00B-461D-B6BE-CC644180594A}"/>
            </a:ext>
          </a:extLst>
        </xdr:cNvPr>
        <xdr:cNvSpPr/>
      </xdr:nvSpPr>
      <xdr:spPr bwMode="auto">
        <a:xfrm>
          <a:off x="5458460" y="27347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107</xdr:row>
      <xdr:rowOff>0</xdr:rowOff>
    </xdr:from>
    <xdr:ext cx="617784" cy="360680"/>
    <xdr:sp macro="" textlink="">
      <xdr:nvSpPr>
        <xdr:cNvPr id="201" name="Check Box 19" hidden="1">
          <a:extLst>
            <a:ext uri="{63B3BB69-23CF-44E3-9099-C40C66FF867C}">
              <a14:compatExt xmlns:a14="http://schemas.microsoft.com/office/drawing/2010/main" spid="_x0000_s17412"/>
            </a:ext>
            <a:ext uri="{FF2B5EF4-FFF2-40B4-BE49-F238E27FC236}">
              <a16:creationId xmlns:a16="http://schemas.microsoft.com/office/drawing/2014/main" id="{19CCA26D-BB0F-42E8-B946-8A41F9C253C8}"/>
            </a:ext>
          </a:extLst>
        </xdr:cNvPr>
        <xdr:cNvSpPr/>
      </xdr:nvSpPr>
      <xdr:spPr bwMode="auto">
        <a:xfrm>
          <a:off x="5458460" y="27347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107</xdr:row>
      <xdr:rowOff>0</xdr:rowOff>
    </xdr:from>
    <xdr:ext cx="617784" cy="360680"/>
    <xdr:sp macro="" textlink="">
      <xdr:nvSpPr>
        <xdr:cNvPr id="202" name="Check Box 20" hidden="1">
          <a:extLst>
            <a:ext uri="{63B3BB69-23CF-44E3-9099-C40C66FF867C}">
              <a14:compatExt xmlns:a14="http://schemas.microsoft.com/office/drawing/2010/main" spid="_x0000_s17413"/>
            </a:ext>
            <a:ext uri="{FF2B5EF4-FFF2-40B4-BE49-F238E27FC236}">
              <a16:creationId xmlns:a16="http://schemas.microsoft.com/office/drawing/2014/main" id="{7DD5C34C-190B-48B6-B746-FF06AC9E2BA8}"/>
            </a:ext>
          </a:extLst>
        </xdr:cNvPr>
        <xdr:cNvSpPr/>
      </xdr:nvSpPr>
      <xdr:spPr bwMode="auto">
        <a:xfrm>
          <a:off x="5458460" y="27347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107</xdr:row>
      <xdr:rowOff>0</xdr:rowOff>
    </xdr:from>
    <xdr:ext cx="617784" cy="375920"/>
    <xdr:sp macro="" textlink="">
      <xdr:nvSpPr>
        <xdr:cNvPr id="203" name="Check Box 21" hidden="1">
          <a:extLst>
            <a:ext uri="{63B3BB69-23CF-44E3-9099-C40C66FF867C}">
              <a14:compatExt xmlns:a14="http://schemas.microsoft.com/office/drawing/2010/main" spid="_x0000_s17414"/>
            </a:ext>
            <a:ext uri="{FF2B5EF4-FFF2-40B4-BE49-F238E27FC236}">
              <a16:creationId xmlns:a16="http://schemas.microsoft.com/office/drawing/2014/main" id="{322507FB-74B0-4B29-9A95-82B0EB735749}"/>
            </a:ext>
          </a:extLst>
        </xdr:cNvPr>
        <xdr:cNvSpPr/>
      </xdr:nvSpPr>
      <xdr:spPr bwMode="auto">
        <a:xfrm>
          <a:off x="5458460" y="27347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109</xdr:row>
      <xdr:rowOff>0</xdr:rowOff>
    </xdr:from>
    <xdr:ext cx="617784" cy="345440"/>
    <xdr:sp macro="" textlink="">
      <xdr:nvSpPr>
        <xdr:cNvPr id="204" name="Check Box 16" hidden="1">
          <a:extLst>
            <a:ext uri="{63B3BB69-23CF-44E3-9099-C40C66FF867C}">
              <a14:compatExt xmlns:a14="http://schemas.microsoft.com/office/drawing/2010/main" spid="_x0000_s17409"/>
            </a:ext>
            <a:ext uri="{FF2B5EF4-FFF2-40B4-BE49-F238E27FC236}">
              <a16:creationId xmlns:a16="http://schemas.microsoft.com/office/drawing/2014/main" id="{C4DFCE9F-2F2B-40B3-B7B8-89DC1B8830F0}"/>
            </a:ext>
          </a:extLst>
        </xdr:cNvPr>
        <xdr:cNvSpPr/>
      </xdr:nvSpPr>
      <xdr:spPr bwMode="auto">
        <a:xfrm>
          <a:off x="5458460" y="27869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109</xdr:row>
      <xdr:rowOff>0</xdr:rowOff>
    </xdr:from>
    <xdr:ext cx="617784" cy="345440"/>
    <xdr:sp macro="" textlink="">
      <xdr:nvSpPr>
        <xdr:cNvPr id="205" name="Check Box 17" hidden="1">
          <a:extLst>
            <a:ext uri="{63B3BB69-23CF-44E3-9099-C40C66FF867C}">
              <a14:compatExt xmlns:a14="http://schemas.microsoft.com/office/drawing/2010/main" spid="_x0000_s17410"/>
            </a:ext>
            <a:ext uri="{FF2B5EF4-FFF2-40B4-BE49-F238E27FC236}">
              <a16:creationId xmlns:a16="http://schemas.microsoft.com/office/drawing/2014/main" id="{1A49AD2F-4DB0-4193-B9B0-863B6B8E1117}"/>
            </a:ext>
          </a:extLst>
        </xdr:cNvPr>
        <xdr:cNvSpPr/>
      </xdr:nvSpPr>
      <xdr:spPr bwMode="auto">
        <a:xfrm>
          <a:off x="5458460" y="27869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109</xdr:row>
      <xdr:rowOff>0</xdr:rowOff>
    </xdr:from>
    <xdr:ext cx="617784" cy="375920"/>
    <xdr:sp macro="" textlink="">
      <xdr:nvSpPr>
        <xdr:cNvPr id="206" name="Check Box 18" hidden="1">
          <a:extLst>
            <a:ext uri="{63B3BB69-23CF-44E3-9099-C40C66FF867C}">
              <a14:compatExt xmlns:a14="http://schemas.microsoft.com/office/drawing/2010/main" spid="_x0000_s17411"/>
            </a:ext>
            <a:ext uri="{FF2B5EF4-FFF2-40B4-BE49-F238E27FC236}">
              <a16:creationId xmlns:a16="http://schemas.microsoft.com/office/drawing/2014/main" id="{2007D366-17F7-4583-ABB1-DBEBE8290437}"/>
            </a:ext>
          </a:extLst>
        </xdr:cNvPr>
        <xdr:cNvSpPr/>
      </xdr:nvSpPr>
      <xdr:spPr bwMode="auto">
        <a:xfrm>
          <a:off x="5458460" y="27869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109</xdr:row>
      <xdr:rowOff>0</xdr:rowOff>
    </xdr:from>
    <xdr:ext cx="617784" cy="360680"/>
    <xdr:sp macro="" textlink="">
      <xdr:nvSpPr>
        <xdr:cNvPr id="207" name="Check Box 19" hidden="1">
          <a:extLst>
            <a:ext uri="{63B3BB69-23CF-44E3-9099-C40C66FF867C}">
              <a14:compatExt xmlns:a14="http://schemas.microsoft.com/office/drawing/2010/main" spid="_x0000_s17412"/>
            </a:ext>
            <a:ext uri="{FF2B5EF4-FFF2-40B4-BE49-F238E27FC236}">
              <a16:creationId xmlns:a16="http://schemas.microsoft.com/office/drawing/2014/main" id="{2C4A397D-E5ED-48DE-9D52-8A75B77DF31B}"/>
            </a:ext>
          </a:extLst>
        </xdr:cNvPr>
        <xdr:cNvSpPr/>
      </xdr:nvSpPr>
      <xdr:spPr bwMode="auto">
        <a:xfrm>
          <a:off x="5458460" y="27869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109</xdr:row>
      <xdr:rowOff>0</xdr:rowOff>
    </xdr:from>
    <xdr:ext cx="617784" cy="360680"/>
    <xdr:sp macro="" textlink="">
      <xdr:nvSpPr>
        <xdr:cNvPr id="208" name="Check Box 20" hidden="1">
          <a:extLst>
            <a:ext uri="{63B3BB69-23CF-44E3-9099-C40C66FF867C}">
              <a14:compatExt xmlns:a14="http://schemas.microsoft.com/office/drawing/2010/main" spid="_x0000_s17413"/>
            </a:ext>
            <a:ext uri="{FF2B5EF4-FFF2-40B4-BE49-F238E27FC236}">
              <a16:creationId xmlns:a16="http://schemas.microsoft.com/office/drawing/2014/main" id="{97DE5A90-60B8-48D3-9DE3-D11A0C57DE71}"/>
            </a:ext>
          </a:extLst>
        </xdr:cNvPr>
        <xdr:cNvSpPr/>
      </xdr:nvSpPr>
      <xdr:spPr bwMode="auto">
        <a:xfrm>
          <a:off x="5458460" y="27869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109</xdr:row>
      <xdr:rowOff>0</xdr:rowOff>
    </xdr:from>
    <xdr:ext cx="617784" cy="375920"/>
    <xdr:sp macro="" textlink="">
      <xdr:nvSpPr>
        <xdr:cNvPr id="209" name="Check Box 21" hidden="1">
          <a:extLst>
            <a:ext uri="{63B3BB69-23CF-44E3-9099-C40C66FF867C}">
              <a14:compatExt xmlns:a14="http://schemas.microsoft.com/office/drawing/2010/main" spid="_x0000_s17414"/>
            </a:ext>
            <a:ext uri="{FF2B5EF4-FFF2-40B4-BE49-F238E27FC236}">
              <a16:creationId xmlns:a16="http://schemas.microsoft.com/office/drawing/2014/main" id="{E633BB3C-C68B-47F3-B2A3-69578A0C61B3}"/>
            </a:ext>
          </a:extLst>
        </xdr:cNvPr>
        <xdr:cNvSpPr/>
      </xdr:nvSpPr>
      <xdr:spPr bwMode="auto">
        <a:xfrm>
          <a:off x="5458460" y="27869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213" name="Check Box 16" hidden="1">
          <a:extLst>
            <a:ext uri="{63B3BB69-23CF-44E3-9099-C40C66FF867C}">
              <a14:compatExt xmlns:a14="http://schemas.microsoft.com/office/drawing/2010/main" spid="_x0000_s17409"/>
            </a:ext>
            <a:ext uri="{FF2B5EF4-FFF2-40B4-BE49-F238E27FC236}">
              <a16:creationId xmlns:a16="http://schemas.microsoft.com/office/drawing/2014/main" id="{697EC14D-B5D7-42C5-A090-9B5E93E80177}"/>
            </a:ext>
          </a:extLst>
        </xdr:cNvPr>
        <xdr:cNvSpPr/>
      </xdr:nvSpPr>
      <xdr:spPr bwMode="auto">
        <a:xfrm>
          <a:off x="5458460" y="27347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217" name="Check Box 17" hidden="1">
          <a:extLst>
            <a:ext uri="{63B3BB69-23CF-44E3-9099-C40C66FF867C}">
              <a14:compatExt xmlns:a14="http://schemas.microsoft.com/office/drawing/2010/main" spid="_x0000_s17410"/>
            </a:ext>
            <a:ext uri="{FF2B5EF4-FFF2-40B4-BE49-F238E27FC236}">
              <a16:creationId xmlns:a16="http://schemas.microsoft.com/office/drawing/2014/main" id="{B91D8EF4-9FA1-4D56-8D13-26A6596EC11C}"/>
            </a:ext>
          </a:extLst>
        </xdr:cNvPr>
        <xdr:cNvSpPr/>
      </xdr:nvSpPr>
      <xdr:spPr bwMode="auto">
        <a:xfrm>
          <a:off x="5458460" y="27347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218" name="Check Box 18" hidden="1">
          <a:extLst>
            <a:ext uri="{63B3BB69-23CF-44E3-9099-C40C66FF867C}">
              <a14:compatExt xmlns:a14="http://schemas.microsoft.com/office/drawing/2010/main" spid="_x0000_s17411"/>
            </a:ext>
            <a:ext uri="{FF2B5EF4-FFF2-40B4-BE49-F238E27FC236}">
              <a16:creationId xmlns:a16="http://schemas.microsoft.com/office/drawing/2014/main" id="{E696C2BE-8B66-47F7-B96C-D5445C214986}"/>
            </a:ext>
          </a:extLst>
        </xdr:cNvPr>
        <xdr:cNvSpPr/>
      </xdr:nvSpPr>
      <xdr:spPr bwMode="auto">
        <a:xfrm>
          <a:off x="5458460" y="27347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219" name="Check Box 19" hidden="1">
          <a:extLst>
            <a:ext uri="{63B3BB69-23CF-44E3-9099-C40C66FF867C}">
              <a14:compatExt xmlns:a14="http://schemas.microsoft.com/office/drawing/2010/main" spid="_x0000_s17412"/>
            </a:ext>
            <a:ext uri="{FF2B5EF4-FFF2-40B4-BE49-F238E27FC236}">
              <a16:creationId xmlns:a16="http://schemas.microsoft.com/office/drawing/2014/main" id="{DAFFFE70-3391-47E7-9AE9-DF6CA14DC454}"/>
            </a:ext>
          </a:extLst>
        </xdr:cNvPr>
        <xdr:cNvSpPr/>
      </xdr:nvSpPr>
      <xdr:spPr bwMode="auto">
        <a:xfrm>
          <a:off x="5458460" y="27347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220" name="Check Box 20" hidden="1">
          <a:extLst>
            <a:ext uri="{63B3BB69-23CF-44E3-9099-C40C66FF867C}">
              <a14:compatExt xmlns:a14="http://schemas.microsoft.com/office/drawing/2010/main" spid="_x0000_s17413"/>
            </a:ext>
            <a:ext uri="{FF2B5EF4-FFF2-40B4-BE49-F238E27FC236}">
              <a16:creationId xmlns:a16="http://schemas.microsoft.com/office/drawing/2014/main" id="{9BE23DE4-AD7A-4263-A09E-5DA0777001E1}"/>
            </a:ext>
          </a:extLst>
        </xdr:cNvPr>
        <xdr:cNvSpPr/>
      </xdr:nvSpPr>
      <xdr:spPr bwMode="auto">
        <a:xfrm>
          <a:off x="5458460" y="27347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221" name="Check Box 21" hidden="1">
          <a:extLst>
            <a:ext uri="{63B3BB69-23CF-44E3-9099-C40C66FF867C}">
              <a14:compatExt xmlns:a14="http://schemas.microsoft.com/office/drawing/2010/main" spid="_x0000_s17414"/>
            </a:ext>
            <a:ext uri="{FF2B5EF4-FFF2-40B4-BE49-F238E27FC236}">
              <a16:creationId xmlns:a16="http://schemas.microsoft.com/office/drawing/2014/main" id="{1CED93A4-84FB-4D45-A943-246A21DFF436}"/>
            </a:ext>
          </a:extLst>
        </xdr:cNvPr>
        <xdr:cNvSpPr/>
      </xdr:nvSpPr>
      <xdr:spPr bwMode="auto">
        <a:xfrm>
          <a:off x="5458460" y="27347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222" name="Check Box 16" hidden="1">
          <a:extLst>
            <a:ext uri="{63B3BB69-23CF-44E3-9099-C40C66FF867C}">
              <a14:compatExt xmlns:a14="http://schemas.microsoft.com/office/drawing/2010/main" spid="_x0000_s17409"/>
            </a:ext>
            <a:ext uri="{FF2B5EF4-FFF2-40B4-BE49-F238E27FC236}">
              <a16:creationId xmlns:a16="http://schemas.microsoft.com/office/drawing/2014/main" id="{076F3662-D900-4FAA-A1FF-62FDD324F2CF}"/>
            </a:ext>
          </a:extLst>
        </xdr:cNvPr>
        <xdr:cNvSpPr/>
      </xdr:nvSpPr>
      <xdr:spPr bwMode="auto">
        <a:xfrm>
          <a:off x="5458460" y="2917472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223" name="Check Box 17" hidden="1">
          <a:extLst>
            <a:ext uri="{63B3BB69-23CF-44E3-9099-C40C66FF867C}">
              <a14:compatExt xmlns:a14="http://schemas.microsoft.com/office/drawing/2010/main" spid="_x0000_s17410"/>
            </a:ext>
            <a:ext uri="{FF2B5EF4-FFF2-40B4-BE49-F238E27FC236}">
              <a16:creationId xmlns:a16="http://schemas.microsoft.com/office/drawing/2014/main" id="{0ED76964-4CED-4A4B-8CED-639569836304}"/>
            </a:ext>
          </a:extLst>
        </xdr:cNvPr>
        <xdr:cNvSpPr/>
      </xdr:nvSpPr>
      <xdr:spPr bwMode="auto">
        <a:xfrm>
          <a:off x="5458460" y="2917472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224" name="Check Box 18" hidden="1">
          <a:extLst>
            <a:ext uri="{63B3BB69-23CF-44E3-9099-C40C66FF867C}">
              <a14:compatExt xmlns:a14="http://schemas.microsoft.com/office/drawing/2010/main" spid="_x0000_s17411"/>
            </a:ext>
            <a:ext uri="{FF2B5EF4-FFF2-40B4-BE49-F238E27FC236}">
              <a16:creationId xmlns:a16="http://schemas.microsoft.com/office/drawing/2014/main" id="{28E2D18B-CD39-49D4-950E-6EF68BCFA1A3}"/>
            </a:ext>
          </a:extLst>
        </xdr:cNvPr>
        <xdr:cNvSpPr/>
      </xdr:nvSpPr>
      <xdr:spPr bwMode="auto">
        <a:xfrm>
          <a:off x="5458460" y="2917472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225" name="Check Box 19" hidden="1">
          <a:extLst>
            <a:ext uri="{63B3BB69-23CF-44E3-9099-C40C66FF867C}">
              <a14:compatExt xmlns:a14="http://schemas.microsoft.com/office/drawing/2010/main" spid="_x0000_s17412"/>
            </a:ext>
            <a:ext uri="{FF2B5EF4-FFF2-40B4-BE49-F238E27FC236}">
              <a16:creationId xmlns:a16="http://schemas.microsoft.com/office/drawing/2014/main" id="{7C8BA583-A953-4456-84C1-2C67D08B015A}"/>
            </a:ext>
          </a:extLst>
        </xdr:cNvPr>
        <xdr:cNvSpPr/>
      </xdr:nvSpPr>
      <xdr:spPr bwMode="auto">
        <a:xfrm>
          <a:off x="5458460" y="2917472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226" name="Check Box 20" hidden="1">
          <a:extLst>
            <a:ext uri="{63B3BB69-23CF-44E3-9099-C40C66FF867C}">
              <a14:compatExt xmlns:a14="http://schemas.microsoft.com/office/drawing/2010/main" spid="_x0000_s17413"/>
            </a:ext>
            <a:ext uri="{FF2B5EF4-FFF2-40B4-BE49-F238E27FC236}">
              <a16:creationId xmlns:a16="http://schemas.microsoft.com/office/drawing/2014/main" id="{B45E570D-3764-4BE1-B743-FE9B487ABDB6}"/>
            </a:ext>
          </a:extLst>
        </xdr:cNvPr>
        <xdr:cNvSpPr/>
      </xdr:nvSpPr>
      <xdr:spPr bwMode="auto">
        <a:xfrm>
          <a:off x="5458460" y="2917472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227" name="Check Box 21" hidden="1">
          <a:extLst>
            <a:ext uri="{63B3BB69-23CF-44E3-9099-C40C66FF867C}">
              <a14:compatExt xmlns:a14="http://schemas.microsoft.com/office/drawing/2010/main" spid="_x0000_s17414"/>
            </a:ext>
            <a:ext uri="{FF2B5EF4-FFF2-40B4-BE49-F238E27FC236}">
              <a16:creationId xmlns:a16="http://schemas.microsoft.com/office/drawing/2014/main" id="{2A0FBA60-4967-4049-B934-474321D81882}"/>
            </a:ext>
          </a:extLst>
        </xdr:cNvPr>
        <xdr:cNvSpPr/>
      </xdr:nvSpPr>
      <xdr:spPr bwMode="auto">
        <a:xfrm>
          <a:off x="5458460" y="2917472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228" name="Check Box 16" hidden="1">
          <a:extLst>
            <a:ext uri="{63B3BB69-23CF-44E3-9099-C40C66FF867C}">
              <a14:compatExt xmlns:a14="http://schemas.microsoft.com/office/drawing/2010/main" spid="_x0000_s17409"/>
            </a:ext>
            <a:ext uri="{FF2B5EF4-FFF2-40B4-BE49-F238E27FC236}">
              <a16:creationId xmlns:a16="http://schemas.microsoft.com/office/drawing/2014/main" id="{CED99291-4E2E-4EF6-ABFE-02E4B4196CAE}"/>
            </a:ext>
          </a:extLst>
        </xdr:cNvPr>
        <xdr:cNvSpPr/>
      </xdr:nvSpPr>
      <xdr:spPr bwMode="auto">
        <a:xfrm>
          <a:off x="5458460" y="27869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229" name="Check Box 17" hidden="1">
          <a:extLst>
            <a:ext uri="{63B3BB69-23CF-44E3-9099-C40C66FF867C}">
              <a14:compatExt xmlns:a14="http://schemas.microsoft.com/office/drawing/2010/main" spid="_x0000_s17410"/>
            </a:ext>
            <a:ext uri="{FF2B5EF4-FFF2-40B4-BE49-F238E27FC236}">
              <a16:creationId xmlns:a16="http://schemas.microsoft.com/office/drawing/2014/main" id="{6115CF91-FFCB-4F68-9357-9FAEA1D4696D}"/>
            </a:ext>
          </a:extLst>
        </xdr:cNvPr>
        <xdr:cNvSpPr/>
      </xdr:nvSpPr>
      <xdr:spPr bwMode="auto">
        <a:xfrm>
          <a:off x="5458460" y="27869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230" name="Check Box 18" hidden="1">
          <a:extLst>
            <a:ext uri="{63B3BB69-23CF-44E3-9099-C40C66FF867C}">
              <a14:compatExt xmlns:a14="http://schemas.microsoft.com/office/drawing/2010/main" spid="_x0000_s17411"/>
            </a:ext>
            <a:ext uri="{FF2B5EF4-FFF2-40B4-BE49-F238E27FC236}">
              <a16:creationId xmlns:a16="http://schemas.microsoft.com/office/drawing/2014/main" id="{A7108A6B-7020-4412-898A-822F92B7E6B6}"/>
            </a:ext>
          </a:extLst>
        </xdr:cNvPr>
        <xdr:cNvSpPr/>
      </xdr:nvSpPr>
      <xdr:spPr bwMode="auto">
        <a:xfrm>
          <a:off x="5458460" y="27869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231" name="Check Box 19" hidden="1">
          <a:extLst>
            <a:ext uri="{63B3BB69-23CF-44E3-9099-C40C66FF867C}">
              <a14:compatExt xmlns:a14="http://schemas.microsoft.com/office/drawing/2010/main" spid="_x0000_s17412"/>
            </a:ext>
            <a:ext uri="{FF2B5EF4-FFF2-40B4-BE49-F238E27FC236}">
              <a16:creationId xmlns:a16="http://schemas.microsoft.com/office/drawing/2014/main" id="{54A2F3DD-319F-4EAE-A821-E8ED790323BA}"/>
            </a:ext>
          </a:extLst>
        </xdr:cNvPr>
        <xdr:cNvSpPr/>
      </xdr:nvSpPr>
      <xdr:spPr bwMode="auto">
        <a:xfrm>
          <a:off x="5458460" y="27869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232" name="Check Box 20" hidden="1">
          <a:extLst>
            <a:ext uri="{63B3BB69-23CF-44E3-9099-C40C66FF867C}">
              <a14:compatExt xmlns:a14="http://schemas.microsoft.com/office/drawing/2010/main" spid="_x0000_s17413"/>
            </a:ext>
            <a:ext uri="{FF2B5EF4-FFF2-40B4-BE49-F238E27FC236}">
              <a16:creationId xmlns:a16="http://schemas.microsoft.com/office/drawing/2014/main" id="{710A4D19-3AAB-44F8-8890-B5C8490D1FFF}"/>
            </a:ext>
          </a:extLst>
        </xdr:cNvPr>
        <xdr:cNvSpPr/>
      </xdr:nvSpPr>
      <xdr:spPr bwMode="auto">
        <a:xfrm>
          <a:off x="5458460" y="27869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233" name="Check Box 21" hidden="1">
          <a:extLst>
            <a:ext uri="{63B3BB69-23CF-44E3-9099-C40C66FF867C}">
              <a14:compatExt xmlns:a14="http://schemas.microsoft.com/office/drawing/2010/main" spid="_x0000_s17414"/>
            </a:ext>
            <a:ext uri="{FF2B5EF4-FFF2-40B4-BE49-F238E27FC236}">
              <a16:creationId xmlns:a16="http://schemas.microsoft.com/office/drawing/2014/main" id="{68F11225-2F94-4852-9FF5-9771C55E89DB}"/>
            </a:ext>
          </a:extLst>
        </xdr:cNvPr>
        <xdr:cNvSpPr/>
      </xdr:nvSpPr>
      <xdr:spPr bwMode="auto">
        <a:xfrm>
          <a:off x="5458460" y="27869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234" name="Check Box 16" hidden="1">
          <a:extLst>
            <a:ext uri="{63B3BB69-23CF-44E3-9099-C40C66FF867C}">
              <a14:compatExt xmlns:a14="http://schemas.microsoft.com/office/drawing/2010/main" spid="_x0000_s17409"/>
            </a:ext>
            <a:ext uri="{FF2B5EF4-FFF2-40B4-BE49-F238E27FC236}">
              <a16:creationId xmlns:a16="http://schemas.microsoft.com/office/drawing/2014/main" id="{9EFB1940-BED0-4DD7-8396-826511299DAB}"/>
            </a:ext>
          </a:extLst>
        </xdr:cNvPr>
        <xdr:cNvSpPr/>
      </xdr:nvSpPr>
      <xdr:spPr bwMode="auto">
        <a:xfrm>
          <a:off x="5458460" y="28391556"/>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235" name="Check Box 17" hidden="1">
          <a:extLst>
            <a:ext uri="{63B3BB69-23CF-44E3-9099-C40C66FF867C}">
              <a14:compatExt xmlns:a14="http://schemas.microsoft.com/office/drawing/2010/main" spid="_x0000_s17410"/>
            </a:ext>
            <a:ext uri="{FF2B5EF4-FFF2-40B4-BE49-F238E27FC236}">
              <a16:creationId xmlns:a16="http://schemas.microsoft.com/office/drawing/2014/main" id="{0568DA9A-9868-4D91-B5E1-F9AA7DF77481}"/>
            </a:ext>
          </a:extLst>
        </xdr:cNvPr>
        <xdr:cNvSpPr/>
      </xdr:nvSpPr>
      <xdr:spPr bwMode="auto">
        <a:xfrm>
          <a:off x="5458460" y="28391556"/>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236" name="Check Box 18" hidden="1">
          <a:extLst>
            <a:ext uri="{63B3BB69-23CF-44E3-9099-C40C66FF867C}">
              <a14:compatExt xmlns:a14="http://schemas.microsoft.com/office/drawing/2010/main" spid="_x0000_s17411"/>
            </a:ext>
            <a:ext uri="{FF2B5EF4-FFF2-40B4-BE49-F238E27FC236}">
              <a16:creationId xmlns:a16="http://schemas.microsoft.com/office/drawing/2014/main" id="{69903E89-C242-4917-B816-4D4CB1CF5D2F}"/>
            </a:ext>
          </a:extLst>
        </xdr:cNvPr>
        <xdr:cNvSpPr/>
      </xdr:nvSpPr>
      <xdr:spPr bwMode="auto">
        <a:xfrm>
          <a:off x="5458460" y="28391556"/>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237" name="Check Box 19" hidden="1">
          <a:extLst>
            <a:ext uri="{63B3BB69-23CF-44E3-9099-C40C66FF867C}">
              <a14:compatExt xmlns:a14="http://schemas.microsoft.com/office/drawing/2010/main" spid="_x0000_s17412"/>
            </a:ext>
            <a:ext uri="{FF2B5EF4-FFF2-40B4-BE49-F238E27FC236}">
              <a16:creationId xmlns:a16="http://schemas.microsoft.com/office/drawing/2014/main" id="{3A414C89-901D-49B7-9F13-0633C330D095}"/>
            </a:ext>
          </a:extLst>
        </xdr:cNvPr>
        <xdr:cNvSpPr/>
      </xdr:nvSpPr>
      <xdr:spPr bwMode="auto">
        <a:xfrm>
          <a:off x="5458460" y="28391556"/>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238" name="Check Box 20" hidden="1">
          <a:extLst>
            <a:ext uri="{63B3BB69-23CF-44E3-9099-C40C66FF867C}">
              <a14:compatExt xmlns:a14="http://schemas.microsoft.com/office/drawing/2010/main" spid="_x0000_s17413"/>
            </a:ext>
            <a:ext uri="{FF2B5EF4-FFF2-40B4-BE49-F238E27FC236}">
              <a16:creationId xmlns:a16="http://schemas.microsoft.com/office/drawing/2014/main" id="{BEB22C42-3EFA-4A84-BABE-48D48FA30A74}"/>
            </a:ext>
          </a:extLst>
        </xdr:cNvPr>
        <xdr:cNvSpPr/>
      </xdr:nvSpPr>
      <xdr:spPr bwMode="auto">
        <a:xfrm>
          <a:off x="5458460" y="28391556"/>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239" name="Check Box 21" hidden="1">
          <a:extLst>
            <a:ext uri="{63B3BB69-23CF-44E3-9099-C40C66FF867C}">
              <a14:compatExt xmlns:a14="http://schemas.microsoft.com/office/drawing/2010/main" spid="_x0000_s17414"/>
            </a:ext>
            <a:ext uri="{FF2B5EF4-FFF2-40B4-BE49-F238E27FC236}">
              <a16:creationId xmlns:a16="http://schemas.microsoft.com/office/drawing/2014/main" id="{FB0E6AA8-9186-46B9-BC6A-23F0B35849AA}"/>
            </a:ext>
          </a:extLst>
        </xdr:cNvPr>
        <xdr:cNvSpPr/>
      </xdr:nvSpPr>
      <xdr:spPr bwMode="auto">
        <a:xfrm>
          <a:off x="5458460" y="28391556"/>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240" name="Check Box 16" hidden="1">
          <a:extLst>
            <a:ext uri="{63B3BB69-23CF-44E3-9099-C40C66FF867C}">
              <a14:compatExt xmlns:a14="http://schemas.microsoft.com/office/drawing/2010/main" spid="_x0000_s17409"/>
            </a:ext>
            <a:ext uri="{FF2B5EF4-FFF2-40B4-BE49-F238E27FC236}">
              <a16:creationId xmlns:a16="http://schemas.microsoft.com/office/drawing/2014/main" id="{94BE3C0F-482A-40E6-AF9B-55AD60B87B13}"/>
            </a:ext>
          </a:extLst>
        </xdr:cNvPr>
        <xdr:cNvSpPr/>
      </xdr:nvSpPr>
      <xdr:spPr bwMode="auto">
        <a:xfrm>
          <a:off x="5458460" y="3282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241" name="Check Box 17" hidden="1">
          <a:extLst>
            <a:ext uri="{63B3BB69-23CF-44E3-9099-C40C66FF867C}">
              <a14:compatExt xmlns:a14="http://schemas.microsoft.com/office/drawing/2010/main" spid="_x0000_s17410"/>
            </a:ext>
            <a:ext uri="{FF2B5EF4-FFF2-40B4-BE49-F238E27FC236}">
              <a16:creationId xmlns:a16="http://schemas.microsoft.com/office/drawing/2014/main" id="{453762FA-757D-48E3-8582-AA5C1376E95D}"/>
            </a:ext>
          </a:extLst>
        </xdr:cNvPr>
        <xdr:cNvSpPr/>
      </xdr:nvSpPr>
      <xdr:spPr bwMode="auto">
        <a:xfrm>
          <a:off x="5458460" y="3282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242" name="Check Box 18" hidden="1">
          <a:extLst>
            <a:ext uri="{63B3BB69-23CF-44E3-9099-C40C66FF867C}">
              <a14:compatExt xmlns:a14="http://schemas.microsoft.com/office/drawing/2010/main" spid="_x0000_s17411"/>
            </a:ext>
            <a:ext uri="{FF2B5EF4-FFF2-40B4-BE49-F238E27FC236}">
              <a16:creationId xmlns:a16="http://schemas.microsoft.com/office/drawing/2014/main" id="{E940DDFE-265F-425B-AD71-F2515E8B1DEF}"/>
            </a:ext>
          </a:extLst>
        </xdr:cNvPr>
        <xdr:cNvSpPr/>
      </xdr:nvSpPr>
      <xdr:spPr bwMode="auto">
        <a:xfrm>
          <a:off x="5458460" y="3282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243" name="Check Box 19" hidden="1">
          <a:extLst>
            <a:ext uri="{63B3BB69-23CF-44E3-9099-C40C66FF867C}">
              <a14:compatExt xmlns:a14="http://schemas.microsoft.com/office/drawing/2010/main" spid="_x0000_s17412"/>
            </a:ext>
            <a:ext uri="{FF2B5EF4-FFF2-40B4-BE49-F238E27FC236}">
              <a16:creationId xmlns:a16="http://schemas.microsoft.com/office/drawing/2014/main" id="{E2937FFB-137A-4B2C-905C-B669E02A1CB0}"/>
            </a:ext>
          </a:extLst>
        </xdr:cNvPr>
        <xdr:cNvSpPr/>
      </xdr:nvSpPr>
      <xdr:spPr bwMode="auto">
        <a:xfrm>
          <a:off x="5458460" y="3282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244" name="Check Box 20" hidden="1">
          <a:extLst>
            <a:ext uri="{63B3BB69-23CF-44E3-9099-C40C66FF867C}">
              <a14:compatExt xmlns:a14="http://schemas.microsoft.com/office/drawing/2010/main" spid="_x0000_s17413"/>
            </a:ext>
            <a:ext uri="{FF2B5EF4-FFF2-40B4-BE49-F238E27FC236}">
              <a16:creationId xmlns:a16="http://schemas.microsoft.com/office/drawing/2014/main" id="{EDDD549A-455C-4B9F-B158-2A2745855865}"/>
            </a:ext>
          </a:extLst>
        </xdr:cNvPr>
        <xdr:cNvSpPr/>
      </xdr:nvSpPr>
      <xdr:spPr bwMode="auto">
        <a:xfrm>
          <a:off x="5458460" y="3282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245" name="Check Box 21" hidden="1">
          <a:extLst>
            <a:ext uri="{63B3BB69-23CF-44E3-9099-C40C66FF867C}">
              <a14:compatExt xmlns:a14="http://schemas.microsoft.com/office/drawing/2010/main" spid="_x0000_s17414"/>
            </a:ext>
            <a:ext uri="{FF2B5EF4-FFF2-40B4-BE49-F238E27FC236}">
              <a16:creationId xmlns:a16="http://schemas.microsoft.com/office/drawing/2014/main" id="{05DA7DF7-A2BF-4A42-A763-9D60CB8C448D}"/>
            </a:ext>
          </a:extLst>
        </xdr:cNvPr>
        <xdr:cNvSpPr/>
      </xdr:nvSpPr>
      <xdr:spPr bwMode="auto">
        <a:xfrm>
          <a:off x="5458460" y="3282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14" name="Check Box 16" hidden="1">
          <a:extLst>
            <a:ext uri="{63B3BB69-23CF-44E3-9099-C40C66FF867C}">
              <a14:compatExt xmlns:a14="http://schemas.microsoft.com/office/drawing/2010/main" spid="_x0000_s17409"/>
            </a:ext>
            <a:ext uri="{FF2B5EF4-FFF2-40B4-BE49-F238E27FC236}">
              <a16:creationId xmlns:a16="http://schemas.microsoft.com/office/drawing/2014/main" id="{0657E73D-8D7C-4A82-88AB-579F7C4E3151}"/>
            </a:ext>
          </a:extLst>
        </xdr:cNvPr>
        <xdr:cNvSpPr/>
      </xdr:nvSpPr>
      <xdr:spPr bwMode="auto">
        <a:xfrm>
          <a:off x="5458460" y="3178527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15" name="Check Box 17" hidden="1">
          <a:extLst>
            <a:ext uri="{63B3BB69-23CF-44E3-9099-C40C66FF867C}">
              <a14:compatExt xmlns:a14="http://schemas.microsoft.com/office/drawing/2010/main" spid="_x0000_s17410"/>
            </a:ext>
            <a:ext uri="{FF2B5EF4-FFF2-40B4-BE49-F238E27FC236}">
              <a16:creationId xmlns:a16="http://schemas.microsoft.com/office/drawing/2014/main" id="{FE09FF65-BA5E-4401-9989-1B4A5CE19BF4}"/>
            </a:ext>
          </a:extLst>
        </xdr:cNvPr>
        <xdr:cNvSpPr/>
      </xdr:nvSpPr>
      <xdr:spPr bwMode="auto">
        <a:xfrm>
          <a:off x="5458460" y="3178527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16" name="Check Box 18" hidden="1">
          <a:extLst>
            <a:ext uri="{63B3BB69-23CF-44E3-9099-C40C66FF867C}">
              <a14:compatExt xmlns:a14="http://schemas.microsoft.com/office/drawing/2010/main" spid="_x0000_s17411"/>
            </a:ext>
            <a:ext uri="{FF2B5EF4-FFF2-40B4-BE49-F238E27FC236}">
              <a16:creationId xmlns:a16="http://schemas.microsoft.com/office/drawing/2014/main" id="{44D01969-4FDF-4187-8B64-3118CC9C3C5F}"/>
            </a:ext>
          </a:extLst>
        </xdr:cNvPr>
        <xdr:cNvSpPr/>
      </xdr:nvSpPr>
      <xdr:spPr bwMode="auto">
        <a:xfrm>
          <a:off x="5458460" y="3178527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17" name="Check Box 19" hidden="1">
          <a:extLst>
            <a:ext uri="{63B3BB69-23CF-44E3-9099-C40C66FF867C}">
              <a14:compatExt xmlns:a14="http://schemas.microsoft.com/office/drawing/2010/main" spid="_x0000_s17412"/>
            </a:ext>
            <a:ext uri="{FF2B5EF4-FFF2-40B4-BE49-F238E27FC236}">
              <a16:creationId xmlns:a16="http://schemas.microsoft.com/office/drawing/2014/main" id="{1CB7173D-6EC9-49D7-BDBF-B8FB4A122B9A}"/>
            </a:ext>
          </a:extLst>
        </xdr:cNvPr>
        <xdr:cNvSpPr/>
      </xdr:nvSpPr>
      <xdr:spPr bwMode="auto">
        <a:xfrm>
          <a:off x="5458460" y="3178527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18" name="Check Box 20" hidden="1">
          <a:extLst>
            <a:ext uri="{63B3BB69-23CF-44E3-9099-C40C66FF867C}">
              <a14:compatExt xmlns:a14="http://schemas.microsoft.com/office/drawing/2010/main" spid="_x0000_s17413"/>
            </a:ext>
            <a:ext uri="{FF2B5EF4-FFF2-40B4-BE49-F238E27FC236}">
              <a16:creationId xmlns:a16="http://schemas.microsoft.com/office/drawing/2014/main" id="{BB5187AA-CFA4-4DBD-8515-F545E6F1A476}"/>
            </a:ext>
          </a:extLst>
        </xdr:cNvPr>
        <xdr:cNvSpPr/>
      </xdr:nvSpPr>
      <xdr:spPr bwMode="auto">
        <a:xfrm>
          <a:off x="5458460" y="3178527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19" name="Check Box 21" hidden="1">
          <a:extLst>
            <a:ext uri="{63B3BB69-23CF-44E3-9099-C40C66FF867C}">
              <a14:compatExt xmlns:a14="http://schemas.microsoft.com/office/drawing/2010/main" spid="_x0000_s17414"/>
            </a:ext>
            <a:ext uri="{FF2B5EF4-FFF2-40B4-BE49-F238E27FC236}">
              <a16:creationId xmlns:a16="http://schemas.microsoft.com/office/drawing/2014/main" id="{31BAC916-0B9E-4B5E-8215-195979E6741D}"/>
            </a:ext>
          </a:extLst>
        </xdr:cNvPr>
        <xdr:cNvSpPr/>
      </xdr:nvSpPr>
      <xdr:spPr bwMode="auto">
        <a:xfrm>
          <a:off x="5458460" y="3178527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20" name="Check Box 16" hidden="1">
          <a:extLst>
            <a:ext uri="{63B3BB69-23CF-44E3-9099-C40C66FF867C}">
              <a14:compatExt xmlns:a14="http://schemas.microsoft.com/office/drawing/2010/main" spid="_x0000_s17409"/>
            </a:ext>
            <a:ext uri="{FF2B5EF4-FFF2-40B4-BE49-F238E27FC236}">
              <a16:creationId xmlns:a16="http://schemas.microsoft.com/office/drawing/2014/main" id="{58ADFE0E-1BE2-4673-9598-986AC0C57F7C}"/>
            </a:ext>
          </a:extLst>
        </xdr:cNvPr>
        <xdr:cNvSpPr/>
      </xdr:nvSpPr>
      <xdr:spPr bwMode="auto">
        <a:xfrm>
          <a:off x="5458460" y="3413477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21" name="Check Box 17" hidden="1">
          <a:extLst>
            <a:ext uri="{63B3BB69-23CF-44E3-9099-C40C66FF867C}">
              <a14:compatExt xmlns:a14="http://schemas.microsoft.com/office/drawing/2010/main" spid="_x0000_s17410"/>
            </a:ext>
            <a:ext uri="{FF2B5EF4-FFF2-40B4-BE49-F238E27FC236}">
              <a16:creationId xmlns:a16="http://schemas.microsoft.com/office/drawing/2014/main" id="{B0E4FD45-300C-46A5-B007-21A5096CB77C}"/>
            </a:ext>
          </a:extLst>
        </xdr:cNvPr>
        <xdr:cNvSpPr/>
      </xdr:nvSpPr>
      <xdr:spPr bwMode="auto">
        <a:xfrm>
          <a:off x="5458460" y="3413477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22" name="Check Box 18" hidden="1">
          <a:extLst>
            <a:ext uri="{63B3BB69-23CF-44E3-9099-C40C66FF867C}">
              <a14:compatExt xmlns:a14="http://schemas.microsoft.com/office/drawing/2010/main" spid="_x0000_s17411"/>
            </a:ext>
            <a:ext uri="{FF2B5EF4-FFF2-40B4-BE49-F238E27FC236}">
              <a16:creationId xmlns:a16="http://schemas.microsoft.com/office/drawing/2014/main" id="{063F524E-ED12-434A-A1DF-A98B29C53C72}"/>
            </a:ext>
          </a:extLst>
        </xdr:cNvPr>
        <xdr:cNvSpPr/>
      </xdr:nvSpPr>
      <xdr:spPr bwMode="auto">
        <a:xfrm>
          <a:off x="5458460" y="3413477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23" name="Check Box 19" hidden="1">
          <a:extLst>
            <a:ext uri="{63B3BB69-23CF-44E3-9099-C40C66FF867C}">
              <a14:compatExt xmlns:a14="http://schemas.microsoft.com/office/drawing/2010/main" spid="_x0000_s17412"/>
            </a:ext>
            <a:ext uri="{FF2B5EF4-FFF2-40B4-BE49-F238E27FC236}">
              <a16:creationId xmlns:a16="http://schemas.microsoft.com/office/drawing/2014/main" id="{E4510383-8933-4E01-97CA-24A1CD18FB63}"/>
            </a:ext>
          </a:extLst>
        </xdr:cNvPr>
        <xdr:cNvSpPr/>
      </xdr:nvSpPr>
      <xdr:spPr bwMode="auto">
        <a:xfrm>
          <a:off x="5458460" y="3413477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24" name="Check Box 20" hidden="1">
          <a:extLst>
            <a:ext uri="{63B3BB69-23CF-44E3-9099-C40C66FF867C}">
              <a14:compatExt xmlns:a14="http://schemas.microsoft.com/office/drawing/2010/main" spid="_x0000_s17413"/>
            </a:ext>
            <a:ext uri="{FF2B5EF4-FFF2-40B4-BE49-F238E27FC236}">
              <a16:creationId xmlns:a16="http://schemas.microsoft.com/office/drawing/2014/main" id="{ACE621BB-7C31-4194-912A-59E887CE564D}"/>
            </a:ext>
          </a:extLst>
        </xdr:cNvPr>
        <xdr:cNvSpPr/>
      </xdr:nvSpPr>
      <xdr:spPr bwMode="auto">
        <a:xfrm>
          <a:off x="5458460" y="3413477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25" name="Check Box 21" hidden="1">
          <a:extLst>
            <a:ext uri="{63B3BB69-23CF-44E3-9099-C40C66FF867C}">
              <a14:compatExt xmlns:a14="http://schemas.microsoft.com/office/drawing/2010/main" spid="_x0000_s17414"/>
            </a:ext>
            <a:ext uri="{FF2B5EF4-FFF2-40B4-BE49-F238E27FC236}">
              <a16:creationId xmlns:a16="http://schemas.microsoft.com/office/drawing/2014/main" id="{19FD28A0-6694-4574-B493-6634293AEAC4}"/>
            </a:ext>
          </a:extLst>
        </xdr:cNvPr>
        <xdr:cNvSpPr/>
      </xdr:nvSpPr>
      <xdr:spPr bwMode="auto">
        <a:xfrm>
          <a:off x="5458460" y="3413477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26" name="Check Box 16" hidden="1">
          <a:extLst>
            <a:ext uri="{63B3BB69-23CF-44E3-9099-C40C66FF867C}">
              <a14:compatExt xmlns:a14="http://schemas.microsoft.com/office/drawing/2010/main" spid="_x0000_s17409"/>
            </a:ext>
            <a:ext uri="{FF2B5EF4-FFF2-40B4-BE49-F238E27FC236}">
              <a16:creationId xmlns:a16="http://schemas.microsoft.com/office/drawing/2014/main" id="{833BB194-F265-4863-8EB0-E3A511110457}"/>
            </a:ext>
          </a:extLst>
        </xdr:cNvPr>
        <xdr:cNvSpPr/>
      </xdr:nvSpPr>
      <xdr:spPr bwMode="auto">
        <a:xfrm>
          <a:off x="5458460" y="32307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27" name="Check Box 17" hidden="1">
          <a:extLst>
            <a:ext uri="{63B3BB69-23CF-44E3-9099-C40C66FF867C}">
              <a14:compatExt xmlns:a14="http://schemas.microsoft.com/office/drawing/2010/main" spid="_x0000_s17410"/>
            </a:ext>
            <a:ext uri="{FF2B5EF4-FFF2-40B4-BE49-F238E27FC236}">
              <a16:creationId xmlns:a16="http://schemas.microsoft.com/office/drawing/2014/main" id="{7866335C-E27E-43AC-83C6-883E867B6095}"/>
            </a:ext>
          </a:extLst>
        </xdr:cNvPr>
        <xdr:cNvSpPr/>
      </xdr:nvSpPr>
      <xdr:spPr bwMode="auto">
        <a:xfrm>
          <a:off x="5458460" y="32307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28" name="Check Box 18" hidden="1">
          <a:extLst>
            <a:ext uri="{63B3BB69-23CF-44E3-9099-C40C66FF867C}">
              <a14:compatExt xmlns:a14="http://schemas.microsoft.com/office/drawing/2010/main" spid="_x0000_s17411"/>
            </a:ext>
            <a:ext uri="{FF2B5EF4-FFF2-40B4-BE49-F238E27FC236}">
              <a16:creationId xmlns:a16="http://schemas.microsoft.com/office/drawing/2014/main" id="{871CF091-E2B0-4115-BD06-7B70B8FD27D5}"/>
            </a:ext>
          </a:extLst>
        </xdr:cNvPr>
        <xdr:cNvSpPr/>
      </xdr:nvSpPr>
      <xdr:spPr bwMode="auto">
        <a:xfrm>
          <a:off x="5458460" y="32307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29" name="Check Box 19" hidden="1">
          <a:extLst>
            <a:ext uri="{63B3BB69-23CF-44E3-9099-C40C66FF867C}">
              <a14:compatExt xmlns:a14="http://schemas.microsoft.com/office/drawing/2010/main" spid="_x0000_s17412"/>
            </a:ext>
            <a:ext uri="{FF2B5EF4-FFF2-40B4-BE49-F238E27FC236}">
              <a16:creationId xmlns:a16="http://schemas.microsoft.com/office/drawing/2014/main" id="{ED9E9B65-FAF4-48A0-BAAD-0AE65E3868B3}"/>
            </a:ext>
          </a:extLst>
        </xdr:cNvPr>
        <xdr:cNvSpPr/>
      </xdr:nvSpPr>
      <xdr:spPr bwMode="auto">
        <a:xfrm>
          <a:off x="5458460" y="32307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30" name="Check Box 20" hidden="1">
          <a:extLst>
            <a:ext uri="{63B3BB69-23CF-44E3-9099-C40C66FF867C}">
              <a14:compatExt xmlns:a14="http://schemas.microsoft.com/office/drawing/2010/main" spid="_x0000_s17413"/>
            </a:ext>
            <a:ext uri="{FF2B5EF4-FFF2-40B4-BE49-F238E27FC236}">
              <a16:creationId xmlns:a16="http://schemas.microsoft.com/office/drawing/2014/main" id="{4D1E15F7-649A-46E3-AFDF-5C4FA0550D5A}"/>
            </a:ext>
          </a:extLst>
        </xdr:cNvPr>
        <xdr:cNvSpPr/>
      </xdr:nvSpPr>
      <xdr:spPr bwMode="auto">
        <a:xfrm>
          <a:off x="5458460" y="32307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31" name="Check Box 21" hidden="1">
          <a:extLst>
            <a:ext uri="{63B3BB69-23CF-44E3-9099-C40C66FF867C}">
              <a14:compatExt xmlns:a14="http://schemas.microsoft.com/office/drawing/2010/main" spid="_x0000_s17414"/>
            </a:ext>
            <a:ext uri="{FF2B5EF4-FFF2-40B4-BE49-F238E27FC236}">
              <a16:creationId xmlns:a16="http://schemas.microsoft.com/office/drawing/2014/main" id="{837BBE78-1CD3-4BBC-8C91-4B7AA8671619}"/>
            </a:ext>
          </a:extLst>
        </xdr:cNvPr>
        <xdr:cNvSpPr/>
      </xdr:nvSpPr>
      <xdr:spPr bwMode="auto">
        <a:xfrm>
          <a:off x="5458460" y="32307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32" name="Check Box 16" hidden="1">
          <a:extLst>
            <a:ext uri="{63B3BB69-23CF-44E3-9099-C40C66FF867C}">
              <a14:compatExt xmlns:a14="http://schemas.microsoft.com/office/drawing/2010/main" spid="_x0000_s17409"/>
            </a:ext>
            <a:ext uri="{FF2B5EF4-FFF2-40B4-BE49-F238E27FC236}">
              <a16:creationId xmlns:a16="http://schemas.microsoft.com/office/drawing/2014/main" id="{3F9EA974-A8F9-465E-906F-2F07F3F20502}"/>
            </a:ext>
          </a:extLst>
        </xdr:cNvPr>
        <xdr:cNvSpPr/>
      </xdr:nvSpPr>
      <xdr:spPr bwMode="auto">
        <a:xfrm>
          <a:off x="5458460" y="3282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33" name="Check Box 17" hidden="1">
          <a:extLst>
            <a:ext uri="{63B3BB69-23CF-44E3-9099-C40C66FF867C}">
              <a14:compatExt xmlns:a14="http://schemas.microsoft.com/office/drawing/2010/main" spid="_x0000_s17410"/>
            </a:ext>
            <a:ext uri="{FF2B5EF4-FFF2-40B4-BE49-F238E27FC236}">
              <a16:creationId xmlns:a16="http://schemas.microsoft.com/office/drawing/2014/main" id="{8DD0994B-4648-4C47-B4A6-6BB35ADDFCCF}"/>
            </a:ext>
          </a:extLst>
        </xdr:cNvPr>
        <xdr:cNvSpPr/>
      </xdr:nvSpPr>
      <xdr:spPr bwMode="auto">
        <a:xfrm>
          <a:off x="5458460" y="3282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34" name="Check Box 18" hidden="1">
          <a:extLst>
            <a:ext uri="{63B3BB69-23CF-44E3-9099-C40C66FF867C}">
              <a14:compatExt xmlns:a14="http://schemas.microsoft.com/office/drawing/2010/main" spid="_x0000_s17411"/>
            </a:ext>
            <a:ext uri="{FF2B5EF4-FFF2-40B4-BE49-F238E27FC236}">
              <a16:creationId xmlns:a16="http://schemas.microsoft.com/office/drawing/2014/main" id="{D1C24319-5E2C-4CCA-9F69-32DD7EEA750E}"/>
            </a:ext>
          </a:extLst>
        </xdr:cNvPr>
        <xdr:cNvSpPr/>
      </xdr:nvSpPr>
      <xdr:spPr bwMode="auto">
        <a:xfrm>
          <a:off x="5458460" y="3282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35" name="Check Box 19" hidden="1">
          <a:extLst>
            <a:ext uri="{63B3BB69-23CF-44E3-9099-C40C66FF867C}">
              <a14:compatExt xmlns:a14="http://schemas.microsoft.com/office/drawing/2010/main" spid="_x0000_s17412"/>
            </a:ext>
            <a:ext uri="{FF2B5EF4-FFF2-40B4-BE49-F238E27FC236}">
              <a16:creationId xmlns:a16="http://schemas.microsoft.com/office/drawing/2014/main" id="{E8CF6872-5A7A-4087-9A58-2E3A8FA111F8}"/>
            </a:ext>
          </a:extLst>
        </xdr:cNvPr>
        <xdr:cNvSpPr/>
      </xdr:nvSpPr>
      <xdr:spPr bwMode="auto">
        <a:xfrm>
          <a:off x="5458460" y="3282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36" name="Check Box 20" hidden="1">
          <a:extLst>
            <a:ext uri="{63B3BB69-23CF-44E3-9099-C40C66FF867C}">
              <a14:compatExt xmlns:a14="http://schemas.microsoft.com/office/drawing/2010/main" spid="_x0000_s17413"/>
            </a:ext>
            <a:ext uri="{FF2B5EF4-FFF2-40B4-BE49-F238E27FC236}">
              <a16:creationId xmlns:a16="http://schemas.microsoft.com/office/drawing/2014/main" id="{6BAA9B03-5C00-4EF0-A3CC-BB510413EB31}"/>
            </a:ext>
          </a:extLst>
        </xdr:cNvPr>
        <xdr:cNvSpPr/>
      </xdr:nvSpPr>
      <xdr:spPr bwMode="auto">
        <a:xfrm>
          <a:off x="5458460" y="3282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37" name="Check Box 21" hidden="1">
          <a:extLst>
            <a:ext uri="{63B3BB69-23CF-44E3-9099-C40C66FF867C}">
              <a14:compatExt xmlns:a14="http://schemas.microsoft.com/office/drawing/2010/main" spid="_x0000_s17414"/>
            </a:ext>
            <a:ext uri="{FF2B5EF4-FFF2-40B4-BE49-F238E27FC236}">
              <a16:creationId xmlns:a16="http://schemas.microsoft.com/office/drawing/2014/main" id="{2E6C293F-2F00-403C-AD93-4BBF0383B9D0}"/>
            </a:ext>
          </a:extLst>
        </xdr:cNvPr>
        <xdr:cNvSpPr/>
      </xdr:nvSpPr>
      <xdr:spPr bwMode="auto">
        <a:xfrm>
          <a:off x="5458460" y="3282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38" name="Check Box 16" hidden="1">
          <a:extLst>
            <a:ext uri="{63B3BB69-23CF-44E3-9099-C40C66FF867C}">
              <a14:compatExt xmlns:a14="http://schemas.microsoft.com/office/drawing/2010/main" spid="_x0000_s17409"/>
            </a:ext>
            <a:ext uri="{FF2B5EF4-FFF2-40B4-BE49-F238E27FC236}">
              <a16:creationId xmlns:a16="http://schemas.microsoft.com/office/drawing/2014/main" id="{CAFAD4B0-A9DF-42A7-AD9B-65E7B630E53B}"/>
            </a:ext>
          </a:extLst>
        </xdr:cNvPr>
        <xdr:cNvSpPr/>
      </xdr:nvSpPr>
      <xdr:spPr bwMode="auto">
        <a:xfrm>
          <a:off x="5458460" y="33351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39" name="Check Box 17" hidden="1">
          <a:extLst>
            <a:ext uri="{63B3BB69-23CF-44E3-9099-C40C66FF867C}">
              <a14:compatExt xmlns:a14="http://schemas.microsoft.com/office/drawing/2010/main" spid="_x0000_s17410"/>
            </a:ext>
            <a:ext uri="{FF2B5EF4-FFF2-40B4-BE49-F238E27FC236}">
              <a16:creationId xmlns:a16="http://schemas.microsoft.com/office/drawing/2014/main" id="{55372B38-3257-4144-88A9-F353BF00C8D4}"/>
            </a:ext>
          </a:extLst>
        </xdr:cNvPr>
        <xdr:cNvSpPr/>
      </xdr:nvSpPr>
      <xdr:spPr bwMode="auto">
        <a:xfrm>
          <a:off x="5458460" y="33351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40" name="Check Box 18" hidden="1">
          <a:extLst>
            <a:ext uri="{63B3BB69-23CF-44E3-9099-C40C66FF867C}">
              <a14:compatExt xmlns:a14="http://schemas.microsoft.com/office/drawing/2010/main" spid="_x0000_s17411"/>
            </a:ext>
            <a:ext uri="{FF2B5EF4-FFF2-40B4-BE49-F238E27FC236}">
              <a16:creationId xmlns:a16="http://schemas.microsoft.com/office/drawing/2014/main" id="{33E7F670-808F-4490-956D-B07B24B15D46}"/>
            </a:ext>
          </a:extLst>
        </xdr:cNvPr>
        <xdr:cNvSpPr/>
      </xdr:nvSpPr>
      <xdr:spPr bwMode="auto">
        <a:xfrm>
          <a:off x="5458460" y="33351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41" name="Check Box 19" hidden="1">
          <a:extLst>
            <a:ext uri="{63B3BB69-23CF-44E3-9099-C40C66FF867C}">
              <a14:compatExt xmlns:a14="http://schemas.microsoft.com/office/drawing/2010/main" spid="_x0000_s17412"/>
            </a:ext>
            <a:ext uri="{FF2B5EF4-FFF2-40B4-BE49-F238E27FC236}">
              <a16:creationId xmlns:a16="http://schemas.microsoft.com/office/drawing/2014/main" id="{0CA84D81-344C-4A0F-98AA-BA53E6EDB363}"/>
            </a:ext>
          </a:extLst>
        </xdr:cNvPr>
        <xdr:cNvSpPr/>
      </xdr:nvSpPr>
      <xdr:spPr bwMode="auto">
        <a:xfrm>
          <a:off x="5458460" y="33351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42" name="Check Box 20" hidden="1">
          <a:extLst>
            <a:ext uri="{63B3BB69-23CF-44E3-9099-C40C66FF867C}">
              <a14:compatExt xmlns:a14="http://schemas.microsoft.com/office/drawing/2010/main" spid="_x0000_s17413"/>
            </a:ext>
            <a:ext uri="{FF2B5EF4-FFF2-40B4-BE49-F238E27FC236}">
              <a16:creationId xmlns:a16="http://schemas.microsoft.com/office/drawing/2014/main" id="{F681ED75-A7B1-4380-8E2A-7059B6F4ED43}"/>
            </a:ext>
          </a:extLst>
        </xdr:cNvPr>
        <xdr:cNvSpPr/>
      </xdr:nvSpPr>
      <xdr:spPr bwMode="auto">
        <a:xfrm>
          <a:off x="5458460" y="33351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43" name="Check Box 21" hidden="1">
          <a:extLst>
            <a:ext uri="{63B3BB69-23CF-44E3-9099-C40C66FF867C}">
              <a14:compatExt xmlns:a14="http://schemas.microsoft.com/office/drawing/2010/main" spid="_x0000_s17414"/>
            </a:ext>
            <a:ext uri="{FF2B5EF4-FFF2-40B4-BE49-F238E27FC236}">
              <a16:creationId xmlns:a16="http://schemas.microsoft.com/office/drawing/2014/main" id="{6A07FADE-7657-46CF-9D16-930D5634824F}"/>
            </a:ext>
          </a:extLst>
        </xdr:cNvPr>
        <xdr:cNvSpPr/>
      </xdr:nvSpPr>
      <xdr:spPr bwMode="auto">
        <a:xfrm>
          <a:off x="5458460" y="33351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44" name="Check Box 16" hidden="1">
          <a:extLst>
            <a:ext uri="{63B3BB69-23CF-44E3-9099-C40C66FF867C}">
              <a14:compatExt xmlns:a14="http://schemas.microsoft.com/office/drawing/2010/main" spid="_x0000_s17409"/>
            </a:ext>
            <a:ext uri="{FF2B5EF4-FFF2-40B4-BE49-F238E27FC236}">
              <a16:creationId xmlns:a16="http://schemas.microsoft.com/office/drawing/2014/main" id="{C929137F-645C-4C8A-9BB2-C75AF8EB9F2D}"/>
            </a:ext>
          </a:extLst>
        </xdr:cNvPr>
        <xdr:cNvSpPr/>
      </xdr:nvSpPr>
      <xdr:spPr bwMode="auto">
        <a:xfrm>
          <a:off x="5458460" y="3622322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45" name="Check Box 17" hidden="1">
          <a:extLst>
            <a:ext uri="{63B3BB69-23CF-44E3-9099-C40C66FF867C}">
              <a14:compatExt xmlns:a14="http://schemas.microsoft.com/office/drawing/2010/main" spid="_x0000_s17410"/>
            </a:ext>
            <a:ext uri="{FF2B5EF4-FFF2-40B4-BE49-F238E27FC236}">
              <a16:creationId xmlns:a16="http://schemas.microsoft.com/office/drawing/2014/main" id="{972B7158-291D-4C8A-8F3D-80585A14932A}"/>
            </a:ext>
          </a:extLst>
        </xdr:cNvPr>
        <xdr:cNvSpPr/>
      </xdr:nvSpPr>
      <xdr:spPr bwMode="auto">
        <a:xfrm>
          <a:off x="5458460" y="3622322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46" name="Check Box 18" hidden="1">
          <a:extLst>
            <a:ext uri="{63B3BB69-23CF-44E3-9099-C40C66FF867C}">
              <a14:compatExt xmlns:a14="http://schemas.microsoft.com/office/drawing/2010/main" spid="_x0000_s17411"/>
            </a:ext>
            <a:ext uri="{FF2B5EF4-FFF2-40B4-BE49-F238E27FC236}">
              <a16:creationId xmlns:a16="http://schemas.microsoft.com/office/drawing/2014/main" id="{3BC28C5E-8B1C-499A-A988-3571FED914A0}"/>
            </a:ext>
          </a:extLst>
        </xdr:cNvPr>
        <xdr:cNvSpPr/>
      </xdr:nvSpPr>
      <xdr:spPr bwMode="auto">
        <a:xfrm>
          <a:off x="5458460" y="3622322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47" name="Check Box 19" hidden="1">
          <a:extLst>
            <a:ext uri="{63B3BB69-23CF-44E3-9099-C40C66FF867C}">
              <a14:compatExt xmlns:a14="http://schemas.microsoft.com/office/drawing/2010/main" spid="_x0000_s17412"/>
            </a:ext>
            <a:ext uri="{FF2B5EF4-FFF2-40B4-BE49-F238E27FC236}">
              <a16:creationId xmlns:a16="http://schemas.microsoft.com/office/drawing/2014/main" id="{EDBDBDA2-1E6B-40BD-8813-18D53F5B213A}"/>
            </a:ext>
          </a:extLst>
        </xdr:cNvPr>
        <xdr:cNvSpPr/>
      </xdr:nvSpPr>
      <xdr:spPr bwMode="auto">
        <a:xfrm>
          <a:off x="5458460" y="3622322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48" name="Check Box 20" hidden="1">
          <a:extLst>
            <a:ext uri="{63B3BB69-23CF-44E3-9099-C40C66FF867C}">
              <a14:compatExt xmlns:a14="http://schemas.microsoft.com/office/drawing/2010/main" spid="_x0000_s17413"/>
            </a:ext>
            <a:ext uri="{FF2B5EF4-FFF2-40B4-BE49-F238E27FC236}">
              <a16:creationId xmlns:a16="http://schemas.microsoft.com/office/drawing/2014/main" id="{5FF46AB3-BC9B-45FC-AAAF-03205DAA85FB}"/>
            </a:ext>
          </a:extLst>
        </xdr:cNvPr>
        <xdr:cNvSpPr/>
      </xdr:nvSpPr>
      <xdr:spPr bwMode="auto">
        <a:xfrm>
          <a:off x="5458460" y="3622322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49" name="Check Box 21" hidden="1">
          <a:extLst>
            <a:ext uri="{63B3BB69-23CF-44E3-9099-C40C66FF867C}">
              <a14:compatExt xmlns:a14="http://schemas.microsoft.com/office/drawing/2010/main" spid="_x0000_s17414"/>
            </a:ext>
            <a:ext uri="{FF2B5EF4-FFF2-40B4-BE49-F238E27FC236}">
              <a16:creationId xmlns:a16="http://schemas.microsoft.com/office/drawing/2014/main" id="{216A60B6-4959-464E-A95F-0029C16E08DD}"/>
            </a:ext>
          </a:extLst>
        </xdr:cNvPr>
        <xdr:cNvSpPr/>
      </xdr:nvSpPr>
      <xdr:spPr bwMode="auto">
        <a:xfrm>
          <a:off x="5458460" y="3622322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50" name="Check Box 16" hidden="1">
          <a:extLst>
            <a:ext uri="{63B3BB69-23CF-44E3-9099-C40C66FF867C}">
              <a14:compatExt xmlns:a14="http://schemas.microsoft.com/office/drawing/2010/main" spid="_x0000_s17409"/>
            </a:ext>
            <a:ext uri="{FF2B5EF4-FFF2-40B4-BE49-F238E27FC236}">
              <a16:creationId xmlns:a16="http://schemas.microsoft.com/office/drawing/2014/main" id="{4C7E9AFD-F3D9-43E3-A927-E0218CFD56E0}"/>
            </a:ext>
          </a:extLst>
        </xdr:cNvPr>
        <xdr:cNvSpPr/>
      </xdr:nvSpPr>
      <xdr:spPr bwMode="auto">
        <a:xfrm>
          <a:off x="5458460" y="3752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51" name="Check Box 17" hidden="1">
          <a:extLst>
            <a:ext uri="{63B3BB69-23CF-44E3-9099-C40C66FF867C}">
              <a14:compatExt xmlns:a14="http://schemas.microsoft.com/office/drawing/2010/main" spid="_x0000_s17410"/>
            </a:ext>
            <a:ext uri="{FF2B5EF4-FFF2-40B4-BE49-F238E27FC236}">
              <a16:creationId xmlns:a16="http://schemas.microsoft.com/office/drawing/2014/main" id="{2B571FE1-3739-4BD2-88E4-4070138D93EC}"/>
            </a:ext>
          </a:extLst>
        </xdr:cNvPr>
        <xdr:cNvSpPr/>
      </xdr:nvSpPr>
      <xdr:spPr bwMode="auto">
        <a:xfrm>
          <a:off x="5458460" y="3752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52" name="Check Box 18" hidden="1">
          <a:extLst>
            <a:ext uri="{63B3BB69-23CF-44E3-9099-C40C66FF867C}">
              <a14:compatExt xmlns:a14="http://schemas.microsoft.com/office/drawing/2010/main" spid="_x0000_s17411"/>
            </a:ext>
            <a:ext uri="{FF2B5EF4-FFF2-40B4-BE49-F238E27FC236}">
              <a16:creationId xmlns:a16="http://schemas.microsoft.com/office/drawing/2014/main" id="{46F2AA8B-CCAE-4B13-8FAD-DCFA1EC5F7E5}"/>
            </a:ext>
          </a:extLst>
        </xdr:cNvPr>
        <xdr:cNvSpPr/>
      </xdr:nvSpPr>
      <xdr:spPr bwMode="auto">
        <a:xfrm>
          <a:off x="5458460" y="3752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53" name="Check Box 19" hidden="1">
          <a:extLst>
            <a:ext uri="{63B3BB69-23CF-44E3-9099-C40C66FF867C}">
              <a14:compatExt xmlns:a14="http://schemas.microsoft.com/office/drawing/2010/main" spid="_x0000_s17412"/>
            </a:ext>
            <a:ext uri="{FF2B5EF4-FFF2-40B4-BE49-F238E27FC236}">
              <a16:creationId xmlns:a16="http://schemas.microsoft.com/office/drawing/2014/main" id="{9E72C886-7CE1-44F1-8611-A890E0717EBB}"/>
            </a:ext>
          </a:extLst>
        </xdr:cNvPr>
        <xdr:cNvSpPr/>
      </xdr:nvSpPr>
      <xdr:spPr bwMode="auto">
        <a:xfrm>
          <a:off x="5458460" y="3752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54" name="Check Box 20" hidden="1">
          <a:extLst>
            <a:ext uri="{63B3BB69-23CF-44E3-9099-C40C66FF867C}">
              <a14:compatExt xmlns:a14="http://schemas.microsoft.com/office/drawing/2010/main" spid="_x0000_s17413"/>
            </a:ext>
            <a:ext uri="{FF2B5EF4-FFF2-40B4-BE49-F238E27FC236}">
              <a16:creationId xmlns:a16="http://schemas.microsoft.com/office/drawing/2014/main" id="{AAA4553C-9DA9-48B7-BA76-25F159613FAE}"/>
            </a:ext>
          </a:extLst>
        </xdr:cNvPr>
        <xdr:cNvSpPr/>
      </xdr:nvSpPr>
      <xdr:spPr bwMode="auto">
        <a:xfrm>
          <a:off x="5458460" y="3752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55" name="Check Box 21" hidden="1">
          <a:extLst>
            <a:ext uri="{63B3BB69-23CF-44E3-9099-C40C66FF867C}">
              <a14:compatExt xmlns:a14="http://schemas.microsoft.com/office/drawing/2010/main" spid="_x0000_s17414"/>
            </a:ext>
            <a:ext uri="{FF2B5EF4-FFF2-40B4-BE49-F238E27FC236}">
              <a16:creationId xmlns:a16="http://schemas.microsoft.com/office/drawing/2014/main" id="{6A0DD746-225B-4BA3-927E-A236B350C015}"/>
            </a:ext>
          </a:extLst>
        </xdr:cNvPr>
        <xdr:cNvSpPr/>
      </xdr:nvSpPr>
      <xdr:spPr bwMode="auto">
        <a:xfrm>
          <a:off x="5458460" y="3752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56" name="Check Box 16" hidden="1">
          <a:extLst>
            <a:ext uri="{63B3BB69-23CF-44E3-9099-C40C66FF867C}">
              <a14:compatExt xmlns:a14="http://schemas.microsoft.com/office/drawing/2010/main" spid="_x0000_s17409"/>
            </a:ext>
            <a:ext uri="{FF2B5EF4-FFF2-40B4-BE49-F238E27FC236}">
              <a16:creationId xmlns:a16="http://schemas.microsoft.com/office/drawing/2014/main" id="{46F178FB-2D3F-40A2-BCE1-C780CC04AC71}"/>
            </a:ext>
          </a:extLst>
        </xdr:cNvPr>
        <xdr:cNvSpPr/>
      </xdr:nvSpPr>
      <xdr:spPr bwMode="auto">
        <a:xfrm>
          <a:off x="5458460" y="36745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57" name="Check Box 17" hidden="1">
          <a:extLst>
            <a:ext uri="{63B3BB69-23CF-44E3-9099-C40C66FF867C}">
              <a14:compatExt xmlns:a14="http://schemas.microsoft.com/office/drawing/2010/main" spid="_x0000_s17410"/>
            </a:ext>
            <a:ext uri="{FF2B5EF4-FFF2-40B4-BE49-F238E27FC236}">
              <a16:creationId xmlns:a16="http://schemas.microsoft.com/office/drawing/2014/main" id="{E335053F-2040-4A7E-9B7B-A7E107BC670B}"/>
            </a:ext>
          </a:extLst>
        </xdr:cNvPr>
        <xdr:cNvSpPr/>
      </xdr:nvSpPr>
      <xdr:spPr bwMode="auto">
        <a:xfrm>
          <a:off x="5458460" y="36745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58" name="Check Box 18" hidden="1">
          <a:extLst>
            <a:ext uri="{63B3BB69-23CF-44E3-9099-C40C66FF867C}">
              <a14:compatExt xmlns:a14="http://schemas.microsoft.com/office/drawing/2010/main" spid="_x0000_s17411"/>
            </a:ext>
            <a:ext uri="{FF2B5EF4-FFF2-40B4-BE49-F238E27FC236}">
              <a16:creationId xmlns:a16="http://schemas.microsoft.com/office/drawing/2014/main" id="{2C0B1149-4B3A-47A6-9A74-0AD62325F2A4}"/>
            </a:ext>
          </a:extLst>
        </xdr:cNvPr>
        <xdr:cNvSpPr/>
      </xdr:nvSpPr>
      <xdr:spPr bwMode="auto">
        <a:xfrm>
          <a:off x="5458460" y="36745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59" name="Check Box 19" hidden="1">
          <a:extLst>
            <a:ext uri="{63B3BB69-23CF-44E3-9099-C40C66FF867C}">
              <a14:compatExt xmlns:a14="http://schemas.microsoft.com/office/drawing/2010/main" spid="_x0000_s17412"/>
            </a:ext>
            <a:ext uri="{FF2B5EF4-FFF2-40B4-BE49-F238E27FC236}">
              <a16:creationId xmlns:a16="http://schemas.microsoft.com/office/drawing/2014/main" id="{ECF988A2-93D2-497C-B004-F0D52442C429}"/>
            </a:ext>
          </a:extLst>
        </xdr:cNvPr>
        <xdr:cNvSpPr/>
      </xdr:nvSpPr>
      <xdr:spPr bwMode="auto">
        <a:xfrm>
          <a:off x="5458460" y="36745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60" name="Check Box 20" hidden="1">
          <a:extLst>
            <a:ext uri="{63B3BB69-23CF-44E3-9099-C40C66FF867C}">
              <a14:compatExt xmlns:a14="http://schemas.microsoft.com/office/drawing/2010/main" spid="_x0000_s17413"/>
            </a:ext>
            <a:ext uri="{FF2B5EF4-FFF2-40B4-BE49-F238E27FC236}">
              <a16:creationId xmlns:a16="http://schemas.microsoft.com/office/drawing/2014/main" id="{8055D54A-A5A5-4B7A-834D-87D29655EB33}"/>
            </a:ext>
          </a:extLst>
        </xdr:cNvPr>
        <xdr:cNvSpPr/>
      </xdr:nvSpPr>
      <xdr:spPr bwMode="auto">
        <a:xfrm>
          <a:off x="5458460" y="36745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61" name="Check Box 21" hidden="1">
          <a:extLst>
            <a:ext uri="{63B3BB69-23CF-44E3-9099-C40C66FF867C}">
              <a14:compatExt xmlns:a14="http://schemas.microsoft.com/office/drawing/2010/main" spid="_x0000_s17414"/>
            </a:ext>
            <a:ext uri="{FF2B5EF4-FFF2-40B4-BE49-F238E27FC236}">
              <a16:creationId xmlns:a16="http://schemas.microsoft.com/office/drawing/2014/main" id="{6518D4A7-8DA8-4F09-BFE9-5E9A072408B8}"/>
            </a:ext>
          </a:extLst>
        </xdr:cNvPr>
        <xdr:cNvSpPr/>
      </xdr:nvSpPr>
      <xdr:spPr bwMode="auto">
        <a:xfrm>
          <a:off x="5458460" y="36745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62" name="Check Box 16" hidden="1">
          <a:extLst>
            <a:ext uri="{63B3BB69-23CF-44E3-9099-C40C66FF867C}">
              <a14:compatExt xmlns:a14="http://schemas.microsoft.com/office/drawing/2010/main" spid="_x0000_s17409"/>
            </a:ext>
            <a:ext uri="{FF2B5EF4-FFF2-40B4-BE49-F238E27FC236}">
              <a16:creationId xmlns:a16="http://schemas.microsoft.com/office/drawing/2014/main" id="{66DCAA64-E2A6-4D8D-8BE9-0B3A937AF8C9}"/>
            </a:ext>
          </a:extLst>
        </xdr:cNvPr>
        <xdr:cNvSpPr/>
      </xdr:nvSpPr>
      <xdr:spPr bwMode="auto">
        <a:xfrm>
          <a:off x="5458460" y="37267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63" name="Check Box 17" hidden="1">
          <a:extLst>
            <a:ext uri="{63B3BB69-23CF-44E3-9099-C40C66FF867C}">
              <a14:compatExt xmlns:a14="http://schemas.microsoft.com/office/drawing/2010/main" spid="_x0000_s17410"/>
            </a:ext>
            <a:ext uri="{FF2B5EF4-FFF2-40B4-BE49-F238E27FC236}">
              <a16:creationId xmlns:a16="http://schemas.microsoft.com/office/drawing/2014/main" id="{40FAF2C1-E305-4C2D-804A-A5FAD8380409}"/>
            </a:ext>
          </a:extLst>
        </xdr:cNvPr>
        <xdr:cNvSpPr/>
      </xdr:nvSpPr>
      <xdr:spPr bwMode="auto">
        <a:xfrm>
          <a:off x="5458460" y="37267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64" name="Check Box 18" hidden="1">
          <a:extLst>
            <a:ext uri="{63B3BB69-23CF-44E3-9099-C40C66FF867C}">
              <a14:compatExt xmlns:a14="http://schemas.microsoft.com/office/drawing/2010/main" spid="_x0000_s17411"/>
            </a:ext>
            <a:ext uri="{FF2B5EF4-FFF2-40B4-BE49-F238E27FC236}">
              <a16:creationId xmlns:a16="http://schemas.microsoft.com/office/drawing/2014/main" id="{1935FEA7-F01D-47AB-973A-0A081D47B41D}"/>
            </a:ext>
          </a:extLst>
        </xdr:cNvPr>
        <xdr:cNvSpPr/>
      </xdr:nvSpPr>
      <xdr:spPr bwMode="auto">
        <a:xfrm>
          <a:off x="5458460" y="37267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65" name="Check Box 19" hidden="1">
          <a:extLst>
            <a:ext uri="{63B3BB69-23CF-44E3-9099-C40C66FF867C}">
              <a14:compatExt xmlns:a14="http://schemas.microsoft.com/office/drawing/2010/main" spid="_x0000_s17412"/>
            </a:ext>
            <a:ext uri="{FF2B5EF4-FFF2-40B4-BE49-F238E27FC236}">
              <a16:creationId xmlns:a16="http://schemas.microsoft.com/office/drawing/2014/main" id="{C4532A22-0327-4ED8-8164-B0D0A8FC1A16}"/>
            </a:ext>
          </a:extLst>
        </xdr:cNvPr>
        <xdr:cNvSpPr/>
      </xdr:nvSpPr>
      <xdr:spPr bwMode="auto">
        <a:xfrm>
          <a:off x="5458460" y="37267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66" name="Check Box 20" hidden="1">
          <a:extLst>
            <a:ext uri="{63B3BB69-23CF-44E3-9099-C40C66FF867C}">
              <a14:compatExt xmlns:a14="http://schemas.microsoft.com/office/drawing/2010/main" spid="_x0000_s17413"/>
            </a:ext>
            <a:ext uri="{FF2B5EF4-FFF2-40B4-BE49-F238E27FC236}">
              <a16:creationId xmlns:a16="http://schemas.microsoft.com/office/drawing/2014/main" id="{C639BA2D-7B35-4BC5-A2B4-A6987B47B9A5}"/>
            </a:ext>
          </a:extLst>
        </xdr:cNvPr>
        <xdr:cNvSpPr/>
      </xdr:nvSpPr>
      <xdr:spPr bwMode="auto">
        <a:xfrm>
          <a:off x="5458460" y="37267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67" name="Check Box 21" hidden="1">
          <a:extLst>
            <a:ext uri="{63B3BB69-23CF-44E3-9099-C40C66FF867C}">
              <a14:compatExt xmlns:a14="http://schemas.microsoft.com/office/drawing/2010/main" spid="_x0000_s17414"/>
            </a:ext>
            <a:ext uri="{FF2B5EF4-FFF2-40B4-BE49-F238E27FC236}">
              <a16:creationId xmlns:a16="http://schemas.microsoft.com/office/drawing/2014/main" id="{37199906-BC39-4319-B73F-C51C879CC0B6}"/>
            </a:ext>
          </a:extLst>
        </xdr:cNvPr>
        <xdr:cNvSpPr/>
      </xdr:nvSpPr>
      <xdr:spPr bwMode="auto">
        <a:xfrm>
          <a:off x="5458460" y="37267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68" name="Check Box 16" hidden="1">
          <a:extLst>
            <a:ext uri="{63B3BB69-23CF-44E3-9099-C40C66FF867C}">
              <a14:compatExt xmlns:a14="http://schemas.microsoft.com/office/drawing/2010/main" spid="_x0000_s17409"/>
            </a:ext>
            <a:ext uri="{FF2B5EF4-FFF2-40B4-BE49-F238E27FC236}">
              <a16:creationId xmlns:a16="http://schemas.microsoft.com/office/drawing/2014/main" id="{06584A81-A6AF-4DF4-81E6-72A84A730B98}"/>
            </a:ext>
          </a:extLst>
        </xdr:cNvPr>
        <xdr:cNvSpPr/>
      </xdr:nvSpPr>
      <xdr:spPr bwMode="auto">
        <a:xfrm>
          <a:off x="5458460" y="3752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69" name="Check Box 17" hidden="1">
          <a:extLst>
            <a:ext uri="{63B3BB69-23CF-44E3-9099-C40C66FF867C}">
              <a14:compatExt xmlns:a14="http://schemas.microsoft.com/office/drawing/2010/main" spid="_x0000_s17410"/>
            </a:ext>
            <a:ext uri="{FF2B5EF4-FFF2-40B4-BE49-F238E27FC236}">
              <a16:creationId xmlns:a16="http://schemas.microsoft.com/office/drawing/2014/main" id="{F912697F-C14D-4420-8376-417C171ED3E7}"/>
            </a:ext>
          </a:extLst>
        </xdr:cNvPr>
        <xdr:cNvSpPr/>
      </xdr:nvSpPr>
      <xdr:spPr bwMode="auto">
        <a:xfrm>
          <a:off x="5458460" y="3752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70" name="Check Box 18" hidden="1">
          <a:extLst>
            <a:ext uri="{63B3BB69-23CF-44E3-9099-C40C66FF867C}">
              <a14:compatExt xmlns:a14="http://schemas.microsoft.com/office/drawing/2010/main" spid="_x0000_s17411"/>
            </a:ext>
            <a:ext uri="{FF2B5EF4-FFF2-40B4-BE49-F238E27FC236}">
              <a16:creationId xmlns:a16="http://schemas.microsoft.com/office/drawing/2014/main" id="{EF3CA83F-89E3-4495-91CE-A3ED84BB9B2B}"/>
            </a:ext>
          </a:extLst>
        </xdr:cNvPr>
        <xdr:cNvSpPr/>
      </xdr:nvSpPr>
      <xdr:spPr bwMode="auto">
        <a:xfrm>
          <a:off x="5458460" y="3752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71" name="Check Box 19" hidden="1">
          <a:extLst>
            <a:ext uri="{63B3BB69-23CF-44E3-9099-C40C66FF867C}">
              <a14:compatExt xmlns:a14="http://schemas.microsoft.com/office/drawing/2010/main" spid="_x0000_s17412"/>
            </a:ext>
            <a:ext uri="{FF2B5EF4-FFF2-40B4-BE49-F238E27FC236}">
              <a16:creationId xmlns:a16="http://schemas.microsoft.com/office/drawing/2014/main" id="{8D2EB858-D366-4B77-AA03-3D5E353128FA}"/>
            </a:ext>
          </a:extLst>
        </xdr:cNvPr>
        <xdr:cNvSpPr/>
      </xdr:nvSpPr>
      <xdr:spPr bwMode="auto">
        <a:xfrm>
          <a:off x="5458460" y="3752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72" name="Check Box 20" hidden="1">
          <a:extLst>
            <a:ext uri="{63B3BB69-23CF-44E3-9099-C40C66FF867C}">
              <a14:compatExt xmlns:a14="http://schemas.microsoft.com/office/drawing/2010/main" spid="_x0000_s17413"/>
            </a:ext>
            <a:ext uri="{FF2B5EF4-FFF2-40B4-BE49-F238E27FC236}">
              <a16:creationId xmlns:a16="http://schemas.microsoft.com/office/drawing/2014/main" id="{8D9C87DF-692D-442A-8341-1AED5024F24A}"/>
            </a:ext>
          </a:extLst>
        </xdr:cNvPr>
        <xdr:cNvSpPr/>
      </xdr:nvSpPr>
      <xdr:spPr bwMode="auto">
        <a:xfrm>
          <a:off x="5458460" y="3752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73" name="Check Box 21" hidden="1">
          <a:extLst>
            <a:ext uri="{63B3BB69-23CF-44E3-9099-C40C66FF867C}">
              <a14:compatExt xmlns:a14="http://schemas.microsoft.com/office/drawing/2010/main" spid="_x0000_s17414"/>
            </a:ext>
            <a:ext uri="{FF2B5EF4-FFF2-40B4-BE49-F238E27FC236}">
              <a16:creationId xmlns:a16="http://schemas.microsoft.com/office/drawing/2014/main" id="{7047D7D7-5FD8-426A-84ED-C5ECF9343820}"/>
            </a:ext>
          </a:extLst>
        </xdr:cNvPr>
        <xdr:cNvSpPr/>
      </xdr:nvSpPr>
      <xdr:spPr bwMode="auto">
        <a:xfrm>
          <a:off x="5458460" y="3752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editAs="oneCell">
    <xdr:from>
      <xdr:col>6</xdr:col>
      <xdr:colOff>632460</xdr:colOff>
      <xdr:row>169</xdr:row>
      <xdr:rowOff>0</xdr:rowOff>
    </xdr:from>
    <xdr:to>
      <xdr:col>7</xdr:col>
      <xdr:colOff>495301</xdr:colOff>
      <xdr:row>170</xdr:row>
      <xdr:rowOff>88265</xdr:rowOff>
    </xdr:to>
    <xdr:sp macro="" textlink="">
      <xdr:nvSpPr>
        <xdr:cNvPr id="15" name="Check Box 16" hidden="1">
          <a:extLst>
            <a:ext uri="{63B3BB69-23CF-44E3-9099-C40C66FF867C}">
              <a14:compatExt xmlns:a14="http://schemas.microsoft.com/office/drawing/2010/main" spid="_x0000_s16385"/>
            </a:ext>
            <a:ext uri="{FF2B5EF4-FFF2-40B4-BE49-F238E27FC236}">
              <a16:creationId xmlns:a16="http://schemas.microsoft.com/office/drawing/2014/main" id="{476D7B04-AC78-4522-8298-EDB9FE65F720}"/>
            </a:ext>
          </a:extLst>
        </xdr:cNvPr>
        <xdr:cNvSpPr/>
      </xdr:nvSpPr>
      <xdr:spPr bwMode="auto">
        <a:xfrm>
          <a:off x="4594860" y="167767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169</xdr:row>
      <xdr:rowOff>0</xdr:rowOff>
    </xdr:from>
    <xdr:to>
      <xdr:col>7</xdr:col>
      <xdr:colOff>495301</xdr:colOff>
      <xdr:row>170</xdr:row>
      <xdr:rowOff>88265</xdr:rowOff>
    </xdr:to>
    <xdr:sp macro="" textlink="">
      <xdr:nvSpPr>
        <xdr:cNvPr id="16" name="Check Box 17" hidden="1">
          <a:extLst>
            <a:ext uri="{63B3BB69-23CF-44E3-9099-C40C66FF867C}">
              <a14:compatExt xmlns:a14="http://schemas.microsoft.com/office/drawing/2010/main" spid="_x0000_s16386"/>
            </a:ext>
            <a:ext uri="{FF2B5EF4-FFF2-40B4-BE49-F238E27FC236}">
              <a16:creationId xmlns:a16="http://schemas.microsoft.com/office/drawing/2014/main" id="{CA1902F9-BB62-40DF-98F8-528468801CD8}"/>
            </a:ext>
          </a:extLst>
        </xdr:cNvPr>
        <xdr:cNvSpPr/>
      </xdr:nvSpPr>
      <xdr:spPr bwMode="auto">
        <a:xfrm>
          <a:off x="4594860" y="167767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169</xdr:row>
      <xdr:rowOff>0</xdr:rowOff>
    </xdr:from>
    <xdr:to>
      <xdr:col>7</xdr:col>
      <xdr:colOff>495301</xdr:colOff>
      <xdr:row>170</xdr:row>
      <xdr:rowOff>125095</xdr:rowOff>
    </xdr:to>
    <xdr:sp macro="" textlink="">
      <xdr:nvSpPr>
        <xdr:cNvPr id="17" name="Check Box 18" hidden="1">
          <a:extLst>
            <a:ext uri="{63B3BB69-23CF-44E3-9099-C40C66FF867C}">
              <a14:compatExt xmlns:a14="http://schemas.microsoft.com/office/drawing/2010/main" spid="_x0000_s16387"/>
            </a:ext>
            <a:ext uri="{FF2B5EF4-FFF2-40B4-BE49-F238E27FC236}">
              <a16:creationId xmlns:a16="http://schemas.microsoft.com/office/drawing/2014/main" id="{24E00E0F-27EB-4E85-95A0-776ED73232F9}"/>
            </a:ext>
          </a:extLst>
        </xdr:cNvPr>
        <xdr:cNvSpPr/>
      </xdr:nvSpPr>
      <xdr:spPr bwMode="auto">
        <a:xfrm>
          <a:off x="4594860" y="167767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169</xdr:row>
      <xdr:rowOff>0</xdr:rowOff>
    </xdr:from>
    <xdr:to>
      <xdr:col>7</xdr:col>
      <xdr:colOff>495301</xdr:colOff>
      <xdr:row>170</xdr:row>
      <xdr:rowOff>103505</xdr:rowOff>
    </xdr:to>
    <xdr:sp macro="" textlink="">
      <xdr:nvSpPr>
        <xdr:cNvPr id="18" name="Check Box 19" hidden="1">
          <a:extLst>
            <a:ext uri="{63B3BB69-23CF-44E3-9099-C40C66FF867C}">
              <a14:compatExt xmlns:a14="http://schemas.microsoft.com/office/drawing/2010/main" spid="_x0000_s16388"/>
            </a:ext>
            <a:ext uri="{FF2B5EF4-FFF2-40B4-BE49-F238E27FC236}">
              <a16:creationId xmlns:a16="http://schemas.microsoft.com/office/drawing/2014/main" id="{F4AF93AC-0C13-4720-A5B5-9357A2D09708}"/>
            </a:ext>
          </a:extLst>
        </xdr:cNvPr>
        <xdr:cNvSpPr/>
      </xdr:nvSpPr>
      <xdr:spPr bwMode="auto">
        <a:xfrm>
          <a:off x="4594860" y="167767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169</xdr:row>
      <xdr:rowOff>0</xdr:rowOff>
    </xdr:from>
    <xdr:to>
      <xdr:col>7</xdr:col>
      <xdr:colOff>495301</xdr:colOff>
      <xdr:row>170</xdr:row>
      <xdr:rowOff>103505</xdr:rowOff>
    </xdr:to>
    <xdr:sp macro="" textlink="">
      <xdr:nvSpPr>
        <xdr:cNvPr id="19" name="Check Box 20" hidden="1">
          <a:extLst>
            <a:ext uri="{63B3BB69-23CF-44E3-9099-C40C66FF867C}">
              <a14:compatExt xmlns:a14="http://schemas.microsoft.com/office/drawing/2010/main" spid="_x0000_s16389"/>
            </a:ext>
            <a:ext uri="{FF2B5EF4-FFF2-40B4-BE49-F238E27FC236}">
              <a16:creationId xmlns:a16="http://schemas.microsoft.com/office/drawing/2014/main" id="{6B82B836-1AA1-4EB9-AF55-9967C03C7932}"/>
            </a:ext>
          </a:extLst>
        </xdr:cNvPr>
        <xdr:cNvSpPr/>
      </xdr:nvSpPr>
      <xdr:spPr bwMode="auto">
        <a:xfrm>
          <a:off x="4594860" y="167767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169</xdr:row>
      <xdr:rowOff>0</xdr:rowOff>
    </xdr:from>
    <xdr:to>
      <xdr:col>7</xdr:col>
      <xdr:colOff>495301</xdr:colOff>
      <xdr:row>170</xdr:row>
      <xdr:rowOff>125095</xdr:rowOff>
    </xdr:to>
    <xdr:sp macro="" textlink="">
      <xdr:nvSpPr>
        <xdr:cNvPr id="20" name="Check Box 21" hidden="1">
          <a:extLst>
            <a:ext uri="{63B3BB69-23CF-44E3-9099-C40C66FF867C}">
              <a14:compatExt xmlns:a14="http://schemas.microsoft.com/office/drawing/2010/main" spid="_x0000_s16390"/>
            </a:ext>
            <a:ext uri="{FF2B5EF4-FFF2-40B4-BE49-F238E27FC236}">
              <a16:creationId xmlns:a16="http://schemas.microsoft.com/office/drawing/2014/main" id="{0FCE08CF-8C70-4264-AD94-2DDC6E8936B3}"/>
            </a:ext>
          </a:extLst>
        </xdr:cNvPr>
        <xdr:cNvSpPr/>
      </xdr:nvSpPr>
      <xdr:spPr bwMode="auto">
        <a:xfrm>
          <a:off x="4594860" y="167767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xdr:col>
      <xdr:colOff>220980</xdr:colOff>
      <xdr:row>168</xdr:row>
      <xdr:rowOff>0</xdr:rowOff>
    </xdr:from>
    <xdr:to>
      <xdr:col>1</xdr:col>
      <xdr:colOff>467995</xdr:colOff>
      <xdr:row>168</xdr:row>
      <xdr:rowOff>217805</xdr:rowOff>
    </xdr:to>
    <xdr:sp macro="" textlink="">
      <xdr:nvSpPr>
        <xdr:cNvPr id="21" name="Check Box 151" hidden="1">
          <a:extLst>
            <a:ext uri="{63B3BB69-23CF-44E3-9099-C40C66FF867C}">
              <a14:compatExt xmlns:a14="http://schemas.microsoft.com/office/drawing/2010/main" spid="_x0000_s16535"/>
            </a:ext>
            <a:ext uri="{FF2B5EF4-FFF2-40B4-BE49-F238E27FC236}">
              <a16:creationId xmlns:a16="http://schemas.microsoft.com/office/drawing/2014/main" id="{85F53D69-34AD-4C23-AB50-897AA604E3E6}"/>
            </a:ext>
          </a:extLst>
        </xdr:cNvPr>
        <xdr:cNvSpPr/>
      </xdr:nvSpPr>
      <xdr:spPr bwMode="auto">
        <a:xfrm>
          <a:off x="233680" y="16522700"/>
          <a:ext cx="24701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220345</xdr:rowOff>
    </xdr:to>
    <xdr:sp macro="" textlink="">
      <xdr:nvSpPr>
        <xdr:cNvPr id="22" name="Check Box 152" hidden="1">
          <a:extLst>
            <a:ext uri="{63B3BB69-23CF-44E3-9099-C40C66FF867C}">
              <a14:compatExt xmlns:a14="http://schemas.microsoft.com/office/drawing/2010/main" spid="_x0000_s16536"/>
            </a:ext>
            <a:ext uri="{FF2B5EF4-FFF2-40B4-BE49-F238E27FC236}">
              <a16:creationId xmlns:a16="http://schemas.microsoft.com/office/drawing/2014/main" id="{BC226761-F05E-42B1-ACF1-6491FCB81C3C}"/>
            </a:ext>
          </a:extLst>
        </xdr:cNvPr>
        <xdr:cNvSpPr/>
      </xdr:nvSpPr>
      <xdr:spPr bwMode="auto">
        <a:xfrm>
          <a:off x="241300" y="165227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220345</xdr:rowOff>
    </xdr:to>
    <xdr:sp macro="" textlink="">
      <xdr:nvSpPr>
        <xdr:cNvPr id="23" name="Check Box 153" hidden="1">
          <a:extLst>
            <a:ext uri="{63B3BB69-23CF-44E3-9099-C40C66FF867C}">
              <a14:compatExt xmlns:a14="http://schemas.microsoft.com/office/drawing/2010/main" spid="_x0000_s16537"/>
            </a:ext>
            <a:ext uri="{FF2B5EF4-FFF2-40B4-BE49-F238E27FC236}">
              <a16:creationId xmlns:a16="http://schemas.microsoft.com/office/drawing/2014/main" id="{FD2E8856-C489-4964-A1D7-7717D11F6E3E}"/>
            </a:ext>
          </a:extLst>
        </xdr:cNvPr>
        <xdr:cNvSpPr/>
      </xdr:nvSpPr>
      <xdr:spPr bwMode="auto">
        <a:xfrm>
          <a:off x="241300" y="165227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168</xdr:row>
      <xdr:rowOff>0</xdr:rowOff>
    </xdr:from>
    <xdr:to>
      <xdr:col>1</xdr:col>
      <xdr:colOff>483235</xdr:colOff>
      <xdr:row>168</xdr:row>
      <xdr:rowOff>220345</xdr:rowOff>
    </xdr:to>
    <xdr:sp macro="" textlink="">
      <xdr:nvSpPr>
        <xdr:cNvPr id="24" name="Check Box 154" hidden="1">
          <a:extLst>
            <a:ext uri="{63B3BB69-23CF-44E3-9099-C40C66FF867C}">
              <a14:compatExt xmlns:a14="http://schemas.microsoft.com/office/drawing/2010/main" spid="_x0000_s16538"/>
            </a:ext>
            <a:ext uri="{FF2B5EF4-FFF2-40B4-BE49-F238E27FC236}">
              <a16:creationId xmlns:a16="http://schemas.microsoft.com/office/drawing/2014/main" id="{D7B464DD-1B03-4E9C-B093-D228C34D1598}"/>
            </a:ext>
          </a:extLst>
        </xdr:cNvPr>
        <xdr:cNvSpPr/>
      </xdr:nvSpPr>
      <xdr:spPr bwMode="auto">
        <a:xfrm>
          <a:off x="248920" y="16522700"/>
          <a:ext cx="24701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220345</xdr:rowOff>
    </xdr:to>
    <xdr:sp macro="" textlink="">
      <xdr:nvSpPr>
        <xdr:cNvPr id="25" name="Check Box 155" hidden="1">
          <a:extLst>
            <a:ext uri="{63B3BB69-23CF-44E3-9099-C40C66FF867C}">
              <a14:compatExt xmlns:a14="http://schemas.microsoft.com/office/drawing/2010/main" spid="_x0000_s16539"/>
            </a:ext>
            <a:ext uri="{FF2B5EF4-FFF2-40B4-BE49-F238E27FC236}">
              <a16:creationId xmlns:a16="http://schemas.microsoft.com/office/drawing/2014/main" id="{8464734F-B6E5-4A67-8749-663557644DD4}"/>
            </a:ext>
          </a:extLst>
        </xdr:cNvPr>
        <xdr:cNvSpPr/>
      </xdr:nvSpPr>
      <xdr:spPr bwMode="auto">
        <a:xfrm>
          <a:off x="241300" y="165227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220345</xdr:rowOff>
    </xdr:to>
    <xdr:sp macro="" textlink="">
      <xdr:nvSpPr>
        <xdr:cNvPr id="26" name="Check Box 156" hidden="1">
          <a:extLst>
            <a:ext uri="{63B3BB69-23CF-44E3-9099-C40C66FF867C}">
              <a14:compatExt xmlns:a14="http://schemas.microsoft.com/office/drawing/2010/main" spid="_x0000_s16540"/>
            </a:ext>
            <a:ext uri="{FF2B5EF4-FFF2-40B4-BE49-F238E27FC236}">
              <a16:creationId xmlns:a16="http://schemas.microsoft.com/office/drawing/2014/main" id="{A6EE61C3-346E-473A-8A3A-445CFC324BB1}"/>
            </a:ext>
          </a:extLst>
        </xdr:cNvPr>
        <xdr:cNvSpPr/>
      </xdr:nvSpPr>
      <xdr:spPr bwMode="auto">
        <a:xfrm>
          <a:off x="241300" y="165227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220345</xdr:rowOff>
    </xdr:to>
    <xdr:sp macro="" textlink="">
      <xdr:nvSpPr>
        <xdr:cNvPr id="27" name="Check Box 157" hidden="1">
          <a:extLst>
            <a:ext uri="{63B3BB69-23CF-44E3-9099-C40C66FF867C}">
              <a14:compatExt xmlns:a14="http://schemas.microsoft.com/office/drawing/2010/main" spid="_x0000_s16541"/>
            </a:ext>
            <a:ext uri="{FF2B5EF4-FFF2-40B4-BE49-F238E27FC236}">
              <a16:creationId xmlns:a16="http://schemas.microsoft.com/office/drawing/2014/main" id="{073D3827-3D0A-4F86-B1A9-DEE05945E756}"/>
            </a:ext>
          </a:extLst>
        </xdr:cNvPr>
        <xdr:cNvSpPr/>
      </xdr:nvSpPr>
      <xdr:spPr bwMode="auto">
        <a:xfrm>
          <a:off x="241300" y="165227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217805</xdr:rowOff>
    </xdr:to>
    <xdr:sp macro="" textlink="">
      <xdr:nvSpPr>
        <xdr:cNvPr id="28" name="Check Box 158" hidden="1">
          <a:extLst>
            <a:ext uri="{63B3BB69-23CF-44E3-9099-C40C66FF867C}">
              <a14:compatExt xmlns:a14="http://schemas.microsoft.com/office/drawing/2010/main" spid="_x0000_s16542"/>
            </a:ext>
            <a:ext uri="{FF2B5EF4-FFF2-40B4-BE49-F238E27FC236}">
              <a16:creationId xmlns:a16="http://schemas.microsoft.com/office/drawing/2014/main" id="{6606C297-3546-4A03-98DD-0A3E65DC2A21}"/>
            </a:ext>
          </a:extLst>
        </xdr:cNvPr>
        <xdr:cNvSpPr/>
      </xdr:nvSpPr>
      <xdr:spPr bwMode="auto">
        <a:xfrm>
          <a:off x="241300" y="16522700"/>
          <a:ext cx="24066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217805</xdr:rowOff>
    </xdr:to>
    <xdr:sp macro="" textlink="">
      <xdr:nvSpPr>
        <xdr:cNvPr id="29" name="Check Box 159" hidden="1">
          <a:extLst>
            <a:ext uri="{63B3BB69-23CF-44E3-9099-C40C66FF867C}">
              <a14:compatExt xmlns:a14="http://schemas.microsoft.com/office/drawing/2010/main" spid="_x0000_s16543"/>
            </a:ext>
            <a:ext uri="{FF2B5EF4-FFF2-40B4-BE49-F238E27FC236}">
              <a16:creationId xmlns:a16="http://schemas.microsoft.com/office/drawing/2014/main" id="{9693660C-4E31-4D21-8176-A9C5F9816E95}"/>
            </a:ext>
          </a:extLst>
        </xdr:cNvPr>
        <xdr:cNvSpPr/>
      </xdr:nvSpPr>
      <xdr:spPr bwMode="auto">
        <a:xfrm>
          <a:off x="241300" y="16522700"/>
          <a:ext cx="24066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169</xdr:row>
      <xdr:rowOff>0</xdr:rowOff>
    </xdr:from>
    <xdr:to>
      <xdr:col>7</xdr:col>
      <xdr:colOff>495301</xdr:colOff>
      <xdr:row>170</xdr:row>
      <xdr:rowOff>88265</xdr:rowOff>
    </xdr:to>
    <xdr:sp macro="" textlink="">
      <xdr:nvSpPr>
        <xdr:cNvPr id="30" name="Check Box 16" hidden="1">
          <a:extLst>
            <a:ext uri="{63B3BB69-23CF-44E3-9099-C40C66FF867C}">
              <a14:compatExt xmlns:a14="http://schemas.microsoft.com/office/drawing/2010/main" spid="_x0000_s16545"/>
            </a:ext>
            <a:ext uri="{FF2B5EF4-FFF2-40B4-BE49-F238E27FC236}">
              <a16:creationId xmlns:a16="http://schemas.microsoft.com/office/drawing/2014/main" id="{1615EC90-4DB3-4F3D-AFA5-42F4E6F09AC9}"/>
            </a:ext>
          </a:extLst>
        </xdr:cNvPr>
        <xdr:cNvSpPr/>
      </xdr:nvSpPr>
      <xdr:spPr bwMode="auto">
        <a:xfrm>
          <a:off x="4594860" y="167767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169</xdr:row>
      <xdr:rowOff>0</xdr:rowOff>
    </xdr:from>
    <xdr:to>
      <xdr:col>7</xdr:col>
      <xdr:colOff>495301</xdr:colOff>
      <xdr:row>170</xdr:row>
      <xdr:rowOff>88265</xdr:rowOff>
    </xdr:to>
    <xdr:sp macro="" textlink="">
      <xdr:nvSpPr>
        <xdr:cNvPr id="31" name="Check Box 17" hidden="1">
          <a:extLst>
            <a:ext uri="{63B3BB69-23CF-44E3-9099-C40C66FF867C}">
              <a14:compatExt xmlns:a14="http://schemas.microsoft.com/office/drawing/2010/main" spid="_x0000_s16546"/>
            </a:ext>
            <a:ext uri="{FF2B5EF4-FFF2-40B4-BE49-F238E27FC236}">
              <a16:creationId xmlns:a16="http://schemas.microsoft.com/office/drawing/2014/main" id="{4FF08EC0-CCFD-49E4-B6DE-5FF5215C37C2}"/>
            </a:ext>
          </a:extLst>
        </xdr:cNvPr>
        <xdr:cNvSpPr/>
      </xdr:nvSpPr>
      <xdr:spPr bwMode="auto">
        <a:xfrm>
          <a:off x="4594860" y="167767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169</xdr:row>
      <xdr:rowOff>0</xdr:rowOff>
    </xdr:from>
    <xdr:to>
      <xdr:col>7</xdr:col>
      <xdr:colOff>495301</xdr:colOff>
      <xdr:row>170</xdr:row>
      <xdr:rowOff>125095</xdr:rowOff>
    </xdr:to>
    <xdr:sp macro="" textlink="">
      <xdr:nvSpPr>
        <xdr:cNvPr id="32" name="Check Box 18" hidden="1">
          <a:extLst>
            <a:ext uri="{63B3BB69-23CF-44E3-9099-C40C66FF867C}">
              <a14:compatExt xmlns:a14="http://schemas.microsoft.com/office/drawing/2010/main" spid="_x0000_s16547"/>
            </a:ext>
            <a:ext uri="{FF2B5EF4-FFF2-40B4-BE49-F238E27FC236}">
              <a16:creationId xmlns:a16="http://schemas.microsoft.com/office/drawing/2014/main" id="{F600AB67-CBB4-47EE-836A-11EDDC78F15D}"/>
            </a:ext>
          </a:extLst>
        </xdr:cNvPr>
        <xdr:cNvSpPr/>
      </xdr:nvSpPr>
      <xdr:spPr bwMode="auto">
        <a:xfrm>
          <a:off x="4594860" y="167767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169</xdr:row>
      <xdr:rowOff>0</xdr:rowOff>
    </xdr:from>
    <xdr:to>
      <xdr:col>7</xdr:col>
      <xdr:colOff>495301</xdr:colOff>
      <xdr:row>170</xdr:row>
      <xdr:rowOff>103505</xdr:rowOff>
    </xdr:to>
    <xdr:sp macro="" textlink="">
      <xdr:nvSpPr>
        <xdr:cNvPr id="33" name="Check Box 19" hidden="1">
          <a:extLst>
            <a:ext uri="{63B3BB69-23CF-44E3-9099-C40C66FF867C}">
              <a14:compatExt xmlns:a14="http://schemas.microsoft.com/office/drawing/2010/main" spid="_x0000_s16548"/>
            </a:ext>
            <a:ext uri="{FF2B5EF4-FFF2-40B4-BE49-F238E27FC236}">
              <a16:creationId xmlns:a16="http://schemas.microsoft.com/office/drawing/2014/main" id="{5EB64D11-DC44-41EC-AB08-14DE663958CC}"/>
            </a:ext>
          </a:extLst>
        </xdr:cNvPr>
        <xdr:cNvSpPr/>
      </xdr:nvSpPr>
      <xdr:spPr bwMode="auto">
        <a:xfrm>
          <a:off x="4594860" y="167767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169</xdr:row>
      <xdr:rowOff>0</xdr:rowOff>
    </xdr:from>
    <xdr:to>
      <xdr:col>7</xdr:col>
      <xdr:colOff>495301</xdr:colOff>
      <xdr:row>170</xdr:row>
      <xdr:rowOff>103505</xdr:rowOff>
    </xdr:to>
    <xdr:sp macro="" textlink="">
      <xdr:nvSpPr>
        <xdr:cNvPr id="34" name="Check Box 20" hidden="1">
          <a:extLst>
            <a:ext uri="{63B3BB69-23CF-44E3-9099-C40C66FF867C}">
              <a14:compatExt xmlns:a14="http://schemas.microsoft.com/office/drawing/2010/main" spid="_x0000_s16549"/>
            </a:ext>
            <a:ext uri="{FF2B5EF4-FFF2-40B4-BE49-F238E27FC236}">
              <a16:creationId xmlns:a16="http://schemas.microsoft.com/office/drawing/2014/main" id="{D7FA0016-10A4-4B22-9696-135A6A4A4C15}"/>
            </a:ext>
          </a:extLst>
        </xdr:cNvPr>
        <xdr:cNvSpPr/>
      </xdr:nvSpPr>
      <xdr:spPr bwMode="auto">
        <a:xfrm>
          <a:off x="4594860" y="167767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169</xdr:row>
      <xdr:rowOff>0</xdr:rowOff>
    </xdr:from>
    <xdr:to>
      <xdr:col>7</xdr:col>
      <xdr:colOff>495301</xdr:colOff>
      <xdr:row>170</xdr:row>
      <xdr:rowOff>125095</xdr:rowOff>
    </xdr:to>
    <xdr:sp macro="" textlink="">
      <xdr:nvSpPr>
        <xdr:cNvPr id="35" name="Check Box 21" hidden="1">
          <a:extLst>
            <a:ext uri="{63B3BB69-23CF-44E3-9099-C40C66FF867C}">
              <a14:compatExt xmlns:a14="http://schemas.microsoft.com/office/drawing/2010/main" spid="_x0000_s16550"/>
            </a:ext>
            <a:ext uri="{FF2B5EF4-FFF2-40B4-BE49-F238E27FC236}">
              <a16:creationId xmlns:a16="http://schemas.microsoft.com/office/drawing/2014/main" id="{AAB2BBCE-3457-42D9-AF4C-80A7E31FFFA4}"/>
            </a:ext>
          </a:extLst>
        </xdr:cNvPr>
        <xdr:cNvSpPr/>
      </xdr:nvSpPr>
      <xdr:spPr bwMode="auto">
        <a:xfrm>
          <a:off x="4594860" y="167767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168</xdr:row>
      <xdr:rowOff>0</xdr:rowOff>
    </xdr:from>
    <xdr:to>
      <xdr:col>12</xdr:col>
      <xdr:colOff>359484</xdr:colOff>
      <xdr:row>169</xdr:row>
      <xdr:rowOff>73943</xdr:rowOff>
    </xdr:to>
    <xdr:sp macro="" textlink="">
      <xdr:nvSpPr>
        <xdr:cNvPr id="36" name="Group Box 169" hidden="1">
          <a:extLst>
            <a:ext uri="{63B3BB69-23CF-44E3-9099-C40C66FF867C}">
              <a14:compatExt xmlns:a14="http://schemas.microsoft.com/office/drawing/2010/main" spid="_x0000_s16553"/>
            </a:ext>
            <a:ext uri="{FF2B5EF4-FFF2-40B4-BE49-F238E27FC236}">
              <a16:creationId xmlns:a16="http://schemas.microsoft.com/office/drawing/2014/main" id="{8D9B9ACE-5B1E-4C26-93DE-993B91D8BA53}"/>
            </a:ext>
          </a:extLst>
        </xdr:cNvPr>
        <xdr:cNvSpPr/>
      </xdr:nvSpPr>
      <xdr:spPr bwMode="auto">
        <a:xfrm>
          <a:off x="3962400" y="16522700"/>
          <a:ext cx="5077534" cy="327943"/>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twoCellAnchor editAs="oneCell">
    <xdr:from>
      <xdr:col>7</xdr:col>
      <xdr:colOff>632460</xdr:colOff>
      <xdr:row>125</xdr:row>
      <xdr:rowOff>0</xdr:rowOff>
    </xdr:from>
    <xdr:to>
      <xdr:col>8</xdr:col>
      <xdr:colOff>495298</xdr:colOff>
      <xdr:row>126</xdr:row>
      <xdr:rowOff>94615</xdr:rowOff>
    </xdr:to>
    <xdr:sp macro="" textlink="">
      <xdr:nvSpPr>
        <xdr:cNvPr id="37" name="Check Box 16" hidden="1">
          <a:extLst>
            <a:ext uri="{63B3BB69-23CF-44E3-9099-C40C66FF867C}">
              <a14:compatExt xmlns:a14="http://schemas.microsoft.com/office/drawing/2010/main" spid="_x0000_s17409"/>
            </a:ext>
            <a:ext uri="{FF2B5EF4-FFF2-40B4-BE49-F238E27FC236}">
              <a16:creationId xmlns:a16="http://schemas.microsoft.com/office/drawing/2014/main" id="{37EFEDA0-B5AE-44BD-B36E-8459FDCB7FB4}"/>
            </a:ext>
          </a:extLst>
        </xdr:cNvPr>
        <xdr:cNvSpPr/>
      </xdr:nvSpPr>
      <xdr:spPr bwMode="auto">
        <a:xfrm>
          <a:off x="5350510" y="5264150"/>
          <a:ext cx="618488" cy="3486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125</xdr:row>
      <xdr:rowOff>0</xdr:rowOff>
    </xdr:from>
    <xdr:to>
      <xdr:col>8</xdr:col>
      <xdr:colOff>495298</xdr:colOff>
      <xdr:row>126</xdr:row>
      <xdr:rowOff>94615</xdr:rowOff>
    </xdr:to>
    <xdr:sp macro="" textlink="">
      <xdr:nvSpPr>
        <xdr:cNvPr id="38" name="Check Box 17" hidden="1">
          <a:extLst>
            <a:ext uri="{63B3BB69-23CF-44E3-9099-C40C66FF867C}">
              <a14:compatExt xmlns:a14="http://schemas.microsoft.com/office/drawing/2010/main" spid="_x0000_s17410"/>
            </a:ext>
            <a:ext uri="{FF2B5EF4-FFF2-40B4-BE49-F238E27FC236}">
              <a16:creationId xmlns:a16="http://schemas.microsoft.com/office/drawing/2014/main" id="{CBD66D0E-1289-4A6C-B588-ADC8E2466096}"/>
            </a:ext>
          </a:extLst>
        </xdr:cNvPr>
        <xdr:cNvSpPr/>
      </xdr:nvSpPr>
      <xdr:spPr bwMode="auto">
        <a:xfrm>
          <a:off x="5350510" y="5264150"/>
          <a:ext cx="618488" cy="3486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125</xdr:row>
      <xdr:rowOff>0</xdr:rowOff>
    </xdr:from>
    <xdr:to>
      <xdr:col>8</xdr:col>
      <xdr:colOff>495298</xdr:colOff>
      <xdr:row>126</xdr:row>
      <xdr:rowOff>131445</xdr:rowOff>
    </xdr:to>
    <xdr:sp macro="" textlink="">
      <xdr:nvSpPr>
        <xdr:cNvPr id="39" name="Check Box 18" hidden="1">
          <a:extLst>
            <a:ext uri="{63B3BB69-23CF-44E3-9099-C40C66FF867C}">
              <a14:compatExt xmlns:a14="http://schemas.microsoft.com/office/drawing/2010/main" spid="_x0000_s17411"/>
            </a:ext>
            <a:ext uri="{FF2B5EF4-FFF2-40B4-BE49-F238E27FC236}">
              <a16:creationId xmlns:a16="http://schemas.microsoft.com/office/drawing/2014/main" id="{5EFE1C6E-DF2A-46E9-8154-AD8919D15D34}"/>
            </a:ext>
          </a:extLst>
        </xdr:cNvPr>
        <xdr:cNvSpPr/>
      </xdr:nvSpPr>
      <xdr:spPr bwMode="auto">
        <a:xfrm>
          <a:off x="5350510" y="5264150"/>
          <a:ext cx="618488" cy="3854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125</xdr:row>
      <xdr:rowOff>0</xdr:rowOff>
    </xdr:from>
    <xdr:to>
      <xdr:col>8</xdr:col>
      <xdr:colOff>495298</xdr:colOff>
      <xdr:row>126</xdr:row>
      <xdr:rowOff>109855</xdr:rowOff>
    </xdr:to>
    <xdr:sp macro="" textlink="">
      <xdr:nvSpPr>
        <xdr:cNvPr id="40" name="Check Box 19" hidden="1">
          <a:extLst>
            <a:ext uri="{63B3BB69-23CF-44E3-9099-C40C66FF867C}">
              <a14:compatExt xmlns:a14="http://schemas.microsoft.com/office/drawing/2010/main" spid="_x0000_s17412"/>
            </a:ext>
            <a:ext uri="{FF2B5EF4-FFF2-40B4-BE49-F238E27FC236}">
              <a16:creationId xmlns:a16="http://schemas.microsoft.com/office/drawing/2014/main" id="{F43DEEFA-BC44-444F-92EF-41B7B3B958F5}"/>
            </a:ext>
          </a:extLst>
        </xdr:cNvPr>
        <xdr:cNvSpPr/>
      </xdr:nvSpPr>
      <xdr:spPr bwMode="auto">
        <a:xfrm>
          <a:off x="5350510" y="5264150"/>
          <a:ext cx="618488" cy="36385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125</xdr:row>
      <xdr:rowOff>0</xdr:rowOff>
    </xdr:from>
    <xdr:to>
      <xdr:col>8</xdr:col>
      <xdr:colOff>495298</xdr:colOff>
      <xdr:row>126</xdr:row>
      <xdr:rowOff>109855</xdr:rowOff>
    </xdr:to>
    <xdr:sp macro="" textlink="">
      <xdr:nvSpPr>
        <xdr:cNvPr id="41" name="Check Box 20" hidden="1">
          <a:extLst>
            <a:ext uri="{63B3BB69-23CF-44E3-9099-C40C66FF867C}">
              <a14:compatExt xmlns:a14="http://schemas.microsoft.com/office/drawing/2010/main" spid="_x0000_s17413"/>
            </a:ext>
            <a:ext uri="{FF2B5EF4-FFF2-40B4-BE49-F238E27FC236}">
              <a16:creationId xmlns:a16="http://schemas.microsoft.com/office/drawing/2014/main" id="{5D63C714-4F16-4E6B-9C9D-A432007031ED}"/>
            </a:ext>
          </a:extLst>
        </xdr:cNvPr>
        <xdr:cNvSpPr/>
      </xdr:nvSpPr>
      <xdr:spPr bwMode="auto">
        <a:xfrm>
          <a:off x="5350510" y="5264150"/>
          <a:ext cx="618488" cy="36385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125</xdr:row>
      <xdr:rowOff>0</xdr:rowOff>
    </xdr:from>
    <xdr:to>
      <xdr:col>8</xdr:col>
      <xdr:colOff>495298</xdr:colOff>
      <xdr:row>126</xdr:row>
      <xdr:rowOff>131445</xdr:rowOff>
    </xdr:to>
    <xdr:sp macro="" textlink="">
      <xdr:nvSpPr>
        <xdr:cNvPr id="42" name="Check Box 21" hidden="1">
          <a:extLst>
            <a:ext uri="{63B3BB69-23CF-44E3-9099-C40C66FF867C}">
              <a14:compatExt xmlns:a14="http://schemas.microsoft.com/office/drawing/2010/main" spid="_x0000_s17414"/>
            </a:ext>
            <a:ext uri="{FF2B5EF4-FFF2-40B4-BE49-F238E27FC236}">
              <a16:creationId xmlns:a16="http://schemas.microsoft.com/office/drawing/2014/main" id="{17DCC2E0-7A4D-4B9D-B82A-80B5D2AA9C58}"/>
            </a:ext>
          </a:extLst>
        </xdr:cNvPr>
        <xdr:cNvSpPr/>
      </xdr:nvSpPr>
      <xdr:spPr bwMode="auto">
        <a:xfrm>
          <a:off x="5350510" y="5264150"/>
          <a:ext cx="618488" cy="3854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7</xdr:col>
      <xdr:colOff>632460</xdr:colOff>
      <xdr:row>125</xdr:row>
      <xdr:rowOff>0</xdr:rowOff>
    </xdr:from>
    <xdr:ext cx="617784" cy="345440"/>
    <xdr:sp macro="" textlink="">
      <xdr:nvSpPr>
        <xdr:cNvPr id="43" name="Check Box 16" hidden="1">
          <a:extLst>
            <a:ext uri="{63B3BB69-23CF-44E3-9099-C40C66FF867C}">
              <a14:compatExt xmlns:a14="http://schemas.microsoft.com/office/drawing/2010/main" spid="_x0000_s17409"/>
            </a:ext>
            <a:ext uri="{FF2B5EF4-FFF2-40B4-BE49-F238E27FC236}">
              <a16:creationId xmlns:a16="http://schemas.microsoft.com/office/drawing/2014/main" id="{B4E574B3-FF92-43F2-8F95-5750A878ADBD}"/>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44" name="Check Box 17" hidden="1">
          <a:extLst>
            <a:ext uri="{63B3BB69-23CF-44E3-9099-C40C66FF867C}">
              <a14:compatExt xmlns:a14="http://schemas.microsoft.com/office/drawing/2010/main" spid="_x0000_s17410"/>
            </a:ext>
            <a:ext uri="{FF2B5EF4-FFF2-40B4-BE49-F238E27FC236}">
              <a16:creationId xmlns:a16="http://schemas.microsoft.com/office/drawing/2014/main" id="{DC0B1110-02E1-4113-B125-BF4CD65FA54B}"/>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45" name="Check Box 18" hidden="1">
          <a:extLst>
            <a:ext uri="{63B3BB69-23CF-44E3-9099-C40C66FF867C}">
              <a14:compatExt xmlns:a14="http://schemas.microsoft.com/office/drawing/2010/main" spid="_x0000_s17411"/>
            </a:ext>
            <a:ext uri="{FF2B5EF4-FFF2-40B4-BE49-F238E27FC236}">
              <a16:creationId xmlns:a16="http://schemas.microsoft.com/office/drawing/2014/main" id="{CE9B8C24-ACF0-4A82-89CA-0708DF6DF18D}"/>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46" name="Check Box 19" hidden="1">
          <a:extLst>
            <a:ext uri="{63B3BB69-23CF-44E3-9099-C40C66FF867C}">
              <a14:compatExt xmlns:a14="http://schemas.microsoft.com/office/drawing/2010/main" spid="_x0000_s17412"/>
            </a:ext>
            <a:ext uri="{FF2B5EF4-FFF2-40B4-BE49-F238E27FC236}">
              <a16:creationId xmlns:a16="http://schemas.microsoft.com/office/drawing/2014/main" id="{EBE7327A-1EF8-4C9B-A0FC-02BDDD3D8E9D}"/>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47" name="Check Box 20" hidden="1">
          <a:extLst>
            <a:ext uri="{63B3BB69-23CF-44E3-9099-C40C66FF867C}">
              <a14:compatExt xmlns:a14="http://schemas.microsoft.com/office/drawing/2010/main" spid="_x0000_s17413"/>
            </a:ext>
            <a:ext uri="{FF2B5EF4-FFF2-40B4-BE49-F238E27FC236}">
              <a16:creationId xmlns:a16="http://schemas.microsoft.com/office/drawing/2014/main" id="{E23B030F-030C-4EF4-A1B4-8BEF78A3D909}"/>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48" name="Check Box 21" hidden="1">
          <a:extLst>
            <a:ext uri="{63B3BB69-23CF-44E3-9099-C40C66FF867C}">
              <a14:compatExt xmlns:a14="http://schemas.microsoft.com/office/drawing/2010/main" spid="_x0000_s17414"/>
            </a:ext>
            <a:ext uri="{FF2B5EF4-FFF2-40B4-BE49-F238E27FC236}">
              <a16:creationId xmlns:a16="http://schemas.microsoft.com/office/drawing/2014/main" id="{ED73CAA9-21C3-4CDE-B8C5-33AFA3A41272}"/>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49" name="Check Box 16" hidden="1">
          <a:extLst>
            <a:ext uri="{63B3BB69-23CF-44E3-9099-C40C66FF867C}">
              <a14:compatExt xmlns:a14="http://schemas.microsoft.com/office/drawing/2010/main" spid="_x0000_s17409"/>
            </a:ext>
            <a:ext uri="{FF2B5EF4-FFF2-40B4-BE49-F238E27FC236}">
              <a16:creationId xmlns:a16="http://schemas.microsoft.com/office/drawing/2014/main" id="{5431A9DD-D382-409A-8F18-C505E18937F7}"/>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50" name="Check Box 17" hidden="1">
          <a:extLst>
            <a:ext uri="{63B3BB69-23CF-44E3-9099-C40C66FF867C}">
              <a14:compatExt xmlns:a14="http://schemas.microsoft.com/office/drawing/2010/main" spid="_x0000_s17410"/>
            </a:ext>
            <a:ext uri="{FF2B5EF4-FFF2-40B4-BE49-F238E27FC236}">
              <a16:creationId xmlns:a16="http://schemas.microsoft.com/office/drawing/2014/main" id="{0D05DA94-7CF5-44A1-B3E3-F404FB098AA5}"/>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51" name="Check Box 18" hidden="1">
          <a:extLst>
            <a:ext uri="{63B3BB69-23CF-44E3-9099-C40C66FF867C}">
              <a14:compatExt xmlns:a14="http://schemas.microsoft.com/office/drawing/2010/main" spid="_x0000_s17411"/>
            </a:ext>
            <a:ext uri="{FF2B5EF4-FFF2-40B4-BE49-F238E27FC236}">
              <a16:creationId xmlns:a16="http://schemas.microsoft.com/office/drawing/2014/main" id="{6BE60965-3421-4D29-871D-9293C09800D3}"/>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52" name="Check Box 19" hidden="1">
          <a:extLst>
            <a:ext uri="{63B3BB69-23CF-44E3-9099-C40C66FF867C}">
              <a14:compatExt xmlns:a14="http://schemas.microsoft.com/office/drawing/2010/main" spid="_x0000_s17412"/>
            </a:ext>
            <a:ext uri="{FF2B5EF4-FFF2-40B4-BE49-F238E27FC236}">
              <a16:creationId xmlns:a16="http://schemas.microsoft.com/office/drawing/2014/main" id="{597267FF-4E7C-40BE-B1DE-3EDAB0AD43E5}"/>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53" name="Check Box 20" hidden="1">
          <a:extLst>
            <a:ext uri="{63B3BB69-23CF-44E3-9099-C40C66FF867C}">
              <a14:compatExt xmlns:a14="http://schemas.microsoft.com/office/drawing/2010/main" spid="_x0000_s17413"/>
            </a:ext>
            <a:ext uri="{FF2B5EF4-FFF2-40B4-BE49-F238E27FC236}">
              <a16:creationId xmlns:a16="http://schemas.microsoft.com/office/drawing/2014/main" id="{CCA38A21-5EE5-4784-8347-F96DADB415DA}"/>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54" name="Check Box 21" hidden="1">
          <a:extLst>
            <a:ext uri="{63B3BB69-23CF-44E3-9099-C40C66FF867C}">
              <a14:compatExt xmlns:a14="http://schemas.microsoft.com/office/drawing/2010/main" spid="_x0000_s17414"/>
            </a:ext>
            <a:ext uri="{FF2B5EF4-FFF2-40B4-BE49-F238E27FC236}">
              <a16:creationId xmlns:a16="http://schemas.microsoft.com/office/drawing/2014/main" id="{02A56FE8-C725-4BA5-89F3-DFDA4638B04F}"/>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55" name="Check Box 16" hidden="1">
          <a:extLst>
            <a:ext uri="{63B3BB69-23CF-44E3-9099-C40C66FF867C}">
              <a14:compatExt xmlns:a14="http://schemas.microsoft.com/office/drawing/2010/main" spid="_x0000_s17409"/>
            </a:ext>
            <a:ext uri="{FF2B5EF4-FFF2-40B4-BE49-F238E27FC236}">
              <a16:creationId xmlns:a16="http://schemas.microsoft.com/office/drawing/2014/main" id="{6A2B9E6D-6C19-41DF-AF70-1D54A028EC8A}"/>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56" name="Check Box 17" hidden="1">
          <a:extLst>
            <a:ext uri="{63B3BB69-23CF-44E3-9099-C40C66FF867C}">
              <a14:compatExt xmlns:a14="http://schemas.microsoft.com/office/drawing/2010/main" spid="_x0000_s17410"/>
            </a:ext>
            <a:ext uri="{FF2B5EF4-FFF2-40B4-BE49-F238E27FC236}">
              <a16:creationId xmlns:a16="http://schemas.microsoft.com/office/drawing/2014/main" id="{A3F2FC66-71F8-4A70-8334-F993627CE738}"/>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57" name="Check Box 18" hidden="1">
          <a:extLst>
            <a:ext uri="{63B3BB69-23CF-44E3-9099-C40C66FF867C}">
              <a14:compatExt xmlns:a14="http://schemas.microsoft.com/office/drawing/2010/main" spid="_x0000_s17411"/>
            </a:ext>
            <a:ext uri="{FF2B5EF4-FFF2-40B4-BE49-F238E27FC236}">
              <a16:creationId xmlns:a16="http://schemas.microsoft.com/office/drawing/2014/main" id="{7498F240-1DEB-4DA0-9036-FF28415AF196}"/>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58" name="Check Box 19" hidden="1">
          <a:extLst>
            <a:ext uri="{63B3BB69-23CF-44E3-9099-C40C66FF867C}">
              <a14:compatExt xmlns:a14="http://schemas.microsoft.com/office/drawing/2010/main" spid="_x0000_s17412"/>
            </a:ext>
            <a:ext uri="{FF2B5EF4-FFF2-40B4-BE49-F238E27FC236}">
              <a16:creationId xmlns:a16="http://schemas.microsoft.com/office/drawing/2014/main" id="{5B9ECFA0-2418-4126-8453-9BC875663C6E}"/>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59" name="Check Box 20" hidden="1">
          <a:extLst>
            <a:ext uri="{63B3BB69-23CF-44E3-9099-C40C66FF867C}">
              <a14:compatExt xmlns:a14="http://schemas.microsoft.com/office/drawing/2010/main" spid="_x0000_s17413"/>
            </a:ext>
            <a:ext uri="{FF2B5EF4-FFF2-40B4-BE49-F238E27FC236}">
              <a16:creationId xmlns:a16="http://schemas.microsoft.com/office/drawing/2014/main" id="{4FCFFBF5-4484-46DE-8763-EAABC15CABC9}"/>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60" name="Check Box 21" hidden="1">
          <a:extLst>
            <a:ext uri="{63B3BB69-23CF-44E3-9099-C40C66FF867C}">
              <a14:compatExt xmlns:a14="http://schemas.microsoft.com/office/drawing/2010/main" spid="_x0000_s17414"/>
            </a:ext>
            <a:ext uri="{FF2B5EF4-FFF2-40B4-BE49-F238E27FC236}">
              <a16:creationId xmlns:a16="http://schemas.microsoft.com/office/drawing/2014/main" id="{F62DEA7E-D32B-4B64-B41D-1BF10B00F0E3}"/>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61" name="Check Box 16" hidden="1">
          <a:extLst>
            <a:ext uri="{63B3BB69-23CF-44E3-9099-C40C66FF867C}">
              <a14:compatExt xmlns:a14="http://schemas.microsoft.com/office/drawing/2010/main" spid="_x0000_s17409"/>
            </a:ext>
            <a:ext uri="{FF2B5EF4-FFF2-40B4-BE49-F238E27FC236}">
              <a16:creationId xmlns:a16="http://schemas.microsoft.com/office/drawing/2014/main" id="{7C644621-3176-47EE-AAEA-E8EA2ACF31EA}"/>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62" name="Check Box 17" hidden="1">
          <a:extLst>
            <a:ext uri="{63B3BB69-23CF-44E3-9099-C40C66FF867C}">
              <a14:compatExt xmlns:a14="http://schemas.microsoft.com/office/drawing/2010/main" spid="_x0000_s17410"/>
            </a:ext>
            <a:ext uri="{FF2B5EF4-FFF2-40B4-BE49-F238E27FC236}">
              <a16:creationId xmlns:a16="http://schemas.microsoft.com/office/drawing/2014/main" id="{4ADE04AF-A9CD-4890-92AB-370567430D9C}"/>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63" name="Check Box 18" hidden="1">
          <a:extLst>
            <a:ext uri="{63B3BB69-23CF-44E3-9099-C40C66FF867C}">
              <a14:compatExt xmlns:a14="http://schemas.microsoft.com/office/drawing/2010/main" spid="_x0000_s17411"/>
            </a:ext>
            <a:ext uri="{FF2B5EF4-FFF2-40B4-BE49-F238E27FC236}">
              <a16:creationId xmlns:a16="http://schemas.microsoft.com/office/drawing/2014/main" id="{0A300ACD-72C9-4790-9451-6991121B72DA}"/>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37" name="Check Box 19" hidden="1">
          <a:extLst>
            <a:ext uri="{63B3BB69-23CF-44E3-9099-C40C66FF867C}">
              <a14:compatExt xmlns:a14="http://schemas.microsoft.com/office/drawing/2010/main" spid="_x0000_s17412"/>
            </a:ext>
            <a:ext uri="{FF2B5EF4-FFF2-40B4-BE49-F238E27FC236}">
              <a16:creationId xmlns:a16="http://schemas.microsoft.com/office/drawing/2014/main" id="{A0E42DAF-8C30-4529-B01C-1A60A0D5F1F8}"/>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38" name="Check Box 20" hidden="1">
          <a:extLst>
            <a:ext uri="{63B3BB69-23CF-44E3-9099-C40C66FF867C}">
              <a14:compatExt xmlns:a14="http://schemas.microsoft.com/office/drawing/2010/main" spid="_x0000_s17413"/>
            </a:ext>
            <a:ext uri="{FF2B5EF4-FFF2-40B4-BE49-F238E27FC236}">
              <a16:creationId xmlns:a16="http://schemas.microsoft.com/office/drawing/2014/main" id="{5D2DD94C-7945-4A78-99F4-813B955190BB}"/>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39" name="Check Box 21" hidden="1">
          <a:extLst>
            <a:ext uri="{63B3BB69-23CF-44E3-9099-C40C66FF867C}">
              <a14:compatExt xmlns:a14="http://schemas.microsoft.com/office/drawing/2010/main" spid="_x0000_s17414"/>
            </a:ext>
            <a:ext uri="{FF2B5EF4-FFF2-40B4-BE49-F238E27FC236}">
              <a16:creationId xmlns:a16="http://schemas.microsoft.com/office/drawing/2014/main" id="{17934FB3-4986-4D59-A2A3-CAB7576CE7FC}"/>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40" name="Check Box 16" hidden="1">
          <a:extLst>
            <a:ext uri="{63B3BB69-23CF-44E3-9099-C40C66FF867C}">
              <a14:compatExt xmlns:a14="http://schemas.microsoft.com/office/drawing/2010/main" spid="_x0000_s17409"/>
            </a:ext>
            <a:ext uri="{FF2B5EF4-FFF2-40B4-BE49-F238E27FC236}">
              <a16:creationId xmlns:a16="http://schemas.microsoft.com/office/drawing/2014/main" id="{74AD3662-32D7-467F-8AEF-9EE50CE8E0EF}"/>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41" name="Check Box 17" hidden="1">
          <a:extLst>
            <a:ext uri="{63B3BB69-23CF-44E3-9099-C40C66FF867C}">
              <a14:compatExt xmlns:a14="http://schemas.microsoft.com/office/drawing/2010/main" spid="_x0000_s17410"/>
            </a:ext>
            <a:ext uri="{FF2B5EF4-FFF2-40B4-BE49-F238E27FC236}">
              <a16:creationId xmlns:a16="http://schemas.microsoft.com/office/drawing/2014/main" id="{671C3F71-2B82-472A-8719-8D9F0E6FF122}"/>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42" name="Check Box 18" hidden="1">
          <a:extLst>
            <a:ext uri="{63B3BB69-23CF-44E3-9099-C40C66FF867C}">
              <a14:compatExt xmlns:a14="http://schemas.microsoft.com/office/drawing/2010/main" spid="_x0000_s17411"/>
            </a:ext>
            <a:ext uri="{FF2B5EF4-FFF2-40B4-BE49-F238E27FC236}">
              <a16:creationId xmlns:a16="http://schemas.microsoft.com/office/drawing/2014/main" id="{5A96853A-B385-4FEF-948D-A70AC207FF1E}"/>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43" name="Check Box 19" hidden="1">
          <a:extLst>
            <a:ext uri="{63B3BB69-23CF-44E3-9099-C40C66FF867C}">
              <a14:compatExt xmlns:a14="http://schemas.microsoft.com/office/drawing/2010/main" spid="_x0000_s17412"/>
            </a:ext>
            <a:ext uri="{FF2B5EF4-FFF2-40B4-BE49-F238E27FC236}">
              <a16:creationId xmlns:a16="http://schemas.microsoft.com/office/drawing/2014/main" id="{D5B643A4-527D-4FC3-90D7-8EB252230CCE}"/>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44" name="Check Box 20" hidden="1">
          <a:extLst>
            <a:ext uri="{63B3BB69-23CF-44E3-9099-C40C66FF867C}">
              <a14:compatExt xmlns:a14="http://schemas.microsoft.com/office/drawing/2010/main" spid="_x0000_s17413"/>
            </a:ext>
            <a:ext uri="{FF2B5EF4-FFF2-40B4-BE49-F238E27FC236}">
              <a16:creationId xmlns:a16="http://schemas.microsoft.com/office/drawing/2014/main" id="{B00DE6EC-8EBD-4EDB-A4C3-EC19E938A74A}"/>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45" name="Check Box 21" hidden="1">
          <a:extLst>
            <a:ext uri="{63B3BB69-23CF-44E3-9099-C40C66FF867C}">
              <a14:compatExt xmlns:a14="http://schemas.microsoft.com/office/drawing/2010/main" spid="_x0000_s17414"/>
            </a:ext>
            <a:ext uri="{FF2B5EF4-FFF2-40B4-BE49-F238E27FC236}">
              <a16:creationId xmlns:a16="http://schemas.microsoft.com/office/drawing/2014/main" id="{B15B7786-B09D-4CAE-99CE-3F19131DB117}"/>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46" name="Check Box 16" hidden="1">
          <a:extLst>
            <a:ext uri="{63B3BB69-23CF-44E3-9099-C40C66FF867C}">
              <a14:compatExt xmlns:a14="http://schemas.microsoft.com/office/drawing/2010/main" spid="_x0000_s17409"/>
            </a:ext>
            <a:ext uri="{FF2B5EF4-FFF2-40B4-BE49-F238E27FC236}">
              <a16:creationId xmlns:a16="http://schemas.microsoft.com/office/drawing/2014/main" id="{26D3C56A-110C-4A0D-ABAB-654DDF332100}"/>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47" name="Check Box 17" hidden="1">
          <a:extLst>
            <a:ext uri="{63B3BB69-23CF-44E3-9099-C40C66FF867C}">
              <a14:compatExt xmlns:a14="http://schemas.microsoft.com/office/drawing/2010/main" spid="_x0000_s17410"/>
            </a:ext>
            <a:ext uri="{FF2B5EF4-FFF2-40B4-BE49-F238E27FC236}">
              <a16:creationId xmlns:a16="http://schemas.microsoft.com/office/drawing/2014/main" id="{81FC72FD-042B-40FD-A3A4-0A07517AAF4F}"/>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48" name="Check Box 18" hidden="1">
          <a:extLst>
            <a:ext uri="{63B3BB69-23CF-44E3-9099-C40C66FF867C}">
              <a14:compatExt xmlns:a14="http://schemas.microsoft.com/office/drawing/2010/main" spid="_x0000_s17411"/>
            </a:ext>
            <a:ext uri="{FF2B5EF4-FFF2-40B4-BE49-F238E27FC236}">
              <a16:creationId xmlns:a16="http://schemas.microsoft.com/office/drawing/2014/main" id="{8B9F66DD-561C-48FF-96D8-7257BCD4E5A5}"/>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49" name="Check Box 19" hidden="1">
          <a:extLst>
            <a:ext uri="{63B3BB69-23CF-44E3-9099-C40C66FF867C}">
              <a14:compatExt xmlns:a14="http://schemas.microsoft.com/office/drawing/2010/main" spid="_x0000_s17412"/>
            </a:ext>
            <a:ext uri="{FF2B5EF4-FFF2-40B4-BE49-F238E27FC236}">
              <a16:creationId xmlns:a16="http://schemas.microsoft.com/office/drawing/2014/main" id="{1AC737E8-5216-44EF-99DD-4572351E61BF}"/>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50" name="Check Box 20" hidden="1">
          <a:extLst>
            <a:ext uri="{63B3BB69-23CF-44E3-9099-C40C66FF867C}">
              <a14:compatExt xmlns:a14="http://schemas.microsoft.com/office/drawing/2010/main" spid="_x0000_s17413"/>
            </a:ext>
            <a:ext uri="{FF2B5EF4-FFF2-40B4-BE49-F238E27FC236}">
              <a16:creationId xmlns:a16="http://schemas.microsoft.com/office/drawing/2014/main" id="{2D773A6A-F041-47A0-9630-81959F8333DB}"/>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51" name="Check Box 21" hidden="1">
          <a:extLst>
            <a:ext uri="{63B3BB69-23CF-44E3-9099-C40C66FF867C}">
              <a14:compatExt xmlns:a14="http://schemas.microsoft.com/office/drawing/2010/main" spid="_x0000_s17414"/>
            </a:ext>
            <a:ext uri="{FF2B5EF4-FFF2-40B4-BE49-F238E27FC236}">
              <a16:creationId xmlns:a16="http://schemas.microsoft.com/office/drawing/2014/main" id="{FA993694-F5EA-4D0F-8D0B-617BD56FCAC6}"/>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52" name="Check Box 16" hidden="1">
          <a:extLst>
            <a:ext uri="{63B3BB69-23CF-44E3-9099-C40C66FF867C}">
              <a14:compatExt xmlns:a14="http://schemas.microsoft.com/office/drawing/2010/main" spid="_x0000_s17409"/>
            </a:ext>
            <a:ext uri="{FF2B5EF4-FFF2-40B4-BE49-F238E27FC236}">
              <a16:creationId xmlns:a16="http://schemas.microsoft.com/office/drawing/2014/main" id="{B71E19A5-D559-4A66-8F7F-0B7037F035A7}"/>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53" name="Check Box 17" hidden="1">
          <a:extLst>
            <a:ext uri="{63B3BB69-23CF-44E3-9099-C40C66FF867C}">
              <a14:compatExt xmlns:a14="http://schemas.microsoft.com/office/drawing/2010/main" spid="_x0000_s17410"/>
            </a:ext>
            <a:ext uri="{FF2B5EF4-FFF2-40B4-BE49-F238E27FC236}">
              <a16:creationId xmlns:a16="http://schemas.microsoft.com/office/drawing/2014/main" id="{09F04003-7252-4E60-A90B-F44E64E26B76}"/>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54" name="Check Box 18" hidden="1">
          <a:extLst>
            <a:ext uri="{63B3BB69-23CF-44E3-9099-C40C66FF867C}">
              <a14:compatExt xmlns:a14="http://schemas.microsoft.com/office/drawing/2010/main" spid="_x0000_s17411"/>
            </a:ext>
            <a:ext uri="{FF2B5EF4-FFF2-40B4-BE49-F238E27FC236}">
              <a16:creationId xmlns:a16="http://schemas.microsoft.com/office/drawing/2014/main" id="{D11961F2-CAE8-40FB-9CA4-D72A57693704}"/>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55" name="Check Box 19" hidden="1">
          <a:extLst>
            <a:ext uri="{63B3BB69-23CF-44E3-9099-C40C66FF867C}">
              <a14:compatExt xmlns:a14="http://schemas.microsoft.com/office/drawing/2010/main" spid="_x0000_s17412"/>
            </a:ext>
            <a:ext uri="{FF2B5EF4-FFF2-40B4-BE49-F238E27FC236}">
              <a16:creationId xmlns:a16="http://schemas.microsoft.com/office/drawing/2014/main" id="{BB6160CA-869B-46FB-AF36-3CE3073D90EC}"/>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56" name="Check Box 20" hidden="1">
          <a:extLst>
            <a:ext uri="{63B3BB69-23CF-44E3-9099-C40C66FF867C}">
              <a14:compatExt xmlns:a14="http://schemas.microsoft.com/office/drawing/2010/main" spid="_x0000_s17413"/>
            </a:ext>
            <a:ext uri="{FF2B5EF4-FFF2-40B4-BE49-F238E27FC236}">
              <a16:creationId xmlns:a16="http://schemas.microsoft.com/office/drawing/2014/main" id="{F46509B8-A81E-4B92-B13D-B06B046B4022}"/>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57" name="Check Box 21" hidden="1">
          <a:extLst>
            <a:ext uri="{63B3BB69-23CF-44E3-9099-C40C66FF867C}">
              <a14:compatExt xmlns:a14="http://schemas.microsoft.com/office/drawing/2010/main" spid="_x0000_s17414"/>
            </a:ext>
            <a:ext uri="{FF2B5EF4-FFF2-40B4-BE49-F238E27FC236}">
              <a16:creationId xmlns:a16="http://schemas.microsoft.com/office/drawing/2014/main" id="{B0025902-DDBA-4973-BFED-CCF333174A08}"/>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58" name="Check Box 16" hidden="1">
          <a:extLst>
            <a:ext uri="{63B3BB69-23CF-44E3-9099-C40C66FF867C}">
              <a14:compatExt xmlns:a14="http://schemas.microsoft.com/office/drawing/2010/main" spid="_x0000_s17409"/>
            </a:ext>
            <a:ext uri="{FF2B5EF4-FFF2-40B4-BE49-F238E27FC236}">
              <a16:creationId xmlns:a16="http://schemas.microsoft.com/office/drawing/2014/main" id="{B011D022-110F-4964-A394-F73A49772991}"/>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59" name="Check Box 17" hidden="1">
          <a:extLst>
            <a:ext uri="{63B3BB69-23CF-44E3-9099-C40C66FF867C}">
              <a14:compatExt xmlns:a14="http://schemas.microsoft.com/office/drawing/2010/main" spid="_x0000_s17410"/>
            </a:ext>
            <a:ext uri="{FF2B5EF4-FFF2-40B4-BE49-F238E27FC236}">
              <a16:creationId xmlns:a16="http://schemas.microsoft.com/office/drawing/2014/main" id="{83DF7302-D653-4C0D-9B8B-7B476741A248}"/>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60" name="Check Box 18" hidden="1">
          <a:extLst>
            <a:ext uri="{63B3BB69-23CF-44E3-9099-C40C66FF867C}">
              <a14:compatExt xmlns:a14="http://schemas.microsoft.com/office/drawing/2010/main" spid="_x0000_s17411"/>
            </a:ext>
            <a:ext uri="{FF2B5EF4-FFF2-40B4-BE49-F238E27FC236}">
              <a16:creationId xmlns:a16="http://schemas.microsoft.com/office/drawing/2014/main" id="{146B63F0-05EF-40D1-A737-67A2560D5393}"/>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61" name="Check Box 19" hidden="1">
          <a:extLst>
            <a:ext uri="{63B3BB69-23CF-44E3-9099-C40C66FF867C}">
              <a14:compatExt xmlns:a14="http://schemas.microsoft.com/office/drawing/2010/main" spid="_x0000_s17412"/>
            </a:ext>
            <a:ext uri="{FF2B5EF4-FFF2-40B4-BE49-F238E27FC236}">
              <a16:creationId xmlns:a16="http://schemas.microsoft.com/office/drawing/2014/main" id="{E995ABC7-EF8C-4698-8BD8-FB12A1232DA6}"/>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62" name="Check Box 20" hidden="1">
          <a:extLst>
            <a:ext uri="{63B3BB69-23CF-44E3-9099-C40C66FF867C}">
              <a14:compatExt xmlns:a14="http://schemas.microsoft.com/office/drawing/2010/main" spid="_x0000_s17413"/>
            </a:ext>
            <a:ext uri="{FF2B5EF4-FFF2-40B4-BE49-F238E27FC236}">
              <a16:creationId xmlns:a16="http://schemas.microsoft.com/office/drawing/2014/main" id="{BA128947-3851-43BC-8979-23BC663181CF}"/>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63" name="Check Box 21" hidden="1">
          <a:extLst>
            <a:ext uri="{63B3BB69-23CF-44E3-9099-C40C66FF867C}">
              <a14:compatExt xmlns:a14="http://schemas.microsoft.com/office/drawing/2010/main" spid="_x0000_s17414"/>
            </a:ext>
            <a:ext uri="{FF2B5EF4-FFF2-40B4-BE49-F238E27FC236}">
              <a16:creationId xmlns:a16="http://schemas.microsoft.com/office/drawing/2014/main" id="{A2834429-55E3-4E17-BA24-E015CA71D597}"/>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64" name="Check Box 16" hidden="1">
          <a:extLst>
            <a:ext uri="{63B3BB69-23CF-44E3-9099-C40C66FF867C}">
              <a14:compatExt xmlns:a14="http://schemas.microsoft.com/office/drawing/2010/main" spid="_x0000_s17409"/>
            </a:ext>
            <a:ext uri="{FF2B5EF4-FFF2-40B4-BE49-F238E27FC236}">
              <a16:creationId xmlns:a16="http://schemas.microsoft.com/office/drawing/2014/main" id="{0195C6D3-8527-4E6F-AA8B-1A8F190B5B64}"/>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65" name="Check Box 17" hidden="1">
          <a:extLst>
            <a:ext uri="{63B3BB69-23CF-44E3-9099-C40C66FF867C}">
              <a14:compatExt xmlns:a14="http://schemas.microsoft.com/office/drawing/2010/main" spid="_x0000_s17410"/>
            </a:ext>
            <a:ext uri="{FF2B5EF4-FFF2-40B4-BE49-F238E27FC236}">
              <a16:creationId xmlns:a16="http://schemas.microsoft.com/office/drawing/2014/main" id="{B0FCDB1B-87A1-48F4-AAB3-98263928005C}"/>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66" name="Check Box 18" hidden="1">
          <a:extLst>
            <a:ext uri="{63B3BB69-23CF-44E3-9099-C40C66FF867C}">
              <a14:compatExt xmlns:a14="http://schemas.microsoft.com/office/drawing/2010/main" spid="_x0000_s17411"/>
            </a:ext>
            <a:ext uri="{FF2B5EF4-FFF2-40B4-BE49-F238E27FC236}">
              <a16:creationId xmlns:a16="http://schemas.microsoft.com/office/drawing/2014/main" id="{66F63CDE-4F92-4B93-8636-F50152EAAE7D}"/>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67" name="Check Box 19" hidden="1">
          <a:extLst>
            <a:ext uri="{63B3BB69-23CF-44E3-9099-C40C66FF867C}">
              <a14:compatExt xmlns:a14="http://schemas.microsoft.com/office/drawing/2010/main" spid="_x0000_s17412"/>
            </a:ext>
            <a:ext uri="{FF2B5EF4-FFF2-40B4-BE49-F238E27FC236}">
              <a16:creationId xmlns:a16="http://schemas.microsoft.com/office/drawing/2014/main" id="{161D9663-1984-4596-889F-F572F236BC12}"/>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68" name="Check Box 20" hidden="1">
          <a:extLst>
            <a:ext uri="{63B3BB69-23CF-44E3-9099-C40C66FF867C}">
              <a14:compatExt xmlns:a14="http://schemas.microsoft.com/office/drawing/2010/main" spid="_x0000_s17413"/>
            </a:ext>
            <a:ext uri="{FF2B5EF4-FFF2-40B4-BE49-F238E27FC236}">
              <a16:creationId xmlns:a16="http://schemas.microsoft.com/office/drawing/2014/main" id="{51DC144E-73C8-498B-875C-53ED12290701}"/>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69" name="Check Box 21" hidden="1">
          <a:extLst>
            <a:ext uri="{63B3BB69-23CF-44E3-9099-C40C66FF867C}">
              <a14:compatExt xmlns:a14="http://schemas.microsoft.com/office/drawing/2010/main" spid="_x0000_s17414"/>
            </a:ext>
            <a:ext uri="{FF2B5EF4-FFF2-40B4-BE49-F238E27FC236}">
              <a16:creationId xmlns:a16="http://schemas.microsoft.com/office/drawing/2014/main" id="{9991FF8C-03EF-4EDC-80EC-B6F4801EF838}"/>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70" name="Check Box 16" hidden="1">
          <a:extLst>
            <a:ext uri="{63B3BB69-23CF-44E3-9099-C40C66FF867C}">
              <a14:compatExt xmlns:a14="http://schemas.microsoft.com/office/drawing/2010/main" spid="_x0000_s17409"/>
            </a:ext>
            <a:ext uri="{FF2B5EF4-FFF2-40B4-BE49-F238E27FC236}">
              <a16:creationId xmlns:a16="http://schemas.microsoft.com/office/drawing/2014/main" id="{03314141-0790-4EE2-8D8E-EA34C5C2F0E6}"/>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71" name="Check Box 17" hidden="1">
          <a:extLst>
            <a:ext uri="{63B3BB69-23CF-44E3-9099-C40C66FF867C}">
              <a14:compatExt xmlns:a14="http://schemas.microsoft.com/office/drawing/2010/main" spid="_x0000_s17410"/>
            </a:ext>
            <a:ext uri="{FF2B5EF4-FFF2-40B4-BE49-F238E27FC236}">
              <a16:creationId xmlns:a16="http://schemas.microsoft.com/office/drawing/2014/main" id="{C2D71C6A-9AAE-4E21-B597-56269751C85A}"/>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72" name="Check Box 18" hidden="1">
          <a:extLst>
            <a:ext uri="{63B3BB69-23CF-44E3-9099-C40C66FF867C}">
              <a14:compatExt xmlns:a14="http://schemas.microsoft.com/office/drawing/2010/main" spid="_x0000_s17411"/>
            </a:ext>
            <a:ext uri="{FF2B5EF4-FFF2-40B4-BE49-F238E27FC236}">
              <a16:creationId xmlns:a16="http://schemas.microsoft.com/office/drawing/2014/main" id="{4EBCF696-2DF1-4AFF-8261-65239746C91A}"/>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73" name="Check Box 19" hidden="1">
          <a:extLst>
            <a:ext uri="{63B3BB69-23CF-44E3-9099-C40C66FF867C}">
              <a14:compatExt xmlns:a14="http://schemas.microsoft.com/office/drawing/2010/main" spid="_x0000_s17412"/>
            </a:ext>
            <a:ext uri="{FF2B5EF4-FFF2-40B4-BE49-F238E27FC236}">
              <a16:creationId xmlns:a16="http://schemas.microsoft.com/office/drawing/2014/main" id="{4B6A79C5-D958-40E5-85D1-74D58E7A0CB1}"/>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74" name="Check Box 20" hidden="1">
          <a:extLst>
            <a:ext uri="{63B3BB69-23CF-44E3-9099-C40C66FF867C}">
              <a14:compatExt xmlns:a14="http://schemas.microsoft.com/office/drawing/2010/main" spid="_x0000_s17413"/>
            </a:ext>
            <a:ext uri="{FF2B5EF4-FFF2-40B4-BE49-F238E27FC236}">
              <a16:creationId xmlns:a16="http://schemas.microsoft.com/office/drawing/2014/main" id="{0DD67CCA-2CDE-4D0E-B572-AC07C2CB411B}"/>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75" name="Check Box 21" hidden="1">
          <a:extLst>
            <a:ext uri="{63B3BB69-23CF-44E3-9099-C40C66FF867C}">
              <a14:compatExt xmlns:a14="http://schemas.microsoft.com/office/drawing/2010/main" spid="_x0000_s17414"/>
            </a:ext>
            <a:ext uri="{FF2B5EF4-FFF2-40B4-BE49-F238E27FC236}">
              <a16:creationId xmlns:a16="http://schemas.microsoft.com/office/drawing/2014/main" id="{3898E562-70B6-45BF-83D6-DBAEC7B85032}"/>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131</xdr:row>
      <xdr:rowOff>0</xdr:rowOff>
    </xdr:from>
    <xdr:ext cx="617784" cy="345440"/>
    <xdr:sp macro="" textlink="">
      <xdr:nvSpPr>
        <xdr:cNvPr id="14376" name="Check Box 16" hidden="1">
          <a:extLst>
            <a:ext uri="{63B3BB69-23CF-44E3-9099-C40C66FF867C}">
              <a14:compatExt xmlns:a14="http://schemas.microsoft.com/office/drawing/2010/main" spid="_x0000_s17409"/>
            </a:ext>
            <a:ext uri="{FF2B5EF4-FFF2-40B4-BE49-F238E27FC236}">
              <a16:creationId xmlns:a16="http://schemas.microsoft.com/office/drawing/2014/main" id="{6D5DB7E7-B040-4E78-9C78-59F1D0DC4A90}"/>
            </a:ext>
          </a:extLst>
        </xdr:cNvPr>
        <xdr:cNvSpPr/>
      </xdr:nvSpPr>
      <xdr:spPr bwMode="auto">
        <a:xfrm>
          <a:off x="5350510" y="6826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131</xdr:row>
      <xdr:rowOff>0</xdr:rowOff>
    </xdr:from>
    <xdr:ext cx="617784" cy="345440"/>
    <xdr:sp macro="" textlink="">
      <xdr:nvSpPr>
        <xdr:cNvPr id="14377" name="Check Box 17" hidden="1">
          <a:extLst>
            <a:ext uri="{63B3BB69-23CF-44E3-9099-C40C66FF867C}">
              <a14:compatExt xmlns:a14="http://schemas.microsoft.com/office/drawing/2010/main" spid="_x0000_s17410"/>
            </a:ext>
            <a:ext uri="{FF2B5EF4-FFF2-40B4-BE49-F238E27FC236}">
              <a16:creationId xmlns:a16="http://schemas.microsoft.com/office/drawing/2014/main" id="{83F5A8F5-D4CE-4205-8A41-3A5F973601CF}"/>
            </a:ext>
          </a:extLst>
        </xdr:cNvPr>
        <xdr:cNvSpPr/>
      </xdr:nvSpPr>
      <xdr:spPr bwMode="auto">
        <a:xfrm>
          <a:off x="5350510" y="6826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131</xdr:row>
      <xdr:rowOff>0</xdr:rowOff>
    </xdr:from>
    <xdr:ext cx="617784" cy="375920"/>
    <xdr:sp macro="" textlink="">
      <xdr:nvSpPr>
        <xdr:cNvPr id="14378" name="Check Box 18" hidden="1">
          <a:extLst>
            <a:ext uri="{63B3BB69-23CF-44E3-9099-C40C66FF867C}">
              <a14:compatExt xmlns:a14="http://schemas.microsoft.com/office/drawing/2010/main" spid="_x0000_s17411"/>
            </a:ext>
            <a:ext uri="{FF2B5EF4-FFF2-40B4-BE49-F238E27FC236}">
              <a16:creationId xmlns:a16="http://schemas.microsoft.com/office/drawing/2014/main" id="{2690BA92-0F1B-48C5-A025-4D33BA9E236B}"/>
            </a:ext>
          </a:extLst>
        </xdr:cNvPr>
        <xdr:cNvSpPr/>
      </xdr:nvSpPr>
      <xdr:spPr bwMode="auto">
        <a:xfrm>
          <a:off x="5350510" y="6826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131</xdr:row>
      <xdr:rowOff>0</xdr:rowOff>
    </xdr:from>
    <xdr:ext cx="617784" cy="360680"/>
    <xdr:sp macro="" textlink="">
      <xdr:nvSpPr>
        <xdr:cNvPr id="14379" name="Check Box 19" hidden="1">
          <a:extLst>
            <a:ext uri="{63B3BB69-23CF-44E3-9099-C40C66FF867C}">
              <a14:compatExt xmlns:a14="http://schemas.microsoft.com/office/drawing/2010/main" spid="_x0000_s17412"/>
            </a:ext>
            <a:ext uri="{FF2B5EF4-FFF2-40B4-BE49-F238E27FC236}">
              <a16:creationId xmlns:a16="http://schemas.microsoft.com/office/drawing/2014/main" id="{30E0B2F1-A69C-4C75-A5F3-847265EB1A3D}"/>
            </a:ext>
          </a:extLst>
        </xdr:cNvPr>
        <xdr:cNvSpPr/>
      </xdr:nvSpPr>
      <xdr:spPr bwMode="auto">
        <a:xfrm>
          <a:off x="5350510" y="6826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131</xdr:row>
      <xdr:rowOff>0</xdr:rowOff>
    </xdr:from>
    <xdr:ext cx="617784" cy="360680"/>
    <xdr:sp macro="" textlink="">
      <xdr:nvSpPr>
        <xdr:cNvPr id="14380" name="Check Box 20" hidden="1">
          <a:extLst>
            <a:ext uri="{63B3BB69-23CF-44E3-9099-C40C66FF867C}">
              <a14:compatExt xmlns:a14="http://schemas.microsoft.com/office/drawing/2010/main" spid="_x0000_s17413"/>
            </a:ext>
            <a:ext uri="{FF2B5EF4-FFF2-40B4-BE49-F238E27FC236}">
              <a16:creationId xmlns:a16="http://schemas.microsoft.com/office/drawing/2014/main" id="{FBDD5858-415D-4B3D-B5FE-CC0E1B1C14C7}"/>
            </a:ext>
          </a:extLst>
        </xdr:cNvPr>
        <xdr:cNvSpPr/>
      </xdr:nvSpPr>
      <xdr:spPr bwMode="auto">
        <a:xfrm>
          <a:off x="5350510" y="6826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131</xdr:row>
      <xdr:rowOff>0</xdr:rowOff>
    </xdr:from>
    <xdr:ext cx="617784" cy="375920"/>
    <xdr:sp macro="" textlink="">
      <xdr:nvSpPr>
        <xdr:cNvPr id="14381" name="Check Box 21" hidden="1">
          <a:extLst>
            <a:ext uri="{63B3BB69-23CF-44E3-9099-C40C66FF867C}">
              <a14:compatExt xmlns:a14="http://schemas.microsoft.com/office/drawing/2010/main" spid="_x0000_s17414"/>
            </a:ext>
            <a:ext uri="{FF2B5EF4-FFF2-40B4-BE49-F238E27FC236}">
              <a16:creationId xmlns:a16="http://schemas.microsoft.com/office/drawing/2014/main" id="{6615714D-5EE2-4102-B6D5-14C05895D8F1}"/>
            </a:ext>
          </a:extLst>
        </xdr:cNvPr>
        <xdr:cNvSpPr/>
      </xdr:nvSpPr>
      <xdr:spPr bwMode="auto">
        <a:xfrm>
          <a:off x="5350510" y="6826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140</xdr:row>
      <xdr:rowOff>0</xdr:rowOff>
    </xdr:from>
    <xdr:ext cx="617784" cy="345440"/>
    <xdr:sp macro="" textlink="">
      <xdr:nvSpPr>
        <xdr:cNvPr id="14382" name="Check Box 16" hidden="1">
          <a:extLst>
            <a:ext uri="{63B3BB69-23CF-44E3-9099-C40C66FF867C}">
              <a14:compatExt xmlns:a14="http://schemas.microsoft.com/office/drawing/2010/main" spid="_x0000_s17409"/>
            </a:ext>
            <a:ext uri="{FF2B5EF4-FFF2-40B4-BE49-F238E27FC236}">
              <a16:creationId xmlns:a16="http://schemas.microsoft.com/office/drawing/2014/main" id="{9D2EA3D2-B826-4FED-B391-6518014679F6}"/>
            </a:ext>
          </a:extLst>
        </xdr:cNvPr>
        <xdr:cNvSpPr/>
      </xdr:nvSpPr>
      <xdr:spPr bwMode="auto">
        <a:xfrm>
          <a:off x="5350510" y="9169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140</xdr:row>
      <xdr:rowOff>0</xdr:rowOff>
    </xdr:from>
    <xdr:ext cx="617784" cy="345440"/>
    <xdr:sp macro="" textlink="">
      <xdr:nvSpPr>
        <xdr:cNvPr id="14383" name="Check Box 17" hidden="1">
          <a:extLst>
            <a:ext uri="{63B3BB69-23CF-44E3-9099-C40C66FF867C}">
              <a14:compatExt xmlns:a14="http://schemas.microsoft.com/office/drawing/2010/main" spid="_x0000_s17410"/>
            </a:ext>
            <a:ext uri="{FF2B5EF4-FFF2-40B4-BE49-F238E27FC236}">
              <a16:creationId xmlns:a16="http://schemas.microsoft.com/office/drawing/2014/main" id="{3EAF0C34-9100-4185-9989-9E1F7025F81E}"/>
            </a:ext>
          </a:extLst>
        </xdr:cNvPr>
        <xdr:cNvSpPr/>
      </xdr:nvSpPr>
      <xdr:spPr bwMode="auto">
        <a:xfrm>
          <a:off x="5350510" y="9169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140</xdr:row>
      <xdr:rowOff>0</xdr:rowOff>
    </xdr:from>
    <xdr:ext cx="617784" cy="375920"/>
    <xdr:sp macro="" textlink="">
      <xdr:nvSpPr>
        <xdr:cNvPr id="14384" name="Check Box 18" hidden="1">
          <a:extLst>
            <a:ext uri="{63B3BB69-23CF-44E3-9099-C40C66FF867C}">
              <a14:compatExt xmlns:a14="http://schemas.microsoft.com/office/drawing/2010/main" spid="_x0000_s17411"/>
            </a:ext>
            <a:ext uri="{FF2B5EF4-FFF2-40B4-BE49-F238E27FC236}">
              <a16:creationId xmlns:a16="http://schemas.microsoft.com/office/drawing/2014/main" id="{E37B7FA2-817D-45AE-8C86-20F2B2E6D74D}"/>
            </a:ext>
          </a:extLst>
        </xdr:cNvPr>
        <xdr:cNvSpPr/>
      </xdr:nvSpPr>
      <xdr:spPr bwMode="auto">
        <a:xfrm>
          <a:off x="5350510" y="9169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140</xdr:row>
      <xdr:rowOff>0</xdr:rowOff>
    </xdr:from>
    <xdr:ext cx="617784" cy="360680"/>
    <xdr:sp macro="" textlink="">
      <xdr:nvSpPr>
        <xdr:cNvPr id="14385" name="Check Box 19" hidden="1">
          <a:extLst>
            <a:ext uri="{63B3BB69-23CF-44E3-9099-C40C66FF867C}">
              <a14:compatExt xmlns:a14="http://schemas.microsoft.com/office/drawing/2010/main" spid="_x0000_s17412"/>
            </a:ext>
            <a:ext uri="{FF2B5EF4-FFF2-40B4-BE49-F238E27FC236}">
              <a16:creationId xmlns:a16="http://schemas.microsoft.com/office/drawing/2014/main" id="{D570385E-3D0F-4A66-9339-D2B5A8459F8A}"/>
            </a:ext>
          </a:extLst>
        </xdr:cNvPr>
        <xdr:cNvSpPr/>
      </xdr:nvSpPr>
      <xdr:spPr bwMode="auto">
        <a:xfrm>
          <a:off x="5350510" y="9169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140</xdr:row>
      <xdr:rowOff>0</xdr:rowOff>
    </xdr:from>
    <xdr:ext cx="617784" cy="360680"/>
    <xdr:sp macro="" textlink="">
      <xdr:nvSpPr>
        <xdr:cNvPr id="14386" name="Check Box 20" hidden="1">
          <a:extLst>
            <a:ext uri="{63B3BB69-23CF-44E3-9099-C40C66FF867C}">
              <a14:compatExt xmlns:a14="http://schemas.microsoft.com/office/drawing/2010/main" spid="_x0000_s17413"/>
            </a:ext>
            <a:ext uri="{FF2B5EF4-FFF2-40B4-BE49-F238E27FC236}">
              <a16:creationId xmlns:a16="http://schemas.microsoft.com/office/drawing/2014/main" id="{AA63E7F5-02FC-4A32-B329-936154233787}"/>
            </a:ext>
          </a:extLst>
        </xdr:cNvPr>
        <xdr:cNvSpPr/>
      </xdr:nvSpPr>
      <xdr:spPr bwMode="auto">
        <a:xfrm>
          <a:off x="5350510" y="9169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140</xdr:row>
      <xdr:rowOff>0</xdr:rowOff>
    </xdr:from>
    <xdr:ext cx="617784" cy="375920"/>
    <xdr:sp macro="" textlink="">
      <xdr:nvSpPr>
        <xdr:cNvPr id="14387" name="Check Box 21" hidden="1">
          <a:extLst>
            <a:ext uri="{63B3BB69-23CF-44E3-9099-C40C66FF867C}">
              <a14:compatExt xmlns:a14="http://schemas.microsoft.com/office/drawing/2010/main" spid="_x0000_s17414"/>
            </a:ext>
            <a:ext uri="{FF2B5EF4-FFF2-40B4-BE49-F238E27FC236}">
              <a16:creationId xmlns:a16="http://schemas.microsoft.com/office/drawing/2014/main" id="{D8FBD7B8-E85C-4666-A9DF-98A0D98ACEF6}"/>
            </a:ext>
          </a:extLst>
        </xdr:cNvPr>
        <xdr:cNvSpPr/>
      </xdr:nvSpPr>
      <xdr:spPr bwMode="auto">
        <a:xfrm>
          <a:off x="5350510" y="9169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133</xdr:row>
      <xdr:rowOff>0</xdr:rowOff>
    </xdr:from>
    <xdr:ext cx="617784" cy="345440"/>
    <xdr:sp macro="" textlink="">
      <xdr:nvSpPr>
        <xdr:cNvPr id="14388" name="Check Box 16" hidden="1">
          <a:extLst>
            <a:ext uri="{63B3BB69-23CF-44E3-9099-C40C66FF867C}">
              <a14:compatExt xmlns:a14="http://schemas.microsoft.com/office/drawing/2010/main" spid="_x0000_s17409"/>
            </a:ext>
            <a:ext uri="{FF2B5EF4-FFF2-40B4-BE49-F238E27FC236}">
              <a16:creationId xmlns:a16="http://schemas.microsoft.com/office/drawing/2014/main" id="{4FA989FA-3EE8-4B7F-A60A-E8AC479476A1}"/>
            </a:ext>
          </a:extLst>
        </xdr:cNvPr>
        <xdr:cNvSpPr/>
      </xdr:nvSpPr>
      <xdr:spPr bwMode="auto">
        <a:xfrm>
          <a:off x="5350510" y="7346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133</xdr:row>
      <xdr:rowOff>0</xdr:rowOff>
    </xdr:from>
    <xdr:ext cx="617784" cy="345440"/>
    <xdr:sp macro="" textlink="">
      <xdr:nvSpPr>
        <xdr:cNvPr id="14389" name="Check Box 17" hidden="1">
          <a:extLst>
            <a:ext uri="{63B3BB69-23CF-44E3-9099-C40C66FF867C}">
              <a14:compatExt xmlns:a14="http://schemas.microsoft.com/office/drawing/2010/main" spid="_x0000_s17410"/>
            </a:ext>
            <a:ext uri="{FF2B5EF4-FFF2-40B4-BE49-F238E27FC236}">
              <a16:creationId xmlns:a16="http://schemas.microsoft.com/office/drawing/2014/main" id="{4B822B14-7290-4C14-98C3-6E39A0775566}"/>
            </a:ext>
          </a:extLst>
        </xdr:cNvPr>
        <xdr:cNvSpPr/>
      </xdr:nvSpPr>
      <xdr:spPr bwMode="auto">
        <a:xfrm>
          <a:off x="5350510" y="7346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133</xdr:row>
      <xdr:rowOff>0</xdr:rowOff>
    </xdr:from>
    <xdr:ext cx="617784" cy="375920"/>
    <xdr:sp macro="" textlink="">
      <xdr:nvSpPr>
        <xdr:cNvPr id="14390" name="Check Box 18" hidden="1">
          <a:extLst>
            <a:ext uri="{63B3BB69-23CF-44E3-9099-C40C66FF867C}">
              <a14:compatExt xmlns:a14="http://schemas.microsoft.com/office/drawing/2010/main" spid="_x0000_s17411"/>
            </a:ext>
            <a:ext uri="{FF2B5EF4-FFF2-40B4-BE49-F238E27FC236}">
              <a16:creationId xmlns:a16="http://schemas.microsoft.com/office/drawing/2014/main" id="{D009891D-8BDE-4208-A11C-85D70CFA3E8D}"/>
            </a:ext>
          </a:extLst>
        </xdr:cNvPr>
        <xdr:cNvSpPr/>
      </xdr:nvSpPr>
      <xdr:spPr bwMode="auto">
        <a:xfrm>
          <a:off x="5350510" y="7346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133</xdr:row>
      <xdr:rowOff>0</xdr:rowOff>
    </xdr:from>
    <xdr:ext cx="617784" cy="360680"/>
    <xdr:sp macro="" textlink="">
      <xdr:nvSpPr>
        <xdr:cNvPr id="14391" name="Check Box 19" hidden="1">
          <a:extLst>
            <a:ext uri="{63B3BB69-23CF-44E3-9099-C40C66FF867C}">
              <a14:compatExt xmlns:a14="http://schemas.microsoft.com/office/drawing/2010/main" spid="_x0000_s17412"/>
            </a:ext>
            <a:ext uri="{FF2B5EF4-FFF2-40B4-BE49-F238E27FC236}">
              <a16:creationId xmlns:a16="http://schemas.microsoft.com/office/drawing/2014/main" id="{061A8BE7-ACB9-4578-937C-A9F9847CB0E8}"/>
            </a:ext>
          </a:extLst>
        </xdr:cNvPr>
        <xdr:cNvSpPr/>
      </xdr:nvSpPr>
      <xdr:spPr bwMode="auto">
        <a:xfrm>
          <a:off x="5350510" y="7346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133</xdr:row>
      <xdr:rowOff>0</xdr:rowOff>
    </xdr:from>
    <xdr:ext cx="617784" cy="360680"/>
    <xdr:sp macro="" textlink="">
      <xdr:nvSpPr>
        <xdr:cNvPr id="14392" name="Check Box 20" hidden="1">
          <a:extLst>
            <a:ext uri="{63B3BB69-23CF-44E3-9099-C40C66FF867C}">
              <a14:compatExt xmlns:a14="http://schemas.microsoft.com/office/drawing/2010/main" spid="_x0000_s17413"/>
            </a:ext>
            <a:ext uri="{FF2B5EF4-FFF2-40B4-BE49-F238E27FC236}">
              <a16:creationId xmlns:a16="http://schemas.microsoft.com/office/drawing/2014/main" id="{FB731643-279B-4A21-82D1-260C56715321}"/>
            </a:ext>
          </a:extLst>
        </xdr:cNvPr>
        <xdr:cNvSpPr/>
      </xdr:nvSpPr>
      <xdr:spPr bwMode="auto">
        <a:xfrm>
          <a:off x="5350510" y="7346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133</xdr:row>
      <xdr:rowOff>0</xdr:rowOff>
    </xdr:from>
    <xdr:ext cx="617784" cy="375920"/>
    <xdr:sp macro="" textlink="">
      <xdr:nvSpPr>
        <xdr:cNvPr id="14393" name="Check Box 21" hidden="1">
          <a:extLst>
            <a:ext uri="{63B3BB69-23CF-44E3-9099-C40C66FF867C}">
              <a14:compatExt xmlns:a14="http://schemas.microsoft.com/office/drawing/2010/main" spid="_x0000_s17414"/>
            </a:ext>
            <a:ext uri="{FF2B5EF4-FFF2-40B4-BE49-F238E27FC236}">
              <a16:creationId xmlns:a16="http://schemas.microsoft.com/office/drawing/2014/main" id="{522E108A-E105-4D9A-9F9F-B9A92D5B18AE}"/>
            </a:ext>
          </a:extLst>
        </xdr:cNvPr>
        <xdr:cNvSpPr/>
      </xdr:nvSpPr>
      <xdr:spPr bwMode="auto">
        <a:xfrm>
          <a:off x="5350510" y="7346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135</xdr:row>
      <xdr:rowOff>0</xdr:rowOff>
    </xdr:from>
    <xdr:ext cx="617784" cy="345440"/>
    <xdr:sp macro="" textlink="">
      <xdr:nvSpPr>
        <xdr:cNvPr id="14394" name="Check Box 16" hidden="1">
          <a:extLst>
            <a:ext uri="{63B3BB69-23CF-44E3-9099-C40C66FF867C}">
              <a14:compatExt xmlns:a14="http://schemas.microsoft.com/office/drawing/2010/main" spid="_x0000_s17409"/>
            </a:ext>
            <a:ext uri="{FF2B5EF4-FFF2-40B4-BE49-F238E27FC236}">
              <a16:creationId xmlns:a16="http://schemas.microsoft.com/office/drawing/2014/main" id="{CCC6C37F-5410-4FB1-880F-C31DD2BF7EDE}"/>
            </a:ext>
          </a:extLst>
        </xdr:cNvPr>
        <xdr:cNvSpPr/>
      </xdr:nvSpPr>
      <xdr:spPr bwMode="auto">
        <a:xfrm>
          <a:off x="5350510" y="7867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135</xdr:row>
      <xdr:rowOff>0</xdr:rowOff>
    </xdr:from>
    <xdr:ext cx="617784" cy="345440"/>
    <xdr:sp macro="" textlink="">
      <xdr:nvSpPr>
        <xdr:cNvPr id="14395" name="Check Box 17" hidden="1">
          <a:extLst>
            <a:ext uri="{63B3BB69-23CF-44E3-9099-C40C66FF867C}">
              <a14:compatExt xmlns:a14="http://schemas.microsoft.com/office/drawing/2010/main" spid="_x0000_s17410"/>
            </a:ext>
            <a:ext uri="{FF2B5EF4-FFF2-40B4-BE49-F238E27FC236}">
              <a16:creationId xmlns:a16="http://schemas.microsoft.com/office/drawing/2014/main" id="{335CFD59-EEEA-4ABA-9935-C54CD79A2734}"/>
            </a:ext>
          </a:extLst>
        </xdr:cNvPr>
        <xdr:cNvSpPr/>
      </xdr:nvSpPr>
      <xdr:spPr bwMode="auto">
        <a:xfrm>
          <a:off x="5350510" y="7867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135</xdr:row>
      <xdr:rowOff>0</xdr:rowOff>
    </xdr:from>
    <xdr:ext cx="617784" cy="375920"/>
    <xdr:sp macro="" textlink="">
      <xdr:nvSpPr>
        <xdr:cNvPr id="14396" name="Check Box 18" hidden="1">
          <a:extLst>
            <a:ext uri="{63B3BB69-23CF-44E3-9099-C40C66FF867C}">
              <a14:compatExt xmlns:a14="http://schemas.microsoft.com/office/drawing/2010/main" spid="_x0000_s17411"/>
            </a:ext>
            <a:ext uri="{FF2B5EF4-FFF2-40B4-BE49-F238E27FC236}">
              <a16:creationId xmlns:a16="http://schemas.microsoft.com/office/drawing/2014/main" id="{BF2851A5-082C-4150-BBAB-A34937A97A4C}"/>
            </a:ext>
          </a:extLst>
        </xdr:cNvPr>
        <xdr:cNvSpPr/>
      </xdr:nvSpPr>
      <xdr:spPr bwMode="auto">
        <a:xfrm>
          <a:off x="5350510" y="7867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135</xdr:row>
      <xdr:rowOff>0</xdr:rowOff>
    </xdr:from>
    <xdr:ext cx="617784" cy="360680"/>
    <xdr:sp macro="" textlink="">
      <xdr:nvSpPr>
        <xdr:cNvPr id="14397" name="Check Box 19" hidden="1">
          <a:extLst>
            <a:ext uri="{63B3BB69-23CF-44E3-9099-C40C66FF867C}">
              <a14:compatExt xmlns:a14="http://schemas.microsoft.com/office/drawing/2010/main" spid="_x0000_s17412"/>
            </a:ext>
            <a:ext uri="{FF2B5EF4-FFF2-40B4-BE49-F238E27FC236}">
              <a16:creationId xmlns:a16="http://schemas.microsoft.com/office/drawing/2014/main" id="{1CB76060-9F89-4CFB-BA6A-A3F91CFC357B}"/>
            </a:ext>
          </a:extLst>
        </xdr:cNvPr>
        <xdr:cNvSpPr/>
      </xdr:nvSpPr>
      <xdr:spPr bwMode="auto">
        <a:xfrm>
          <a:off x="5350510" y="7867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135</xdr:row>
      <xdr:rowOff>0</xdr:rowOff>
    </xdr:from>
    <xdr:ext cx="617784" cy="360680"/>
    <xdr:sp macro="" textlink="">
      <xdr:nvSpPr>
        <xdr:cNvPr id="14398" name="Check Box 20" hidden="1">
          <a:extLst>
            <a:ext uri="{63B3BB69-23CF-44E3-9099-C40C66FF867C}">
              <a14:compatExt xmlns:a14="http://schemas.microsoft.com/office/drawing/2010/main" spid="_x0000_s17413"/>
            </a:ext>
            <a:ext uri="{FF2B5EF4-FFF2-40B4-BE49-F238E27FC236}">
              <a16:creationId xmlns:a16="http://schemas.microsoft.com/office/drawing/2014/main" id="{FCEC654E-B37F-47A6-A156-7D0A6704DCC8}"/>
            </a:ext>
          </a:extLst>
        </xdr:cNvPr>
        <xdr:cNvSpPr/>
      </xdr:nvSpPr>
      <xdr:spPr bwMode="auto">
        <a:xfrm>
          <a:off x="5350510" y="7867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135</xdr:row>
      <xdr:rowOff>0</xdr:rowOff>
    </xdr:from>
    <xdr:ext cx="617784" cy="375920"/>
    <xdr:sp macro="" textlink="">
      <xdr:nvSpPr>
        <xdr:cNvPr id="14399" name="Check Box 21" hidden="1">
          <a:extLst>
            <a:ext uri="{63B3BB69-23CF-44E3-9099-C40C66FF867C}">
              <a14:compatExt xmlns:a14="http://schemas.microsoft.com/office/drawing/2010/main" spid="_x0000_s17414"/>
            </a:ext>
            <a:ext uri="{FF2B5EF4-FFF2-40B4-BE49-F238E27FC236}">
              <a16:creationId xmlns:a16="http://schemas.microsoft.com/office/drawing/2014/main" id="{16201CA4-C5CC-4538-886D-1DA0725FE2C0}"/>
            </a:ext>
          </a:extLst>
        </xdr:cNvPr>
        <xdr:cNvSpPr/>
      </xdr:nvSpPr>
      <xdr:spPr bwMode="auto">
        <a:xfrm>
          <a:off x="5350510" y="7867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137</xdr:row>
      <xdr:rowOff>0</xdr:rowOff>
    </xdr:from>
    <xdr:ext cx="617784" cy="345440"/>
    <xdr:sp macro="" textlink="">
      <xdr:nvSpPr>
        <xdr:cNvPr id="64" name="Check Box 16" hidden="1">
          <a:extLst>
            <a:ext uri="{63B3BB69-23CF-44E3-9099-C40C66FF867C}">
              <a14:compatExt xmlns:a14="http://schemas.microsoft.com/office/drawing/2010/main" spid="_x0000_s17409"/>
            </a:ext>
            <a:ext uri="{FF2B5EF4-FFF2-40B4-BE49-F238E27FC236}">
              <a16:creationId xmlns:a16="http://schemas.microsoft.com/office/drawing/2014/main" id="{8D9410FA-A096-4A68-AEC3-055FA113FA9E}"/>
            </a:ext>
          </a:extLst>
        </xdr:cNvPr>
        <xdr:cNvSpPr/>
      </xdr:nvSpPr>
      <xdr:spPr bwMode="auto">
        <a:xfrm>
          <a:off x="5350510" y="838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137</xdr:row>
      <xdr:rowOff>0</xdr:rowOff>
    </xdr:from>
    <xdr:ext cx="617784" cy="345440"/>
    <xdr:sp macro="" textlink="">
      <xdr:nvSpPr>
        <xdr:cNvPr id="65" name="Check Box 17" hidden="1">
          <a:extLst>
            <a:ext uri="{63B3BB69-23CF-44E3-9099-C40C66FF867C}">
              <a14:compatExt xmlns:a14="http://schemas.microsoft.com/office/drawing/2010/main" spid="_x0000_s17410"/>
            </a:ext>
            <a:ext uri="{FF2B5EF4-FFF2-40B4-BE49-F238E27FC236}">
              <a16:creationId xmlns:a16="http://schemas.microsoft.com/office/drawing/2014/main" id="{0CCFD39F-BE43-4BA6-B4CC-90EA707377C7}"/>
            </a:ext>
          </a:extLst>
        </xdr:cNvPr>
        <xdr:cNvSpPr/>
      </xdr:nvSpPr>
      <xdr:spPr bwMode="auto">
        <a:xfrm>
          <a:off x="5350510" y="838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137</xdr:row>
      <xdr:rowOff>0</xdr:rowOff>
    </xdr:from>
    <xdr:ext cx="617784" cy="375920"/>
    <xdr:sp macro="" textlink="">
      <xdr:nvSpPr>
        <xdr:cNvPr id="66" name="Check Box 18" hidden="1">
          <a:extLst>
            <a:ext uri="{63B3BB69-23CF-44E3-9099-C40C66FF867C}">
              <a14:compatExt xmlns:a14="http://schemas.microsoft.com/office/drawing/2010/main" spid="_x0000_s17411"/>
            </a:ext>
            <a:ext uri="{FF2B5EF4-FFF2-40B4-BE49-F238E27FC236}">
              <a16:creationId xmlns:a16="http://schemas.microsoft.com/office/drawing/2014/main" id="{37C636A4-FDEB-464E-B837-497B374DA3F4}"/>
            </a:ext>
          </a:extLst>
        </xdr:cNvPr>
        <xdr:cNvSpPr/>
      </xdr:nvSpPr>
      <xdr:spPr bwMode="auto">
        <a:xfrm>
          <a:off x="5350510" y="838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137</xdr:row>
      <xdr:rowOff>0</xdr:rowOff>
    </xdr:from>
    <xdr:ext cx="617784" cy="360680"/>
    <xdr:sp macro="" textlink="">
      <xdr:nvSpPr>
        <xdr:cNvPr id="67" name="Check Box 19" hidden="1">
          <a:extLst>
            <a:ext uri="{63B3BB69-23CF-44E3-9099-C40C66FF867C}">
              <a14:compatExt xmlns:a14="http://schemas.microsoft.com/office/drawing/2010/main" spid="_x0000_s17412"/>
            </a:ext>
            <a:ext uri="{FF2B5EF4-FFF2-40B4-BE49-F238E27FC236}">
              <a16:creationId xmlns:a16="http://schemas.microsoft.com/office/drawing/2014/main" id="{957C84CA-BE5F-48D0-A06F-F5655E851A7D}"/>
            </a:ext>
          </a:extLst>
        </xdr:cNvPr>
        <xdr:cNvSpPr/>
      </xdr:nvSpPr>
      <xdr:spPr bwMode="auto">
        <a:xfrm>
          <a:off x="5350510" y="838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137</xdr:row>
      <xdr:rowOff>0</xdr:rowOff>
    </xdr:from>
    <xdr:ext cx="617784" cy="360680"/>
    <xdr:sp macro="" textlink="">
      <xdr:nvSpPr>
        <xdr:cNvPr id="68" name="Check Box 20" hidden="1">
          <a:extLst>
            <a:ext uri="{63B3BB69-23CF-44E3-9099-C40C66FF867C}">
              <a14:compatExt xmlns:a14="http://schemas.microsoft.com/office/drawing/2010/main" spid="_x0000_s17413"/>
            </a:ext>
            <a:ext uri="{FF2B5EF4-FFF2-40B4-BE49-F238E27FC236}">
              <a16:creationId xmlns:a16="http://schemas.microsoft.com/office/drawing/2014/main" id="{C01EBE94-3DF5-454B-84D8-FE17AC58A843}"/>
            </a:ext>
          </a:extLst>
        </xdr:cNvPr>
        <xdr:cNvSpPr/>
      </xdr:nvSpPr>
      <xdr:spPr bwMode="auto">
        <a:xfrm>
          <a:off x="5350510" y="838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137</xdr:row>
      <xdr:rowOff>0</xdr:rowOff>
    </xdr:from>
    <xdr:ext cx="617784" cy="375920"/>
    <xdr:sp macro="" textlink="">
      <xdr:nvSpPr>
        <xdr:cNvPr id="69" name="Check Box 21" hidden="1">
          <a:extLst>
            <a:ext uri="{63B3BB69-23CF-44E3-9099-C40C66FF867C}">
              <a14:compatExt xmlns:a14="http://schemas.microsoft.com/office/drawing/2010/main" spid="_x0000_s17414"/>
            </a:ext>
            <a:ext uri="{FF2B5EF4-FFF2-40B4-BE49-F238E27FC236}">
              <a16:creationId xmlns:a16="http://schemas.microsoft.com/office/drawing/2014/main" id="{1EF76BF5-5FCC-4FDD-B4CA-789134EF58AF}"/>
            </a:ext>
          </a:extLst>
        </xdr:cNvPr>
        <xdr:cNvSpPr/>
      </xdr:nvSpPr>
      <xdr:spPr bwMode="auto">
        <a:xfrm>
          <a:off x="5350510" y="838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148</xdr:row>
      <xdr:rowOff>0</xdr:rowOff>
    </xdr:from>
    <xdr:ext cx="617784" cy="345440"/>
    <xdr:sp macro="" textlink="">
      <xdr:nvSpPr>
        <xdr:cNvPr id="70" name="Check Box 16" hidden="1">
          <a:extLst>
            <a:ext uri="{63B3BB69-23CF-44E3-9099-C40C66FF867C}">
              <a14:compatExt xmlns:a14="http://schemas.microsoft.com/office/drawing/2010/main" spid="_x0000_s17409"/>
            </a:ext>
            <a:ext uri="{FF2B5EF4-FFF2-40B4-BE49-F238E27FC236}">
              <a16:creationId xmlns:a16="http://schemas.microsoft.com/office/drawing/2014/main" id="{5492318A-911E-4932-8D59-9C9B8F626575}"/>
            </a:ext>
          </a:extLst>
        </xdr:cNvPr>
        <xdr:cNvSpPr/>
      </xdr:nvSpPr>
      <xdr:spPr bwMode="auto">
        <a:xfrm>
          <a:off x="5350510" y="11252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148</xdr:row>
      <xdr:rowOff>0</xdr:rowOff>
    </xdr:from>
    <xdr:ext cx="617784" cy="345440"/>
    <xdr:sp macro="" textlink="">
      <xdr:nvSpPr>
        <xdr:cNvPr id="71" name="Check Box 17" hidden="1">
          <a:extLst>
            <a:ext uri="{63B3BB69-23CF-44E3-9099-C40C66FF867C}">
              <a14:compatExt xmlns:a14="http://schemas.microsoft.com/office/drawing/2010/main" spid="_x0000_s17410"/>
            </a:ext>
            <a:ext uri="{FF2B5EF4-FFF2-40B4-BE49-F238E27FC236}">
              <a16:creationId xmlns:a16="http://schemas.microsoft.com/office/drawing/2014/main" id="{560DC80F-71F6-4BBF-BA0B-C9DE266370ED}"/>
            </a:ext>
          </a:extLst>
        </xdr:cNvPr>
        <xdr:cNvSpPr/>
      </xdr:nvSpPr>
      <xdr:spPr bwMode="auto">
        <a:xfrm>
          <a:off x="5350510" y="11252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148</xdr:row>
      <xdr:rowOff>0</xdr:rowOff>
    </xdr:from>
    <xdr:ext cx="617784" cy="375920"/>
    <xdr:sp macro="" textlink="">
      <xdr:nvSpPr>
        <xdr:cNvPr id="72" name="Check Box 18" hidden="1">
          <a:extLst>
            <a:ext uri="{63B3BB69-23CF-44E3-9099-C40C66FF867C}">
              <a14:compatExt xmlns:a14="http://schemas.microsoft.com/office/drawing/2010/main" spid="_x0000_s17411"/>
            </a:ext>
            <a:ext uri="{FF2B5EF4-FFF2-40B4-BE49-F238E27FC236}">
              <a16:creationId xmlns:a16="http://schemas.microsoft.com/office/drawing/2014/main" id="{B1D899E2-EF6D-4240-B594-E610E9C804F1}"/>
            </a:ext>
          </a:extLst>
        </xdr:cNvPr>
        <xdr:cNvSpPr/>
      </xdr:nvSpPr>
      <xdr:spPr bwMode="auto">
        <a:xfrm>
          <a:off x="5350510" y="11252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148</xdr:row>
      <xdr:rowOff>0</xdr:rowOff>
    </xdr:from>
    <xdr:ext cx="617784" cy="360680"/>
    <xdr:sp macro="" textlink="">
      <xdr:nvSpPr>
        <xdr:cNvPr id="73" name="Check Box 19" hidden="1">
          <a:extLst>
            <a:ext uri="{63B3BB69-23CF-44E3-9099-C40C66FF867C}">
              <a14:compatExt xmlns:a14="http://schemas.microsoft.com/office/drawing/2010/main" spid="_x0000_s17412"/>
            </a:ext>
            <a:ext uri="{FF2B5EF4-FFF2-40B4-BE49-F238E27FC236}">
              <a16:creationId xmlns:a16="http://schemas.microsoft.com/office/drawing/2014/main" id="{953AA304-7BB6-46D3-84A2-42ACBBD70A67}"/>
            </a:ext>
          </a:extLst>
        </xdr:cNvPr>
        <xdr:cNvSpPr/>
      </xdr:nvSpPr>
      <xdr:spPr bwMode="auto">
        <a:xfrm>
          <a:off x="5350510" y="11252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148</xdr:row>
      <xdr:rowOff>0</xdr:rowOff>
    </xdr:from>
    <xdr:ext cx="617784" cy="360680"/>
    <xdr:sp macro="" textlink="">
      <xdr:nvSpPr>
        <xdr:cNvPr id="74" name="Check Box 20" hidden="1">
          <a:extLst>
            <a:ext uri="{63B3BB69-23CF-44E3-9099-C40C66FF867C}">
              <a14:compatExt xmlns:a14="http://schemas.microsoft.com/office/drawing/2010/main" spid="_x0000_s17413"/>
            </a:ext>
            <a:ext uri="{FF2B5EF4-FFF2-40B4-BE49-F238E27FC236}">
              <a16:creationId xmlns:a16="http://schemas.microsoft.com/office/drawing/2014/main" id="{85484D06-5751-44E5-8CA1-25858F5D689F}"/>
            </a:ext>
          </a:extLst>
        </xdr:cNvPr>
        <xdr:cNvSpPr/>
      </xdr:nvSpPr>
      <xdr:spPr bwMode="auto">
        <a:xfrm>
          <a:off x="5350510" y="11252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148</xdr:row>
      <xdr:rowOff>0</xdr:rowOff>
    </xdr:from>
    <xdr:ext cx="617784" cy="375920"/>
    <xdr:sp macro="" textlink="">
      <xdr:nvSpPr>
        <xdr:cNvPr id="75" name="Check Box 21" hidden="1">
          <a:extLst>
            <a:ext uri="{63B3BB69-23CF-44E3-9099-C40C66FF867C}">
              <a14:compatExt xmlns:a14="http://schemas.microsoft.com/office/drawing/2010/main" spid="_x0000_s17414"/>
            </a:ext>
            <a:ext uri="{FF2B5EF4-FFF2-40B4-BE49-F238E27FC236}">
              <a16:creationId xmlns:a16="http://schemas.microsoft.com/office/drawing/2014/main" id="{96AD617D-1BA8-4A5E-B845-388A00CEA91B}"/>
            </a:ext>
          </a:extLst>
        </xdr:cNvPr>
        <xdr:cNvSpPr/>
      </xdr:nvSpPr>
      <xdr:spPr bwMode="auto">
        <a:xfrm>
          <a:off x="5350510" y="11252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153</xdr:row>
      <xdr:rowOff>0</xdr:rowOff>
    </xdr:from>
    <xdr:ext cx="617784" cy="345440"/>
    <xdr:sp macro="" textlink="">
      <xdr:nvSpPr>
        <xdr:cNvPr id="76" name="Check Box 16" hidden="1">
          <a:extLst>
            <a:ext uri="{63B3BB69-23CF-44E3-9099-C40C66FF867C}">
              <a14:compatExt xmlns:a14="http://schemas.microsoft.com/office/drawing/2010/main" spid="_x0000_s17409"/>
            </a:ext>
            <a:ext uri="{FF2B5EF4-FFF2-40B4-BE49-F238E27FC236}">
              <a16:creationId xmlns:a16="http://schemas.microsoft.com/office/drawing/2014/main" id="{91FEFA9C-0880-4AF4-B3E1-90151E7182FE}"/>
            </a:ext>
          </a:extLst>
        </xdr:cNvPr>
        <xdr:cNvSpPr/>
      </xdr:nvSpPr>
      <xdr:spPr bwMode="auto">
        <a:xfrm>
          <a:off x="5350510" y="1255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153</xdr:row>
      <xdr:rowOff>0</xdr:rowOff>
    </xdr:from>
    <xdr:ext cx="617784" cy="345440"/>
    <xdr:sp macro="" textlink="">
      <xdr:nvSpPr>
        <xdr:cNvPr id="77" name="Check Box 17" hidden="1">
          <a:extLst>
            <a:ext uri="{63B3BB69-23CF-44E3-9099-C40C66FF867C}">
              <a14:compatExt xmlns:a14="http://schemas.microsoft.com/office/drawing/2010/main" spid="_x0000_s17410"/>
            </a:ext>
            <a:ext uri="{FF2B5EF4-FFF2-40B4-BE49-F238E27FC236}">
              <a16:creationId xmlns:a16="http://schemas.microsoft.com/office/drawing/2014/main" id="{855F7F4C-4D0D-42F7-B03B-10EF8BA14FC4}"/>
            </a:ext>
          </a:extLst>
        </xdr:cNvPr>
        <xdr:cNvSpPr/>
      </xdr:nvSpPr>
      <xdr:spPr bwMode="auto">
        <a:xfrm>
          <a:off x="5350510" y="1255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153</xdr:row>
      <xdr:rowOff>0</xdr:rowOff>
    </xdr:from>
    <xdr:ext cx="617784" cy="375920"/>
    <xdr:sp macro="" textlink="">
      <xdr:nvSpPr>
        <xdr:cNvPr id="78" name="Check Box 18" hidden="1">
          <a:extLst>
            <a:ext uri="{63B3BB69-23CF-44E3-9099-C40C66FF867C}">
              <a14:compatExt xmlns:a14="http://schemas.microsoft.com/office/drawing/2010/main" spid="_x0000_s17411"/>
            </a:ext>
            <a:ext uri="{FF2B5EF4-FFF2-40B4-BE49-F238E27FC236}">
              <a16:creationId xmlns:a16="http://schemas.microsoft.com/office/drawing/2014/main" id="{7B48747A-4F09-490C-802D-0DB9B555F1B2}"/>
            </a:ext>
          </a:extLst>
        </xdr:cNvPr>
        <xdr:cNvSpPr/>
      </xdr:nvSpPr>
      <xdr:spPr bwMode="auto">
        <a:xfrm>
          <a:off x="5350510" y="1255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153</xdr:row>
      <xdr:rowOff>0</xdr:rowOff>
    </xdr:from>
    <xdr:ext cx="617784" cy="360680"/>
    <xdr:sp macro="" textlink="">
      <xdr:nvSpPr>
        <xdr:cNvPr id="79" name="Check Box 19" hidden="1">
          <a:extLst>
            <a:ext uri="{63B3BB69-23CF-44E3-9099-C40C66FF867C}">
              <a14:compatExt xmlns:a14="http://schemas.microsoft.com/office/drawing/2010/main" spid="_x0000_s17412"/>
            </a:ext>
            <a:ext uri="{FF2B5EF4-FFF2-40B4-BE49-F238E27FC236}">
              <a16:creationId xmlns:a16="http://schemas.microsoft.com/office/drawing/2014/main" id="{1ED66418-5B18-49F9-AA0A-08EA8ADF2CEE}"/>
            </a:ext>
          </a:extLst>
        </xdr:cNvPr>
        <xdr:cNvSpPr/>
      </xdr:nvSpPr>
      <xdr:spPr bwMode="auto">
        <a:xfrm>
          <a:off x="5350510" y="1255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153</xdr:row>
      <xdr:rowOff>0</xdr:rowOff>
    </xdr:from>
    <xdr:ext cx="617784" cy="360680"/>
    <xdr:sp macro="" textlink="">
      <xdr:nvSpPr>
        <xdr:cNvPr id="80" name="Check Box 20" hidden="1">
          <a:extLst>
            <a:ext uri="{63B3BB69-23CF-44E3-9099-C40C66FF867C}">
              <a14:compatExt xmlns:a14="http://schemas.microsoft.com/office/drawing/2010/main" spid="_x0000_s17413"/>
            </a:ext>
            <a:ext uri="{FF2B5EF4-FFF2-40B4-BE49-F238E27FC236}">
              <a16:creationId xmlns:a16="http://schemas.microsoft.com/office/drawing/2014/main" id="{549E9A60-3DA5-4C1A-8179-A7AC651E7636}"/>
            </a:ext>
          </a:extLst>
        </xdr:cNvPr>
        <xdr:cNvSpPr/>
      </xdr:nvSpPr>
      <xdr:spPr bwMode="auto">
        <a:xfrm>
          <a:off x="5350510" y="1255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153</xdr:row>
      <xdr:rowOff>0</xdr:rowOff>
    </xdr:from>
    <xdr:ext cx="617784" cy="375920"/>
    <xdr:sp macro="" textlink="">
      <xdr:nvSpPr>
        <xdr:cNvPr id="81" name="Check Box 21" hidden="1">
          <a:extLst>
            <a:ext uri="{63B3BB69-23CF-44E3-9099-C40C66FF867C}">
              <a14:compatExt xmlns:a14="http://schemas.microsoft.com/office/drawing/2010/main" spid="_x0000_s17414"/>
            </a:ext>
            <a:ext uri="{FF2B5EF4-FFF2-40B4-BE49-F238E27FC236}">
              <a16:creationId xmlns:a16="http://schemas.microsoft.com/office/drawing/2014/main" id="{9180CFFF-AF1E-44F4-9886-FB774A840215}"/>
            </a:ext>
          </a:extLst>
        </xdr:cNvPr>
        <xdr:cNvSpPr/>
      </xdr:nvSpPr>
      <xdr:spPr bwMode="auto">
        <a:xfrm>
          <a:off x="5350510" y="1255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150</xdr:row>
      <xdr:rowOff>0</xdr:rowOff>
    </xdr:from>
    <xdr:ext cx="617784" cy="345440"/>
    <xdr:sp macro="" textlink="">
      <xdr:nvSpPr>
        <xdr:cNvPr id="82" name="Check Box 16" hidden="1">
          <a:extLst>
            <a:ext uri="{63B3BB69-23CF-44E3-9099-C40C66FF867C}">
              <a14:compatExt xmlns:a14="http://schemas.microsoft.com/office/drawing/2010/main" spid="_x0000_s17409"/>
            </a:ext>
            <a:ext uri="{FF2B5EF4-FFF2-40B4-BE49-F238E27FC236}">
              <a16:creationId xmlns:a16="http://schemas.microsoft.com/office/drawing/2014/main" id="{D0BD35EB-F382-49D7-AC58-0CDA5EB7DF84}"/>
            </a:ext>
          </a:extLst>
        </xdr:cNvPr>
        <xdr:cNvSpPr/>
      </xdr:nvSpPr>
      <xdr:spPr bwMode="auto">
        <a:xfrm>
          <a:off x="5350510" y="1177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150</xdr:row>
      <xdr:rowOff>0</xdr:rowOff>
    </xdr:from>
    <xdr:ext cx="617784" cy="345440"/>
    <xdr:sp macro="" textlink="">
      <xdr:nvSpPr>
        <xdr:cNvPr id="83" name="Check Box 17" hidden="1">
          <a:extLst>
            <a:ext uri="{63B3BB69-23CF-44E3-9099-C40C66FF867C}">
              <a14:compatExt xmlns:a14="http://schemas.microsoft.com/office/drawing/2010/main" spid="_x0000_s17410"/>
            </a:ext>
            <a:ext uri="{FF2B5EF4-FFF2-40B4-BE49-F238E27FC236}">
              <a16:creationId xmlns:a16="http://schemas.microsoft.com/office/drawing/2014/main" id="{A2684B4A-52DF-405D-B1E0-CFA4792F22B0}"/>
            </a:ext>
          </a:extLst>
        </xdr:cNvPr>
        <xdr:cNvSpPr/>
      </xdr:nvSpPr>
      <xdr:spPr bwMode="auto">
        <a:xfrm>
          <a:off x="5350510" y="1177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150</xdr:row>
      <xdr:rowOff>0</xdr:rowOff>
    </xdr:from>
    <xdr:ext cx="617784" cy="375920"/>
    <xdr:sp macro="" textlink="">
      <xdr:nvSpPr>
        <xdr:cNvPr id="84" name="Check Box 18" hidden="1">
          <a:extLst>
            <a:ext uri="{63B3BB69-23CF-44E3-9099-C40C66FF867C}">
              <a14:compatExt xmlns:a14="http://schemas.microsoft.com/office/drawing/2010/main" spid="_x0000_s17411"/>
            </a:ext>
            <a:ext uri="{FF2B5EF4-FFF2-40B4-BE49-F238E27FC236}">
              <a16:creationId xmlns:a16="http://schemas.microsoft.com/office/drawing/2014/main" id="{BE726899-8632-4FAF-A607-459BDDEAFD3D}"/>
            </a:ext>
          </a:extLst>
        </xdr:cNvPr>
        <xdr:cNvSpPr/>
      </xdr:nvSpPr>
      <xdr:spPr bwMode="auto">
        <a:xfrm>
          <a:off x="5350510" y="1177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150</xdr:row>
      <xdr:rowOff>0</xdr:rowOff>
    </xdr:from>
    <xdr:ext cx="617784" cy="360680"/>
    <xdr:sp macro="" textlink="">
      <xdr:nvSpPr>
        <xdr:cNvPr id="85" name="Check Box 19" hidden="1">
          <a:extLst>
            <a:ext uri="{63B3BB69-23CF-44E3-9099-C40C66FF867C}">
              <a14:compatExt xmlns:a14="http://schemas.microsoft.com/office/drawing/2010/main" spid="_x0000_s17412"/>
            </a:ext>
            <a:ext uri="{FF2B5EF4-FFF2-40B4-BE49-F238E27FC236}">
              <a16:creationId xmlns:a16="http://schemas.microsoft.com/office/drawing/2014/main" id="{57943947-3DE9-48A6-9E13-3C28FC0D9C7F}"/>
            </a:ext>
          </a:extLst>
        </xdr:cNvPr>
        <xdr:cNvSpPr/>
      </xdr:nvSpPr>
      <xdr:spPr bwMode="auto">
        <a:xfrm>
          <a:off x="5350510" y="1177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150</xdr:row>
      <xdr:rowOff>0</xdr:rowOff>
    </xdr:from>
    <xdr:ext cx="617784" cy="360680"/>
    <xdr:sp macro="" textlink="">
      <xdr:nvSpPr>
        <xdr:cNvPr id="86" name="Check Box 20" hidden="1">
          <a:extLst>
            <a:ext uri="{63B3BB69-23CF-44E3-9099-C40C66FF867C}">
              <a14:compatExt xmlns:a14="http://schemas.microsoft.com/office/drawing/2010/main" spid="_x0000_s17413"/>
            </a:ext>
            <a:ext uri="{FF2B5EF4-FFF2-40B4-BE49-F238E27FC236}">
              <a16:creationId xmlns:a16="http://schemas.microsoft.com/office/drawing/2014/main" id="{EFB21D24-055A-432E-BFA8-FF67C4154865}"/>
            </a:ext>
          </a:extLst>
        </xdr:cNvPr>
        <xdr:cNvSpPr/>
      </xdr:nvSpPr>
      <xdr:spPr bwMode="auto">
        <a:xfrm>
          <a:off x="5350510" y="1177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150</xdr:row>
      <xdr:rowOff>0</xdr:rowOff>
    </xdr:from>
    <xdr:ext cx="617784" cy="375920"/>
    <xdr:sp macro="" textlink="">
      <xdr:nvSpPr>
        <xdr:cNvPr id="87" name="Check Box 21" hidden="1">
          <a:extLst>
            <a:ext uri="{63B3BB69-23CF-44E3-9099-C40C66FF867C}">
              <a14:compatExt xmlns:a14="http://schemas.microsoft.com/office/drawing/2010/main" spid="_x0000_s17414"/>
            </a:ext>
            <a:ext uri="{FF2B5EF4-FFF2-40B4-BE49-F238E27FC236}">
              <a16:creationId xmlns:a16="http://schemas.microsoft.com/office/drawing/2014/main" id="{36EEA0F7-4273-480D-A513-EC1BC4ACDB34}"/>
            </a:ext>
          </a:extLst>
        </xdr:cNvPr>
        <xdr:cNvSpPr/>
      </xdr:nvSpPr>
      <xdr:spPr bwMode="auto">
        <a:xfrm>
          <a:off x="5350510" y="1177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152</xdr:row>
      <xdr:rowOff>0</xdr:rowOff>
    </xdr:from>
    <xdr:ext cx="617784" cy="345440"/>
    <xdr:sp macro="" textlink="">
      <xdr:nvSpPr>
        <xdr:cNvPr id="88" name="Check Box 16" hidden="1">
          <a:extLst>
            <a:ext uri="{63B3BB69-23CF-44E3-9099-C40C66FF867C}">
              <a14:compatExt xmlns:a14="http://schemas.microsoft.com/office/drawing/2010/main" spid="_x0000_s17409"/>
            </a:ext>
            <a:ext uri="{FF2B5EF4-FFF2-40B4-BE49-F238E27FC236}">
              <a16:creationId xmlns:a16="http://schemas.microsoft.com/office/drawing/2014/main" id="{CCDAD73A-B557-496A-9133-C5BA0A73F8B1}"/>
            </a:ext>
          </a:extLst>
        </xdr:cNvPr>
        <xdr:cNvSpPr/>
      </xdr:nvSpPr>
      <xdr:spPr bwMode="auto">
        <a:xfrm>
          <a:off x="5350510" y="12293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152</xdr:row>
      <xdr:rowOff>0</xdr:rowOff>
    </xdr:from>
    <xdr:ext cx="617784" cy="345440"/>
    <xdr:sp macro="" textlink="">
      <xdr:nvSpPr>
        <xdr:cNvPr id="89" name="Check Box 17" hidden="1">
          <a:extLst>
            <a:ext uri="{63B3BB69-23CF-44E3-9099-C40C66FF867C}">
              <a14:compatExt xmlns:a14="http://schemas.microsoft.com/office/drawing/2010/main" spid="_x0000_s17410"/>
            </a:ext>
            <a:ext uri="{FF2B5EF4-FFF2-40B4-BE49-F238E27FC236}">
              <a16:creationId xmlns:a16="http://schemas.microsoft.com/office/drawing/2014/main" id="{DFBDB04D-DA5A-49E1-AFC8-52AB458C7BC2}"/>
            </a:ext>
          </a:extLst>
        </xdr:cNvPr>
        <xdr:cNvSpPr/>
      </xdr:nvSpPr>
      <xdr:spPr bwMode="auto">
        <a:xfrm>
          <a:off x="5350510" y="12293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152</xdr:row>
      <xdr:rowOff>0</xdr:rowOff>
    </xdr:from>
    <xdr:ext cx="617784" cy="375920"/>
    <xdr:sp macro="" textlink="">
      <xdr:nvSpPr>
        <xdr:cNvPr id="90" name="Check Box 18" hidden="1">
          <a:extLst>
            <a:ext uri="{63B3BB69-23CF-44E3-9099-C40C66FF867C}">
              <a14:compatExt xmlns:a14="http://schemas.microsoft.com/office/drawing/2010/main" spid="_x0000_s17411"/>
            </a:ext>
            <a:ext uri="{FF2B5EF4-FFF2-40B4-BE49-F238E27FC236}">
              <a16:creationId xmlns:a16="http://schemas.microsoft.com/office/drawing/2014/main" id="{298D2DFC-BB62-4032-86B0-39AEC7830E1C}"/>
            </a:ext>
          </a:extLst>
        </xdr:cNvPr>
        <xdr:cNvSpPr/>
      </xdr:nvSpPr>
      <xdr:spPr bwMode="auto">
        <a:xfrm>
          <a:off x="5350510" y="12293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152</xdr:row>
      <xdr:rowOff>0</xdr:rowOff>
    </xdr:from>
    <xdr:ext cx="617784" cy="360680"/>
    <xdr:sp macro="" textlink="">
      <xdr:nvSpPr>
        <xdr:cNvPr id="91" name="Check Box 19" hidden="1">
          <a:extLst>
            <a:ext uri="{63B3BB69-23CF-44E3-9099-C40C66FF867C}">
              <a14:compatExt xmlns:a14="http://schemas.microsoft.com/office/drawing/2010/main" spid="_x0000_s17412"/>
            </a:ext>
            <a:ext uri="{FF2B5EF4-FFF2-40B4-BE49-F238E27FC236}">
              <a16:creationId xmlns:a16="http://schemas.microsoft.com/office/drawing/2014/main" id="{57EE754E-801A-49F1-BE0D-53249CF80745}"/>
            </a:ext>
          </a:extLst>
        </xdr:cNvPr>
        <xdr:cNvSpPr/>
      </xdr:nvSpPr>
      <xdr:spPr bwMode="auto">
        <a:xfrm>
          <a:off x="5350510" y="12293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152</xdr:row>
      <xdr:rowOff>0</xdr:rowOff>
    </xdr:from>
    <xdr:ext cx="617784" cy="360680"/>
    <xdr:sp macro="" textlink="">
      <xdr:nvSpPr>
        <xdr:cNvPr id="92" name="Check Box 20" hidden="1">
          <a:extLst>
            <a:ext uri="{63B3BB69-23CF-44E3-9099-C40C66FF867C}">
              <a14:compatExt xmlns:a14="http://schemas.microsoft.com/office/drawing/2010/main" spid="_x0000_s17413"/>
            </a:ext>
            <a:ext uri="{FF2B5EF4-FFF2-40B4-BE49-F238E27FC236}">
              <a16:creationId xmlns:a16="http://schemas.microsoft.com/office/drawing/2014/main" id="{0C03279D-A2CD-489C-A104-AFEE81CBA1C5}"/>
            </a:ext>
          </a:extLst>
        </xdr:cNvPr>
        <xdr:cNvSpPr/>
      </xdr:nvSpPr>
      <xdr:spPr bwMode="auto">
        <a:xfrm>
          <a:off x="5350510" y="12293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152</xdr:row>
      <xdr:rowOff>0</xdr:rowOff>
    </xdr:from>
    <xdr:ext cx="617784" cy="375920"/>
    <xdr:sp macro="" textlink="">
      <xdr:nvSpPr>
        <xdr:cNvPr id="93" name="Check Box 21" hidden="1">
          <a:extLst>
            <a:ext uri="{63B3BB69-23CF-44E3-9099-C40C66FF867C}">
              <a14:compatExt xmlns:a14="http://schemas.microsoft.com/office/drawing/2010/main" spid="_x0000_s17414"/>
            </a:ext>
            <a:ext uri="{FF2B5EF4-FFF2-40B4-BE49-F238E27FC236}">
              <a16:creationId xmlns:a16="http://schemas.microsoft.com/office/drawing/2014/main" id="{ED354184-91F2-4148-9795-469E43B845A3}"/>
            </a:ext>
          </a:extLst>
        </xdr:cNvPr>
        <xdr:cNvSpPr/>
      </xdr:nvSpPr>
      <xdr:spPr bwMode="auto">
        <a:xfrm>
          <a:off x="5350510" y="12293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153</xdr:row>
      <xdr:rowOff>0</xdr:rowOff>
    </xdr:from>
    <xdr:ext cx="617784" cy="345440"/>
    <xdr:sp macro="" textlink="">
      <xdr:nvSpPr>
        <xdr:cNvPr id="94" name="Check Box 16" hidden="1">
          <a:extLst>
            <a:ext uri="{63B3BB69-23CF-44E3-9099-C40C66FF867C}">
              <a14:compatExt xmlns:a14="http://schemas.microsoft.com/office/drawing/2010/main" spid="_x0000_s17409"/>
            </a:ext>
            <a:ext uri="{FF2B5EF4-FFF2-40B4-BE49-F238E27FC236}">
              <a16:creationId xmlns:a16="http://schemas.microsoft.com/office/drawing/2014/main" id="{3C6FFC10-92E0-42E4-9D45-5AD9D9F3D333}"/>
            </a:ext>
          </a:extLst>
        </xdr:cNvPr>
        <xdr:cNvSpPr/>
      </xdr:nvSpPr>
      <xdr:spPr bwMode="auto">
        <a:xfrm>
          <a:off x="5350510" y="1255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153</xdr:row>
      <xdr:rowOff>0</xdr:rowOff>
    </xdr:from>
    <xdr:ext cx="617784" cy="345440"/>
    <xdr:sp macro="" textlink="">
      <xdr:nvSpPr>
        <xdr:cNvPr id="95" name="Check Box 17" hidden="1">
          <a:extLst>
            <a:ext uri="{63B3BB69-23CF-44E3-9099-C40C66FF867C}">
              <a14:compatExt xmlns:a14="http://schemas.microsoft.com/office/drawing/2010/main" spid="_x0000_s17410"/>
            </a:ext>
            <a:ext uri="{FF2B5EF4-FFF2-40B4-BE49-F238E27FC236}">
              <a16:creationId xmlns:a16="http://schemas.microsoft.com/office/drawing/2014/main" id="{D78C340F-0FE3-48F4-8CA1-D718634EBC79}"/>
            </a:ext>
          </a:extLst>
        </xdr:cNvPr>
        <xdr:cNvSpPr/>
      </xdr:nvSpPr>
      <xdr:spPr bwMode="auto">
        <a:xfrm>
          <a:off x="5350510" y="1255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153</xdr:row>
      <xdr:rowOff>0</xdr:rowOff>
    </xdr:from>
    <xdr:ext cx="617784" cy="375920"/>
    <xdr:sp macro="" textlink="">
      <xdr:nvSpPr>
        <xdr:cNvPr id="96" name="Check Box 18" hidden="1">
          <a:extLst>
            <a:ext uri="{63B3BB69-23CF-44E3-9099-C40C66FF867C}">
              <a14:compatExt xmlns:a14="http://schemas.microsoft.com/office/drawing/2010/main" spid="_x0000_s17411"/>
            </a:ext>
            <a:ext uri="{FF2B5EF4-FFF2-40B4-BE49-F238E27FC236}">
              <a16:creationId xmlns:a16="http://schemas.microsoft.com/office/drawing/2014/main" id="{3A283964-2B1A-49EA-9598-E4C2718256FC}"/>
            </a:ext>
          </a:extLst>
        </xdr:cNvPr>
        <xdr:cNvSpPr/>
      </xdr:nvSpPr>
      <xdr:spPr bwMode="auto">
        <a:xfrm>
          <a:off x="5350510" y="1255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153</xdr:row>
      <xdr:rowOff>0</xdr:rowOff>
    </xdr:from>
    <xdr:ext cx="617784" cy="360680"/>
    <xdr:sp macro="" textlink="">
      <xdr:nvSpPr>
        <xdr:cNvPr id="97" name="Check Box 19" hidden="1">
          <a:extLst>
            <a:ext uri="{63B3BB69-23CF-44E3-9099-C40C66FF867C}">
              <a14:compatExt xmlns:a14="http://schemas.microsoft.com/office/drawing/2010/main" spid="_x0000_s17412"/>
            </a:ext>
            <a:ext uri="{FF2B5EF4-FFF2-40B4-BE49-F238E27FC236}">
              <a16:creationId xmlns:a16="http://schemas.microsoft.com/office/drawing/2014/main" id="{07A7EC5C-8CC5-45E8-AAFB-29D2FAAA84AA}"/>
            </a:ext>
          </a:extLst>
        </xdr:cNvPr>
        <xdr:cNvSpPr/>
      </xdr:nvSpPr>
      <xdr:spPr bwMode="auto">
        <a:xfrm>
          <a:off x="5350510" y="1255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153</xdr:row>
      <xdr:rowOff>0</xdr:rowOff>
    </xdr:from>
    <xdr:ext cx="617784" cy="360680"/>
    <xdr:sp macro="" textlink="">
      <xdr:nvSpPr>
        <xdr:cNvPr id="98" name="Check Box 20" hidden="1">
          <a:extLst>
            <a:ext uri="{63B3BB69-23CF-44E3-9099-C40C66FF867C}">
              <a14:compatExt xmlns:a14="http://schemas.microsoft.com/office/drawing/2010/main" spid="_x0000_s17413"/>
            </a:ext>
            <a:ext uri="{FF2B5EF4-FFF2-40B4-BE49-F238E27FC236}">
              <a16:creationId xmlns:a16="http://schemas.microsoft.com/office/drawing/2014/main" id="{A3147A9F-8637-4719-B4BE-FAFA440019C5}"/>
            </a:ext>
          </a:extLst>
        </xdr:cNvPr>
        <xdr:cNvSpPr/>
      </xdr:nvSpPr>
      <xdr:spPr bwMode="auto">
        <a:xfrm>
          <a:off x="5350510" y="1255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153</xdr:row>
      <xdr:rowOff>0</xdr:rowOff>
    </xdr:from>
    <xdr:ext cx="617784" cy="375920"/>
    <xdr:sp macro="" textlink="">
      <xdr:nvSpPr>
        <xdr:cNvPr id="99" name="Check Box 21" hidden="1">
          <a:extLst>
            <a:ext uri="{63B3BB69-23CF-44E3-9099-C40C66FF867C}">
              <a14:compatExt xmlns:a14="http://schemas.microsoft.com/office/drawing/2010/main" spid="_x0000_s17414"/>
            </a:ext>
            <a:ext uri="{FF2B5EF4-FFF2-40B4-BE49-F238E27FC236}">
              <a16:creationId xmlns:a16="http://schemas.microsoft.com/office/drawing/2014/main" id="{D1F67B40-A467-4D2D-A912-D846E231EFEB}"/>
            </a:ext>
          </a:extLst>
        </xdr:cNvPr>
        <xdr:cNvSpPr/>
      </xdr:nvSpPr>
      <xdr:spPr bwMode="auto">
        <a:xfrm>
          <a:off x="5350510" y="1255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161</xdr:row>
      <xdr:rowOff>0</xdr:rowOff>
    </xdr:from>
    <xdr:ext cx="617784" cy="345440"/>
    <xdr:sp macro="" textlink="">
      <xdr:nvSpPr>
        <xdr:cNvPr id="14400" name="Check Box 16" hidden="1">
          <a:extLst>
            <a:ext uri="{63B3BB69-23CF-44E3-9099-C40C66FF867C}">
              <a14:compatExt xmlns:a14="http://schemas.microsoft.com/office/drawing/2010/main" spid="_x0000_s17409"/>
            </a:ext>
            <a:ext uri="{FF2B5EF4-FFF2-40B4-BE49-F238E27FC236}">
              <a16:creationId xmlns:a16="http://schemas.microsoft.com/office/drawing/2014/main" id="{60F0FA66-C8C3-4AA7-A68C-9D20ECB178AA}"/>
            </a:ext>
          </a:extLst>
        </xdr:cNvPr>
        <xdr:cNvSpPr/>
      </xdr:nvSpPr>
      <xdr:spPr bwMode="auto">
        <a:xfrm>
          <a:off x="5350510" y="14636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161</xdr:row>
      <xdr:rowOff>0</xdr:rowOff>
    </xdr:from>
    <xdr:ext cx="617784" cy="345440"/>
    <xdr:sp macro="" textlink="">
      <xdr:nvSpPr>
        <xdr:cNvPr id="14401" name="Check Box 17" hidden="1">
          <a:extLst>
            <a:ext uri="{63B3BB69-23CF-44E3-9099-C40C66FF867C}">
              <a14:compatExt xmlns:a14="http://schemas.microsoft.com/office/drawing/2010/main" spid="_x0000_s17410"/>
            </a:ext>
            <a:ext uri="{FF2B5EF4-FFF2-40B4-BE49-F238E27FC236}">
              <a16:creationId xmlns:a16="http://schemas.microsoft.com/office/drawing/2014/main" id="{F2EEF3EB-848A-485E-87C7-CE4F6DB08912}"/>
            </a:ext>
          </a:extLst>
        </xdr:cNvPr>
        <xdr:cNvSpPr/>
      </xdr:nvSpPr>
      <xdr:spPr bwMode="auto">
        <a:xfrm>
          <a:off x="5350510" y="14636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161</xdr:row>
      <xdr:rowOff>0</xdr:rowOff>
    </xdr:from>
    <xdr:ext cx="617784" cy="375920"/>
    <xdr:sp macro="" textlink="">
      <xdr:nvSpPr>
        <xdr:cNvPr id="14402" name="Check Box 18" hidden="1">
          <a:extLst>
            <a:ext uri="{63B3BB69-23CF-44E3-9099-C40C66FF867C}">
              <a14:compatExt xmlns:a14="http://schemas.microsoft.com/office/drawing/2010/main" spid="_x0000_s17411"/>
            </a:ext>
            <a:ext uri="{FF2B5EF4-FFF2-40B4-BE49-F238E27FC236}">
              <a16:creationId xmlns:a16="http://schemas.microsoft.com/office/drawing/2014/main" id="{E635C292-3947-4C4B-A13E-25980A3A7EE6}"/>
            </a:ext>
          </a:extLst>
        </xdr:cNvPr>
        <xdr:cNvSpPr/>
      </xdr:nvSpPr>
      <xdr:spPr bwMode="auto">
        <a:xfrm>
          <a:off x="5350510" y="14636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161</xdr:row>
      <xdr:rowOff>0</xdr:rowOff>
    </xdr:from>
    <xdr:ext cx="617784" cy="360680"/>
    <xdr:sp macro="" textlink="">
      <xdr:nvSpPr>
        <xdr:cNvPr id="14403" name="Check Box 19" hidden="1">
          <a:extLst>
            <a:ext uri="{63B3BB69-23CF-44E3-9099-C40C66FF867C}">
              <a14:compatExt xmlns:a14="http://schemas.microsoft.com/office/drawing/2010/main" spid="_x0000_s17412"/>
            </a:ext>
            <a:ext uri="{FF2B5EF4-FFF2-40B4-BE49-F238E27FC236}">
              <a16:creationId xmlns:a16="http://schemas.microsoft.com/office/drawing/2014/main" id="{C8634FB5-D75B-4930-BECA-20DEFEF4690F}"/>
            </a:ext>
          </a:extLst>
        </xdr:cNvPr>
        <xdr:cNvSpPr/>
      </xdr:nvSpPr>
      <xdr:spPr bwMode="auto">
        <a:xfrm>
          <a:off x="5350510" y="14636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161</xdr:row>
      <xdr:rowOff>0</xdr:rowOff>
    </xdr:from>
    <xdr:ext cx="617784" cy="360680"/>
    <xdr:sp macro="" textlink="">
      <xdr:nvSpPr>
        <xdr:cNvPr id="14404" name="Check Box 20" hidden="1">
          <a:extLst>
            <a:ext uri="{63B3BB69-23CF-44E3-9099-C40C66FF867C}">
              <a14:compatExt xmlns:a14="http://schemas.microsoft.com/office/drawing/2010/main" spid="_x0000_s17413"/>
            </a:ext>
            <a:ext uri="{FF2B5EF4-FFF2-40B4-BE49-F238E27FC236}">
              <a16:creationId xmlns:a16="http://schemas.microsoft.com/office/drawing/2014/main" id="{3DE88339-2BD1-41C3-A50B-0AAF508F6767}"/>
            </a:ext>
          </a:extLst>
        </xdr:cNvPr>
        <xdr:cNvSpPr/>
      </xdr:nvSpPr>
      <xdr:spPr bwMode="auto">
        <a:xfrm>
          <a:off x="5350510" y="14636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161</xdr:row>
      <xdr:rowOff>0</xdr:rowOff>
    </xdr:from>
    <xdr:ext cx="617784" cy="375920"/>
    <xdr:sp macro="" textlink="">
      <xdr:nvSpPr>
        <xdr:cNvPr id="14405" name="Check Box 21" hidden="1">
          <a:extLst>
            <a:ext uri="{63B3BB69-23CF-44E3-9099-C40C66FF867C}">
              <a14:compatExt xmlns:a14="http://schemas.microsoft.com/office/drawing/2010/main" spid="_x0000_s17414"/>
            </a:ext>
            <a:ext uri="{FF2B5EF4-FFF2-40B4-BE49-F238E27FC236}">
              <a16:creationId xmlns:a16="http://schemas.microsoft.com/office/drawing/2014/main" id="{97AA190B-4971-43BE-8C03-1989C6A83D0F}"/>
            </a:ext>
          </a:extLst>
        </xdr:cNvPr>
        <xdr:cNvSpPr/>
      </xdr:nvSpPr>
      <xdr:spPr bwMode="auto">
        <a:xfrm>
          <a:off x="5350510" y="14636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166</xdr:row>
      <xdr:rowOff>0</xdr:rowOff>
    </xdr:from>
    <xdr:ext cx="617784" cy="345440"/>
    <xdr:sp macro="" textlink="">
      <xdr:nvSpPr>
        <xdr:cNvPr id="14406" name="Check Box 16" hidden="1">
          <a:extLst>
            <a:ext uri="{63B3BB69-23CF-44E3-9099-C40C66FF867C}">
              <a14:compatExt xmlns:a14="http://schemas.microsoft.com/office/drawing/2010/main" spid="_x0000_s17409"/>
            </a:ext>
            <a:ext uri="{FF2B5EF4-FFF2-40B4-BE49-F238E27FC236}">
              <a16:creationId xmlns:a16="http://schemas.microsoft.com/office/drawing/2014/main" id="{03BE2883-1097-4829-AC53-266740C31A13}"/>
            </a:ext>
          </a:extLst>
        </xdr:cNvPr>
        <xdr:cNvSpPr/>
      </xdr:nvSpPr>
      <xdr:spPr bwMode="auto">
        <a:xfrm>
          <a:off x="5350510" y="159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166</xdr:row>
      <xdr:rowOff>0</xdr:rowOff>
    </xdr:from>
    <xdr:ext cx="617784" cy="345440"/>
    <xdr:sp macro="" textlink="">
      <xdr:nvSpPr>
        <xdr:cNvPr id="14407" name="Check Box 17" hidden="1">
          <a:extLst>
            <a:ext uri="{63B3BB69-23CF-44E3-9099-C40C66FF867C}">
              <a14:compatExt xmlns:a14="http://schemas.microsoft.com/office/drawing/2010/main" spid="_x0000_s17410"/>
            </a:ext>
            <a:ext uri="{FF2B5EF4-FFF2-40B4-BE49-F238E27FC236}">
              <a16:creationId xmlns:a16="http://schemas.microsoft.com/office/drawing/2014/main" id="{D4DE7F97-A870-47A2-BC66-4FC9544B281A}"/>
            </a:ext>
          </a:extLst>
        </xdr:cNvPr>
        <xdr:cNvSpPr/>
      </xdr:nvSpPr>
      <xdr:spPr bwMode="auto">
        <a:xfrm>
          <a:off x="5350510" y="159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166</xdr:row>
      <xdr:rowOff>0</xdr:rowOff>
    </xdr:from>
    <xdr:ext cx="617784" cy="375920"/>
    <xdr:sp macro="" textlink="">
      <xdr:nvSpPr>
        <xdr:cNvPr id="14408" name="Check Box 18" hidden="1">
          <a:extLst>
            <a:ext uri="{63B3BB69-23CF-44E3-9099-C40C66FF867C}">
              <a14:compatExt xmlns:a14="http://schemas.microsoft.com/office/drawing/2010/main" spid="_x0000_s17411"/>
            </a:ext>
            <a:ext uri="{FF2B5EF4-FFF2-40B4-BE49-F238E27FC236}">
              <a16:creationId xmlns:a16="http://schemas.microsoft.com/office/drawing/2014/main" id="{B311F107-C5A9-4E13-8025-6C77F56DB5AF}"/>
            </a:ext>
          </a:extLst>
        </xdr:cNvPr>
        <xdr:cNvSpPr/>
      </xdr:nvSpPr>
      <xdr:spPr bwMode="auto">
        <a:xfrm>
          <a:off x="5350510" y="159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166</xdr:row>
      <xdr:rowOff>0</xdr:rowOff>
    </xdr:from>
    <xdr:ext cx="617784" cy="360680"/>
    <xdr:sp macro="" textlink="">
      <xdr:nvSpPr>
        <xdr:cNvPr id="14409" name="Check Box 19" hidden="1">
          <a:extLst>
            <a:ext uri="{63B3BB69-23CF-44E3-9099-C40C66FF867C}">
              <a14:compatExt xmlns:a14="http://schemas.microsoft.com/office/drawing/2010/main" spid="_x0000_s17412"/>
            </a:ext>
            <a:ext uri="{FF2B5EF4-FFF2-40B4-BE49-F238E27FC236}">
              <a16:creationId xmlns:a16="http://schemas.microsoft.com/office/drawing/2014/main" id="{4F5AECEB-D427-40D7-B107-A7E41A1D7385}"/>
            </a:ext>
          </a:extLst>
        </xdr:cNvPr>
        <xdr:cNvSpPr/>
      </xdr:nvSpPr>
      <xdr:spPr bwMode="auto">
        <a:xfrm>
          <a:off x="5350510" y="159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166</xdr:row>
      <xdr:rowOff>0</xdr:rowOff>
    </xdr:from>
    <xdr:ext cx="617784" cy="360680"/>
    <xdr:sp macro="" textlink="">
      <xdr:nvSpPr>
        <xdr:cNvPr id="14410" name="Check Box 20" hidden="1">
          <a:extLst>
            <a:ext uri="{63B3BB69-23CF-44E3-9099-C40C66FF867C}">
              <a14:compatExt xmlns:a14="http://schemas.microsoft.com/office/drawing/2010/main" spid="_x0000_s17413"/>
            </a:ext>
            <a:ext uri="{FF2B5EF4-FFF2-40B4-BE49-F238E27FC236}">
              <a16:creationId xmlns:a16="http://schemas.microsoft.com/office/drawing/2014/main" id="{2C6C35C7-0DC0-4A29-B000-D9A4324EE1DE}"/>
            </a:ext>
          </a:extLst>
        </xdr:cNvPr>
        <xdr:cNvSpPr/>
      </xdr:nvSpPr>
      <xdr:spPr bwMode="auto">
        <a:xfrm>
          <a:off x="5350510" y="159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166</xdr:row>
      <xdr:rowOff>0</xdr:rowOff>
    </xdr:from>
    <xdr:ext cx="617784" cy="375920"/>
    <xdr:sp macro="" textlink="">
      <xdr:nvSpPr>
        <xdr:cNvPr id="14411" name="Check Box 21" hidden="1">
          <a:extLst>
            <a:ext uri="{63B3BB69-23CF-44E3-9099-C40C66FF867C}">
              <a14:compatExt xmlns:a14="http://schemas.microsoft.com/office/drawing/2010/main" spid="_x0000_s17414"/>
            </a:ext>
            <a:ext uri="{FF2B5EF4-FFF2-40B4-BE49-F238E27FC236}">
              <a16:creationId xmlns:a16="http://schemas.microsoft.com/office/drawing/2014/main" id="{C187F0FB-5613-4826-8AE9-B9F1817E333C}"/>
            </a:ext>
          </a:extLst>
        </xdr:cNvPr>
        <xdr:cNvSpPr/>
      </xdr:nvSpPr>
      <xdr:spPr bwMode="auto">
        <a:xfrm>
          <a:off x="5350510" y="159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163</xdr:row>
      <xdr:rowOff>0</xdr:rowOff>
    </xdr:from>
    <xdr:ext cx="617784" cy="345440"/>
    <xdr:sp macro="" textlink="">
      <xdr:nvSpPr>
        <xdr:cNvPr id="14412" name="Check Box 16" hidden="1">
          <a:extLst>
            <a:ext uri="{63B3BB69-23CF-44E3-9099-C40C66FF867C}">
              <a14:compatExt xmlns:a14="http://schemas.microsoft.com/office/drawing/2010/main" spid="_x0000_s17409"/>
            </a:ext>
            <a:ext uri="{FF2B5EF4-FFF2-40B4-BE49-F238E27FC236}">
              <a16:creationId xmlns:a16="http://schemas.microsoft.com/office/drawing/2014/main" id="{D9241311-03A3-4EAF-89DD-AC47FDBCDC56}"/>
            </a:ext>
          </a:extLst>
        </xdr:cNvPr>
        <xdr:cNvSpPr/>
      </xdr:nvSpPr>
      <xdr:spPr bwMode="auto">
        <a:xfrm>
          <a:off x="5350510" y="1515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163</xdr:row>
      <xdr:rowOff>0</xdr:rowOff>
    </xdr:from>
    <xdr:ext cx="617784" cy="345440"/>
    <xdr:sp macro="" textlink="">
      <xdr:nvSpPr>
        <xdr:cNvPr id="14413" name="Check Box 17" hidden="1">
          <a:extLst>
            <a:ext uri="{63B3BB69-23CF-44E3-9099-C40C66FF867C}">
              <a14:compatExt xmlns:a14="http://schemas.microsoft.com/office/drawing/2010/main" spid="_x0000_s17410"/>
            </a:ext>
            <a:ext uri="{FF2B5EF4-FFF2-40B4-BE49-F238E27FC236}">
              <a16:creationId xmlns:a16="http://schemas.microsoft.com/office/drawing/2014/main" id="{F14C2DCB-4CE8-42AC-B9B8-2B6F6E7BCA4D}"/>
            </a:ext>
          </a:extLst>
        </xdr:cNvPr>
        <xdr:cNvSpPr/>
      </xdr:nvSpPr>
      <xdr:spPr bwMode="auto">
        <a:xfrm>
          <a:off x="5350510" y="1515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163</xdr:row>
      <xdr:rowOff>0</xdr:rowOff>
    </xdr:from>
    <xdr:ext cx="617784" cy="375920"/>
    <xdr:sp macro="" textlink="">
      <xdr:nvSpPr>
        <xdr:cNvPr id="14414" name="Check Box 18" hidden="1">
          <a:extLst>
            <a:ext uri="{63B3BB69-23CF-44E3-9099-C40C66FF867C}">
              <a14:compatExt xmlns:a14="http://schemas.microsoft.com/office/drawing/2010/main" spid="_x0000_s17411"/>
            </a:ext>
            <a:ext uri="{FF2B5EF4-FFF2-40B4-BE49-F238E27FC236}">
              <a16:creationId xmlns:a16="http://schemas.microsoft.com/office/drawing/2014/main" id="{5C58DE2D-793A-4013-A935-542D0512BD05}"/>
            </a:ext>
          </a:extLst>
        </xdr:cNvPr>
        <xdr:cNvSpPr/>
      </xdr:nvSpPr>
      <xdr:spPr bwMode="auto">
        <a:xfrm>
          <a:off x="5350510" y="1515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163</xdr:row>
      <xdr:rowOff>0</xdr:rowOff>
    </xdr:from>
    <xdr:ext cx="617784" cy="360680"/>
    <xdr:sp macro="" textlink="">
      <xdr:nvSpPr>
        <xdr:cNvPr id="14415" name="Check Box 19" hidden="1">
          <a:extLst>
            <a:ext uri="{63B3BB69-23CF-44E3-9099-C40C66FF867C}">
              <a14:compatExt xmlns:a14="http://schemas.microsoft.com/office/drawing/2010/main" spid="_x0000_s17412"/>
            </a:ext>
            <a:ext uri="{FF2B5EF4-FFF2-40B4-BE49-F238E27FC236}">
              <a16:creationId xmlns:a16="http://schemas.microsoft.com/office/drawing/2014/main" id="{AB85D211-1962-418A-A2E6-4EFC310256D2}"/>
            </a:ext>
          </a:extLst>
        </xdr:cNvPr>
        <xdr:cNvSpPr/>
      </xdr:nvSpPr>
      <xdr:spPr bwMode="auto">
        <a:xfrm>
          <a:off x="5350510" y="1515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163</xdr:row>
      <xdr:rowOff>0</xdr:rowOff>
    </xdr:from>
    <xdr:ext cx="617784" cy="360680"/>
    <xdr:sp macro="" textlink="">
      <xdr:nvSpPr>
        <xdr:cNvPr id="14416" name="Check Box 20" hidden="1">
          <a:extLst>
            <a:ext uri="{63B3BB69-23CF-44E3-9099-C40C66FF867C}">
              <a14:compatExt xmlns:a14="http://schemas.microsoft.com/office/drawing/2010/main" spid="_x0000_s17413"/>
            </a:ext>
            <a:ext uri="{FF2B5EF4-FFF2-40B4-BE49-F238E27FC236}">
              <a16:creationId xmlns:a16="http://schemas.microsoft.com/office/drawing/2014/main" id="{46B5F66F-9986-4413-AF2B-368AC072549F}"/>
            </a:ext>
          </a:extLst>
        </xdr:cNvPr>
        <xdr:cNvSpPr/>
      </xdr:nvSpPr>
      <xdr:spPr bwMode="auto">
        <a:xfrm>
          <a:off x="5350510" y="1515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163</xdr:row>
      <xdr:rowOff>0</xdr:rowOff>
    </xdr:from>
    <xdr:ext cx="617784" cy="375920"/>
    <xdr:sp macro="" textlink="">
      <xdr:nvSpPr>
        <xdr:cNvPr id="14417" name="Check Box 21" hidden="1">
          <a:extLst>
            <a:ext uri="{63B3BB69-23CF-44E3-9099-C40C66FF867C}">
              <a14:compatExt xmlns:a14="http://schemas.microsoft.com/office/drawing/2010/main" spid="_x0000_s17414"/>
            </a:ext>
            <a:ext uri="{FF2B5EF4-FFF2-40B4-BE49-F238E27FC236}">
              <a16:creationId xmlns:a16="http://schemas.microsoft.com/office/drawing/2014/main" id="{D2ED20EC-5F7A-413D-9CEE-9272981BA42F}"/>
            </a:ext>
          </a:extLst>
        </xdr:cNvPr>
        <xdr:cNvSpPr/>
      </xdr:nvSpPr>
      <xdr:spPr bwMode="auto">
        <a:xfrm>
          <a:off x="5350510" y="1515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165</xdr:row>
      <xdr:rowOff>0</xdr:rowOff>
    </xdr:from>
    <xdr:ext cx="617784" cy="345440"/>
    <xdr:sp macro="" textlink="">
      <xdr:nvSpPr>
        <xdr:cNvPr id="14418" name="Check Box 16" hidden="1">
          <a:extLst>
            <a:ext uri="{63B3BB69-23CF-44E3-9099-C40C66FF867C}">
              <a14:compatExt xmlns:a14="http://schemas.microsoft.com/office/drawing/2010/main" spid="_x0000_s17409"/>
            </a:ext>
            <a:ext uri="{FF2B5EF4-FFF2-40B4-BE49-F238E27FC236}">
              <a16:creationId xmlns:a16="http://schemas.microsoft.com/office/drawing/2014/main" id="{5DE98439-1BDD-4A72-9D1C-5EEB05705604}"/>
            </a:ext>
          </a:extLst>
        </xdr:cNvPr>
        <xdr:cNvSpPr/>
      </xdr:nvSpPr>
      <xdr:spPr bwMode="auto">
        <a:xfrm>
          <a:off x="5350510" y="15678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165</xdr:row>
      <xdr:rowOff>0</xdr:rowOff>
    </xdr:from>
    <xdr:ext cx="617784" cy="345440"/>
    <xdr:sp macro="" textlink="">
      <xdr:nvSpPr>
        <xdr:cNvPr id="14419" name="Check Box 17" hidden="1">
          <a:extLst>
            <a:ext uri="{63B3BB69-23CF-44E3-9099-C40C66FF867C}">
              <a14:compatExt xmlns:a14="http://schemas.microsoft.com/office/drawing/2010/main" spid="_x0000_s17410"/>
            </a:ext>
            <a:ext uri="{FF2B5EF4-FFF2-40B4-BE49-F238E27FC236}">
              <a16:creationId xmlns:a16="http://schemas.microsoft.com/office/drawing/2014/main" id="{B598B4C1-5621-4ECB-BEB0-49EEE2EC095E}"/>
            </a:ext>
          </a:extLst>
        </xdr:cNvPr>
        <xdr:cNvSpPr/>
      </xdr:nvSpPr>
      <xdr:spPr bwMode="auto">
        <a:xfrm>
          <a:off x="5350510" y="15678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165</xdr:row>
      <xdr:rowOff>0</xdr:rowOff>
    </xdr:from>
    <xdr:ext cx="617784" cy="375920"/>
    <xdr:sp macro="" textlink="">
      <xdr:nvSpPr>
        <xdr:cNvPr id="14420" name="Check Box 18" hidden="1">
          <a:extLst>
            <a:ext uri="{63B3BB69-23CF-44E3-9099-C40C66FF867C}">
              <a14:compatExt xmlns:a14="http://schemas.microsoft.com/office/drawing/2010/main" spid="_x0000_s17411"/>
            </a:ext>
            <a:ext uri="{FF2B5EF4-FFF2-40B4-BE49-F238E27FC236}">
              <a16:creationId xmlns:a16="http://schemas.microsoft.com/office/drawing/2014/main" id="{D7FA9572-B3E1-4A03-810C-4857CFE6AD48}"/>
            </a:ext>
          </a:extLst>
        </xdr:cNvPr>
        <xdr:cNvSpPr/>
      </xdr:nvSpPr>
      <xdr:spPr bwMode="auto">
        <a:xfrm>
          <a:off x="5350510" y="15678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165</xdr:row>
      <xdr:rowOff>0</xdr:rowOff>
    </xdr:from>
    <xdr:ext cx="617784" cy="360680"/>
    <xdr:sp macro="" textlink="">
      <xdr:nvSpPr>
        <xdr:cNvPr id="14421" name="Check Box 19" hidden="1">
          <a:extLst>
            <a:ext uri="{63B3BB69-23CF-44E3-9099-C40C66FF867C}">
              <a14:compatExt xmlns:a14="http://schemas.microsoft.com/office/drawing/2010/main" spid="_x0000_s17412"/>
            </a:ext>
            <a:ext uri="{FF2B5EF4-FFF2-40B4-BE49-F238E27FC236}">
              <a16:creationId xmlns:a16="http://schemas.microsoft.com/office/drawing/2014/main" id="{48AEF2DC-5CB2-4B91-92FD-0389CB2FEE88}"/>
            </a:ext>
          </a:extLst>
        </xdr:cNvPr>
        <xdr:cNvSpPr/>
      </xdr:nvSpPr>
      <xdr:spPr bwMode="auto">
        <a:xfrm>
          <a:off x="5350510" y="15678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165</xdr:row>
      <xdr:rowOff>0</xdr:rowOff>
    </xdr:from>
    <xdr:ext cx="617784" cy="360680"/>
    <xdr:sp macro="" textlink="">
      <xdr:nvSpPr>
        <xdr:cNvPr id="14422" name="Check Box 20" hidden="1">
          <a:extLst>
            <a:ext uri="{63B3BB69-23CF-44E3-9099-C40C66FF867C}">
              <a14:compatExt xmlns:a14="http://schemas.microsoft.com/office/drawing/2010/main" spid="_x0000_s17413"/>
            </a:ext>
            <a:ext uri="{FF2B5EF4-FFF2-40B4-BE49-F238E27FC236}">
              <a16:creationId xmlns:a16="http://schemas.microsoft.com/office/drawing/2014/main" id="{8A1EF524-C5B4-4EAE-A5ED-60C3C9CB57CD}"/>
            </a:ext>
          </a:extLst>
        </xdr:cNvPr>
        <xdr:cNvSpPr/>
      </xdr:nvSpPr>
      <xdr:spPr bwMode="auto">
        <a:xfrm>
          <a:off x="5350510" y="15678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165</xdr:row>
      <xdr:rowOff>0</xdr:rowOff>
    </xdr:from>
    <xdr:ext cx="617784" cy="375920"/>
    <xdr:sp macro="" textlink="">
      <xdr:nvSpPr>
        <xdr:cNvPr id="14423" name="Check Box 21" hidden="1">
          <a:extLst>
            <a:ext uri="{63B3BB69-23CF-44E3-9099-C40C66FF867C}">
              <a14:compatExt xmlns:a14="http://schemas.microsoft.com/office/drawing/2010/main" spid="_x0000_s17414"/>
            </a:ext>
            <a:ext uri="{FF2B5EF4-FFF2-40B4-BE49-F238E27FC236}">
              <a16:creationId xmlns:a16="http://schemas.microsoft.com/office/drawing/2014/main" id="{A0EB05E5-9BBF-42EC-993E-0EEAB43F41FE}"/>
            </a:ext>
          </a:extLst>
        </xdr:cNvPr>
        <xdr:cNvSpPr/>
      </xdr:nvSpPr>
      <xdr:spPr bwMode="auto">
        <a:xfrm>
          <a:off x="5350510" y="15678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166</xdr:row>
      <xdr:rowOff>0</xdr:rowOff>
    </xdr:from>
    <xdr:ext cx="617784" cy="345440"/>
    <xdr:sp macro="" textlink="">
      <xdr:nvSpPr>
        <xdr:cNvPr id="14424" name="Check Box 16" hidden="1">
          <a:extLst>
            <a:ext uri="{63B3BB69-23CF-44E3-9099-C40C66FF867C}">
              <a14:compatExt xmlns:a14="http://schemas.microsoft.com/office/drawing/2010/main" spid="_x0000_s17409"/>
            </a:ext>
            <a:ext uri="{FF2B5EF4-FFF2-40B4-BE49-F238E27FC236}">
              <a16:creationId xmlns:a16="http://schemas.microsoft.com/office/drawing/2014/main" id="{54A29373-C78A-4189-B551-32F042179BFD}"/>
            </a:ext>
          </a:extLst>
        </xdr:cNvPr>
        <xdr:cNvSpPr/>
      </xdr:nvSpPr>
      <xdr:spPr bwMode="auto">
        <a:xfrm>
          <a:off x="5350510" y="159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166</xdr:row>
      <xdr:rowOff>0</xdr:rowOff>
    </xdr:from>
    <xdr:ext cx="617784" cy="345440"/>
    <xdr:sp macro="" textlink="">
      <xdr:nvSpPr>
        <xdr:cNvPr id="14425" name="Check Box 17" hidden="1">
          <a:extLst>
            <a:ext uri="{63B3BB69-23CF-44E3-9099-C40C66FF867C}">
              <a14:compatExt xmlns:a14="http://schemas.microsoft.com/office/drawing/2010/main" spid="_x0000_s17410"/>
            </a:ext>
            <a:ext uri="{FF2B5EF4-FFF2-40B4-BE49-F238E27FC236}">
              <a16:creationId xmlns:a16="http://schemas.microsoft.com/office/drawing/2014/main" id="{228D4534-155D-40F0-896F-EA142D671035}"/>
            </a:ext>
          </a:extLst>
        </xdr:cNvPr>
        <xdr:cNvSpPr/>
      </xdr:nvSpPr>
      <xdr:spPr bwMode="auto">
        <a:xfrm>
          <a:off x="5350510" y="159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166</xdr:row>
      <xdr:rowOff>0</xdr:rowOff>
    </xdr:from>
    <xdr:ext cx="617784" cy="375920"/>
    <xdr:sp macro="" textlink="">
      <xdr:nvSpPr>
        <xdr:cNvPr id="14426" name="Check Box 18" hidden="1">
          <a:extLst>
            <a:ext uri="{63B3BB69-23CF-44E3-9099-C40C66FF867C}">
              <a14:compatExt xmlns:a14="http://schemas.microsoft.com/office/drawing/2010/main" spid="_x0000_s17411"/>
            </a:ext>
            <a:ext uri="{FF2B5EF4-FFF2-40B4-BE49-F238E27FC236}">
              <a16:creationId xmlns:a16="http://schemas.microsoft.com/office/drawing/2014/main" id="{379ED872-3B53-4449-9F48-962D7957D155}"/>
            </a:ext>
          </a:extLst>
        </xdr:cNvPr>
        <xdr:cNvSpPr/>
      </xdr:nvSpPr>
      <xdr:spPr bwMode="auto">
        <a:xfrm>
          <a:off x="5350510" y="159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166</xdr:row>
      <xdr:rowOff>0</xdr:rowOff>
    </xdr:from>
    <xdr:ext cx="617784" cy="360680"/>
    <xdr:sp macro="" textlink="">
      <xdr:nvSpPr>
        <xdr:cNvPr id="14427" name="Check Box 19" hidden="1">
          <a:extLst>
            <a:ext uri="{63B3BB69-23CF-44E3-9099-C40C66FF867C}">
              <a14:compatExt xmlns:a14="http://schemas.microsoft.com/office/drawing/2010/main" spid="_x0000_s17412"/>
            </a:ext>
            <a:ext uri="{FF2B5EF4-FFF2-40B4-BE49-F238E27FC236}">
              <a16:creationId xmlns:a16="http://schemas.microsoft.com/office/drawing/2014/main" id="{DF6DE33B-4707-49EF-9506-F9FE8C43991D}"/>
            </a:ext>
          </a:extLst>
        </xdr:cNvPr>
        <xdr:cNvSpPr/>
      </xdr:nvSpPr>
      <xdr:spPr bwMode="auto">
        <a:xfrm>
          <a:off x="5350510" y="159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166</xdr:row>
      <xdr:rowOff>0</xdr:rowOff>
    </xdr:from>
    <xdr:ext cx="617784" cy="360680"/>
    <xdr:sp macro="" textlink="">
      <xdr:nvSpPr>
        <xdr:cNvPr id="14428" name="Check Box 20" hidden="1">
          <a:extLst>
            <a:ext uri="{63B3BB69-23CF-44E3-9099-C40C66FF867C}">
              <a14:compatExt xmlns:a14="http://schemas.microsoft.com/office/drawing/2010/main" spid="_x0000_s17413"/>
            </a:ext>
            <a:ext uri="{FF2B5EF4-FFF2-40B4-BE49-F238E27FC236}">
              <a16:creationId xmlns:a16="http://schemas.microsoft.com/office/drawing/2014/main" id="{90B764A7-28C0-4F7A-A7BD-D364E97AD949}"/>
            </a:ext>
          </a:extLst>
        </xdr:cNvPr>
        <xdr:cNvSpPr/>
      </xdr:nvSpPr>
      <xdr:spPr bwMode="auto">
        <a:xfrm>
          <a:off x="5350510" y="159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166</xdr:row>
      <xdr:rowOff>0</xdr:rowOff>
    </xdr:from>
    <xdr:ext cx="617784" cy="375920"/>
    <xdr:sp macro="" textlink="">
      <xdr:nvSpPr>
        <xdr:cNvPr id="14429" name="Check Box 21" hidden="1">
          <a:extLst>
            <a:ext uri="{63B3BB69-23CF-44E3-9099-C40C66FF867C}">
              <a14:compatExt xmlns:a14="http://schemas.microsoft.com/office/drawing/2010/main" spid="_x0000_s17414"/>
            </a:ext>
            <a:ext uri="{FF2B5EF4-FFF2-40B4-BE49-F238E27FC236}">
              <a16:creationId xmlns:a16="http://schemas.microsoft.com/office/drawing/2014/main" id="{2336CBE9-F986-4BE3-A59C-4356DDA6EE8D}"/>
            </a:ext>
          </a:extLst>
        </xdr:cNvPr>
        <xdr:cNvSpPr/>
      </xdr:nvSpPr>
      <xdr:spPr bwMode="auto">
        <a:xfrm>
          <a:off x="5350510" y="159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xdr:from>
      <xdr:col>6</xdr:col>
      <xdr:colOff>144780</xdr:colOff>
      <xdr:row>172</xdr:row>
      <xdr:rowOff>99060</xdr:rowOff>
    </xdr:from>
    <xdr:to>
      <xdr:col>13</xdr:col>
      <xdr:colOff>716280</xdr:colOff>
      <xdr:row>172</xdr:row>
      <xdr:rowOff>252730</xdr:rowOff>
    </xdr:to>
    <xdr:grpSp>
      <xdr:nvGrpSpPr>
        <xdr:cNvPr id="14430" name="Group 14429">
          <a:extLst>
            <a:ext uri="{FF2B5EF4-FFF2-40B4-BE49-F238E27FC236}">
              <a16:creationId xmlns:a16="http://schemas.microsoft.com/office/drawing/2014/main" id="{7FF708CD-B59E-42D3-AC5F-8E9C168A6C1A}"/>
            </a:ext>
          </a:extLst>
        </xdr:cNvPr>
        <xdr:cNvGrpSpPr/>
      </xdr:nvGrpSpPr>
      <xdr:grpSpPr>
        <a:xfrm>
          <a:off x="4378113" y="46651616"/>
          <a:ext cx="5969000" cy="153670"/>
          <a:chOff x="4130041" y="9502140"/>
          <a:chExt cx="5745478" cy="198120"/>
        </a:xfrm>
      </xdr:grpSpPr>
      <xdr:sp macro="" textlink="">
        <xdr:nvSpPr>
          <xdr:cNvPr id="14464" name="Option Button 20" hidden="1">
            <a:extLst>
              <a:ext uri="{63B3BB69-23CF-44E3-9099-C40C66FF867C}">
                <a14:compatExt xmlns:a14="http://schemas.microsoft.com/office/drawing/2010/main" spid="_x0000_s16404"/>
              </a:ext>
              <a:ext uri="{FF2B5EF4-FFF2-40B4-BE49-F238E27FC236}">
                <a16:creationId xmlns:a16="http://schemas.microsoft.com/office/drawing/2014/main" id="{F999FEF8-3709-4BDD-38F9-E978A946EF6F}"/>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65" name="Option Button 21" hidden="1">
            <a:extLst>
              <a:ext uri="{63B3BB69-23CF-44E3-9099-C40C66FF867C}">
                <a14:compatExt xmlns:a14="http://schemas.microsoft.com/office/drawing/2010/main" spid="_x0000_s16405"/>
              </a:ext>
              <a:ext uri="{FF2B5EF4-FFF2-40B4-BE49-F238E27FC236}">
                <a16:creationId xmlns:a16="http://schemas.microsoft.com/office/drawing/2014/main" id="{A49DBB32-512B-5B7D-96C0-95E06FB1132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66" name="Option Button 22" hidden="1">
            <a:extLst>
              <a:ext uri="{63B3BB69-23CF-44E3-9099-C40C66FF867C}">
                <a14:compatExt xmlns:a14="http://schemas.microsoft.com/office/drawing/2010/main" spid="_x0000_s16406"/>
              </a:ext>
              <a:ext uri="{FF2B5EF4-FFF2-40B4-BE49-F238E27FC236}">
                <a16:creationId xmlns:a16="http://schemas.microsoft.com/office/drawing/2014/main" id="{C3BF8447-A43B-94CE-2022-3DA18CCE3BEE}"/>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67" name="Option Button 26" hidden="1">
            <a:extLst>
              <a:ext uri="{63B3BB69-23CF-44E3-9099-C40C66FF867C}">
                <a14:compatExt xmlns:a14="http://schemas.microsoft.com/office/drawing/2010/main" spid="_x0000_s16410"/>
              </a:ext>
              <a:ext uri="{FF2B5EF4-FFF2-40B4-BE49-F238E27FC236}">
                <a16:creationId xmlns:a16="http://schemas.microsoft.com/office/drawing/2014/main" id="{5991796E-ECB9-21E0-5B56-3F3B3F38B4F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173</xdr:row>
      <xdr:rowOff>99060</xdr:rowOff>
    </xdr:from>
    <xdr:to>
      <xdr:col>13</xdr:col>
      <xdr:colOff>716280</xdr:colOff>
      <xdr:row>173</xdr:row>
      <xdr:rowOff>252730</xdr:rowOff>
    </xdr:to>
    <xdr:grpSp>
      <xdr:nvGrpSpPr>
        <xdr:cNvPr id="14468" name="Group 14467">
          <a:extLst>
            <a:ext uri="{FF2B5EF4-FFF2-40B4-BE49-F238E27FC236}">
              <a16:creationId xmlns:a16="http://schemas.microsoft.com/office/drawing/2014/main" id="{F8FA20C1-C645-4C57-A66C-EF4E4D498C84}"/>
            </a:ext>
          </a:extLst>
        </xdr:cNvPr>
        <xdr:cNvGrpSpPr/>
      </xdr:nvGrpSpPr>
      <xdr:grpSpPr>
        <a:xfrm>
          <a:off x="4378113" y="46905616"/>
          <a:ext cx="5969000" cy="153670"/>
          <a:chOff x="4130041" y="9502140"/>
          <a:chExt cx="5745478" cy="198120"/>
        </a:xfrm>
      </xdr:grpSpPr>
      <xdr:sp macro="" textlink="">
        <xdr:nvSpPr>
          <xdr:cNvPr id="14469" name="Option Button 67" hidden="1">
            <a:extLst>
              <a:ext uri="{63B3BB69-23CF-44E3-9099-C40C66FF867C}">
                <a14:compatExt xmlns:a14="http://schemas.microsoft.com/office/drawing/2010/main" spid="_x0000_s16451"/>
              </a:ext>
              <a:ext uri="{FF2B5EF4-FFF2-40B4-BE49-F238E27FC236}">
                <a16:creationId xmlns:a16="http://schemas.microsoft.com/office/drawing/2014/main" id="{58A8A188-F1B3-BECC-27E1-4AF028C52DA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0" name="Option Button 68" hidden="1">
            <a:extLst>
              <a:ext uri="{63B3BB69-23CF-44E3-9099-C40C66FF867C}">
                <a14:compatExt xmlns:a14="http://schemas.microsoft.com/office/drawing/2010/main" spid="_x0000_s16452"/>
              </a:ext>
              <a:ext uri="{FF2B5EF4-FFF2-40B4-BE49-F238E27FC236}">
                <a16:creationId xmlns:a16="http://schemas.microsoft.com/office/drawing/2014/main" id="{B5B08186-2F4C-DC6C-80B4-D1D699920DC1}"/>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1" name="Option Button 69" hidden="1">
            <a:extLst>
              <a:ext uri="{63B3BB69-23CF-44E3-9099-C40C66FF867C}">
                <a14:compatExt xmlns:a14="http://schemas.microsoft.com/office/drawing/2010/main" spid="_x0000_s16453"/>
              </a:ext>
              <a:ext uri="{FF2B5EF4-FFF2-40B4-BE49-F238E27FC236}">
                <a16:creationId xmlns:a16="http://schemas.microsoft.com/office/drawing/2014/main" id="{4B59B470-1595-5086-F165-2098C35B1D74}"/>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2" name="Option Button 70" hidden="1">
            <a:extLst>
              <a:ext uri="{63B3BB69-23CF-44E3-9099-C40C66FF867C}">
                <a14:compatExt xmlns:a14="http://schemas.microsoft.com/office/drawing/2010/main" spid="_x0000_s16454"/>
              </a:ext>
              <a:ext uri="{FF2B5EF4-FFF2-40B4-BE49-F238E27FC236}">
                <a16:creationId xmlns:a16="http://schemas.microsoft.com/office/drawing/2014/main" id="{D6E66ACF-82BC-9F12-0DE9-2E2C8BB4E6F4}"/>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174</xdr:row>
      <xdr:rowOff>99060</xdr:rowOff>
    </xdr:from>
    <xdr:to>
      <xdr:col>13</xdr:col>
      <xdr:colOff>716280</xdr:colOff>
      <xdr:row>174</xdr:row>
      <xdr:rowOff>252730</xdr:rowOff>
    </xdr:to>
    <xdr:grpSp>
      <xdr:nvGrpSpPr>
        <xdr:cNvPr id="14473" name="Group 14472">
          <a:extLst>
            <a:ext uri="{FF2B5EF4-FFF2-40B4-BE49-F238E27FC236}">
              <a16:creationId xmlns:a16="http://schemas.microsoft.com/office/drawing/2014/main" id="{013AA0C3-A37D-40D6-9463-7103472D5D07}"/>
            </a:ext>
          </a:extLst>
        </xdr:cNvPr>
        <xdr:cNvGrpSpPr/>
      </xdr:nvGrpSpPr>
      <xdr:grpSpPr>
        <a:xfrm>
          <a:off x="4378113" y="47159616"/>
          <a:ext cx="5969000" cy="153670"/>
          <a:chOff x="4130041" y="9502140"/>
          <a:chExt cx="5745478" cy="198120"/>
        </a:xfrm>
      </xdr:grpSpPr>
      <xdr:sp macro="" textlink="">
        <xdr:nvSpPr>
          <xdr:cNvPr id="14474" name="Option Button 75" hidden="1">
            <a:extLst>
              <a:ext uri="{63B3BB69-23CF-44E3-9099-C40C66FF867C}">
                <a14:compatExt xmlns:a14="http://schemas.microsoft.com/office/drawing/2010/main" spid="_x0000_s16459"/>
              </a:ext>
              <a:ext uri="{FF2B5EF4-FFF2-40B4-BE49-F238E27FC236}">
                <a16:creationId xmlns:a16="http://schemas.microsoft.com/office/drawing/2014/main" id="{6A992AD4-F899-AD60-13A6-1E72E3AB4448}"/>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5" name="Option Button 76" hidden="1">
            <a:extLst>
              <a:ext uri="{63B3BB69-23CF-44E3-9099-C40C66FF867C}">
                <a14:compatExt xmlns:a14="http://schemas.microsoft.com/office/drawing/2010/main" spid="_x0000_s16460"/>
              </a:ext>
              <a:ext uri="{FF2B5EF4-FFF2-40B4-BE49-F238E27FC236}">
                <a16:creationId xmlns:a16="http://schemas.microsoft.com/office/drawing/2014/main" id="{5769E19F-A49E-2AD1-A41A-AC4CBA7BE437}"/>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6" name="Option Button 77" hidden="1">
            <a:extLst>
              <a:ext uri="{63B3BB69-23CF-44E3-9099-C40C66FF867C}">
                <a14:compatExt xmlns:a14="http://schemas.microsoft.com/office/drawing/2010/main" spid="_x0000_s16461"/>
              </a:ext>
              <a:ext uri="{FF2B5EF4-FFF2-40B4-BE49-F238E27FC236}">
                <a16:creationId xmlns:a16="http://schemas.microsoft.com/office/drawing/2014/main" id="{1506E76E-A5FA-24A6-FB18-1157AD3DE3AA}"/>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7" name="Option Button 78" hidden="1">
            <a:extLst>
              <a:ext uri="{63B3BB69-23CF-44E3-9099-C40C66FF867C}">
                <a14:compatExt xmlns:a14="http://schemas.microsoft.com/office/drawing/2010/main" spid="_x0000_s16462"/>
              </a:ext>
              <a:ext uri="{FF2B5EF4-FFF2-40B4-BE49-F238E27FC236}">
                <a16:creationId xmlns:a16="http://schemas.microsoft.com/office/drawing/2014/main" id="{04F783CA-C86F-07F8-B7ED-49A3019FEC86}"/>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175</xdr:row>
      <xdr:rowOff>99060</xdr:rowOff>
    </xdr:from>
    <xdr:to>
      <xdr:col>13</xdr:col>
      <xdr:colOff>716280</xdr:colOff>
      <xdr:row>175</xdr:row>
      <xdr:rowOff>252730</xdr:rowOff>
    </xdr:to>
    <xdr:grpSp>
      <xdr:nvGrpSpPr>
        <xdr:cNvPr id="14478" name="Group 14477">
          <a:extLst>
            <a:ext uri="{FF2B5EF4-FFF2-40B4-BE49-F238E27FC236}">
              <a16:creationId xmlns:a16="http://schemas.microsoft.com/office/drawing/2014/main" id="{FE225609-B10D-453C-9BB2-741CA1939841}"/>
            </a:ext>
          </a:extLst>
        </xdr:cNvPr>
        <xdr:cNvGrpSpPr/>
      </xdr:nvGrpSpPr>
      <xdr:grpSpPr>
        <a:xfrm>
          <a:off x="4378113" y="47413616"/>
          <a:ext cx="5969000" cy="153670"/>
          <a:chOff x="4130041" y="9502140"/>
          <a:chExt cx="5745478" cy="198120"/>
        </a:xfrm>
      </xdr:grpSpPr>
      <xdr:sp macro="" textlink="">
        <xdr:nvSpPr>
          <xdr:cNvPr id="14479" name="Option Button 79" hidden="1">
            <a:extLst>
              <a:ext uri="{63B3BB69-23CF-44E3-9099-C40C66FF867C}">
                <a14:compatExt xmlns:a14="http://schemas.microsoft.com/office/drawing/2010/main" spid="_x0000_s16463"/>
              </a:ext>
              <a:ext uri="{FF2B5EF4-FFF2-40B4-BE49-F238E27FC236}">
                <a16:creationId xmlns:a16="http://schemas.microsoft.com/office/drawing/2014/main" id="{0F1B59FF-8A71-6D03-76B0-D68DA08287A3}"/>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0" name="Option Button 80" hidden="1">
            <a:extLst>
              <a:ext uri="{63B3BB69-23CF-44E3-9099-C40C66FF867C}">
                <a14:compatExt xmlns:a14="http://schemas.microsoft.com/office/drawing/2010/main" spid="_x0000_s16464"/>
              </a:ext>
              <a:ext uri="{FF2B5EF4-FFF2-40B4-BE49-F238E27FC236}">
                <a16:creationId xmlns:a16="http://schemas.microsoft.com/office/drawing/2014/main" id="{46B56738-24FC-25CD-C496-546FAD2886D3}"/>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1" name="Option Button 81" hidden="1">
            <a:extLst>
              <a:ext uri="{63B3BB69-23CF-44E3-9099-C40C66FF867C}">
                <a14:compatExt xmlns:a14="http://schemas.microsoft.com/office/drawing/2010/main" spid="_x0000_s16465"/>
              </a:ext>
              <a:ext uri="{FF2B5EF4-FFF2-40B4-BE49-F238E27FC236}">
                <a16:creationId xmlns:a16="http://schemas.microsoft.com/office/drawing/2014/main" id="{0F9A4603-4506-4F36-3C04-539E0BCE03B3}"/>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2" name="Option Button 82" hidden="1">
            <a:extLst>
              <a:ext uri="{63B3BB69-23CF-44E3-9099-C40C66FF867C}">
                <a14:compatExt xmlns:a14="http://schemas.microsoft.com/office/drawing/2010/main" spid="_x0000_s16466"/>
              </a:ext>
              <a:ext uri="{FF2B5EF4-FFF2-40B4-BE49-F238E27FC236}">
                <a16:creationId xmlns:a16="http://schemas.microsoft.com/office/drawing/2014/main" id="{23B43792-1286-FADE-F0FE-E2728FF877A3}"/>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176</xdr:row>
      <xdr:rowOff>99060</xdr:rowOff>
    </xdr:from>
    <xdr:to>
      <xdr:col>13</xdr:col>
      <xdr:colOff>716280</xdr:colOff>
      <xdr:row>176</xdr:row>
      <xdr:rowOff>252730</xdr:rowOff>
    </xdr:to>
    <xdr:grpSp>
      <xdr:nvGrpSpPr>
        <xdr:cNvPr id="14483" name="Group 14482">
          <a:extLst>
            <a:ext uri="{FF2B5EF4-FFF2-40B4-BE49-F238E27FC236}">
              <a16:creationId xmlns:a16="http://schemas.microsoft.com/office/drawing/2014/main" id="{42299DBE-C852-4287-BF82-26D216B9BA37}"/>
            </a:ext>
          </a:extLst>
        </xdr:cNvPr>
        <xdr:cNvGrpSpPr/>
      </xdr:nvGrpSpPr>
      <xdr:grpSpPr>
        <a:xfrm>
          <a:off x="4378113" y="47667616"/>
          <a:ext cx="5969000" cy="153670"/>
          <a:chOff x="4130041" y="9502140"/>
          <a:chExt cx="5745478" cy="198120"/>
        </a:xfrm>
      </xdr:grpSpPr>
      <xdr:sp macro="" textlink="">
        <xdr:nvSpPr>
          <xdr:cNvPr id="14484" name="Option Button 83" hidden="1">
            <a:extLst>
              <a:ext uri="{63B3BB69-23CF-44E3-9099-C40C66FF867C}">
                <a14:compatExt xmlns:a14="http://schemas.microsoft.com/office/drawing/2010/main" spid="_x0000_s16467"/>
              </a:ext>
              <a:ext uri="{FF2B5EF4-FFF2-40B4-BE49-F238E27FC236}">
                <a16:creationId xmlns:a16="http://schemas.microsoft.com/office/drawing/2014/main" id="{A24A509B-6627-4F01-575A-3190B73E1C3F}"/>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5" name="Option Button 84" hidden="1">
            <a:extLst>
              <a:ext uri="{63B3BB69-23CF-44E3-9099-C40C66FF867C}">
                <a14:compatExt xmlns:a14="http://schemas.microsoft.com/office/drawing/2010/main" spid="_x0000_s16468"/>
              </a:ext>
              <a:ext uri="{FF2B5EF4-FFF2-40B4-BE49-F238E27FC236}">
                <a16:creationId xmlns:a16="http://schemas.microsoft.com/office/drawing/2014/main" id="{BF89EF7D-793A-73C1-AFB3-AE765BCE5C09}"/>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6" name="Option Button 85" hidden="1">
            <a:extLst>
              <a:ext uri="{63B3BB69-23CF-44E3-9099-C40C66FF867C}">
                <a14:compatExt xmlns:a14="http://schemas.microsoft.com/office/drawing/2010/main" spid="_x0000_s16469"/>
              </a:ext>
              <a:ext uri="{FF2B5EF4-FFF2-40B4-BE49-F238E27FC236}">
                <a16:creationId xmlns:a16="http://schemas.microsoft.com/office/drawing/2014/main" id="{3214CFEC-9EC2-009C-7164-8FCAFB251CF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7" name="Option Button 86" hidden="1">
            <a:extLst>
              <a:ext uri="{63B3BB69-23CF-44E3-9099-C40C66FF867C}">
                <a14:compatExt xmlns:a14="http://schemas.microsoft.com/office/drawing/2010/main" spid="_x0000_s16470"/>
              </a:ext>
              <a:ext uri="{FF2B5EF4-FFF2-40B4-BE49-F238E27FC236}">
                <a16:creationId xmlns:a16="http://schemas.microsoft.com/office/drawing/2014/main" id="{5A2ACEF2-37D0-3F07-98ED-BC0760F08555}"/>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mc:AlternateContent xmlns:mc="http://schemas.openxmlformats.org/markup-compatibility/2006">
    <mc:Choice xmlns:a14="http://schemas.microsoft.com/office/drawing/2010/main" Requires="a14">
      <xdr:twoCellAnchor editAs="oneCell">
        <xdr:from>
          <xdr:col>6</xdr:col>
          <xdr:colOff>236220</xdr:colOff>
          <xdr:row>172</xdr:row>
          <xdr:rowOff>121920</xdr:rowOff>
        </xdr:from>
        <xdr:to>
          <xdr:col>6</xdr:col>
          <xdr:colOff>559435</xdr:colOff>
          <xdr:row>173</xdr:row>
          <xdr:rowOff>91065</xdr:rowOff>
        </xdr:to>
        <xdr:sp macro="" textlink="">
          <xdr:nvSpPr>
            <xdr:cNvPr id="13313" name="Option Button 1" hidden="1">
              <a:extLst>
                <a:ext uri="{63B3BB69-23CF-44E3-9099-C40C66FF867C}">
                  <a14:compatExt spid="_x0000_s13313"/>
                </a:ext>
                <a:ext uri="{FF2B5EF4-FFF2-40B4-BE49-F238E27FC236}">
                  <a16:creationId xmlns:a16="http://schemas.microsoft.com/office/drawing/2014/main" id="{7CF1F65B-E03D-46B0-AC3A-9423205739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172</xdr:row>
          <xdr:rowOff>121920</xdr:rowOff>
        </xdr:from>
        <xdr:to>
          <xdr:col>8</xdr:col>
          <xdr:colOff>544195</xdr:colOff>
          <xdr:row>173</xdr:row>
          <xdr:rowOff>91065</xdr:rowOff>
        </xdr:to>
        <xdr:sp macro="" textlink="">
          <xdr:nvSpPr>
            <xdr:cNvPr id="13314" name="Option Button 2" hidden="1">
              <a:extLst>
                <a:ext uri="{63B3BB69-23CF-44E3-9099-C40C66FF867C}">
                  <a14:compatExt spid="_x0000_s13314"/>
                </a:ext>
                <a:ext uri="{FF2B5EF4-FFF2-40B4-BE49-F238E27FC236}">
                  <a16:creationId xmlns:a16="http://schemas.microsoft.com/office/drawing/2014/main" id="{433E082E-E36B-44DD-AD2E-A43024A81A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314040</xdr:colOff>
          <xdr:row>172</xdr:row>
          <xdr:rowOff>107643</xdr:rowOff>
        </xdr:from>
        <xdr:to>
          <xdr:col>10</xdr:col>
          <xdr:colOff>637255</xdr:colOff>
          <xdr:row>173</xdr:row>
          <xdr:rowOff>69168</xdr:rowOff>
        </xdr:to>
        <xdr:sp macro="" textlink="">
          <xdr:nvSpPr>
            <xdr:cNvPr id="13315" name="Option Button 3" hidden="1">
              <a:extLst>
                <a:ext uri="{63B3BB69-23CF-44E3-9099-C40C66FF867C}">
                  <a14:compatExt spid="_x0000_s13315"/>
                </a:ext>
                <a:ext uri="{FF2B5EF4-FFF2-40B4-BE49-F238E27FC236}">
                  <a16:creationId xmlns:a16="http://schemas.microsoft.com/office/drawing/2014/main" id="{F7A4CFF3-82CA-42B2-8282-678C36FED0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243840</xdr:colOff>
          <xdr:row>172</xdr:row>
          <xdr:rowOff>129540</xdr:rowOff>
        </xdr:from>
        <xdr:to>
          <xdr:col>12</xdr:col>
          <xdr:colOff>560705</xdr:colOff>
          <xdr:row>173</xdr:row>
          <xdr:rowOff>91065</xdr:rowOff>
        </xdr:to>
        <xdr:sp macro="" textlink="">
          <xdr:nvSpPr>
            <xdr:cNvPr id="13316" name="Option Button 4" hidden="1">
              <a:extLst>
                <a:ext uri="{63B3BB69-23CF-44E3-9099-C40C66FF867C}">
                  <a14:compatExt spid="_x0000_s13316"/>
                </a:ext>
                <a:ext uri="{FF2B5EF4-FFF2-40B4-BE49-F238E27FC236}">
                  <a16:creationId xmlns:a16="http://schemas.microsoft.com/office/drawing/2014/main" id="{D7A3F2E3-BC1D-4BE9-B52E-B4C1614C08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236220</xdr:colOff>
          <xdr:row>173</xdr:row>
          <xdr:rowOff>121920</xdr:rowOff>
        </xdr:from>
        <xdr:to>
          <xdr:col>6</xdr:col>
          <xdr:colOff>559435</xdr:colOff>
          <xdr:row>174</xdr:row>
          <xdr:rowOff>92689</xdr:rowOff>
        </xdr:to>
        <xdr:sp macro="" textlink="">
          <xdr:nvSpPr>
            <xdr:cNvPr id="13317" name="Option Button 5" hidden="1">
              <a:extLst>
                <a:ext uri="{63B3BB69-23CF-44E3-9099-C40C66FF867C}">
                  <a14:compatExt spid="_x0000_s13317"/>
                </a:ext>
                <a:ext uri="{FF2B5EF4-FFF2-40B4-BE49-F238E27FC236}">
                  <a16:creationId xmlns:a16="http://schemas.microsoft.com/office/drawing/2014/main" id="{00F8F142-32D4-4F50-8ACB-D25F60EF50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173</xdr:row>
          <xdr:rowOff>121920</xdr:rowOff>
        </xdr:from>
        <xdr:to>
          <xdr:col>8</xdr:col>
          <xdr:colOff>544195</xdr:colOff>
          <xdr:row>174</xdr:row>
          <xdr:rowOff>92689</xdr:rowOff>
        </xdr:to>
        <xdr:sp macro="" textlink="">
          <xdr:nvSpPr>
            <xdr:cNvPr id="13318" name="Option Button 6" hidden="1">
              <a:extLst>
                <a:ext uri="{63B3BB69-23CF-44E3-9099-C40C66FF867C}">
                  <a14:compatExt spid="_x0000_s13318"/>
                </a:ext>
                <a:ext uri="{FF2B5EF4-FFF2-40B4-BE49-F238E27FC236}">
                  <a16:creationId xmlns:a16="http://schemas.microsoft.com/office/drawing/2014/main" id="{67F90FC4-CD08-49A2-BF73-19226D8885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314040</xdr:colOff>
          <xdr:row>173</xdr:row>
          <xdr:rowOff>84783</xdr:rowOff>
        </xdr:from>
        <xdr:to>
          <xdr:col>10</xdr:col>
          <xdr:colOff>637255</xdr:colOff>
          <xdr:row>174</xdr:row>
          <xdr:rowOff>61814</xdr:rowOff>
        </xdr:to>
        <xdr:sp macro="" textlink="">
          <xdr:nvSpPr>
            <xdr:cNvPr id="13319" name="Option Button 7" hidden="1">
              <a:extLst>
                <a:ext uri="{63B3BB69-23CF-44E3-9099-C40C66FF867C}">
                  <a14:compatExt spid="_x0000_s13319"/>
                </a:ext>
                <a:ext uri="{FF2B5EF4-FFF2-40B4-BE49-F238E27FC236}">
                  <a16:creationId xmlns:a16="http://schemas.microsoft.com/office/drawing/2014/main" id="{10B756EE-7D9D-4DA9-A3DB-FD8A0FEC30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243840</xdr:colOff>
          <xdr:row>173</xdr:row>
          <xdr:rowOff>121920</xdr:rowOff>
        </xdr:from>
        <xdr:to>
          <xdr:col>12</xdr:col>
          <xdr:colOff>545465</xdr:colOff>
          <xdr:row>174</xdr:row>
          <xdr:rowOff>92689</xdr:rowOff>
        </xdr:to>
        <xdr:sp macro="" textlink="">
          <xdr:nvSpPr>
            <xdr:cNvPr id="13320" name="Option Button 8" hidden="1">
              <a:extLst>
                <a:ext uri="{63B3BB69-23CF-44E3-9099-C40C66FF867C}">
                  <a14:compatExt spid="_x0000_s13320"/>
                </a:ext>
                <a:ext uri="{FF2B5EF4-FFF2-40B4-BE49-F238E27FC236}">
                  <a16:creationId xmlns:a16="http://schemas.microsoft.com/office/drawing/2014/main" id="{CDF7F477-FCF0-4678-8B31-B632F9BC73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182880</xdr:colOff>
          <xdr:row>172</xdr:row>
          <xdr:rowOff>53340</xdr:rowOff>
        </xdr:from>
        <xdr:to>
          <xdr:col>12</xdr:col>
          <xdr:colOff>641350</xdr:colOff>
          <xdr:row>173</xdr:row>
          <xdr:rowOff>135705</xdr:rowOff>
        </xdr:to>
        <xdr:sp macro="" textlink="">
          <xdr:nvSpPr>
            <xdr:cNvPr id="13321" name="Group Box 9" hidden="1">
              <a:extLst>
                <a:ext uri="{63B3BB69-23CF-44E3-9099-C40C66FF867C}">
                  <a14:compatExt spid="_x0000_s13321"/>
                </a:ext>
                <a:ext uri="{FF2B5EF4-FFF2-40B4-BE49-F238E27FC236}">
                  <a16:creationId xmlns:a16="http://schemas.microsoft.com/office/drawing/2014/main" id="{FDB33A92-E2A3-4FAF-B571-F8DAD417426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173</xdr:row>
          <xdr:rowOff>76200</xdr:rowOff>
        </xdr:from>
        <xdr:to>
          <xdr:col>12</xdr:col>
          <xdr:colOff>641350</xdr:colOff>
          <xdr:row>174</xdr:row>
          <xdr:rowOff>130789</xdr:rowOff>
        </xdr:to>
        <xdr:sp macro="" textlink="">
          <xdr:nvSpPr>
            <xdr:cNvPr id="13322" name="Group Box 10" hidden="1">
              <a:extLst>
                <a:ext uri="{63B3BB69-23CF-44E3-9099-C40C66FF867C}">
                  <a14:compatExt spid="_x0000_s13322"/>
                </a:ext>
                <a:ext uri="{FF2B5EF4-FFF2-40B4-BE49-F238E27FC236}">
                  <a16:creationId xmlns:a16="http://schemas.microsoft.com/office/drawing/2014/main" id="{7E2FC4C1-980A-47B2-A820-5038CDABAF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174</xdr:row>
          <xdr:rowOff>83820</xdr:rowOff>
        </xdr:from>
        <xdr:to>
          <xdr:col>12</xdr:col>
          <xdr:colOff>641350</xdr:colOff>
          <xdr:row>175</xdr:row>
          <xdr:rowOff>137223</xdr:rowOff>
        </xdr:to>
        <xdr:sp macro="" textlink="">
          <xdr:nvSpPr>
            <xdr:cNvPr id="13323" name="Group Box 11" hidden="1">
              <a:extLst>
                <a:ext uri="{63B3BB69-23CF-44E3-9099-C40C66FF867C}">
                  <a14:compatExt spid="_x0000_s13323"/>
                </a:ext>
                <a:ext uri="{FF2B5EF4-FFF2-40B4-BE49-F238E27FC236}">
                  <a16:creationId xmlns:a16="http://schemas.microsoft.com/office/drawing/2014/main" id="{78938C0C-170D-44D1-8CFB-0F6B454F6FC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174</xdr:row>
          <xdr:rowOff>152400</xdr:rowOff>
        </xdr:from>
        <xdr:to>
          <xdr:col>6</xdr:col>
          <xdr:colOff>545465</xdr:colOff>
          <xdr:row>175</xdr:row>
          <xdr:rowOff>97853</xdr:rowOff>
        </xdr:to>
        <xdr:sp macro="" textlink="">
          <xdr:nvSpPr>
            <xdr:cNvPr id="13324" name="Option Button 12" hidden="1">
              <a:extLst>
                <a:ext uri="{63B3BB69-23CF-44E3-9099-C40C66FF867C}">
                  <a14:compatExt spid="_x0000_s13324"/>
                </a:ext>
                <a:ext uri="{FF2B5EF4-FFF2-40B4-BE49-F238E27FC236}">
                  <a16:creationId xmlns:a16="http://schemas.microsoft.com/office/drawing/2014/main" id="{CBD9298A-7884-4EE5-92AE-BB7AFA32F5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174</xdr:row>
          <xdr:rowOff>144780</xdr:rowOff>
        </xdr:from>
        <xdr:to>
          <xdr:col>8</xdr:col>
          <xdr:colOff>544195</xdr:colOff>
          <xdr:row>175</xdr:row>
          <xdr:rowOff>87174</xdr:rowOff>
        </xdr:to>
        <xdr:sp macro="" textlink="">
          <xdr:nvSpPr>
            <xdr:cNvPr id="13325" name="Option Button 13" hidden="1">
              <a:extLst>
                <a:ext uri="{63B3BB69-23CF-44E3-9099-C40C66FF867C}">
                  <a14:compatExt spid="_x0000_s13325"/>
                </a:ext>
                <a:ext uri="{FF2B5EF4-FFF2-40B4-BE49-F238E27FC236}">
                  <a16:creationId xmlns:a16="http://schemas.microsoft.com/office/drawing/2014/main" id="{D4E4E781-31CC-46CC-B693-9598F039BD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314040</xdr:colOff>
          <xdr:row>174</xdr:row>
          <xdr:rowOff>130503</xdr:rowOff>
        </xdr:from>
        <xdr:to>
          <xdr:col>10</xdr:col>
          <xdr:colOff>637255</xdr:colOff>
          <xdr:row>175</xdr:row>
          <xdr:rowOff>72781</xdr:rowOff>
        </xdr:to>
        <xdr:sp macro="" textlink="">
          <xdr:nvSpPr>
            <xdr:cNvPr id="13326" name="Option Button 14" hidden="1">
              <a:extLst>
                <a:ext uri="{63B3BB69-23CF-44E3-9099-C40C66FF867C}">
                  <a14:compatExt spid="_x0000_s13326"/>
                </a:ext>
                <a:ext uri="{FF2B5EF4-FFF2-40B4-BE49-F238E27FC236}">
                  <a16:creationId xmlns:a16="http://schemas.microsoft.com/office/drawing/2014/main" id="{089E2684-E7D9-4036-A99E-6DE81AFE3D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243840</xdr:colOff>
          <xdr:row>174</xdr:row>
          <xdr:rowOff>152400</xdr:rowOff>
        </xdr:from>
        <xdr:to>
          <xdr:col>12</xdr:col>
          <xdr:colOff>560705</xdr:colOff>
          <xdr:row>175</xdr:row>
          <xdr:rowOff>97853</xdr:rowOff>
        </xdr:to>
        <xdr:sp macro="" textlink="">
          <xdr:nvSpPr>
            <xdr:cNvPr id="13327" name="Option Button 15" hidden="1">
              <a:extLst>
                <a:ext uri="{63B3BB69-23CF-44E3-9099-C40C66FF867C}">
                  <a14:compatExt spid="_x0000_s13327"/>
                </a:ext>
                <a:ext uri="{FF2B5EF4-FFF2-40B4-BE49-F238E27FC236}">
                  <a16:creationId xmlns:a16="http://schemas.microsoft.com/office/drawing/2014/main" id="{85EFD05F-49D2-43E1-8395-B3839EA953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175</xdr:row>
          <xdr:rowOff>91440</xdr:rowOff>
        </xdr:from>
        <xdr:to>
          <xdr:col>12</xdr:col>
          <xdr:colOff>641350</xdr:colOff>
          <xdr:row>176</xdr:row>
          <xdr:rowOff>170322</xdr:rowOff>
        </xdr:to>
        <xdr:sp macro="" textlink="">
          <xdr:nvSpPr>
            <xdr:cNvPr id="13328" name="Group Box 16" hidden="1">
              <a:extLst>
                <a:ext uri="{63B3BB69-23CF-44E3-9099-C40C66FF867C}">
                  <a14:compatExt spid="_x0000_s13328"/>
                </a:ext>
                <a:ext uri="{FF2B5EF4-FFF2-40B4-BE49-F238E27FC236}">
                  <a16:creationId xmlns:a16="http://schemas.microsoft.com/office/drawing/2014/main" id="{FE0E11D1-AF65-4B2B-9287-3AF82E431EE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175</xdr:row>
          <xdr:rowOff>175260</xdr:rowOff>
        </xdr:from>
        <xdr:to>
          <xdr:col>6</xdr:col>
          <xdr:colOff>545465</xdr:colOff>
          <xdr:row>176</xdr:row>
          <xdr:rowOff>109362</xdr:rowOff>
        </xdr:to>
        <xdr:sp macro="" textlink="">
          <xdr:nvSpPr>
            <xdr:cNvPr id="13329" name="Option Button 17" hidden="1">
              <a:extLst>
                <a:ext uri="{63B3BB69-23CF-44E3-9099-C40C66FF867C}">
                  <a14:compatExt spid="_x0000_s13329"/>
                </a:ext>
                <a:ext uri="{FF2B5EF4-FFF2-40B4-BE49-F238E27FC236}">
                  <a16:creationId xmlns:a16="http://schemas.microsoft.com/office/drawing/2014/main" id="{AB5DEED6-F6B2-4D5B-BB81-AED6A0BAFF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220980</xdr:colOff>
          <xdr:row>175</xdr:row>
          <xdr:rowOff>152400</xdr:rowOff>
        </xdr:from>
        <xdr:to>
          <xdr:col>8</xdr:col>
          <xdr:colOff>544195</xdr:colOff>
          <xdr:row>176</xdr:row>
          <xdr:rowOff>98567</xdr:rowOff>
        </xdr:to>
        <xdr:sp macro="" textlink="">
          <xdr:nvSpPr>
            <xdr:cNvPr id="13330" name="Option Button 18" hidden="1">
              <a:extLst>
                <a:ext uri="{63B3BB69-23CF-44E3-9099-C40C66FF867C}">
                  <a14:compatExt spid="_x0000_s13330"/>
                </a:ext>
                <a:ext uri="{FF2B5EF4-FFF2-40B4-BE49-F238E27FC236}">
                  <a16:creationId xmlns:a16="http://schemas.microsoft.com/office/drawing/2014/main" id="{A7A2A91F-827C-4C3A-9FCB-8767792456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321660</xdr:colOff>
          <xdr:row>175</xdr:row>
          <xdr:rowOff>145743</xdr:rowOff>
        </xdr:from>
        <xdr:to>
          <xdr:col>10</xdr:col>
          <xdr:colOff>637255</xdr:colOff>
          <xdr:row>176</xdr:row>
          <xdr:rowOff>73495</xdr:rowOff>
        </xdr:to>
        <xdr:sp macro="" textlink="">
          <xdr:nvSpPr>
            <xdr:cNvPr id="13331" name="Option Button 19" hidden="1">
              <a:extLst>
                <a:ext uri="{63B3BB69-23CF-44E3-9099-C40C66FF867C}">
                  <a14:compatExt spid="_x0000_s13331"/>
                </a:ext>
                <a:ext uri="{FF2B5EF4-FFF2-40B4-BE49-F238E27FC236}">
                  <a16:creationId xmlns:a16="http://schemas.microsoft.com/office/drawing/2014/main" id="{3402A5CC-E80E-4F84-87E3-E6CDA85BAB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243840</xdr:colOff>
          <xdr:row>175</xdr:row>
          <xdr:rowOff>167640</xdr:rowOff>
        </xdr:from>
        <xdr:to>
          <xdr:col>12</xdr:col>
          <xdr:colOff>560705</xdr:colOff>
          <xdr:row>176</xdr:row>
          <xdr:rowOff>98567</xdr:rowOff>
        </xdr:to>
        <xdr:sp macro="" textlink="">
          <xdr:nvSpPr>
            <xdr:cNvPr id="13332" name="Option Button 20" hidden="1">
              <a:extLst>
                <a:ext uri="{63B3BB69-23CF-44E3-9099-C40C66FF867C}">
                  <a14:compatExt spid="_x0000_s13332"/>
                </a:ext>
                <a:ext uri="{FF2B5EF4-FFF2-40B4-BE49-F238E27FC236}">
                  <a16:creationId xmlns:a16="http://schemas.microsoft.com/office/drawing/2014/main" id="{6E21EB61-2C70-46FB-B682-A16CA9A43E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6</xdr:col>
      <xdr:colOff>632460</xdr:colOff>
      <xdr:row>177</xdr:row>
      <xdr:rowOff>0</xdr:rowOff>
    </xdr:from>
    <xdr:ext cx="620744" cy="347489"/>
    <xdr:sp macro="" textlink="">
      <xdr:nvSpPr>
        <xdr:cNvPr id="14488" name="Check Box 16" hidden="1">
          <a:extLst>
            <a:ext uri="{63B3BB69-23CF-44E3-9099-C40C66FF867C}">
              <a14:compatExt xmlns:a14="http://schemas.microsoft.com/office/drawing/2010/main" spid="_x0000_s16385"/>
            </a:ext>
            <a:ext uri="{FF2B5EF4-FFF2-40B4-BE49-F238E27FC236}">
              <a16:creationId xmlns:a16="http://schemas.microsoft.com/office/drawing/2014/main" id="{F5F25BAB-7DFD-4204-9211-3DD876E99D37}"/>
            </a:ext>
          </a:extLst>
        </xdr:cNvPr>
        <xdr:cNvSpPr/>
      </xdr:nvSpPr>
      <xdr:spPr bwMode="auto">
        <a:xfrm>
          <a:off x="4594860" y="1901825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177</xdr:row>
      <xdr:rowOff>0</xdr:rowOff>
    </xdr:from>
    <xdr:ext cx="620744" cy="347489"/>
    <xdr:sp macro="" textlink="">
      <xdr:nvSpPr>
        <xdr:cNvPr id="14489" name="Check Box 17" hidden="1">
          <a:extLst>
            <a:ext uri="{63B3BB69-23CF-44E3-9099-C40C66FF867C}">
              <a14:compatExt xmlns:a14="http://schemas.microsoft.com/office/drawing/2010/main" spid="_x0000_s16386"/>
            </a:ext>
            <a:ext uri="{FF2B5EF4-FFF2-40B4-BE49-F238E27FC236}">
              <a16:creationId xmlns:a16="http://schemas.microsoft.com/office/drawing/2014/main" id="{39F7A8BD-6329-4D73-A4E7-3E99F8825D9E}"/>
            </a:ext>
          </a:extLst>
        </xdr:cNvPr>
        <xdr:cNvSpPr/>
      </xdr:nvSpPr>
      <xdr:spPr bwMode="auto">
        <a:xfrm>
          <a:off x="4594860" y="1901825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177</xdr:row>
      <xdr:rowOff>0</xdr:rowOff>
    </xdr:from>
    <xdr:ext cx="620744" cy="377969"/>
    <xdr:sp macro="" textlink="">
      <xdr:nvSpPr>
        <xdr:cNvPr id="14490" name="Check Box 18" hidden="1">
          <a:extLst>
            <a:ext uri="{63B3BB69-23CF-44E3-9099-C40C66FF867C}">
              <a14:compatExt xmlns:a14="http://schemas.microsoft.com/office/drawing/2010/main" spid="_x0000_s16387"/>
            </a:ext>
            <a:ext uri="{FF2B5EF4-FFF2-40B4-BE49-F238E27FC236}">
              <a16:creationId xmlns:a16="http://schemas.microsoft.com/office/drawing/2014/main" id="{D0C927B9-4EC1-4972-8C9E-E199011D6DD0}"/>
            </a:ext>
          </a:extLst>
        </xdr:cNvPr>
        <xdr:cNvSpPr/>
      </xdr:nvSpPr>
      <xdr:spPr bwMode="auto">
        <a:xfrm>
          <a:off x="4594860" y="1901825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177</xdr:row>
      <xdr:rowOff>0</xdr:rowOff>
    </xdr:from>
    <xdr:ext cx="620744" cy="362729"/>
    <xdr:sp macro="" textlink="">
      <xdr:nvSpPr>
        <xdr:cNvPr id="14491" name="Check Box 19" hidden="1">
          <a:extLst>
            <a:ext uri="{63B3BB69-23CF-44E3-9099-C40C66FF867C}">
              <a14:compatExt xmlns:a14="http://schemas.microsoft.com/office/drawing/2010/main" spid="_x0000_s16388"/>
            </a:ext>
            <a:ext uri="{FF2B5EF4-FFF2-40B4-BE49-F238E27FC236}">
              <a16:creationId xmlns:a16="http://schemas.microsoft.com/office/drawing/2014/main" id="{B49245E1-19DE-429F-9562-342F17CD6620}"/>
            </a:ext>
          </a:extLst>
        </xdr:cNvPr>
        <xdr:cNvSpPr/>
      </xdr:nvSpPr>
      <xdr:spPr bwMode="auto">
        <a:xfrm>
          <a:off x="4594860" y="1901825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177</xdr:row>
      <xdr:rowOff>0</xdr:rowOff>
    </xdr:from>
    <xdr:ext cx="620744" cy="362729"/>
    <xdr:sp macro="" textlink="">
      <xdr:nvSpPr>
        <xdr:cNvPr id="14492" name="Check Box 20" hidden="1">
          <a:extLst>
            <a:ext uri="{63B3BB69-23CF-44E3-9099-C40C66FF867C}">
              <a14:compatExt xmlns:a14="http://schemas.microsoft.com/office/drawing/2010/main" spid="_x0000_s16389"/>
            </a:ext>
            <a:ext uri="{FF2B5EF4-FFF2-40B4-BE49-F238E27FC236}">
              <a16:creationId xmlns:a16="http://schemas.microsoft.com/office/drawing/2014/main" id="{3E80E5A5-13DF-4C01-A23D-1D5397765C82}"/>
            </a:ext>
          </a:extLst>
        </xdr:cNvPr>
        <xdr:cNvSpPr/>
      </xdr:nvSpPr>
      <xdr:spPr bwMode="auto">
        <a:xfrm>
          <a:off x="4594860" y="1901825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177</xdr:row>
      <xdr:rowOff>0</xdr:rowOff>
    </xdr:from>
    <xdr:ext cx="620744" cy="377969"/>
    <xdr:sp macro="" textlink="">
      <xdr:nvSpPr>
        <xdr:cNvPr id="14493" name="Check Box 21" hidden="1">
          <a:extLst>
            <a:ext uri="{63B3BB69-23CF-44E3-9099-C40C66FF867C}">
              <a14:compatExt xmlns:a14="http://schemas.microsoft.com/office/drawing/2010/main" spid="_x0000_s16390"/>
            </a:ext>
            <a:ext uri="{FF2B5EF4-FFF2-40B4-BE49-F238E27FC236}">
              <a16:creationId xmlns:a16="http://schemas.microsoft.com/office/drawing/2014/main" id="{50D6C122-43FA-4648-ACC6-89841AE951E4}"/>
            </a:ext>
          </a:extLst>
        </xdr:cNvPr>
        <xdr:cNvSpPr/>
      </xdr:nvSpPr>
      <xdr:spPr bwMode="auto">
        <a:xfrm>
          <a:off x="4594860" y="1901825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177</xdr:row>
      <xdr:rowOff>0</xdr:rowOff>
    </xdr:from>
    <xdr:ext cx="243840" cy="220980"/>
    <xdr:sp macro="" textlink="">
      <xdr:nvSpPr>
        <xdr:cNvPr id="14494" name="Check Box 151" hidden="1">
          <a:extLst>
            <a:ext uri="{63B3BB69-23CF-44E3-9099-C40C66FF867C}">
              <a14:compatExt xmlns:a14="http://schemas.microsoft.com/office/drawing/2010/main" spid="_x0000_s16535"/>
            </a:ext>
            <a:ext uri="{FF2B5EF4-FFF2-40B4-BE49-F238E27FC236}">
              <a16:creationId xmlns:a16="http://schemas.microsoft.com/office/drawing/2014/main" id="{C45A9478-DE7C-4D34-93BB-2FD8DE67FA4C}"/>
            </a:ext>
          </a:extLst>
        </xdr:cNvPr>
        <xdr:cNvSpPr/>
      </xdr:nvSpPr>
      <xdr:spPr bwMode="auto">
        <a:xfrm>
          <a:off x="233680" y="190182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3520"/>
    <xdr:sp macro="" textlink="">
      <xdr:nvSpPr>
        <xdr:cNvPr id="14495" name="Check Box 152" hidden="1">
          <a:extLst>
            <a:ext uri="{63B3BB69-23CF-44E3-9099-C40C66FF867C}">
              <a14:compatExt xmlns:a14="http://schemas.microsoft.com/office/drawing/2010/main" spid="_x0000_s16536"/>
            </a:ext>
            <a:ext uri="{FF2B5EF4-FFF2-40B4-BE49-F238E27FC236}">
              <a16:creationId xmlns:a16="http://schemas.microsoft.com/office/drawing/2014/main" id="{74C158CF-3270-4275-82E6-B4F0C300CDEC}"/>
            </a:ext>
          </a:extLst>
        </xdr:cNvPr>
        <xdr:cNvSpPr/>
      </xdr:nvSpPr>
      <xdr:spPr bwMode="auto">
        <a:xfrm>
          <a:off x="24130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3520"/>
    <xdr:sp macro="" textlink="">
      <xdr:nvSpPr>
        <xdr:cNvPr id="14496" name="Check Box 153" hidden="1">
          <a:extLst>
            <a:ext uri="{63B3BB69-23CF-44E3-9099-C40C66FF867C}">
              <a14:compatExt xmlns:a14="http://schemas.microsoft.com/office/drawing/2010/main" spid="_x0000_s16537"/>
            </a:ext>
            <a:ext uri="{FF2B5EF4-FFF2-40B4-BE49-F238E27FC236}">
              <a16:creationId xmlns:a16="http://schemas.microsoft.com/office/drawing/2014/main" id="{0B71675E-C8CE-4D73-BC28-E14AD8023FEC}"/>
            </a:ext>
          </a:extLst>
        </xdr:cNvPr>
        <xdr:cNvSpPr/>
      </xdr:nvSpPr>
      <xdr:spPr bwMode="auto">
        <a:xfrm>
          <a:off x="24130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177</xdr:row>
      <xdr:rowOff>0</xdr:rowOff>
    </xdr:from>
    <xdr:ext cx="243840" cy="223520"/>
    <xdr:sp macro="" textlink="">
      <xdr:nvSpPr>
        <xdr:cNvPr id="14497" name="Check Box 154" hidden="1">
          <a:extLst>
            <a:ext uri="{63B3BB69-23CF-44E3-9099-C40C66FF867C}">
              <a14:compatExt xmlns:a14="http://schemas.microsoft.com/office/drawing/2010/main" spid="_x0000_s16538"/>
            </a:ext>
            <a:ext uri="{FF2B5EF4-FFF2-40B4-BE49-F238E27FC236}">
              <a16:creationId xmlns:a16="http://schemas.microsoft.com/office/drawing/2014/main" id="{0E2FB871-A775-4972-B7CE-A4D11923AADC}"/>
            </a:ext>
          </a:extLst>
        </xdr:cNvPr>
        <xdr:cNvSpPr/>
      </xdr:nvSpPr>
      <xdr:spPr bwMode="auto">
        <a:xfrm>
          <a:off x="24892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3520"/>
    <xdr:sp macro="" textlink="">
      <xdr:nvSpPr>
        <xdr:cNvPr id="14498" name="Check Box 155" hidden="1">
          <a:extLst>
            <a:ext uri="{63B3BB69-23CF-44E3-9099-C40C66FF867C}">
              <a14:compatExt xmlns:a14="http://schemas.microsoft.com/office/drawing/2010/main" spid="_x0000_s16539"/>
            </a:ext>
            <a:ext uri="{FF2B5EF4-FFF2-40B4-BE49-F238E27FC236}">
              <a16:creationId xmlns:a16="http://schemas.microsoft.com/office/drawing/2014/main" id="{28E6EB5D-7384-460E-839A-D9F4EC91797D}"/>
            </a:ext>
          </a:extLst>
        </xdr:cNvPr>
        <xdr:cNvSpPr/>
      </xdr:nvSpPr>
      <xdr:spPr bwMode="auto">
        <a:xfrm>
          <a:off x="24130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3520"/>
    <xdr:sp macro="" textlink="">
      <xdr:nvSpPr>
        <xdr:cNvPr id="14499" name="Check Box 156" hidden="1">
          <a:extLst>
            <a:ext uri="{63B3BB69-23CF-44E3-9099-C40C66FF867C}">
              <a14:compatExt xmlns:a14="http://schemas.microsoft.com/office/drawing/2010/main" spid="_x0000_s16540"/>
            </a:ext>
            <a:ext uri="{FF2B5EF4-FFF2-40B4-BE49-F238E27FC236}">
              <a16:creationId xmlns:a16="http://schemas.microsoft.com/office/drawing/2014/main" id="{E6180FAD-FC55-4E7B-8AF5-9D6D673511AA}"/>
            </a:ext>
          </a:extLst>
        </xdr:cNvPr>
        <xdr:cNvSpPr/>
      </xdr:nvSpPr>
      <xdr:spPr bwMode="auto">
        <a:xfrm>
          <a:off x="24130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3520"/>
    <xdr:sp macro="" textlink="">
      <xdr:nvSpPr>
        <xdr:cNvPr id="14500" name="Check Box 157" hidden="1">
          <a:extLst>
            <a:ext uri="{63B3BB69-23CF-44E3-9099-C40C66FF867C}">
              <a14:compatExt xmlns:a14="http://schemas.microsoft.com/office/drawing/2010/main" spid="_x0000_s16541"/>
            </a:ext>
            <a:ext uri="{FF2B5EF4-FFF2-40B4-BE49-F238E27FC236}">
              <a16:creationId xmlns:a16="http://schemas.microsoft.com/office/drawing/2014/main" id="{C692F026-60B5-4DE1-BCE7-735926B7969B}"/>
            </a:ext>
          </a:extLst>
        </xdr:cNvPr>
        <xdr:cNvSpPr/>
      </xdr:nvSpPr>
      <xdr:spPr bwMode="auto">
        <a:xfrm>
          <a:off x="24130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0980"/>
    <xdr:sp macro="" textlink="">
      <xdr:nvSpPr>
        <xdr:cNvPr id="14501" name="Check Box 158" hidden="1">
          <a:extLst>
            <a:ext uri="{63B3BB69-23CF-44E3-9099-C40C66FF867C}">
              <a14:compatExt xmlns:a14="http://schemas.microsoft.com/office/drawing/2010/main" spid="_x0000_s16542"/>
            </a:ext>
            <a:ext uri="{FF2B5EF4-FFF2-40B4-BE49-F238E27FC236}">
              <a16:creationId xmlns:a16="http://schemas.microsoft.com/office/drawing/2014/main" id="{BE51312E-CB0B-42F4-98EF-832F9406A6B8}"/>
            </a:ext>
          </a:extLst>
        </xdr:cNvPr>
        <xdr:cNvSpPr/>
      </xdr:nvSpPr>
      <xdr:spPr bwMode="auto">
        <a:xfrm>
          <a:off x="241300" y="190182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0980"/>
    <xdr:sp macro="" textlink="">
      <xdr:nvSpPr>
        <xdr:cNvPr id="14502" name="Check Box 159" hidden="1">
          <a:extLst>
            <a:ext uri="{63B3BB69-23CF-44E3-9099-C40C66FF867C}">
              <a14:compatExt xmlns:a14="http://schemas.microsoft.com/office/drawing/2010/main" spid="_x0000_s16543"/>
            </a:ext>
            <a:ext uri="{FF2B5EF4-FFF2-40B4-BE49-F238E27FC236}">
              <a16:creationId xmlns:a16="http://schemas.microsoft.com/office/drawing/2014/main" id="{F4EFFF9B-07D8-4BE0-86DA-3348D576D80A}"/>
            </a:ext>
          </a:extLst>
        </xdr:cNvPr>
        <xdr:cNvSpPr/>
      </xdr:nvSpPr>
      <xdr:spPr bwMode="auto">
        <a:xfrm>
          <a:off x="241300" y="190182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6</xdr:col>
      <xdr:colOff>632460</xdr:colOff>
      <xdr:row>177</xdr:row>
      <xdr:rowOff>0</xdr:rowOff>
    </xdr:from>
    <xdr:ext cx="620744" cy="347489"/>
    <xdr:sp macro="" textlink="">
      <xdr:nvSpPr>
        <xdr:cNvPr id="14503" name="Check Box 16" hidden="1">
          <a:extLst>
            <a:ext uri="{63B3BB69-23CF-44E3-9099-C40C66FF867C}">
              <a14:compatExt xmlns:a14="http://schemas.microsoft.com/office/drawing/2010/main" spid="_x0000_s16545"/>
            </a:ext>
            <a:ext uri="{FF2B5EF4-FFF2-40B4-BE49-F238E27FC236}">
              <a16:creationId xmlns:a16="http://schemas.microsoft.com/office/drawing/2014/main" id="{856D8CC7-A4FB-4388-BF29-EF35F89190A8}"/>
            </a:ext>
          </a:extLst>
        </xdr:cNvPr>
        <xdr:cNvSpPr/>
      </xdr:nvSpPr>
      <xdr:spPr bwMode="auto">
        <a:xfrm>
          <a:off x="4594860" y="1901825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177</xdr:row>
      <xdr:rowOff>0</xdr:rowOff>
    </xdr:from>
    <xdr:ext cx="620744" cy="347489"/>
    <xdr:sp macro="" textlink="">
      <xdr:nvSpPr>
        <xdr:cNvPr id="14504" name="Check Box 17" hidden="1">
          <a:extLst>
            <a:ext uri="{63B3BB69-23CF-44E3-9099-C40C66FF867C}">
              <a14:compatExt xmlns:a14="http://schemas.microsoft.com/office/drawing/2010/main" spid="_x0000_s16546"/>
            </a:ext>
            <a:ext uri="{FF2B5EF4-FFF2-40B4-BE49-F238E27FC236}">
              <a16:creationId xmlns:a16="http://schemas.microsoft.com/office/drawing/2014/main" id="{D960403D-1EF4-4391-BEFC-E04F9A19D121}"/>
            </a:ext>
          </a:extLst>
        </xdr:cNvPr>
        <xdr:cNvSpPr/>
      </xdr:nvSpPr>
      <xdr:spPr bwMode="auto">
        <a:xfrm>
          <a:off x="4594860" y="1901825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177</xdr:row>
      <xdr:rowOff>0</xdr:rowOff>
    </xdr:from>
    <xdr:ext cx="620744" cy="377969"/>
    <xdr:sp macro="" textlink="">
      <xdr:nvSpPr>
        <xdr:cNvPr id="14505" name="Check Box 18" hidden="1">
          <a:extLst>
            <a:ext uri="{63B3BB69-23CF-44E3-9099-C40C66FF867C}">
              <a14:compatExt xmlns:a14="http://schemas.microsoft.com/office/drawing/2010/main" spid="_x0000_s16547"/>
            </a:ext>
            <a:ext uri="{FF2B5EF4-FFF2-40B4-BE49-F238E27FC236}">
              <a16:creationId xmlns:a16="http://schemas.microsoft.com/office/drawing/2014/main" id="{EA645FCC-C609-4164-B8C4-BDFD0F87B09E}"/>
            </a:ext>
          </a:extLst>
        </xdr:cNvPr>
        <xdr:cNvSpPr/>
      </xdr:nvSpPr>
      <xdr:spPr bwMode="auto">
        <a:xfrm>
          <a:off x="4594860" y="1901825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177</xdr:row>
      <xdr:rowOff>0</xdr:rowOff>
    </xdr:from>
    <xdr:ext cx="620744" cy="362729"/>
    <xdr:sp macro="" textlink="">
      <xdr:nvSpPr>
        <xdr:cNvPr id="14506" name="Check Box 19" hidden="1">
          <a:extLst>
            <a:ext uri="{63B3BB69-23CF-44E3-9099-C40C66FF867C}">
              <a14:compatExt xmlns:a14="http://schemas.microsoft.com/office/drawing/2010/main" spid="_x0000_s16548"/>
            </a:ext>
            <a:ext uri="{FF2B5EF4-FFF2-40B4-BE49-F238E27FC236}">
              <a16:creationId xmlns:a16="http://schemas.microsoft.com/office/drawing/2014/main" id="{032997BA-1F05-4CC6-92C8-59640228842F}"/>
            </a:ext>
          </a:extLst>
        </xdr:cNvPr>
        <xdr:cNvSpPr/>
      </xdr:nvSpPr>
      <xdr:spPr bwMode="auto">
        <a:xfrm>
          <a:off x="4594860" y="1901825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177</xdr:row>
      <xdr:rowOff>0</xdr:rowOff>
    </xdr:from>
    <xdr:ext cx="620744" cy="362729"/>
    <xdr:sp macro="" textlink="">
      <xdr:nvSpPr>
        <xdr:cNvPr id="14507" name="Check Box 20" hidden="1">
          <a:extLst>
            <a:ext uri="{63B3BB69-23CF-44E3-9099-C40C66FF867C}">
              <a14:compatExt xmlns:a14="http://schemas.microsoft.com/office/drawing/2010/main" spid="_x0000_s16549"/>
            </a:ext>
            <a:ext uri="{FF2B5EF4-FFF2-40B4-BE49-F238E27FC236}">
              <a16:creationId xmlns:a16="http://schemas.microsoft.com/office/drawing/2014/main" id="{84EA5963-6101-48B2-9141-030DA16BA742}"/>
            </a:ext>
          </a:extLst>
        </xdr:cNvPr>
        <xdr:cNvSpPr/>
      </xdr:nvSpPr>
      <xdr:spPr bwMode="auto">
        <a:xfrm>
          <a:off x="4594860" y="1901825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177</xdr:row>
      <xdr:rowOff>0</xdr:rowOff>
    </xdr:from>
    <xdr:ext cx="620744" cy="377969"/>
    <xdr:sp macro="" textlink="">
      <xdr:nvSpPr>
        <xdr:cNvPr id="14508" name="Check Box 21" hidden="1">
          <a:extLst>
            <a:ext uri="{63B3BB69-23CF-44E3-9099-C40C66FF867C}">
              <a14:compatExt xmlns:a14="http://schemas.microsoft.com/office/drawing/2010/main" spid="_x0000_s16550"/>
            </a:ext>
            <a:ext uri="{FF2B5EF4-FFF2-40B4-BE49-F238E27FC236}">
              <a16:creationId xmlns:a16="http://schemas.microsoft.com/office/drawing/2014/main" id="{D99A931C-77BE-44D0-8936-B63143E8FDD2}"/>
            </a:ext>
          </a:extLst>
        </xdr:cNvPr>
        <xdr:cNvSpPr/>
      </xdr:nvSpPr>
      <xdr:spPr bwMode="auto">
        <a:xfrm>
          <a:off x="4594860" y="1901825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5</xdr:col>
      <xdr:colOff>685800</xdr:colOff>
      <xdr:row>177</xdr:row>
      <xdr:rowOff>0</xdr:rowOff>
    </xdr:from>
    <xdr:ext cx="5099583" cy="329990"/>
    <xdr:sp macro="" textlink="">
      <xdr:nvSpPr>
        <xdr:cNvPr id="14509" name="Group Box 169" hidden="1">
          <a:extLst>
            <a:ext uri="{63B3BB69-23CF-44E3-9099-C40C66FF867C}">
              <a14:compatExt xmlns:a14="http://schemas.microsoft.com/office/drawing/2010/main" spid="_x0000_s16553"/>
            </a:ext>
            <a:ext uri="{FF2B5EF4-FFF2-40B4-BE49-F238E27FC236}">
              <a16:creationId xmlns:a16="http://schemas.microsoft.com/office/drawing/2014/main" id="{2256F58E-CAB6-42C7-9D81-33C34CDBD5AB}"/>
            </a:ext>
          </a:extLst>
        </xdr:cNvPr>
        <xdr:cNvSpPr/>
      </xdr:nvSpPr>
      <xdr:spPr bwMode="auto">
        <a:xfrm>
          <a:off x="3962400" y="19018250"/>
          <a:ext cx="5099583" cy="329990"/>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oneCellAnchor>
  <xdr:oneCellAnchor>
    <xdr:from>
      <xdr:col>7</xdr:col>
      <xdr:colOff>632460</xdr:colOff>
      <xdr:row>118</xdr:row>
      <xdr:rowOff>0</xdr:rowOff>
    </xdr:from>
    <xdr:ext cx="619953" cy="351952"/>
    <xdr:sp macro="" textlink="">
      <xdr:nvSpPr>
        <xdr:cNvPr id="14510" name="Check Box 16" hidden="1">
          <a:extLst>
            <a:ext uri="{63B3BB69-23CF-44E3-9099-C40C66FF867C}">
              <a14:compatExt xmlns:a14="http://schemas.microsoft.com/office/drawing/2010/main" spid="_x0000_s17409"/>
            </a:ext>
            <a:ext uri="{FF2B5EF4-FFF2-40B4-BE49-F238E27FC236}">
              <a16:creationId xmlns:a16="http://schemas.microsoft.com/office/drawing/2014/main" id="{4149292F-D18D-4C92-BA02-41A2EFB24B7E}"/>
            </a:ext>
          </a:extLst>
        </xdr:cNvPr>
        <xdr:cNvSpPr/>
      </xdr:nvSpPr>
      <xdr:spPr bwMode="auto">
        <a:xfrm>
          <a:off x="5350510" y="3454400"/>
          <a:ext cx="619953" cy="3519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9953" cy="351952"/>
    <xdr:sp macro="" textlink="">
      <xdr:nvSpPr>
        <xdr:cNvPr id="14511" name="Check Box 17" hidden="1">
          <a:extLst>
            <a:ext uri="{63B3BB69-23CF-44E3-9099-C40C66FF867C}">
              <a14:compatExt xmlns:a14="http://schemas.microsoft.com/office/drawing/2010/main" spid="_x0000_s17410"/>
            </a:ext>
            <a:ext uri="{FF2B5EF4-FFF2-40B4-BE49-F238E27FC236}">
              <a16:creationId xmlns:a16="http://schemas.microsoft.com/office/drawing/2014/main" id="{048BA217-D58A-42D2-A91B-C4DAAB87919E}"/>
            </a:ext>
          </a:extLst>
        </xdr:cNvPr>
        <xdr:cNvSpPr/>
      </xdr:nvSpPr>
      <xdr:spPr bwMode="auto">
        <a:xfrm>
          <a:off x="5350510" y="3454400"/>
          <a:ext cx="619953" cy="3519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9953" cy="382432"/>
    <xdr:sp macro="" textlink="">
      <xdr:nvSpPr>
        <xdr:cNvPr id="14512" name="Check Box 18" hidden="1">
          <a:extLst>
            <a:ext uri="{63B3BB69-23CF-44E3-9099-C40C66FF867C}">
              <a14:compatExt xmlns:a14="http://schemas.microsoft.com/office/drawing/2010/main" spid="_x0000_s17411"/>
            </a:ext>
            <a:ext uri="{FF2B5EF4-FFF2-40B4-BE49-F238E27FC236}">
              <a16:creationId xmlns:a16="http://schemas.microsoft.com/office/drawing/2014/main" id="{5CF6366F-A76E-4329-BFB4-1A1DED70ADD3}"/>
            </a:ext>
          </a:extLst>
        </xdr:cNvPr>
        <xdr:cNvSpPr/>
      </xdr:nvSpPr>
      <xdr:spPr bwMode="auto">
        <a:xfrm>
          <a:off x="5350510" y="3454400"/>
          <a:ext cx="619953" cy="38243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9953" cy="367192"/>
    <xdr:sp macro="" textlink="">
      <xdr:nvSpPr>
        <xdr:cNvPr id="14513" name="Check Box 19" hidden="1">
          <a:extLst>
            <a:ext uri="{63B3BB69-23CF-44E3-9099-C40C66FF867C}">
              <a14:compatExt xmlns:a14="http://schemas.microsoft.com/office/drawing/2010/main" spid="_x0000_s17412"/>
            </a:ext>
            <a:ext uri="{FF2B5EF4-FFF2-40B4-BE49-F238E27FC236}">
              <a16:creationId xmlns:a16="http://schemas.microsoft.com/office/drawing/2014/main" id="{23CAE731-7085-4AAA-B3E1-C89F9B519EEC}"/>
            </a:ext>
          </a:extLst>
        </xdr:cNvPr>
        <xdr:cNvSpPr/>
      </xdr:nvSpPr>
      <xdr:spPr bwMode="auto">
        <a:xfrm>
          <a:off x="5350510" y="3454400"/>
          <a:ext cx="619953" cy="36719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9953" cy="367192"/>
    <xdr:sp macro="" textlink="">
      <xdr:nvSpPr>
        <xdr:cNvPr id="210" name="Check Box 20" hidden="1">
          <a:extLst>
            <a:ext uri="{63B3BB69-23CF-44E3-9099-C40C66FF867C}">
              <a14:compatExt xmlns:a14="http://schemas.microsoft.com/office/drawing/2010/main" spid="_x0000_s17413"/>
            </a:ext>
            <a:ext uri="{FF2B5EF4-FFF2-40B4-BE49-F238E27FC236}">
              <a16:creationId xmlns:a16="http://schemas.microsoft.com/office/drawing/2014/main" id="{6C171AC4-A06C-4E52-AD38-3145BFFE74EE}"/>
            </a:ext>
          </a:extLst>
        </xdr:cNvPr>
        <xdr:cNvSpPr/>
      </xdr:nvSpPr>
      <xdr:spPr bwMode="auto">
        <a:xfrm>
          <a:off x="5350510" y="3454400"/>
          <a:ext cx="619953" cy="36719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9953" cy="382432"/>
    <xdr:sp macro="" textlink="">
      <xdr:nvSpPr>
        <xdr:cNvPr id="246" name="Check Box 21" hidden="1">
          <a:extLst>
            <a:ext uri="{63B3BB69-23CF-44E3-9099-C40C66FF867C}">
              <a14:compatExt xmlns:a14="http://schemas.microsoft.com/office/drawing/2010/main" spid="_x0000_s17414"/>
            </a:ext>
            <a:ext uri="{FF2B5EF4-FFF2-40B4-BE49-F238E27FC236}">
              <a16:creationId xmlns:a16="http://schemas.microsoft.com/office/drawing/2014/main" id="{57170679-BD14-47B4-8867-939F4BDD2E24}"/>
            </a:ext>
          </a:extLst>
        </xdr:cNvPr>
        <xdr:cNvSpPr/>
      </xdr:nvSpPr>
      <xdr:spPr bwMode="auto">
        <a:xfrm>
          <a:off x="5350510" y="3454400"/>
          <a:ext cx="619953" cy="38243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247" name="Check Box 16" hidden="1">
          <a:extLst>
            <a:ext uri="{63B3BB69-23CF-44E3-9099-C40C66FF867C}">
              <a14:compatExt xmlns:a14="http://schemas.microsoft.com/office/drawing/2010/main" spid="_x0000_s17409"/>
            </a:ext>
            <a:ext uri="{FF2B5EF4-FFF2-40B4-BE49-F238E27FC236}">
              <a16:creationId xmlns:a16="http://schemas.microsoft.com/office/drawing/2014/main" id="{F7290844-1BB2-41E6-A93E-13D5524834CB}"/>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248" name="Check Box 17" hidden="1">
          <a:extLst>
            <a:ext uri="{63B3BB69-23CF-44E3-9099-C40C66FF867C}">
              <a14:compatExt xmlns:a14="http://schemas.microsoft.com/office/drawing/2010/main" spid="_x0000_s17410"/>
            </a:ext>
            <a:ext uri="{FF2B5EF4-FFF2-40B4-BE49-F238E27FC236}">
              <a16:creationId xmlns:a16="http://schemas.microsoft.com/office/drawing/2014/main" id="{E8200848-D7E0-4F31-8D52-F218B18926E5}"/>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249" name="Check Box 18" hidden="1">
          <a:extLst>
            <a:ext uri="{63B3BB69-23CF-44E3-9099-C40C66FF867C}">
              <a14:compatExt xmlns:a14="http://schemas.microsoft.com/office/drawing/2010/main" spid="_x0000_s17411"/>
            </a:ext>
            <a:ext uri="{FF2B5EF4-FFF2-40B4-BE49-F238E27FC236}">
              <a16:creationId xmlns:a16="http://schemas.microsoft.com/office/drawing/2014/main" id="{254971F3-7BCF-4DF5-B4DC-FF683D519108}"/>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250" name="Check Box 19" hidden="1">
          <a:extLst>
            <a:ext uri="{63B3BB69-23CF-44E3-9099-C40C66FF867C}">
              <a14:compatExt xmlns:a14="http://schemas.microsoft.com/office/drawing/2010/main" spid="_x0000_s17412"/>
            </a:ext>
            <a:ext uri="{FF2B5EF4-FFF2-40B4-BE49-F238E27FC236}">
              <a16:creationId xmlns:a16="http://schemas.microsoft.com/office/drawing/2014/main" id="{3B1CCE40-27A8-4A4C-9191-D096F3974078}"/>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251" name="Check Box 20" hidden="1">
          <a:extLst>
            <a:ext uri="{63B3BB69-23CF-44E3-9099-C40C66FF867C}">
              <a14:compatExt xmlns:a14="http://schemas.microsoft.com/office/drawing/2010/main" spid="_x0000_s17413"/>
            </a:ext>
            <a:ext uri="{FF2B5EF4-FFF2-40B4-BE49-F238E27FC236}">
              <a16:creationId xmlns:a16="http://schemas.microsoft.com/office/drawing/2014/main" id="{EAC39993-57E8-4C62-B8DD-09A6537C4284}"/>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252" name="Check Box 21" hidden="1">
          <a:extLst>
            <a:ext uri="{63B3BB69-23CF-44E3-9099-C40C66FF867C}">
              <a14:compatExt xmlns:a14="http://schemas.microsoft.com/office/drawing/2010/main" spid="_x0000_s17414"/>
            </a:ext>
            <a:ext uri="{FF2B5EF4-FFF2-40B4-BE49-F238E27FC236}">
              <a16:creationId xmlns:a16="http://schemas.microsoft.com/office/drawing/2014/main" id="{5008867F-1469-4E8C-A4E1-AC5E93F9FAC9}"/>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253" name="Check Box 16" hidden="1">
          <a:extLst>
            <a:ext uri="{63B3BB69-23CF-44E3-9099-C40C66FF867C}">
              <a14:compatExt xmlns:a14="http://schemas.microsoft.com/office/drawing/2010/main" spid="_x0000_s17409"/>
            </a:ext>
            <a:ext uri="{FF2B5EF4-FFF2-40B4-BE49-F238E27FC236}">
              <a16:creationId xmlns:a16="http://schemas.microsoft.com/office/drawing/2014/main" id="{C8213048-F560-47DB-BF7F-3824A71955A2}"/>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254" name="Check Box 17" hidden="1">
          <a:extLst>
            <a:ext uri="{63B3BB69-23CF-44E3-9099-C40C66FF867C}">
              <a14:compatExt xmlns:a14="http://schemas.microsoft.com/office/drawing/2010/main" spid="_x0000_s17410"/>
            </a:ext>
            <a:ext uri="{FF2B5EF4-FFF2-40B4-BE49-F238E27FC236}">
              <a16:creationId xmlns:a16="http://schemas.microsoft.com/office/drawing/2014/main" id="{4530260A-C9E2-4D50-90DC-BE780FECBFE3}"/>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255" name="Check Box 18" hidden="1">
          <a:extLst>
            <a:ext uri="{63B3BB69-23CF-44E3-9099-C40C66FF867C}">
              <a14:compatExt xmlns:a14="http://schemas.microsoft.com/office/drawing/2010/main" spid="_x0000_s17411"/>
            </a:ext>
            <a:ext uri="{FF2B5EF4-FFF2-40B4-BE49-F238E27FC236}">
              <a16:creationId xmlns:a16="http://schemas.microsoft.com/office/drawing/2014/main" id="{2D3D6368-FEF2-4502-9D3B-5CF4B02849E1}"/>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574" name="Check Box 19" hidden="1">
          <a:extLst>
            <a:ext uri="{63B3BB69-23CF-44E3-9099-C40C66FF867C}">
              <a14:compatExt xmlns:a14="http://schemas.microsoft.com/office/drawing/2010/main" spid="_x0000_s17412"/>
            </a:ext>
            <a:ext uri="{FF2B5EF4-FFF2-40B4-BE49-F238E27FC236}">
              <a16:creationId xmlns:a16="http://schemas.microsoft.com/office/drawing/2014/main" id="{8F529E15-70E4-4B15-BF2B-5FD6DDBFD116}"/>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575" name="Check Box 20" hidden="1">
          <a:extLst>
            <a:ext uri="{63B3BB69-23CF-44E3-9099-C40C66FF867C}">
              <a14:compatExt xmlns:a14="http://schemas.microsoft.com/office/drawing/2010/main" spid="_x0000_s17413"/>
            </a:ext>
            <a:ext uri="{FF2B5EF4-FFF2-40B4-BE49-F238E27FC236}">
              <a16:creationId xmlns:a16="http://schemas.microsoft.com/office/drawing/2014/main" id="{2DCB7372-7BBE-43B3-8B23-C53706B51C74}"/>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576" name="Check Box 21" hidden="1">
          <a:extLst>
            <a:ext uri="{63B3BB69-23CF-44E3-9099-C40C66FF867C}">
              <a14:compatExt xmlns:a14="http://schemas.microsoft.com/office/drawing/2010/main" spid="_x0000_s17414"/>
            </a:ext>
            <a:ext uri="{FF2B5EF4-FFF2-40B4-BE49-F238E27FC236}">
              <a16:creationId xmlns:a16="http://schemas.microsoft.com/office/drawing/2014/main" id="{3DB0CA0B-F20D-498A-82D4-0E65D92C118F}"/>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577" name="Check Box 16" hidden="1">
          <a:extLst>
            <a:ext uri="{63B3BB69-23CF-44E3-9099-C40C66FF867C}">
              <a14:compatExt xmlns:a14="http://schemas.microsoft.com/office/drawing/2010/main" spid="_x0000_s17409"/>
            </a:ext>
            <a:ext uri="{FF2B5EF4-FFF2-40B4-BE49-F238E27FC236}">
              <a16:creationId xmlns:a16="http://schemas.microsoft.com/office/drawing/2014/main" id="{8BF606C7-364B-4DDF-9900-4A54A4C8C62E}"/>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578" name="Check Box 17" hidden="1">
          <a:extLst>
            <a:ext uri="{63B3BB69-23CF-44E3-9099-C40C66FF867C}">
              <a14:compatExt xmlns:a14="http://schemas.microsoft.com/office/drawing/2010/main" spid="_x0000_s17410"/>
            </a:ext>
            <a:ext uri="{FF2B5EF4-FFF2-40B4-BE49-F238E27FC236}">
              <a16:creationId xmlns:a16="http://schemas.microsoft.com/office/drawing/2014/main" id="{CB68695C-6239-4A5A-9900-BB46499308C2}"/>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579" name="Check Box 18" hidden="1">
          <a:extLst>
            <a:ext uri="{63B3BB69-23CF-44E3-9099-C40C66FF867C}">
              <a14:compatExt xmlns:a14="http://schemas.microsoft.com/office/drawing/2010/main" spid="_x0000_s17411"/>
            </a:ext>
            <a:ext uri="{FF2B5EF4-FFF2-40B4-BE49-F238E27FC236}">
              <a16:creationId xmlns:a16="http://schemas.microsoft.com/office/drawing/2014/main" id="{F65E3644-0F6A-49FA-8CD6-8C333CB40E57}"/>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580" name="Check Box 19" hidden="1">
          <a:extLst>
            <a:ext uri="{63B3BB69-23CF-44E3-9099-C40C66FF867C}">
              <a14:compatExt xmlns:a14="http://schemas.microsoft.com/office/drawing/2010/main" spid="_x0000_s17412"/>
            </a:ext>
            <a:ext uri="{FF2B5EF4-FFF2-40B4-BE49-F238E27FC236}">
              <a16:creationId xmlns:a16="http://schemas.microsoft.com/office/drawing/2014/main" id="{DD6B313D-BEBD-474A-8718-DA2E2B5229CA}"/>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581" name="Check Box 20" hidden="1">
          <a:extLst>
            <a:ext uri="{63B3BB69-23CF-44E3-9099-C40C66FF867C}">
              <a14:compatExt xmlns:a14="http://schemas.microsoft.com/office/drawing/2010/main" spid="_x0000_s17413"/>
            </a:ext>
            <a:ext uri="{FF2B5EF4-FFF2-40B4-BE49-F238E27FC236}">
              <a16:creationId xmlns:a16="http://schemas.microsoft.com/office/drawing/2014/main" id="{5C2A991E-0E91-4AEC-957C-1C5883B08B0A}"/>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582" name="Check Box 21" hidden="1">
          <a:extLst>
            <a:ext uri="{63B3BB69-23CF-44E3-9099-C40C66FF867C}">
              <a14:compatExt xmlns:a14="http://schemas.microsoft.com/office/drawing/2010/main" spid="_x0000_s17414"/>
            </a:ext>
            <a:ext uri="{FF2B5EF4-FFF2-40B4-BE49-F238E27FC236}">
              <a16:creationId xmlns:a16="http://schemas.microsoft.com/office/drawing/2014/main" id="{F65C2A60-86F1-4916-A77D-6F35CAE62781}"/>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583" name="Check Box 16" hidden="1">
          <a:extLst>
            <a:ext uri="{63B3BB69-23CF-44E3-9099-C40C66FF867C}">
              <a14:compatExt xmlns:a14="http://schemas.microsoft.com/office/drawing/2010/main" spid="_x0000_s17409"/>
            </a:ext>
            <a:ext uri="{FF2B5EF4-FFF2-40B4-BE49-F238E27FC236}">
              <a16:creationId xmlns:a16="http://schemas.microsoft.com/office/drawing/2014/main" id="{CE590A2E-109B-4960-98FF-A0AD8E8B030E}"/>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584" name="Check Box 17" hidden="1">
          <a:extLst>
            <a:ext uri="{63B3BB69-23CF-44E3-9099-C40C66FF867C}">
              <a14:compatExt xmlns:a14="http://schemas.microsoft.com/office/drawing/2010/main" spid="_x0000_s17410"/>
            </a:ext>
            <a:ext uri="{FF2B5EF4-FFF2-40B4-BE49-F238E27FC236}">
              <a16:creationId xmlns:a16="http://schemas.microsoft.com/office/drawing/2014/main" id="{60CBC08D-FCF0-4E7D-BA05-A983A66EB54A}"/>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585" name="Check Box 18" hidden="1">
          <a:extLst>
            <a:ext uri="{63B3BB69-23CF-44E3-9099-C40C66FF867C}">
              <a14:compatExt xmlns:a14="http://schemas.microsoft.com/office/drawing/2010/main" spid="_x0000_s17411"/>
            </a:ext>
            <a:ext uri="{FF2B5EF4-FFF2-40B4-BE49-F238E27FC236}">
              <a16:creationId xmlns:a16="http://schemas.microsoft.com/office/drawing/2014/main" id="{EF04B789-D02D-4EE6-A355-DE3B23353110}"/>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586" name="Check Box 19" hidden="1">
          <a:extLst>
            <a:ext uri="{63B3BB69-23CF-44E3-9099-C40C66FF867C}">
              <a14:compatExt xmlns:a14="http://schemas.microsoft.com/office/drawing/2010/main" spid="_x0000_s17412"/>
            </a:ext>
            <a:ext uri="{FF2B5EF4-FFF2-40B4-BE49-F238E27FC236}">
              <a16:creationId xmlns:a16="http://schemas.microsoft.com/office/drawing/2014/main" id="{6D54D9CE-BACF-40B6-85E8-53647CE4D5C0}"/>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587" name="Check Box 20" hidden="1">
          <a:extLst>
            <a:ext uri="{63B3BB69-23CF-44E3-9099-C40C66FF867C}">
              <a14:compatExt xmlns:a14="http://schemas.microsoft.com/office/drawing/2010/main" spid="_x0000_s17413"/>
            </a:ext>
            <a:ext uri="{FF2B5EF4-FFF2-40B4-BE49-F238E27FC236}">
              <a16:creationId xmlns:a16="http://schemas.microsoft.com/office/drawing/2014/main" id="{F3D5861E-084E-49D9-BBEB-99DC536A72DA}"/>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588" name="Check Box 21" hidden="1">
          <a:extLst>
            <a:ext uri="{63B3BB69-23CF-44E3-9099-C40C66FF867C}">
              <a14:compatExt xmlns:a14="http://schemas.microsoft.com/office/drawing/2010/main" spid="_x0000_s17414"/>
            </a:ext>
            <a:ext uri="{FF2B5EF4-FFF2-40B4-BE49-F238E27FC236}">
              <a16:creationId xmlns:a16="http://schemas.microsoft.com/office/drawing/2014/main" id="{298AA639-D9DE-4B6F-9C7F-FDF191301B2E}"/>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589" name="Check Box 16" hidden="1">
          <a:extLst>
            <a:ext uri="{63B3BB69-23CF-44E3-9099-C40C66FF867C}">
              <a14:compatExt xmlns:a14="http://schemas.microsoft.com/office/drawing/2010/main" spid="_x0000_s17409"/>
            </a:ext>
            <a:ext uri="{FF2B5EF4-FFF2-40B4-BE49-F238E27FC236}">
              <a16:creationId xmlns:a16="http://schemas.microsoft.com/office/drawing/2014/main" id="{A022796E-00B9-458C-9B6F-FE4F1BE2527D}"/>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590" name="Check Box 17" hidden="1">
          <a:extLst>
            <a:ext uri="{63B3BB69-23CF-44E3-9099-C40C66FF867C}">
              <a14:compatExt xmlns:a14="http://schemas.microsoft.com/office/drawing/2010/main" spid="_x0000_s17410"/>
            </a:ext>
            <a:ext uri="{FF2B5EF4-FFF2-40B4-BE49-F238E27FC236}">
              <a16:creationId xmlns:a16="http://schemas.microsoft.com/office/drawing/2014/main" id="{57031A22-E9BD-4D0A-8287-5E087E5BDEC0}"/>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591" name="Check Box 18" hidden="1">
          <a:extLst>
            <a:ext uri="{63B3BB69-23CF-44E3-9099-C40C66FF867C}">
              <a14:compatExt xmlns:a14="http://schemas.microsoft.com/office/drawing/2010/main" spid="_x0000_s17411"/>
            </a:ext>
            <a:ext uri="{FF2B5EF4-FFF2-40B4-BE49-F238E27FC236}">
              <a16:creationId xmlns:a16="http://schemas.microsoft.com/office/drawing/2014/main" id="{0113481F-D75A-41FF-B327-9F02C97C7F03}"/>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12" name="Check Box 19" hidden="1">
          <a:extLst>
            <a:ext uri="{63B3BB69-23CF-44E3-9099-C40C66FF867C}">
              <a14:compatExt xmlns:a14="http://schemas.microsoft.com/office/drawing/2010/main" spid="_x0000_s17412"/>
            </a:ext>
            <a:ext uri="{FF2B5EF4-FFF2-40B4-BE49-F238E27FC236}">
              <a16:creationId xmlns:a16="http://schemas.microsoft.com/office/drawing/2014/main" id="{1FDF0332-355D-454F-98B6-5FFFB1B2C938}"/>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33" name="Check Box 20" hidden="1">
          <a:extLst>
            <a:ext uri="{63B3BB69-23CF-44E3-9099-C40C66FF867C}">
              <a14:compatExt xmlns:a14="http://schemas.microsoft.com/office/drawing/2010/main" spid="_x0000_s17413"/>
            </a:ext>
            <a:ext uri="{FF2B5EF4-FFF2-40B4-BE49-F238E27FC236}">
              <a16:creationId xmlns:a16="http://schemas.microsoft.com/office/drawing/2014/main" id="{426FA8E4-61DC-4251-864C-581264156B50}"/>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34" name="Check Box 21" hidden="1">
          <a:extLst>
            <a:ext uri="{63B3BB69-23CF-44E3-9099-C40C66FF867C}">
              <a14:compatExt xmlns:a14="http://schemas.microsoft.com/office/drawing/2010/main" spid="_x0000_s17414"/>
            </a:ext>
            <a:ext uri="{FF2B5EF4-FFF2-40B4-BE49-F238E27FC236}">
              <a16:creationId xmlns:a16="http://schemas.microsoft.com/office/drawing/2014/main" id="{BCDA4E53-B149-4F85-9282-7B5785E2A412}"/>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35" name="Check Box 16" hidden="1">
          <a:extLst>
            <a:ext uri="{63B3BB69-23CF-44E3-9099-C40C66FF867C}">
              <a14:compatExt xmlns:a14="http://schemas.microsoft.com/office/drawing/2010/main" spid="_x0000_s17409"/>
            </a:ext>
            <a:ext uri="{FF2B5EF4-FFF2-40B4-BE49-F238E27FC236}">
              <a16:creationId xmlns:a16="http://schemas.microsoft.com/office/drawing/2014/main" id="{4335B2F3-0063-49D7-A6F3-DC4B388CEFF9}"/>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36" name="Check Box 17" hidden="1">
          <a:extLst>
            <a:ext uri="{63B3BB69-23CF-44E3-9099-C40C66FF867C}">
              <a14:compatExt xmlns:a14="http://schemas.microsoft.com/office/drawing/2010/main" spid="_x0000_s17410"/>
            </a:ext>
            <a:ext uri="{FF2B5EF4-FFF2-40B4-BE49-F238E27FC236}">
              <a16:creationId xmlns:a16="http://schemas.microsoft.com/office/drawing/2014/main" id="{92C10C9B-5BB5-4683-83E7-A4B3D03D2B1C}"/>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37" name="Check Box 18" hidden="1">
          <a:extLst>
            <a:ext uri="{63B3BB69-23CF-44E3-9099-C40C66FF867C}">
              <a14:compatExt xmlns:a14="http://schemas.microsoft.com/office/drawing/2010/main" spid="_x0000_s17411"/>
            </a:ext>
            <a:ext uri="{FF2B5EF4-FFF2-40B4-BE49-F238E27FC236}">
              <a16:creationId xmlns:a16="http://schemas.microsoft.com/office/drawing/2014/main" id="{CA246F46-B389-42C2-A269-F836174CF6E2}"/>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38" name="Check Box 19" hidden="1">
          <a:extLst>
            <a:ext uri="{63B3BB69-23CF-44E3-9099-C40C66FF867C}">
              <a14:compatExt xmlns:a14="http://schemas.microsoft.com/office/drawing/2010/main" spid="_x0000_s17412"/>
            </a:ext>
            <a:ext uri="{FF2B5EF4-FFF2-40B4-BE49-F238E27FC236}">
              <a16:creationId xmlns:a16="http://schemas.microsoft.com/office/drawing/2014/main" id="{DFA14B2A-3B17-4E53-B270-4034FC6FF666}"/>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39" name="Check Box 20" hidden="1">
          <a:extLst>
            <a:ext uri="{63B3BB69-23CF-44E3-9099-C40C66FF867C}">
              <a14:compatExt xmlns:a14="http://schemas.microsoft.com/office/drawing/2010/main" spid="_x0000_s17413"/>
            </a:ext>
            <a:ext uri="{FF2B5EF4-FFF2-40B4-BE49-F238E27FC236}">
              <a16:creationId xmlns:a16="http://schemas.microsoft.com/office/drawing/2014/main" id="{70FF34E8-4F93-4D50-999F-CC0D91B60F75}"/>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40" name="Check Box 21" hidden="1">
          <a:extLst>
            <a:ext uri="{63B3BB69-23CF-44E3-9099-C40C66FF867C}">
              <a14:compatExt xmlns:a14="http://schemas.microsoft.com/office/drawing/2010/main" spid="_x0000_s17414"/>
            </a:ext>
            <a:ext uri="{FF2B5EF4-FFF2-40B4-BE49-F238E27FC236}">
              <a16:creationId xmlns:a16="http://schemas.microsoft.com/office/drawing/2014/main" id="{CFF0B5C4-92B8-4398-8B9A-4F6B05BFDE3E}"/>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41" name="Check Box 16" hidden="1">
          <a:extLst>
            <a:ext uri="{63B3BB69-23CF-44E3-9099-C40C66FF867C}">
              <a14:compatExt xmlns:a14="http://schemas.microsoft.com/office/drawing/2010/main" spid="_x0000_s17409"/>
            </a:ext>
            <a:ext uri="{FF2B5EF4-FFF2-40B4-BE49-F238E27FC236}">
              <a16:creationId xmlns:a16="http://schemas.microsoft.com/office/drawing/2014/main" id="{A258ED3D-56BA-4EB2-924D-A6D966F3DCBF}"/>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42" name="Check Box 17" hidden="1">
          <a:extLst>
            <a:ext uri="{63B3BB69-23CF-44E3-9099-C40C66FF867C}">
              <a14:compatExt xmlns:a14="http://schemas.microsoft.com/office/drawing/2010/main" spid="_x0000_s17410"/>
            </a:ext>
            <a:ext uri="{FF2B5EF4-FFF2-40B4-BE49-F238E27FC236}">
              <a16:creationId xmlns:a16="http://schemas.microsoft.com/office/drawing/2014/main" id="{2CAA195E-CAA4-4630-A211-C5B76EFE3C64}"/>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43" name="Check Box 18" hidden="1">
          <a:extLst>
            <a:ext uri="{63B3BB69-23CF-44E3-9099-C40C66FF867C}">
              <a14:compatExt xmlns:a14="http://schemas.microsoft.com/office/drawing/2010/main" spid="_x0000_s17411"/>
            </a:ext>
            <a:ext uri="{FF2B5EF4-FFF2-40B4-BE49-F238E27FC236}">
              <a16:creationId xmlns:a16="http://schemas.microsoft.com/office/drawing/2014/main" id="{3BA6A6EA-A4A8-4F80-A123-D4D2D53994E6}"/>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44" name="Check Box 19" hidden="1">
          <a:extLst>
            <a:ext uri="{63B3BB69-23CF-44E3-9099-C40C66FF867C}">
              <a14:compatExt xmlns:a14="http://schemas.microsoft.com/office/drawing/2010/main" spid="_x0000_s17412"/>
            </a:ext>
            <a:ext uri="{FF2B5EF4-FFF2-40B4-BE49-F238E27FC236}">
              <a16:creationId xmlns:a16="http://schemas.microsoft.com/office/drawing/2014/main" id="{0D86DA14-A792-4C7F-9FE7-1D918D1C8792}"/>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45" name="Check Box 20" hidden="1">
          <a:extLst>
            <a:ext uri="{63B3BB69-23CF-44E3-9099-C40C66FF867C}">
              <a14:compatExt xmlns:a14="http://schemas.microsoft.com/office/drawing/2010/main" spid="_x0000_s17413"/>
            </a:ext>
            <a:ext uri="{FF2B5EF4-FFF2-40B4-BE49-F238E27FC236}">
              <a16:creationId xmlns:a16="http://schemas.microsoft.com/office/drawing/2014/main" id="{9EF7F3D4-B293-4512-8C1A-A9A94E3F0C4D}"/>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46" name="Check Box 21" hidden="1">
          <a:extLst>
            <a:ext uri="{63B3BB69-23CF-44E3-9099-C40C66FF867C}">
              <a14:compatExt xmlns:a14="http://schemas.microsoft.com/office/drawing/2010/main" spid="_x0000_s17414"/>
            </a:ext>
            <a:ext uri="{FF2B5EF4-FFF2-40B4-BE49-F238E27FC236}">
              <a16:creationId xmlns:a16="http://schemas.microsoft.com/office/drawing/2014/main" id="{218D5125-1769-413B-BBCE-54190AF179A9}"/>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47" name="Check Box 16" hidden="1">
          <a:extLst>
            <a:ext uri="{63B3BB69-23CF-44E3-9099-C40C66FF867C}">
              <a14:compatExt xmlns:a14="http://schemas.microsoft.com/office/drawing/2010/main" spid="_x0000_s17409"/>
            </a:ext>
            <a:ext uri="{FF2B5EF4-FFF2-40B4-BE49-F238E27FC236}">
              <a16:creationId xmlns:a16="http://schemas.microsoft.com/office/drawing/2014/main" id="{1DD11921-91DE-4DC2-ADE0-6C30502A3DF6}"/>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48" name="Check Box 17" hidden="1">
          <a:extLst>
            <a:ext uri="{63B3BB69-23CF-44E3-9099-C40C66FF867C}">
              <a14:compatExt xmlns:a14="http://schemas.microsoft.com/office/drawing/2010/main" spid="_x0000_s17410"/>
            </a:ext>
            <a:ext uri="{FF2B5EF4-FFF2-40B4-BE49-F238E27FC236}">
              <a16:creationId xmlns:a16="http://schemas.microsoft.com/office/drawing/2014/main" id="{26CA9A7F-915F-4668-BED4-F8ADDDDEC589}"/>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49" name="Check Box 18" hidden="1">
          <a:extLst>
            <a:ext uri="{63B3BB69-23CF-44E3-9099-C40C66FF867C}">
              <a14:compatExt xmlns:a14="http://schemas.microsoft.com/office/drawing/2010/main" spid="_x0000_s17411"/>
            </a:ext>
            <a:ext uri="{FF2B5EF4-FFF2-40B4-BE49-F238E27FC236}">
              <a16:creationId xmlns:a16="http://schemas.microsoft.com/office/drawing/2014/main" id="{74A8A67E-39C0-49BB-A734-BB8D5841D8ED}"/>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50" name="Check Box 19" hidden="1">
          <a:extLst>
            <a:ext uri="{63B3BB69-23CF-44E3-9099-C40C66FF867C}">
              <a14:compatExt xmlns:a14="http://schemas.microsoft.com/office/drawing/2010/main" spid="_x0000_s17412"/>
            </a:ext>
            <a:ext uri="{FF2B5EF4-FFF2-40B4-BE49-F238E27FC236}">
              <a16:creationId xmlns:a16="http://schemas.microsoft.com/office/drawing/2014/main" id="{998C7FEE-F8F8-405E-ACD4-52B1F772CA67}"/>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51" name="Check Box 20" hidden="1">
          <a:extLst>
            <a:ext uri="{63B3BB69-23CF-44E3-9099-C40C66FF867C}">
              <a14:compatExt xmlns:a14="http://schemas.microsoft.com/office/drawing/2010/main" spid="_x0000_s17413"/>
            </a:ext>
            <a:ext uri="{FF2B5EF4-FFF2-40B4-BE49-F238E27FC236}">
              <a16:creationId xmlns:a16="http://schemas.microsoft.com/office/drawing/2014/main" id="{F2609C97-4645-4EAE-95A2-BED5F57BBEB1}"/>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52" name="Check Box 21" hidden="1">
          <a:extLst>
            <a:ext uri="{63B3BB69-23CF-44E3-9099-C40C66FF867C}">
              <a14:compatExt xmlns:a14="http://schemas.microsoft.com/office/drawing/2010/main" spid="_x0000_s17414"/>
            </a:ext>
            <a:ext uri="{FF2B5EF4-FFF2-40B4-BE49-F238E27FC236}">
              <a16:creationId xmlns:a16="http://schemas.microsoft.com/office/drawing/2014/main" id="{560AEBDD-3ED4-4DFE-BDB0-9CB34F11FF18}"/>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53" name="Check Box 16" hidden="1">
          <a:extLst>
            <a:ext uri="{63B3BB69-23CF-44E3-9099-C40C66FF867C}">
              <a14:compatExt xmlns:a14="http://schemas.microsoft.com/office/drawing/2010/main" spid="_x0000_s17409"/>
            </a:ext>
            <a:ext uri="{FF2B5EF4-FFF2-40B4-BE49-F238E27FC236}">
              <a16:creationId xmlns:a16="http://schemas.microsoft.com/office/drawing/2014/main" id="{7BE9A9A8-5DC9-48D5-ADBC-E7CEA2B799FA}"/>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54" name="Check Box 17" hidden="1">
          <a:extLst>
            <a:ext uri="{63B3BB69-23CF-44E3-9099-C40C66FF867C}">
              <a14:compatExt xmlns:a14="http://schemas.microsoft.com/office/drawing/2010/main" spid="_x0000_s17410"/>
            </a:ext>
            <a:ext uri="{FF2B5EF4-FFF2-40B4-BE49-F238E27FC236}">
              <a16:creationId xmlns:a16="http://schemas.microsoft.com/office/drawing/2014/main" id="{5CA555C7-2A69-4167-A7A9-A9FFB121E061}"/>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55" name="Check Box 18" hidden="1">
          <a:extLst>
            <a:ext uri="{63B3BB69-23CF-44E3-9099-C40C66FF867C}">
              <a14:compatExt xmlns:a14="http://schemas.microsoft.com/office/drawing/2010/main" spid="_x0000_s17411"/>
            </a:ext>
            <a:ext uri="{FF2B5EF4-FFF2-40B4-BE49-F238E27FC236}">
              <a16:creationId xmlns:a16="http://schemas.microsoft.com/office/drawing/2014/main" id="{9B0E1E13-71B2-4842-AB3C-5F0B6F216436}"/>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56" name="Check Box 19" hidden="1">
          <a:extLst>
            <a:ext uri="{63B3BB69-23CF-44E3-9099-C40C66FF867C}">
              <a14:compatExt xmlns:a14="http://schemas.microsoft.com/office/drawing/2010/main" spid="_x0000_s17412"/>
            </a:ext>
            <a:ext uri="{FF2B5EF4-FFF2-40B4-BE49-F238E27FC236}">
              <a16:creationId xmlns:a16="http://schemas.microsoft.com/office/drawing/2014/main" id="{DBD6841D-3B8A-49D9-A7B8-A7E179F7C48E}"/>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57" name="Check Box 20" hidden="1">
          <a:extLst>
            <a:ext uri="{63B3BB69-23CF-44E3-9099-C40C66FF867C}">
              <a14:compatExt xmlns:a14="http://schemas.microsoft.com/office/drawing/2010/main" spid="_x0000_s17413"/>
            </a:ext>
            <a:ext uri="{FF2B5EF4-FFF2-40B4-BE49-F238E27FC236}">
              <a16:creationId xmlns:a16="http://schemas.microsoft.com/office/drawing/2014/main" id="{F2B61A50-5321-4D16-90C8-C99411BEE296}"/>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58" name="Check Box 21" hidden="1">
          <a:extLst>
            <a:ext uri="{63B3BB69-23CF-44E3-9099-C40C66FF867C}">
              <a14:compatExt xmlns:a14="http://schemas.microsoft.com/office/drawing/2010/main" spid="_x0000_s17414"/>
            </a:ext>
            <a:ext uri="{FF2B5EF4-FFF2-40B4-BE49-F238E27FC236}">
              <a16:creationId xmlns:a16="http://schemas.microsoft.com/office/drawing/2014/main" id="{ADEB680A-E068-4243-8467-F9B200912D17}"/>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59" name="Check Box 16" hidden="1">
          <a:extLst>
            <a:ext uri="{63B3BB69-23CF-44E3-9099-C40C66FF867C}">
              <a14:compatExt xmlns:a14="http://schemas.microsoft.com/office/drawing/2010/main" spid="_x0000_s17409"/>
            </a:ext>
            <a:ext uri="{FF2B5EF4-FFF2-40B4-BE49-F238E27FC236}">
              <a16:creationId xmlns:a16="http://schemas.microsoft.com/office/drawing/2014/main" id="{81518AB7-B021-46B2-8F7D-B550A6F3C9C5}"/>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60" name="Check Box 17" hidden="1">
          <a:extLst>
            <a:ext uri="{63B3BB69-23CF-44E3-9099-C40C66FF867C}">
              <a14:compatExt xmlns:a14="http://schemas.microsoft.com/office/drawing/2010/main" spid="_x0000_s17410"/>
            </a:ext>
            <a:ext uri="{FF2B5EF4-FFF2-40B4-BE49-F238E27FC236}">
              <a16:creationId xmlns:a16="http://schemas.microsoft.com/office/drawing/2014/main" id="{3D041FA8-CB90-415E-9901-A9DD435DB375}"/>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61" name="Check Box 18" hidden="1">
          <a:extLst>
            <a:ext uri="{63B3BB69-23CF-44E3-9099-C40C66FF867C}">
              <a14:compatExt xmlns:a14="http://schemas.microsoft.com/office/drawing/2010/main" spid="_x0000_s17411"/>
            </a:ext>
            <a:ext uri="{FF2B5EF4-FFF2-40B4-BE49-F238E27FC236}">
              <a16:creationId xmlns:a16="http://schemas.microsoft.com/office/drawing/2014/main" id="{E16CCABB-551D-4FCF-9C70-9C9BE5DFDAAD}"/>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62" name="Check Box 19" hidden="1">
          <a:extLst>
            <a:ext uri="{63B3BB69-23CF-44E3-9099-C40C66FF867C}">
              <a14:compatExt xmlns:a14="http://schemas.microsoft.com/office/drawing/2010/main" spid="_x0000_s17412"/>
            </a:ext>
            <a:ext uri="{FF2B5EF4-FFF2-40B4-BE49-F238E27FC236}">
              <a16:creationId xmlns:a16="http://schemas.microsoft.com/office/drawing/2014/main" id="{44AD8E7D-5975-4D2E-BA5D-F99428DE2AF8}"/>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63" name="Check Box 20" hidden="1">
          <a:extLst>
            <a:ext uri="{63B3BB69-23CF-44E3-9099-C40C66FF867C}">
              <a14:compatExt xmlns:a14="http://schemas.microsoft.com/office/drawing/2010/main" spid="_x0000_s17413"/>
            </a:ext>
            <a:ext uri="{FF2B5EF4-FFF2-40B4-BE49-F238E27FC236}">
              <a16:creationId xmlns:a16="http://schemas.microsoft.com/office/drawing/2014/main" id="{EA7EEF81-DC46-4939-A305-B657242024E5}"/>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64" name="Check Box 21" hidden="1">
          <a:extLst>
            <a:ext uri="{63B3BB69-23CF-44E3-9099-C40C66FF867C}">
              <a14:compatExt xmlns:a14="http://schemas.microsoft.com/office/drawing/2010/main" spid="_x0000_s17414"/>
            </a:ext>
            <a:ext uri="{FF2B5EF4-FFF2-40B4-BE49-F238E27FC236}">
              <a16:creationId xmlns:a16="http://schemas.microsoft.com/office/drawing/2014/main" id="{674938C0-EEEC-417B-922B-68DEB3428B15}"/>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9953" cy="351952"/>
    <xdr:sp macro="" textlink="">
      <xdr:nvSpPr>
        <xdr:cNvPr id="13365" name="Check Box 16" hidden="1">
          <a:extLst>
            <a:ext uri="{63B3BB69-23CF-44E3-9099-C40C66FF867C}">
              <a14:compatExt xmlns:a14="http://schemas.microsoft.com/office/drawing/2010/main" spid="_x0000_s17409"/>
            </a:ext>
            <a:ext uri="{FF2B5EF4-FFF2-40B4-BE49-F238E27FC236}">
              <a16:creationId xmlns:a16="http://schemas.microsoft.com/office/drawing/2014/main" id="{E2BE5AE5-C8AD-43AE-A127-446954F2438D}"/>
            </a:ext>
          </a:extLst>
        </xdr:cNvPr>
        <xdr:cNvSpPr/>
      </xdr:nvSpPr>
      <xdr:spPr bwMode="auto">
        <a:xfrm>
          <a:off x="5350510" y="3454400"/>
          <a:ext cx="619953" cy="3519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9953" cy="351952"/>
    <xdr:sp macro="" textlink="">
      <xdr:nvSpPr>
        <xdr:cNvPr id="13366" name="Check Box 17" hidden="1">
          <a:extLst>
            <a:ext uri="{63B3BB69-23CF-44E3-9099-C40C66FF867C}">
              <a14:compatExt xmlns:a14="http://schemas.microsoft.com/office/drawing/2010/main" spid="_x0000_s17410"/>
            </a:ext>
            <a:ext uri="{FF2B5EF4-FFF2-40B4-BE49-F238E27FC236}">
              <a16:creationId xmlns:a16="http://schemas.microsoft.com/office/drawing/2014/main" id="{2FCC7ADB-FAB8-4857-B4FA-7D8506ADD68B}"/>
            </a:ext>
          </a:extLst>
        </xdr:cNvPr>
        <xdr:cNvSpPr/>
      </xdr:nvSpPr>
      <xdr:spPr bwMode="auto">
        <a:xfrm>
          <a:off x="5350510" y="3454400"/>
          <a:ext cx="619953" cy="3519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9953" cy="382432"/>
    <xdr:sp macro="" textlink="">
      <xdr:nvSpPr>
        <xdr:cNvPr id="13367" name="Check Box 18" hidden="1">
          <a:extLst>
            <a:ext uri="{63B3BB69-23CF-44E3-9099-C40C66FF867C}">
              <a14:compatExt xmlns:a14="http://schemas.microsoft.com/office/drawing/2010/main" spid="_x0000_s17411"/>
            </a:ext>
            <a:ext uri="{FF2B5EF4-FFF2-40B4-BE49-F238E27FC236}">
              <a16:creationId xmlns:a16="http://schemas.microsoft.com/office/drawing/2014/main" id="{7ABEFF5B-220C-47B5-A4B6-1F5F27F6841E}"/>
            </a:ext>
          </a:extLst>
        </xdr:cNvPr>
        <xdr:cNvSpPr/>
      </xdr:nvSpPr>
      <xdr:spPr bwMode="auto">
        <a:xfrm>
          <a:off x="5350510" y="3454400"/>
          <a:ext cx="619953" cy="38243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9953" cy="367192"/>
    <xdr:sp macro="" textlink="">
      <xdr:nvSpPr>
        <xdr:cNvPr id="13368" name="Check Box 19" hidden="1">
          <a:extLst>
            <a:ext uri="{63B3BB69-23CF-44E3-9099-C40C66FF867C}">
              <a14:compatExt xmlns:a14="http://schemas.microsoft.com/office/drawing/2010/main" spid="_x0000_s17412"/>
            </a:ext>
            <a:ext uri="{FF2B5EF4-FFF2-40B4-BE49-F238E27FC236}">
              <a16:creationId xmlns:a16="http://schemas.microsoft.com/office/drawing/2014/main" id="{6FAF0EFC-4F11-423A-98E6-28E4BE48EA33}"/>
            </a:ext>
          </a:extLst>
        </xdr:cNvPr>
        <xdr:cNvSpPr/>
      </xdr:nvSpPr>
      <xdr:spPr bwMode="auto">
        <a:xfrm>
          <a:off x="5350510" y="3454400"/>
          <a:ext cx="619953" cy="36719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9953" cy="367192"/>
    <xdr:sp macro="" textlink="">
      <xdr:nvSpPr>
        <xdr:cNvPr id="13369" name="Check Box 20" hidden="1">
          <a:extLst>
            <a:ext uri="{63B3BB69-23CF-44E3-9099-C40C66FF867C}">
              <a14:compatExt xmlns:a14="http://schemas.microsoft.com/office/drawing/2010/main" spid="_x0000_s17413"/>
            </a:ext>
            <a:ext uri="{FF2B5EF4-FFF2-40B4-BE49-F238E27FC236}">
              <a16:creationId xmlns:a16="http://schemas.microsoft.com/office/drawing/2014/main" id="{A5209017-148F-4210-BE38-CB3784835B19}"/>
            </a:ext>
          </a:extLst>
        </xdr:cNvPr>
        <xdr:cNvSpPr/>
      </xdr:nvSpPr>
      <xdr:spPr bwMode="auto">
        <a:xfrm>
          <a:off x="5350510" y="3454400"/>
          <a:ext cx="619953" cy="36719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9953" cy="382432"/>
    <xdr:sp macro="" textlink="">
      <xdr:nvSpPr>
        <xdr:cNvPr id="13370" name="Check Box 21" hidden="1">
          <a:extLst>
            <a:ext uri="{63B3BB69-23CF-44E3-9099-C40C66FF867C}">
              <a14:compatExt xmlns:a14="http://schemas.microsoft.com/office/drawing/2010/main" spid="_x0000_s17414"/>
            </a:ext>
            <a:ext uri="{FF2B5EF4-FFF2-40B4-BE49-F238E27FC236}">
              <a16:creationId xmlns:a16="http://schemas.microsoft.com/office/drawing/2014/main" id="{F984CED6-4F4D-40BA-878B-2320A7B3A6CB}"/>
            </a:ext>
          </a:extLst>
        </xdr:cNvPr>
        <xdr:cNvSpPr/>
      </xdr:nvSpPr>
      <xdr:spPr bwMode="auto">
        <a:xfrm>
          <a:off x="5350510" y="3454400"/>
          <a:ext cx="619953" cy="38243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71" name="Check Box 16" hidden="1">
          <a:extLst>
            <a:ext uri="{63B3BB69-23CF-44E3-9099-C40C66FF867C}">
              <a14:compatExt xmlns:a14="http://schemas.microsoft.com/office/drawing/2010/main" spid="_x0000_s17409"/>
            </a:ext>
            <a:ext uri="{FF2B5EF4-FFF2-40B4-BE49-F238E27FC236}">
              <a16:creationId xmlns:a16="http://schemas.microsoft.com/office/drawing/2014/main" id="{7CA6742B-8D11-4EF4-96E6-FCFA3450BC94}"/>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72" name="Check Box 17" hidden="1">
          <a:extLst>
            <a:ext uri="{63B3BB69-23CF-44E3-9099-C40C66FF867C}">
              <a14:compatExt xmlns:a14="http://schemas.microsoft.com/office/drawing/2010/main" spid="_x0000_s17410"/>
            </a:ext>
            <a:ext uri="{FF2B5EF4-FFF2-40B4-BE49-F238E27FC236}">
              <a16:creationId xmlns:a16="http://schemas.microsoft.com/office/drawing/2014/main" id="{9B1AFD30-154E-4633-BCAA-1989DE4434E7}"/>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73" name="Check Box 18" hidden="1">
          <a:extLst>
            <a:ext uri="{63B3BB69-23CF-44E3-9099-C40C66FF867C}">
              <a14:compatExt xmlns:a14="http://schemas.microsoft.com/office/drawing/2010/main" spid="_x0000_s17411"/>
            </a:ext>
            <a:ext uri="{FF2B5EF4-FFF2-40B4-BE49-F238E27FC236}">
              <a16:creationId xmlns:a16="http://schemas.microsoft.com/office/drawing/2014/main" id="{0BA7F750-B8F1-4124-AD20-EC64DA316F50}"/>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74" name="Check Box 19" hidden="1">
          <a:extLst>
            <a:ext uri="{63B3BB69-23CF-44E3-9099-C40C66FF867C}">
              <a14:compatExt xmlns:a14="http://schemas.microsoft.com/office/drawing/2010/main" spid="_x0000_s17412"/>
            </a:ext>
            <a:ext uri="{FF2B5EF4-FFF2-40B4-BE49-F238E27FC236}">
              <a16:creationId xmlns:a16="http://schemas.microsoft.com/office/drawing/2014/main" id="{9713686E-E2D4-4B49-969E-4DAB3FA4E01F}"/>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75" name="Check Box 20" hidden="1">
          <a:extLst>
            <a:ext uri="{63B3BB69-23CF-44E3-9099-C40C66FF867C}">
              <a14:compatExt xmlns:a14="http://schemas.microsoft.com/office/drawing/2010/main" spid="_x0000_s17413"/>
            </a:ext>
            <a:ext uri="{FF2B5EF4-FFF2-40B4-BE49-F238E27FC236}">
              <a16:creationId xmlns:a16="http://schemas.microsoft.com/office/drawing/2014/main" id="{1F94DFBC-10E9-4C8B-AE18-5BCDCDDEE79C}"/>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592" name="Check Box 21" hidden="1">
          <a:extLst>
            <a:ext uri="{63B3BB69-23CF-44E3-9099-C40C66FF867C}">
              <a14:compatExt xmlns:a14="http://schemas.microsoft.com/office/drawing/2010/main" spid="_x0000_s17414"/>
            </a:ext>
            <a:ext uri="{FF2B5EF4-FFF2-40B4-BE49-F238E27FC236}">
              <a16:creationId xmlns:a16="http://schemas.microsoft.com/office/drawing/2014/main" id="{C0AD279C-28AC-4D4D-B079-C4C8389FDFEE}"/>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593" name="Check Box 16" hidden="1">
          <a:extLst>
            <a:ext uri="{63B3BB69-23CF-44E3-9099-C40C66FF867C}">
              <a14:compatExt xmlns:a14="http://schemas.microsoft.com/office/drawing/2010/main" spid="_x0000_s17409"/>
            </a:ext>
            <a:ext uri="{FF2B5EF4-FFF2-40B4-BE49-F238E27FC236}">
              <a16:creationId xmlns:a16="http://schemas.microsoft.com/office/drawing/2014/main" id="{11F15340-FBFE-4E3E-80CB-396370D93A30}"/>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594" name="Check Box 17" hidden="1">
          <a:extLst>
            <a:ext uri="{63B3BB69-23CF-44E3-9099-C40C66FF867C}">
              <a14:compatExt xmlns:a14="http://schemas.microsoft.com/office/drawing/2010/main" spid="_x0000_s17410"/>
            </a:ext>
            <a:ext uri="{FF2B5EF4-FFF2-40B4-BE49-F238E27FC236}">
              <a16:creationId xmlns:a16="http://schemas.microsoft.com/office/drawing/2014/main" id="{6AE54173-2957-4350-A91E-BF58550200DA}"/>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595" name="Check Box 18" hidden="1">
          <a:extLst>
            <a:ext uri="{63B3BB69-23CF-44E3-9099-C40C66FF867C}">
              <a14:compatExt xmlns:a14="http://schemas.microsoft.com/office/drawing/2010/main" spid="_x0000_s17411"/>
            </a:ext>
            <a:ext uri="{FF2B5EF4-FFF2-40B4-BE49-F238E27FC236}">
              <a16:creationId xmlns:a16="http://schemas.microsoft.com/office/drawing/2014/main" id="{C5897D0D-4F9C-4A0B-BFD8-ACCEE0C40F7B}"/>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596" name="Check Box 19" hidden="1">
          <a:extLst>
            <a:ext uri="{63B3BB69-23CF-44E3-9099-C40C66FF867C}">
              <a14:compatExt xmlns:a14="http://schemas.microsoft.com/office/drawing/2010/main" spid="_x0000_s17412"/>
            </a:ext>
            <a:ext uri="{FF2B5EF4-FFF2-40B4-BE49-F238E27FC236}">
              <a16:creationId xmlns:a16="http://schemas.microsoft.com/office/drawing/2014/main" id="{1609E9C8-9017-4FF4-9B41-A8A9605291DE}"/>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597" name="Check Box 20" hidden="1">
          <a:extLst>
            <a:ext uri="{63B3BB69-23CF-44E3-9099-C40C66FF867C}">
              <a14:compatExt xmlns:a14="http://schemas.microsoft.com/office/drawing/2010/main" spid="_x0000_s17413"/>
            </a:ext>
            <a:ext uri="{FF2B5EF4-FFF2-40B4-BE49-F238E27FC236}">
              <a16:creationId xmlns:a16="http://schemas.microsoft.com/office/drawing/2014/main" id="{63536893-24AF-47FF-98B9-F8B0CC8230F2}"/>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598" name="Check Box 21" hidden="1">
          <a:extLst>
            <a:ext uri="{63B3BB69-23CF-44E3-9099-C40C66FF867C}">
              <a14:compatExt xmlns:a14="http://schemas.microsoft.com/office/drawing/2010/main" spid="_x0000_s17414"/>
            </a:ext>
            <a:ext uri="{FF2B5EF4-FFF2-40B4-BE49-F238E27FC236}">
              <a16:creationId xmlns:a16="http://schemas.microsoft.com/office/drawing/2014/main" id="{2DE67740-232C-481B-A5A0-EFB24738E846}"/>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599" name="Check Box 16" hidden="1">
          <a:extLst>
            <a:ext uri="{63B3BB69-23CF-44E3-9099-C40C66FF867C}">
              <a14:compatExt xmlns:a14="http://schemas.microsoft.com/office/drawing/2010/main" spid="_x0000_s17409"/>
            </a:ext>
            <a:ext uri="{FF2B5EF4-FFF2-40B4-BE49-F238E27FC236}">
              <a16:creationId xmlns:a16="http://schemas.microsoft.com/office/drawing/2014/main" id="{6103A308-CB66-42DC-8283-27406C7FE5C3}"/>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00" name="Check Box 17" hidden="1">
          <a:extLst>
            <a:ext uri="{63B3BB69-23CF-44E3-9099-C40C66FF867C}">
              <a14:compatExt xmlns:a14="http://schemas.microsoft.com/office/drawing/2010/main" spid="_x0000_s17410"/>
            </a:ext>
            <a:ext uri="{FF2B5EF4-FFF2-40B4-BE49-F238E27FC236}">
              <a16:creationId xmlns:a16="http://schemas.microsoft.com/office/drawing/2014/main" id="{E2B4EA36-BE14-4A2B-A5AE-10FE9B50FBAC}"/>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01" name="Check Box 18" hidden="1">
          <a:extLst>
            <a:ext uri="{63B3BB69-23CF-44E3-9099-C40C66FF867C}">
              <a14:compatExt xmlns:a14="http://schemas.microsoft.com/office/drawing/2010/main" spid="_x0000_s17411"/>
            </a:ext>
            <a:ext uri="{FF2B5EF4-FFF2-40B4-BE49-F238E27FC236}">
              <a16:creationId xmlns:a16="http://schemas.microsoft.com/office/drawing/2014/main" id="{4EF2342F-1020-476B-9939-8F1CB99AB15B}"/>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02" name="Check Box 19" hidden="1">
          <a:extLst>
            <a:ext uri="{63B3BB69-23CF-44E3-9099-C40C66FF867C}">
              <a14:compatExt xmlns:a14="http://schemas.microsoft.com/office/drawing/2010/main" spid="_x0000_s17412"/>
            </a:ext>
            <a:ext uri="{FF2B5EF4-FFF2-40B4-BE49-F238E27FC236}">
              <a16:creationId xmlns:a16="http://schemas.microsoft.com/office/drawing/2014/main" id="{3414F224-4884-4BD2-9905-9DAE398AA7A0}"/>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03" name="Check Box 20" hidden="1">
          <a:extLst>
            <a:ext uri="{63B3BB69-23CF-44E3-9099-C40C66FF867C}">
              <a14:compatExt xmlns:a14="http://schemas.microsoft.com/office/drawing/2010/main" spid="_x0000_s17413"/>
            </a:ext>
            <a:ext uri="{FF2B5EF4-FFF2-40B4-BE49-F238E27FC236}">
              <a16:creationId xmlns:a16="http://schemas.microsoft.com/office/drawing/2014/main" id="{8F12D39E-7B1B-4021-A4B7-B3DEB747081F}"/>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04" name="Check Box 21" hidden="1">
          <a:extLst>
            <a:ext uri="{63B3BB69-23CF-44E3-9099-C40C66FF867C}">
              <a14:compatExt xmlns:a14="http://schemas.microsoft.com/office/drawing/2010/main" spid="_x0000_s17414"/>
            </a:ext>
            <a:ext uri="{FF2B5EF4-FFF2-40B4-BE49-F238E27FC236}">
              <a16:creationId xmlns:a16="http://schemas.microsoft.com/office/drawing/2014/main" id="{6FBCC3FD-0AF5-4819-8C7D-C0F2DC124E0A}"/>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05" name="Check Box 16" hidden="1">
          <a:extLst>
            <a:ext uri="{63B3BB69-23CF-44E3-9099-C40C66FF867C}">
              <a14:compatExt xmlns:a14="http://schemas.microsoft.com/office/drawing/2010/main" spid="_x0000_s17409"/>
            </a:ext>
            <a:ext uri="{FF2B5EF4-FFF2-40B4-BE49-F238E27FC236}">
              <a16:creationId xmlns:a16="http://schemas.microsoft.com/office/drawing/2014/main" id="{0EE4C858-9752-4951-97F4-165C0DDF9833}"/>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06" name="Check Box 17" hidden="1">
          <a:extLst>
            <a:ext uri="{63B3BB69-23CF-44E3-9099-C40C66FF867C}">
              <a14:compatExt xmlns:a14="http://schemas.microsoft.com/office/drawing/2010/main" spid="_x0000_s17410"/>
            </a:ext>
            <a:ext uri="{FF2B5EF4-FFF2-40B4-BE49-F238E27FC236}">
              <a16:creationId xmlns:a16="http://schemas.microsoft.com/office/drawing/2014/main" id="{E37E34FD-FFA1-4963-828A-6F1912B91B08}"/>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07" name="Check Box 18" hidden="1">
          <a:extLst>
            <a:ext uri="{63B3BB69-23CF-44E3-9099-C40C66FF867C}">
              <a14:compatExt xmlns:a14="http://schemas.microsoft.com/office/drawing/2010/main" spid="_x0000_s17411"/>
            </a:ext>
            <a:ext uri="{FF2B5EF4-FFF2-40B4-BE49-F238E27FC236}">
              <a16:creationId xmlns:a16="http://schemas.microsoft.com/office/drawing/2014/main" id="{794A137F-EC70-4FB3-8DED-56C0216DE587}"/>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08" name="Check Box 19" hidden="1">
          <a:extLst>
            <a:ext uri="{63B3BB69-23CF-44E3-9099-C40C66FF867C}">
              <a14:compatExt xmlns:a14="http://schemas.microsoft.com/office/drawing/2010/main" spid="_x0000_s17412"/>
            </a:ext>
            <a:ext uri="{FF2B5EF4-FFF2-40B4-BE49-F238E27FC236}">
              <a16:creationId xmlns:a16="http://schemas.microsoft.com/office/drawing/2014/main" id="{A7FF222F-A2FD-421A-841A-A96CEB2C14C4}"/>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09" name="Check Box 20" hidden="1">
          <a:extLst>
            <a:ext uri="{63B3BB69-23CF-44E3-9099-C40C66FF867C}">
              <a14:compatExt xmlns:a14="http://schemas.microsoft.com/office/drawing/2010/main" spid="_x0000_s17413"/>
            </a:ext>
            <a:ext uri="{FF2B5EF4-FFF2-40B4-BE49-F238E27FC236}">
              <a16:creationId xmlns:a16="http://schemas.microsoft.com/office/drawing/2014/main" id="{A1066AB0-0EBB-464D-96A2-8413782ACE70}"/>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10" name="Check Box 21" hidden="1">
          <a:extLst>
            <a:ext uri="{63B3BB69-23CF-44E3-9099-C40C66FF867C}">
              <a14:compatExt xmlns:a14="http://schemas.microsoft.com/office/drawing/2010/main" spid="_x0000_s17414"/>
            </a:ext>
            <a:ext uri="{FF2B5EF4-FFF2-40B4-BE49-F238E27FC236}">
              <a16:creationId xmlns:a16="http://schemas.microsoft.com/office/drawing/2014/main" id="{723488D6-6882-4F83-874E-2D58613961CD}"/>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11" name="Check Box 16" hidden="1">
          <a:extLst>
            <a:ext uri="{63B3BB69-23CF-44E3-9099-C40C66FF867C}">
              <a14:compatExt xmlns:a14="http://schemas.microsoft.com/office/drawing/2010/main" spid="_x0000_s17409"/>
            </a:ext>
            <a:ext uri="{FF2B5EF4-FFF2-40B4-BE49-F238E27FC236}">
              <a16:creationId xmlns:a16="http://schemas.microsoft.com/office/drawing/2014/main" id="{AE015195-F37B-463D-A2AA-2F79C2EA444A}"/>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12" name="Check Box 17" hidden="1">
          <a:extLst>
            <a:ext uri="{63B3BB69-23CF-44E3-9099-C40C66FF867C}">
              <a14:compatExt xmlns:a14="http://schemas.microsoft.com/office/drawing/2010/main" spid="_x0000_s17410"/>
            </a:ext>
            <a:ext uri="{FF2B5EF4-FFF2-40B4-BE49-F238E27FC236}">
              <a16:creationId xmlns:a16="http://schemas.microsoft.com/office/drawing/2014/main" id="{0ADFCA21-5C1D-4955-A844-2C68F3E9B1B6}"/>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13" name="Check Box 18" hidden="1">
          <a:extLst>
            <a:ext uri="{63B3BB69-23CF-44E3-9099-C40C66FF867C}">
              <a14:compatExt xmlns:a14="http://schemas.microsoft.com/office/drawing/2010/main" spid="_x0000_s17411"/>
            </a:ext>
            <a:ext uri="{FF2B5EF4-FFF2-40B4-BE49-F238E27FC236}">
              <a16:creationId xmlns:a16="http://schemas.microsoft.com/office/drawing/2014/main" id="{C82E7745-7792-40AB-B911-947095A146E6}"/>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14" name="Check Box 19" hidden="1">
          <a:extLst>
            <a:ext uri="{63B3BB69-23CF-44E3-9099-C40C66FF867C}">
              <a14:compatExt xmlns:a14="http://schemas.microsoft.com/office/drawing/2010/main" spid="_x0000_s17412"/>
            </a:ext>
            <a:ext uri="{FF2B5EF4-FFF2-40B4-BE49-F238E27FC236}">
              <a16:creationId xmlns:a16="http://schemas.microsoft.com/office/drawing/2014/main" id="{5E596A3A-B1C3-4985-874C-B7A460714398}"/>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15" name="Check Box 20" hidden="1">
          <a:extLst>
            <a:ext uri="{63B3BB69-23CF-44E3-9099-C40C66FF867C}">
              <a14:compatExt xmlns:a14="http://schemas.microsoft.com/office/drawing/2010/main" spid="_x0000_s17413"/>
            </a:ext>
            <a:ext uri="{FF2B5EF4-FFF2-40B4-BE49-F238E27FC236}">
              <a16:creationId xmlns:a16="http://schemas.microsoft.com/office/drawing/2014/main" id="{1378D086-2A5B-4C77-B510-A863EE51DEF9}"/>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16" name="Check Box 21" hidden="1">
          <a:extLst>
            <a:ext uri="{63B3BB69-23CF-44E3-9099-C40C66FF867C}">
              <a14:compatExt xmlns:a14="http://schemas.microsoft.com/office/drawing/2010/main" spid="_x0000_s17414"/>
            </a:ext>
            <a:ext uri="{FF2B5EF4-FFF2-40B4-BE49-F238E27FC236}">
              <a16:creationId xmlns:a16="http://schemas.microsoft.com/office/drawing/2014/main" id="{985BC157-C4D4-4616-9CAA-972147E87C6C}"/>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17" name="Check Box 16" hidden="1">
          <a:extLst>
            <a:ext uri="{63B3BB69-23CF-44E3-9099-C40C66FF867C}">
              <a14:compatExt xmlns:a14="http://schemas.microsoft.com/office/drawing/2010/main" spid="_x0000_s17409"/>
            </a:ext>
            <a:ext uri="{FF2B5EF4-FFF2-40B4-BE49-F238E27FC236}">
              <a16:creationId xmlns:a16="http://schemas.microsoft.com/office/drawing/2014/main" id="{442FD891-CE2B-43B5-8C2F-47AF1C554E2D}"/>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18" name="Check Box 17" hidden="1">
          <a:extLst>
            <a:ext uri="{63B3BB69-23CF-44E3-9099-C40C66FF867C}">
              <a14:compatExt xmlns:a14="http://schemas.microsoft.com/office/drawing/2010/main" spid="_x0000_s17410"/>
            </a:ext>
            <a:ext uri="{FF2B5EF4-FFF2-40B4-BE49-F238E27FC236}">
              <a16:creationId xmlns:a16="http://schemas.microsoft.com/office/drawing/2014/main" id="{73857AB2-BCE0-4EB5-AFD3-7B72B32BF291}"/>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19" name="Check Box 18" hidden="1">
          <a:extLst>
            <a:ext uri="{63B3BB69-23CF-44E3-9099-C40C66FF867C}">
              <a14:compatExt xmlns:a14="http://schemas.microsoft.com/office/drawing/2010/main" spid="_x0000_s17411"/>
            </a:ext>
            <a:ext uri="{FF2B5EF4-FFF2-40B4-BE49-F238E27FC236}">
              <a16:creationId xmlns:a16="http://schemas.microsoft.com/office/drawing/2014/main" id="{DD98CE15-EF80-468D-9F50-01A1BEB64F98}"/>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20" name="Check Box 19" hidden="1">
          <a:extLst>
            <a:ext uri="{63B3BB69-23CF-44E3-9099-C40C66FF867C}">
              <a14:compatExt xmlns:a14="http://schemas.microsoft.com/office/drawing/2010/main" spid="_x0000_s17412"/>
            </a:ext>
            <a:ext uri="{FF2B5EF4-FFF2-40B4-BE49-F238E27FC236}">
              <a16:creationId xmlns:a16="http://schemas.microsoft.com/office/drawing/2014/main" id="{9A790015-273E-4516-892E-F575E4323AA9}"/>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21" name="Check Box 20" hidden="1">
          <a:extLst>
            <a:ext uri="{63B3BB69-23CF-44E3-9099-C40C66FF867C}">
              <a14:compatExt xmlns:a14="http://schemas.microsoft.com/office/drawing/2010/main" spid="_x0000_s17413"/>
            </a:ext>
            <a:ext uri="{FF2B5EF4-FFF2-40B4-BE49-F238E27FC236}">
              <a16:creationId xmlns:a16="http://schemas.microsoft.com/office/drawing/2014/main" id="{7E2DF3FC-9883-47E1-B7F9-A833F126823F}"/>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22" name="Check Box 21" hidden="1">
          <a:extLst>
            <a:ext uri="{63B3BB69-23CF-44E3-9099-C40C66FF867C}">
              <a14:compatExt xmlns:a14="http://schemas.microsoft.com/office/drawing/2010/main" spid="_x0000_s17414"/>
            </a:ext>
            <a:ext uri="{FF2B5EF4-FFF2-40B4-BE49-F238E27FC236}">
              <a16:creationId xmlns:a16="http://schemas.microsoft.com/office/drawing/2014/main" id="{4B2A9FD5-F3B6-4517-B0F1-3C44C07A3703}"/>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23" name="Check Box 16" hidden="1">
          <a:extLst>
            <a:ext uri="{63B3BB69-23CF-44E3-9099-C40C66FF867C}">
              <a14:compatExt xmlns:a14="http://schemas.microsoft.com/office/drawing/2010/main" spid="_x0000_s17409"/>
            </a:ext>
            <a:ext uri="{FF2B5EF4-FFF2-40B4-BE49-F238E27FC236}">
              <a16:creationId xmlns:a16="http://schemas.microsoft.com/office/drawing/2014/main" id="{20B7EF24-2399-4B31-85EF-6F584E1BFE45}"/>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24" name="Check Box 17" hidden="1">
          <a:extLst>
            <a:ext uri="{63B3BB69-23CF-44E3-9099-C40C66FF867C}">
              <a14:compatExt xmlns:a14="http://schemas.microsoft.com/office/drawing/2010/main" spid="_x0000_s17410"/>
            </a:ext>
            <a:ext uri="{FF2B5EF4-FFF2-40B4-BE49-F238E27FC236}">
              <a16:creationId xmlns:a16="http://schemas.microsoft.com/office/drawing/2014/main" id="{A3810EB3-6663-4482-A150-86E82E1BD072}"/>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25" name="Check Box 18" hidden="1">
          <a:extLst>
            <a:ext uri="{63B3BB69-23CF-44E3-9099-C40C66FF867C}">
              <a14:compatExt xmlns:a14="http://schemas.microsoft.com/office/drawing/2010/main" spid="_x0000_s17411"/>
            </a:ext>
            <a:ext uri="{FF2B5EF4-FFF2-40B4-BE49-F238E27FC236}">
              <a16:creationId xmlns:a16="http://schemas.microsoft.com/office/drawing/2014/main" id="{292437BC-43F8-4710-836A-CFD1E678DA8E}"/>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26" name="Check Box 19" hidden="1">
          <a:extLst>
            <a:ext uri="{63B3BB69-23CF-44E3-9099-C40C66FF867C}">
              <a14:compatExt xmlns:a14="http://schemas.microsoft.com/office/drawing/2010/main" spid="_x0000_s17412"/>
            </a:ext>
            <a:ext uri="{FF2B5EF4-FFF2-40B4-BE49-F238E27FC236}">
              <a16:creationId xmlns:a16="http://schemas.microsoft.com/office/drawing/2014/main" id="{652DEA7A-7FE2-4295-AC1F-2A0249A1A0DE}"/>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27" name="Check Box 20" hidden="1">
          <a:extLst>
            <a:ext uri="{63B3BB69-23CF-44E3-9099-C40C66FF867C}">
              <a14:compatExt xmlns:a14="http://schemas.microsoft.com/office/drawing/2010/main" spid="_x0000_s17413"/>
            </a:ext>
            <a:ext uri="{FF2B5EF4-FFF2-40B4-BE49-F238E27FC236}">
              <a16:creationId xmlns:a16="http://schemas.microsoft.com/office/drawing/2014/main" id="{1567763C-336C-46BB-9C1A-86D965461B6B}"/>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28" name="Check Box 21" hidden="1">
          <a:extLst>
            <a:ext uri="{63B3BB69-23CF-44E3-9099-C40C66FF867C}">
              <a14:compatExt xmlns:a14="http://schemas.microsoft.com/office/drawing/2010/main" spid="_x0000_s17414"/>
            </a:ext>
            <a:ext uri="{FF2B5EF4-FFF2-40B4-BE49-F238E27FC236}">
              <a16:creationId xmlns:a16="http://schemas.microsoft.com/office/drawing/2014/main" id="{AA0DA6CE-5A29-4239-8AD3-ACE51EC0AF95}"/>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29" name="Check Box 16" hidden="1">
          <a:extLst>
            <a:ext uri="{63B3BB69-23CF-44E3-9099-C40C66FF867C}">
              <a14:compatExt xmlns:a14="http://schemas.microsoft.com/office/drawing/2010/main" spid="_x0000_s17409"/>
            </a:ext>
            <a:ext uri="{FF2B5EF4-FFF2-40B4-BE49-F238E27FC236}">
              <a16:creationId xmlns:a16="http://schemas.microsoft.com/office/drawing/2014/main" id="{45EC27E5-FE41-4B09-AA34-6EF16A94DA6F}"/>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30" name="Check Box 17" hidden="1">
          <a:extLst>
            <a:ext uri="{63B3BB69-23CF-44E3-9099-C40C66FF867C}">
              <a14:compatExt xmlns:a14="http://schemas.microsoft.com/office/drawing/2010/main" spid="_x0000_s17410"/>
            </a:ext>
            <a:ext uri="{FF2B5EF4-FFF2-40B4-BE49-F238E27FC236}">
              <a16:creationId xmlns:a16="http://schemas.microsoft.com/office/drawing/2014/main" id="{CFDA5C53-0FE7-4866-B583-2BF7CC9B5F72}"/>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31" name="Check Box 18" hidden="1">
          <a:extLst>
            <a:ext uri="{63B3BB69-23CF-44E3-9099-C40C66FF867C}">
              <a14:compatExt xmlns:a14="http://schemas.microsoft.com/office/drawing/2010/main" spid="_x0000_s17411"/>
            </a:ext>
            <a:ext uri="{FF2B5EF4-FFF2-40B4-BE49-F238E27FC236}">
              <a16:creationId xmlns:a16="http://schemas.microsoft.com/office/drawing/2014/main" id="{C7ACBD5E-9494-4D36-A7E9-C3E4593FEEF1}"/>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32" name="Check Box 19" hidden="1">
          <a:extLst>
            <a:ext uri="{63B3BB69-23CF-44E3-9099-C40C66FF867C}">
              <a14:compatExt xmlns:a14="http://schemas.microsoft.com/office/drawing/2010/main" spid="_x0000_s17412"/>
            </a:ext>
            <a:ext uri="{FF2B5EF4-FFF2-40B4-BE49-F238E27FC236}">
              <a16:creationId xmlns:a16="http://schemas.microsoft.com/office/drawing/2014/main" id="{348C927C-3956-41B7-9641-7230E6F3544D}"/>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33" name="Check Box 20" hidden="1">
          <a:extLst>
            <a:ext uri="{63B3BB69-23CF-44E3-9099-C40C66FF867C}">
              <a14:compatExt xmlns:a14="http://schemas.microsoft.com/office/drawing/2010/main" spid="_x0000_s17413"/>
            </a:ext>
            <a:ext uri="{FF2B5EF4-FFF2-40B4-BE49-F238E27FC236}">
              <a16:creationId xmlns:a16="http://schemas.microsoft.com/office/drawing/2014/main" id="{D7DCC445-80DB-4670-8345-D405D3C84A8C}"/>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34" name="Check Box 21" hidden="1">
          <a:extLst>
            <a:ext uri="{63B3BB69-23CF-44E3-9099-C40C66FF867C}">
              <a14:compatExt xmlns:a14="http://schemas.microsoft.com/office/drawing/2010/main" spid="_x0000_s17414"/>
            </a:ext>
            <a:ext uri="{FF2B5EF4-FFF2-40B4-BE49-F238E27FC236}">
              <a16:creationId xmlns:a16="http://schemas.microsoft.com/office/drawing/2014/main" id="{F9EDA99A-8E6B-49E3-9195-C15A9234B379}"/>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35" name="Check Box 16" hidden="1">
          <a:extLst>
            <a:ext uri="{63B3BB69-23CF-44E3-9099-C40C66FF867C}">
              <a14:compatExt xmlns:a14="http://schemas.microsoft.com/office/drawing/2010/main" spid="_x0000_s17409"/>
            </a:ext>
            <a:ext uri="{FF2B5EF4-FFF2-40B4-BE49-F238E27FC236}">
              <a16:creationId xmlns:a16="http://schemas.microsoft.com/office/drawing/2014/main" id="{EB05E58D-B2E9-407B-8C29-666A2B5FAD40}"/>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36" name="Check Box 17" hidden="1">
          <a:extLst>
            <a:ext uri="{63B3BB69-23CF-44E3-9099-C40C66FF867C}">
              <a14:compatExt xmlns:a14="http://schemas.microsoft.com/office/drawing/2010/main" spid="_x0000_s17410"/>
            </a:ext>
            <a:ext uri="{FF2B5EF4-FFF2-40B4-BE49-F238E27FC236}">
              <a16:creationId xmlns:a16="http://schemas.microsoft.com/office/drawing/2014/main" id="{42EF4DFC-42E3-49A2-947B-9B557A381ABA}"/>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37" name="Check Box 18" hidden="1">
          <a:extLst>
            <a:ext uri="{63B3BB69-23CF-44E3-9099-C40C66FF867C}">
              <a14:compatExt xmlns:a14="http://schemas.microsoft.com/office/drawing/2010/main" spid="_x0000_s17411"/>
            </a:ext>
            <a:ext uri="{FF2B5EF4-FFF2-40B4-BE49-F238E27FC236}">
              <a16:creationId xmlns:a16="http://schemas.microsoft.com/office/drawing/2014/main" id="{AB5BC5DC-07C6-468A-A61E-5786F6428D79}"/>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38" name="Check Box 19" hidden="1">
          <a:extLst>
            <a:ext uri="{63B3BB69-23CF-44E3-9099-C40C66FF867C}">
              <a14:compatExt xmlns:a14="http://schemas.microsoft.com/office/drawing/2010/main" spid="_x0000_s17412"/>
            </a:ext>
            <a:ext uri="{FF2B5EF4-FFF2-40B4-BE49-F238E27FC236}">
              <a16:creationId xmlns:a16="http://schemas.microsoft.com/office/drawing/2014/main" id="{AE819C47-B7F0-4018-A0E0-1F24CE461B52}"/>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39" name="Check Box 20" hidden="1">
          <a:extLst>
            <a:ext uri="{63B3BB69-23CF-44E3-9099-C40C66FF867C}">
              <a14:compatExt xmlns:a14="http://schemas.microsoft.com/office/drawing/2010/main" spid="_x0000_s17413"/>
            </a:ext>
            <a:ext uri="{FF2B5EF4-FFF2-40B4-BE49-F238E27FC236}">
              <a16:creationId xmlns:a16="http://schemas.microsoft.com/office/drawing/2014/main" id="{5728B6A1-7883-4182-AC4E-1F4F31EE4321}"/>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40" name="Check Box 21" hidden="1">
          <a:extLst>
            <a:ext uri="{63B3BB69-23CF-44E3-9099-C40C66FF867C}">
              <a14:compatExt xmlns:a14="http://schemas.microsoft.com/office/drawing/2010/main" spid="_x0000_s17414"/>
            </a:ext>
            <a:ext uri="{FF2B5EF4-FFF2-40B4-BE49-F238E27FC236}">
              <a16:creationId xmlns:a16="http://schemas.microsoft.com/office/drawing/2014/main" id="{A166A0DE-DDF9-481C-A10A-219912573A0B}"/>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41" name="Check Box 16" hidden="1">
          <a:extLst>
            <a:ext uri="{63B3BB69-23CF-44E3-9099-C40C66FF867C}">
              <a14:compatExt xmlns:a14="http://schemas.microsoft.com/office/drawing/2010/main" spid="_x0000_s17409"/>
            </a:ext>
            <a:ext uri="{FF2B5EF4-FFF2-40B4-BE49-F238E27FC236}">
              <a16:creationId xmlns:a16="http://schemas.microsoft.com/office/drawing/2014/main" id="{4821791C-9BD9-439F-AFCA-A517DAFC1DDE}"/>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42" name="Check Box 17" hidden="1">
          <a:extLst>
            <a:ext uri="{63B3BB69-23CF-44E3-9099-C40C66FF867C}">
              <a14:compatExt xmlns:a14="http://schemas.microsoft.com/office/drawing/2010/main" spid="_x0000_s17410"/>
            </a:ext>
            <a:ext uri="{FF2B5EF4-FFF2-40B4-BE49-F238E27FC236}">
              <a16:creationId xmlns:a16="http://schemas.microsoft.com/office/drawing/2014/main" id="{4B212430-8C1E-4D87-8137-DA218D4761A3}"/>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43" name="Check Box 18" hidden="1">
          <a:extLst>
            <a:ext uri="{63B3BB69-23CF-44E3-9099-C40C66FF867C}">
              <a14:compatExt xmlns:a14="http://schemas.microsoft.com/office/drawing/2010/main" spid="_x0000_s17411"/>
            </a:ext>
            <a:ext uri="{FF2B5EF4-FFF2-40B4-BE49-F238E27FC236}">
              <a16:creationId xmlns:a16="http://schemas.microsoft.com/office/drawing/2014/main" id="{EE9C1CD5-E72A-46F7-8C71-07221E864E8F}"/>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44" name="Check Box 19" hidden="1">
          <a:extLst>
            <a:ext uri="{63B3BB69-23CF-44E3-9099-C40C66FF867C}">
              <a14:compatExt xmlns:a14="http://schemas.microsoft.com/office/drawing/2010/main" spid="_x0000_s17412"/>
            </a:ext>
            <a:ext uri="{FF2B5EF4-FFF2-40B4-BE49-F238E27FC236}">
              <a16:creationId xmlns:a16="http://schemas.microsoft.com/office/drawing/2014/main" id="{748EC7C1-878E-42C0-82E7-D6BF81DCA491}"/>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45" name="Check Box 20" hidden="1">
          <a:extLst>
            <a:ext uri="{63B3BB69-23CF-44E3-9099-C40C66FF867C}">
              <a14:compatExt xmlns:a14="http://schemas.microsoft.com/office/drawing/2010/main" spid="_x0000_s17413"/>
            </a:ext>
            <a:ext uri="{FF2B5EF4-FFF2-40B4-BE49-F238E27FC236}">
              <a16:creationId xmlns:a16="http://schemas.microsoft.com/office/drawing/2014/main" id="{8A8E8C7F-FAAC-41E6-A49D-4F5E37B641F1}"/>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46" name="Check Box 21" hidden="1">
          <a:extLst>
            <a:ext uri="{63B3BB69-23CF-44E3-9099-C40C66FF867C}">
              <a14:compatExt xmlns:a14="http://schemas.microsoft.com/office/drawing/2010/main" spid="_x0000_s17414"/>
            </a:ext>
            <a:ext uri="{FF2B5EF4-FFF2-40B4-BE49-F238E27FC236}">
              <a16:creationId xmlns:a16="http://schemas.microsoft.com/office/drawing/2014/main" id="{AA4448E4-D667-4111-A540-33B33A661FE9}"/>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124</xdr:row>
      <xdr:rowOff>0</xdr:rowOff>
    </xdr:from>
    <xdr:ext cx="617784" cy="345440"/>
    <xdr:sp macro="" textlink="">
      <xdr:nvSpPr>
        <xdr:cNvPr id="14647" name="Check Box 16" hidden="1">
          <a:extLst>
            <a:ext uri="{63B3BB69-23CF-44E3-9099-C40C66FF867C}">
              <a14:compatExt xmlns:a14="http://schemas.microsoft.com/office/drawing/2010/main" spid="_x0000_s17409"/>
            </a:ext>
            <a:ext uri="{FF2B5EF4-FFF2-40B4-BE49-F238E27FC236}">
              <a16:creationId xmlns:a16="http://schemas.microsoft.com/office/drawing/2014/main" id="{0CFFEBBD-4F1E-42DF-B08D-BCC2211B20B4}"/>
            </a:ext>
          </a:extLst>
        </xdr:cNvPr>
        <xdr:cNvSpPr/>
      </xdr:nvSpPr>
      <xdr:spPr bwMode="auto">
        <a:xfrm>
          <a:off x="5350510" y="5010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124</xdr:row>
      <xdr:rowOff>0</xdr:rowOff>
    </xdr:from>
    <xdr:ext cx="617784" cy="345440"/>
    <xdr:sp macro="" textlink="">
      <xdr:nvSpPr>
        <xdr:cNvPr id="14648" name="Check Box 17" hidden="1">
          <a:extLst>
            <a:ext uri="{63B3BB69-23CF-44E3-9099-C40C66FF867C}">
              <a14:compatExt xmlns:a14="http://schemas.microsoft.com/office/drawing/2010/main" spid="_x0000_s17410"/>
            </a:ext>
            <a:ext uri="{FF2B5EF4-FFF2-40B4-BE49-F238E27FC236}">
              <a16:creationId xmlns:a16="http://schemas.microsoft.com/office/drawing/2014/main" id="{6F065E23-18BE-4135-A35E-629AE80AE1E6}"/>
            </a:ext>
          </a:extLst>
        </xdr:cNvPr>
        <xdr:cNvSpPr/>
      </xdr:nvSpPr>
      <xdr:spPr bwMode="auto">
        <a:xfrm>
          <a:off x="5350510" y="5010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124</xdr:row>
      <xdr:rowOff>0</xdr:rowOff>
    </xdr:from>
    <xdr:ext cx="617784" cy="375920"/>
    <xdr:sp macro="" textlink="">
      <xdr:nvSpPr>
        <xdr:cNvPr id="14649" name="Check Box 18" hidden="1">
          <a:extLst>
            <a:ext uri="{63B3BB69-23CF-44E3-9099-C40C66FF867C}">
              <a14:compatExt xmlns:a14="http://schemas.microsoft.com/office/drawing/2010/main" spid="_x0000_s17411"/>
            </a:ext>
            <a:ext uri="{FF2B5EF4-FFF2-40B4-BE49-F238E27FC236}">
              <a16:creationId xmlns:a16="http://schemas.microsoft.com/office/drawing/2014/main" id="{DB613588-02AF-40BD-8530-E9F18ADAD2E3}"/>
            </a:ext>
          </a:extLst>
        </xdr:cNvPr>
        <xdr:cNvSpPr/>
      </xdr:nvSpPr>
      <xdr:spPr bwMode="auto">
        <a:xfrm>
          <a:off x="5350510" y="5010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124</xdr:row>
      <xdr:rowOff>0</xdr:rowOff>
    </xdr:from>
    <xdr:ext cx="617784" cy="360680"/>
    <xdr:sp macro="" textlink="">
      <xdr:nvSpPr>
        <xdr:cNvPr id="14650" name="Check Box 19" hidden="1">
          <a:extLst>
            <a:ext uri="{63B3BB69-23CF-44E3-9099-C40C66FF867C}">
              <a14:compatExt xmlns:a14="http://schemas.microsoft.com/office/drawing/2010/main" spid="_x0000_s17412"/>
            </a:ext>
            <a:ext uri="{FF2B5EF4-FFF2-40B4-BE49-F238E27FC236}">
              <a16:creationId xmlns:a16="http://schemas.microsoft.com/office/drawing/2014/main" id="{43558C56-11D8-46A4-A27B-E097D45D57CD}"/>
            </a:ext>
          </a:extLst>
        </xdr:cNvPr>
        <xdr:cNvSpPr/>
      </xdr:nvSpPr>
      <xdr:spPr bwMode="auto">
        <a:xfrm>
          <a:off x="5350510" y="5010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124</xdr:row>
      <xdr:rowOff>0</xdr:rowOff>
    </xdr:from>
    <xdr:ext cx="617784" cy="360680"/>
    <xdr:sp macro="" textlink="">
      <xdr:nvSpPr>
        <xdr:cNvPr id="14651" name="Check Box 20" hidden="1">
          <a:extLst>
            <a:ext uri="{63B3BB69-23CF-44E3-9099-C40C66FF867C}">
              <a14:compatExt xmlns:a14="http://schemas.microsoft.com/office/drawing/2010/main" spid="_x0000_s17413"/>
            </a:ext>
            <a:ext uri="{FF2B5EF4-FFF2-40B4-BE49-F238E27FC236}">
              <a16:creationId xmlns:a16="http://schemas.microsoft.com/office/drawing/2014/main" id="{9AE9B18F-7D5C-484D-8249-2C559A85E88A}"/>
            </a:ext>
          </a:extLst>
        </xdr:cNvPr>
        <xdr:cNvSpPr/>
      </xdr:nvSpPr>
      <xdr:spPr bwMode="auto">
        <a:xfrm>
          <a:off x="5350510" y="5010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124</xdr:row>
      <xdr:rowOff>0</xdr:rowOff>
    </xdr:from>
    <xdr:ext cx="617784" cy="375920"/>
    <xdr:sp macro="" textlink="">
      <xdr:nvSpPr>
        <xdr:cNvPr id="14652" name="Check Box 21" hidden="1">
          <a:extLst>
            <a:ext uri="{63B3BB69-23CF-44E3-9099-C40C66FF867C}">
              <a14:compatExt xmlns:a14="http://schemas.microsoft.com/office/drawing/2010/main" spid="_x0000_s17414"/>
            </a:ext>
            <a:ext uri="{FF2B5EF4-FFF2-40B4-BE49-F238E27FC236}">
              <a16:creationId xmlns:a16="http://schemas.microsoft.com/office/drawing/2014/main" id="{D60EA94C-DF62-41BB-AFC0-623769DF4842}"/>
            </a:ext>
          </a:extLst>
        </xdr:cNvPr>
        <xdr:cNvSpPr/>
      </xdr:nvSpPr>
      <xdr:spPr bwMode="auto">
        <a:xfrm>
          <a:off x="5350510" y="5010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wsDr>
</file>

<file path=xl/persons/person.xml><?xml version="1.0" encoding="utf-8"?>
<personList xmlns="http://schemas.microsoft.com/office/spreadsheetml/2018/threadedcomments" xmlns:x="http://schemas.openxmlformats.org/spreadsheetml/2006/main">
  <person displayName="Aditi Sharma" id="{A0F4C20C-3CE1-4550-98EF-26570D016838}" userId="Aditi.Sharma3@gartner.com" providerId="PeoplePicker"/>
  <person displayName="Shelly Jain" id="{0928245E-DC1C-4FEE-BFB5-762535AB81B4}" userId="S::Shelly.Jain@gartner.com::60224952-cf36-4b5e-868b-0d361bdd505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53" dT="2023-10-20T09:28:50.14" personId="{0928245E-DC1C-4FEE-BFB5-762535AB81B4}" id="{5C019B58-F680-45D6-8C75-20C41D74CB97}">
    <text>@Aditi Sharma Update formatting, if necessary</text>
    <mentions>
      <mention mentionpersonId="{A0F4C20C-3CE1-4550-98EF-26570D016838}" mentionId="{A806AA17-34F8-4C58-AD71-DE0FED9D24EF}" startIndex="0" length="13"/>
    </mentions>
  </threadedComment>
  <threadedComment ref="B66" dT="2023-10-20T15:06:52.21" personId="{0928245E-DC1C-4FEE-BFB5-762535AB81B4}" id="{9A9BB360-8C0D-489D-98E4-482AFF413106}">
    <text>@Aditi Sharma Revised this. Please suggest if this works.</text>
    <mentions>
      <mention mentionpersonId="{A0F4C20C-3CE1-4550-98EF-26570D016838}" mentionId="{9D635D8D-B297-4AB6-87AD-6A04D226B006}" startIndex="0" length="13"/>
    </mentions>
  </threadedComment>
</ThreadedComments>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mailto:inquiry@gartner.com" TargetMode="External"/><Relationship Id="rId7" Type="http://schemas.openxmlformats.org/officeDocument/2006/relationships/printerSettings" Target="../printerSettings/printerSettings1.bin"/><Relationship Id="rId2" Type="http://schemas.openxmlformats.org/officeDocument/2006/relationships/hyperlink" Target="mailto:inquiry@gartner.com" TargetMode="External"/><Relationship Id="rId1" Type="http://schemas.openxmlformats.org/officeDocument/2006/relationships/hyperlink" Target="https://www.gartner.com/en/about/policies/privacy" TargetMode="External"/><Relationship Id="rId6" Type="http://schemas.openxmlformats.org/officeDocument/2006/relationships/hyperlink" Target="https://www.gartner.com/document/code/801281" TargetMode="External"/><Relationship Id="rId5" Type="http://schemas.openxmlformats.org/officeDocument/2006/relationships/hyperlink" Target="https://www.gartner.com/document/code/752520" TargetMode="External"/><Relationship Id="rId4" Type="http://schemas.openxmlformats.org/officeDocument/2006/relationships/hyperlink" Target="https://www.gartner.com/document/code/801281"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gartner.com/document/code/801286" TargetMode="External"/></Relationships>
</file>

<file path=xl/worksheets/_rels/sheet4.xml.rels><?xml version="1.0" encoding="UTF-8" standalone="yes"?>
<Relationships xmlns="http://schemas.openxmlformats.org/package/2006/relationships"><Relationship Id="rId13" Type="http://schemas.openxmlformats.org/officeDocument/2006/relationships/ctrlProp" Target="../ctrlProps/ctrlProp9.xml"/><Relationship Id="rId18" Type="http://schemas.openxmlformats.org/officeDocument/2006/relationships/ctrlProp" Target="../ctrlProps/ctrlProp14.xml"/><Relationship Id="rId26" Type="http://schemas.openxmlformats.org/officeDocument/2006/relationships/ctrlProp" Target="../ctrlProps/ctrlProp22.xml"/><Relationship Id="rId39" Type="http://schemas.openxmlformats.org/officeDocument/2006/relationships/ctrlProp" Target="../ctrlProps/ctrlProp35.xml"/><Relationship Id="rId21" Type="http://schemas.openxmlformats.org/officeDocument/2006/relationships/ctrlProp" Target="../ctrlProps/ctrlProp17.xml"/><Relationship Id="rId34" Type="http://schemas.openxmlformats.org/officeDocument/2006/relationships/ctrlProp" Target="../ctrlProps/ctrlProp30.xml"/><Relationship Id="rId42" Type="http://schemas.openxmlformats.org/officeDocument/2006/relationships/ctrlProp" Target="../ctrlProps/ctrlProp38.xml"/><Relationship Id="rId47" Type="http://schemas.openxmlformats.org/officeDocument/2006/relationships/ctrlProp" Target="../ctrlProps/ctrlProp43.xml"/><Relationship Id="rId50" Type="http://schemas.openxmlformats.org/officeDocument/2006/relationships/ctrlProp" Target="../ctrlProps/ctrlProp46.xml"/><Relationship Id="rId55" Type="http://schemas.openxmlformats.org/officeDocument/2006/relationships/ctrlProp" Target="../ctrlProps/ctrlProp51.xml"/><Relationship Id="rId7" Type="http://schemas.openxmlformats.org/officeDocument/2006/relationships/ctrlProp" Target="../ctrlProps/ctrlProp3.xml"/><Relationship Id="rId2" Type="http://schemas.openxmlformats.org/officeDocument/2006/relationships/printerSettings" Target="../printerSettings/printerSettings4.bin"/><Relationship Id="rId16" Type="http://schemas.openxmlformats.org/officeDocument/2006/relationships/ctrlProp" Target="../ctrlProps/ctrlProp12.xml"/><Relationship Id="rId29" Type="http://schemas.openxmlformats.org/officeDocument/2006/relationships/ctrlProp" Target="../ctrlProps/ctrlProp25.xml"/><Relationship Id="rId11" Type="http://schemas.openxmlformats.org/officeDocument/2006/relationships/ctrlProp" Target="../ctrlProps/ctrlProp7.xml"/><Relationship Id="rId24" Type="http://schemas.openxmlformats.org/officeDocument/2006/relationships/ctrlProp" Target="../ctrlProps/ctrlProp20.xml"/><Relationship Id="rId32" Type="http://schemas.openxmlformats.org/officeDocument/2006/relationships/ctrlProp" Target="../ctrlProps/ctrlProp28.xml"/><Relationship Id="rId37" Type="http://schemas.openxmlformats.org/officeDocument/2006/relationships/ctrlProp" Target="../ctrlProps/ctrlProp33.xml"/><Relationship Id="rId40" Type="http://schemas.openxmlformats.org/officeDocument/2006/relationships/ctrlProp" Target="../ctrlProps/ctrlProp36.xml"/><Relationship Id="rId45" Type="http://schemas.openxmlformats.org/officeDocument/2006/relationships/ctrlProp" Target="../ctrlProps/ctrlProp41.xml"/><Relationship Id="rId53" Type="http://schemas.openxmlformats.org/officeDocument/2006/relationships/ctrlProp" Target="../ctrlProps/ctrlProp49.xml"/><Relationship Id="rId5" Type="http://schemas.openxmlformats.org/officeDocument/2006/relationships/ctrlProp" Target="../ctrlProps/ctrlProp1.xml"/><Relationship Id="rId10" Type="http://schemas.openxmlformats.org/officeDocument/2006/relationships/ctrlProp" Target="../ctrlProps/ctrlProp6.xml"/><Relationship Id="rId19" Type="http://schemas.openxmlformats.org/officeDocument/2006/relationships/ctrlProp" Target="../ctrlProps/ctrlProp15.xml"/><Relationship Id="rId31" Type="http://schemas.openxmlformats.org/officeDocument/2006/relationships/ctrlProp" Target="../ctrlProps/ctrlProp27.xml"/><Relationship Id="rId44" Type="http://schemas.openxmlformats.org/officeDocument/2006/relationships/ctrlProp" Target="../ctrlProps/ctrlProp40.xml"/><Relationship Id="rId52" Type="http://schemas.openxmlformats.org/officeDocument/2006/relationships/ctrlProp" Target="../ctrlProps/ctrlProp48.xml"/><Relationship Id="rId4" Type="http://schemas.openxmlformats.org/officeDocument/2006/relationships/vmlDrawing" Target="../drawings/vmlDrawing2.vml"/><Relationship Id="rId9" Type="http://schemas.openxmlformats.org/officeDocument/2006/relationships/ctrlProp" Target="../ctrlProps/ctrlProp5.xml"/><Relationship Id="rId14" Type="http://schemas.openxmlformats.org/officeDocument/2006/relationships/ctrlProp" Target="../ctrlProps/ctrlProp10.xml"/><Relationship Id="rId22" Type="http://schemas.openxmlformats.org/officeDocument/2006/relationships/ctrlProp" Target="../ctrlProps/ctrlProp18.xml"/><Relationship Id="rId27" Type="http://schemas.openxmlformats.org/officeDocument/2006/relationships/ctrlProp" Target="../ctrlProps/ctrlProp23.xml"/><Relationship Id="rId30" Type="http://schemas.openxmlformats.org/officeDocument/2006/relationships/ctrlProp" Target="../ctrlProps/ctrlProp26.xml"/><Relationship Id="rId35" Type="http://schemas.openxmlformats.org/officeDocument/2006/relationships/ctrlProp" Target="../ctrlProps/ctrlProp31.xml"/><Relationship Id="rId43" Type="http://schemas.openxmlformats.org/officeDocument/2006/relationships/ctrlProp" Target="../ctrlProps/ctrlProp39.xml"/><Relationship Id="rId48" Type="http://schemas.openxmlformats.org/officeDocument/2006/relationships/ctrlProp" Target="../ctrlProps/ctrlProp44.xml"/><Relationship Id="rId56" Type="http://schemas.openxmlformats.org/officeDocument/2006/relationships/ctrlProp" Target="../ctrlProps/ctrlProp52.xml"/><Relationship Id="rId8" Type="http://schemas.openxmlformats.org/officeDocument/2006/relationships/ctrlProp" Target="../ctrlProps/ctrlProp4.xml"/><Relationship Id="rId51" Type="http://schemas.openxmlformats.org/officeDocument/2006/relationships/ctrlProp" Target="../ctrlProps/ctrlProp47.xml"/><Relationship Id="rId3" Type="http://schemas.openxmlformats.org/officeDocument/2006/relationships/drawing" Target="../drawings/drawing4.xml"/><Relationship Id="rId12" Type="http://schemas.openxmlformats.org/officeDocument/2006/relationships/ctrlProp" Target="../ctrlProps/ctrlProp8.xml"/><Relationship Id="rId17" Type="http://schemas.openxmlformats.org/officeDocument/2006/relationships/ctrlProp" Target="../ctrlProps/ctrlProp13.xml"/><Relationship Id="rId25" Type="http://schemas.openxmlformats.org/officeDocument/2006/relationships/ctrlProp" Target="../ctrlProps/ctrlProp21.xml"/><Relationship Id="rId33" Type="http://schemas.openxmlformats.org/officeDocument/2006/relationships/ctrlProp" Target="../ctrlProps/ctrlProp29.xml"/><Relationship Id="rId38" Type="http://schemas.openxmlformats.org/officeDocument/2006/relationships/ctrlProp" Target="../ctrlProps/ctrlProp34.xml"/><Relationship Id="rId46" Type="http://schemas.openxmlformats.org/officeDocument/2006/relationships/ctrlProp" Target="../ctrlProps/ctrlProp42.xml"/><Relationship Id="rId20" Type="http://schemas.openxmlformats.org/officeDocument/2006/relationships/ctrlProp" Target="../ctrlProps/ctrlProp16.xml"/><Relationship Id="rId41" Type="http://schemas.openxmlformats.org/officeDocument/2006/relationships/ctrlProp" Target="../ctrlProps/ctrlProp37.xml"/><Relationship Id="rId54" Type="http://schemas.openxmlformats.org/officeDocument/2006/relationships/ctrlProp" Target="../ctrlProps/ctrlProp50.xml"/><Relationship Id="rId1" Type="http://schemas.openxmlformats.org/officeDocument/2006/relationships/hyperlink" Target="https://www.gartner.com/document/code/801286" TargetMode="External"/><Relationship Id="rId6" Type="http://schemas.openxmlformats.org/officeDocument/2006/relationships/ctrlProp" Target="../ctrlProps/ctrlProp2.xml"/><Relationship Id="rId15" Type="http://schemas.openxmlformats.org/officeDocument/2006/relationships/ctrlProp" Target="../ctrlProps/ctrlProp11.xml"/><Relationship Id="rId23" Type="http://schemas.openxmlformats.org/officeDocument/2006/relationships/ctrlProp" Target="../ctrlProps/ctrlProp19.xml"/><Relationship Id="rId28" Type="http://schemas.openxmlformats.org/officeDocument/2006/relationships/ctrlProp" Target="../ctrlProps/ctrlProp24.xml"/><Relationship Id="rId36" Type="http://schemas.openxmlformats.org/officeDocument/2006/relationships/ctrlProp" Target="../ctrlProps/ctrlProp32.xml"/><Relationship Id="rId49" Type="http://schemas.openxmlformats.org/officeDocument/2006/relationships/ctrlProp" Target="../ctrlProps/ctrlProp4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www.gartner.com/document/code/801283"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56.xml"/><Relationship Id="rId13" Type="http://schemas.openxmlformats.org/officeDocument/2006/relationships/ctrlProp" Target="../ctrlProps/ctrlProp61.xml"/><Relationship Id="rId18" Type="http://schemas.openxmlformats.org/officeDocument/2006/relationships/ctrlProp" Target="../ctrlProps/ctrlProp66.xml"/><Relationship Id="rId3" Type="http://schemas.openxmlformats.org/officeDocument/2006/relationships/drawing" Target="../drawings/drawing6.xml"/><Relationship Id="rId21" Type="http://schemas.openxmlformats.org/officeDocument/2006/relationships/ctrlProp" Target="../ctrlProps/ctrlProp69.xml"/><Relationship Id="rId7" Type="http://schemas.openxmlformats.org/officeDocument/2006/relationships/ctrlProp" Target="../ctrlProps/ctrlProp55.xml"/><Relationship Id="rId12" Type="http://schemas.openxmlformats.org/officeDocument/2006/relationships/ctrlProp" Target="../ctrlProps/ctrlProp60.xml"/><Relationship Id="rId17" Type="http://schemas.openxmlformats.org/officeDocument/2006/relationships/ctrlProp" Target="../ctrlProps/ctrlProp65.xml"/><Relationship Id="rId2" Type="http://schemas.openxmlformats.org/officeDocument/2006/relationships/printerSettings" Target="../printerSettings/printerSettings7.bin"/><Relationship Id="rId16" Type="http://schemas.openxmlformats.org/officeDocument/2006/relationships/ctrlProp" Target="../ctrlProps/ctrlProp64.xml"/><Relationship Id="rId20" Type="http://schemas.openxmlformats.org/officeDocument/2006/relationships/ctrlProp" Target="../ctrlProps/ctrlProp68.xml"/><Relationship Id="rId1" Type="http://schemas.openxmlformats.org/officeDocument/2006/relationships/hyperlink" Target="https://www.gartner.com/document/code/801281" TargetMode="External"/><Relationship Id="rId6" Type="http://schemas.openxmlformats.org/officeDocument/2006/relationships/ctrlProp" Target="../ctrlProps/ctrlProp54.xml"/><Relationship Id="rId11" Type="http://schemas.openxmlformats.org/officeDocument/2006/relationships/ctrlProp" Target="../ctrlProps/ctrlProp59.xml"/><Relationship Id="rId24" Type="http://schemas.openxmlformats.org/officeDocument/2006/relationships/ctrlProp" Target="../ctrlProps/ctrlProp72.xml"/><Relationship Id="rId5" Type="http://schemas.openxmlformats.org/officeDocument/2006/relationships/ctrlProp" Target="../ctrlProps/ctrlProp53.xml"/><Relationship Id="rId15" Type="http://schemas.openxmlformats.org/officeDocument/2006/relationships/ctrlProp" Target="../ctrlProps/ctrlProp63.xml"/><Relationship Id="rId23" Type="http://schemas.openxmlformats.org/officeDocument/2006/relationships/ctrlProp" Target="../ctrlProps/ctrlProp71.xml"/><Relationship Id="rId10" Type="http://schemas.openxmlformats.org/officeDocument/2006/relationships/ctrlProp" Target="../ctrlProps/ctrlProp58.xml"/><Relationship Id="rId19" Type="http://schemas.openxmlformats.org/officeDocument/2006/relationships/ctrlProp" Target="../ctrlProps/ctrlProp67.xml"/><Relationship Id="rId4" Type="http://schemas.openxmlformats.org/officeDocument/2006/relationships/vmlDrawing" Target="../drawings/vmlDrawing3.vml"/><Relationship Id="rId9" Type="http://schemas.openxmlformats.org/officeDocument/2006/relationships/ctrlProp" Target="../ctrlProps/ctrlProp57.xml"/><Relationship Id="rId14" Type="http://schemas.openxmlformats.org/officeDocument/2006/relationships/ctrlProp" Target="../ctrlProps/ctrlProp62.xml"/><Relationship Id="rId22" Type="http://schemas.openxmlformats.org/officeDocument/2006/relationships/ctrlProp" Target="../ctrlProps/ctrlProp7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8C42D-FDF8-4CAF-9097-DAFD905A527F}">
  <dimension ref="A1:XFC409"/>
  <sheetViews>
    <sheetView showGridLines="0" tabSelected="1" zoomScale="90" zoomScaleNormal="90" workbookViewId="0">
      <pane ySplit="3" topLeftCell="A12" activePane="bottomLeft" state="frozen"/>
      <selection pane="bottomLeft" activeCell="K14" sqref="K14:O14"/>
    </sheetView>
  </sheetViews>
  <sheetFormatPr defaultColWidth="0" defaultRowHeight="20.149999999999999" customHeight="1" zeroHeight="1" x14ac:dyDescent="0.35"/>
  <cols>
    <col min="1" max="1" width="0.1796875" style="1" customWidth="1"/>
    <col min="2" max="2" width="10.81640625" style="4" customWidth="1"/>
    <col min="3" max="3" width="13.81640625" style="2" customWidth="1"/>
    <col min="4" max="16" width="10.81640625" style="2" customWidth="1"/>
    <col min="17" max="17" width="9.1796875" style="2" hidden="1"/>
    <col min="18" max="16383" width="0" style="2" hidden="1"/>
    <col min="16384" max="16384" width="9.1796875" style="2" hidden="1"/>
  </cols>
  <sheetData>
    <row r="1" spans="1:245" ht="37.5" customHeight="1" x14ac:dyDescent="0.35">
      <c r="B1" s="216"/>
      <c r="C1" s="216"/>
      <c r="D1" s="217" t="s">
        <v>893</v>
      </c>
      <c r="E1" s="218"/>
      <c r="F1" s="218"/>
      <c r="G1" s="218"/>
      <c r="H1" s="218"/>
      <c r="I1" s="218"/>
      <c r="J1" s="218"/>
      <c r="K1" s="218"/>
      <c r="L1" s="218"/>
      <c r="M1" s="218"/>
      <c r="N1" s="219"/>
      <c r="O1" s="219"/>
      <c r="P1" s="219"/>
    </row>
    <row r="2" spans="1:245" ht="37.5" customHeight="1" x14ac:dyDescent="0.35">
      <c r="B2" s="216"/>
      <c r="C2" s="216"/>
      <c r="D2" s="218"/>
      <c r="E2" s="218"/>
      <c r="F2" s="218"/>
      <c r="G2" s="218"/>
      <c r="H2" s="218"/>
      <c r="I2" s="218"/>
      <c r="J2" s="218"/>
      <c r="K2" s="218"/>
      <c r="L2" s="218"/>
      <c r="M2" s="218"/>
      <c r="N2" s="219"/>
      <c r="O2" s="219"/>
      <c r="P2" s="219"/>
    </row>
    <row r="3" spans="1:245" ht="20.5" customHeight="1" x14ac:dyDescent="0.35">
      <c r="B3" s="220" t="s">
        <v>0</v>
      </c>
      <c r="C3" s="220"/>
      <c r="D3" s="220"/>
      <c r="E3" s="220"/>
      <c r="F3" s="220"/>
      <c r="G3" s="220"/>
      <c r="H3" s="220"/>
      <c r="I3" s="220"/>
      <c r="J3" s="220"/>
      <c r="K3" s="220"/>
      <c r="L3" s="220"/>
      <c r="M3" s="220"/>
      <c r="N3" s="220"/>
      <c r="O3" s="220"/>
      <c r="P3" s="220"/>
    </row>
    <row r="4" spans="1:245" ht="19.75" customHeight="1" x14ac:dyDescent="0.3">
      <c r="B4" s="93"/>
      <c r="C4" s="93"/>
      <c r="D4" s="93"/>
      <c r="E4" s="93"/>
      <c r="F4" s="93"/>
      <c r="G4" s="93"/>
      <c r="H4" s="93"/>
      <c r="I4" s="93"/>
      <c r="J4" s="93"/>
      <c r="K4" s="93"/>
      <c r="L4" s="93"/>
      <c r="M4" s="93"/>
      <c r="N4" s="93"/>
      <c r="O4" s="93"/>
      <c r="P4" s="93"/>
    </row>
    <row r="5" spans="1:245" ht="46.5" customHeight="1" x14ac:dyDescent="0.3">
      <c r="B5" s="93"/>
      <c r="C5" s="93"/>
      <c r="D5" s="93"/>
      <c r="E5" s="93"/>
      <c r="F5" s="93"/>
      <c r="G5" s="93"/>
      <c r="H5" s="93"/>
      <c r="I5" s="93"/>
      <c r="J5" s="93"/>
      <c r="K5" s="93"/>
      <c r="L5" s="93"/>
      <c r="M5" s="93"/>
      <c r="N5" s="93"/>
      <c r="O5" s="93"/>
      <c r="P5" s="93"/>
    </row>
    <row r="6" spans="1:245" ht="18.649999999999999" customHeight="1" x14ac:dyDescent="0.3">
      <c r="B6" s="93"/>
      <c r="C6" s="93"/>
      <c r="D6" s="93"/>
      <c r="E6" s="93"/>
      <c r="F6" s="93"/>
      <c r="G6" s="93"/>
      <c r="H6" s="93"/>
      <c r="I6" s="93"/>
      <c r="J6" s="93"/>
      <c r="K6" s="93"/>
      <c r="L6" s="93"/>
      <c r="M6" s="93"/>
      <c r="N6" s="93"/>
      <c r="O6" s="93"/>
      <c r="P6" s="93"/>
    </row>
    <row r="7" spans="1:245" s="4" customFormat="1" ht="15" customHeight="1" x14ac:dyDescent="0.3">
      <c r="A7" s="3"/>
      <c r="B7" s="93"/>
      <c r="C7" s="93"/>
      <c r="D7" s="93"/>
      <c r="E7" s="93"/>
      <c r="F7" s="93"/>
      <c r="G7" s="93"/>
      <c r="H7" s="93"/>
      <c r="I7" s="93"/>
      <c r="J7" s="93"/>
      <c r="K7" s="93"/>
      <c r="L7" s="93"/>
      <c r="M7" s="93"/>
      <c r="N7" s="93"/>
      <c r="O7" s="93"/>
      <c r="P7" s="93"/>
    </row>
    <row r="8" spans="1:245" s="4" customFormat="1" ht="45" customHeight="1" x14ac:dyDescent="0.35">
      <c r="A8" s="5"/>
      <c r="B8" s="221" t="s">
        <v>793</v>
      </c>
      <c r="C8" s="221"/>
      <c r="D8" s="221"/>
      <c r="E8" s="221"/>
      <c r="F8" s="221"/>
      <c r="G8" s="221"/>
      <c r="H8" s="221"/>
      <c r="I8" s="221"/>
      <c r="J8" s="221"/>
      <c r="K8" s="221"/>
      <c r="L8" s="221"/>
      <c r="M8" s="221"/>
      <c r="N8" s="221"/>
      <c r="O8" s="221"/>
      <c r="P8" s="221"/>
    </row>
    <row r="9" spans="1:245" s="7" customFormat="1" ht="20.149999999999999" customHeight="1" x14ac:dyDescent="0.35">
      <c r="A9" s="5"/>
      <c r="B9" s="6"/>
      <c r="C9" s="6"/>
      <c r="D9" s="6"/>
      <c r="E9" s="6"/>
      <c r="F9" s="6"/>
      <c r="G9" s="6"/>
      <c r="H9" s="6"/>
      <c r="I9" s="6"/>
      <c r="J9" s="6"/>
      <c r="K9" s="6"/>
      <c r="L9" s="6"/>
      <c r="M9" s="6"/>
      <c r="N9" s="6"/>
      <c r="O9" s="6"/>
      <c r="P9" s="6"/>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row>
    <row r="10" spans="1:245" s="9" customFormat="1" ht="20.149999999999999" customHeight="1" x14ac:dyDescent="0.35">
      <c r="A10" s="8"/>
      <c r="B10" s="212" t="s">
        <v>44</v>
      </c>
      <c r="C10" s="212"/>
      <c r="D10" s="212"/>
      <c r="E10" s="212"/>
      <c r="F10" s="212"/>
      <c r="G10" s="212"/>
      <c r="H10" s="212"/>
      <c r="I10" s="212"/>
      <c r="J10" s="212"/>
      <c r="K10" s="212"/>
      <c r="L10" s="212"/>
      <c r="M10" s="212"/>
      <c r="N10" s="212"/>
      <c r="O10" s="212"/>
      <c r="P10" s="212"/>
      <c r="Q10" s="4"/>
    </row>
    <row r="11" spans="1:245" ht="20.149999999999999" customHeight="1" x14ac:dyDescent="0.3">
      <c r="B11" s="93"/>
      <c r="C11" s="93"/>
      <c r="D11" s="93"/>
      <c r="E11" s="93"/>
      <c r="F11" s="93"/>
      <c r="G11" s="93"/>
      <c r="H11" s="93"/>
      <c r="I11" s="93"/>
      <c r="J11" s="93"/>
      <c r="K11" s="93"/>
      <c r="L11" s="93"/>
      <c r="M11" s="93"/>
      <c r="N11" s="93"/>
      <c r="O11" s="93"/>
      <c r="P11" s="93"/>
      <c r="Q11" s="4"/>
    </row>
    <row r="12" spans="1:245" s="4" customFormat="1" ht="20.149999999999999" customHeight="1" x14ac:dyDescent="0.35">
      <c r="A12" s="10"/>
      <c r="B12" s="94" t="s">
        <v>1</v>
      </c>
      <c r="C12" s="213" t="s">
        <v>794</v>
      </c>
      <c r="D12" s="213"/>
      <c r="E12" s="213"/>
      <c r="F12" s="213"/>
      <c r="G12" s="213"/>
      <c r="H12" s="213"/>
      <c r="I12" s="213"/>
      <c r="J12" s="213"/>
      <c r="K12" s="213"/>
      <c r="L12" s="213"/>
      <c r="M12" s="213"/>
      <c r="N12" s="213"/>
      <c r="O12" s="213"/>
      <c r="P12" s="213"/>
    </row>
    <row r="13" spans="1:245" s="4" customFormat="1" ht="20.149999999999999" customHeight="1" x14ac:dyDescent="0.35">
      <c r="A13" s="10"/>
      <c r="B13" s="94" t="s">
        <v>1</v>
      </c>
      <c r="C13" s="213" t="s">
        <v>980</v>
      </c>
      <c r="D13" s="213"/>
      <c r="E13" s="213"/>
      <c r="F13" s="213"/>
      <c r="G13" s="213"/>
      <c r="H13" s="213"/>
      <c r="I13" s="213"/>
      <c r="J13" s="213"/>
      <c r="K13" s="213"/>
      <c r="L13" s="213"/>
      <c r="M13" s="213"/>
      <c r="N13" s="213"/>
      <c r="O13" s="213"/>
      <c r="P13" s="213"/>
    </row>
    <row r="14" spans="1:245" s="4" customFormat="1" ht="20.149999999999999" customHeight="1" x14ac:dyDescent="0.35">
      <c r="A14" s="10"/>
      <c r="B14" s="95" t="s">
        <v>1</v>
      </c>
      <c r="C14" s="215" t="s">
        <v>2</v>
      </c>
      <c r="D14" s="215"/>
      <c r="E14" s="215"/>
      <c r="F14" s="215"/>
      <c r="G14" s="215"/>
      <c r="H14" s="215"/>
      <c r="I14" s="215"/>
      <c r="J14" s="215"/>
      <c r="K14" s="214" t="s">
        <v>892</v>
      </c>
      <c r="L14" s="214"/>
      <c r="M14" s="214"/>
      <c r="N14" s="214"/>
      <c r="O14" s="214"/>
      <c r="P14" s="96"/>
    </row>
    <row r="15" spans="1:245" ht="20.149999999999999" customHeight="1" x14ac:dyDescent="0.35">
      <c r="B15" s="94" t="s">
        <v>1</v>
      </c>
      <c r="C15" s="209" t="s">
        <v>3</v>
      </c>
      <c r="D15" s="209"/>
      <c r="E15" s="209"/>
      <c r="F15" s="209"/>
      <c r="G15" s="209"/>
      <c r="H15" s="209"/>
      <c r="I15" s="209"/>
      <c r="J15" s="209"/>
      <c r="K15" s="209"/>
      <c r="L15" s="209"/>
      <c r="M15" s="209"/>
      <c r="N15" s="209"/>
      <c r="O15" s="209"/>
      <c r="P15" s="209"/>
      <c r="Q15" s="4"/>
    </row>
    <row r="16" spans="1:245" s="4" customFormat="1" ht="20.149999999999999" customHeight="1" x14ac:dyDescent="0.35">
      <c r="A16" s="10"/>
      <c r="B16" s="95" t="s">
        <v>1</v>
      </c>
      <c r="C16" s="209" t="s">
        <v>4</v>
      </c>
      <c r="D16" s="209"/>
      <c r="E16" s="209"/>
      <c r="F16" s="209"/>
      <c r="G16" s="209"/>
      <c r="H16" s="209"/>
      <c r="I16" s="209"/>
      <c r="J16" s="209"/>
      <c r="K16" s="209"/>
      <c r="L16" s="209"/>
      <c r="M16" s="209"/>
      <c r="N16" s="209"/>
      <c r="O16" s="209"/>
      <c r="P16" s="209"/>
    </row>
    <row r="17" spans="1:44" ht="20.149999999999999" customHeight="1" x14ac:dyDescent="0.35">
      <c r="B17" s="95" t="s">
        <v>1</v>
      </c>
      <c r="C17" s="209" t="s">
        <v>795</v>
      </c>
      <c r="D17" s="209"/>
      <c r="E17" s="209"/>
      <c r="F17" s="209"/>
      <c r="G17" s="209"/>
      <c r="H17" s="209"/>
      <c r="I17" s="209"/>
      <c r="J17" s="209"/>
      <c r="K17" s="209"/>
      <c r="L17" s="209"/>
      <c r="M17" s="209"/>
      <c r="N17" s="209"/>
      <c r="O17" s="209"/>
      <c r="P17" s="209"/>
      <c r="Q17" s="4"/>
    </row>
    <row r="18" spans="1:44" ht="20.149999999999999" customHeight="1" x14ac:dyDescent="0.35">
      <c r="B18" s="95" t="s">
        <v>1</v>
      </c>
      <c r="C18" s="209" t="s">
        <v>5</v>
      </c>
      <c r="D18" s="209"/>
      <c r="E18" s="209"/>
      <c r="F18" s="209"/>
      <c r="G18" s="209"/>
      <c r="H18" s="210" t="s">
        <v>6</v>
      </c>
      <c r="I18" s="210"/>
      <c r="J18" s="210"/>
      <c r="K18" s="11"/>
      <c r="L18" s="11"/>
      <c r="M18" s="11"/>
      <c r="N18" s="11"/>
      <c r="O18" s="11"/>
      <c r="P18" s="11"/>
      <c r="Q18" s="4"/>
    </row>
    <row r="19" spans="1:44" s="4" customFormat="1" ht="20.149999999999999" customHeight="1" x14ac:dyDescent="0.35">
      <c r="A19" s="10"/>
      <c r="B19" s="95" t="s">
        <v>1</v>
      </c>
      <c r="C19" s="209" t="s">
        <v>7</v>
      </c>
      <c r="D19" s="209"/>
      <c r="E19" s="209"/>
      <c r="F19" s="209"/>
      <c r="G19" s="211" t="s">
        <v>8</v>
      </c>
      <c r="H19" s="211"/>
      <c r="I19" s="211"/>
      <c r="J19" s="12"/>
      <c r="K19" s="12"/>
      <c r="L19" s="12"/>
      <c r="M19" s="12"/>
      <c r="N19" s="12"/>
      <c r="O19" s="12"/>
      <c r="P19" s="12"/>
    </row>
    <row r="20" spans="1:44" ht="20.149999999999999" customHeight="1" x14ac:dyDescent="0.35">
      <c r="B20" s="12"/>
      <c r="C20" s="12"/>
      <c r="D20" s="12"/>
      <c r="E20" s="12"/>
      <c r="F20" s="12"/>
      <c r="G20" s="12"/>
      <c r="H20" s="12"/>
      <c r="I20" s="12"/>
      <c r="J20" s="12"/>
      <c r="K20" s="12"/>
      <c r="L20" s="12"/>
      <c r="M20" s="12"/>
      <c r="N20" s="12"/>
      <c r="O20" s="12"/>
      <c r="P20" s="12"/>
    </row>
    <row r="21" spans="1:44" s="4" customFormat="1" ht="20.149999999999999" customHeight="1" x14ac:dyDescent="0.35">
      <c r="A21" s="10"/>
      <c r="B21" s="208" t="s">
        <v>933</v>
      </c>
      <c r="C21" s="208"/>
      <c r="D21" s="208"/>
      <c r="E21" s="208"/>
      <c r="F21" s="208"/>
      <c r="G21" s="208"/>
      <c r="H21" s="208"/>
      <c r="I21" s="208"/>
      <c r="J21" s="208"/>
      <c r="K21" s="208"/>
      <c r="L21" s="208"/>
      <c r="M21" s="208"/>
      <c r="N21" s="208"/>
      <c r="O21" s="208"/>
      <c r="P21" s="208"/>
    </row>
    <row r="22" spans="1:44" ht="20.149999999999999" customHeight="1" x14ac:dyDescent="0.35">
      <c r="B22" s="208"/>
      <c r="C22" s="208"/>
      <c r="D22" s="208"/>
      <c r="E22" s="208"/>
      <c r="F22" s="208"/>
      <c r="G22" s="208"/>
      <c r="H22" s="208"/>
      <c r="I22" s="208"/>
      <c r="J22" s="208"/>
      <c r="K22" s="208"/>
      <c r="L22" s="208"/>
      <c r="M22" s="208"/>
      <c r="N22" s="208"/>
      <c r="O22" s="208"/>
      <c r="P22" s="208"/>
    </row>
    <row r="23" spans="1:44" s="4" customFormat="1" ht="20.149999999999999" hidden="1" customHeight="1" x14ac:dyDescent="0.35">
      <c r="A23" s="13"/>
      <c r="B23" s="14"/>
      <c r="C23" s="15"/>
      <c r="D23" s="15"/>
      <c r="E23" s="15"/>
      <c r="F23" s="16"/>
      <c r="G23" s="15"/>
      <c r="H23" s="15"/>
      <c r="I23" s="15"/>
      <c r="J23" s="15"/>
      <c r="K23" s="15"/>
      <c r="L23" s="15"/>
      <c r="M23" s="15"/>
      <c r="N23" s="15"/>
      <c r="O23" s="15"/>
      <c r="P23" s="15"/>
    </row>
    <row r="24" spans="1:44" s="20" customFormat="1" ht="20.149999999999999" hidden="1" customHeight="1" x14ac:dyDescent="0.35">
      <c r="A24" s="17"/>
      <c r="B24" s="18"/>
      <c r="C24" s="18"/>
      <c r="D24" s="18"/>
      <c r="E24" s="18"/>
      <c r="F24" s="15"/>
      <c r="G24" s="15"/>
      <c r="H24" s="19"/>
      <c r="I24" s="15"/>
      <c r="J24" s="15"/>
      <c r="K24" s="15"/>
      <c r="L24" s="15"/>
      <c r="M24" s="15"/>
      <c r="N24" s="15"/>
      <c r="O24" s="15"/>
      <c r="P24" s="15"/>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row>
    <row r="25" spans="1:44" s="20" customFormat="1" ht="20.149999999999999" hidden="1" customHeight="1" x14ac:dyDescent="0.35">
      <c r="A25" s="17"/>
      <c r="B25" s="15"/>
      <c r="C25" s="15"/>
      <c r="D25" s="15"/>
      <c r="E25" s="15"/>
      <c r="F25" s="15"/>
      <c r="G25" s="15"/>
      <c r="H25" s="15"/>
      <c r="I25" s="15"/>
      <c r="J25" s="15"/>
      <c r="K25" s="15"/>
      <c r="L25" s="15"/>
      <c r="M25" s="15"/>
      <c r="N25" s="15"/>
      <c r="O25" s="15"/>
      <c r="P25" s="15"/>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row>
    <row r="26" spans="1:44" s="13" customFormat="1" ht="20.149999999999999" hidden="1" customHeight="1" x14ac:dyDescent="0.35">
      <c r="B26" s="21"/>
      <c r="C26" s="15"/>
      <c r="D26" s="15"/>
      <c r="E26" s="15"/>
      <c r="F26" s="15"/>
      <c r="G26" s="15"/>
      <c r="H26" s="15"/>
      <c r="I26" s="15"/>
      <c r="J26" s="15"/>
      <c r="K26" s="15"/>
      <c r="L26" s="15"/>
      <c r="M26" s="15"/>
      <c r="N26" s="15"/>
      <c r="O26" s="15"/>
      <c r="P26" s="15"/>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row>
    <row r="27" spans="1:44" s="20" customFormat="1" ht="20.149999999999999" hidden="1" customHeight="1" x14ac:dyDescent="0.35">
      <c r="B27" s="22"/>
      <c r="C27" s="15"/>
      <c r="D27" s="15"/>
      <c r="E27" s="15"/>
      <c r="F27" s="15"/>
      <c r="G27" s="15"/>
      <c r="H27" s="23"/>
      <c r="I27" s="23"/>
      <c r="J27" s="15"/>
      <c r="K27" s="15"/>
      <c r="L27" s="15"/>
      <c r="M27" s="15"/>
      <c r="N27" s="15"/>
      <c r="O27" s="15"/>
      <c r="P27" s="15"/>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row>
    <row r="28" spans="1:44" s="20" customFormat="1" ht="20.149999999999999" hidden="1" customHeight="1" x14ac:dyDescent="0.35">
      <c r="A28" s="17"/>
      <c r="B28" s="24"/>
      <c r="C28" s="23"/>
      <c r="D28" s="23"/>
      <c r="E28" s="23"/>
      <c r="F28" s="15"/>
      <c r="G28" s="18"/>
      <c r="H28" s="23"/>
      <c r="I28" s="23"/>
      <c r="J28" s="23"/>
      <c r="K28" s="23"/>
      <c r="L28" s="23"/>
      <c r="M28" s="23"/>
      <c r="N28" s="23"/>
      <c r="O28" s="15"/>
      <c r="P28" s="15"/>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row>
    <row r="29" spans="1:44" s="20" customFormat="1" ht="20.149999999999999" hidden="1" customHeight="1" x14ac:dyDescent="0.35">
      <c r="A29" s="17"/>
      <c r="B29" s="18"/>
      <c r="C29" s="18"/>
      <c r="D29" s="18"/>
      <c r="E29" s="18"/>
      <c r="F29" s="15"/>
      <c r="G29" s="15"/>
      <c r="H29" s="19"/>
      <c r="I29" s="15"/>
      <c r="J29" s="15"/>
      <c r="K29" s="15"/>
      <c r="L29" s="15"/>
      <c r="M29" s="15"/>
      <c r="N29" s="15"/>
      <c r="O29" s="15"/>
      <c r="P29" s="15"/>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row>
    <row r="30" spans="1:44" s="20" customFormat="1" ht="20.149999999999999" hidden="1" customHeight="1" x14ac:dyDescent="0.35">
      <c r="A30" s="17"/>
      <c r="B30" s="25"/>
      <c r="C30" s="26"/>
      <c r="D30" s="26"/>
      <c r="E30" s="26"/>
      <c r="F30" s="26"/>
      <c r="G30" s="26"/>
      <c r="H30" s="26"/>
      <c r="I30" s="26"/>
      <c r="J30" s="26"/>
      <c r="K30" s="26"/>
      <c r="L30" s="26"/>
      <c r="M30" s="26"/>
      <c r="N30" s="26"/>
      <c r="O30" s="26"/>
      <c r="P30" s="26"/>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row>
    <row r="31" spans="1:44" s="20" customFormat="1" ht="20.149999999999999" hidden="1" customHeight="1" x14ac:dyDescent="0.35">
      <c r="A31" s="17"/>
      <c r="B31" s="24"/>
      <c r="C31" s="27"/>
      <c r="D31" s="27"/>
      <c r="E31" s="27"/>
      <c r="F31" s="28"/>
      <c r="G31" s="15"/>
      <c r="H31" s="15"/>
      <c r="I31" s="15"/>
      <c r="J31" s="23"/>
      <c r="K31" s="23"/>
      <c r="L31" s="23"/>
      <c r="M31" s="23"/>
      <c r="N31" s="23"/>
      <c r="O31" s="15"/>
      <c r="P31" s="15"/>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row>
    <row r="32" spans="1:44" s="13" customFormat="1" ht="20.149999999999999" hidden="1" customHeight="1" x14ac:dyDescent="0.35">
      <c r="B32" s="21"/>
      <c r="C32" s="26"/>
      <c r="D32" s="26"/>
      <c r="E32" s="26"/>
      <c r="F32" s="26"/>
      <c r="G32" s="26"/>
      <c r="H32" s="23"/>
      <c r="I32" s="23"/>
      <c r="J32" s="27"/>
      <c r="K32" s="27"/>
      <c r="L32" s="27"/>
      <c r="M32" s="27"/>
      <c r="N32" s="27"/>
      <c r="O32" s="27"/>
      <c r="P32" s="27"/>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row>
    <row r="33" spans="1:69" s="20" customFormat="1" ht="20.149999999999999" hidden="1" customHeight="1" x14ac:dyDescent="0.35">
      <c r="B33" s="22"/>
      <c r="C33" s="15"/>
      <c r="D33" s="15"/>
      <c r="E33" s="15"/>
      <c r="F33" s="29"/>
      <c r="G33" s="29"/>
      <c r="H33" s="18"/>
      <c r="I33" s="18"/>
      <c r="J33" s="27"/>
      <c r="K33" s="27"/>
      <c r="L33" s="27"/>
      <c r="M33" s="27"/>
      <c r="N33" s="27"/>
      <c r="O33" s="27"/>
      <c r="P33" s="27"/>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row>
    <row r="34" spans="1:69" s="20" customFormat="1" ht="20.149999999999999" hidden="1" customHeight="1" x14ac:dyDescent="0.35">
      <c r="A34" s="17"/>
      <c r="B34" s="18"/>
      <c r="C34" s="18"/>
      <c r="D34" s="18"/>
      <c r="E34" s="18"/>
      <c r="F34" s="15"/>
      <c r="G34" s="15"/>
      <c r="H34" s="19"/>
      <c r="I34" s="15"/>
      <c r="J34" s="15"/>
      <c r="K34" s="15"/>
      <c r="L34" s="15"/>
      <c r="M34" s="15"/>
      <c r="N34" s="15"/>
      <c r="O34" s="15"/>
      <c r="P34" s="15"/>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row>
    <row r="35" spans="1:69" s="20" customFormat="1" ht="20.149999999999999" hidden="1" customHeight="1" x14ac:dyDescent="0.35">
      <c r="A35" s="17"/>
      <c r="B35" s="25"/>
      <c r="C35" s="26"/>
      <c r="D35" s="26"/>
      <c r="E35" s="26"/>
      <c r="F35" s="26"/>
      <c r="G35" s="26"/>
      <c r="H35" s="26"/>
      <c r="I35" s="26"/>
      <c r="J35" s="26"/>
      <c r="K35" s="26"/>
      <c r="L35" s="26"/>
      <c r="M35" s="26"/>
      <c r="N35" s="26"/>
      <c r="O35" s="26"/>
      <c r="P35" s="26"/>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row>
    <row r="36" spans="1:69" s="20" customFormat="1" ht="20.149999999999999" hidden="1" customHeight="1" x14ac:dyDescent="0.35">
      <c r="A36" s="17"/>
      <c r="B36" s="30"/>
      <c r="C36" s="30"/>
      <c r="D36" s="30"/>
      <c r="E36" s="30"/>
      <c r="F36" s="30"/>
      <c r="G36" s="31"/>
      <c r="H36" s="32"/>
      <c r="I36" s="32"/>
      <c r="J36" s="23"/>
      <c r="K36" s="23"/>
      <c r="L36" s="23"/>
      <c r="M36" s="23"/>
      <c r="N36" s="23"/>
      <c r="O36" s="15"/>
      <c r="P36" s="15"/>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row>
    <row r="37" spans="1:69" s="20" customFormat="1" ht="20.149999999999999" hidden="1" customHeight="1" x14ac:dyDescent="0.35">
      <c r="A37" s="17"/>
      <c r="B37" s="24"/>
      <c r="C37" s="33"/>
      <c r="D37" s="33"/>
      <c r="E37" s="15"/>
      <c r="F37" s="28"/>
      <c r="G37" s="34"/>
      <c r="H37" s="35"/>
      <c r="I37" s="35"/>
      <c r="J37" s="23"/>
      <c r="K37" s="23"/>
      <c r="L37" s="23"/>
      <c r="M37" s="23"/>
      <c r="N37" s="23"/>
      <c r="O37" s="15"/>
      <c r="P37" s="15"/>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row>
    <row r="38" spans="1:69" s="20" customFormat="1" ht="20.149999999999999" hidden="1" customHeight="1" x14ac:dyDescent="0.35">
      <c r="A38" s="17"/>
      <c r="B38" s="24"/>
      <c r="C38" s="15"/>
      <c r="D38" s="15"/>
      <c r="E38" s="15"/>
      <c r="F38" s="36"/>
      <c r="G38" s="22"/>
      <c r="H38" s="22"/>
      <c r="I38" s="22"/>
      <c r="J38" s="23"/>
      <c r="K38" s="23"/>
      <c r="L38" s="23"/>
      <c r="M38" s="23"/>
      <c r="N38" s="23"/>
      <c r="O38" s="15"/>
      <c r="P38" s="15"/>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row>
    <row r="39" spans="1:69" s="20" customFormat="1" ht="20.149999999999999" hidden="1" customHeight="1" x14ac:dyDescent="0.35">
      <c r="A39" s="17"/>
      <c r="B39" s="18"/>
      <c r="C39" s="18"/>
      <c r="D39" s="18"/>
      <c r="E39" s="18"/>
      <c r="F39" s="15"/>
      <c r="G39" s="15"/>
      <c r="H39" s="19"/>
      <c r="I39" s="15"/>
      <c r="J39" s="15"/>
      <c r="K39" s="15"/>
      <c r="L39" s="15"/>
      <c r="M39" s="15"/>
      <c r="N39" s="15"/>
      <c r="O39" s="15"/>
      <c r="P39" s="15"/>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row>
    <row r="40" spans="1:69" s="37" customFormat="1" ht="20.149999999999999" hidden="1" customHeight="1" x14ac:dyDescent="0.35">
      <c r="B40" s="25"/>
      <c r="C40" s="26"/>
      <c r="D40" s="26"/>
      <c r="E40" s="26"/>
      <c r="F40" s="26"/>
      <c r="G40" s="26"/>
      <c r="H40" s="26"/>
      <c r="I40" s="26"/>
      <c r="J40" s="26"/>
      <c r="K40" s="26"/>
      <c r="L40" s="26"/>
      <c r="M40" s="26"/>
      <c r="N40" s="26"/>
      <c r="O40" s="26"/>
      <c r="P40" s="26"/>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row>
    <row r="41" spans="1:69" s="13" customFormat="1" ht="20.149999999999999" hidden="1" customHeight="1" x14ac:dyDescent="0.35">
      <c r="B41" s="21"/>
      <c r="C41" s="27"/>
      <c r="D41" s="27"/>
      <c r="E41" s="27"/>
      <c r="F41" s="38"/>
      <c r="G41" s="39"/>
      <c r="H41" s="40"/>
      <c r="I41" s="40"/>
      <c r="J41" s="15"/>
      <c r="K41" s="15"/>
      <c r="L41" s="27"/>
      <c r="M41" s="27"/>
      <c r="N41" s="27"/>
      <c r="O41" s="27"/>
      <c r="P41" s="27"/>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row>
    <row r="42" spans="1:69" s="20" customFormat="1" ht="18.649999999999999" hidden="1" customHeight="1" x14ac:dyDescent="0.35">
      <c r="B42" s="22"/>
      <c r="C42" s="15"/>
      <c r="D42" s="15"/>
      <c r="E42" s="15"/>
      <c r="F42" s="15"/>
      <c r="G42" s="15"/>
      <c r="H42" s="39"/>
      <c r="I42" s="39"/>
      <c r="J42" s="15"/>
      <c r="K42" s="15"/>
      <c r="L42" s="27"/>
      <c r="M42" s="27"/>
      <c r="N42" s="27"/>
      <c r="O42" s="27"/>
      <c r="P42" s="27"/>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row>
    <row r="43" spans="1:69" s="20" customFormat="1" ht="20.149999999999999" hidden="1" customHeight="1" x14ac:dyDescent="0.35">
      <c r="B43" s="22"/>
      <c r="C43" s="32"/>
      <c r="D43" s="29"/>
      <c r="E43" s="15"/>
      <c r="F43" s="41"/>
      <c r="G43" s="36"/>
      <c r="H43" s="41"/>
      <c r="I43" s="41"/>
      <c r="J43" s="15"/>
      <c r="K43" s="15"/>
      <c r="L43" s="15"/>
      <c r="M43" s="15"/>
      <c r="N43" s="15"/>
      <c r="O43" s="15"/>
      <c r="P43" s="15"/>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row>
    <row r="44" spans="1:69" s="20" customFormat="1" ht="20.149999999999999" hidden="1" customHeight="1" x14ac:dyDescent="0.35">
      <c r="B44" s="18"/>
      <c r="C44" s="18"/>
      <c r="D44" s="18"/>
      <c r="E44" s="18"/>
      <c r="F44" s="15"/>
      <c r="G44" s="15"/>
      <c r="H44" s="19"/>
      <c r="I44" s="15"/>
      <c r="J44" s="15"/>
      <c r="K44" s="15"/>
      <c r="L44" s="15"/>
      <c r="M44" s="15"/>
      <c r="N44" s="15"/>
      <c r="O44" s="15"/>
      <c r="P44" s="15"/>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row>
    <row r="45" spans="1:69" s="20" customFormat="1" ht="20.149999999999999" hidden="1" customHeight="1" x14ac:dyDescent="0.35">
      <c r="B45" s="25"/>
      <c r="C45" s="25"/>
      <c r="D45" s="25"/>
      <c r="E45" s="25"/>
      <c r="F45" s="25"/>
      <c r="G45" s="25"/>
      <c r="H45" s="25"/>
      <c r="I45" s="25"/>
      <c r="J45" s="25"/>
      <c r="K45" s="25"/>
      <c r="L45" s="25"/>
      <c r="M45" s="25"/>
      <c r="N45" s="25"/>
      <c r="O45" s="25"/>
      <c r="P45" s="25"/>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row>
    <row r="46" spans="1:69" s="20" customFormat="1" ht="20.149999999999999" hidden="1" customHeight="1" x14ac:dyDescent="0.35">
      <c r="B46" s="25"/>
      <c r="C46" s="25"/>
      <c r="D46" s="25"/>
      <c r="E46" s="25"/>
      <c r="F46" s="25"/>
      <c r="G46" s="25"/>
      <c r="H46" s="25"/>
      <c r="I46" s="25"/>
      <c r="J46" s="25"/>
      <c r="K46" s="25"/>
      <c r="L46" s="25"/>
      <c r="M46" s="25"/>
      <c r="N46" s="25"/>
      <c r="O46" s="25"/>
      <c r="P46" s="25"/>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row>
    <row r="47" spans="1:69" s="20" customFormat="1" ht="20.149999999999999" hidden="1" customHeight="1" x14ac:dyDescent="0.35">
      <c r="B47" s="22"/>
      <c r="C47" s="15"/>
      <c r="D47" s="15"/>
      <c r="E47" s="15"/>
      <c r="F47" s="15"/>
      <c r="G47" s="15"/>
      <c r="H47" s="42"/>
      <c r="I47" s="42"/>
      <c r="J47" s="43"/>
      <c r="K47" s="15"/>
      <c r="L47" s="15"/>
      <c r="M47" s="15"/>
      <c r="N47" s="15"/>
      <c r="O47" s="15"/>
      <c r="P47" s="15"/>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row>
    <row r="48" spans="1:69" s="20" customFormat="1" ht="20.149999999999999" hidden="1" customHeight="1" x14ac:dyDescent="0.35">
      <c r="A48" s="17"/>
      <c r="B48" s="24"/>
      <c r="C48" s="18"/>
      <c r="D48" s="18"/>
      <c r="E48" s="18"/>
      <c r="F48" s="44"/>
      <c r="G48" s="22"/>
      <c r="H48" s="42"/>
      <c r="I48" s="42"/>
      <c r="J48" s="23"/>
      <c r="K48" s="23"/>
      <c r="L48" s="23"/>
      <c r="M48" s="23"/>
      <c r="N48" s="23"/>
      <c r="O48" s="15"/>
      <c r="P48" s="15"/>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row>
    <row r="49" spans="1:69" s="20" customFormat="1" ht="20.149999999999999" hidden="1" customHeight="1" x14ac:dyDescent="0.35">
      <c r="A49" s="17"/>
      <c r="B49" s="18"/>
      <c r="C49" s="18"/>
      <c r="D49" s="18"/>
      <c r="E49" s="18"/>
      <c r="F49" s="15"/>
      <c r="G49" s="15"/>
      <c r="H49" s="19"/>
      <c r="I49" s="15"/>
      <c r="J49" s="15"/>
      <c r="K49" s="15"/>
      <c r="L49" s="15"/>
      <c r="M49" s="15"/>
      <c r="N49" s="15"/>
      <c r="O49" s="15"/>
      <c r="P49" s="15"/>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row>
    <row r="50" spans="1:69" s="20" customFormat="1" ht="20.149999999999999" hidden="1" customHeight="1" x14ac:dyDescent="0.35">
      <c r="A50" s="17"/>
      <c r="B50" s="25"/>
      <c r="C50" s="26"/>
      <c r="D50" s="26"/>
      <c r="E50" s="26"/>
      <c r="F50" s="26"/>
      <c r="G50" s="26"/>
      <c r="H50" s="26"/>
      <c r="I50" s="26"/>
      <c r="J50" s="26"/>
      <c r="K50" s="26"/>
      <c r="L50" s="26"/>
      <c r="M50" s="26"/>
      <c r="N50" s="26"/>
      <c r="O50" s="26"/>
      <c r="P50" s="26"/>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row>
    <row r="51" spans="1:69" s="20" customFormat="1" ht="20.149999999999999" hidden="1" customHeight="1" x14ac:dyDescent="0.35">
      <c r="B51" s="97"/>
      <c r="C51" s="98"/>
      <c r="D51" s="98"/>
      <c r="E51" s="98"/>
      <c r="F51" s="98"/>
      <c r="G51" s="98"/>
      <c r="H51" s="98"/>
      <c r="I51" s="98"/>
      <c r="J51" s="98"/>
      <c r="K51" s="98"/>
      <c r="L51" s="98"/>
      <c r="M51" s="98"/>
      <c r="N51" s="98"/>
      <c r="O51" s="98"/>
      <c r="P51" s="98"/>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row>
    <row r="52" spans="1:69" s="20" customFormat="1" ht="20.149999999999999" hidden="1" customHeight="1" x14ac:dyDescent="0.35">
      <c r="A52" s="17"/>
      <c r="B52" s="98"/>
      <c r="C52" s="98"/>
      <c r="D52" s="98"/>
      <c r="E52" s="98"/>
      <c r="F52" s="98"/>
      <c r="G52" s="98"/>
      <c r="H52" s="98"/>
      <c r="I52" s="98"/>
      <c r="J52" s="98"/>
      <c r="K52" s="98"/>
      <c r="L52" s="98"/>
      <c r="M52" s="98"/>
      <c r="N52" s="98"/>
      <c r="O52" s="98"/>
      <c r="P52" s="98"/>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row>
    <row r="53" spans="1:69" s="20" customFormat="1" ht="20.149999999999999" hidden="1" customHeight="1" x14ac:dyDescent="0.35">
      <c r="A53" s="17"/>
      <c r="B53" s="45"/>
      <c r="C53" s="29"/>
      <c r="D53" s="46"/>
      <c r="E53" s="29"/>
      <c r="F53" s="29"/>
      <c r="G53" s="46"/>
      <c r="H53" s="29"/>
      <c r="I53" s="29"/>
      <c r="J53" s="29"/>
      <c r="K53" s="29"/>
      <c r="L53" s="29"/>
      <c r="M53" s="29"/>
      <c r="N53" s="29"/>
      <c r="O53" s="15"/>
      <c r="P53" s="15"/>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row>
    <row r="54" spans="1:69" s="20" customFormat="1" ht="20.149999999999999" hidden="1" customHeight="1" x14ac:dyDescent="0.35">
      <c r="A54" s="17"/>
      <c r="B54" s="24"/>
      <c r="C54" s="29"/>
      <c r="D54" s="29"/>
      <c r="E54" s="29"/>
      <c r="F54" s="29"/>
      <c r="G54" s="29"/>
      <c r="H54" s="29"/>
      <c r="I54" s="29"/>
      <c r="J54" s="29"/>
      <c r="K54" s="29"/>
      <c r="L54" s="29"/>
      <c r="M54" s="29"/>
      <c r="N54" s="29"/>
      <c r="O54" s="15"/>
      <c r="P54" s="15"/>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row>
    <row r="55" spans="1:69" s="20" customFormat="1" ht="20.149999999999999" hidden="1" customHeight="1" x14ac:dyDescent="0.35">
      <c r="B55" s="22"/>
      <c r="C55" s="29"/>
      <c r="D55" s="29"/>
      <c r="E55" s="29"/>
      <c r="F55" s="29"/>
      <c r="G55" s="29"/>
      <c r="H55" s="29"/>
      <c r="I55" s="29"/>
      <c r="J55" s="29"/>
      <c r="K55" s="29"/>
      <c r="L55" s="29"/>
      <c r="M55" s="29"/>
      <c r="N55" s="29"/>
      <c r="O55" s="15"/>
      <c r="P55" s="15"/>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row>
    <row r="56" spans="1:69" s="20" customFormat="1" ht="20.149999999999999" hidden="1" customHeight="1" x14ac:dyDescent="0.35">
      <c r="B56" s="22"/>
      <c r="C56" s="29"/>
      <c r="D56" s="29"/>
      <c r="E56" s="29"/>
      <c r="F56" s="29"/>
      <c r="G56" s="29"/>
      <c r="H56" s="29"/>
      <c r="I56" s="29"/>
      <c r="J56" s="29"/>
      <c r="K56" s="29"/>
      <c r="L56" s="29"/>
      <c r="M56" s="29"/>
      <c r="N56" s="29"/>
      <c r="O56" s="15"/>
      <c r="P56" s="15"/>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row>
    <row r="57" spans="1:69" s="20" customFormat="1" ht="20.149999999999999" hidden="1" customHeight="1" x14ac:dyDescent="0.35">
      <c r="B57" s="18"/>
      <c r="C57" s="18"/>
      <c r="D57" s="18"/>
      <c r="E57" s="18"/>
      <c r="F57" s="15"/>
      <c r="G57" s="15"/>
      <c r="H57" s="19"/>
      <c r="I57" s="15"/>
      <c r="J57" s="15"/>
      <c r="K57" s="15"/>
      <c r="L57" s="15"/>
      <c r="M57" s="15"/>
      <c r="N57" s="15"/>
      <c r="O57" s="15"/>
      <c r="P57" s="15"/>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row>
    <row r="58" spans="1:69" s="20" customFormat="1" ht="20.149999999999999" hidden="1" customHeight="1" x14ac:dyDescent="0.35">
      <c r="B58" s="25"/>
      <c r="C58" s="26"/>
      <c r="D58" s="26"/>
      <c r="E58" s="26"/>
      <c r="F58" s="26"/>
      <c r="G58" s="26"/>
      <c r="H58" s="26"/>
      <c r="I58" s="26"/>
      <c r="J58" s="26"/>
      <c r="K58" s="26"/>
      <c r="L58" s="26"/>
      <c r="M58" s="26"/>
      <c r="N58" s="26"/>
      <c r="O58" s="26"/>
      <c r="P58" s="26"/>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row>
    <row r="59" spans="1:69" s="20" customFormat="1" ht="20.149999999999999" hidden="1" customHeight="1" x14ac:dyDescent="0.35">
      <c r="B59" s="22"/>
      <c r="C59" s="29"/>
      <c r="D59" s="29"/>
      <c r="E59" s="29"/>
      <c r="F59" s="29"/>
      <c r="G59" s="29"/>
      <c r="H59" s="29"/>
      <c r="I59" s="29"/>
      <c r="J59" s="29"/>
      <c r="K59" s="29"/>
      <c r="L59" s="29"/>
      <c r="M59" s="29"/>
      <c r="N59" s="29"/>
      <c r="O59" s="15"/>
      <c r="P59" s="15"/>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row>
    <row r="60" spans="1:69" s="20" customFormat="1" ht="20.149999999999999" hidden="1" customHeight="1" x14ac:dyDescent="0.35">
      <c r="A60" s="17"/>
      <c r="B60" s="24"/>
      <c r="C60" s="29"/>
      <c r="D60" s="46"/>
      <c r="E60" s="29"/>
      <c r="F60" s="29"/>
      <c r="G60" s="46"/>
      <c r="H60" s="29"/>
      <c r="I60" s="29"/>
      <c r="J60" s="29"/>
      <c r="K60" s="29"/>
      <c r="L60" s="29"/>
      <c r="M60" s="29"/>
      <c r="N60" s="29"/>
      <c r="O60" s="15"/>
      <c r="P60" s="15"/>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row>
    <row r="61" spans="1:69" s="20" customFormat="1" ht="20.149999999999999" hidden="1" customHeight="1" x14ac:dyDescent="0.35">
      <c r="A61" s="17"/>
      <c r="B61" s="24"/>
      <c r="C61" s="29"/>
      <c r="D61" s="29"/>
      <c r="E61" s="29"/>
      <c r="F61" s="29"/>
      <c r="G61" s="29"/>
      <c r="H61" s="29"/>
      <c r="I61" s="29"/>
      <c r="J61" s="29"/>
      <c r="K61" s="29"/>
      <c r="L61" s="29"/>
      <c r="M61" s="29"/>
      <c r="N61" s="29"/>
      <c r="O61" s="15"/>
      <c r="P61" s="15"/>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row>
    <row r="62" spans="1:69" s="20" customFormat="1" ht="20.149999999999999" hidden="1" customHeight="1" x14ac:dyDescent="0.35">
      <c r="A62" s="17"/>
      <c r="B62" s="29"/>
      <c r="C62" s="29"/>
      <c r="D62" s="29"/>
      <c r="E62" s="29"/>
      <c r="F62" s="29"/>
      <c r="G62" s="29"/>
      <c r="H62" s="29"/>
      <c r="I62" s="29"/>
      <c r="J62" s="29"/>
      <c r="K62" s="29"/>
      <c r="L62" s="29"/>
      <c r="M62" s="29"/>
      <c r="N62" s="29"/>
      <c r="O62" s="22"/>
      <c r="P62" s="22"/>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row>
    <row r="63" spans="1:69" s="20" customFormat="1" ht="20.149999999999999" hidden="1" customHeight="1" x14ac:dyDescent="0.35">
      <c r="A63" s="17"/>
      <c r="B63" s="24"/>
      <c r="C63" s="29"/>
      <c r="D63" s="29"/>
      <c r="E63" s="29"/>
      <c r="F63" s="29"/>
      <c r="G63" s="29"/>
      <c r="H63" s="29"/>
      <c r="I63" s="29"/>
      <c r="J63" s="29"/>
      <c r="K63" s="29"/>
      <c r="L63" s="29"/>
      <c r="M63" s="29"/>
      <c r="N63" s="29"/>
      <c r="O63" s="22"/>
      <c r="P63" s="22"/>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row>
    <row r="64" spans="1:69" s="20" customFormat="1" ht="20.149999999999999" hidden="1" customHeight="1" x14ac:dyDescent="0.35">
      <c r="A64" s="17"/>
      <c r="B64" s="18"/>
      <c r="C64" s="18"/>
      <c r="D64" s="18"/>
      <c r="E64" s="18"/>
      <c r="F64" s="15"/>
      <c r="G64" s="15"/>
      <c r="H64" s="19"/>
      <c r="I64" s="15"/>
      <c r="J64" s="15"/>
      <c r="K64" s="15"/>
      <c r="L64" s="15"/>
      <c r="M64" s="15"/>
      <c r="N64" s="15"/>
      <c r="O64" s="15"/>
      <c r="P64" s="15"/>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row>
    <row r="65" spans="1:69" s="20" customFormat="1" ht="20.149999999999999" hidden="1" customHeight="1" x14ac:dyDescent="0.35">
      <c r="A65" s="17"/>
      <c r="B65" s="25"/>
      <c r="C65" s="26"/>
      <c r="D65" s="26"/>
      <c r="E65" s="26"/>
      <c r="F65" s="26"/>
      <c r="G65" s="26"/>
      <c r="H65" s="26"/>
      <c r="I65" s="26"/>
      <c r="J65" s="26"/>
      <c r="K65" s="26"/>
      <c r="L65" s="26"/>
      <c r="M65" s="26"/>
      <c r="N65" s="26"/>
      <c r="O65" s="26"/>
      <c r="P65" s="26"/>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row>
    <row r="66" spans="1:69" s="20" customFormat="1" ht="20.149999999999999" hidden="1" customHeight="1" x14ac:dyDescent="0.35">
      <c r="A66" s="17"/>
      <c r="B66" s="22"/>
      <c r="C66" s="29"/>
      <c r="D66" s="29"/>
      <c r="E66" s="29"/>
      <c r="F66" s="29"/>
      <c r="G66" s="29"/>
      <c r="H66" s="29"/>
      <c r="I66" s="29"/>
      <c r="J66" s="29"/>
      <c r="K66" s="29"/>
      <c r="L66" s="29"/>
      <c r="M66" s="29"/>
      <c r="N66" s="29"/>
      <c r="O66" s="15"/>
      <c r="P66" s="15"/>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row>
    <row r="67" spans="1:69" s="20" customFormat="1" ht="20.149999999999999" hidden="1" customHeight="1" x14ac:dyDescent="0.35">
      <c r="A67" s="17"/>
      <c r="B67" s="24"/>
      <c r="C67" s="29"/>
      <c r="D67" s="46"/>
      <c r="E67" s="29"/>
      <c r="F67" s="29"/>
      <c r="G67" s="46"/>
      <c r="H67" s="29"/>
      <c r="I67" s="29"/>
      <c r="J67" s="29"/>
      <c r="K67" s="29"/>
      <c r="L67" s="29"/>
      <c r="M67" s="29"/>
      <c r="N67" s="29"/>
      <c r="O67" s="15"/>
      <c r="P67" s="15"/>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row>
    <row r="68" spans="1:69" s="20" customFormat="1" ht="20.149999999999999" hidden="1" customHeight="1" x14ac:dyDescent="0.35">
      <c r="A68" s="17"/>
      <c r="B68" s="24"/>
      <c r="C68" s="29"/>
      <c r="D68" s="29"/>
      <c r="E68" s="29"/>
      <c r="F68" s="29"/>
      <c r="G68" s="29"/>
      <c r="H68" s="29"/>
      <c r="I68" s="29"/>
      <c r="J68" s="29"/>
      <c r="K68" s="29"/>
      <c r="L68" s="29"/>
      <c r="M68" s="29"/>
      <c r="N68" s="29"/>
      <c r="O68" s="15"/>
      <c r="P68" s="15"/>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row>
    <row r="69" spans="1:69" s="20" customFormat="1" ht="20.149999999999999" hidden="1" customHeight="1" x14ac:dyDescent="0.35">
      <c r="A69" s="17"/>
      <c r="B69" s="29"/>
      <c r="C69" s="29"/>
      <c r="D69" s="47"/>
      <c r="E69" s="47"/>
      <c r="F69" s="29"/>
      <c r="G69" s="47"/>
      <c r="H69" s="47"/>
      <c r="I69" s="29"/>
      <c r="J69" s="29"/>
      <c r="K69" s="29"/>
      <c r="L69" s="29"/>
      <c r="M69" s="29"/>
      <c r="N69" s="29"/>
      <c r="O69" s="22"/>
      <c r="P69" s="22"/>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row>
    <row r="70" spans="1:69" s="20" customFormat="1" ht="20.149999999999999" hidden="1" customHeight="1" x14ac:dyDescent="0.35">
      <c r="A70" s="17"/>
      <c r="B70" s="24"/>
      <c r="C70" s="29"/>
      <c r="D70" s="29"/>
      <c r="E70" s="29"/>
      <c r="F70" s="29"/>
      <c r="G70" s="29"/>
      <c r="H70" s="29"/>
      <c r="I70" s="29"/>
      <c r="J70" s="29"/>
      <c r="K70" s="29"/>
      <c r="L70" s="29"/>
      <c r="M70" s="29"/>
      <c r="N70" s="29"/>
      <c r="O70" s="15"/>
      <c r="P70" s="15"/>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row>
    <row r="71" spans="1:69" s="20" customFormat="1" ht="20.149999999999999" hidden="1" customHeight="1" x14ac:dyDescent="0.35">
      <c r="A71" s="17"/>
      <c r="B71" s="18"/>
      <c r="C71" s="18"/>
      <c r="D71" s="18"/>
      <c r="E71" s="18"/>
      <c r="F71" s="15"/>
      <c r="G71" s="15"/>
      <c r="H71" s="19"/>
      <c r="I71" s="15"/>
      <c r="J71" s="15"/>
      <c r="K71" s="15"/>
      <c r="L71" s="15"/>
      <c r="M71" s="15"/>
      <c r="N71" s="15"/>
      <c r="O71" s="15"/>
      <c r="P71" s="15"/>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row>
    <row r="72" spans="1:69" s="20" customFormat="1" ht="20.149999999999999" hidden="1" customHeight="1" x14ac:dyDescent="0.35">
      <c r="A72" s="17"/>
      <c r="B72" s="25"/>
      <c r="C72" s="26"/>
      <c r="D72" s="26"/>
      <c r="E72" s="26"/>
      <c r="F72" s="26"/>
      <c r="G72" s="26"/>
      <c r="H72" s="26"/>
      <c r="I72" s="26"/>
      <c r="J72" s="26"/>
      <c r="K72" s="26"/>
      <c r="L72" s="26"/>
      <c r="M72" s="26"/>
      <c r="N72" s="26"/>
      <c r="O72" s="26"/>
      <c r="P72" s="26"/>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row>
    <row r="73" spans="1:69" s="20" customFormat="1" ht="20.149999999999999" hidden="1" customHeight="1" x14ac:dyDescent="0.35">
      <c r="A73" s="17"/>
      <c r="B73" s="24"/>
      <c r="C73" s="29"/>
      <c r="D73" s="29"/>
      <c r="E73" s="29"/>
      <c r="F73" s="29"/>
      <c r="G73" s="29"/>
      <c r="H73" s="29"/>
      <c r="I73" s="29"/>
      <c r="J73" s="29"/>
      <c r="K73" s="29"/>
      <c r="L73" s="29"/>
      <c r="M73" s="29"/>
      <c r="N73" s="29"/>
      <c r="O73" s="22"/>
      <c r="P73" s="22"/>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row>
    <row r="74" spans="1:69" s="20" customFormat="1" ht="20.149999999999999" hidden="1" customHeight="1" x14ac:dyDescent="0.35">
      <c r="A74" s="17"/>
      <c r="B74" s="24"/>
      <c r="C74" s="48"/>
      <c r="D74" s="48"/>
      <c r="E74" s="48"/>
      <c r="F74" s="48"/>
      <c r="G74" s="48"/>
      <c r="H74" s="29"/>
      <c r="I74" s="29"/>
      <c r="J74" s="29"/>
      <c r="K74" s="29"/>
      <c r="L74" s="29"/>
      <c r="M74" s="29"/>
      <c r="N74" s="29"/>
      <c r="O74" s="15"/>
      <c r="P74" s="15"/>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row>
    <row r="75" spans="1:69" s="20" customFormat="1" ht="20.149999999999999" hidden="1" customHeight="1" x14ac:dyDescent="0.35">
      <c r="A75" s="17"/>
      <c r="B75" s="24"/>
      <c r="C75" s="29"/>
      <c r="D75" s="29"/>
      <c r="E75" s="29"/>
      <c r="F75" s="29"/>
      <c r="G75" s="29"/>
      <c r="H75" s="29"/>
      <c r="I75" s="29"/>
      <c r="J75" s="29"/>
      <c r="K75" s="29"/>
      <c r="L75" s="29"/>
      <c r="M75" s="29"/>
      <c r="N75" s="29"/>
      <c r="O75" s="15"/>
      <c r="P75" s="15"/>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row>
    <row r="76" spans="1:69" s="20" customFormat="1" ht="20.149999999999999" hidden="1" customHeight="1" x14ac:dyDescent="0.35">
      <c r="A76" s="17"/>
      <c r="B76" s="18"/>
      <c r="C76" s="18"/>
      <c r="D76" s="18"/>
      <c r="E76" s="18"/>
      <c r="F76" s="15"/>
      <c r="G76" s="15"/>
      <c r="H76" s="19"/>
      <c r="I76" s="15"/>
      <c r="J76" s="15"/>
      <c r="K76" s="15"/>
      <c r="L76" s="15"/>
      <c r="M76" s="15"/>
      <c r="N76" s="15"/>
      <c r="O76" s="15"/>
      <c r="P76" s="15"/>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row>
    <row r="77" spans="1:69" s="20" customFormat="1" ht="20.149999999999999" hidden="1" customHeight="1" x14ac:dyDescent="0.35">
      <c r="A77" s="17"/>
      <c r="B77" s="26"/>
      <c r="C77" s="26"/>
      <c r="D77" s="26"/>
      <c r="E77" s="26"/>
      <c r="F77" s="26"/>
      <c r="G77" s="26"/>
      <c r="H77" s="26"/>
      <c r="I77" s="26"/>
      <c r="J77" s="26"/>
      <c r="K77" s="26"/>
      <c r="L77" s="26"/>
      <c r="M77" s="26"/>
      <c r="N77" s="26"/>
      <c r="O77" s="26"/>
      <c r="P77" s="26"/>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row>
    <row r="78" spans="1:69" s="20" customFormat="1" ht="20.149999999999999" hidden="1" customHeight="1" x14ac:dyDescent="0.35">
      <c r="A78" s="17"/>
      <c r="B78" s="24"/>
      <c r="C78" s="29"/>
      <c r="D78" s="29"/>
      <c r="E78" s="29"/>
      <c r="F78" s="29"/>
      <c r="G78" s="29"/>
      <c r="H78" s="29"/>
      <c r="I78" s="29"/>
      <c r="J78" s="29"/>
      <c r="K78" s="29"/>
      <c r="L78" s="29"/>
      <c r="M78" s="29"/>
      <c r="N78" s="29"/>
      <c r="O78" s="15"/>
      <c r="P78" s="15"/>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row>
    <row r="79" spans="1:69" s="20" customFormat="1" ht="20.149999999999999" hidden="1" customHeight="1" x14ac:dyDescent="0.35">
      <c r="A79" s="17"/>
      <c r="B79" s="24"/>
      <c r="C79" s="29"/>
      <c r="D79" s="29"/>
      <c r="E79" s="29"/>
      <c r="F79" s="29"/>
      <c r="G79" s="29"/>
      <c r="H79" s="29"/>
      <c r="I79" s="29"/>
      <c r="J79" s="29"/>
      <c r="K79" s="29"/>
      <c r="L79" s="29"/>
      <c r="M79" s="29"/>
      <c r="N79" s="29"/>
      <c r="O79" s="15"/>
      <c r="P79" s="15"/>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row>
    <row r="80" spans="1:69" s="20" customFormat="1" ht="20.149999999999999" hidden="1" customHeight="1" x14ac:dyDescent="0.35">
      <c r="A80" s="17"/>
      <c r="B80" s="24"/>
      <c r="C80" s="29"/>
      <c r="D80" s="29"/>
      <c r="E80" s="29"/>
      <c r="F80" s="29"/>
      <c r="G80" s="29"/>
      <c r="H80" s="29"/>
      <c r="I80" s="29"/>
      <c r="J80" s="29"/>
      <c r="K80" s="29"/>
      <c r="L80" s="29"/>
      <c r="M80" s="29"/>
      <c r="N80" s="29"/>
      <c r="O80" s="15"/>
      <c r="P80" s="15"/>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row>
    <row r="81" spans="1:69" s="20" customFormat="1" ht="20.149999999999999" hidden="1" customHeight="1" x14ac:dyDescent="0.35">
      <c r="A81" s="17"/>
      <c r="B81" s="18"/>
      <c r="C81" s="18"/>
      <c r="D81" s="18"/>
      <c r="E81" s="18"/>
      <c r="F81" s="15"/>
      <c r="G81" s="15"/>
      <c r="H81" s="19"/>
      <c r="I81" s="15"/>
      <c r="J81" s="15"/>
      <c r="K81" s="15"/>
      <c r="L81" s="15"/>
      <c r="M81" s="15"/>
      <c r="N81" s="15"/>
      <c r="O81" s="15"/>
      <c r="P81" s="15"/>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row>
    <row r="82" spans="1:69" s="20" customFormat="1" ht="20.149999999999999" hidden="1" customHeight="1" x14ac:dyDescent="0.35">
      <c r="A82" s="17"/>
      <c r="B82" s="25"/>
      <c r="C82" s="26"/>
      <c r="D82" s="26"/>
      <c r="E82" s="26"/>
      <c r="F82" s="26"/>
      <c r="G82" s="26"/>
      <c r="H82" s="26"/>
      <c r="I82" s="26"/>
      <c r="J82" s="26"/>
      <c r="K82" s="26"/>
      <c r="L82" s="26"/>
      <c r="M82" s="26"/>
      <c r="N82" s="26"/>
      <c r="O82" s="26"/>
      <c r="P82" s="26"/>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row>
    <row r="83" spans="1:69" s="20" customFormat="1" ht="20.149999999999999" hidden="1" customHeight="1" x14ac:dyDescent="0.35">
      <c r="A83" s="17"/>
      <c r="B83" s="24"/>
      <c r="C83" s="29"/>
      <c r="D83" s="29"/>
      <c r="E83" s="29"/>
      <c r="F83" s="29"/>
      <c r="G83" s="29"/>
      <c r="H83" s="29"/>
      <c r="I83" s="29"/>
      <c r="J83" s="29"/>
      <c r="K83" s="29"/>
      <c r="L83" s="29"/>
      <c r="M83" s="29"/>
      <c r="N83" s="29"/>
      <c r="O83" s="15"/>
      <c r="P83" s="15"/>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row>
    <row r="84" spans="1:69" s="20" customFormat="1" ht="20.149999999999999" hidden="1" customHeight="1" x14ac:dyDescent="0.35">
      <c r="A84" s="17"/>
      <c r="B84" s="24"/>
      <c r="C84" s="29"/>
      <c r="D84" s="29"/>
      <c r="E84" s="29"/>
      <c r="F84" s="29"/>
      <c r="G84" s="29"/>
      <c r="H84" s="29"/>
      <c r="I84" s="29"/>
      <c r="J84" s="29"/>
      <c r="K84" s="29"/>
      <c r="L84" s="29"/>
      <c r="M84" s="29"/>
      <c r="N84" s="29"/>
      <c r="O84" s="15"/>
      <c r="P84" s="15"/>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row>
    <row r="85" spans="1:69" s="20" customFormat="1" ht="20.149999999999999" hidden="1" customHeight="1" x14ac:dyDescent="0.35">
      <c r="A85" s="17"/>
      <c r="B85" s="24"/>
      <c r="C85" s="29"/>
      <c r="D85" s="29"/>
      <c r="E85" s="29"/>
      <c r="F85" s="29"/>
      <c r="G85" s="29"/>
      <c r="H85" s="29"/>
      <c r="I85" s="29"/>
      <c r="J85" s="29"/>
      <c r="K85" s="29"/>
      <c r="L85" s="29"/>
      <c r="M85" s="29"/>
      <c r="N85" s="29"/>
      <c r="O85" s="15"/>
      <c r="P85" s="15"/>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row>
    <row r="86" spans="1:69" s="20" customFormat="1" ht="20.149999999999999" hidden="1" customHeight="1" x14ac:dyDescent="0.35">
      <c r="A86" s="17"/>
      <c r="B86" s="18"/>
      <c r="C86" s="18"/>
      <c r="D86" s="18"/>
      <c r="E86" s="18"/>
      <c r="F86" s="15"/>
      <c r="G86" s="15"/>
      <c r="H86" s="19"/>
      <c r="I86" s="15"/>
      <c r="J86" s="15"/>
      <c r="K86" s="15"/>
      <c r="L86" s="15"/>
      <c r="M86" s="15"/>
      <c r="N86" s="15"/>
      <c r="O86" s="15"/>
      <c r="P86" s="15"/>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row>
    <row r="87" spans="1:69" s="20" customFormat="1" ht="20.149999999999999" hidden="1" customHeight="1" x14ac:dyDescent="0.35">
      <c r="A87" s="17"/>
      <c r="B87" s="25"/>
      <c r="C87" s="26"/>
      <c r="D87" s="26"/>
      <c r="E87" s="26"/>
      <c r="F87" s="26"/>
      <c r="G87" s="26"/>
      <c r="H87" s="26"/>
      <c r="I87" s="26"/>
      <c r="J87" s="26"/>
      <c r="K87" s="26"/>
      <c r="L87" s="26"/>
      <c r="M87" s="26"/>
      <c r="N87" s="26"/>
      <c r="O87" s="26"/>
      <c r="P87" s="26"/>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row>
    <row r="88" spans="1:69" s="20" customFormat="1" ht="20.149999999999999" hidden="1" customHeight="1" x14ac:dyDescent="0.35">
      <c r="A88" s="17"/>
      <c r="B88" s="22"/>
      <c r="C88" s="29"/>
      <c r="D88" s="29"/>
      <c r="E88" s="29"/>
      <c r="F88" s="29"/>
      <c r="G88" s="29"/>
      <c r="H88" s="29"/>
      <c r="I88" s="29"/>
      <c r="J88" s="29"/>
      <c r="K88" s="29"/>
      <c r="L88" s="29"/>
      <c r="M88" s="29"/>
      <c r="N88" s="29"/>
      <c r="O88" s="15"/>
      <c r="P88" s="15"/>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row>
    <row r="89" spans="1:69" s="20" customFormat="1" ht="20.149999999999999" hidden="1" customHeight="1" x14ac:dyDescent="0.35">
      <c r="A89" s="17"/>
      <c r="B89" s="24"/>
      <c r="C89" s="29"/>
      <c r="D89" s="49"/>
      <c r="E89" s="50"/>
      <c r="F89" s="29"/>
      <c r="G89" s="46"/>
      <c r="H89" s="29"/>
      <c r="I89" s="29"/>
      <c r="J89" s="29"/>
      <c r="K89" s="29"/>
      <c r="L89" s="29"/>
      <c r="M89" s="29"/>
      <c r="N89" s="29"/>
      <c r="O89" s="15"/>
      <c r="P89" s="15"/>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row>
    <row r="90" spans="1:69" s="20" customFormat="1" ht="20.149999999999999" hidden="1" customHeight="1" x14ac:dyDescent="0.35">
      <c r="A90" s="5"/>
      <c r="B90" s="24"/>
      <c r="C90" s="29"/>
      <c r="D90" s="29"/>
      <c r="E90" s="29"/>
      <c r="F90" s="29"/>
      <c r="G90" s="29"/>
      <c r="H90" s="29"/>
      <c r="I90" s="29"/>
      <c r="J90" s="29"/>
      <c r="K90" s="29"/>
      <c r="L90" s="29"/>
      <c r="M90" s="29"/>
      <c r="N90" s="29"/>
      <c r="O90" s="15"/>
      <c r="P90" s="15"/>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row>
    <row r="91" spans="1:69" s="20" customFormat="1" ht="20.149999999999999" hidden="1" customHeight="1" x14ac:dyDescent="0.35">
      <c r="A91" s="5"/>
      <c r="B91" s="51"/>
      <c r="C91" s="52"/>
      <c r="D91" s="53"/>
      <c r="E91" s="29"/>
      <c r="F91" s="29"/>
      <c r="G91" s="29"/>
      <c r="H91" s="29"/>
      <c r="I91" s="29"/>
      <c r="J91" s="29"/>
      <c r="K91" s="29"/>
      <c r="L91" s="29"/>
      <c r="M91" s="29"/>
      <c r="N91" s="29"/>
      <c r="O91" s="22"/>
      <c r="P91" s="22"/>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row>
    <row r="92" spans="1:69" s="20" customFormat="1" ht="20.149999999999999" hidden="1" customHeight="1" x14ac:dyDescent="0.35">
      <c r="A92" s="5"/>
      <c r="B92" s="54"/>
      <c r="C92" s="52"/>
      <c r="D92" s="29"/>
      <c r="E92" s="29"/>
      <c r="F92" s="29"/>
      <c r="G92" s="29"/>
      <c r="H92" s="29"/>
      <c r="I92" s="29"/>
      <c r="J92" s="29"/>
      <c r="K92" s="29"/>
      <c r="L92" s="29"/>
      <c r="M92" s="29"/>
      <c r="N92" s="29"/>
      <c r="O92" s="42"/>
      <c r="P92" s="42"/>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row>
    <row r="93" spans="1:69" s="20" customFormat="1" ht="20.149999999999999" hidden="1" customHeight="1" x14ac:dyDescent="0.35">
      <c r="A93" s="5"/>
      <c r="B93" s="24"/>
      <c r="C93" s="52"/>
      <c r="D93" s="53"/>
      <c r="E93" s="29"/>
      <c r="F93" s="29"/>
      <c r="G93" s="29"/>
      <c r="H93" s="29"/>
      <c r="I93" s="29"/>
      <c r="J93" s="29"/>
      <c r="K93" s="29"/>
      <c r="L93" s="29"/>
      <c r="M93" s="29"/>
      <c r="N93" s="29"/>
      <c r="O93" s="22"/>
      <c r="P93" s="22"/>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row>
    <row r="94" spans="1:69" s="20" customFormat="1" ht="20.149999999999999" hidden="1" customHeight="1" x14ac:dyDescent="0.35">
      <c r="A94" s="5"/>
      <c r="B94" s="24"/>
      <c r="C94" s="51"/>
      <c r="D94" s="29"/>
      <c r="E94" s="29"/>
      <c r="F94" s="29"/>
      <c r="G94" s="29"/>
      <c r="H94" s="29"/>
      <c r="I94" s="29"/>
      <c r="J94" s="29"/>
      <c r="K94" s="29"/>
      <c r="L94" s="29"/>
      <c r="M94" s="29"/>
      <c r="N94" s="29"/>
      <c r="O94" s="15"/>
      <c r="P94" s="15"/>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row>
    <row r="95" spans="1:69" s="20" customFormat="1" ht="20.149999999999999" hidden="1" customHeight="1" x14ac:dyDescent="0.35">
      <c r="A95" s="5"/>
      <c r="B95" s="55"/>
      <c r="C95" s="55"/>
      <c r="D95" s="53"/>
      <c r="E95" s="29"/>
      <c r="F95" s="29"/>
      <c r="G95" s="29"/>
      <c r="H95" s="29"/>
      <c r="I95" s="29"/>
      <c r="J95" s="29"/>
      <c r="K95" s="29"/>
      <c r="L95" s="29"/>
      <c r="M95" s="29"/>
      <c r="N95" s="29"/>
      <c r="O95" s="15"/>
      <c r="P95" s="15"/>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row>
    <row r="96" spans="1:69" s="20" customFormat="1" ht="20.149999999999999" hidden="1" customHeight="1" x14ac:dyDescent="0.35">
      <c r="A96" s="5"/>
      <c r="B96" s="24"/>
      <c r="C96" s="51"/>
      <c r="D96" s="29"/>
      <c r="E96" s="29"/>
      <c r="F96" s="29"/>
      <c r="G96" s="29"/>
      <c r="H96" s="29"/>
      <c r="I96" s="29"/>
      <c r="J96" s="29"/>
      <c r="K96" s="29"/>
      <c r="L96" s="29"/>
      <c r="M96" s="29"/>
      <c r="N96" s="29"/>
      <c r="O96" s="15"/>
      <c r="P96" s="15"/>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row>
    <row r="97" spans="1:69" s="20" customFormat="1" ht="20.149999999999999" hidden="1" customHeight="1" x14ac:dyDescent="0.35">
      <c r="A97" s="5"/>
      <c r="B97" s="24"/>
      <c r="C97" s="51"/>
      <c r="D97" s="53"/>
      <c r="E97" s="29"/>
      <c r="F97" s="29"/>
      <c r="G97" s="29"/>
      <c r="H97" s="29"/>
      <c r="I97" s="29"/>
      <c r="J97" s="29"/>
      <c r="K97" s="29"/>
      <c r="L97" s="29"/>
      <c r="M97" s="29"/>
      <c r="N97" s="29"/>
      <c r="O97" s="15"/>
      <c r="P97" s="15"/>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row>
    <row r="98" spans="1:69" s="20" customFormat="1" ht="20.149999999999999" hidden="1" customHeight="1" x14ac:dyDescent="0.35">
      <c r="A98" s="5"/>
      <c r="B98" s="24"/>
      <c r="C98" s="51"/>
      <c r="D98" s="29"/>
      <c r="E98" s="29"/>
      <c r="F98" s="29"/>
      <c r="G98" s="29"/>
      <c r="H98" s="29"/>
      <c r="I98" s="29"/>
      <c r="J98" s="29"/>
      <c r="K98" s="29"/>
      <c r="L98" s="29"/>
      <c r="M98" s="29"/>
      <c r="N98" s="29"/>
      <c r="O98" s="15"/>
      <c r="P98" s="15"/>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row>
    <row r="99" spans="1:69" s="20" customFormat="1" ht="20.149999999999999" hidden="1" customHeight="1" x14ac:dyDescent="0.35">
      <c r="A99" s="5"/>
      <c r="B99" s="24"/>
      <c r="C99" s="51"/>
      <c r="D99" s="53"/>
      <c r="E99" s="29"/>
      <c r="F99" s="29"/>
      <c r="G99" s="29"/>
      <c r="H99" s="29"/>
      <c r="I99" s="29"/>
      <c r="J99" s="29"/>
      <c r="K99" s="29"/>
      <c r="L99" s="29"/>
      <c r="M99" s="29"/>
      <c r="N99" s="29"/>
      <c r="O99" s="15"/>
      <c r="P99" s="15"/>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row>
    <row r="100" spans="1:69" s="20" customFormat="1" ht="20.149999999999999" hidden="1" customHeight="1" x14ac:dyDescent="0.35">
      <c r="A100" s="5"/>
      <c r="B100" s="24"/>
      <c r="C100" s="51"/>
      <c r="D100" s="29"/>
      <c r="E100" s="29"/>
      <c r="F100" s="29"/>
      <c r="G100" s="29"/>
      <c r="H100" s="29"/>
      <c r="I100" s="29"/>
      <c r="J100" s="29"/>
      <c r="K100" s="29"/>
      <c r="L100" s="29"/>
      <c r="M100" s="29"/>
      <c r="N100" s="29"/>
      <c r="O100" s="15"/>
      <c r="P100" s="15"/>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row>
    <row r="101" spans="1:69" s="20" customFormat="1" ht="20.149999999999999" hidden="1" customHeight="1" x14ac:dyDescent="0.35">
      <c r="A101" s="5"/>
      <c r="B101" s="29"/>
      <c r="C101" s="29"/>
      <c r="D101" s="53"/>
      <c r="E101" s="29"/>
      <c r="F101" s="29"/>
      <c r="G101" s="29"/>
      <c r="H101" s="29"/>
      <c r="I101" s="29"/>
      <c r="J101" s="29"/>
      <c r="K101" s="29"/>
      <c r="L101" s="29"/>
      <c r="M101" s="29"/>
      <c r="N101" s="29"/>
      <c r="O101" s="15"/>
      <c r="P101" s="15"/>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row>
    <row r="102" spans="1:69" s="20" customFormat="1" ht="20.149999999999999" hidden="1" customHeight="1" x14ac:dyDescent="0.35">
      <c r="A102" s="5"/>
      <c r="B102" s="24"/>
      <c r="C102" s="51"/>
      <c r="D102" s="29"/>
      <c r="E102" s="29"/>
      <c r="F102" s="29"/>
      <c r="G102" s="29"/>
      <c r="H102" s="29"/>
      <c r="I102" s="29"/>
      <c r="J102" s="29"/>
      <c r="K102" s="29"/>
      <c r="L102" s="29"/>
      <c r="M102" s="29"/>
      <c r="N102" s="29"/>
      <c r="O102" s="15"/>
      <c r="P102" s="15"/>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row>
    <row r="103" spans="1:69" s="37" customFormat="1" ht="20.149999999999999" hidden="1" customHeight="1" x14ac:dyDescent="0.35">
      <c r="A103" s="56"/>
      <c r="B103" s="54"/>
      <c r="C103" s="51"/>
      <c r="D103" s="53"/>
      <c r="E103" s="29"/>
      <c r="F103" s="29"/>
      <c r="G103" s="29"/>
      <c r="H103" s="29"/>
      <c r="I103" s="29"/>
      <c r="J103" s="29"/>
      <c r="K103" s="29"/>
      <c r="L103" s="29"/>
      <c r="M103" s="29"/>
      <c r="N103" s="29"/>
      <c r="O103" s="57"/>
      <c r="P103" s="57"/>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row>
    <row r="104" spans="1:69" s="13" customFormat="1" ht="20.149999999999999" hidden="1" customHeight="1" x14ac:dyDescent="0.35">
      <c r="A104" s="58"/>
      <c r="B104" s="59"/>
      <c r="C104" s="51"/>
      <c r="D104" s="29"/>
      <c r="E104" s="29"/>
      <c r="F104" s="29"/>
      <c r="G104" s="29"/>
      <c r="H104" s="29"/>
      <c r="I104" s="29"/>
      <c r="J104" s="29"/>
      <c r="K104" s="29"/>
      <c r="L104" s="29"/>
      <c r="M104" s="29"/>
      <c r="N104" s="29"/>
      <c r="O104" s="27"/>
      <c r="P104" s="27"/>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row>
    <row r="105" spans="1:69" s="20" customFormat="1" ht="20.149999999999999" hidden="1" customHeight="1" x14ac:dyDescent="0.35">
      <c r="A105" s="7"/>
      <c r="B105" s="60"/>
      <c r="C105" s="60"/>
      <c r="D105" s="53"/>
      <c r="E105" s="29"/>
      <c r="F105" s="29"/>
      <c r="G105" s="29"/>
      <c r="H105" s="29"/>
      <c r="I105" s="29"/>
      <c r="J105" s="29"/>
      <c r="K105" s="29"/>
      <c r="L105" s="29"/>
      <c r="M105" s="29"/>
      <c r="N105" s="29"/>
      <c r="O105" s="15"/>
      <c r="P105" s="15"/>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row>
    <row r="106" spans="1:69" s="20" customFormat="1" ht="20.149999999999999" hidden="1" customHeight="1" x14ac:dyDescent="0.35">
      <c r="A106" s="5"/>
      <c r="B106" s="24"/>
      <c r="C106" s="51"/>
      <c r="D106" s="29"/>
      <c r="E106" s="29"/>
      <c r="F106" s="29"/>
      <c r="G106" s="29"/>
      <c r="H106" s="29"/>
      <c r="I106" s="29"/>
      <c r="J106" s="29"/>
      <c r="K106" s="29"/>
      <c r="L106" s="29"/>
      <c r="M106" s="29"/>
      <c r="N106" s="29"/>
      <c r="O106" s="15"/>
      <c r="P106" s="15"/>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row>
    <row r="107" spans="1:69" s="20" customFormat="1" ht="20.149999999999999" hidden="1" customHeight="1" x14ac:dyDescent="0.35">
      <c r="A107" s="5"/>
      <c r="B107" s="24"/>
      <c r="C107" s="51"/>
      <c r="D107" s="61"/>
      <c r="E107" s="29"/>
      <c r="F107" s="62"/>
      <c r="G107" s="29"/>
      <c r="H107" s="29"/>
      <c r="I107" s="29"/>
      <c r="J107" s="29"/>
      <c r="K107" s="29"/>
      <c r="L107" s="29"/>
      <c r="M107" s="29"/>
      <c r="N107" s="29"/>
      <c r="O107" s="15"/>
      <c r="P107" s="15"/>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row>
    <row r="108" spans="1:69" s="20" customFormat="1" ht="20.149999999999999" hidden="1" customHeight="1" x14ac:dyDescent="0.35">
      <c r="A108" s="7"/>
      <c r="B108" s="22"/>
      <c r="C108" s="15"/>
      <c r="D108" s="29"/>
      <c r="E108" s="29"/>
      <c r="F108" s="29"/>
      <c r="G108" s="29"/>
      <c r="H108" s="29"/>
      <c r="I108" s="29"/>
      <c r="J108" s="29"/>
      <c r="K108" s="29"/>
      <c r="L108" s="29"/>
      <c r="M108" s="29"/>
      <c r="N108" s="29"/>
      <c r="O108" s="15"/>
      <c r="P108" s="15"/>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row>
    <row r="109" spans="1:69" s="20" customFormat="1" ht="20.149999999999999" hidden="1" customHeight="1" x14ac:dyDescent="0.35">
      <c r="A109" s="7"/>
      <c r="B109" s="22"/>
      <c r="C109" s="29"/>
      <c r="D109" s="29"/>
      <c r="E109" s="29"/>
      <c r="F109" s="29"/>
      <c r="G109" s="29"/>
      <c r="H109" s="29"/>
      <c r="I109" s="29"/>
      <c r="J109" s="29"/>
      <c r="K109" s="29"/>
      <c r="L109" s="29"/>
      <c r="M109" s="29"/>
      <c r="N109" s="29"/>
      <c r="O109" s="15"/>
      <c r="P109" s="15"/>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row>
    <row r="110" spans="1:69" s="20" customFormat="1" ht="20.149999999999999" hidden="1" customHeight="1" x14ac:dyDescent="0.35">
      <c r="B110" s="18"/>
      <c r="C110" s="18"/>
      <c r="D110" s="18"/>
      <c r="E110" s="18"/>
      <c r="F110" s="15"/>
      <c r="G110" s="15"/>
      <c r="H110" s="19"/>
      <c r="I110" s="15"/>
      <c r="J110" s="15"/>
      <c r="K110" s="15"/>
      <c r="L110" s="15"/>
      <c r="M110" s="15"/>
      <c r="N110" s="15"/>
      <c r="O110" s="15"/>
      <c r="P110" s="15"/>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row>
    <row r="111" spans="1:69" s="20" customFormat="1" ht="20.149999999999999" hidden="1" customHeight="1" x14ac:dyDescent="0.35">
      <c r="B111" s="25"/>
      <c r="C111" s="26"/>
      <c r="D111" s="26"/>
      <c r="E111" s="26"/>
      <c r="F111" s="26"/>
      <c r="G111" s="26"/>
      <c r="H111" s="26"/>
      <c r="I111" s="26"/>
      <c r="J111" s="26"/>
      <c r="K111" s="26"/>
      <c r="L111" s="26"/>
      <c r="M111" s="26"/>
      <c r="N111" s="26"/>
      <c r="O111" s="26"/>
      <c r="P111" s="26"/>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row>
    <row r="112" spans="1:69" s="20" customFormat="1" ht="20.149999999999999" hidden="1" customHeight="1" x14ac:dyDescent="0.35">
      <c r="B112" s="22"/>
      <c r="C112" s="29"/>
      <c r="D112" s="29"/>
      <c r="E112" s="29"/>
      <c r="F112" s="29"/>
      <c r="G112" s="29"/>
      <c r="H112" s="29"/>
      <c r="I112" s="29"/>
      <c r="J112" s="29"/>
      <c r="K112" s="29"/>
      <c r="L112" s="29"/>
      <c r="M112" s="29"/>
      <c r="N112" s="29"/>
      <c r="O112" s="15"/>
      <c r="P112" s="15"/>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row>
    <row r="113" spans="1:69" s="20" customFormat="1" ht="20.149999999999999" hidden="1" customHeight="1" x14ac:dyDescent="0.35">
      <c r="A113" s="17"/>
      <c r="B113" s="24"/>
      <c r="C113" s="29"/>
      <c r="D113" s="29"/>
      <c r="E113" s="29"/>
      <c r="F113" s="29"/>
      <c r="G113" s="29"/>
      <c r="H113" s="29"/>
      <c r="I113" s="29"/>
      <c r="J113" s="29"/>
      <c r="K113" s="29"/>
      <c r="L113" s="29"/>
      <c r="M113" s="29"/>
      <c r="N113" s="29"/>
      <c r="O113" s="15"/>
      <c r="P113" s="15"/>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row>
    <row r="114" spans="1:69" s="20" customFormat="1" ht="20.149999999999999" hidden="1" customHeight="1" x14ac:dyDescent="0.35">
      <c r="A114" s="17"/>
      <c r="B114" s="24"/>
      <c r="C114" s="29"/>
      <c r="D114" s="29"/>
      <c r="E114" s="29"/>
      <c r="F114" s="29"/>
      <c r="G114" s="29"/>
      <c r="H114" s="29"/>
      <c r="I114" s="29"/>
      <c r="J114" s="29"/>
      <c r="K114" s="29"/>
      <c r="L114" s="29"/>
      <c r="M114" s="29"/>
      <c r="N114" s="29"/>
      <c r="O114" s="15"/>
      <c r="P114" s="15"/>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row>
    <row r="115" spans="1:69" s="37" customFormat="1" ht="20.149999999999999" hidden="1" customHeight="1" x14ac:dyDescent="0.35">
      <c r="B115" s="18"/>
      <c r="C115" s="29"/>
      <c r="D115" s="29"/>
      <c r="E115" s="29"/>
      <c r="F115" s="29"/>
      <c r="G115" s="29"/>
      <c r="H115" s="29"/>
      <c r="I115" s="29"/>
      <c r="J115" s="29"/>
      <c r="K115" s="29"/>
      <c r="L115" s="29"/>
      <c r="M115" s="29"/>
      <c r="N115" s="29"/>
      <c r="O115" s="18"/>
      <c r="P115" s="18"/>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row>
    <row r="116" spans="1:69" s="20" customFormat="1" ht="20.149999999999999" hidden="1" customHeight="1" x14ac:dyDescent="0.35">
      <c r="A116" s="17"/>
      <c r="B116" s="63"/>
      <c r="C116" s="29"/>
      <c r="D116" s="29"/>
      <c r="E116" s="29"/>
      <c r="F116" s="29"/>
      <c r="G116" s="29"/>
      <c r="H116" s="29"/>
      <c r="I116" s="29"/>
      <c r="J116" s="29"/>
      <c r="K116" s="29"/>
      <c r="L116" s="29"/>
      <c r="M116" s="29"/>
      <c r="N116" s="29"/>
      <c r="O116" s="64"/>
      <c r="P116" s="6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row>
    <row r="117" spans="1:69" s="20" customFormat="1" ht="20.149999999999999" hidden="1" customHeight="1" x14ac:dyDescent="0.35">
      <c r="A117" s="17"/>
      <c r="B117" s="57"/>
      <c r="C117" s="29"/>
      <c r="D117" s="29"/>
      <c r="E117" s="29"/>
      <c r="F117" s="29"/>
      <c r="G117" s="29"/>
      <c r="H117" s="29"/>
      <c r="I117" s="29"/>
      <c r="J117" s="29"/>
      <c r="K117" s="29"/>
      <c r="L117" s="29"/>
      <c r="M117" s="29"/>
      <c r="N117" s="29"/>
      <c r="O117" s="42"/>
      <c r="P117" s="42"/>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row>
    <row r="118" spans="1:69" s="20" customFormat="1" ht="20.149999999999999" hidden="1" customHeight="1" x14ac:dyDescent="0.35">
      <c r="A118" s="17"/>
      <c r="B118" s="24"/>
      <c r="C118" s="29"/>
      <c r="D118" s="29"/>
      <c r="E118" s="29"/>
      <c r="F118" s="29"/>
      <c r="G118" s="29"/>
      <c r="H118" s="29"/>
      <c r="I118" s="29"/>
      <c r="J118" s="29"/>
      <c r="K118" s="29"/>
      <c r="L118" s="29"/>
      <c r="M118" s="29"/>
      <c r="N118" s="29"/>
      <c r="O118" s="15"/>
      <c r="P118" s="15"/>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row>
    <row r="119" spans="1:69" s="20" customFormat="1" ht="20.149999999999999" hidden="1" customHeight="1" x14ac:dyDescent="0.35">
      <c r="A119" s="17"/>
      <c r="B119" s="24"/>
      <c r="C119" s="29"/>
      <c r="D119" s="29"/>
      <c r="E119" s="29"/>
      <c r="F119" s="29"/>
      <c r="G119" s="29"/>
      <c r="H119" s="29"/>
      <c r="I119" s="29"/>
      <c r="J119" s="29"/>
      <c r="K119" s="29"/>
      <c r="L119" s="29"/>
      <c r="M119" s="29"/>
      <c r="N119" s="29"/>
      <c r="O119" s="15"/>
      <c r="P119" s="15"/>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row>
    <row r="120" spans="1:69" s="37" customFormat="1" ht="20.149999999999999" hidden="1" customHeight="1" x14ac:dyDescent="0.35">
      <c r="B120" s="65"/>
      <c r="C120" s="29"/>
      <c r="D120" s="29"/>
      <c r="E120" s="29"/>
      <c r="F120" s="29"/>
      <c r="G120" s="29"/>
      <c r="H120" s="29"/>
      <c r="I120" s="29"/>
      <c r="J120" s="29"/>
      <c r="K120" s="29"/>
      <c r="L120" s="29"/>
      <c r="M120" s="29"/>
      <c r="N120" s="29"/>
      <c r="O120" s="66"/>
      <c r="P120" s="15"/>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row>
    <row r="121" spans="1:69" s="20" customFormat="1" ht="20.149999999999999" hidden="1" customHeight="1" x14ac:dyDescent="0.35">
      <c r="A121" s="17"/>
      <c r="B121" s="67"/>
      <c r="C121" s="29"/>
      <c r="D121" s="29"/>
      <c r="E121" s="29"/>
      <c r="F121" s="29"/>
      <c r="G121" s="29"/>
      <c r="H121" s="29"/>
      <c r="I121" s="29"/>
      <c r="J121" s="29"/>
      <c r="K121" s="29"/>
      <c r="L121" s="29"/>
      <c r="M121" s="29"/>
      <c r="N121" s="29"/>
      <c r="O121" s="15"/>
      <c r="P121" s="15"/>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row>
    <row r="122" spans="1:69" s="20" customFormat="1" ht="20.149999999999999" hidden="1" customHeight="1" x14ac:dyDescent="0.35">
      <c r="A122" s="17"/>
      <c r="B122" s="67"/>
      <c r="C122" s="29"/>
      <c r="D122" s="29"/>
      <c r="E122" s="29"/>
      <c r="F122" s="29"/>
      <c r="G122" s="29"/>
      <c r="H122" s="29"/>
      <c r="I122" s="29"/>
      <c r="J122" s="29"/>
      <c r="K122" s="29"/>
      <c r="L122" s="29"/>
      <c r="M122" s="29"/>
      <c r="N122" s="29"/>
      <c r="O122" s="15"/>
      <c r="P122" s="15"/>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row>
    <row r="123" spans="1:69" s="20" customFormat="1" ht="20.149999999999999" hidden="1" customHeight="1" x14ac:dyDescent="0.35">
      <c r="A123" s="17"/>
      <c r="B123" s="67"/>
      <c r="C123" s="29"/>
      <c r="D123" s="29"/>
      <c r="E123" s="29"/>
      <c r="F123" s="29"/>
      <c r="G123" s="29"/>
      <c r="H123" s="29"/>
      <c r="I123" s="29"/>
      <c r="J123" s="29"/>
      <c r="K123" s="29"/>
      <c r="L123" s="29"/>
      <c r="M123" s="29"/>
      <c r="N123" s="29"/>
      <c r="O123" s="15"/>
      <c r="P123" s="15"/>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row>
    <row r="124" spans="1:69" s="20" customFormat="1" ht="20.149999999999999" hidden="1" customHeight="1" x14ac:dyDescent="0.35">
      <c r="A124" s="17"/>
      <c r="B124" s="67"/>
      <c r="C124" s="29"/>
      <c r="D124" s="29"/>
      <c r="E124" s="29"/>
      <c r="F124" s="29"/>
      <c r="G124" s="29"/>
      <c r="H124" s="29"/>
      <c r="I124" s="29"/>
      <c r="J124" s="29"/>
      <c r="K124" s="29"/>
      <c r="L124" s="29"/>
      <c r="M124" s="29"/>
      <c r="N124" s="29"/>
      <c r="O124" s="15"/>
      <c r="P124" s="15"/>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row>
    <row r="125" spans="1:69" s="69" customFormat="1" ht="20.149999999999999" hidden="1" customHeight="1" x14ac:dyDescent="0.35">
      <c r="A125" s="68"/>
      <c r="B125" s="67"/>
      <c r="C125" s="29"/>
      <c r="D125" s="29"/>
      <c r="E125" s="29"/>
      <c r="F125" s="29"/>
      <c r="G125" s="29"/>
      <c r="H125" s="29"/>
      <c r="I125" s="29"/>
      <c r="J125" s="29"/>
      <c r="K125" s="29"/>
      <c r="L125" s="29"/>
      <c r="M125" s="29"/>
      <c r="N125" s="29"/>
      <c r="O125" s="15"/>
      <c r="P125" s="15"/>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row>
    <row r="126" spans="1:69" s="69" customFormat="1" ht="20.149999999999999" hidden="1" customHeight="1" x14ac:dyDescent="0.35">
      <c r="A126" s="68"/>
      <c r="B126" s="67"/>
      <c r="C126" s="29"/>
      <c r="D126" s="29"/>
      <c r="E126" s="29"/>
      <c r="F126" s="29"/>
      <c r="G126" s="29"/>
      <c r="H126" s="29"/>
      <c r="I126" s="29"/>
      <c r="J126" s="29"/>
      <c r="K126" s="29"/>
      <c r="L126" s="29"/>
      <c r="M126" s="29"/>
      <c r="N126" s="29"/>
      <c r="O126" s="15"/>
      <c r="P126" s="15"/>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row>
    <row r="127" spans="1:69" s="20" customFormat="1" ht="20.149999999999999" hidden="1" customHeight="1" x14ac:dyDescent="0.35">
      <c r="A127" s="17"/>
      <c r="B127" s="18"/>
      <c r="C127" s="29"/>
      <c r="D127" s="29"/>
      <c r="E127" s="29"/>
      <c r="F127" s="29"/>
      <c r="G127" s="29"/>
      <c r="H127" s="29"/>
      <c r="I127" s="29"/>
      <c r="J127" s="29"/>
      <c r="K127" s="29"/>
      <c r="L127" s="29"/>
      <c r="M127" s="29"/>
      <c r="N127" s="29"/>
      <c r="O127" s="57"/>
      <c r="P127" s="57"/>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row>
    <row r="128" spans="1:69" s="20" customFormat="1" ht="20.149999999999999" hidden="1" customHeight="1" x14ac:dyDescent="0.35">
      <c r="A128" s="17"/>
      <c r="B128" s="67"/>
      <c r="C128" s="29"/>
      <c r="D128" s="29"/>
      <c r="E128" s="29"/>
      <c r="F128" s="29"/>
      <c r="G128" s="29"/>
      <c r="H128" s="29"/>
      <c r="I128" s="29"/>
      <c r="J128" s="29"/>
      <c r="K128" s="29"/>
      <c r="L128" s="29"/>
      <c r="M128" s="29"/>
      <c r="N128" s="29"/>
      <c r="O128" s="50"/>
      <c r="P128" s="50"/>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row>
    <row r="129" spans="1:69" s="20" customFormat="1" ht="20.149999999999999" hidden="1" customHeight="1" x14ac:dyDescent="0.35">
      <c r="B129" s="22"/>
      <c r="C129" s="29"/>
      <c r="D129" s="29"/>
      <c r="E129" s="29"/>
      <c r="F129" s="29"/>
      <c r="G129" s="29"/>
      <c r="H129" s="29"/>
      <c r="I129" s="29"/>
      <c r="J129" s="29"/>
      <c r="K129" s="29"/>
      <c r="L129" s="29"/>
      <c r="M129" s="29"/>
      <c r="N129" s="29"/>
      <c r="O129" s="50"/>
      <c r="P129" s="50"/>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row>
    <row r="130" spans="1:69" s="20" customFormat="1" ht="20.149999999999999" hidden="1" customHeight="1" x14ac:dyDescent="0.35">
      <c r="A130" s="17"/>
      <c r="B130" s="24"/>
      <c r="C130" s="29"/>
      <c r="D130" s="29"/>
      <c r="E130" s="29"/>
      <c r="F130" s="29"/>
      <c r="G130" s="29"/>
      <c r="H130" s="29"/>
      <c r="I130" s="29"/>
      <c r="J130" s="29"/>
      <c r="K130" s="29"/>
      <c r="L130" s="29"/>
      <c r="M130" s="29"/>
      <c r="N130" s="29"/>
      <c r="O130" s="15"/>
      <c r="P130" s="15"/>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row>
    <row r="131" spans="1:69" s="20" customFormat="1" ht="20.149999999999999" hidden="1" customHeight="1" x14ac:dyDescent="0.35">
      <c r="A131" s="17"/>
      <c r="B131" s="24"/>
      <c r="C131" s="29"/>
      <c r="D131" s="29"/>
      <c r="E131" s="29"/>
      <c r="F131" s="29"/>
      <c r="G131" s="29"/>
      <c r="H131" s="29"/>
      <c r="I131" s="29"/>
      <c r="J131" s="29"/>
      <c r="K131" s="29"/>
      <c r="L131" s="29"/>
      <c r="M131" s="29"/>
      <c r="N131" s="29"/>
      <c r="O131" s="15"/>
      <c r="P131" s="15"/>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row>
    <row r="132" spans="1:69" s="20" customFormat="1" ht="20.149999999999999" hidden="1" customHeight="1" x14ac:dyDescent="0.35">
      <c r="A132" s="17"/>
      <c r="B132" s="24"/>
      <c r="C132" s="29"/>
      <c r="D132" s="29"/>
      <c r="E132" s="29"/>
      <c r="F132" s="29"/>
      <c r="G132" s="29"/>
      <c r="H132" s="29"/>
      <c r="I132" s="29"/>
      <c r="J132" s="29"/>
      <c r="K132" s="29"/>
      <c r="L132" s="29"/>
      <c r="M132" s="29"/>
      <c r="N132" s="29"/>
      <c r="O132" s="15"/>
      <c r="P132" s="15"/>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row>
    <row r="133" spans="1:69" s="20" customFormat="1" ht="20.149999999999999" hidden="1" customHeight="1" x14ac:dyDescent="0.35">
      <c r="B133" s="22"/>
      <c r="C133" s="29"/>
      <c r="D133" s="29"/>
      <c r="E133" s="29"/>
      <c r="F133" s="29"/>
      <c r="G133" s="29"/>
      <c r="H133" s="29"/>
      <c r="I133" s="29"/>
      <c r="J133" s="29"/>
      <c r="K133" s="29"/>
      <c r="L133" s="29"/>
      <c r="M133" s="29"/>
      <c r="N133" s="29"/>
      <c r="O133" s="15"/>
      <c r="P133" s="15"/>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row>
    <row r="134" spans="1:69" s="20" customFormat="1" ht="20.149999999999999" hidden="1" customHeight="1" x14ac:dyDescent="0.35">
      <c r="B134" s="22"/>
      <c r="C134" s="29"/>
      <c r="D134" s="29"/>
      <c r="E134" s="29"/>
      <c r="F134" s="29"/>
      <c r="G134" s="29"/>
      <c r="H134" s="29"/>
      <c r="I134" s="29"/>
      <c r="J134" s="29"/>
      <c r="K134" s="29"/>
      <c r="L134" s="29"/>
      <c r="M134" s="29"/>
      <c r="N134" s="29"/>
      <c r="O134" s="15"/>
      <c r="P134" s="15"/>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row>
    <row r="135" spans="1:69" s="20" customFormat="1" ht="20.149999999999999" hidden="1" customHeight="1" x14ac:dyDescent="0.35">
      <c r="B135" s="22"/>
      <c r="C135" s="29"/>
      <c r="D135" s="29"/>
      <c r="E135" s="29"/>
      <c r="F135" s="29"/>
      <c r="G135" s="29"/>
      <c r="H135" s="29"/>
      <c r="I135" s="29"/>
      <c r="J135" s="29"/>
      <c r="K135" s="29"/>
      <c r="L135" s="29"/>
      <c r="M135" s="29"/>
      <c r="N135" s="29"/>
      <c r="O135" s="15"/>
      <c r="P135" s="15"/>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row>
    <row r="136" spans="1:69" s="20" customFormat="1" ht="20.149999999999999" hidden="1" customHeight="1" x14ac:dyDescent="0.35">
      <c r="B136" s="22"/>
      <c r="C136" s="29"/>
      <c r="D136" s="29"/>
      <c r="E136" s="29"/>
      <c r="F136" s="29"/>
      <c r="G136" s="29"/>
      <c r="H136" s="29"/>
      <c r="I136" s="29"/>
      <c r="J136" s="29"/>
      <c r="K136" s="29"/>
      <c r="L136" s="29"/>
      <c r="M136" s="29"/>
      <c r="N136" s="29"/>
      <c r="O136" s="15"/>
      <c r="P136" s="15"/>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row>
    <row r="137" spans="1:69" s="20" customFormat="1" ht="20.149999999999999" hidden="1" customHeight="1" x14ac:dyDescent="0.35">
      <c r="B137" s="22"/>
      <c r="C137" s="29"/>
      <c r="D137" s="29"/>
      <c r="E137" s="29"/>
      <c r="F137" s="29"/>
      <c r="G137" s="29"/>
      <c r="H137" s="29"/>
      <c r="I137" s="29"/>
      <c r="J137" s="29"/>
      <c r="K137" s="29"/>
      <c r="L137" s="29"/>
      <c r="M137" s="29"/>
      <c r="N137" s="29"/>
      <c r="O137" s="15"/>
      <c r="P137" s="15"/>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row>
    <row r="138" spans="1:69" s="20" customFormat="1" ht="20.149999999999999" hidden="1" customHeight="1" x14ac:dyDescent="0.35">
      <c r="B138" s="22"/>
      <c r="C138" s="29"/>
      <c r="D138" s="29"/>
      <c r="E138" s="29"/>
      <c r="F138" s="29"/>
      <c r="G138" s="29"/>
      <c r="H138" s="29"/>
      <c r="I138" s="29"/>
      <c r="J138" s="29"/>
      <c r="K138" s="29"/>
      <c r="L138" s="29"/>
      <c r="M138" s="29"/>
      <c r="N138" s="29"/>
      <c r="O138" s="15"/>
      <c r="P138" s="15"/>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row>
    <row r="139" spans="1:69" s="20" customFormat="1" ht="20.149999999999999" hidden="1" customHeight="1" x14ac:dyDescent="0.35">
      <c r="A139" s="17"/>
      <c r="B139" s="24"/>
      <c r="C139" s="29"/>
      <c r="D139" s="29"/>
      <c r="E139" s="29"/>
      <c r="F139" s="29"/>
      <c r="G139" s="29"/>
      <c r="H139" s="29"/>
      <c r="I139" s="29"/>
      <c r="J139" s="29"/>
      <c r="K139" s="29"/>
      <c r="L139" s="29"/>
      <c r="M139" s="29"/>
      <c r="N139" s="29"/>
      <c r="O139" s="15"/>
      <c r="P139" s="15"/>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row>
    <row r="140" spans="1:69" s="20" customFormat="1" ht="20.149999999999999" hidden="1" customHeight="1" x14ac:dyDescent="0.35">
      <c r="A140" s="17"/>
      <c r="B140" s="24"/>
      <c r="C140" s="29"/>
      <c r="D140" s="29"/>
      <c r="E140" s="29"/>
      <c r="F140" s="29"/>
      <c r="G140" s="29"/>
      <c r="H140" s="29"/>
      <c r="I140" s="29"/>
      <c r="J140" s="29"/>
      <c r="K140" s="29"/>
      <c r="L140" s="29"/>
      <c r="M140" s="29"/>
      <c r="N140" s="29"/>
      <c r="O140" s="15"/>
      <c r="P140" s="15"/>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row>
    <row r="141" spans="1:69" s="20" customFormat="1" ht="20.149999999999999" hidden="1" customHeight="1" x14ac:dyDescent="0.35">
      <c r="A141" s="17"/>
      <c r="B141" s="24"/>
      <c r="C141" s="29"/>
      <c r="D141" s="29"/>
      <c r="E141" s="29"/>
      <c r="F141" s="29"/>
      <c r="G141" s="29"/>
      <c r="H141" s="29"/>
      <c r="I141" s="29"/>
      <c r="J141" s="29"/>
      <c r="K141" s="29"/>
      <c r="L141" s="29"/>
      <c r="M141" s="29"/>
      <c r="N141" s="29"/>
      <c r="O141" s="40"/>
      <c r="P141" s="40"/>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row>
    <row r="142" spans="1:69" s="20" customFormat="1" ht="20.149999999999999" hidden="1" customHeight="1" x14ac:dyDescent="0.35">
      <c r="A142" s="17"/>
      <c r="B142" s="24"/>
      <c r="C142" s="29"/>
      <c r="D142" s="29"/>
      <c r="E142" s="29"/>
      <c r="F142" s="29"/>
      <c r="G142" s="29"/>
      <c r="H142" s="29"/>
      <c r="I142" s="29"/>
      <c r="J142" s="29"/>
      <c r="K142" s="29"/>
      <c r="L142" s="29"/>
      <c r="M142" s="29"/>
      <c r="N142" s="29"/>
      <c r="O142" s="22"/>
      <c r="P142" s="22"/>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row>
    <row r="143" spans="1:69" s="20" customFormat="1" ht="20.149999999999999" hidden="1" customHeight="1" x14ac:dyDescent="0.35">
      <c r="A143" s="17"/>
      <c r="B143" s="24"/>
      <c r="C143" s="29"/>
      <c r="D143" s="29"/>
      <c r="E143" s="29"/>
      <c r="F143" s="29"/>
      <c r="G143" s="29"/>
      <c r="H143" s="29"/>
      <c r="I143" s="29"/>
      <c r="J143" s="29"/>
      <c r="K143" s="29"/>
      <c r="L143" s="29"/>
      <c r="M143" s="29"/>
      <c r="N143" s="29"/>
      <c r="O143" s="15"/>
      <c r="P143" s="15"/>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row>
    <row r="144" spans="1:69" s="20" customFormat="1" ht="20.149999999999999" hidden="1" customHeight="1" x14ac:dyDescent="0.35">
      <c r="A144" s="17"/>
      <c r="B144" s="24"/>
      <c r="C144" s="29"/>
      <c r="D144" s="29"/>
      <c r="E144" s="29"/>
      <c r="F144" s="29"/>
      <c r="G144" s="29"/>
      <c r="H144" s="29"/>
      <c r="I144" s="29"/>
      <c r="J144" s="29"/>
      <c r="K144" s="29"/>
      <c r="L144" s="29"/>
      <c r="M144" s="29"/>
      <c r="N144" s="29"/>
      <c r="O144" s="15"/>
      <c r="P144" s="15"/>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row>
    <row r="145" spans="1:69" s="20" customFormat="1" ht="20.149999999999999" hidden="1" customHeight="1" x14ac:dyDescent="0.35">
      <c r="A145" s="17"/>
      <c r="B145" s="24"/>
      <c r="C145" s="29"/>
      <c r="D145" s="29"/>
      <c r="E145" s="29"/>
      <c r="F145" s="29"/>
      <c r="G145" s="29"/>
      <c r="H145" s="29"/>
      <c r="I145" s="29"/>
      <c r="J145" s="29"/>
      <c r="K145" s="29"/>
      <c r="L145" s="29"/>
      <c r="M145" s="29"/>
      <c r="N145" s="29"/>
      <c r="O145" s="15"/>
      <c r="P145" s="15"/>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row>
    <row r="146" spans="1:69" s="20" customFormat="1" ht="20.149999999999999" hidden="1" customHeight="1" x14ac:dyDescent="0.35">
      <c r="A146" s="17"/>
      <c r="B146" s="24"/>
      <c r="C146" s="29"/>
      <c r="D146" s="29"/>
      <c r="E146" s="29"/>
      <c r="F146" s="29"/>
      <c r="G146" s="29"/>
      <c r="H146" s="29"/>
      <c r="I146" s="29"/>
      <c r="J146" s="29"/>
      <c r="K146" s="29"/>
      <c r="L146" s="29"/>
      <c r="M146" s="29"/>
      <c r="N146" s="29"/>
      <c r="O146" s="15"/>
      <c r="P146" s="15"/>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row>
    <row r="147" spans="1:69" s="20" customFormat="1" ht="20.149999999999999" hidden="1" customHeight="1" x14ac:dyDescent="0.35">
      <c r="A147" s="17"/>
      <c r="B147" s="24"/>
      <c r="C147" s="29"/>
      <c r="D147" s="29"/>
      <c r="E147" s="29"/>
      <c r="F147" s="29"/>
      <c r="G147" s="29"/>
      <c r="H147" s="29"/>
      <c r="I147" s="29"/>
      <c r="J147" s="29"/>
      <c r="K147" s="29"/>
      <c r="L147" s="29"/>
      <c r="M147" s="29"/>
      <c r="N147" s="29"/>
      <c r="O147" s="15"/>
      <c r="P147" s="15"/>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row>
    <row r="148" spans="1:69" s="20" customFormat="1" ht="20.149999999999999" hidden="1" customHeight="1" x14ac:dyDescent="0.35">
      <c r="A148" s="17"/>
      <c r="B148" s="24"/>
      <c r="C148" s="29"/>
      <c r="D148" s="29"/>
      <c r="E148" s="29"/>
      <c r="F148" s="29"/>
      <c r="G148" s="29"/>
      <c r="H148" s="29"/>
      <c r="I148" s="29"/>
      <c r="J148" s="29"/>
      <c r="K148" s="29"/>
      <c r="L148" s="29"/>
      <c r="M148" s="29"/>
      <c r="N148" s="29"/>
      <c r="O148" s="15"/>
      <c r="P148" s="15"/>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row>
    <row r="149" spans="1:69" s="20" customFormat="1" ht="20.149999999999999" hidden="1" customHeight="1" x14ac:dyDescent="0.35">
      <c r="A149" s="17"/>
      <c r="B149" s="24"/>
      <c r="C149" s="29"/>
      <c r="D149" s="29"/>
      <c r="E149" s="29"/>
      <c r="F149" s="29"/>
      <c r="G149" s="29"/>
      <c r="H149" s="29"/>
      <c r="I149" s="29"/>
      <c r="J149" s="29"/>
      <c r="K149" s="29"/>
      <c r="L149" s="29"/>
      <c r="M149" s="29"/>
      <c r="N149" s="29"/>
      <c r="O149" s="15"/>
      <c r="P149" s="15"/>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row>
    <row r="150" spans="1:69" s="20" customFormat="1" ht="20.149999999999999" hidden="1" customHeight="1" x14ac:dyDescent="0.35">
      <c r="A150" s="17"/>
      <c r="B150" s="24"/>
      <c r="C150" s="29"/>
      <c r="D150" s="29"/>
      <c r="E150" s="29"/>
      <c r="F150" s="29"/>
      <c r="G150" s="29"/>
      <c r="H150" s="29"/>
      <c r="I150" s="29"/>
      <c r="J150" s="29"/>
      <c r="K150" s="29"/>
      <c r="L150" s="29"/>
      <c r="M150" s="29"/>
      <c r="N150" s="29"/>
      <c r="O150" s="15"/>
      <c r="P150" s="15"/>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row>
    <row r="151" spans="1:69" s="20" customFormat="1" ht="20.149999999999999" hidden="1" customHeight="1" x14ac:dyDescent="0.35">
      <c r="A151" s="17"/>
      <c r="B151" s="24"/>
      <c r="C151" s="29"/>
      <c r="D151" s="29"/>
      <c r="E151" s="29"/>
      <c r="F151" s="29"/>
      <c r="G151" s="29"/>
      <c r="H151" s="29"/>
      <c r="I151" s="29"/>
      <c r="J151" s="29"/>
      <c r="K151" s="29"/>
      <c r="L151" s="29"/>
      <c r="M151" s="29"/>
      <c r="N151" s="29"/>
      <c r="O151" s="15"/>
      <c r="P151" s="15"/>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row>
    <row r="152" spans="1:69" s="20" customFormat="1" ht="20.149999999999999" hidden="1" customHeight="1" x14ac:dyDescent="0.35">
      <c r="A152" s="17"/>
      <c r="B152" s="70"/>
      <c r="C152" s="29"/>
      <c r="D152" s="29"/>
      <c r="E152" s="29"/>
      <c r="F152" s="29"/>
      <c r="G152" s="29"/>
      <c r="H152" s="29"/>
      <c r="I152" s="29"/>
      <c r="J152" s="29"/>
      <c r="K152" s="29"/>
      <c r="L152" s="29"/>
      <c r="M152" s="29"/>
      <c r="N152" s="29"/>
      <c r="O152" s="70"/>
      <c r="P152" s="70"/>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row>
    <row r="153" spans="1:69" s="20" customFormat="1" ht="20.149999999999999" hidden="1" customHeight="1" x14ac:dyDescent="0.35">
      <c r="A153" s="71"/>
      <c r="B153" s="70"/>
      <c r="C153" s="29"/>
      <c r="D153" s="29"/>
      <c r="E153" s="29"/>
      <c r="F153" s="29"/>
      <c r="G153" s="29"/>
      <c r="H153" s="29"/>
      <c r="I153" s="29"/>
      <c r="J153" s="29"/>
      <c r="K153" s="29"/>
      <c r="L153" s="29"/>
      <c r="M153" s="29"/>
      <c r="N153" s="29"/>
      <c r="O153" s="70"/>
      <c r="P153" s="70"/>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row>
    <row r="154" spans="1:69" s="20" customFormat="1" ht="20.149999999999999" hidden="1" customHeight="1" x14ac:dyDescent="0.35">
      <c r="A154" s="72"/>
      <c r="B154" s="73"/>
      <c r="C154" s="29"/>
      <c r="D154" s="29"/>
      <c r="E154" s="29"/>
      <c r="F154" s="29"/>
      <c r="G154" s="29"/>
      <c r="H154" s="29"/>
      <c r="I154" s="29"/>
      <c r="J154" s="29"/>
      <c r="K154" s="29"/>
      <c r="L154" s="29"/>
      <c r="M154" s="29"/>
      <c r="N154" s="29"/>
      <c r="O154" s="73"/>
      <c r="P154" s="73"/>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row>
    <row r="155" spans="1:69" s="20" customFormat="1" ht="20.149999999999999" hidden="1" customHeight="1" x14ac:dyDescent="0.35">
      <c r="A155" s="72"/>
      <c r="B155" s="74"/>
      <c r="C155" s="29"/>
      <c r="D155" s="29"/>
      <c r="E155" s="29"/>
      <c r="F155" s="29"/>
      <c r="G155" s="29"/>
      <c r="H155" s="29"/>
      <c r="I155" s="29"/>
      <c r="J155" s="29"/>
      <c r="K155" s="29"/>
      <c r="L155" s="29"/>
      <c r="M155" s="29"/>
      <c r="N155" s="29"/>
      <c r="O155" s="15"/>
      <c r="P155" s="15"/>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row>
    <row r="156" spans="1:69" s="20" customFormat="1" ht="20.149999999999999" hidden="1" customHeight="1" x14ac:dyDescent="0.35">
      <c r="A156" s="72"/>
      <c r="B156" s="73"/>
      <c r="C156" s="29"/>
      <c r="D156" s="29"/>
      <c r="E156" s="29"/>
      <c r="F156" s="29"/>
      <c r="G156" s="29"/>
      <c r="H156" s="29"/>
      <c r="I156" s="29"/>
      <c r="J156" s="29"/>
      <c r="K156" s="29"/>
      <c r="L156" s="29"/>
      <c r="M156" s="29"/>
      <c r="N156" s="29"/>
      <c r="O156" s="15"/>
      <c r="P156" s="15"/>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row>
    <row r="157" spans="1:69" s="20" customFormat="1" ht="20.149999999999999" hidden="1" customHeight="1" x14ac:dyDescent="0.35">
      <c r="A157" s="72"/>
      <c r="B157" s="15"/>
      <c r="C157" s="29"/>
      <c r="D157" s="29"/>
      <c r="E157" s="29"/>
      <c r="F157" s="29"/>
      <c r="G157" s="29"/>
      <c r="H157" s="29"/>
      <c r="I157" s="29"/>
      <c r="J157" s="29"/>
      <c r="K157" s="29"/>
      <c r="L157" s="29"/>
      <c r="M157" s="29"/>
      <c r="N157" s="29"/>
      <c r="O157" s="15"/>
      <c r="P157" s="15"/>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row>
    <row r="158" spans="1:69" s="20" customFormat="1" ht="20.149999999999999" hidden="1" customHeight="1" x14ac:dyDescent="0.35">
      <c r="A158" s="72"/>
      <c r="B158" s="59"/>
      <c r="C158" s="29"/>
      <c r="D158" s="29"/>
      <c r="E158" s="29"/>
      <c r="F158" s="29"/>
      <c r="G158" s="29"/>
      <c r="H158" s="29"/>
      <c r="I158" s="29"/>
      <c r="J158" s="29"/>
      <c r="K158" s="29"/>
      <c r="L158" s="29"/>
      <c r="M158" s="29"/>
      <c r="N158" s="29"/>
      <c r="O158" s="15"/>
      <c r="P158" s="15"/>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row>
    <row r="159" spans="1:69" s="20" customFormat="1" ht="20.149999999999999" hidden="1" customHeight="1" x14ac:dyDescent="0.35">
      <c r="A159" s="72"/>
      <c r="B159" s="59"/>
      <c r="C159" s="29"/>
      <c r="D159" s="29"/>
      <c r="E159" s="29"/>
      <c r="F159" s="29"/>
      <c r="G159" s="29"/>
      <c r="H159" s="29"/>
      <c r="I159" s="29"/>
      <c r="J159" s="29"/>
      <c r="K159" s="29"/>
      <c r="L159" s="29"/>
      <c r="M159" s="29"/>
      <c r="N159" s="29"/>
      <c r="O159" s="15"/>
      <c r="P159" s="15"/>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row>
    <row r="160" spans="1:69" s="20" customFormat="1" ht="20.149999999999999" hidden="1" customHeight="1" x14ac:dyDescent="0.35">
      <c r="A160" s="72"/>
      <c r="B160" s="59"/>
      <c r="C160" s="29"/>
      <c r="D160" s="29"/>
      <c r="E160" s="29"/>
      <c r="F160" s="29"/>
      <c r="G160" s="29"/>
      <c r="H160" s="29"/>
      <c r="I160" s="29"/>
      <c r="J160" s="29"/>
      <c r="K160" s="29"/>
      <c r="L160" s="29"/>
      <c r="M160" s="29"/>
      <c r="N160" s="29"/>
      <c r="O160" s="15"/>
      <c r="P160" s="15"/>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row>
    <row r="161" spans="1:69" s="20" customFormat="1" ht="20.149999999999999" hidden="1" customHeight="1" x14ac:dyDescent="0.35">
      <c r="A161" s="72"/>
      <c r="B161" s="15"/>
      <c r="C161" s="29"/>
      <c r="D161" s="29"/>
      <c r="E161" s="29"/>
      <c r="F161" s="29"/>
      <c r="G161" s="29"/>
      <c r="H161" s="29"/>
      <c r="I161" s="29"/>
      <c r="J161" s="29"/>
      <c r="K161" s="29"/>
      <c r="L161" s="29"/>
      <c r="M161" s="29"/>
      <c r="N161" s="29"/>
      <c r="O161" s="15"/>
      <c r="P161" s="15"/>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row>
    <row r="162" spans="1:69" s="20" customFormat="1" ht="20.149999999999999" hidden="1" customHeight="1" x14ac:dyDescent="0.35">
      <c r="A162" s="17"/>
      <c r="B162" s="63"/>
      <c r="C162" s="29"/>
      <c r="D162" s="29"/>
      <c r="E162" s="29"/>
      <c r="F162" s="29"/>
      <c r="G162" s="29"/>
      <c r="H162" s="29"/>
      <c r="I162" s="29"/>
      <c r="J162" s="29"/>
      <c r="K162" s="29"/>
      <c r="L162" s="29"/>
      <c r="M162" s="29"/>
      <c r="N162" s="29"/>
      <c r="O162" s="42"/>
      <c r="P162" s="42"/>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row>
    <row r="163" spans="1:69" s="20" customFormat="1" ht="20.149999999999999" hidden="1" customHeight="1" x14ac:dyDescent="0.35">
      <c r="A163" s="17"/>
      <c r="B163" s="57"/>
      <c r="C163" s="29"/>
      <c r="D163" s="29"/>
      <c r="E163" s="29"/>
      <c r="F163" s="29"/>
      <c r="G163" s="29"/>
      <c r="H163" s="29"/>
      <c r="I163" s="29"/>
      <c r="J163" s="29"/>
      <c r="K163" s="29"/>
      <c r="L163" s="29"/>
      <c r="M163" s="29"/>
      <c r="N163" s="29"/>
      <c r="O163" s="42"/>
      <c r="P163" s="42"/>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row>
    <row r="164" spans="1:69" s="20" customFormat="1" ht="20.149999999999999" hidden="1" customHeight="1" x14ac:dyDescent="0.35">
      <c r="A164" s="17"/>
      <c r="B164" s="24"/>
      <c r="C164" s="29"/>
      <c r="D164" s="29"/>
      <c r="E164" s="29"/>
      <c r="F164" s="29"/>
      <c r="G164" s="29"/>
      <c r="H164" s="29"/>
      <c r="I164" s="29"/>
      <c r="J164" s="29"/>
      <c r="K164" s="29"/>
      <c r="L164" s="29"/>
      <c r="M164" s="29"/>
      <c r="N164" s="29"/>
      <c r="O164" s="22"/>
      <c r="P164" s="22"/>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row>
    <row r="165" spans="1:69" s="20" customFormat="1" ht="20.149999999999999" hidden="1" customHeight="1" x14ac:dyDescent="0.35">
      <c r="A165" s="17"/>
      <c r="B165" s="75"/>
      <c r="C165" s="29"/>
      <c r="D165" s="29"/>
      <c r="E165" s="29"/>
      <c r="F165" s="29"/>
      <c r="G165" s="29"/>
      <c r="H165" s="29"/>
      <c r="I165" s="29"/>
      <c r="J165" s="29"/>
      <c r="K165" s="29"/>
      <c r="L165" s="29"/>
      <c r="M165" s="29"/>
      <c r="N165" s="29"/>
      <c r="O165" s="15"/>
      <c r="P165" s="15"/>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row>
    <row r="166" spans="1:69" s="20" customFormat="1" ht="20.149999999999999" hidden="1" customHeight="1" x14ac:dyDescent="0.35">
      <c r="A166" s="17"/>
      <c r="B166" s="24"/>
      <c r="C166" s="29"/>
      <c r="D166" s="29"/>
      <c r="E166" s="29"/>
      <c r="F166" s="29"/>
      <c r="G166" s="29"/>
      <c r="H166" s="29"/>
      <c r="I166" s="29"/>
      <c r="J166" s="29"/>
      <c r="K166" s="29"/>
      <c r="L166" s="29"/>
      <c r="M166" s="29"/>
      <c r="N166" s="29"/>
      <c r="O166" s="15"/>
      <c r="P166" s="15"/>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row>
    <row r="167" spans="1:69" s="20" customFormat="1" ht="20.149999999999999" hidden="1" customHeight="1" x14ac:dyDescent="0.35">
      <c r="A167" s="17"/>
      <c r="B167" s="24"/>
      <c r="C167" s="29"/>
      <c r="D167" s="29"/>
      <c r="E167" s="29"/>
      <c r="F167" s="29"/>
      <c r="G167" s="29"/>
      <c r="H167" s="29"/>
      <c r="I167" s="29"/>
      <c r="J167" s="29"/>
      <c r="K167" s="29"/>
      <c r="L167" s="29"/>
      <c r="M167" s="29"/>
      <c r="N167" s="29"/>
      <c r="O167" s="15"/>
      <c r="P167" s="15"/>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row>
    <row r="168" spans="1:69" s="20" customFormat="1" ht="20.149999999999999" hidden="1" customHeight="1" x14ac:dyDescent="0.35">
      <c r="A168" s="17"/>
      <c r="B168" s="24"/>
      <c r="C168" s="29"/>
      <c r="D168" s="29"/>
      <c r="E168" s="29"/>
      <c r="F168" s="29"/>
      <c r="G168" s="29"/>
      <c r="H168" s="29"/>
      <c r="I168" s="29"/>
      <c r="J168" s="29"/>
      <c r="K168" s="29"/>
      <c r="L168" s="29"/>
      <c r="M168" s="29"/>
      <c r="N168" s="29"/>
      <c r="O168" s="15"/>
      <c r="P168" s="15"/>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row>
    <row r="169" spans="1:69" s="20" customFormat="1" ht="20.149999999999999" hidden="1" customHeight="1" x14ac:dyDescent="0.35">
      <c r="A169" s="17"/>
      <c r="B169" s="24"/>
      <c r="C169" s="29"/>
      <c r="D169" s="29"/>
      <c r="E169" s="29"/>
      <c r="F169" s="29"/>
      <c r="G169" s="29"/>
      <c r="H169" s="29"/>
      <c r="I169" s="29"/>
      <c r="J169" s="29"/>
      <c r="K169" s="29"/>
      <c r="L169" s="29"/>
      <c r="M169" s="29"/>
      <c r="N169" s="29"/>
      <c r="O169" s="15"/>
      <c r="P169" s="15"/>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row>
    <row r="170" spans="1:69" s="20" customFormat="1" ht="20.149999999999999" hidden="1" customHeight="1" x14ac:dyDescent="0.35">
      <c r="A170" s="17"/>
      <c r="B170" s="76"/>
      <c r="C170" s="29"/>
      <c r="D170" s="29"/>
      <c r="E170" s="29"/>
      <c r="F170" s="29"/>
      <c r="G170" s="29"/>
      <c r="H170" s="29"/>
      <c r="I170" s="29"/>
      <c r="J170" s="29"/>
      <c r="K170" s="29"/>
      <c r="L170" s="29"/>
      <c r="M170" s="29"/>
      <c r="N170" s="29"/>
      <c r="O170" s="15"/>
      <c r="P170" s="15"/>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row>
    <row r="171" spans="1:69" s="20" customFormat="1" ht="20.149999999999999" hidden="1" customHeight="1" x14ac:dyDescent="0.35">
      <c r="A171" s="17"/>
      <c r="B171" s="24"/>
      <c r="C171" s="29"/>
      <c r="D171" s="29"/>
      <c r="E171" s="29"/>
      <c r="F171" s="29"/>
      <c r="G171" s="29"/>
      <c r="H171" s="29"/>
      <c r="I171" s="29"/>
      <c r="J171" s="29"/>
      <c r="K171" s="29"/>
      <c r="L171" s="29"/>
      <c r="M171" s="29"/>
      <c r="N171" s="29"/>
      <c r="O171" s="15"/>
      <c r="P171" s="15"/>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row>
    <row r="172" spans="1:69" s="20" customFormat="1" ht="20.149999999999999" hidden="1" customHeight="1" x14ac:dyDescent="0.35">
      <c r="A172" s="17"/>
      <c r="B172" s="24"/>
      <c r="C172" s="29"/>
      <c r="D172" s="29"/>
      <c r="E172" s="29"/>
      <c r="F172" s="29"/>
      <c r="G172" s="29"/>
      <c r="H172" s="29"/>
      <c r="I172" s="29"/>
      <c r="J172" s="29"/>
      <c r="K172" s="29"/>
      <c r="L172" s="29"/>
      <c r="M172" s="29"/>
      <c r="N172" s="29"/>
      <c r="O172" s="15"/>
      <c r="P172" s="15"/>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row>
    <row r="173" spans="1:69" s="20" customFormat="1" ht="20.149999999999999" hidden="1" customHeight="1" x14ac:dyDescent="0.35">
      <c r="A173" s="17"/>
      <c r="B173" s="77"/>
      <c r="C173" s="29"/>
      <c r="D173" s="29"/>
      <c r="E173" s="29"/>
      <c r="F173" s="29"/>
      <c r="G173" s="29"/>
      <c r="H173" s="29"/>
      <c r="I173" s="29"/>
      <c r="J173" s="29"/>
      <c r="K173" s="29"/>
      <c r="L173" s="29"/>
      <c r="M173" s="29"/>
      <c r="N173" s="29"/>
      <c r="O173" s="42"/>
      <c r="P173" s="42"/>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row>
    <row r="174" spans="1:69" s="20" customFormat="1" ht="20.149999999999999" hidden="1" customHeight="1" x14ac:dyDescent="0.35">
      <c r="A174" s="17"/>
      <c r="B174" s="18"/>
      <c r="C174" s="29"/>
      <c r="D174" s="29"/>
      <c r="E174" s="29"/>
      <c r="F174" s="29"/>
      <c r="G174" s="29"/>
      <c r="H174" s="29"/>
      <c r="I174" s="29"/>
      <c r="J174" s="29"/>
      <c r="K174" s="29"/>
      <c r="L174" s="29"/>
      <c r="M174" s="29"/>
      <c r="N174" s="29"/>
      <c r="O174" s="42"/>
      <c r="P174" s="42"/>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row>
    <row r="175" spans="1:69" s="20" customFormat="1" ht="20.149999999999999" hidden="1" customHeight="1" x14ac:dyDescent="0.35">
      <c r="A175" s="17"/>
      <c r="B175" s="76"/>
      <c r="C175" s="29"/>
      <c r="D175" s="29"/>
      <c r="E175" s="29"/>
      <c r="F175" s="29"/>
      <c r="G175" s="29"/>
      <c r="H175" s="29"/>
      <c r="I175" s="29"/>
      <c r="J175" s="29"/>
      <c r="K175" s="29"/>
      <c r="L175" s="29"/>
      <c r="M175" s="29"/>
      <c r="N175" s="29"/>
      <c r="O175" s="22"/>
      <c r="P175" s="22"/>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row>
    <row r="176" spans="1:69" s="20" customFormat="1" ht="20.149999999999999" hidden="1" customHeight="1" x14ac:dyDescent="0.35">
      <c r="A176" s="17"/>
      <c r="B176" s="24"/>
      <c r="C176" s="29"/>
      <c r="D176" s="29"/>
      <c r="E176" s="29"/>
      <c r="F176" s="29"/>
      <c r="G176" s="29"/>
      <c r="H176" s="29"/>
      <c r="I176" s="29"/>
      <c r="J176" s="29"/>
      <c r="K176" s="29"/>
      <c r="L176" s="29"/>
      <c r="M176" s="29"/>
      <c r="N176" s="29"/>
      <c r="O176" s="15"/>
      <c r="P176" s="15"/>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row>
    <row r="177" spans="1:69" s="20" customFormat="1" ht="20.149999999999999" hidden="1" customHeight="1" x14ac:dyDescent="0.35">
      <c r="A177" s="17"/>
      <c r="B177" s="24"/>
      <c r="C177" s="29"/>
      <c r="D177" s="29"/>
      <c r="E177" s="29"/>
      <c r="F177" s="29"/>
      <c r="G177" s="29"/>
      <c r="H177" s="29"/>
      <c r="I177" s="29"/>
      <c r="J177" s="29"/>
      <c r="K177" s="29"/>
      <c r="L177" s="29"/>
      <c r="M177" s="29"/>
      <c r="N177" s="29"/>
      <c r="O177" s="15"/>
      <c r="P177" s="15"/>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row>
    <row r="178" spans="1:69" s="20" customFormat="1" ht="20.149999999999999" hidden="1" customHeight="1" x14ac:dyDescent="0.35">
      <c r="A178" s="17"/>
      <c r="B178" s="24"/>
      <c r="C178" s="29"/>
      <c r="D178" s="29"/>
      <c r="E178" s="29"/>
      <c r="F178" s="29"/>
      <c r="G178" s="29"/>
      <c r="H178" s="29"/>
      <c r="I178" s="29"/>
      <c r="J178" s="29"/>
      <c r="K178" s="29"/>
      <c r="L178" s="29"/>
      <c r="M178" s="29"/>
      <c r="N178" s="29"/>
      <c r="O178" s="15"/>
      <c r="P178" s="15"/>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row>
    <row r="179" spans="1:69" s="20" customFormat="1" ht="20.149999999999999" hidden="1" customHeight="1" x14ac:dyDescent="0.35">
      <c r="A179" s="17"/>
      <c r="B179" s="24"/>
      <c r="C179" s="29"/>
      <c r="D179" s="29"/>
      <c r="E179" s="29"/>
      <c r="F179" s="29"/>
      <c r="G179" s="29"/>
      <c r="H179" s="29"/>
      <c r="I179" s="29"/>
      <c r="J179" s="29"/>
      <c r="K179" s="29"/>
      <c r="L179" s="29"/>
      <c r="M179" s="29"/>
      <c r="N179" s="29"/>
      <c r="O179" s="15"/>
      <c r="P179" s="15"/>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row>
    <row r="180" spans="1:69" s="20" customFormat="1" ht="20.149999999999999" hidden="1" customHeight="1" x14ac:dyDescent="0.35">
      <c r="A180" s="17"/>
      <c r="B180" s="76"/>
      <c r="C180" s="29"/>
      <c r="D180" s="29"/>
      <c r="E180" s="29"/>
      <c r="F180" s="29"/>
      <c r="G180" s="29"/>
      <c r="H180" s="29"/>
      <c r="I180" s="29"/>
      <c r="J180" s="29"/>
      <c r="K180" s="29"/>
      <c r="L180" s="29"/>
      <c r="M180" s="29"/>
      <c r="N180" s="29"/>
      <c r="O180" s="15"/>
      <c r="P180" s="15"/>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row>
    <row r="181" spans="1:69" s="20" customFormat="1" ht="20.149999999999999" hidden="1" customHeight="1" x14ac:dyDescent="0.35">
      <c r="A181" s="17"/>
      <c r="B181" s="24"/>
      <c r="C181" s="29"/>
      <c r="D181" s="29"/>
      <c r="E181" s="29"/>
      <c r="F181" s="29"/>
      <c r="G181" s="29"/>
      <c r="H181" s="29"/>
      <c r="I181" s="29"/>
      <c r="J181" s="29"/>
      <c r="K181" s="29"/>
      <c r="L181" s="29"/>
      <c r="M181" s="29"/>
      <c r="N181" s="29"/>
      <c r="O181" s="15"/>
      <c r="P181" s="15"/>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row>
    <row r="182" spans="1:69" s="20" customFormat="1" ht="20.149999999999999" hidden="1" customHeight="1" x14ac:dyDescent="0.35">
      <c r="A182" s="17"/>
      <c r="B182" s="24"/>
      <c r="C182" s="29"/>
      <c r="D182" s="29"/>
      <c r="E182" s="29"/>
      <c r="F182" s="29"/>
      <c r="G182" s="29"/>
      <c r="H182" s="29"/>
      <c r="I182" s="29"/>
      <c r="J182" s="29"/>
      <c r="K182" s="29"/>
      <c r="L182" s="29"/>
      <c r="M182" s="29"/>
      <c r="N182" s="29"/>
      <c r="O182" s="15"/>
      <c r="P182" s="15"/>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row>
    <row r="183" spans="1:69" s="20" customFormat="1" ht="20.149999999999999" hidden="1" customHeight="1" x14ac:dyDescent="0.35">
      <c r="A183" s="17"/>
      <c r="B183" s="63"/>
      <c r="C183" s="29"/>
      <c r="D183" s="29"/>
      <c r="E183" s="29"/>
      <c r="F183" s="29"/>
      <c r="G183" s="29"/>
      <c r="H183" s="29"/>
      <c r="I183" s="29"/>
      <c r="J183" s="29"/>
      <c r="K183" s="29"/>
      <c r="L183" s="29"/>
      <c r="M183" s="29"/>
      <c r="N183" s="29"/>
      <c r="O183" s="42"/>
      <c r="P183" s="42"/>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row>
    <row r="184" spans="1:69" s="20" customFormat="1" ht="20.149999999999999" hidden="1" customHeight="1" x14ac:dyDescent="0.35">
      <c r="A184" s="17"/>
      <c r="B184" s="57"/>
      <c r="C184" s="29"/>
      <c r="D184" s="29"/>
      <c r="E184" s="29"/>
      <c r="F184" s="29"/>
      <c r="G184" s="29"/>
      <c r="H184" s="29"/>
      <c r="I184" s="29"/>
      <c r="J184" s="29"/>
      <c r="K184" s="29"/>
      <c r="L184" s="29"/>
      <c r="M184" s="29"/>
      <c r="N184" s="29"/>
      <c r="O184" s="42"/>
      <c r="P184" s="42"/>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row>
    <row r="185" spans="1:69" s="20" customFormat="1" ht="20.149999999999999" hidden="1" customHeight="1" x14ac:dyDescent="0.35">
      <c r="A185" s="17"/>
      <c r="B185" s="24"/>
      <c r="C185" s="29"/>
      <c r="D185" s="29"/>
      <c r="E185" s="29"/>
      <c r="F185" s="29"/>
      <c r="G185" s="29"/>
      <c r="H185" s="29"/>
      <c r="I185" s="29"/>
      <c r="J185" s="29"/>
      <c r="K185" s="29"/>
      <c r="L185" s="29"/>
      <c r="M185" s="29"/>
      <c r="N185" s="29"/>
      <c r="O185" s="22"/>
      <c r="P185" s="22"/>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row>
    <row r="186" spans="1:69" s="20" customFormat="1" ht="20.149999999999999" hidden="1" customHeight="1" x14ac:dyDescent="0.35">
      <c r="A186" s="17"/>
      <c r="B186" s="24"/>
      <c r="C186" s="29"/>
      <c r="D186" s="29"/>
      <c r="E186" s="29"/>
      <c r="F186" s="29"/>
      <c r="G186" s="29"/>
      <c r="H186" s="29"/>
      <c r="I186" s="29"/>
      <c r="J186" s="29"/>
      <c r="K186" s="29"/>
      <c r="L186" s="29"/>
      <c r="M186" s="29"/>
      <c r="N186" s="29"/>
      <c r="O186" s="15"/>
      <c r="P186" s="15"/>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row>
    <row r="187" spans="1:69" s="20" customFormat="1" ht="20.149999999999999" hidden="1" customHeight="1" x14ac:dyDescent="0.35">
      <c r="A187" s="17"/>
      <c r="B187" s="24"/>
      <c r="C187" s="29"/>
      <c r="D187" s="29"/>
      <c r="E187" s="29"/>
      <c r="F187" s="29"/>
      <c r="G187" s="29"/>
      <c r="H187" s="29"/>
      <c r="I187" s="29"/>
      <c r="J187" s="29"/>
      <c r="K187" s="29"/>
      <c r="L187" s="29"/>
      <c r="M187" s="29"/>
      <c r="N187" s="29"/>
      <c r="O187" s="15"/>
      <c r="P187" s="15"/>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row>
    <row r="188" spans="1:69" s="20" customFormat="1" ht="20.149999999999999" hidden="1" customHeight="1" x14ac:dyDescent="0.35">
      <c r="A188" s="17"/>
      <c r="B188" s="24"/>
      <c r="C188" s="29"/>
      <c r="D188" s="29"/>
      <c r="E188" s="29"/>
      <c r="F188" s="29"/>
      <c r="G188" s="29"/>
      <c r="H188" s="29"/>
      <c r="I188" s="29"/>
      <c r="J188" s="29"/>
      <c r="K188" s="29"/>
      <c r="L188" s="29"/>
      <c r="M188" s="29"/>
      <c r="N188" s="29"/>
      <c r="O188" s="15"/>
      <c r="P188" s="15"/>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row>
    <row r="189" spans="1:69" s="20" customFormat="1" ht="20.149999999999999" hidden="1" customHeight="1" x14ac:dyDescent="0.35">
      <c r="A189" s="17"/>
      <c r="B189" s="24"/>
      <c r="C189" s="29"/>
      <c r="D189" s="29"/>
      <c r="E189" s="29"/>
      <c r="F189" s="29"/>
      <c r="G189" s="29"/>
      <c r="H189" s="29"/>
      <c r="I189" s="29"/>
      <c r="J189" s="29"/>
      <c r="K189" s="29"/>
      <c r="L189" s="29"/>
      <c r="M189" s="29"/>
      <c r="N189" s="29"/>
      <c r="O189" s="15"/>
      <c r="P189" s="15"/>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row>
    <row r="190" spans="1:69" s="20" customFormat="1" ht="20.149999999999999" hidden="1" customHeight="1" x14ac:dyDescent="0.35">
      <c r="A190" s="17"/>
      <c r="B190" s="24"/>
      <c r="C190" s="29"/>
      <c r="D190" s="29"/>
      <c r="E190" s="29"/>
      <c r="F190" s="29"/>
      <c r="G190" s="29"/>
      <c r="H190" s="29"/>
      <c r="I190" s="29"/>
      <c r="J190" s="29"/>
      <c r="K190" s="29"/>
      <c r="L190" s="29"/>
      <c r="M190" s="29"/>
      <c r="N190" s="29"/>
      <c r="O190" s="15"/>
      <c r="P190" s="15"/>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row>
    <row r="191" spans="1:69" s="20" customFormat="1" ht="20.149999999999999" hidden="1" customHeight="1" x14ac:dyDescent="0.35">
      <c r="A191" s="17"/>
      <c r="B191" s="24"/>
      <c r="C191" s="29"/>
      <c r="D191" s="29"/>
      <c r="E191" s="29"/>
      <c r="F191" s="29"/>
      <c r="G191" s="29"/>
      <c r="H191" s="29"/>
      <c r="I191" s="29"/>
      <c r="J191" s="29"/>
      <c r="K191" s="29"/>
      <c r="L191" s="29"/>
      <c r="M191" s="29"/>
      <c r="N191" s="29"/>
      <c r="O191" s="15"/>
      <c r="P191" s="15"/>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row>
    <row r="192" spans="1:69" s="20" customFormat="1" ht="20.149999999999999" hidden="1" customHeight="1" x14ac:dyDescent="0.35">
      <c r="A192" s="17"/>
      <c r="B192" s="24"/>
      <c r="C192" s="29"/>
      <c r="D192" s="29"/>
      <c r="E192" s="29"/>
      <c r="F192" s="29"/>
      <c r="G192" s="29"/>
      <c r="H192" s="29"/>
      <c r="I192" s="29"/>
      <c r="J192" s="29"/>
      <c r="K192" s="29"/>
      <c r="L192" s="29"/>
      <c r="M192" s="29"/>
      <c r="N192" s="29"/>
      <c r="O192" s="15"/>
      <c r="P192" s="15"/>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row>
    <row r="193" spans="1:69" s="20" customFormat="1" ht="20.149999999999999" hidden="1" customHeight="1" x14ac:dyDescent="0.35">
      <c r="A193" s="17"/>
      <c r="B193" s="63"/>
      <c r="C193" s="29"/>
      <c r="D193" s="29"/>
      <c r="E193" s="29"/>
      <c r="F193" s="29"/>
      <c r="G193" s="29"/>
      <c r="H193" s="29"/>
      <c r="I193" s="29"/>
      <c r="J193" s="29"/>
      <c r="K193" s="29"/>
      <c r="L193" s="29"/>
      <c r="M193" s="29"/>
      <c r="N193" s="29"/>
      <c r="O193" s="42"/>
      <c r="P193" s="42"/>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row>
    <row r="194" spans="1:69" s="20" customFormat="1" ht="20.149999999999999" hidden="1" customHeight="1" x14ac:dyDescent="0.35">
      <c r="A194" s="17"/>
      <c r="B194" s="57"/>
      <c r="C194" s="29"/>
      <c r="D194" s="29"/>
      <c r="E194" s="29"/>
      <c r="F194" s="29"/>
      <c r="G194" s="29"/>
      <c r="H194" s="29"/>
      <c r="I194" s="29"/>
      <c r="J194" s="29"/>
      <c r="K194" s="29"/>
      <c r="L194" s="29"/>
      <c r="M194" s="29"/>
      <c r="N194" s="29"/>
      <c r="O194" s="42"/>
      <c r="P194" s="42"/>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row>
    <row r="195" spans="1:69" s="20" customFormat="1" ht="20.149999999999999" hidden="1" customHeight="1" x14ac:dyDescent="0.35">
      <c r="A195" s="17"/>
      <c r="B195" s="24"/>
      <c r="C195" s="29"/>
      <c r="D195" s="29"/>
      <c r="E195" s="29"/>
      <c r="F195" s="29"/>
      <c r="G195" s="29"/>
      <c r="H195" s="29"/>
      <c r="I195" s="29"/>
      <c r="J195" s="29"/>
      <c r="K195" s="29"/>
      <c r="L195" s="29"/>
      <c r="M195" s="29"/>
      <c r="N195" s="29"/>
      <c r="O195" s="22"/>
      <c r="P195" s="22"/>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row>
    <row r="196" spans="1:69" s="20" customFormat="1" ht="20.149999999999999" hidden="1" customHeight="1" x14ac:dyDescent="0.35">
      <c r="A196" s="17"/>
      <c r="B196" s="24"/>
      <c r="C196" s="29"/>
      <c r="D196" s="29"/>
      <c r="E196" s="29"/>
      <c r="F196" s="29"/>
      <c r="G196" s="29"/>
      <c r="H196" s="29"/>
      <c r="I196" s="29"/>
      <c r="J196" s="29"/>
      <c r="K196" s="29"/>
      <c r="L196" s="29"/>
      <c r="M196" s="29"/>
      <c r="N196" s="29"/>
      <c r="O196" s="15"/>
      <c r="P196" s="15"/>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row>
    <row r="197" spans="1:69" s="20" customFormat="1" ht="20.149999999999999" hidden="1" customHeight="1" x14ac:dyDescent="0.35">
      <c r="A197" s="17"/>
      <c r="B197" s="24"/>
      <c r="C197" s="29"/>
      <c r="D197" s="29"/>
      <c r="E197" s="29"/>
      <c r="F197" s="29"/>
      <c r="G197" s="29"/>
      <c r="H197" s="29"/>
      <c r="I197" s="29"/>
      <c r="J197" s="29"/>
      <c r="K197" s="29"/>
      <c r="L197" s="29"/>
      <c r="M197" s="29"/>
      <c r="N197" s="29"/>
      <c r="O197" s="15"/>
      <c r="P197" s="15"/>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row>
    <row r="198" spans="1:69" s="20" customFormat="1" ht="20.149999999999999" hidden="1" customHeight="1" x14ac:dyDescent="0.35">
      <c r="A198" s="17"/>
      <c r="B198" s="24"/>
      <c r="C198" s="29"/>
      <c r="D198" s="29"/>
      <c r="E198" s="29"/>
      <c r="F198" s="29"/>
      <c r="G198" s="29"/>
      <c r="H198" s="29"/>
      <c r="I198" s="29"/>
      <c r="J198" s="29"/>
      <c r="K198" s="29"/>
      <c r="L198" s="29"/>
      <c r="M198" s="29"/>
      <c r="N198" s="29"/>
      <c r="O198" s="15"/>
      <c r="P198" s="15"/>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row>
    <row r="199" spans="1:69" s="20" customFormat="1" ht="20.149999999999999" hidden="1" customHeight="1" x14ac:dyDescent="0.35">
      <c r="A199" s="17"/>
      <c r="B199" s="24"/>
      <c r="C199" s="29"/>
      <c r="D199" s="29"/>
      <c r="E199" s="29"/>
      <c r="F199" s="29"/>
      <c r="G199" s="29"/>
      <c r="H199" s="29"/>
      <c r="I199" s="29"/>
      <c r="J199" s="29"/>
      <c r="K199" s="29"/>
      <c r="L199" s="29"/>
      <c r="M199" s="29"/>
      <c r="N199" s="29"/>
      <c r="O199" s="15"/>
      <c r="P199" s="15"/>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row>
    <row r="200" spans="1:69" s="20" customFormat="1" ht="20.149999999999999" hidden="1" customHeight="1" x14ac:dyDescent="0.35">
      <c r="A200" s="17"/>
      <c r="B200" s="24"/>
      <c r="C200" s="29"/>
      <c r="D200" s="29"/>
      <c r="E200" s="29"/>
      <c r="F200" s="29"/>
      <c r="G200" s="29"/>
      <c r="H200" s="29"/>
      <c r="I200" s="29"/>
      <c r="J200" s="29"/>
      <c r="K200" s="29"/>
      <c r="L200" s="29"/>
      <c r="M200" s="29"/>
      <c r="N200" s="29"/>
      <c r="O200" s="15"/>
      <c r="P200" s="15"/>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row>
    <row r="201" spans="1:69" s="20" customFormat="1" ht="20.149999999999999" hidden="1" customHeight="1" x14ac:dyDescent="0.35">
      <c r="A201" s="17"/>
      <c r="B201" s="24"/>
      <c r="C201" s="29"/>
      <c r="D201" s="29"/>
      <c r="E201" s="29"/>
      <c r="F201" s="29"/>
      <c r="G201" s="29"/>
      <c r="H201" s="29"/>
      <c r="I201" s="29"/>
      <c r="J201" s="29"/>
      <c r="K201" s="29"/>
      <c r="L201" s="29"/>
      <c r="M201" s="29"/>
      <c r="N201" s="29"/>
      <c r="O201" s="15"/>
      <c r="P201" s="15"/>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row>
    <row r="202" spans="1:69" s="20" customFormat="1" ht="20.149999999999999" hidden="1" customHeight="1" x14ac:dyDescent="0.35">
      <c r="A202" s="17"/>
      <c r="B202" s="24"/>
      <c r="C202" s="29"/>
      <c r="D202" s="29"/>
      <c r="E202" s="29"/>
      <c r="F202" s="29"/>
      <c r="G202" s="29"/>
      <c r="H202" s="29"/>
      <c r="I202" s="29"/>
      <c r="J202" s="29"/>
      <c r="K202" s="29"/>
      <c r="L202" s="29"/>
      <c r="M202" s="29"/>
      <c r="N202" s="29"/>
      <c r="O202" s="15"/>
      <c r="P202" s="15"/>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row>
    <row r="203" spans="1:69" s="20" customFormat="1" ht="20.149999999999999" hidden="1" customHeight="1" x14ac:dyDescent="0.35">
      <c r="A203" s="17"/>
      <c r="B203" s="18"/>
      <c r="C203" s="29"/>
      <c r="D203" s="29"/>
      <c r="E203" s="29"/>
      <c r="F203" s="29"/>
      <c r="G203" s="29"/>
      <c r="H203" s="29"/>
      <c r="I203" s="29"/>
      <c r="J203" s="29"/>
      <c r="K203" s="29"/>
      <c r="L203" s="29"/>
      <c r="M203" s="29"/>
      <c r="N203" s="29"/>
      <c r="O203" s="18"/>
      <c r="P203" s="18"/>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row>
    <row r="204" spans="1:69" s="20" customFormat="1" ht="20.149999999999999" hidden="1" customHeight="1" x14ac:dyDescent="0.35">
      <c r="A204" s="17"/>
      <c r="B204" s="67"/>
      <c r="C204" s="29"/>
      <c r="D204" s="29"/>
      <c r="E204" s="29"/>
      <c r="F204" s="29"/>
      <c r="G204" s="29"/>
      <c r="H204" s="29"/>
      <c r="I204" s="29"/>
      <c r="J204" s="29"/>
      <c r="K204" s="29"/>
      <c r="L204" s="29"/>
      <c r="M204" s="29"/>
      <c r="N204" s="29"/>
      <c r="O204" s="78"/>
      <c r="P204" s="78"/>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row>
    <row r="205" spans="1:69" s="20" customFormat="1" ht="20.149999999999999" hidden="1" customHeight="1" x14ac:dyDescent="0.35">
      <c r="B205" s="22"/>
      <c r="C205" s="29"/>
      <c r="D205" s="29"/>
      <c r="E205" s="29"/>
      <c r="F205" s="29"/>
      <c r="G205" s="29"/>
      <c r="H205" s="29"/>
      <c r="I205" s="29"/>
      <c r="J205" s="29"/>
      <c r="K205" s="29"/>
      <c r="L205" s="29"/>
      <c r="M205" s="29"/>
      <c r="N205" s="29"/>
      <c r="O205" s="78"/>
      <c r="P205" s="78"/>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row>
    <row r="206" spans="1:69" s="20" customFormat="1" ht="20.149999999999999" hidden="1" customHeight="1" x14ac:dyDescent="0.35">
      <c r="A206" s="17"/>
      <c r="B206" s="67"/>
      <c r="C206" s="29"/>
      <c r="D206" s="29"/>
      <c r="E206" s="29"/>
      <c r="F206" s="29"/>
      <c r="G206" s="29"/>
      <c r="H206" s="29"/>
      <c r="I206" s="29"/>
      <c r="J206" s="29"/>
      <c r="K206" s="29"/>
      <c r="L206" s="29"/>
      <c r="M206" s="29"/>
      <c r="N206" s="29"/>
      <c r="O206" s="15"/>
      <c r="P206" s="15"/>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row>
    <row r="207" spans="1:69" s="20" customFormat="1" ht="20.149999999999999" hidden="1" customHeight="1" x14ac:dyDescent="0.35">
      <c r="A207" s="17"/>
      <c r="B207" s="67"/>
      <c r="C207" s="29"/>
      <c r="D207" s="29"/>
      <c r="E207" s="29"/>
      <c r="F207" s="29"/>
      <c r="G207" s="29"/>
      <c r="H207" s="29"/>
      <c r="I207" s="29"/>
      <c r="J207" s="29"/>
      <c r="K207" s="29"/>
      <c r="L207" s="29"/>
      <c r="M207" s="29"/>
      <c r="N207" s="29"/>
      <c r="O207" s="15"/>
      <c r="P207" s="15"/>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row>
    <row r="208" spans="1:69" s="20" customFormat="1" ht="20.149999999999999" hidden="1" customHeight="1" x14ac:dyDescent="0.35">
      <c r="A208" s="17"/>
      <c r="B208" s="67"/>
      <c r="C208" s="29"/>
      <c r="D208" s="29"/>
      <c r="E208" s="29"/>
      <c r="F208" s="29"/>
      <c r="G208" s="29"/>
      <c r="H208" s="29"/>
      <c r="I208" s="29"/>
      <c r="J208" s="29"/>
      <c r="K208" s="29"/>
      <c r="L208" s="29"/>
      <c r="M208" s="29"/>
      <c r="N208" s="29"/>
      <c r="O208" s="15"/>
      <c r="P208" s="15"/>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row>
    <row r="209" spans="1:69" s="20" customFormat="1" ht="20.149999999999999" hidden="1" customHeight="1" x14ac:dyDescent="0.35">
      <c r="B209" s="22"/>
      <c r="C209" s="29"/>
      <c r="D209" s="29"/>
      <c r="E209" s="29"/>
      <c r="F209" s="29"/>
      <c r="G209" s="29"/>
      <c r="H209" s="29"/>
      <c r="I209" s="29"/>
      <c r="J209" s="29"/>
      <c r="K209" s="29"/>
      <c r="L209" s="29"/>
      <c r="M209" s="29"/>
      <c r="N209" s="29"/>
      <c r="O209" s="15"/>
      <c r="P209" s="15"/>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row>
    <row r="210" spans="1:69" s="20" customFormat="1" ht="20.149999999999999" hidden="1" customHeight="1" x14ac:dyDescent="0.35">
      <c r="A210" s="17"/>
      <c r="B210" s="18"/>
      <c r="C210" s="29"/>
      <c r="D210" s="29"/>
      <c r="E210" s="29"/>
      <c r="F210" s="29"/>
      <c r="G210" s="29"/>
      <c r="H210" s="29"/>
      <c r="I210" s="29"/>
      <c r="J210" s="29"/>
      <c r="K210" s="29"/>
      <c r="L210" s="29"/>
      <c r="M210" s="29"/>
      <c r="N210" s="29"/>
      <c r="O210" s="18"/>
      <c r="P210" s="18"/>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row>
    <row r="211" spans="1:69" s="20" customFormat="1" ht="20.149999999999999" hidden="1" customHeight="1" x14ac:dyDescent="0.35">
      <c r="A211" s="17"/>
      <c r="B211" s="67"/>
      <c r="C211" s="29"/>
      <c r="D211" s="29"/>
      <c r="E211" s="29"/>
      <c r="F211" s="29"/>
      <c r="G211" s="29"/>
      <c r="H211" s="29"/>
      <c r="I211" s="29"/>
      <c r="J211" s="29"/>
      <c r="K211" s="29"/>
      <c r="L211" s="29"/>
      <c r="M211" s="29"/>
      <c r="N211" s="29"/>
      <c r="O211" s="78"/>
      <c r="P211" s="78"/>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row>
    <row r="212" spans="1:69" s="20" customFormat="1" ht="20.149999999999999" hidden="1" customHeight="1" x14ac:dyDescent="0.35">
      <c r="B212" s="22"/>
      <c r="C212" s="29"/>
      <c r="D212" s="29"/>
      <c r="E212" s="29"/>
      <c r="F212" s="29"/>
      <c r="G212" s="29"/>
      <c r="H212" s="29"/>
      <c r="I212" s="29"/>
      <c r="J212" s="29"/>
      <c r="K212" s="29"/>
      <c r="L212" s="29"/>
      <c r="M212" s="29"/>
      <c r="N212" s="29"/>
      <c r="O212" s="78"/>
      <c r="P212" s="78"/>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row>
    <row r="213" spans="1:69" s="20" customFormat="1" ht="20.149999999999999" hidden="1" customHeight="1" x14ac:dyDescent="0.35">
      <c r="B213" s="22"/>
      <c r="C213" s="29"/>
      <c r="D213" s="29"/>
      <c r="E213" s="29"/>
      <c r="F213" s="29"/>
      <c r="G213" s="29"/>
      <c r="H213" s="29"/>
      <c r="I213" s="29"/>
      <c r="J213" s="29"/>
      <c r="K213" s="29"/>
      <c r="L213" s="29"/>
      <c r="M213" s="29"/>
      <c r="N213" s="29"/>
      <c r="O213" s="15"/>
      <c r="P213" s="15"/>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row>
    <row r="214" spans="1:69" s="20" customFormat="1" ht="20.149999999999999" hidden="1" customHeight="1" x14ac:dyDescent="0.35">
      <c r="A214" s="17"/>
      <c r="B214" s="24"/>
      <c r="C214" s="29"/>
      <c r="D214" s="29"/>
      <c r="E214" s="29"/>
      <c r="F214" s="29"/>
      <c r="G214" s="29"/>
      <c r="H214" s="29"/>
      <c r="I214" s="29"/>
      <c r="J214" s="29"/>
      <c r="K214" s="29"/>
      <c r="L214" s="29"/>
      <c r="M214" s="29"/>
      <c r="N214" s="29"/>
      <c r="O214" s="15"/>
      <c r="P214" s="15"/>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row>
    <row r="215" spans="1:69" s="20" customFormat="1" ht="20.149999999999999" hidden="1" customHeight="1" x14ac:dyDescent="0.35">
      <c r="A215" s="17"/>
      <c r="B215" s="24"/>
      <c r="C215" s="29"/>
      <c r="D215" s="29"/>
      <c r="E215" s="29"/>
      <c r="F215" s="29"/>
      <c r="G215" s="29"/>
      <c r="H215" s="29"/>
      <c r="I215" s="29"/>
      <c r="J215" s="29"/>
      <c r="K215" s="29"/>
      <c r="L215" s="29"/>
      <c r="M215" s="29"/>
      <c r="N215" s="29"/>
      <c r="O215" s="15"/>
      <c r="P215" s="15"/>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row>
    <row r="216" spans="1:69" s="20" customFormat="1" ht="20.149999999999999" hidden="1" customHeight="1" x14ac:dyDescent="0.35">
      <c r="A216" s="17"/>
      <c r="B216" s="24"/>
      <c r="C216" s="29"/>
      <c r="D216" s="29"/>
      <c r="E216" s="29"/>
      <c r="F216" s="29"/>
      <c r="G216" s="29"/>
      <c r="H216" s="29"/>
      <c r="I216" s="29"/>
      <c r="J216" s="29"/>
      <c r="K216" s="29"/>
      <c r="L216" s="29"/>
      <c r="M216" s="29"/>
      <c r="N216" s="29"/>
      <c r="O216" s="15"/>
      <c r="P216" s="15"/>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row>
    <row r="217" spans="1:69" s="20" customFormat="1" ht="20.149999999999999" hidden="1" customHeight="1" x14ac:dyDescent="0.35">
      <c r="B217" s="22"/>
      <c r="C217" s="29"/>
      <c r="D217" s="29"/>
      <c r="E217" s="29"/>
      <c r="F217" s="29"/>
      <c r="G217" s="29"/>
      <c r="H217" s="29"/>
      <c r="I217" s="29"/>
      <c r="J217" s="29"/>
      <c r="K217" s="29"/>
      <c r="L217" s="29"/>
      <c r="M217" s="29"/>
      <c r="N217" s="29"/>
      <c r="O217" s="15"/>
      <c r="P217" s="15"/>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row>
    <row r="218" spans="1:69" s="20" customFormat="1" ht="20.149999999999999" hidden="1" customHeight="1" x14ac:dyDescent="0.35">
      <c r="B218" s="22"/>
      <c r="C218" s="29"/>
      <c r="D218" s="29"/>
      <c r="E218" s="29"/>
      <c r="F218" s="29"/>
      <c r="G218" s="29"/>
      <c r="H218" s="29"/>
      <c r="I218" s="29"/>
      <c r="J218" s="29"/>
      <c r="K218" s="29"/>
      <c r="L218" s="29"/>
      <c r="M218" s="29"/>
      <c r="N218" s="29"/>
      <c r="O218" s="15"/>
      <c r="P218" s="15"/>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row>
    <row r="219" spans="1:69" s="20" customFormat="1" ht="20.149999999999999" hidden="1" customHeight="1" x14ac:dyDescent="0.35">
      <c r="B219" s="22"/>
      <c r="C219" s="29"/>
      <c r="D219" s="29"/>
      <c r="E219" s="29"/>
      <c r="F219" s="29"/>
      <c r="G219" s="29"/>
      <c r="H219" s="29"/>
      <c r="I219" s="29"/>
      <c r="J219" s="29"/>
      <c r="K219" s="29"/>
      <c r="L219" s="29"/>
      <c r="M219" s="29"/>
      <c r="N219" s="29"/>
      <c r="O219" s="15"/>
      <c r="P219" s="15"/>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row>
    <row r="220" spans="1:69" s="20" customFormat="1" ht="20.149999999999999" hidden="1" customHeight="1" x14ac:dyDescent="0.35">
      <c r="B220" s="22"/>
      <c r="C220" s="29"/>
      <c r="D220" s="29"/>
      <c r="E220" s="29"/>
      <c r="F220" s="29"/>
      <c r="G220" s="29"/>
      <c r="H220" s="29"/>
      <c r="I220" s="29"/>
      <c r="J220" s="29"/>
      <c r="K220" s="29"/>
      <c r="L220" s="29"/>
      <c r="M220" s="29"/>
      <c r="N220" s="29"/>
      <c r="O220" s="15"/>
      <c r="P220" s="15"/>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row>
    <row r="221" spans="1:69" s="20" customFormat="1" ht="20.149999999999999" hidden="1" customHeight="1" x14ac:dyDescent="0.35">
      <c r="B221" s="22"/>
      <c r="C221" s="29"/>
      <c r="D221" s="29"/>
      <c r="E221" s="29"/>
      <c r="F221" s="29"/>
      <c r="G221" s="29"/>
      <c r="H221" s="29"/>
      <c r="I221" s="29"/>
      <c r="J221" s="29"/>
      <c r="K221" s="29"/>
      <c r="L221" s="29"/>
      <c r="M221" s="29"/>
      <c r="N221" s="29"/>
      <c r="O221" s="15"/>
      <c r="P221" s="15"/>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row>
    <row r="222" spans="1:69" s="20" customFormat="1" ht="20.149999999999999" hidden="1" customHeight="1" x14ac:dyDescent="0.35">
      <c r="B222" s="22"/>
      <c r="C222" s="29"/>
      <c r="D222" s="29"/>
      <c r="E222" s="29"/>
      <c r="F222" s="29"/>
      <c r="G222" s="29"/>
      <c r="H222" s="29"/>
      <c r="I222" s="29"/>
      <c r="J222" s="29"/>
      <c r="K222" s="29"/>
      <c r="L222" s="29"/>
      <c r="M222" s="29"/>
      <c r="N222" s="29"/>
      <c r="O222" s="15"/>
      <c r="P222" s="15"/>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row>
    <row r="223" spans="1:69" s="20" customFormat="1" ht="20.149999999999999" hidden="1" customHeight="1" x14ac:dyDescent="0.35">
      <c r="A223" s="17"/>
      <c r="B223" s="24"/>
      <c r="C223" s="29"/>
      <c r="D223" s="29"/>
      <c r="E223" s="29"/>
      <c r="F223" s="29"/>
      <c r="G223" s="29"/>
      <c r="H223" s="29"/>
      <c r="I223" s="29"/>
      <c r="J223" s="29"/>
      <c r="K223" s="29"/>
      <c r="L223" s="29"/>
      <c r="M223" s="29"/>
      <c r="N223" s="29"/>
      <c r="O223" s="15"/>
      <c r="P223" s="15"/>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row>
    <row r="224" spans="1:69" s="20" customFormat="1" ht="20.149999999999999" hidden="1" customHeight="1" x14ac:dyDescent="0.35">
      <c r="A224" s="17"/>
      <c r="B224" s="24"/>
      <c r="C224" s="29"/>
      <c r="D224" s="29"/>
      <c r="E224" s="29"/>
      <c r="F224" s="29"/>
      <c r="G224" s="29"/>
      <c r="H224" s="29"/>
      <c r="I224" s="29"/>
      <c r="J224" s="29"/>
      <c r="K224" s="29"/>
      <c r="L224" s="29"/>
      <c r="M224" s="29"/>
      <c r="N224" s="29"/>
      <c r="O224" s="15"/>
      <c r="P224" s="15"/>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row>
    <row r="225" spans="1:69" s="20" customFormat="1" ht="20.149999999999999" hidden="1" customHeight="1" x14ac:dyDescent="0.35">
      <c r="A225" s="17"/>
      <c r="B225" s="79"/>
      <c r="C225" s="29"/>
      <c r="D225" s="29"/>
      <c r="E225" s="29"/>
      <c r="F225" s="29"/>
      <c r="G225" s="29"/>
      <c r="H225" s="29"/>
      <c r="I225" s="29"/>
      <c r="J225" s="29"/>
      <c r="K225" s="29"/>
      <c r="L225" s="29"/>
      <c r="M225" s="29"/>
      <c r="N225" s="29"/>
      <c r="O225" s="79"/>
      <c r="P225" s="79"/>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row>
    <row r="226" spans="1:69" s="20" customFormat="1" ht="20.149999999999999" hidden="1" customHeight="1" x14ac:dyDescent="0.35">
      <c r="A226" s="17"/>
      <c r="B226" s="79"/>
      <c r="C226" s="29"/>
      <c r="D226" s="29"/>
      <c r="E226" s="29"/>
      <c r="F226" s="29"/>
      <c r="G226" s="29"/>
      <c r="H226" s="29"/>
      <c r="I226" s="29"/>
      <c r="J226" s="29"/>
      <c r="K226" s="29"/>
      <c r="L226" s="29"/>
      <c r="M226" s="29"/>
      <c r="N226" s="29"/>
      <c r="O226" s="79"/>
      <c r="P226" s="79"/>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row>
    <row r="227" spans="1:69" s="20" customFormat="1" ht="20.149999999999999" hidden="1" customHeight="1" x14ac:dyDescent="0.35">
      <c r="A227" s="17"/>
      <c r="B227" s="24"/>
      <c r="C227" s="29"/>
      <c r="D227" s="29"/>
      <c r="E227" s="29"/>
      <c r="F227" s="29"/>
      <c r="G227" s="29"/>
      <c r="H227" s="29"/>
      <c r="I227" s="29"/>
      <c r="J227" s="29"/>
      <c r="K227" s="29"/>
      <c r="L227" s="29"/>
      <c r="M227" s="29"/>
      <c r="N227" s="29"/>
      <c r="O227" s="15"/>
      <c r="P227" s="15"/>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row>
    <row r="228" spans="1:69" s="20" customFormat="1" ht="20.149999999999999" hidden="1" customHeight="1" x14ac:dyDescent="0.35">
      <c r="A228" s="17"/>
      <c r="B228" s="24"/>
      <c r="C228" s="29"/>
      <c r="D228" s="29"/>
      <c r="E228" s="29"/>
      <c r="F228" s="29"/>
      <c r="G228" s="29"/>
      <c r="H228" s="29"/>
      <c r="I228" s="29"/>
      <c r="J228" s="29"/>
      <c r="K228" s="29"/>
      <c r="L228" s="29"/>
      <c r="M228" s="29"/>
      <c r="N228" s="29"/>
      <c r="O228" s="15"/>
      <c r="P228" s="15"/>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row>
    <row r="229" spans="1:69" s="20" customFormat="1" ht="20.149999999999999" hidden="1" customHeight="1" x14ac:dyDescent="0.35">
      <c r="A229" s="17"/>
      <c r="B229" s="24"/>
      <c r="C229" s="29"/>
      <c r="D229" s="29"/>
      <c r="E229" s="29"/>
      <c r="F229" s="29"/>
      <c r="G229" s="29"/>
      <c r="H229" s="29"/>
      <c r="I229" s="29"/>
      <c r="J229" s="29"/>
      <c r="K229" s="29"/>
      <c r="L229" s="29"/>
      <c r="M229" s="29"/>
      <c r="N229" s="29"/>
      <c r="O229" s="15"/>
      <c r="P229" s="15"/>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row>
    <row r="230" spans="1:69" s="20" customFormat="1" ht="20.149999999999999" hidden="1" customHeight="1" x14ac:dyDescent="0.35">
      <c r="A230" s="17"/>
      <c r="B230" s="24"/>
      <c r="C230" s="29"/>
      <c r="D230" s="29"/>
      <c r="E230" s="29"/>
      <c r="F230" s="29"/>
      <c r="G230" s="29"/>
      <c r="H230" s="29"/>
      <c r="I230" s="29"/>
      <c r="J230" s="29"/>
      <c r="K230" s="29"/>
      <c r="L230" s="29"/>
      <c r="M230" s="29"/>
      <c r="N230" s="29"/>
      <c r="O230" s="15"/>
      <c r="P230" s="15"/>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row>
    <row r="231" spans="1:69" s="20" customFormat="1" ht="20.149999999999999" hidden="1" customHeight="1" x14ac:dyDescent="0.35">
      <c r="A231" s="17"/>
      <c r="B231" s="24"/>
      <c r="C231" s="29"/>
      <c r="D231" s="29"/>
      <c r="E231" s="29"/>
      <c r="F231" s="29"/>
      <c r="G231" s="29"/>
      <c r="H231" s="29"/>
      <c r="I231" s="29"/>
      <c r="J231" s="29"/>
      <c r="K231" s="29"/>
      <c r="L231" s="29"/>
      <c r="M231" s="29"/>
      <c r="N231" s="29"/>
      <c r="O231" s="15"/>
      <c r="P231" s="15"/>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row>
    <row r="232" spans="1:69" s="20" customFormat="1" ht="20.149999999999999" hidden="1" customHeight="1" x14ac:dyDescent="0.35">
      <c r="A232" s="17"/>
      <c r="B232" s="24"/>
      <c r="C232" s="29"/>
      <c r="D232" s="29"/>
      <c r="E232" s="29"/>
      <c r="F232" s="29"/>
      <c r="G232" s="29"/>
      <c r="H232" s="29"/>
      <c r="I232" s="29"/>
      <c r="J232" s="29"/>
      <c r="K232" s="29"/>
      <c r="L232" s="29"/>
      <c r="M232" s="29"/>
      <c r="N232" s="29"/>
      <c r="O232" s="15"/>
      <c r="P232" s="15"/>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row>
    <row r="233" spans="1:69" s="20" customFormat="1" ht="20.149999999999999" hidden="1" customHeight="1" x14ac:dyDescent="0.35">
      <c r="A233" s="17"/>
      <c r="B233" s="24"/>
      <c r="C233" s="29"/>
      <c r="D233" s="29"/>
      <c r="E233" s="29"/>
      <c r="F233" s="29"/>
      <c r="G233" s="29"/>
      <c r="H233" s="29"/>
      <c r="I233" s="29"/>
      <c r="J233" s="29"/>
      <c r="K233" s="29"/>
      <c r="L233" s="29"/>
      <c r="M233" s="29"/>
      <c r="N233" s="29"/>
      <c r="O233" s="15"/>
      <c r="P233" s="15"/>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row>
    <row r="234" spans="1:69" s="20" customFormat="1" ht="20.149999999999999" hidden="1" customHeight="1" x14ac:dyDescent="0.35">
      <c r="A234" s="17"/>
      <c r="B234" s="24"/>
      <c r="C234" s="29"/>
      <c r="D234" s="29"/>
      <c r="E234" s="29"/>
      <c r="F234" s="29"/>
      <c r="G234" s="29"/>
      <c r="H234" s="29"/>
      <c r="I234" s="29"/>
      <c r="J234" s="29"/>
      <c r="K234" s="29"/>
      <c r="L234" s="29"/>
      <c r="M234" s="29"/>
      <c r="N234" s="29"/>
      <c r="O234" s="15"/>
      <c r="P234" s="15"/>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row>
    <row r="235" spans="1:69" s="20" customFormat="1" ht="20.149999999999999" hidden="1" customHeight="1" x14ac:dyDescent="0.35">
      <c r="A235" s="17"/>
      <c r="B235" s="24"/>
      <c r="C235" s="29"/>
      <c r="D235" s="29"/>
      <c r="E235" s="29"/>
      <c r="F235" s="29"/>
      <c r="G235" s="29"/>
      <c r="H235" s="29"/>
      <c r="I235" s="29"/>
      <c r="J235" s="29"/>
      <c r="K235" s="29"/>
      <c r="L235" s="29"/>
      <c r="M235" s="29"/>
      <c r="N235" s="29"/>
      <c r="O235" s="15"/>
      <c r="P235" s="15"/>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row>
    <row r="236" spans="1:69" s="20" customFormat="1" ht="20.149999999999999" hidden="1" customHeight="1" x14ac:dyDescent="0.35">
      <c r="A236" s="17"/>
      <c r="B236" s="63"/>
      <c r="C236" s="29"/>
      <c r="D236" s="29"/>
      <c r="E236" s="29"/>
      <c r="F236" s="29"/>
      <c r="G236" s="29"/>
      <c r="H236" s="29"/>
      <c r="I236" s="29"/>
      <c r="J236" s="29"/>
      <c r="K236" s="29"/>
      <c r="L236" s="29"/>
      <c r="M236" s="29"/>
      <c r="N236" s="29"/>
      <c r="O236" s="64"/>
      <c r="P236" s="6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row>
    <row r="237" spans="1:69" s="20" customFormat="1" ht="20.149999999999999" hidden="1" customHeight="1" x14ac:dyDescent="0.35">
      <c r="A237" s="17"/>
      <c r="B237" s="57"/>
      <c r="C237" s="29"/>
      <c r="D237" s="29"/>
      <c r="E237" s="29"/>
      <c r="F237" s="29"/>
      <c r="G237" s="29"/>
      <c r="H237" s="29"/>
      <c r="I237" s="29"/>
      <c r="J237" s="29"/>
      <c r="K237" s="29"/>
      <c r="L237" s="29"/>
      <c r="M237" s="29"/>
      <c r="N237" s="29"/>
      <c r="O237" s="42"/>
      <c r="P237" s="42"/>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row>
    <row r="238" spans="1:69" s="20" customFormat="1" ht="20.149999999999999" hidden="1" customHeight="1" x14ac:dyDescent="0.35">
      <c r="A238" s="17"/>
      <c r="B238" s="24"/>
      <c r="C238" s="29"/>
      <c r="D238" s="29"/>
      <c r="E238" s="29"/>
      <c r="F238" s="29"/>
      <c r="G238" s="29"/>
      <c r="H238" s="29"/>
      <c r="I238" s="29"/>
      <c r="J238" s="29"/>
      <c r="K238" s="29"/>
      <c r="L238" s="29"/>
      <c r="M238" s="29"/>
      <c r="N238" s="29"/>
      <c r="O238" s="22"/>
      <c r="P238" s="22"/>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row>
    <row r="239" spans="1:69" s="20" customFormat="1" ht="20.149999999999999" hidden="1" customHeight="1" x14ac:dyDescent="0.35">
      <c r="A239" s="17"/>
      <c r="B239" s="75"/>
      <c r="C239" s="29"/>
      <c r="D239" s="29"/>
      <c r="E239" s="29"/>
      <c r="F239" s="29"/>
      <c r="G239" s="29"/>
      <c r="H239" s="29"/>
      <c r="I239" s="29"/>
      <c r="J239" s="29"/>
      <c r="K239" s="29"/>
      <c r="L239" s="29"/>
      <c r="M239" s="29"/>
      <c r="N239" s="29"/>
      <c r="O239" s="15"/>
      <c r="P239" s="15"/>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row>
    <row r="240" spans="1:69" s="20" customFormat="1" ht="20.149999999999999" hidden="1" customHeight="1" x14ac:dyDescent="0.35">
      <c r="A240" s="17"/>
      <c r="B240" s="24"/>
      <c r="C240" s="29"/>
      <c r="D240" s="29"/>
      <c r="E240" s="29"/>
      <c r="F240" s="29"/>
      <c r="G240" s="29"/>
      <c r="H240" s="29"/>
      <c r="I240" s="29"/>
      <c r="J240" s="29"/>
      <c r="K240" s="29"/>
      <c r="L240" s="29"/>
      <c r="M240" s="29"/>
      <c r="N240" s="29"/>
      <c r="O240" s="15"/>
      <c r="P240" s="15"/>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row>
    <row r="241" spans="1:69" s="20" customFormat="1" ht="20.149999999999999" hidden="1" customHeight="1" x14ac:dyDescent="0.35">
      <c r="A241" s="17"/>
      <c r="B241" s="24"/>
      <c r="C241" s="29"/>
      <c r="D241" s="29"/>
      <c r="E241" s="29"/>
      <c r="F241" s="29"/>
      <c r="G241" s="29"/>
      <c r="H241" s="29"/>
      <c r="I241" s="29"/>
      <c r="J241" s="29"/>
      <c r="K241" s="29"/>
      <c r="L241" s="29"/>
      <c r="M241" s="29"/>
      <c r="N241" s="29"/>
      <c r="O241" s="15"/>
      <c r="P241" s="15"/>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row>
    <row r="242" spans="1:69" s="20" customFormat="1" ht="20.149999999999999" hidden="1" customHeight="1" x14ac:dyDescent="0.35">
      <c r="A242" s="17"/>
      <c r="B242" s="24"/>
      <c r="C242" s="29"/>
      <c r="D242" s="29"/>
      <c r="E242" s="29"/>
      <c r="F242" s="29"/>
      <c r="G242" s="29"/>
      <c r="H242" s="29"/>
      <c r="I242" s="29"/>
      <c r="J242" s="29"/>
      <c r="K242" s="29"/>
      <c r="L242" s="29"/>
      <c r="M242" s="29"/>
      <c r="N242" s="29"/>
      <c r="O242" s="15"/>
      <c r="P242" s="15"/>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row>
    <row r="243" spans="1:69" s="20" customFormat="1" ht="20.149999999999999" hidden="1" customHeight="1" x14ac:dyDescent="0.35">
      <c r="A243" s="17"/>
      <c r="B243" s="24"/>
      <c r="C243" s="29"/>
      <c r="D243" s="29"/>
      <c r="E243" s="29"/>
      <c r="F243" s="29"/>
      <c r="G243" s="29"/>
      <c r="H243" s="29"/>
      <c r="I243" s="29"/>
      <c r="J243" s="29"/>
      <c r="K243" s="29"/>
      <c r="L243" s="29"/>
      <c r="M243" s="29"/>
      <c r="N243" s="29"/>
      <c r="O243" s="15"/>
      <c r="P243" s="15"/>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row>
    <row r="244" spans="1:69" s="20" customFormat="1" ht="20.149999999999999" hidden="1" customHeight="1" x14ac:dyDescent="0.35">
      <c r="A244" s="17"/>
      <c r="B244" s="24"/>
      <c r="C244" s="29"/>
      <c r="D244" s="29"/>
      <c r="E244" s="29"/>
      <c r="F244" s="29"/>
      <c r="G244" s="29"/>
      <c r="H244" s="29"/>
      <c r="I244" s="29"/>
      <c r="J244" s="29"/>
      <c r="K244" s="29"/>
      <c r="L244" s="29"/>
      <c r="M244" s="29"/>
      <c r="N244" s="29"/>
      <c r="O244" s="15"/>
      <c r="P244" s="15"/>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row>
    <row r="245" spans="1:69" s="20" customFormat="1" ht="20.149999999999999" hidden="1" customHeight="1" x14ac:dyDescent="0.35">
      <c r="A245" s="17"/>
      <c r="B245" s="24"/>
      <c r="C245" s="29"/>
      <c r="D245" s="29"/>
      <c r="E245" s="29"/>
      <c r="F245" s="29"/>
      <c r="G245" s="29"/>
      <c r="H245" s="29"/>
      <c r="I245" s="29"/>
      <c r="J245" s="29"/>
      <c r="K245" s="29"/>
      <c r="L245" s="29"/>
      <c r="M245" s="29"/>
      <c r="N245" s="29"/>
      <c r="O245" s="15"/>
      <c r="P245" s="15"/>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row>
    <row r="246" spans="1:69" s="20" customFormat="1" ht="20.149999999999999" hidden="1" customHeight="1" x14ac:dyDescent="0.35">
      <c r="A246" s="17"/>
      <c r="B246" s="63"/>
      <c r="C246" s="29"/>
      <c r="D246" s="29"/>
      <c r="E246" s="29"/>
      <c r="F246" s="29"/>
      <c r="G246" s="29"/>
      <c r="H246" s="29"/>
      <c r="I246" s="29"/>
      <c r="J246" s="29"/>
      <c r="K246" s="29"/>
      <c r="L246" s="29"/>
      <c r="M246" s="29"/>
      <c r="N246" s="29"/>
      <c r="O246" s="42"/>
      <c r="P246" s="42"/>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row>
    <row r="247" spans="1:69" s="20" customFormat="1" ht="20.149999999999999" hidden="1" customHeight="1" x14ac:dyDescent="0.35">
      <c r="A247" s="17"/>
      <c r="B247" s="57"/>
      <c r="C247" s="29"/>
      <c r="D247" s="29"/>
      <c r="E247" s="29"/>
      <c r="F247" s="29"/>
      <c r="G247" s="29"/>
      <c r="H247" s="29"/>
      <c r="I247" s="29"/>
      <c r="J247" s="29"/>
      <c r="K247" s="29"/>
      <c r="L247" s="29"/>
      <c r="M247" s="29"/>
      <c r="N247" s="29"/>
      <c r="O247" s="42"/>
      <c r="P247" s="42"/>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row>
    <row r="248" spans="1:69" s="20" customFormat="1" ht="20.149999999999999" hidden="1" customHeight="1" x14ac:dyDescent="0.35">
      <c r="A248" s="17"/>
      <c r="B248" s="24"/>
      <c r="C248" s="29"/>
      <c r="D248" s="29"/>
      <c r="E248" s="29"/>
      <c r="F248" s="29"/>
      <c r="G248" s="29"/>
      <c r="H248" s="29"/>
      <c r="I248" s="29"/>
      <c r="J248" s="29"/>
      <c r="K248" s="29"/>
      <c r="L248" s="29"/>
      <c r="M248" s="29"/>
      <c r="N248" s="29"/>
      <c r="O248" s="22"/>
      <c r="P248" s="22"/>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row>
    <row r="249" spans="1:69" s="20" customFormat="1" ht="20.149999999999999" hidden="1" customHeight="1" x14ac:dyDescent="0.35">
      <c r="A249" s="17"/>
      <c r="B249" s="32"/>
      <c r="C249" s="29"/>
      <c r="D249" s="29"/>
      <c r="E249" s="29"/>
      <c r="F249" s="29"/>
      <c r="G249" s="29"/>
      <c r="H249" s="29"/>
      <c r="I249" s="29"/>
      <c r="J249" s="29"/>
      <c r="K249" s="29"/>
      <c r="L249" s="29"/>
      <c r="M249" s="29"/>
      <c r="N249" s="29"/>
      <c r="O249" s="15"/>
      <c r="P249" s="15"/>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row>
    <row r="250" spans="1:69" s="20" customFormat="1" ht="20.149999999999999" hidden="1" customHeight="1" x14ac:dyDescent="0.35">
      <c r="A250" s="17"/>
      <c r="B250" s="76"/>
      <c r="C250" s="29"/>
      <c r="D250" s="29"/>
      <c r="E250" s="29"/>
      <c r="F250" s="29"/>
      <c r="G250" s="29"/>
      <c r="H250" s="29"/>
      <c r="I250" s="29"/>
      <c r="J250" s="29"/>
      <c r="K250" s="29"/>
      <c r="L250" s="29"/>
      <c r="M250" s="29"/>
      <c r="N250" s="29"/>
      <c r="O250" s="15"/>
      <c r="P250" s="15"/>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row>
    <row r="251" spans="1:69" s="20" customFormat="1" ht="20.149999999999999" hidden="1" customHeight="1" x14ac:dyDescent="0.35">
      <c r="A251" s="17"/>
      <c r="B251" s="24"/>
      <c r="C251" s="29"/>
      <c r="D251" s="29"/>
      <c r="E251" s="29"/>
      <c r="F251" s="29"/>
      <c r="G251" s="29"/>
      <c r="H251" s="29"/>
      <c r="I251" s="29"/>
      <c r="J251" s="29"/>
      <c r="K251" s="29"/>
      <c r="L251" s="29"/>
      <c r="M251" s="29"/>
      <c r="N251" s="29"/>
      <c r="O251" s="15"/>
      <c r="P251" s="15"/>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row>
    <row r="252" spans="1:69" s="20" customFormat="1" ht="20.149999999999999" hidden="1" customHeight="1" x14ac:dyDescent="0.35">
      <c r="A252" s="17"/>
      <c r="B252" s="24"/>
      <c r="C252" s="29"/>
      <c r="D252" s="29"/>
      <c r="E252" s="29"/>
      <c r="F252" s="29"/>
      <c r="G252" s="29"/>
      <c r="H252" s="29"/>
      <c r="I252" s="29"/>
      <c r="J252" s="29"/>
      <c r="K252" s="29"/>
      <c r="L252" s="29"/>
      <c r="M252" s="29"/>
      <c r="N252" s="29"/>
      <c r="O252" s="15"/>
      <c r="P252" s="15"/>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row>
    <row r="253" spans="1:69" s="20" customFormat="1" ht="20.149999999999999" hidden="1" customHeight="1" x14ac:dyDescent="0.35">
      <c r="A253" s="17"/>
      <c r="B253" s="24"/>
      <c r="C253" s="29"/>
      <c r="D253" s="29"/>
      <c r="E253" s="29"/>
      <c r="F253" s="29"/>
      <c r="G253" s="29"/>
      <c r="H253" s="29"/>
      <c r="I253" s="29"/>
      <c r="J253" s="29"/>
      <c r="K253" s="29"/>
      <c r="L253" s="29"/>
      <c r="M253" s="29"/>
      <c r="N253" s="29"/>
      <c r="O253" s="15"/>
      <c r="P253" s="15"/>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row>
    <row r="254" spans="1:69" s="20" customFormat="1" ht="20.149999999999999" hidden="1" customHeight="1" x14ac:dyDescent="0.35">
      <c r="A254" s="17"/>
      <c r="B254" s="76"/>
      <c r="C254" s="29"/>
      <c r="D254" s="29"/>
      <c r="E254" s="29"/>
      <c r="F254" s="29"/>
      <c r="G254" s="29"/>
      <c r="H254" s="29"/>
      <c r="I254" s="29"/>
      <c r="J254" s="29"/>
      <c r="K254" s="29"/>
      <c r="L254" s="29"/>
      <c r="M254" s="29"/>
      <c r="N254" s="29"/>
      <c r="O254" s="15"/>
      <c r="P254" s="15"/>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row>
    <row r="255" spans="1:69" s="20" customFormat="1" ht="20.149999999999999" hidden="1" customHeight="1" x14ac:dyDescent="0.35">
      <c r="A255" s="17"/>
      <c r="B255" s="24"/>
      <c r="C255" s="29"/>
      <c r="D255" s="29"/>
      <c r="E255" s="29"/>
      <c r="F255" s="29"/>
      <c r="G255" s="29"/>
      <c r="H255" s="29"/>
      <c r="I255" s="29"/>
      <c r="J255" s="29"/>
      <c r="K255" s="29"/>
      <c r="L255" s="29"/>
      <c r="M255" s="29"/>
      <c r="N255" s="29"/>
      <c r="O255" s="15"/>
      <c r="P255" s="15"/>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row>
    <row r="256" spans="1:69" s="20" customFormat="1" ht="20.149999999999999" hidden="1" customHeight="1" x14ac:dyDescent="0.35">
      <c r="A256" s="17"/>
      <c r="B256" s="24"/>
      <c r="C256" s="29"/>
      <c r="D256" s="29"/>
      <c r="E256" s="29"/>
      <c r="F256" s="29"/>
      <c r="G256" s="29"/>
      <c r="H256" s="29"/>
      <c r="I256" s="29"/>
      <c r="J256" s="29"/>
      <c r="K256" s="29"/>
      <c r="L256" s="29"/>
      <c r="M256" s="29"/>
      <c r="N256" s="29"/>
      <c r="O256" s="15"/>
      <c r="P256" s="15"/>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row>
    <row r="257" spans="1:69" s="20" customFormat="1" ht="20.149999999999999" hidden="1" customHeight="1" x14ac:dyDescent="0.35">
      <c r="A257" s="17"/>
      <c r="B257" s="63"/>
      <c r="C257" s="29"/>
      <c r="D257" s="29"/>
      <c r="E257" s="29"/>
      <c r="F257" s="29"/>
      <c r="G257" s="29"/>
      <c r="H257" s="29"/>
      <c r="I257" s="29"/>
      <c r="J257" s="29"/>
      <c r="K257" s="29"/>
      <c r="L257" s="29"/>
      <c r="M257" s="29"/>
      <c r="N257" s="29"/>
      <c r="O257" s="42"/>
      <c r="P257" s="42"/>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row>
    <row r="258" spans="1:69" s="20" customFormat="1" ht="20.149999999999999" hidden="1" customHeight="1" x14ac:dyDescent="0.35">
      <c r="A258" s="17"/>
      <c r="B258" s="57"/>
      <c r="C258" s="29"/>
      <c r="D258" s="29"/>
      <c r="E258" s="29"/>
      <c r="F258" s="29"/>
      <c r="G258" s="29"/>
      <c r="H258" s="29"/>
      <c r="I258" s="29"/>
      <c r="J258" s="29"/>
      <c r="K258" s="29"/>
      <c r="L258" s="29"/>
      <c r="M258" s="29"/>
      <c r="N258" s="29"/>
      <c r="O258" s="42"/>
      <c r="P258" s="42"/>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row>
    <row r="259" spans="1:69" s="20" customFormat="1" ht="20.149999999999999" hidden="1" customHeight="1" x14ac:dyDescent="0.35">
      <c r="A259" s="17"/>
      <c r="B259" s="24"/>
      <c r="C259" s="29"/>
      <c r="D259" s="29"/>
      <c r="E259" s="29"/>
      <c r="F259" s="29"/>
      <c r="G259" s="29"/>
      <c r="H259" s="29"/>
      <c r="I259" s="29"/>
      <c r="J259" s="29"/>
      <c r="K259" s="29"/>
      <c r="L259" s="29"/>
      <c r="M259" s="29"/>
      <c r="N259" s="29"/>
      <c r="O259" s="22"/>
      <c r="P259" s="22"/>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row>
    <row r="260" spans="1:69" s="20" customFormat="1" ht="20.149999999999999" hidden="1" customHeight="1" x14ac:dyDescent="0.35">
      <c r="A260" s="17"/>
      <c r="B260" s="24"/>
      <c r="C260" s="29"/>
      <c r="D260" s="29"/>
      <c r="E260" s="29"/>
      <c r="F260" s="29"/>
      <c r="G260" s="29"/>
      <c r="H260" s="29"/>
      <c r="I260" s="29"/>
      <c r="J260" s="29"/>
      <c r="K260" s="29"/>
      <c r="L260" s="29"/>
      <c r="M260" s="29"/>
      <c r="N260" s="29"/>
      <c r="O260" s="15"/>
      <c r="P260" s="15"/>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row>
    <row r="261" spans="1:69" s="20" customFormat="1" ht="20.149999999999999" hidden="1" customHeight="1" x14ac:dyDescent="0.35">
      <c r="A261" s="17"/>
      <c r="B261" s="24"/>
      <c r="C261" s="29"/>
      <c r="D261" s="29"/>
      <c r="E261" s="29"/>
      <c r="F261" s="29"/>
      <c r="G261" s="29"/>
      <c r="H261" s="29"/>
      <c r="I261" s="29"/>
      <c r="J261" s="29"/>
      <c r="K261" s="29"/>
      <c r="L261" s="29"/>
      <c r="M261" s="29"/>
      <c r="N261" s="29"/>
      <c r="O261" s="15"/>
      <c r="P261" s="15"/>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row>
    <row r="262" spans="1:69" s="20" customFormat="1" ht="20.149999999999999" hidden="1" customHeight="1" x14ac:dyDescent="0.35">
      <c r="A262" s="17"/>
      <c r="B262" s="24"/>
      <c r="C262" s="29"/>
      <c r="D262" s="29"/>
      <c r="E262" s="29"/>
      <c r="F262" s="29"/>
      <c r="G262" s="29"/>
      <c r="H262" s="29"/>
      <c r="I262" s="29"/>
      <c r="J262" s="29"/>
      <c r="K262" s="29"/>
      <c r="L262" s="29"/>
      <c r="M262" s="29"/>
      <c r="N262" s="29"/>
      <c r="O262" s="15"/>
      <c r="P262" s="15"/>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row>
    <row r="263" spans="1:69" s="20" customFormat="1" ht="20.149999999999999" hidden="1" customHeight="1" x14ac:dyDescent="0.35">
      <c r="A263" s="17"/>
      <c r="B263" s="24"/>
      <c r="C263" s="29"/>
      <c r="D263" s="29"/>
      <c r="E263" s="29"/>
      <c r="F263" s="29"/>
      <c r="G263" s="29"/>
      <c r="H263" s="29"/>
      <c r="I263" s="29"/>
      <c r="J263" s="29"/>
      <c r="K263" s="29"/>
      <c r="L263" s="29"/>
      <c r="M263" s="29"/>
      <c r="N263" s="29"/>
      <c r="O263" s="15"/>
      <c r="P263" s="15"/>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row>
    <row r="264" spans="1:69" s="20" customFormat="1" ht="20.149999999999999" hidden="1" customHeight="1" x14ac:dyDescent="0.35">
      <c r="A264" s="17"/>
      <c r="B264" s="76"/>
      <c r="C264" s="29"/>
      <c r="D264" s="29"/>
      <c r="E264" s="29"/>
      <c r="F264" s="29"/>
      <c r="G264" s="29"/>
      <c r="H264" s="29"/>
      <c r="I264" s="29"/>
      <c r="J264" s="29"/>
      <c r="K264" s="29"/>
      <c r="L264" s="29"/>
      <c r="M264" s="29"/>
      <c r="N264" s="29"/>
      <c r="O264" s="15"/>
      <c r="P264" s="15"/>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row>
    <row r="265" spans="1:69" s="20" customFormat="1" ht="20.149999999999999" hidden="1" customHeight="1" x14ac:dyDescent="0.35">
      <c r="A265" s="17"/>
      <c r="B265" s="24"/>
      <c r="C265" s="29"/>
      <c r="D265" s="29"/>
      <c r="E265" s="29"/>
      <c r="F265" s="29"/>
      <c r="G265" s="29"/>
      <c r="H265" s="29"/>
      <c r="I265" s="29"/>
      <c r="J265" s="29"/>
      <c r="K265" s="29"/>
      <c r="L265" s="29"/>
      <c r="M265" s="29"/>
      <c r="N265" s="29"/>
      <c r="O265" s="15"/>
      <c r="P265" s="15"/>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row>
    <row r="266" spans="1:69" s="20" customFormat="1" ht="20.149999999999999" hidden="1" customHeight="1" x14ac:dyDescent="0.35">
      <c r="A266" s="17"/>
      <c r="B266" s="24"/>
      <c r="C266" s="29"/>
      <c r="D266" s="29"/>
      <c r="E266" s="29"/>
      <c r="F266" s="29"/>
      <c r="G266" s="29"/>
      <c r="H266" s="29"/>
      <c r="I266" s="29"/>
      <c r="J266" s="29"/>
      <c r="K266" s="29"/>
      <c r="L266" s="29"/>
      <c r="M266" s="29"/>
      <c r="N266" s="29"/>
      <c r="O266" s="15"/>
      <c r="P266" s="15"/>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row>
    <row r="267" spans="1:69" s="20" customFormat="1" ht="20.149999999999999" hidden="1" customHeight="1" x14ac:dyDescent="0.35">
      <c r="A267" s="17"/>
      <c r="B267" s="63"/>
      <c r="C267" s="29"/>
      <c r="D267" s="29"/>
      <c r="E267" s="29"/>
      <c r="F267" s="29"/>
      <c r="G267" s="29"/>
      <c r="H267" s="29"/>
      <c r="I267" s="29"/>
      <c r="J267" s="29"/>
      <c r="K267" s="29"/>
      <c r="L267" s="29"/>
      <c r="M267" s="29"/>
      <c r="N267" s="29"/>
      <c r="O267" s="42"/>
      <c r="P267" s="42"/>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row>
    <row r="268" spans="1:69" s="20" customFormat="1" ht="20.149999999999999" hidden="1" customHeight="1" x14ac:dyDescent="0.35">
      <c r="A268" s="17"/>
      <c r="B268" s="57"/>
      <c r="C268" s="29"/>
      <c r="D268" s="29"/>
      <c r="E268" s="29"/>
      <c r="F268" s="29"/>
      <c r="G268" s="29"/>
      <c r="H268" s="29"/>
      <c r="I268" s="29"/>
      <c r="J268" s="29"/>
      <c r="K268" s="29"/>
      <c r="L268" s="29"/>
      <c r="M268" s="29"/>
      <c r="N268" s="29"/>
      <c r="O268" s="42"/>
      <c r="P268" s="42"/>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row>
    <row r="269" spans="1:69" s="20" customFormat="1" ht="20.149999999999999" hidden="1" customHeight="1" x14ac:dyDescent="0.35">
      <c r="A269" s="17"/>
      <c r="B269" s="24"/>
      <c r="C269" s="29"/>
      <c r="D269" s="29"/>
      <c r="E269" s="29"/>
      <c r="F269" s="29"/>
      <c r="G269" s="29"/>
      <c r="H269" s="29"/>
      <c r="I269" s="29"/>
      <c r="J269" s="29"/>
      <c r="K269" s="29"/>
      <c r="L269" s="29"/>
      <c r="M269" s="29"/>
      <c r="N269" s="29"/>
      <c r="O269" s="22"/>
      <c r="P269" s="22"/>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row>
    <row r="270" spans="1:69" s="20" customFormat="1" ht="20.149999999999999" hidden="1" customHeight="1" x14ac:dyDescent="0.35">
      <c r="A270" s="17"/>
      <c r="B270" s="24"/>
      <c r="C270" s="29"/>
      <c r="D270" s="29"/>
      <c r="E270" s="29"/>
      <c r="F270" s="29"/>
      <c r="G270" s="29"/>
      <c r="H270" s="29"/>
      <c r="I270" s="29"/>
      <c r="J270" s="29"/>
      <c r="K270" s="29"/>
      <c r="L270" s="29"/>
      <c r="M270" s="29"/>
      <c r="N270" s="29"/>
      <c r="O270" s="15"/>
      <c r="P270" s="15"/>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row>
    <row r="271" spans="1:69" s="20" customFormat="1" ht="20.149999999999999" hidden="1" customHeight="1" x14ac:dyDescent="0.35">
      <c r="A271" s="17"/>
      <c r="B271" s="24"/>
      <c r="C271" s="29"/>
      <c r="D271" s="29"/>
      <c r="E271" s="29"/>
      <c r="F271" s="29"/>
      <c r="G271" s="29"/>
      <c r="H271" s="29"/>
      <c r="I271" s="29"/>
      <c r="J271" s="29"/>
      <c r="K271" s="29"/>
      <c r="L271" s="29"/>
      <c r="M271" s="29"/>
      <c r="N271" s="29"/>
      <c r="O271" s="15"/>
      <c r="P271" s="15"/>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row>
    <row r="272" spans="1:69" s="20" customFormat="1" ht="20.149999999999999" hidden="1" customHeight="1" x14ac:dyDescent="0.35">
      <c r="A272" s="17"/>
      <c r="B272" s="24"/>
      <c r="C272" s="29"/>
      <c r="D272" s="29"/>
      <c r="E272" s="29"/>
      <c r="F272" s="29"/>
      <c r="G272" s="29"/>
      <c r="H272" s="29"/>
      <c r="I272" s="29"/>
      <c r="J272" s="29"/>
      <c r="K272" s="29"/>
      <c r="L272" s="29"/>
      <c r="M272" s="29"/>
      <c r="N272" s="29"/>
      <c r="O272" s="15"/>
      <c r="P272" s="15"/>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row>
    <row r="273" spans="1:69" s="20" customFormat="1" ht="20.149999999999999" hidden="1" customHeight="1" x14ac:dyDescent="0.35">
      <c r="A273" s="17"/>
      <c r="B273" s="24"/>
      <c r="C273" s="29"/>
      <c r="D273" s="29"/>
      <c r="E273" s="29"/>
      <c r="F273" s="29"/>
      <c r="G273" s="29"/>
      <c r="H273" s="29"/>
      <c r="I273" s="29"/>
      <c r="J273" s="29"/>
      <c r="K273" s="29"/>
      <c r="L273" s="29"/>
      <c r="M273" s="29"/>
      <c r="N273" s="29"/>
      <c r="O273" s="15"/>
      <c r="P273" s="15"/>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row>
    <row r="274" spans="1:69" s="20" customFormat="1" ht="20.149999999999999" hidden="1" customHeight="1" x14ac:dyDescent="0.35">
      <c r="A274" s="17"/>
      <c r="B274" s="24"/>
      <c r="C274" s="29"/>
      <c r="D274" s="29"/>
      <c r="E274" s="29"/>
      <c r="F274" s="29"/>
      <c r="G274" s="29"/>
      <c r="H274" s="29"/>
      <c r="I274" s="29"/>
      <c r="J274" s="29"/>
      <c r="K274" s="29"/>
      <c r="L274" s="29"/>
      <c r="M274" s="29"/>
      <c r="N274" s="29"/>
      <c r="O274" s="15"/>
      <c r="P274" s="15"/>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row>
    <row r="275" spans="1:69" s="20" customFormat="1" ht="20.149999999999999" hidden="1" customHeight="1" x14ac:dyDescent="0.35">
      <c r="A275" s="17"/>
      <c r="B275" s="24"/>
      <c r="C275" s="29"/>
      <c r="D275" s="29"/>
      <c r="E275" s="29"/>
      <c r="F275" s="29"/>
      <c r="G275" s="29"/>
      <c r="H275" s="29"/>
      <c r="I275" s="29"/>
      <c r="J275" s="29"/>
      <c r="K275" s="29"/>
      <c r="L275" s="29"/>
      <c r="M275" s="29"/>
      <c r="N275" s="29"/>
      <c r="O275" s="15"/>
      <c r="P275" s="15"/>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row>
    <row r="276" spans="1:69" s="20" customFormat="1" ht="20.149999999999999" hidden="1" customHeight="1" x14ac:dyDescent="0.35">
      <c r="A276" s="17"/>
      <c r="B276" s="24"/>
      <c r="C276" s="29"/>
      <c r="D276" s="29"/>
      <c r="E276" s="29"/>
      <c r="F276" s="29"/>
      <c r="G276" s="29"/>
      <c r="H276" s="29"/>
      <c r="I276" s="29"/>
      <c r="J276" s="29"/>
      <c r="K276" s="29"/>
      <c r="L276" s="29"/>
      <c r="M276" s="29"/>
      <c r="N276" s="29"/>
      <c r="O276" s="15"/>
      <c r="P276" s="15"/>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row>
    <row r="277" spans="1:69" s="4" customFormat="1" ht="20.149999999999999" hidden="1" customHeight="1" x14ac:dyDescent="0.35">
      <c r="A277" s="3"/>
      <c r="B277" s="63"/>
      <c r="C277" s="29"/>
      <c r="D277" s="29"/>
      <c r="E277" s="29"/>
      <c r="F277" s="29"/>
      <c r="G277" s="29"/>
      <c r="H277" s="29"/>
      <c r="I277" s="29"/>
      <c r="J277" s="29"/>
      <c r="K277" s="29"/>
      <c r="L277" s="29"/>
      <c r="M277" s="29"/>
      <c r="N277" s="29"/>
      <c r="O277" s="42"/>
      <c r="P277" s="42"/>
    </row>
    <row r="278" spans="1:69" s="4" customFormat="1" ht="20.149999999999999" hidden="1" customHeight="1" x14ac:dyDescent="0.35">
      <c r="A278" s="3"/>
      <c r="B278" s="57"/>
      <c r="C278" s="29"/>
      <c r="D278" s="29"/>
      <c r="E278" s="29"/>
      <c r="F278" s="29"/>
      <c r="G278" s="29"/>
      <c r="H278" s="29"/>
      <c r="I278" s="29"/>
      <c r="J278" s="29"/>
      <c r="K278" s="29"/>
      <c r="L278" s="29"/>
      <c r="M278" s="29"/>
      <c r="N278" s="29"/>
      <c r="O278" s="42"/>
      <c r="P278" s="42"/>
    </row>
    <row r="279" spans="1:69" s="4" customFormat="1" ht="20.149999999999999" hidden="1" customHeight="1" x14ac:dyDescent="0.35">
      <c r="A279" s="80"/>
      <c r="B279" s="24"/>
      <c r="C279" s="29"/>
      <c r="D279" s="29"/>
      <c r="E279" s="29"/>
      <c r="F279" s="29"/>
      <c r="G279" s="29"/>
      <c r="H279" s="29"/>
      <c r="I279" s="29"/>
      <c r="J279" s="29"/>
      <c r="K279" s="29"/>
      <c r="L279" s="29"/>
      <c r="M279" s="29"/>
      <c r="N279" s="29"/>
      <c r="O279" s="22"/>
      <c r="P279" s="22"/>
    </row>
    <row r="280" spans="1:69" s="4" customFormat="1" ht="20.149999999999999" hidden="1" customHeight="1" x14ac:dyDescent="0.35">
      <c r="A280" s="3"/>
      <c r="B280" s="24"/>
      <c r="C280" s="29"/>
      <c r="D280" s="29"/>
      <c r="E280" s="29"/>
      <c r="F280" s="29"/>
      <c r="G280" s="29"/>
      <c r="H280" s="29"/>
      <c r="I280" s="29"/>
      <c r="J280" s="29"/>
      <c r="K280" s="29"/>
      <c r="L280" s="29"/>
      <c r="M280" s="29"/>
      <c r="N280" s="29"/>
      <c r="O280" s="15"/>
      <c r="P280" s="15"/>
    </row>
    <row r="281" spans="1:69" s="4" customFormat="1" ht="20.149999999999999" hidden="1" customHeight="1" x14ac:dyDescent="0.35">
      <c r="A281" s="3"/>
      <c r="B281" s="24"/>
      <c r="C281" s="29"/>
      <c r="D281" s="29"/>
      <c r="E281" s="29"/>
      <c r="F281" s="29"/>
      <c r="G281" s="29"/>
      <c r="H281" s="29"/>
      <c r="I281" s="29"/>
      <c r="J281" s="29"/>
      <c r="K281" s="29"/>
      <c r="L281" s="29"/>
      <c r="M281" s="29"/>
      <c r="N281" s="29"/>
      <c r="O281" s="15"/>
      <c r="P281" s="15"/>
    </row>
    <row r="282" spans="1:69" s="4" customFormat="1" ht="20.149999999999999" hidden="1" customHeight="1" x14ac:dyDescent="0.35">
      <c r="A282" s="3"/>
      <c r="B282" s="24"/>
      <c r="C282" s="29"/>
      <c r="D282" s="29"/>
      <c r="E282" s="29"/>
      <c r="F282" s="29"/>
      <c r="G282" s="29"/>
      <c r="H282" s="29"/>
      <c r="I282" s="29"/>
      <c r="J282" s="29"/>
      <c r="K282" s="29"/>
      <c r="L282" s="29"/>
      <c r="M282" s="29"/>
      <c r="N282" s="29"/>
      <c r="O282" s="15"/>
      <c r="P282" s="15"/>
    </row>
    <row r="283" spans="1:69" s="4" customFormat="1" ht="20.149999999999999" hidden="1" customHeight="1" x14ac:dyDescent="0.35">
      <c r="A283" s="3"/>
      <c r="B283" s="24"/>
      <c r="C283" s="29"/>
      <c r="D283" s="29"/>
      <c r="E283" s="29"/>
      <c r="F283" s="29"/>
      <c r="G283" s="29"/>
      <c r="H283" s="29"/>
      <c r="I283" s="29"/>
      <c r="J283" s="29"/>
      <c r="K283" s="29"/>
      <c r="L283" s="29"/>
      <c r="M283" s="29"/>
      <c r="N283" s="29"/>
      <c r="O283" s="15"/>
      <c r="P283" s="15"/>
    </row>
    <row r="284" spans="1:69" s="4" customFormat="1" ht="20.149999999999999" hidden="1" customHeight="1" x14ac:dyDescent="0.35">
      <c r="A284" s="3"/>
      <c r="B284" s="24"/>
      <c r="C284" s="29"/>
      <c r="D284" s="29"/>
      <c r="E284" s="29"/>
      <c r="F284" s="29"/>
      <c r="G284" s="29"/>
      <c r="H284" s="29"/>
      <c r="I284" s="29"/>
      <c r="J284" s="29"/>
      <c r="K284" s="29"/>
      <c r="L284" s="29"/>
      <c r="M284" s="29"/>
      <c r="N284" s="29"/>
      <c r="O284" s="15"/>
      <c r="P284" s="15"/>
    </row>
    <row r="285" spans="1:69" s="4" customFormat="1" ht="20.149999999999999" hidden="1" customHeight="1" x14ac:dyDescent="0.35">
      <c r="A285" s="3"/>
      <c r="B285" s="24"/>
      <c r="C285" s="29"/>
      <c r="D285" s="29"/>
      <c r="E285" s="29"/>
      <c r="F285" s="29"/>
      <c r="G285" s="29"/>
      <c r="H285" s="29"/>
      <c r="I285" s="29"/>
      <c r="J285" s="29"/>
      <c r="K285" s="29"/>
      <c r="L285" s="29"/>
      <c r="M285" s="29"/>
      <c r="N285" s="29"/>
      <c r="O285" s="15"/>
      <c r="P285" s="15"/>
    </row>
    <row r="286" spans="1:69" s="4" customFormat="1" ht="20.149999999999999" hidden="1" customHeight="1" x14ac:dyDescent="0.35">
      <c r="A286" s="3"/>
      <c r="B286" s="24"/>
      <c r="C286" s="29"/>
      <c r="D286" s="29"/>
      <c r="E286" s="29"/>
      <c r="F286" s="29"/>
      <c r="G286" s="29"/>
      <c r="H286" s="29"/>
      <c r="I286" s="29"/>
      <c r="J286" s="29"/>
      <c r="K286" s="29"/>
      <c r="L286" s="29"/>
      <c r="M286" s="29"/>
      <c r="N286" s="29"/>
      <c r="O286" s="15"/>
      <c r="P286" s="15"/>
    </row>
    <row r="287" spans="1:69" s="4" customFormat="1" ht="20.149999999999999" hidden="1" customHeight="1" x14ac:dyDescent="0.35">
      <c r="A287" s="81"/>
      <c r="B287" s="18"/>
      <c r="C287" s="29"/>
      <c r="D287" s="29"/>
      <c r="E287" s="29"/>
      <c r="F287" s="29"/>
      <c r="G287" s="29"/>
      <c r="H287" s="29"/>
      <c r="I287" s="29"/>
      <c r="J287" s="29"/>
      <c r="K287" s="29"/>
      <c r="L287" s="29"/>
      <c r="M287" s="29"/>
      <c r="N287" s="29"/>
      <c r="O287" s="18"/>
      <c r="P287" s="18"/>
    </row>
    <row r="288" spans="1:69" s="4" customFormat="1" ht="20.149999999999999" hidden="1" customHeight="1" x14ac:dyDescent="0.35">
      <c r="A288" s="81"/>
      <c r="B288" s="67"/>
      <c r="C288" s="29"/>
      <c r="D288" s="29"/>
      <c r="E288" s="29"/>
      <c r="F288" s="29"/>
      <c r="G288" s="29"/>
      <c r="H288" s="29"/>
      <c r="I288" s="29"/>
      <c r="J288" s="29"/>
      <c r="K288" s="29"/>
      <c r="L288" s="29"/>
      <c r="M288" s="29"/>
      <c r="N288" s="29"/>
      <c r="O288" s="82"/>
      <c r="P288" s="82"/>
    </row>
    <row r="289" spans="1:16" s="4" customFormat="1" ht="20.149999999999999" hidden="1" customHeight="1" x14ac:dyDescent="0.35">
      <c r="A289" s="81"/>
      <c r="B289" s="22"/>
      <c r="C289" s="29"/>
      <c r="D289" s="29"/>
      <c r="E289" s="29"/>
      <c r="F289" s="29"/>
      <c r="G289" s="29"/>
      <c r="H289" s="29"/>
      <c r="I289" s="29"/>
      <c r="J289" s="29"/>
      <c r="K289" s="29"/>
      <c r="L289" s="29"/>
      <c r="M289" s="29"/>
      <c r="N289" s="29"/>
      <c r="O289" s="82"/>
      <c r="P289" s="82"/>
    </row>
    <row r="290" spans="1:16" s="4" customFormat="1" ht="20.149999999999999" hidden="1" customHeight="1" x14ac:dyDescent="0.35">
      <c r="A290" s="81"/>
      <c r="B290" s="22"/>
      <c r="C290" s="29"/>
      <c r="D290" s="29"/>
      <c r="E290" s="29"/>
      <c r="F290" s="29"/>
      <c r="G290" s="29"/>
      <c r="H290" s="29"/>
      <c r="I290" s="29"/>
      <c r="J290" s="29"/>
      <c r="K290" s="29"/>
      <c r="L290" s="29"/>
      <c r="M290" s="29"/>
      <c r="N290" s="29"/>
      <c r="O290" s="15"/>
      <c r="P290" s="15"/>
    </row>
    <row r="291" spans="1:16" s="4" customFormat="1" ht="20.149999999999999" hidden="1" customHeight="1" x14ac:dyDescent="0.35">
      <c r="A291" s="81"/>
      <c r="B291" s="22"/>
      <c r="C291" s="29"/>
      <c r="D291" s="29"/>
      <c r="E291" s="29"/>
      <c r="F291" s="29"/>
      <c r="G291" s="29"/>
      <c r="H291" s="29"/>
      <c r="I291" s="29"/>
      <c r="J291" s="29"/>
      <c r="K291" s="29"/>
      <c r="L291" s="29"/>
      <c r="M291" s="29"/>
      <c r="N291" s="29"/>
      <c r="O291" s="15"/>
      <c r="P291" s="15"/>
    </row>
    <row r="292" spans="1:16" s="4" customFormat="1" ht="20.149999999999999" hidden="1" customHeight="1" x14ac:dyDescent="0.35">
      <c r="A292" s="81"/>
      <c r="B292" s="22"/>
      <c r="C292" s="29"/>
      <c r="D292" s="29"/>
      <c r="E292" s="29"/>
      <c r="F292" s="29"/>
      <c r="G292" s="29"/>
      <c r="H292" s="29"/>
      <c r="I292" s="29"/>
      <c r="J292" s="29"/>
      <c r="K292" s="29"/>
      <c r="L292" s="29"/>
      <c r="M292" s="29"/>
      <c r="N292" s="29"/>
      <c r="O292" s="15"/>
      <c r="P292" s="15"/>
    </row>
    <row r="293" spans="1:16" s="4" customFormat="1" ht="20.149999999999999" hidden="1" customHeight="1" x14ac:dyDescent="0.35">
      <c r="A293" s="81"/>
      <c r="B293" s="18"/>
      <c r="C293" s="29"/>
      <c r="D293" s="29"/>
      <c r="E293" s="29"/>
      <c r="F293" s="29"/>
      <c r="G293" s="29"/>
      <c r="H293" s="29"/>
      <c r="I293" s="29"/>
      <c r="J293" s="29"/>
      <c r="K293" s="29"/>
      <c r="L293" s="29"/>
      <c r="M293" s="29"/>
      <c r="N293" s="29"/>
      <c r="O293" s="18"/>
      <c r="P293" s="18"/>
    </row>
    <row r="294" spans="1:16" s="4" customFormat="1" ht="20.149999999999999" hidden="1" customHeight="1" x14ac:dyDescent="0.35">
      <c r="A294" s="81"/>
      <c r="B294" s="67"/>
      <c r="C294" s="29"/>
      <c r="D294" s="29"/>
      <c r="E294" s="29"/>
      <c r="F294" s="29"/>
      <c r="G294" s="29"/>
      <c r="H294" s="29"/>
      <c r="I294" s="29"/>
      <c r="J294" s="29"/>
      <c r="K294" s="29"/>
      <c r="L294" s="29"/>
      <c r="M294" s="29"/>
      <c r="N294" s="29"/>
      <c r="O294" s="78"/>
      <c r="P294" s="78"/>
    </row>
    <row r="295" spans="1:16" s="4" customFormat="1" ht="20.149999999999999" hidden="1" customHeight="1" x14ac:dyDescent="0.35">
      <c r="A295" s="81"/>
      <c r="B295" s="22"/>
      <c r="C295" s="29"/>
      <c r="D295" s="29"/>
      <c r="E295" s="29"/>
      <c r="F295" s="29"/>
      <c r="G295" s="29"/>
      <c r="H295" s="29"/>
      <c r="I295" s="29"/>
      <c r="J295" s="29"/>
      <c r="K295" s="29"/>
      <c r="L295" s="29"/>
      <c r="M295" s="29"/>
      <c r="N295" s="29"/>
      <c r="O295" s="78"/>
      <c r="P295" s="78"/>
    </row>
    <row r="296" spans="1:16" s="4" customFormat="1" ht="20.149999999999999" hidden="1" customHeight="1" x14ac:dyDescent="0.35">
      <c r="A296" s="81"/>
      <c r="B296" s="24"/>
      <c r="C296" s="29"/>
      <c r="D296" s="29"/>
      <c r="E296" s="29"/>
      <c r="F296" s="29"/>
      <c r="G296" s="29"/>
      <c r="H296" s="29"/>
      <c r="I296" s="29"/>
      <c r="J296" s="29"/>
      <c r="K296" s="29"/>
      <c r="L296" s="29"/>
      <c r="M296" s="29"/>
      <c r="N296" s="29"/>
      <c r="O296" s="15"/>
      <c r="P296" s="15"/>
    </row>
    <row r="297" spans="1:16" s="4" customFormat="1" ht="20.149999999999999" hidden="1" customHeight="1" x14ac:dyDescent="0.35">
      <c r="A297" s="83"/>
      <c r="B297" s="22"/>
      <c r="C297" s="29"/>
      <c r="D297" s="29"/>
      <c r="E297" s="29"/>
      <c r="F297" s="29"/>
      <c r="G297" s="29"/>
      <c r="H297" s="29"/>
      <c r="I297" s="29"/>
      <c r="J297" s="29"/>
      <c r="K297" s="29"/>
      <c r="L297" s="29"/>
      <c r="M297" s="29"/>
      <c r="N297" s="29"/>
      <c r="O297" s="15"/>
      <c r="P297" s="15"/>
    </row>
    <row r="298" spans="1:16" s="4" customFormat="1" ht="20.149999999999999" hidden="1" customHeight="1" x14ac:dyDescent="0.35">
      <c r="A298" s="83"/>
      <c r="B298" s="22"/>
      <c r="C298" s="29"/>
      <c r="D298" s="29"/>
      <c r="E298" s="29"/>
      <c r="F298" s="29"/>
      <c r="G298" s="29"/>
      <c r="H298" s="29"/>
      <c r="I298" s="29"/>
      <c r="J298" s="29"/>
      <c r="K298" s="29"/>
      <c r="L298" s="29"/>
      <c r="M298" s="29"/>
      <c r="N298" s="29"/>
      <c r="O298" s="15"/>
      <c r="P298" s="15"/>
    </row>
    <row r="299" spans="1:16" s="4" customFormat="1" ht="20.149999999999999" hidden="1" customHeight="1" x14ac:dyDescent="0.35">
      <c r="A299" s="83"/>
      <c r="B299" s="22"/>
      <c r="C299" s="29"/>
      <c r="D299" s="29"/>
      <c r="E299" s="29"/>
      <c r="F299" s="29"/>
      <c r="G299" s="29"/>
      <c r="H299" s="29"/>
      <c r="I299" s="29"/>
      <c r="J299" s="29"/>
      <c r="K299" s="29"/>
      <c r="L299" s="29"/>
      <c r="M299" s="29"/>
      <c r="N299" s="29"/>
      <c r="O299" s="15"/>
      <c r="P299" s="15"/>
    </row>
    <row r="300" spans="1:16" s="4" customFormat="1" ht="20.149999999999999" hidden="1" customHeight="1" x14ac:dyDescent="0.35">
      <c r="A300" s="83"/>
      <c r="B300" s="22"/>
      <c r="C300" s="29"/>
      <c r="D300" s="29"/>
      <c r="E300" s="29"/>
      <c r="F300" s="29"/>
      <c r="G300" s="29"/>
      <c r="H300" s="29"/>
      <c r="I300" s="29"/>
      <c r="J300" s="29"/>
      <c r="K300" s="29"/>
      <c r="L300" s="29"/>
      <c r="M300" s="29"/>
      <c r="N300" s="29"/>
      <c r="O300" s="15"/>
      <c r="P300" s="15"/>
    </row>
    <row r="301" spans="1:16" s="4" customFormat="1" ht="20.149999999999999" hidden="1" customHeight="1" x14ac:dyDescent="0.35">
      <c r="A301" s="83"/>
      <c r="B301" s="22"/>
      <c r="C301" s="29"/>
      <c r="D301" s="29"/>
      <c r="E301" s="29"/>
      <c r="F301" s="29"/>
      <c r="G301" s="29"/>
      <c r="H301" s="29"/>
      <c r="I301" s="29"/>
      <c r="J301" s="29"/>
      <c r="K301" s="29"/>
      <c r="L301" s="29"/>
      <c r="M301" s="29"/>
      <c r="N301" s="29"/>
      <c r="O301" s="15"/>
      <c r="P301" s="15"/>
    </row>
    <row r="302" spans="1:16" s="4" customFormat="1" ht="20.149999999999999" hidden="1" customHeight="1" x14ac:dyDescent="0.35">
      <c r="A302" s="83"/>
      <c r="B302" s="22"/>
      <c r="C302" s="29"/>
      <c r="D302" s="29"/>
      <c r="E302" s="29"/>
      <c r="F302" s="29"/>
      <c r="G302" s="29"/>
      <c r="H302" s="29"/>
      <c r="I302" s="29"/>
      <c r="J302" s="29"/>
      <c r="K302" s="29"/>
      <c r="L302" s="29"/>
      <c r="M302" s="29"/>
      <c r="N302" s="29"/>
      <c r="O302" s="15"/>
      <c r="P302" s="15"/>
    </row>
    <row r="303" spans="1:16" s="4" customFormat="1" ht="20.149999999999999" hidden="1" customHeight="1" x14ac:dyDescent="0.35">
      <c r="A303" s="83"/>
      <c r="B303" s="22"/>
      <c r="C303" s="29"/>
      <c r="D303" s="29"/>
      <c r="E303" s="29"/>
      <c r="F303" s="29"/>
      <c r="G303" s="29"/>
      <c r="H303" s="29"/>
      <c r="I303" s="29"/>
      <c r="J303" s="29"/>
      <c r="K303" s="29"/>
      <c r="L303" s="29"/>
      <c r="M303" s="29"/>
      <c r="N303" s="29"/>
      <c r="O303" s="15"/>
      <c r="P303" s="15"/>
    </row>
    <row r="304" spans="1:16" s="4" customFormat="1" ht="20.149999999999999" hidden="1" customHeight="1" x14ac:dyDescent="0.35">
      <c r="A304" s="83"/>
      <c r="B304" s="22"/>
      <c r="C304" s="29"/>
      <c r="D304" s="29"/>
      <c r="E304" s="29"/>
      <c r="F304" s="29"/>
      <c r="G304" s="29"/>
      <c r="H304" s="29"/>
      <c r="I304" s="29"/>
      <c r="J304" s="29"/>
      <c r="K304" s="29"/>
      <c r="L304" s="29"/>
      <c r="M304" s="29"/>
      <c r="N304" s="29"/>
      <c r="O304" s="15"/>
      <c r="P304" s="15"/>
    </row>
    <row r="305" spans="1:16383" s="4" customFormat="1" ht="20.149999999999999" hidden="1" customHeight="1" x14ac:dyDescent="0.35">
      <c r="A305" s="83"/>
      <c r="B305" s="22"/>
      <c r="C305" s="29"/>
      <c r="D305" s="29"/>
      <c r="E305" s="29"/>
      <c r="F305" s="29"/>
      <c r="G305" s="29"/>
      <c r="H305" s="29"/>
      <c r="I305" s="29"/>
      <c r="J305" s="29"/>
      <c r="K305" s="29"/>
      <c r="L305" s="29"/>
      <c r="M305" s="29"/>
      <c r="N305" s="29"/>
      <c r="O305" s="15"/>
      <c r="P305" s="15"/>
    </row>
    <row r="306" spans="1:16383" s="4" customFormat="1" ht="20.149999999999999" hidden="1" customHeight="1" x14ac:dyDescent="0.35">
      <c r="A306" s="81"/>
      <c r="B306" s="24"/>
      <c r="C306" s="29"/>
      <c r="D306" s="29"/>
      <c r="E306" s="29"/>
      <c r="F306" s="29"/>
      <c r="G306" s="29"/>
      <c r="H306" s="29"/>
      <c r="I306" s="29"/>
      <c r="J306" s="29"/>
      <c r="K306" s="29"/>
      <c r="L306" s="29"/>
      <c r="M306" s="29"/>
      <c r="N306" s="29"/>
      <c r="O306" s="15"/>
      <c r="P306" s="15"/>
    </row>
    <row r="307" spans="1:16383" s="4" customFormat="1" ht="20.149999999999999" hidden="1" customHeight="1" x14ac:dyDescent="0.35">
      <c r="A307" s="81"/>
      <c r="B307" s="22"/>
      <c r="C307" s="29"/>
      <c r="D307" s="29"/>
      <c r="E307" s="29"/>
      <c r="F307" s="29"/>
      <c r="G307" s="29"/>
      <c r="H307" s="29"/>
      <c r="I307" s="29"/>
      <c r="J307" s="29"/>
      <c r="K307" s="29"/>
      <c r="L307" s="29"/>
      <c r="M307" s="29"/>
      <c r="N307" s="29"/>
      <c r="O307" s="15"/>
      <c r="P307" s="15"/>
    </row>
    <row r="308" spans="1:16383" s="4" customFormat="1" ht="20.149999999999999" hidden="1" customHeight="1" x14ac:dyDescent="0.35">
      <c r="A308" s="3"/>
      <c r="B308" s="24"/>
      <c r="C308" s="29"/>
      <c r="D308" s="29"/>
      <c r="E308" s="29"/>
      <c r="F308" s="29"/>
      <c r="G308" s="29"/>
      <c r="H308" s="29"/>
      <c r="I308" s="29"/>
      <c r="J308" s="29"/>
      <c r="K308" s="29"/>
      <c r="L308" s="29"/>
      <c r="M308" s="29"/>
      <c r="N308" s="29"/>
      <c r="O308" s="15"/>
      <c r="P308" s="15"/>
    </row>
    <row r="309" spans="1:16383" s="4" customFormat="1" ht="20.149999999999999" hidden="1" customHeight="1" x14ac:dyDescent="0.35">
      <c r="A309" s="3"/>
      <c r="B309" s="84"/>
      <c r="C309" s="29"/>
      <c r="D309" s="29"/>
      <c r="E309" s="29"/>
      <c r="F309" s="29"/>
      <c r="G309" s="29"/>
      <c r="H309" s="29"/>
      <c r="I309" s="29"/>
      <c r="J309" s="29"/>
      <c r="K309" s="29"/>
      <c r="L309" s="29"/>
      <c r="M309" s="29"/>
      <c r="N309" s="29"/>
      <c r="O309" s="84"/>
      <c r="P309" s="84"/>
    </row>
    <row r="310" spans="1:16383" s="4" customFormat="1" ht="20.149999999999999" hidden="1" customHeight="1" x14ac:dyDescent="0.35">
      <c r="A310" s="3"/>
      <c r="B310" s="24"/>
      <c r="C310" s="29"/>
      <c r="D310" s="29"/>
      <c r="E310" s="29"/>
      <c r="F310" s="29"/>
      <c r="G310" s="29"/>
      <c r="H310" s="29"/>
      <c r="I310" s="29"/>
      <c r="J310" s="29"/>
      <c r="K310" s="29"/>
      <c r="L310" s="29"/>
      <c r="M310" s="29"/>
      <c r="N310" s="29"/>
      <c r="O310" s="15"/>
      <c r="P310" s="15"/>
    </row>
    <row r="311" spans="1:16383" s="4" customFormat="1" ht="20.149999999999999" hidden="1" customHeight="1" x14ac:dyDescent="0.35">
      <c r="A311" s="3"/>
      <c r="B311" s="18"/>
      <c r="C311" s="29"/>
      <c r="D311" s="29"/>
      <c r="E311" s="29"/>
      <c r="F311" s="29"/>
      <c r="G311" s="29"/>
      <c r="H311" s="29"/>
      <c r="I311" s="29"/>
      <c r="J311" s="29"/>
      <c r="K311" s="29"/>
      <c r="L311" s="29"/>
      <c r="M311" s="29"/>
      <c r="N311" s="29"/>
      <c r="O311" s="18"/>
      <c r="P311" s="18"/>
    </row>
    <row r="312" spans="1:16383" s="4" customFormat="1" ht="20.149999999999999" hidden="1" customHeight="1" x14ac:dyDescent="0.35">
      <c r="A312" s="3"/>
      <c r="B312" s="63"/>
      <c r="C312" s="29"/>
      <c r="D312" s="29"/>
      <c r="E312" s="29"/>
      <c r="F312" s="29"/>
      <c r="G312" s="29"/>
      <c r="H312" s="29"/>
      <c r="I312" s="29"/>
      <c r="J312" s="29"/>
      <c r="K312" s="29"/>
      <c r="L312" s="29"/>
      <c r="M312" s="29"/>
      <c r="N312" s="29"/>
      <c r="O312" s="42"/>
      <c r="P312" s="42"/>
    </row>
    <row r="313" spans="1:16383" s="4" customFormat="1" ht="20.149999999999999" hidden="1" customHeight="1" x14ac:dyDescent="0.35">
      <c r="A313" s="3"/>
      <c r="B313" s="57"/>
      <c r="C313" s="29"/>
      <c r="D313" s="29"/>
      <c r="E313" s="29"/>
      <c r="F313" s="29"/>
      <c r="G313" s="29"/>
      <c r="H313" s="29"/>
      <c r="I313" s="29"/>
      <c r="J313" s="29"/>
      <c r="K313" s="29"/>
      <c r="L313" s="29"/>
      <c r="M313" s="29"/>
      <c r="N313" s="29"/>
      <c r="O313" s="42"/>
      <c r="P313" s="42"/>
    </row>
    <row r="314" spans="1:16383" s="4" customFormat="1" ht="20.149999999999999" hidden="1" customHeight="1" x14ac:dyDescent="0.35">
      <c r="A314" s="3"/>
      <c r="B314" s="24"/>
      <c r="C314" s="29"/>
      <c r="D314" s="29"/>
      <c r="E314" s="29"/>
      <c r="F314" s="29"/>
      <c r="G314" s="29"/>
      <c r="H314" s="29"/>
      <c r="I314" s="29"/>
      <c r="J314" s="29"/>
      <c r="K314" s="29"/>
      <c r="L314" s="29"/>
      <c r="M314" s="29"/>
      <c r="N314" s="29"/>
      <c r="O314" s="15"/>
      <c r="P314" s="15"/>
    </row>
    <row r="315" spans="1:16383" s="4" customFormat="1" ht="20.149999999999999" hidden="1" customHeight="1" x14ac:dyDescent="0.35">
      <c r="A315" s="3"/>
      <c r="B315" s="24"/>
      <c r="C315" s="29"/>
      <c r="D315" s="29"/>
      <c r="E315" s="29"/>
      <c r="F315" s="29"/>
      <c r="G315" s="29"/>
      <c r="H315" s="29"/>
      <c r="I315" s="29"/>
      <c r="J315" s="29"/>
      <c r="K315" s="29"/>
      <c r="L315" s="29"/>
      <c r="M315" s="29"/>
      <c r="N315" s="29"/>
      <c r="O315" s="15"/>
      <c r="P315" s="15"/>
    </row>
    <row r="316" spans="1:16383" s="4" customFormat="1" ht="20.149999999999999" hidden="1" customHeight="1" x14ac:dyDescent="0.35">
      <c r="A316" s="3"/>
      <c r="B316" s="24"/>
      <c r="C316" s="29"/>
      <c r="D316" s="29"/>
      <c r="E316" s="29"/>
      <c r="F316" s="29"/>
      <c r="G316" s="29"/>
      <c r="H316" s="29"/>
      <c r="I316" s="29"/>
      <c r="J316" s="29"/>
      <c r="K316" s="29"/>
      <c r="L316" s="29"/>
      <c r="M316" s="29"/>
      <c r="N316" s="29"/>
      <c r="O316" s="15"/>
      <c r="P316" s="15"/>
    </row>
    <row r="317" spans="1:16383" s="4" customFormat="1" ht="20.149999999999999" hidden="1" customHeight="1" x14ac:dyDescent="0.35">
      <c r="A317" s="3"/>
      <c r="B317" s="18"/>
      <c r="C317" s="29"/>
      <c r="D317" s="29"/>
      <c r="E317" s="29"/>
      <c r="F317" s="29"/>
      <c r="G317" s="29"/>
      <c r="H317" s="29"/>
      <c r="I317" s="29"/>
      <c r="J317" s="29"/>
      <c r="K317" s="29"/>
      <c r="L317" s="29"/>
      <c r="M317" s="29"/>
      <c r="N317" s="29"/>
      <c r="O317" s="18"/>
      <c r="P317" s="18"/>
    </row>
    <row r="318" spans="1:16383" s="4" customFormat="1" ht="20.149999999999999" hidden="1" customHeight="1" x14ac:dyDescent="0.35">
      <c r="A318" s="3"/>
      <c r="B318" s="18"/>
      <c r="C318" s="29"/>
      <c r="D318" s="29"/>
      <c r="E318" s="29"/>
      <c r="F318" s="29"/>
      <c r="G318" s="29"/>
      <c r="H318" s="29"/>
      <c r="I318" s="29"/>
      <c r="J318" s="29"/>
      <c r="K318" s="29"/>
      <c r="L318" s="29"/>
      <c r="M318" s="29"/>
      <c r="N318" s="29"/>
      <c r="O318" s="18"/>
      <c r="P318" s="18"/>
    </row>
    <row r="319" spans="1:16383" s="4" customFormat="1" ht="20.149999999999999" hidden="1" customHeight="1" x14ac:dyDescent="0.35">
      <c r="A319" s="3"/>
      <c r="B319" s="67"/>
      <c r="C319" s="29"/>
      <c r="D319" s="29"/>
      <c r="E319" s="29"/>
      <c r="F319" s="29"/>
      <c r="G319" s="29"/>
      <c r="H319" s="29"/>
      <c r="I319" s="29"/>
      <c r="J319" s="29"/>
      <c r="K319" s="29"/>
      <c r="L319" s="29"/>
      <c r="M319" s="29"/>
      <c r="N319" s="29"/>
      <c r="O319" s="78"/>
      <c r="P319" s="78"/>
    </row>
    <row r="320" spans="1:16383" s="85" customFormat="1" ht="20.149999999999999" hidden="1" customHeight="1" x14ac:dyDescent="0.35">
      <c r="A320" s="10"/>
      <c r="B320" s="22"/>
      <c r="C320" s="29"/>
      <c r="D320" s="29"/>
      <c r="E320" s="29"/>
      <c r="F320" s="29"/>
      <c r="G320" s="29"/>
      <c r="H320" s="29"/>
      <c r="I320" s="29"/>
      <c r="J320" s="29"/>
      <c r="K320" s="29"/>
      <c r="L320" s="29"/>
      <c r="M320" s="29"/>
      <c r="N320" s="29"/>
      <c r="O320" s="78"/>
      <c r="P320" s="78"/>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c r="MV320" s="4"/>
      <c r="MW320" s="4"/>
      <c r="MX320" s="4"/>
      <c r="MY320" s="4"/>
      <c r="MZ320" s="4"/>
      <c r="NA320" s="4"/>
      <c r="NB320" s="4"/>
      <c r="NC320" s="4"/>
      <c r="ND320" s="4"/>
      <c r="NE320" s="4"/>
      <c r="NF320" s="4"/>
      <c r="NG320" s="4"/>
      <c r="NH320" s="4"/>
      <c r="NI320" s="4"/>
      <c r="NJ320" s="4"/>
      <c r="NK320" s="4"/>
      <c r="NL320" s="4"/>
      <c r="NM320" s="4"/>
      <c r="NN320" s="4"/>
      <c r="NO320" s="4"/>
      <c r="NP320" s="4"/>
      <c r="NQ320" s="4"/>
      <c r="NR320" s="4"/>
      <c r="NS320" s="4"/>
      <c r="NT320" s="4"/>
      <c r="NU320" s="4"/>
      <c r="NV320" s="4"/>
      <c r="NW320" s="4"/>
      <c r="NX320" s="4"/>
      <c r="NY320" s="4"/>
      <c r="NZ320" s="4"/>
      <c r="OA320" s="4"/>
      <c r="OB320" s="4"/>
      <c r="OC320" s="4"/>
      <c r="OD320" s="4"/>
      <c r="OE320" s="4"/>
      <c r="OF320" s="4"/>
      <c r="OG320" s="4"/>
      <c r="OH320" s="4"/>
      <c r="OI320" s="4"/>
      <c r="OJ320" s="4"/>
      <c r="OK320" s="4"/>
      <c r="OL320" s="4"/>
      <c r="OM320" s="4"/>
      <c r="ON320" s="4"/>
      <c r="OO320" s="4"/>
      <c r="OP320" s="4"/>
      <c r="OQ320" s="4"/>
      <c r="OR320" s="4"/>
      <c r="OS320" s="4"/>
      <c r="OT320" s="4"/>
      <c r="OU320" s="4"/>
      <c r="OV320" s="4"/>
      <c r="OW320" s="4"/>
      <c r="OX320" s="4"/>
      <c r="OY320" s="4"/>
      <c r="OZ320" s="4"/>
      <c r="PA320" s="4"/>
      <c r="PB320" s="4"/>
      <c r="PC320" s="4"/>
      <c r="PD320" s="4"/>
      <c r="PE320" s="4"/>
      <c r="PF320" s="4"/>
      <c r="PG320" s="4"/>
      <c r="PH320" s="4"/>
      <c r="PI320" s="4"/>
      <c r="PJ320" s="4"/>
      <c r="PK320" s="4"/>
      <c r="PL320" s="4"/>
      <c r="PM320" s="4"/>
      <c r="PN320" s="4"/>
      <c r="PO320" s="4"/>
      <c r="PP320" s="4"/>
      <c r="PQ320" s="4"/>
      <c r="PR320" s="4"/>
      <c r="PS320" s="4"/>
      <c r="PT320" s="4"/>
      <c r="PU320" s="4"/>
      <c r="PV320" s="4"/>
      <c r="PW320" s="4"/>
      <c r="PX320" s="4"/>
      <c r="PY320" s="4"/>
      <c r="PZ320" s="4"/>
      <c r="QA320" s="4"/>
      <c r="QB320" s="4"/>
      <c r="QC320" s="4"/>
      <c r="QD320" s="4"/>
      <c r="QE320" s="4"/>
      <c r="QF320" s="4"/>
      <c r="QG320" s="4"/>
      <c r="QH320" s="4"/>
      <c r="QI320" s="4"/>
      <c r="QJ320" s="4"/>
      <c r="QK320" s="4"/>
      <c r="QL320" s="4"/>
      <c r="QM320" s="4"/>
      <c r="QN320" s="4"/>
      <c r="QO320" s="4"/>
      <c r="QP320" s="4"/>
      <c r="QQ320" s="4"/>
      <c r="QR320" s="4"/>
      <c r="QS320" s="4"/>
      <c r="QT320" s="4"/>
      <c r="QU320" s="4"/>
      <c r="QV320" s="4"/>
      <c r="QW320" s="4"/>
      <c r="QX320" s="4"/>
      <c r="QY320" s="4"/>
      <c r="QZ320" s="4"/>
      <c r="RA320" s="4"/>
      <c r="RB320" s="4"/>
      <c r="RC320" s="4"/>
      <c r="RD320" s="4"/>
      <c r="RE320" s="4"/>
      <c r="RF320" s="4"/>
      <c r="RG320" s="4"/>
      <c r="RH320" s="4"/>
      <c r="RI320" s="4"/>
      <c r="RJ320" s="4"/>
      <c r="RK320" s="4"/>
      <c r="RL320" s="4"/>
      <c r="RM320" s="4"/>
      <c r="RN320" s="4"/>
      <c r="RO320" s="4"/>
      <c r="RP320" s="4"/>
      <c r="RQ320" s="4"/>
      <c r="RR320" s="4"/>
      <c r="RS320" s="4"/>
      <c r="RT320" s="4"/>
      <c r="RU320" s="4"/>
      <c r="RV320" s="4"/>
      <c r="RW320" s="4"/>
      <c r="RX320" s="4"/>
      <c r="RY320" s="4"/>
      <c r="RZ320" s="4"/>
      <c r="SA320" s="4"/>
      <c r="SB320" s="4"/>
      <c r="SC320" s="4"/>
      <c r="SD320" s="4"/>
      <c r="SE320" s="4"/>
      <c r="SF320" s="4"/>
      <c r="SG320" s="4"/>
      <c r="SH320" s="4"/>
      <c r="SI320" s="4"/>
      <c r="SJ320" s="4"/>
      <c r="SK320" s="4"/>
      <c r="SL320" s="4"/>
      <c r="SM320" s="4"/>
      <c r="SN320" s="4"/>
      <c r="SO320" s="4"/>
      <c r="SP320" s="4"/>
      <c r="SQ320" s="4"/>
      <c r="SR320" s="4"/>
      <c r="SS320" s="4"/>
      <c r="ST320" s="4"/>
      <c r="SU320" s="4"/>
      <c r="SV320" s="4"/>
      <c r="SW320" s="4"/>
      <c r="SX320" s="4"/>
      <c r="SY320" s="4"/>
      <c r="SZ320" s="4"/>
      <c r="TA320" s="4"/>
      <c r="TB320" s="4"/>
      <c r="TC320" s="4"/>
      <c r="TD320" s="4"/>
      <c r="TE320" s="4"/>
      <c r="TF320" s="4"/>
      <c r="TG320" s="4"/>
      <c r="TH320" s="4"/>
      <c r="TI320" s="4"/>
      <c r="TJ320" s="4"/>
      <c r="TK320" s="4"/>
      <c r="TL320" s="4"/>
      <c r="TM320" s="4"/>
      <c r="TN320" s="4"/>
      <c r="TO320" s="4"/>
      <c r="TP320" s="4"/>
      <c r="TQ320" s="4"/>
      <c r="TR320" s="4"/>
      <c r="TS320" s="4"/>
      <c r="TT320" s="4"/>
      <c r="TU320" s="4"/>
      <c r="TV320" s="4"/>
      <c r="TW320" s="4"/>
      <c r="TX320" s="4"/>
      <c r="TY320" s="4"/>
      <c r="TZ320" s="4"/>
      <c r="UA320" s="4"/>
      <c r="UB320" s="4"/>
      <c r="UC320" s="4"/>
      <c r="UD320" s="4"/>
      <c r="UE320" s="4"/>
      <c r="UF320" s="4"/>
      <c r="UG320" s="4"/>
      <c r="UH320" s="4"/>
      <c r="UI320" s="4"/>
      <c r="UJ320" s="4"/>
      <c r="UK320" s="4"/>
      <c r="UL320" s="4"/>
      <c r="UM320" s="4"/>
      <c r="UN320" s="4"/>
      <c r="UO320" s="4"/>
      <c r="UP320" s="4"/>
      <c r="UQ320" s="4"/>
      <c r="UR320" s="4"/>
      <c r="US320" s="4"/>
      <c r="UT320" s="4"/>
      <c r="UU320" s="4"/>
      <c r="UV320" s="4"/>
      <c r="UW320" s="4"/>
      <c r="UX320" s="4"/>
      <c r="UY320" s="4"/>
      <c r="UZ320" s="4"/>
      <c r="VA320" s="4"/>
      <c r="VB320" s="4"/>
      <c r="VC320" s="4"/>
      <c r="VD320" s="4"/>
      <c r="VE320" s="4"/>
      <c r="VF320" s="4"/>
      <c r="VG320" s="4"/>
      <c r="VH320" s="4"/>
      <c r="VI320" s="4"/>
      <c r="VJ320" s="4"/>
      <c r="VK320" s="4"/>
      <c r="VL320" s="4"/>
      <c r="VM320" s="4"/>
      <c r="VN320" s="4"/>
      <c r="VO320" s="4"/>
      <c r="VP320" s="4"/>
      <c r="VQ320" s="4"/>
      <c r="VR320" s="4"/>
      <c r="VS320" s="4"/>
      <c r="VT320" s="4"/>
      <c r="VU320" s="4"/>
      <c r="VV320" s="4"/>
      <c r="VW320" s="4"/>
      <c r="VX320" s="4"/>
      <c r="VY320" s="4"/>
      <c r="VZ320" s="4"/>
      <c r="WA320" s="4"/>
      <c r="WB320" s="4"/>
      <c r="WC320" s="4"/>
      <c r="WD320" s="4"/>
      <c r="WE320" s="4"/>
      <c r="WF320" s="4"/>
      <c r="WG320" s="4"/>
      <c r="WH320" s="4"/>
      <c r="WI320" s="4"/>
      <c r="WJ320" s="4"/>
      <c r="WK320" s="4"/>
      <c r="WL320" s="4"/>
      <c r="WM320" s="4"/>
      <c r="WN320" s="4"/>
      <c r="WO320" s="4"/>
      <c r="WP320" s="4"/>
      <c r="WQ320" s="4"/>
      <c r="WR320" s="4"/>
      <c r="WS320" s="4"/>
      <c r="WT320" s="4"/>
      <c r="WU320" s="4"/>
      <c r="WV320" s="4"/>
      <c r="WW320" s="4"/>
      <c r="WX320" s="4"/>
      <c r="WY320" s="4"/>
      <c r="WZ320" s="4"/>
      <c r="XA320" s="4"/>
      <c r="XB320" s="4"/>
      <c r="XC320" s="4"/>
      <c r="XD320" s="4"/>
      <c r="XE320" s="4"/>
      <c r="XF320" s="4"/>
      <c r="XG320" s="4"/>
      <c r="XH320" s="4"/>
      <c r="XI320" s="4"/>
      <c r="XJ320" s="4"/>
      <c r="XK320" s="4"/>
      <c r="XL320" s="4"/>
      <c r="XM320" s="4"/>
      <c r="XN320" s="4"/>
      <c r="XO320" s="4"/>
      <c r="XP320" s="4"/>
      <c r="XQ320" s="4"/>
      <c r="XR320" s="4"/>
      <c r="XS320" s="4"/>
      <c r="XT320" s="4"/>
      <c r="XU320" s="4"/>
      <c r="XV320" s="4"/>
      <c r="XW320" s="4"/>
      <c r="XX320" s="4"/>
      <c r="XY320" s="4"/>
      <c r="XZ320" s="4"/>
      <c r="YA320" s="4"/>
      <c r="YB320" s="4"/>
      <c r="YC320" s="4"/>
      <c r="YD320" s="4"/>
      <c r="YE320" s="4"/>
      <c r="YF320" s="4"/>
      <c r="YG320" s="4"/>
      <c r="YH320" s="4"/>
      <c r="YI320" s="4"/>
      <c r="YJ320" s="4"/>
      <c r="YK320" s="4"/>
      <c r="YL320" s="4"/>
      <c r="YM320" s="4"/>
      <c r="YN320" s="4"/>
      <c r="YO320" s="4"/>
      <c r="YP320" s="4"/>
      <c r="YQ320" s="4"/>
      <c r="YR320" s="4"/>
      <c r="YS320" s="4"/>
      <c r="YT320" s="4"/>
      <c r="YU320" s="4"/>
      <c r="YV320" s="4"/>
      <c r="YW320" s="4"/>
      <c r="YX320" s="4"/>
      <c r="YY320" s="4"/>
      <c r="YZ320" s="4"/>
      <c r="ZA320" s="4"/>
      <c r="ZB320" s="4"/>
      <c r="ZC320" s="4"/>
      <c r="ZD320" s="4"/>
      <c r="ZE320" s="4"/>
      <c r="ZF320" s="4"/>
      <c r="ZG320" s="4"/>
      <c r="ZH320" s="4"/>
      <c r="ZI320" s="4"/>
      <c r="ZJ320" s="4"/>
      <c r="ZK320" s="4"/>
      <c r="ZL320" s="4"/>
      <c r="ZM320" s="4"/>
      <c r="ZN320" s="4"/>
      <c r="ZO320" s="4"/>
      <c r="ZP320" s="4"/>
      <c r="ZQ320" s="4"/>
      <c r="ZR320" s="4"/>
      <c r="ZS320" s="4"/>
      <c r="ZT320" s="4"/>
      <c r="ZU320" s="4"/>
      <c r="ZV320" s="4"/>
      <c r="ZW320" s="4"/>
      <c r="ZX320" s="4"/>
      <c r="ZY320" s="4"/>
      <c r="ZZ320" s="4"/>
      <c r="AAA320" s="4"/>
      <c r="AAB320" s="4"/>
      <c r="AAC320" s="4"/>
      <c r="AAD320" s="4"/>
      <c r="AAE320" s="4"/>
      <c r="AAF320" s="4"/>
      <c r="AAG320" s="4"/>
      <c r="AAH320" s="4"/>
      <c r="AAI320" s="4"/>
      <c r="AAJ320" s="4"/>
      <c r="AAK320" s="4"/>
      <c r="AAL320" s="4"/>
      <c r="AAM320" s="4"/>
      <c r="AAN320" s="4"/>
      <c r="AAO320" s="4"/>
      <c r="AAP320" s="4"/>
      <c r="AAQ320" s="4"/>
      <c r="AAR320" s="4"/>
      <c r="AAS320" s="4"/>
      <c r="AAT320" s="4"/>
      <c r="AAU320" s="4"/>
      <c r="AAV320" s="4"/>
      <c r="AAW320" s="4"/>
      <c r="AAX320" s="4"/>
      <c r="AAY320" s="4"/>
      <c r="AAZ320" s="4"/>
      <c r="ABA320" s="4"/>
      <c r="ABB320" s="4"/>
      <c r="ABC320" s="4"/>
      <c r="ABD320" s="4"/>
      <c r="ABE320" s="4"/>
      <c r="ABF320" s="4"/>
      <c r="ABG320" s="4"/>
      <c r="ABH320" s="4"/>
      <c r="ABI320" s="4"/>
      <c r="ABJ320" s="4"/>
      <c r="ABK320" s="4"/>
      <c r="ABL320" s="4"/>
      <c r="ABM320" s="4"/>
      <c r="ABN320" s="4"/>
      <c r="ABO320" s="4"/>
      <c r="ABP320" s="4"/>
      <c r="ABQ320" s="4"/>
      <c r="ABR320" s="4"/>
      <c r="ABS320" s="4"/>
      <c r="ABT320" s="4"/>
      <c r="ABU320" s="4"/>
      <c r="ABV320" s="4"/>
      <c r="ABW320" s="4"/>
      <c r="ABX320" s="4"/>
      <c r="ABY320" s="4"/>
      <c r="ABZ320" s="4"/>
      <c r="ACA320" s="4"/>
      <c r="ACB320" s="4"/>
      <c r="ACC320" s="4"/>
      <c r="ACD320" s="4"/>
      <c r="ACE320" s="4"/>
      <c r="ACF320" s="4"/>
      <c r="ACG320" s="4"/>
      <c r="ACH320" s="4"/>
      <c r="ACI320" s="4"/>
      <c r="ACJ320" s="4"/>
      <c r="ACK320" s="4"/>
      <c r="ACL320" s="4"/>
      <c r="ACM320" s="4"/>
      <c r="ACN320" s="4"/>
      <c r="ACO320" s="4"/>
      <c r="ACP320" s="4"/>
      <c r="ACQ320" s="4"/>
      <c r="ACR320" s="4"/>
      <c r="ACS320" s="4"/>
      <c r="ACT320" s="4"/>
      <c r="ACU320" s="4"/>
      <c r="ACV320" s="4"/>
      <c r="ACW320" s="4"/>
      <c r="ACX320" s="4"/>
      <c r="ACY320" s="4"/>
      <c r="ACZ320" s="4"/>
      <c r="ADA320" s="4"/>
      <c r="ADB320" s="4"/>
      <c r="ADC320" s="4"/>
      <c r="ADD320" s="4"/>
      <c r="ADE320" s="4"/>
      <c r="ADF320" s="4"/>
      <c r="ADG320" s="4"/>
      <c r="ADH320" s="4"/>
      <c r="ADI320" s="4"/>
      <c r="ADJ320" s="4"/>
      <c r="ADK320" s="4"/>
      <c r="ADL320" s="4"/>
      <c r="ADM320" s="4"/>
      <c r="ADN320" s="4"/>
      <c r="ADO320" s="4"/>
      <c r="ADP320" s="4"/>
      <c r="ADQ320" s="4"/>
      <c r="ADR320" s="4"/>
      <c r="ADS320" s="4"/>
      <c r="ADT320" s="4"/>
      <c r="ADU320" s="4"/>
      <c r="ADV320" s="4"/>
      <c r="ADW320" s="4"/>
      <c r="ADX320" s="4"/>
      <c r="ADY320" s="4"/>
      <c r="ADZ320" s="4"/>
      <c r="AEA320" s="4"/>
      <c r="AEB320" s="4"/>
      <c r="AEC320" s="4"/>
      <c r="AED320" s="4"/>
      <c r="AEE320" s="4"/>
      <c r="AEF320" s="4"/>
      <c r="AEG320" s="4"/>
      <c r="AEH320" s="4"/>
      <c r="AEI320" s="4"/>
      <c r="AEJ320" s="4"/>
      <c r="AEK320" s="4"/>
      <c r="AEL320" s="4"/>
      <c r="AEM320" s="4"/>
      <c r="AEN320" s="4"/>
      <c r="AEO320" s="4"/>
      <c r="AEP320" s="4"/>
      <c r="AEQ320" s="4"/>
      <c r="AER320" s="4"/>
      <c r="AES320" s="4"/>
      <c r="AET320" s="4"/>
      <c r="AEU320" s="4"/>
      <c r="AEV320" s="4"/>
      <c r="AEW320" s="4"/>
      <c r="AEX320" s="4"/>
      <c r="AEY320" s="4"/>
      <c r="AEZ320" s="4"/>
      <c r="AFA320" s="4"/>
      <c r="AFB320" s="4"/>
      <c r="AFC320" s="4"/>
      <c r="AFD320" s="4"/>
      <c r="AFE320" s="4"/>
      <c r="AFF320" s="4"/>
      <c r="AFG320" s="4"/>
      <c r="AFH320" s="4"/>
      <c r="AFI320" s="4"/>
      <c r="AFJ320" s="4"/>
      <c r="AFK320" s="4"/>
      <c r="AFL320" s="4"/>
      <c r="AFM320" s="4"/>
      <c r="AFN320" s="4"/>
      <c r="AFO320" s="4"/>
      <c r="AFP320" s="4"/>
      <c r="AFQ320" s="4"/>
      <c r="AFR320" s="4"/>
      <c r="AFS320" s="4"/>
      <c r="AFT320" s="4"/>
      <c r="AFU320" s="4"/>
      <c r="AFV320" s="4"/>
      <c r="AFW320" s="4"/>
      <c r="AFX320" s="4"/>
      <c r="AFY320" s="4"/>
      <c r="AFZ320" s="4"/>
      <c r="AGA320" s="4"/>
      <c r="AGB320" s="4"/>
      <c r="AGC320" s="4"/>
      <c r="AGD320" s="4"/>
      <c r="AGE320" s="4"/>
      <c r="AGF320" s="4"/>
      <c r="AGG320" s="4"/>
      <c r="AGH320" s="4"/>
      <c r="AGI320" s="4"/>
      <c r="AGJ320" s="4"/>
      <c r="AGK320" s="4"/>
      <c r="AGL320" s="4"/>
      <c r="AGM320" s="4"/>
      <c r="AGN320" s="4"/>
      <c r="AGO320" s="4"/>
      <c r="AGP320" s="4"/>
      <c r="AGQ320" s="4"/>
      <c r="AGR320" s="4"/>
      <c r="AGS320" s="4"/>
      <c r="AGT320" s="4"/>
      <c r="AGU320" s="4"/>
      <c r="AGV320" s="4"/>
      <c r="AGW320" s="4"/>
      <c r="AGX320" s="4"/>
      <c r="AGY320" s="4"/>
      <c r="AGZ320" s="4"/>
      <c r="AHA320" s="4"/>
      <c r="AHB320" s="4"/>
      <c r="AHC320" s="4"/>
      <c r="AHD320" s="4"/>
      <c r="AHE320" s="4"/>
      <c r="AHF320" s="4"/>
      <c r="AHG320" s="4"/>
      <c r="AHH320" s="4"/>
      <c r="AHI320" s="4"/>
      <c r="AHJ320" s="4"/>
      <c r="AHK320" s="4"/>
      <c r="AHL320" s="4"/>
      <c r="AHM320" s="4"/>
      <c r="AHN320" s="4"/>
      <c r="AHO320" s="4"/>
      <c r="AHP320" s="4"/>
      <c r="AHQ320" s="4"/>
      <c r="AHR320" s="4"/>
      <c r="AHS320" s="4"/>
      <c r="AHT320" s="4"/>
      <c r="AHU320" s="4"/>
      <c r="AHV320" s="4"/>
      <c r="AHW320" s="4"/>
      <c r="AHX320" s="4"/>
      <c r="AHY320" s="4"/>
      <c r="AHZ320" s="4"/>
      <c r="AIA320" s="4"/>
      <c r="AIB320" s="4"/>
      <c r="AIC320" s="4"/>
      <c r="AID320" s="4"/>
      <c r="AIE320" s="4"/>
      <c r="AIF320" s="4"/>
      <c r="AIG320" s="4"/>
      <c r="AIH320" s="4"/>
      <c r="AII320" s="4"/>
      <c r="AIJ320" s="4"/>
      <c r="AIK320" s="4"/>
      <c r="AIL320" s="4"/>
      <c r="AIM320" s="4"/>
      <c r="AIN320" s="4"/>
      <c r="AIO320" s="4"/>
      <c r="AIP320" s="4"/>
      <c r="AIQ320" s="4"/>
      <c r="AIR320" s="4"/>
      <c r="AIS320" s="4"/>
      <c r="AIT320" s="4"/>
      <c r="AIU320" s="4"/>
      <c r="AIV320" s="4"/>
      <c r="AIW320" s="4"/>
      <c r="AIX320" s="4"/>
      <c r="AIY320" s="4"/>
      <c r="AIZ320" s="4"/>
      <c r="AJA320" s="4"/>
      <c r="AJB320" s="4"/>
      <c r="AJC320" s="4"/>
      <c r="AJD320" s="4"/>
      <c r="AJE320" s="4"/>
      <c r="AJF320" s="4"/>
      <c r="AJG320" s="4"/>
      <c r="AJH320" s="4"/>
      <c r="AJI320" s="4"/>
      <c r="AJJ320" s="4"/>
      <c r="AJK320" s="4"/>
      <c r="AJL320" s="4"/>
      <c r="AJM320" s="4"/>
      <c r="AJN320" s="4"/>
      <c r="AJO320" s="4"/>
      <c r="AJP320" s="4"/>
      <c r="AJQ320" s="4"/>
      <c r="AJR320" s="4"/>
      <c r="AJS320" s="4"/>
      <c r="AJT320" s="4"/>
      <c r="AJU320" s="4"/>
      <c r="AJV320" s="4"/>
      <c r="AJW320" s="4"/>
      <c r="AJX320" s="4"/>
      <c r="AJY320" s="4"/>
      <c r="AJZ320" s="4"/>
      <c r="AKA320" s="4"/>
      <c r="AKB320" s="4"/>
      <c r="AKC320" s="4"/>
      <c r="AKD320" s="4"/>
      <c r="AKE320" s="4"/>
      <c r="AKF320" s="4"/>
      <c r="AKG320" s="4"/>
      <c r="AKH320" s="4"/>
      <c r="AKI320" s="4"/>
      <c r="AKJ320" s="4"/>
      <c r="AKK320" s="4"/>
      <c r="AKL320" s="4"/>
      <c r="AKM320" s="4"/>
      <c r="AKN320" s="4"/>
      <c r="AKO320" s="4"/>
      <c r="AKP320" s="4"/>
      <c r="AKQ320" s="4"/>
      <c r="AKR320" s="4"/>
      <c r="AKS320" s="4"/>
      <c r="AKT320" s="4"/>
      <c r="AKU320" s="4"/>
      <c r="AKV320" s="4"/>
      <c r="AKW320" s="4"/>
      <c r="AKX320" s="4"/>
      <c r="AKY320" s="4"/>
      <c r="AKZ320" s="4"/>
      <c r="ALA320" s="4"/>
      <c r="ALB320" s="4"/>
      <c r="ALC320" s="4"/>
      <c r="ALD320" s="4"/>
      <c r="ALE320" s="4"/>
      <c r="ALF320" s="4"/>
      <c r="ALG320" s="4"/>
      <c r="ALH320" s="4"/>
      <c r="ALI320" s="4"/>
      <c r="ALJ320" s="4"/>
      <c r="ALK320" s="4"/>
      <c r="ALL320" s="4"/>
      <c r="ALM320" s="4"/>
      <c r="ALN320" s="4"/>
      <c r="ALO320" s="4"/>
      <c r="ALP320" s="4"/>
      <c r="ALQ320" s="4"/>
      <c r="ALR320" s="4"/>
      <c r="ALS320" s="4"/>
      <c r="ALT320" s="4"/>
      <c r="ALU320" s="4"/>
      <c r="ALV320" s="4"/>
      <c r="ALW320" s="4"/>
      <c r="ALX320" s="4"/>
      <c r="ALY320" s="4"/>
      <c r="ALZ320" s="4"/>
      <c r="AMA320" s="4"/>
      <c r="AMB320" s="4"/>
      <c r="AMC320" s="4"/>
      <c r="AMD320" s="4"/>
      <c r="AME320" s="4"/>
      <c r="AMF320" s="4"/>
      <c r="AMG320" s="4"/>
      <c r="AMH320" s="4"/>
      <c r="AMI320" s="4"/>
      <c r="AMJ320" s="4"/>
      <c r="AMK320" s="4"/>
      <c r="AML320" s="4"/>
      <c r="AMM320" s="4"/>
      <c r="AMN320" s="4"/>
      <c r="AMO320" s="4"/>
      <c r="AMP320" s="4"/>
      <c r="AMQ320" s="4"/>
      <c r="AMR320" s="4"/>
      <c r="AMS320" s="4"/>
      <c r="AMT320" s="4"/>
      <c r="AMU320" s="4"/>
      <c r="AMV320" s="4"/>
      <c r="AMW320" s="4"/>
      <c r="AMX320" s="4"/>
      <c r="AMY320" s="4"/>
      <c r="AMZ320" s="4"/>
      <c r="ANA320" s="4"/>
      <c r="ANB320" s="4"/>
      <c r="ANC320" s="4"/>
      <c r="AND320" s="4"/>
      <c r="ANE320" s="4"/>
      <c r="ANF320" s="4"/>
      <c r="ANG320" s="4"/>
      <c r="ANH320" s="4"/>
      <c r="ANI320" s="4"/>
      <c r="ANJ320" s="4"/>
      <c r="ANK320" s="4"/>
      <c r="ANL320" s="4"/>
      <c r="ANM320" s="4"/>
      <c r="ANN320" s="4"/>
      <c r="ANO320" s="4"/>
      <c r="ANP320" s="4"/>
      <c r="ANQ320" s="4"/>
      <c r="ANR320" s="4"/>
      <c r="ANS320" s="4"/>
      <c r="ANT320" s="4"/>
      <c r="ANU320" s="4"/>
      <c r="ANV320" s="4"/>
      <c r="ANW320" s="4"/>
      <c r="ANX320" s="4"/>
      <c r="ANY320" s="4"/>
      <c r="ANZ320" s="4"/>
      <c r="AOA320" s="4"/>
      <c r="AOB320" s="4"/>
      <c r="AOC320" s="4"/>
      <c r="AOD320" s="4"/>
      <c r="AOE320" s="4"/>
      <c r="AOF320" s="4"/>
      <c r="AOG320" s="4"/>
      <c r="AOH320" s="4"/>
      <c r="AOI320" s="4"/>
      <c r="AOJ320" s="4"/>
      <c r="AOK320" s="4"/>
      <c r="AOL320" s="4"/>
      <c r="AOM320" s="4"/>
      <c r="AON320" s="4"/>
      <c r="AOO320" s="4"/>
      <c r="AOP320" s="4"/>
      <c r="AOQ320" s="4"/>
      <c r="AOR320" s="4"/>
      <c r="AOS320" s="4"/>
      <c r="AOT320" s="4"/>
      <c r="AOU320" s="4"/>
      <c r="AOV320" s="4"/>
      <c r="AOW320" s="4"/>
      <c r="AOX320" s="4"/>
      <c r="AOY320" s="4"/>
      <c r="AOZ320" s="4"/>
      <c r="APA320" s="4"/>
      <c r="APB320" s="4"/>
      <c r="APC320" s="4"/>
      <c r="APD320" s="4"/>
      <c r="APE320" s="4"/>
      <c r="APF320" s="4"/>
      <c r="APG320" s="4"/>
      <c r="APH320" s="4"/>
      <c r="API320" s="4"/>
      <c r="APJ320" s="4"/>
      <c r="APK320" s="4"/>
      <c r="APL320" s="4"/>
      <c r="APM320" s="4"/>
      <c r="APN320" s="4"/>
      <c r="APO320" s="4"/>
      <c r="APP320" s="4"/>
      <c r="APQ320" s="4"/>
      <c r="APR320" s="4"/>
      <c r="APS320" s="4"/>
      <c r="APT320" s="4"/>
      <c r="APU320" s="4"/>
      <c r="APV320" s="4"/>
      <c r="APW320" s="4"/>
      <c r="APX320" s="4"/>
      <c r="APY320" s="4"/>
      <c r="APZ320" s="4"/>
      <c r="AQA320" s="4"/>
      <c r="AQB320" s="4"/>
      <c r="AQC320" s="4"/>
      <c r="AQD320" s="4"/>
      <c r="AQE320" s="4"/>
      <c r="AQF320" s="4"/>
      <c r="AQG320" s="4"/>
      <c r="AQH320" s="4"/>
      <c r="AQI320" s="4"/>
      <c r="AQJ320" s="4"/>
      <c r="AQK320" s="4"/>
      <c r="AQL320" s="4"/>
      <c r="AQM320" s="4"/>
      <c r="AQN320" s="4"/>
      <c r="AQO320" s="4"/>
      <c r="AQP320" s="4"/>
      <c r="AQQ320" s="4"/>
      <c r="AQR320" s="4"/>
      <c r="AQS320" s="4"/>
      <c r="AQT320" s="4"/>
      <c r="AQU320" s="4"/>
      <c r="AQV320" s="4"/>
      <c r="AQW320" s="4"/>
      <c r="AQX320" s="4"/>
      <c r="AQY320" s="4"/>
      <c r="AQZ320" s="4"/>
      <c r="ARA320" s="4"/>
      <c r="ARB320" s="4"/>
      <c r="ARC320" s="4"/>
      <c r="ARD320" s="4"/>
      <c r="ARE320" s="4"/>
      <c r="ARF320" s="4"/>
      <c r="ARG320" s="4"/>
      <c r="ARH320" s="4"/>
      <c r="ARI320" s="4"/>
      <c r="ARJ320" s="4"/>
      <c r="ARK320" s="4"/>
      <c r="ARL320" s="4"/>
      <c r="ARM320" s="4"/>
      <c r="ARN320" s="4"/>
      <c r="ARO320" s="4"/>
      <c r="ARP320" s="4"/>
      <c r="ARQ320" s="4"/>
      <c r="ARR320" s="4"/>
      <c r="ARS320" s="4"/>
      <c r="ART320" s="4"/>
      <c r="ARU320" s="4"/>
      <c r="ARV320" s="4"/>
      <c r="ARW320" s="4"/>
      <c r="ARX320" s="4"/>
      <c r="ARY320" s="4"/>
      <c r="ARZ320" s="4"/>
      <c r="ASA320" s="4"/>
      <c r="ASB320" s="4"/>
      <c r="ASC320" s="4"/>
      <c r="ASD320" s="4"/>
      <c r="ASE320" s="4"/>
      <c r="ASF320" s="4"/>
      <c r="ASG320" s="4"/>
      <c r="ASH320" s="4"/>
      <c r="ASI320" s="4"/>
      <c r="ASJ320" s="4"/>
      <c r="ASK320" s="4"/>
      <c r="ASL320" s="4"/>
      <c r="ASM320" s="4"/>
      <c r="ASN320" s="4"/>
      <c r="ASO320" s="4"/>
      <c r="ASP320" s="4"/>
      <c r="ASQ320" s="4"/>
      <c r="ASR320" s="4"/>
      <c r="ASS320" s="4"/>
      <c r="AST320" s="4"/>
      <c r="ASU320" s="4"/>
      <c r="ASV320" s="4"/>
      <c r="ASW320" s="4"/>
      <c r="ASX320" s="4"/>
      <c r="ASY320" s="4"/>
      <c r="ASZ320" s="4"/>
      <c r="ATA320" s="4"/>
      <c r="ATB320" s="4"/>
      <c r="ATC320" s="4"/>
      <c r="ATD320" s="4"/>
      <c r="ATE320" s="4"/>
      <c r="ATF320" s="4"/>
      <c r="ATG320" s="4"/>
      <c r="ATH320" s="4"/>
      <c r="ATI320" s="4"/>
      <c r="ATJ320" s="4"/>
      <c r="ATK320" s="4"/>
      <c r="ATL320" s="4"/>
      <c r="ATM320" s="4"/>
      <c r="ATN320" s="4"/>
      <c r="ATO320" s="4"/>
      <c r="ATP320" s="4"/>
      <c r="ATQ320" s="4"/>
      <c r="ATR320" s="4"/>
      <c r="ATS320" s="4"/>
      <c r="ATT320" s="4"/>
      <c r="ATU320" s="4"/>
      <c r="ATV320" s="4"/>
      <c r="ATW320" s="4"/>
      <c r="ATX320" s="4"/>
      <c r="ATY320" s="4"/>
      <c r="ATZ320" s="4"/>
      <c r="AUA320" s="4"/>
      <c r="AUB320" s="4"/>
      <c r="AUC320" s="4"/>
      <c r="AUD320" s="4"/>
      <c r="AUE320" s="4"/>
      <c r="AUF320" s="4"/>
      <c r="AUG320" s="4"/>
      <c r="AUH320" s="4"/>
      <c r="AUI320" s="4"/>
      <c r="AUJ320" s="4"/>
      <c r="AUK320" s="4"/>
      <c r="AUL320" s="4"/>
      <c r="AUM320" s="4"/>
      <c r="AUN320" s="4"/>
      <c r="AUO320" s="4"/>
      <c r="AUP320" s="4"/>
      <c r="AUQ320" s="4"/>
      <c r="AUR320" s="4"/>
      <c r="AUS320" s="4"/>
      <c r="AUT320" s="4"/>
      <c r="AUU320" s="4"/>
      <c r="AUV320" s="4"/>
      <c r="AUW320" s="4"/>
      <c r="AUX320" s="4"/>
      <c r="AUY320" s="4"/>
      <c r="AUZ320" s="4"/>
      <c r="AVA320" s="4"/>
      <c r="AVB320" s="4"/>
      <c r="AVC320" s="4"/>
      <c r="AVD320" s="4"/>
      <c r="AVE320" s="4"/>
      <c r="AVF320" s="4"/>
      <c r="AVG320" s="4"/>
      <c r="AVH320" s="4"/>
      <c r="AVI320" s="4"/>
      <c r="AVJ320" s="4"/>
      <c r="AVK320" s="4"/>
      <c r="AVL320" s="4"/>
      <c r="AVM320" s="4"/>
      <c r="AVN320" s="4"/>
      <c r="AVO320" s="4"/>
      <c r="AVP320" s="4"/>
      <c r="AVQ320" s="4"/>
      <c r="AVR320" s="4"/>
      <c r="AVS320" s="4"/>
      <c r="AVT320" s="4"/>
      <c r="AVU320" s="4"/>
      <c r="AVV320" s="4"/>
      <c r="AVW320" s="4"/>
      <c r="AVX320" s="4"/>
      <c r="AVY320" s="4"/>
      <c r="AVZ320" s="4"/>
      <c r="AWA320" s="4"/>
      <c r="AWB320" s="4"/>
      <c r="AWC320" s="4"/>
      <c r="AWD320" s="4"/>
      <c r="AWE320" s="4"/>
      <c r="AWF320" s="4"/>
      <c r="AWG320" s="4"/>
      <c r="AWH320" s="4"/>
      <c r="AWI320" s="4"/>
      <c r="AWJ320" s="4"/>
      <c r="AWK320" s="4"/>
      <c r="AWL320" s="4"/>
      <c r="AWM320" s="4"/>
      <c r="AWN320" s="4"/>
      <c r="AWO320" s="4"/>
      <c r="AWP320" s="4"/>
      <c r="AWQ320" s="4"/>
      <c r="AWR320" s="4"/>
      <c r="AWS320" s="4"/>
      <c r="AWT320" s="4"/>
      <c r="AWU320" s="4"/>
      <c r="AWV320" s="4"/>
      <c r="AWW320" s="4"/>
      <c r="AWX320" s="4"/>
      <c r="AWY320" s="4"/>
      <c r="AWZ320" s="4"/>
      <c r="AXA320" s="4"/>
      <c r="AXB320" s="4"/>
      <c r="AXC320" s="4"/>
      <c r="AXD320" s="4"/>
      <c r="AXE320" s="4"/>
      <c r="AXF320" s="4"/>
      <c r="AXG320" s="4"/>
      <c r="AXH320" s="4"/>
      <c r="AXI320" s="4"/>
      <c r="AXJ320" s="4"/>
      <c r="AXK320" s="4"/>
      <c r="AXL320" s="4"/>
      <c r="AXM320" s="4"/>
      <c r="AXN320" s="4"/>
      <c r="AXO320" s="4"/>
      <c r="AXP320" s="4"/>
      <c r="AXQ320" s="4"/>
      <c r="AXR320" s="4"/>
      <c r="AXS320" s="4"/>
      <c r="AXT320" s="4"/>
      <c r="AXU320" s="4"/>
      <c r="AXV320" s="4"/>
      <c r="AXW320" s="4"/>
      <c r="AXX320" s="4"/>
      <c r="AXY320" s="4"/>
      <c r="AXZ320" s="4"/>
      <c r="AYA320" s="4"/>
      <c r="AYB320" s="4"/>
      <c r="AYC320" s="4"/>
      <c r="AYD320" s="4"/>
      <c r="AYE320" s="4"/>
      <c r="AYF320" s="4"/>
      <c r="AYG320" s="4"/>
      <c r="AYH320" s="4"/>
      <c r="AYI320" s="4"/>
      <c r="AYJ320" s="4"/>
      <c r="AYK320" s="4"/>
      <c r="AYL320" s="4"/>
      <c r="AYM320" s="4"/>
      <c r="AYN320" s="4"/>
      <c r="AYO320" s="4"/>
      <c r="AYP320" s="4"/>
      <c r="AYQ320" s="4"/>
      <c r="AYR320" s="4"/>
      <c r="AYS320" s="4"/>
      <c r="AYT320" s="4"/>
      <c r="AYU320" s="4"/>
      <c r="AYV320" s="4"/>
      <c r="AYW320" s="4"/>
      <c r="AYX320" s="4"/>
      <c r="AYY320" s="4"/>
      <c r="AYZ320" s="4"/>
      <c r="AZA320" s="4"/>
      <c r="AZB320" s="4"/>
      <c r="AZC320" s="4"/>
      <c r="AZD320" s="4"/>
      <c r="AZE320" s="4"/>
      <c r="AZF320" s="4"/>
      <c r="AZG320" s="4"/>
      <c r="AZH320" s="4"/>
      <c r="AZI320" s="4"/>
      <c r="AZJ320" s="4"/>
      <c r="AZK320" s="4"/>
      <c r="AZL320" s="4"/>
      <c r="AZM320" s="4"/>
      <c r="AZN320" s="4"/>
      <c r="AZO320" s="4"/>
      <c r="AZP320" s="4"/>
      <c r="AZQ320" s="4"/>
      <c r="AZR320" s="4"/>
      <c r="AZS320" s="4"/>
      <c r="AZT320" s="4"/>
      <c r="AZU320" s="4"/>
      <c r="AZV320" s="4"/>
      <c r="AZW320" s="4"/>
      <c r="AZX320" s="4"/>
      <c r="AZY320" s="4"/>
      <c r="AZZ320" s="4"/>
      <c r="BAA320" s="4"/>
      <c r="BAB320" s="4"/>
      <c r="BAC320" s="4"/>
      <c r="BAD320" s="4"/>
      <c r="BAE320" s="4"/>
      <c r="BAF320" s="4"/>
      <c r="BAG320" s="4"/>
      <c r="BAH320" s="4"/>
      <c r="BAI320" s="4"/>
      <c r="BAJ320" s="4"/>
      <c r="BAK320" s="4"/>
      <c r="BAL320" s="4"/>
      <c r="BAM320" s="4"/>
      <c r="BAN320" s="4"/>
      <c r="BAO320" s="4"/>
      <c r="BAP320" s="4"/>
      <c r="BAQ320" s="4"/>
      <c r="BAR320" s="4"/>
      <c r="BAS320" s="4"/>
      <c r="BAT320" s="4"/>
      <c r="BAU320" s="4"/>
      <c r="BAV320" s="4"/>
      <c r="BAW320" s="4"/>
      <c r="BAX320" s="4"/>
      <c r="BAY320" s="4"/>
      <c r="BAZ320" s="4"/>
      <c r="BBA320" s="4"/>
      <c r="BBB320" s="4"/>
      <c r="BBC320" s="4"/>
      <c r="BBD320" s="4"/>
      <c r="BBE320" s="4"/>
      <c r="BBF320" s="4"/>
      <c r="BBG320" s="4"/>
      <c r="BBH320" s="4"/>
      <c r="BBI320" s="4"/>
      <c r="BBJ320" s="4"/>
      <c r="BBK320" s="4"/>
      <c r="BBL320" s="4"/>
      <c r="BBM320" s="4"/>
      <c r="BBN320" s="4"/>
      <c r="BBO320" s="4"/>
      <c r="BBP320" s="4"/>
      <c r="BBQ320" s="4"/>
      <c r="BBR320" s="4"/>
      <c r="BBS320" s="4"/>
      <c r="BBT320" s="4"/>
      <c r="BBU320" s="4"/>
      <c r="BBV320" s="4"/>
      <c r="BBW320" s="4"/>
      <c r="BBX320" s="4"/>
      <c r="BBY320" s="4"/>
      <c r="BBZ320" s="4"/>
      <c r="BCA320" s="4"/>
      <c r="BCB320" s="4"/>
      <c r="BCC320" s="4"/>
      <c r="BCD320" s="4"/>
      <c r="BCE320" s="4"/>
      <c r="BCF320" s="4"/>
      <c r="BCG320" s="4"/>
      <c r="BCH320" s="4"/>
      <c r="BCI320" s="4"/>
      <c r="BCJ320" s="4"/>
      <c r="BCK320" s="4"/>
      <c r="BCL320" s="4"/>
      <c r="BCM320" s="4"/>
      <c r="BCN320" s="4"/>
      <c r="BCO320" s="4"/>
      <c r="BCP320" s="4"/>
      <c r="BCQ320" s="4"/>
      <c r="BCR320" s="4"/>
      <c r="BCS320" s="4"/>
      <c r="BCT320" s="4"/>
      <c r="BCU320" s="4"/>
      <c r="BCV320" s="4"/>
      <c r="BCW320" s="4"/>
      <c r="BCX320" s="4"/>
      <c r="BCY320" s="4"/>
      <c r="BCZ320" s="4"/>
      <c r="BDA320" s="4"/>
      <c r="BDB320" s="4"/>
      <c r="BDC320" s="4"/>
      <c r="BDD320" s="4"/>
      <c r="BDE320" s="4"/>
      <c r="BDF320" s="4"/>
      <c r="BDG320" s="4"/>
      <c r="BDH320" s="4"/>
      <c r="BDI320" s="4"/>
      <c r="BDJ320" s="4"/>
      <c r="BDK320" s="4"/>
      <c r="BDL320" s="4"/>
      <c r="BDM320" s="4"/>
      <c r="BDN320" s="4"/>
      <c r="BDO320" s="4"/>
      <c r="BDP320" s="4"/>
      <c r="BDQ320" s="4"/>
      <c r="BDR320" s="4"/>
      <c r="BDS320" s="4"/>
      <c r="BDT320" s="4"/>
      <c r="BDU320" s="4"/>
      <c r="BDV320" s="4"/>
      <c r="BDW320" s="4"/>
      <c r="BDX320" s="4"/>
      <c r="BDY320" s="4"/>
      <c r="BDZ320" s="4"/>
      <c r="BEA320" s="4"/>
      <c r="BEB320" s="4"/>
      <c r="BEC320" s="4"/>
      <c r="BED320" s="4"/>
      <c r="BEE320" s="4"/>
      <c r="BEF320" s="4"/>
      <c r="BEG320" s="4"/>
      <c r="BEH320" s="4"/>
      <c r="BEI320" s="4"/>
      <c r="BEJ320" s="4"/>
      <c r="BEK320" s="4"/>
      <c r="BEL320" s="4"/>
      <c r="BEM320" s="4"/>
      <c r="BEN320" s="4"/>
      <c r="BEO320" s="4"/>
      <c r="BEP320" s="4"/>
      <c r="BEQ320" s="4"/>
      <c r="BER320" s="4"/>
      <c r="BES320" s="4"/>
      <c r="BET320" s="4"/>
      <c r="BEU320" s="4"/>
      <c r="BEV320" s="4"/>
      <c r="BEW320" s="4"/>
      <c r="BEX320" s="4"/>
      <c r="BEY320" s="4"/>
      <c r="BEZ320" s="4"/>
      <c r="BFA320" s="4"/>
      <c r="BFB320" s="4"/>
      <c r="BFC320" s="4"/>
      <c r="BFD320" s="4"/>
      <c r="BFE320" s="4"/>
      <c r="BFF320" s="4"/>
      <c r="BFG320" s="4"/>
      <c r="BFH320" s="4"/>
      <c r="BFI320" s="4"/>
      <c r="BFJ320" s="4"/>
      <c r="BFK320" s="4"/>
      <c r="BFL320" s="4"/>
      <c r="BFM320" s="4"/>
      <c r="BFN320" s="4"/>
      <c r="BFO320" s="4"/>
      <c r="BFP320" s="4"/>
      <c r="BFQ320" s="4"/>
      <c r="BFR320" s="4"/>
      <c r="BFS320" s="4"/>
      <c r="BFT320" s="4"/>
      <c r="BFU320" s="4"/>
      <c r="BFV320" s="4"/>
      <c r="BFW320" s="4"/>
      <c r="BFX320" s="4"/>
      <c r="BFY320" s="4"/>
      <c r="BFZ320" s="4"/>
      <c r="BGA320" s="4"/>
      <c r="BGB320" s="4"/>
      <c r="BGC320" s="4"/>
      <c r="BGD320" s="4"/>
      <c r="BGE320" s="4"/>
      <c r="BGF320" s="4"/>
      <c r="BGG320" s="4"/>
      <c r="BGH320" s="4"/>
      <c r="BGI320" s="4"/>
      <c r="BGJ320" s="4"/>
      <c r="BGK320" s="4"/>
      <c r="BGL320" s="4"/>
      <c r="BGM320" s="4"/>
      <c r="BGN320" s="4"/>
      <c r="BGO320" s="4"/>
      <c r="BGP320" s="4"/>
      <c r="BGQ320" s="4"/>
      <c r="BGR320" s="4"/>
      <c r="BGS320" s="4"/>
      <c r="BGT320" s="4"/>
      <c r="BGU320" s="4"/>
      <c r="BGV320" s="4"/>
      <c r="BGW320" s="4"/>
      <c r="BGX320" s="4"/>
      <c r="BGY320" s="4"/>
      <c r="BGZ320" s="4"/>
      <c r="BHA320" s="4"/>
      <c r="BHB320" s="4"/>
      <c r="BHC320" s="4"/>
      <c r="BHD320" s="4"/>
      <c r="BHE320" s="4"/>
      <c r="BHF320" s="4"/>
      <c r="BHG320" s="4"/>
      <c r="BHH320" s="4"/>
      <c r="BHI320" s="4"/>
      <c r="BHJ320" s="4"/>
      <c r="BHK320" s="4"/>
      <c r="BHL320" s="4"/>
      <c r="BHM320" s="4"/>
      <c r="BHN320" s="4"/>
      <c r="BHO320" s="4"/>
      <c r="BHP320" s="4"/>
      <c r="BHQ320" s="4"/>
      <c r="BHR320" s="4"/>
      <c r="BHS320" s="4"/>
      <c r="BHT320" s="4"/>
      <c r="BHU320" s="4"/>
      <c r="BHV320" s="4"/>
      <c r="BHW320" s="4"/>
      <c r="BHX320" s="4"/>
      <c r="BHY320" s="4"/>
      <c r="BHZ320" s="4"/>
      <c r="BIA320" s="4"/>
      <c r="BIB320" s="4"/>
      <c r="BIC320" s="4"/>
      <c r="BID320" s="4"/>
      <c r="BIE320" s="4"/>
      <c r="BIF320" s="4"/>
      <c r="BIG320" s="4"/>
      <c r="BIH320" s="4"/>
      <c r="BII320" s="4"/>
      <c r="BIJ320" s="4"/>
      <c r="BIK320" s="4"/>
      <c r="BIL320" s="4"/>
      <c r="BIM320" s="4"/>
      <c r="BIN320" s="4"/>
      <c r="BIO320" s="4"/>
      <c r="BIP320" s="4"/>
      <c r="BIQ320" s="4"/>
      <c r="BIR320" s="4"/>
      <c r="BIS320" s="4"/>
      <c r="BIT320" s="4"/>
      <c r="BIU320" s="4"/>
      <c r="BIV320" s="4"/>
      <c r="BIW320" s="4"/>
      <c r="BIX320" s="4"/>
      <c r="BIY320" s="4"/>
      <c r="BIZ320" s="4"/>
      <c r="BJA320" s="4"/>
      <c r="BJB320" s="4"/>
      <c r="BJC320" s="4"/>
      <c r="BJD320" s="4"/>
      <c r="BJE320" s="4"/>
      <c r="BJF320" s="4"/>
      <c r="BJG320" s="4"/>
      <c r="BJH320" s="4"/>
      <c r="BJI320" s="4"/>
      <c r="BJJ320" s="4"/>
      <c r="BJK320" s="4"/>
      <c r="BJL320" s="4"/>
      <c r="BJM320" s="4"/>
      <c r="BJN320" s="4"/>
      <c r="BJO320" s="4"/>
      <c r="BJP320" s="4"/>
      <c r="BJQ320" s="4"/>
      <c r="BJR320" s="4"/>
      <c r="BJS320" s="4"/>
      <c r="BJT320" s="4"/>
      <c r="BJU320" s="4"/>
      <c r="BJV320" s="4"/>
      <c r="BJW320" s="4"/>
      <c r="BJX320" s="4"/>
      <c r="BJY320" s="4"/>
      <c r="BJZ320" s="4"/>
      <c r="BKA320" s="4"/>
      <c r="BKB320" s="4"/>
      <c r="BKC320" s="4"/>
      <c r="BKD320" s="4"/>
      <c r="BKE320" s="4"/>
      <c r="BKF320" s="4"/>
      <c r="BKG320" s="4"/>
      <c r="BKH320" s="4"/>
      <c r="BKI320" s="4"/>
      <c r="BKJ320" s="4"/>
      <c r="BKK320" s="4"/>
      <c r="BKL320" s="4"/>
      <c r="BKM320" s="4"/>
      <c r="BKN320" s="4"/>
      <c r="BKO320" s="4"/>
      <c r="BKP320" s="4"/>
      <c r="BKQ320" s="4"/>
      <c r="BKR320" s="4"/>
      <c r="BKS320" s="4"/>
      <c r="BKT320" s="4"/>
      <c r="BKU320" s="4"/>
      <c r="BKV320" s="4"/>
      <c r="BKW320" s="4"/>
      <c r="BKX320" s="4"/>
      <c r="BKY320" s="4"/>
      <c r="BKZ320" s="4"/>
      <c r="BLA320" s="4"/>
      <c r="BLB320" s="4"/>
      <c r="BLC320" s="4"/>
      <c r="BLD320" s="4"/>
      <c r="BLE320" s="4"/>
      <c r="BLF320" s="4"/>
      <c r="BLG320" s="4"/>
      <c r="BLH320" s="4"/>
      <c r="BLI320" s="4"/>
      <c r="BLJ320" s="4"/>
      <c r="BLK320" s="4"/>
      <c r="BLL320" s="4"/>
      <c r="BLM320" s="4"/>
      <c r="BLN320" s="4"/>
      <c r="BLO320" s="4"/>
      <c r="BLP320" s="4"/>
      <c r="BLQ320" s="4"/>
      <c r="BLR320" s="4"/>
      <c r="BLS320" s="4"/>
      <c r="BLT320" s="4"/>
      <c r="BLU320" s="4"/>
      <c r="BLV320" s="4"/>
      <c r="BLW320" s="4"/>
      <c r="BLX320" s="4"/>
      <c r="BLY320" s="4"/>
      <c r="BLZ320" s="4"/>
      <c r="BMA320" s="4"/>
      <c r="BMB320" s="4"/>
      <c r="BMC320" s="4"/>
      <c r="BMD320" s="4"/>
      <c r="BME320" s="4"/>
      <c r="BMF320" s="4"/>
      <c r="BMG320" s="4"/>
      <c r="BMH320" s="4"/>
      <c r="BMI320" s="4"/>
      <c r="BMJ320" s="4"/>
      <c r="BMK320" s="4"/>
      <c r="BML320" s="4"/>
      <c r="BMM320" s="4"/>
      <c r="BMN320" s="4"/>
      <c r="BMO320" s="4"/>
      <c r="BMP320" s="4"/>
      <c r="BMQ320" s="4"/>
      <c r="BMR320" s="4"/>
      <c r="BMS320" s="4"/>
      <c r="BMT320" s="4"/>
      <c r="BMU320" s="4"/>
      <c r="BMV320" s="4"/>
      <c r="BMW320" s="4"/>
      <c r="BMX320" s="4"/>
      <c r="BMY320" s="4"/>
      <c r="BMZ320" s="4"/>
      <c r="BNA320" s="4"/>
      <c r="BNB320" s="4"/>
      <c r="BNC320" s="4"/>
      <c r="BND320" s="4"/>
      <c r="BNE320" s="4"/>
      <c r="BNF320" s="4"/>
      <c r="BNG320" s="4"/>
      <c r="BNH320" s="4"/>
      <c r="BNI320" s="4"/>
      <c r="BNJ320" s="4"/>
      <c r="BNK320" s="4"/>
      <c r="BNL320" s="4"/>
      <c r="BNM320" s="4"/>
      <c r="BNN320" s="4"/>
      <c r="BNO320" s="4"/>
      <c r="BNP320" s="4"/>
      <c r="BNQ320" s="4"/>
      <c r="BNR320" s="4"/>
      <c r="BNS320" s="4"/>
      <c r="BNT320" s="4"/>
      <c r="BNU320" s="4"/>
      <c r="BNV320" s="4"/>
      <c r="BNW320" s="4"/>
      <c r="BNX320" s="4"/>
      <c r="BNY320" s="4"/>
      <c r="BNZ320" s="4"/>
      <c r="BOA320" s="4"/>
      <c r="BOB320" s="4"/>
      <c r="BOC320" s="4"/>
      <c r="BOD320" s="4"/>
      <c r="BOE320" s="4"/>
      <c r="BOF320" s="4"/>
      <c r="BOG320" s="4"/>
      <c r="BOH320" s="4"/>
      <c r="BOI320" s="4"/>
      <c r="BOJ320" s="4"/>
      <c r="BOK320" s="4"/>
      <c r="BOL320" s="4"/>
      <c r="BOM320" s="4"/>
      <c r="BON320" s="4"/>
      <c r="BOO320" s="4"/>
      <c r="BOP320" s="4"/>
      <c r="BOQ320" s="4"/>
      <c r="BOR320" s="4"/>
      <c r="BOS320" s="4"/>
      <c r="BOT320" s="4"/>
      <c r="BOU320" s="4"/>
      <c r="BOV320" s="4"/>
      <c r="BOW320" s="4"/>
      <c r="BOX320" s="4"/>
      <c r="BOY320" s="4"/>
      <c r="BOZ320" s="4"/>
      <c r="BPA320" s="4"/>
      <c r="BPB320" s="4"/>
      <c r="BPC320" s="4"/>
      <c r="BPD320" s="4"/>
      <c r="BPE320" s="4"/>
      <c r="BPF320" s="4"/>
      <c r="BPG320" s="4"/>
      <c r="BPH320" s="4"/>
      <c r="BPI320" s="4"/>
      <c r="BPJ320" s="4"/>
      <c r="BPK320" s="4"/>
      <c r="BPL320" s="4"/>
      <c r="BPM320" s="4"/>
      <c r="BPN320" s="4"/>
      <c r="BPO320" s="4"/>
      <c r="BPP320" s="4"/>
      <c r="BPQ320" s="4"/>
      <c r="BPR320" s="4"/>
      <c r="BPS320" s="4"/>
      <c r="BPT320" s="4"/>
      <c r="BPU320" s="4"/>
      <c r="BPV320" s="4"/>
      <c r="BPW320" s="4"/>
      <c r="BPX320" s="4"/>
      <c r="BPY320" s="4"/>
      <c r="BPZ320" s="4"/>
      <c r="BQA320" s="4"/>
      <c r="BQB320" s="4"/>
      <c r="BQC320" s="4"/>
      <c r="BQD320" s="4"/>
      <c r="BQE320" s="4"/>
      <c r="BQF320" s="4"/>
      <c r="BQG320" s="4"/>
      <c r="BQH320" s="4"/>
      <c r="BQI320" s="4"/>
      <c r="BQJ320" s="4"/>
      <c r="BQK320" s="4"/>
      <c r="BQL320" s="4"/>
      <c r="BQM320" s="4"/>
      <c r="BQN320" s="4"/>
      <c r="BQO320" s="4"/>
      <c r="BQP320" s="4"/>
      <c r="BQQ320" s="4"/>
      <c r="BQR320" s="4"/>
      <c r="BQS320" s="4"/>
      <c r="BQT320" s="4"/>
      <c r="BQU320" s="4"/>
      <c r="BQV320" s="4"/>
      <c r="BQW320" s="4"/>
      <c r="BQX320" s="4"/>
      <c r="BQY320" s="4"/>
      <c r="BQZ320" s="4"/>
      <c r="BRA320" s="4"/>
      <c r="BRB320" s="4"/>
      <c r="BRC320" s="4"/>
      <c r="BRD320" s="4"/>
      <c r="BRE320" s="4"/>
      <c r="BRF320" s="4"/>
      <c r="BRG320" s="4"/>
      <c r="BRH320" s="4"/>
      <c r="BRI320" s="4"/>
      <c r="BRJ320" s="4"/>
      <c r="BRK320" s="4"/>
      <c r="BRL320" s="4"/>
      <c r="BRM320" s="4"/>
      <c r="BRN320" s="4"/>
      <c r="BRO320" s="4"/>
      <c r="BRP320" s="4"/>
      <c r="BRQ320" s="4"/>
      <c r="BRR320" s="4"/>
      <c r="BRS320" s="4"/>
      <c r="BRT320" s="4"/>
      <c r="BRU320" s="4"/>
      <c r="BRV320" s="4"/>
      <c r="BRW320" s="4"/>
      <c r="BRX320" s="4"/>
      <c r="BRY320" s="4"/>
      <c r="BRZ320" s="4"/>
      <c r="BSA320" s="4"/>
      <c r="BSB320" s="4"/>
      <c r="BSC320" s="4"/>
      <c r="BSD320" s="4"/>
      <c r="BSE320" s="4"/>
      <c r="BSF320" s="4"/>
      <c r="BSG320" s="4"/>
      <c r="BSH320" s="4"/>
      <c r="BSI320" s="4"/>
      <c r="BSJ320" s="4"/>
      <c r="BSK320" s="4"/>
      <c r="BSL320" s="4"/>
      <c r="BSM320" s="4"/>
      <c r="BSN320" s="4"/>
      <c r="BSO320" s="4"/>
      <c r="BSP320" s="4"/>
      <c r="BSQ320" s="4"/>
      <c r="BSR320" s="4"/>
      <c r="BSS320" s="4"/>
      <c r="BST320" s="4"/>
      <c r="BSU320" s="4"/>
      <c r="BSV320" s="4"/>
      <c r="BSW320" s="4"/>
      <c r="BSX320" s="4"/>
      <c r="BSY320" s="4"/>
      <c r="BSZ320" s="4"/>
      <c r="BTA320" s="4"/>
      <c r="BTB320" s="4"/>
      <c r="BTC320" s="4"/>
      <c r="BTD320" s="4"/>
      <c r="BTE320" s="4"/>
      <c r="BTF320" s="4"/>
      <c r="BTG320" s="4"/>
      <c r="BTH320" s="4"/>
      <c r="BTI320" s="4"/>
      <c r="BTJ320" s="4"/>
      <c r="BTK320" s="4"/>
      <c r="BTL320" s="4"/>
      <c r="BTM320" s="4"/>
      <c r="BTN320" s="4"/>
      <c r="BTO320" s="4"/>
      <c r="BTP320" s="4"/>
      <c r="BTQ320" s="4"/>
      <c r="BTR320" s="4"/>
      <c r="BTS320" s="4"/>
      <c r="BTT320" s="4"/>
      <c r="BTU320" s="4"/>
      <c r="BTV320" s="4"/>
      <c r="BTW320" s="4"/>
      <c r="BTX320" s="4"/>
      <c r="BTY320" s="4"/>
      <c r="BTZ320" s="4"/>
      <c r="BUA320" s="4"/>
      <c r="BUB320" s="4"/>
      <c r="BUC320" s="4"/>
      <c r="BUD320" s="4"/>
      <c r="BUE320" s="4"/>
      <c r="BUF320" s="4"/>
      <c r="BUG320" s="4"/>
      <c r="BUH320" s="4"/>
      <c r="BUI320" s="4"/>
      <c r="BUJ320" s="4"/>
      <c r="BUK320" s="4"/>
      <c r="BUL320" s="4"/>
      <c r="BUM320" s="4"/>
      <c r="BUN320" s="4"/>
      <c r="BUO320" s="4"/>
      <c r="BUP320" s="4"/>
      <c r="BUQ320" s="4"/>
      <c r="BUR320" s="4"/>
      <c r="BUS320" s="4"/>
      <c r="BUT320" s="4"/>
      <c r="BUU320" s="4"/>
      <c r="BUV320" s="4"/>
      <c r="BUW320" s="4"/>
      <c r="BUX320" s="4"/>
      <c r="BUY320" s="4"/>
      <c r="BUZ320" s="4"/>
      <c r="BVA320" s="4"/>
      <c r="BVB320" s="4"/>
      <c r="BVC320" s="4"/>
      <c r="BVD320" s="4"/>
      <c r="BVE320" s="4"/>
      <c r="BVF320" s="4"/>
      <c r="BVG320" s="4"/>
      <c r="BVH320" s="4"/>
      <c r="BVI320" s="4"/>
      <c r="BVJ320" s="4"/>
      <c r="BVK320" s="4"/>
      <c r="BVL320" s="4"/>
      <c r="BVM320" s="4"/>
      <c r="BVN320" s="4"/>
      <c r="BVO320" s="4"/>
      <c r="BVP320" s="4"/>
      <c r="BVQ320" s="4"/>
      <c r="BVR320" s="4"/>
      <c r="BVS320" s="4"/>
      <c r="BVT320" s="4"/>
      <c r="BVU320" s="4"/>
      <c r="BVV320" s="4"/>
      <c r="BVW320" s="4"/>
      <c r="BVX320" s="4"/>
      <c r="BVY320" s="4"/>
      <c r="BVZ320" s="4"/>
      <c r="BWA320" s="4"/>
      <c r="BWB320" s="4"/>
      <c r="BWC320" s="4"/>
      <c r="BWD320" s="4"/>
      <c r="BWE320" s="4"/>
      <c r="BWF320" s="4"/>
      <c r="BWG320" s="4"/>
      <c r="BWH320" s="4"/>
      <c r="BWI320" s="4"/>
      <c r="BWJ320" s="4"/>
      <c r="BWK320" s="4"/>
      <c r="BWL320" s="4"/>
      <c r="BWM320" s="4"/>
      <c r="BWN320" s="4"/>
      <c r="BWO320" s="4"/>
      <c r="BWP320" s="4"/>
      <c r="BWQ320" s="4"/>
      <c r="BWR320" s="4"/>
      <c r="BWS320" s="4"/>
      <c r="BWT320" s="4"/>
      <c r="BWU320" s="4"/>
      <c r="BWV320" s="4"/>
      <c r="BWW320" s="4"/>
      <c r="BWX320" s="4"/>
      <c r="BWY320" s="4"/>
      <c r="BWZ320" s="4"/>
      <c r="BXA320" s="4"/>
      <c r="BXB320" s="4"/>
      <c r="BXC320" s="4"/>
      <c r="BXD320" s="4"/>
      <c r="BXE320" s="4"/>
      <c r="BXF320" s="4"/>
      <c r="BXG320" s="4"/>
      <c r="BXH320" s="4"/>
      <c r="BXI320" s="4"/>
      <c r="BXJ320" s="4"/>
      <c r="BXK320" s="4"/>
      <c r="BXL320" s="4"/>
      <c r="BXM320" s="4"/>
      <c r="BXN320" s="4"/>
      <c r="BXO320" s="4"/>
      <c r="BXP320" s="4"/>
      <c r="BXQ320" s="4"/>
      <c r="BXR320" s="4"/>
      <c r="BXS320" s="4"/>
      <c r="BXT320" s="4"/>
      <c r="BXU320" s="4"/>
      <c r="BXV320" s="4"/>
      <c r="BXW320" s="4"/>
      <c r="BXX320" s="4"/>
      <c r="BXY320" s="4"/>
      <c r="BXZ320" s="4"/>
      <c r="BYA320" s="4"/>
      <c r="BYB320" s="4"/>
      <c r="BYC320" s="4"/>
      <c r="BYD320" s="4"/>
      <c r="BYE320" s="4"/>
      <c r="BYF320" s="4"/>
      <c r="BYG320" s="4"/>
      <c r="BYH320" s="4"/>
      <c r="BYI320" s="4"/>
      <c r="BYJ320" s="4"/>
      <c r="BYK320" s="4"/>
      <c r="BYL320" s="4"/>
      <c r="BYM320" s="4"/>
      <c r="BYN320" s="4"/>
      <c r="BYO320" s="4"/>
      <c r="BYP320" s="4"/>
      <c r="BYQ320" s="4"/>
      <c r="BYR320" s="4"/>
      <c r="BYS320" s="4"/>
      <c r="BYT320" s="4"/>
      <c r="BYU320" s="4"/>
      <c r="BYV320" s="4"/>
      <c r="BYW320" s="4"/>
      <c r="BYX320" s="4"/>
      <c r="BYY320" s="4"/>
      <c r="BYZ320" s="4"/>
      <c r="BZA320" s="4"/>
      <c r="BZB320" s="4"/>
      <c r="BZC320" s="4"/>
      <c r="BZD320" s="4"/>
      <c r="BZE320" s="4"/>
      <c r="BZF320" s="4"/>
      <c r="BZG320" s="4"/>
      <c r="BZH320" s="4"/>
      <c r="BZI320" s="4"/>
      <c r="BZJ320" s="4"/>
      <c r="BZK320" s="4"/>
      <c r="BZL320" s="4"/>
      <c r="BZM320" s="4"/>
      <c r="BZN320" s="4"/>
      <c r="BZO320" s="4"/>
      <c r="BZP320" s="4"/>
      <c r="BZQ320" s="4"/>
      <c r="BZR320" s="4"/>
      <c r="BZS320" s="4"/>
      <c r="BZT320" s="4"/>
      <c r="BZU320" s="4"/>
      <c r="BZV320" s="4"/>
      <c r="BZW320" s="4"/>
      <c r="BZX320" s="4"/>
      <c r="BZY320" s="4"/>
      <c r="BZZ320" s="4"/>
      <c r="CAA320" s="4"/>
      <c r="CAB320" s="4"/>
      <c r="CAC320" s="4"/>
      <c r="CAD320" s="4"/>
      <c r="CAE320" s="4"/>
      <c r="CAF320" s="4"/>
      <c r="CAG320" s="4"/>
      <c r="CAH320" s="4"/>
      <c r="CAI320" s="4"/>
      <c r="CAJ320" s="4"/>
      <c r="CAK320" s="4"/>
      <c r="CAL320" s="4"/>
      <c r="CAM320" s="4"/>
      <c r="CAN320" s="4"/>
      <c r="CAO320" s="4"/>
      <c r="CAP320" s="4"/>
      <c r="CAQ320" s="4"/>
      <c r="CAR320" s="4"/>
      <c r="CAS320" s="4"/>
      <c r="CAT320" s="4"/>
      <c r="CAU320" s="4"/>
      <c r="CAV320" s="4"/>
      <c r="CAW320" s="4"/>
      <c r="CAX320" s="4"/>
      <c r="CAY320" s="4"/>
      <c r="CAZ320" s="4"/>
      <c r="CBA320" s="4"/>
      <c r="CBB320" s="4"/>
      <c r="CBC320" s="4"/>
      <c r="CBD320" s="4"/>
      <c r="CBE320" s="4"/>
      <c r="CBF320" s="4"/>
      <c r="CBG320" s="4"/>
      <c r="CBH320" s="4"/>
      <c r="CBI320" s="4"/>
      <c r="CBJ320" s="4"/>
      <c r="CBK320" s="4"/>
      <c r="CBL320" s="4"/>
      <c r="CBM320" s="4"/>
      <c r="CBN320" s="4"/>
      <c r="CBO320" s="4"/>
      <c r="CBP320" s="4"/>
      <c r="CBQ320" s="4"/>
      <c r="CBR320" s="4"/>
      <c r="CBS320" s="4"/>
      <c r="CBT320" s="4"/>
      <c r="CBU320" s="4"/>
      <c r="CBV320" s="4"/>
      <c r="CBW320" s="4"/>
      <c r="CBX320" s="4"/>
      <c r="CBY320" s="4"/>
      <c r="CBZ320" s="4"/>
      <c r="CCA320" s="4"/>
      <c r="CCB320" s="4"/>
      <c r="CCC320" s="4"/>
      <c r="CCD320" s="4"/>
      <c r="CCE320" s="4"/>
      <c r="CCF320" s="4"/>
      <c r="CCG320" s="4"/>
      <c r="CCH320" s="4"/>
      <c r="CCI320" s="4"/>
      <c r="CCJ320" s="4"/>
      <c r="CCK320" s="4"/>
      <c r="CCL320" s="4"/>
      <c r="CCM320" s="4"/>
      <c r="CCN320" s="4"/>
      <c r="CCO320" s="4"/>
      <c r="CCP320" s="4"/>
      <c r="CCQ320" s="4"/>
      <c r="CCR320" s="4"/>
      <c r="CCS320" s="4"/>
      <c r="CCT320" s="4"/>
      <c r="CCU320" s="4"/>
      <c r="CCV320" s="4"/>
      <c r="CCW320" s="4"/>
      <c r="CCX320" s="4"/>
      <c r="CCY320" s="4"/>
      <c r="CCZ320" s="4"/>
      <c r="CDA320" s="4"/>
      <c r="CDB320" s="4"/>
      <c r="CDC320" s="4"/>
      <c r="CDD320" s="4"/>
      <c r="CDE320" s="4"/>
      <c r="CDF320" s="4"/>
      <c r="CDG320" s="4"/>
      <c r="CDH320" s="4"/>
      <c r="CDI320" s="4"/>
      <c r="CDJ320" s="4"/>
      <c r="CDK320" s="4"/>
      <c r="CDL320" s="4"/>
      <c r="CDM320" s="4"/>
      <c r="CDN320" s="4"/>
      <c r="CDO320" s="4"/>
      <c r="CDP320" s="4"/>
      <c r="CDQ320" s="4"/>
      <c r="CDR320" s="4"/>
      <c r="CDS320" s="4"/>
      <c r="CDT320" s="4"/>
      <c r="CDU320" s="4"/>
      <c r="CDV320" s="4"/>
      <c r="CDW320" s="4"/>
      <c r="CDX320" s="4"/>
      <c r="CDY320" s="4"/>
      <c r="CDZ320" s="4"/>
      <c r="CEA320" s="4"/>
      <c r="CEB320" s="4"/>
      <c r="CEC320" s="4"/>
      <c r="CED320" s="4"/>
      <c r="CEE320" s="4"/>
      <c r="CEF320" s="4"/>
      <c r="CEG320" s="4"/>
      <c r="CEH320" s="4"/>
      <c r="CEI320" s="4"/>
      <c r="CEJ320" s="4"/>
      <c r="CEK320" s="4"/>
      <c r="CEL320" s="4"/>
      <c r="CEM320" s="4"/>
      <c r="CEN320" s="4"/>
      <c r="CEO320" s="4"/>
      <c r="CEP320" s="4"/>
      <c r="CEQ320" s="4"/>
      <c r="CER320" s="4"/>
      <c r="CES320" s="4"/>
      <c r="CET320" s="4"/>
      <c r="CEU320" s="4"/>
      <c r="CEV320" s="4"/>
      <c r="CEW320" s="4"/>
      <c r="CEX320" s="4"/>
      <c r="CEY320" s="4"/>
      <c r="CEZ320" s="4"/>
      <c r="CFA320" s="4"/>
      <c r="CFB320" s="4"/>
      <c r="CFC320" s="4"/>
      <c r="CFD320" s="4"/>
      <c r="CFE320" s="4"/>
      <c r="CFF320" s="4"/>
      <c r="CFG320" s="4"/>
      <c r="CFH320" s="4"/>
      <c r="CFI320" s="4"/>
      <c r="CFJ320" s="4"/>
      <c r="CFK320" s="4"/>
      <c r="CFL320" s="4"/>
      <c r="CFM320" s="4"/>
      <c r="CFN320" s="4"/>
      <c r="CFO320" s="4"/>
      <c r="CFP320" s="4"/>
      <c r="CFQ320" s="4"/>
      <c r="CFR320" s="4"/>
      <c r="CFS320" s="4"/>
      <c r="CFT320" s="4"/>
      <c r="CFU320" s="4"/>
      <c r="CFV320" s="4"/>
      <c r="CFW320" s="4"/>
      <c r="CFX320" s="4"/>
      <c r="CFY320" s="4"/>
      <c r="CFZ320" s="4"/>
      <c r="CGA320" s="4"/>
      <c r="CGB320" s="4"/>
      <c r="CGC320" s="4"/>
      <c r="CGD320" s="4"/>
      <c r="CGE320" s="4"/>
      <c r="CGF320" s="4"/>
      <c r="CGG320" s="4"/>
      <c r="CGH320" s="4"/>
      <c r="CGI320" s="4"/>
      <c r="CGJ320" s="4"/>
      <c r="CGK320" s="4"/>
      <c r="CGL320" s="4"/>
      <c r="CGM320" s="4"/>
      <c r="CGN320" s="4"/>
      <c r="CGO320" s="4"/>
      <c r="CGP320" s="4"/>
      <c r="CGQ320" s="4"/>
      <c r="CGR320" s="4"/>
      <c r="CGS320" s="4"/>
      <c r="CGT320" s="4"/>
      <c r="CGU320" s="4"/>
      <c r="CGV320" s="4"/>
      <c r="CGW320" s="4"/>
      <c r="CGX320" s="4"/>
      <c r="CGY320" s="4"/>
      <c r="CGZ320" s="4"/>
      <c r="CHA320" s="4"/>
      <c r="CHB320" s="4"/>
      <c r="CHC320" s="4"/>
      <c r="CHD320" s="4"/>
      <c r="CHE320" s="4"/>
      <c r="CHF320" s="4"/>
      <c r="CHG320" s="4"/>
      <c r="CHH320" s="4"/>
      <c r="CHI320" s="4"/>
      <c r="CHJ320" s="4"/>
      <c r="CHK320" s="4"/>
      <c r="CHL320" s="4"/>
      <c r="CHM320" s="4"/>
      <c r="CHN320" s="4"/>
      <c r="CHO320" s="4"/>
      <c r="CHP320" s="4"/>
      <c r="CHQ320" s="4"/>
      <c r="CHR320" s="4"/>
      <c r="CHS320" s="4"/>
      <c r="CHT320" s="4"/>
      <c r="CHU320" s="4"/>
      <c r="CHV320" s="4"/>
      <c r="CHW320" s="4"/>
      <c r="CHX320" s="4"/>
      <c r="CHY320" s="4"/>
      <c r="CHZ320" s="4"/>
      <c r="CIA320" s="4"/>
      <c r="CIB320" s="4"/>
      <c r="CIC320" s="4"/>
      <c r="CID320" s="4"/>
      <c r="CIE320" s="4"/>
      <c r="CIF320" s="4"/>
      <c r="CIG320" s="4"/>
      <c r="CIH320" s="4"/>
      <c r="CII320" s="4"/>
      <c r="CIJ320" s="4"/>
      <c r="CIK320" s="4"/>
      <c r="CIL320" s="4"/>
      <c r="CIM320" s="4"/>
      <c r="CIN320" s="4"/>
      <c r="CIO320" s="4"/>
      <c r="CIP320" s="4"/>
      <c r="CIQ320" s="4"/>
      <c r="CIR320" s="4"/>
      <c r="CIS320" s="4"/>
      <c r="CIT320" s="4"/>
      <c r="CIU320" s="4"/>
      <c r="CIV320" s="4"/>
      <c r="CIW320" s="4"/>
      <c r="CIX320" s="4"/>
      <c r="CIY320" s="4"/>
      <c r="CIZ320" s="4"/>
      <c r="CJA320" s="4"/>
      <c r="CJB320" s="4"/>
      <c r="CJC320" s="4"/>
      <c r="CJD320" s="4"/>
      <c r="CJE320" s="4"/>
      <c r="CJF320" s="4"/>
      <c r="CJG320" s="4"/>
      <c r="CJH320" s="4"/>
      <c r="CJI320" s="4"/>
      <c r="CJJ320" s="4"/>
      <c r="CJK320" s="4"/>
      <c r="CJL320" s="4"/>
      <c r="CJM320" s="4"/>
      <c r="CJN320" s="4"/>
      <c r="CJO320" s="4"/>
      <c r="CJP320" s="4"/>
      <c r="CJQ320" s="4"/>
      <c r="CJR320" s="4"/>
      <c r="CJS320" s="4"/>
      <c r="CJT320" s="4"/>
      <c r="CJU320" s="4"/>
      <c r="CJV320" s="4"/>
      <c r="CJW320" s="4"/>
      <c r="CJX320" s="4"/>
      <c r="CJY320" s="4"/>
      <c r="CJZ320" s="4"/>
      <c r="CKA320" s="4"/>
      <c r="CKB320" s="4"/>
      <c r="CKC320" s="4"/>
      <c r="CKD320" s="4"/>
      <c r="CKE320" s="4"/>
      <c r="CKF320" s="4"/>
      <c r="CKG320" s="4"/>
      <c r="CKH320" s="4"/>
      <c r="CKI320" s="4"/>
      <c r="CKJ320" s="4"/>
      <c r="CKK320" s="4"/>
      <c r="CKL320" s="4"/>
      <c r="CKM320" s="4"/>
      <c r="CKN320" s="4"/>
      <c r="CKO320" s="4"/>
      <c r="CKP320" s="4"/>
      <c r="CKQ320" s="4"/>
      <c r="CKR320" s="4"/>
      <c r="CKS320" s="4"/>
      <c r="CKT320" s="4"/>
      <c r="CKU320" s="4"/>
      <c r="CKV320" s="4"/>
      <c r="CKW320" s="4"/>
      <c r="CKX320" s="4"/>
      <c r="CKY320" s="4"/>
      <c r="CKZ320" s="4"/>
      <c r="CLA320" s="4"/>
      <c r="CLB320" s="4"/>
      <c r="CLC320" s="4"/>
      <c r="CLD320" s="4"/>
      <c r="CLE320" s="4"/>
      <c r="CLF320" s="4"/>
      <c r="CLG320" s="4"/>
      <c r="CLH320" s="4"/>
      <c r="CLI320" s="4"/>
      <c r="CLJ320" s="4"/>
      <c r="CLK320" s="4"/>
      <c r="CLL320" s="4"/>
      <c r="CLM320" s="4"/>
      <c r="CLN320" s="4"/>
      <c r="CLO320" s="4"/>
      <c r="CLP320" s="4"/>
      <c r="CLQ320" s="4"/>
      <c r="CLR320" s="4"/>
      <c r="CLS320" s="4"/>
      <c r="CLT320" s="4"/>
      <c r="CLU320" s="4"/>
      <c r="CLV320" s="4"/>
      <c r="CLW320" s="4"/>
      <c r="CLX320" s="4"/>
      <c r="CLY320" s="4"/>
      <c r="CLZ320" s="4"/>
      <c r="CMA320" s="4"/>
      <c r="CMB320" s="4"/>
      <c r="CMC320" s="4"/>
      <c r="CMD320" s="4"/>
      <c r="CME320" s="4"/>
      <c r="CMF320" s="4"/>
      <c r="CMG320" s="4"/>
      <c r="CMH320" s="4"/>
      <c r="CMI320" s="4"/>
      <c r="CMJ320" s="4"/>
      <c r="CMK320" s="4"/>
      <c r="CML320" s="4"/>
      <c r="CMM320" s="4"/>
      <c r="CMN320" s="4"/>
      <c r="CMO320" s="4"/>
      <c r="CMP320" s="4"/>
      <c r="CMQ320" s="4"/>
      <c r="CMR320" s="4"/>
      <c r="CMS320" s="4"/>
      <c r="CMT320" s="4"/>
      <c r="CMU320" s="4"/>
      <c r="CMV320" s="4"/>
      <c r="CMW320" s="4"/>
      <c r="CMX320" s="4"/>
      <c r="CMY320" s="4"/>
      <c r="CMZ320" s="4"/>
      <c r="CNA320" s="4"/>
      <c r="CNB320" s="4"/>
      <c r="CNC320" s="4"/>
      <c r="CND320" s="4"/>
      <c r="CNE320" s="4"/>
      <c r="CNF320" s="4"/>
      <c r="CNG320" s="4"/>
      <c r="CNH320" s="4"/>
      <c r="CNI320" s="4"/>
      <c r="CNJ320" s="4"/>
      <c r="CNK320" s="4"/>
      <c r="CNL320" s="4"/>
      <c r="CNM320" s="4"/>
      <c r="CNN320" s="4"/>
      <c r="CNO320" s="4"/>
      <c r="CNP320" s="4"/>
      <c r="CNQ320" s="4"/>
      <c r="CNR320" s="4"/>
      <c r="CNS320" s="4"/>
      <c r="CNT320" s="4"/>
      <c r="CNU320" s="4"/>
      <c r="CNV320" s="4"/>
      <c r="CNW320" s="4"/>
      <c r="CNX320" s="4"/>
      <c r="CNY320" s="4"/>
      <c r="CNZ320" s="4"/>
      <c r="COA320" s="4"/>
      <c r="COB320" s="4"/>
      <c r="COC320" s="4"/>
      <c r="COD320" s="4"/>
      <c r="COE320" s="4"/>
      <c r="COF320" s="4"/>
      <c r="COG320" s="4"/>
      <c r="COH320" s="4"/>
      <c r="COI320" s="4"/>
      <c r="COJ320" s="4"/>
      <c r="COK320" s="4"/>
      <c r="COL320" s="4"/>
      <c r="COM320" s="4"/>
      <c r="CON320" s="4"/>
      <c r="COO320" s="4"/>
      <c r="COP320" s="4"/>
      <c r="COQ320" s="4"/>
      <c r="COR320" s="4"/>
      <c r="COS320" s="4"/>
      <c r="COT320" s="4"/>
      <c r="COU320" s="4"/>
      <c r="COV320" s="4"/>
      <c r="COW320" s="4"/>
      <c r="COX320" s="4"/>
      <c r="COY320" s="4"/>
      <c r="COZ320" s="4"/>
      <c r="CPA320" s="4"/>
      <c r="CPB320" s="4"/>
      <c r="CPC320" s="4"/>
      <c r="CPD320" s="4"/>
      <c r="CPE320" s="4"/>
      <c r="CPF320" s="4"/>
      <c r="CPG320" s="4"/>
      <c r="CPH320" s="4"/>
      <c r="CPI320" s="4"/>
      <c r="CPJ320" s="4"/>
      <c r="CPK320" s="4"/>
      <c r="CPL320" s="4"/>
      <c r="CPM320" s="4"/>
      <c r="CPN320" s="4"/>
      <c r="CPO320" s="4"/>
      <c r="CPP320" s="4"/>
      <c r="CPQ320" s="4"/>
      <c r="CPR320" s="4"/>
      <c r="CPS320" s="4"/>
      <c r="CPT320" s="4"/>
      <c r="CPU320" s="4"/>
      <c r="CPV320" s="4"/>
      <c r="CPW320" s="4"/>
      <c r="CPX320" s="4"/>
      <c r="CPY320" s="4"/>
      <c r="CPZ320" s="4"/>
      <c r="CQA320" s="4"/>
      <c r="CQB320" s="4"/>
      <c r="CQC320" s="4"/>
      <c r="CQD320" s="4"/>
      <c r="CQE320" s="4"/>
      <c r="CQF320" s="4"/>
      <c r="CQG320" s="4"/>
      <c r="CQH320" s="4"/>
      <c r="CQI320" s="4"/>
      <c r="CQJ320" s="4"/>
      <c r="CQK320" s="4"/>
      <c r="CQL320" s="4"/>
      <c r="CQM320" s="4"/>
      <c r="CQN320" s="4"/>
      <c r="CQO320" s="4"/>
      <c r="CQP320" s="4"/>
      <c r="CQQ320" s="4"/>
      <c r="CQR320" s="4"/>
      <c r="CQS320" s="4"/>
      <c r="CQT320" s="4"/>
      <c r="CQU320" s="4"/>
      <c r="CQV320" s="4"/>
      <c r="CQW320" s="4"/>
      <c r="CQX320" s="4"/>
      <c r="CQY320" s="4"/>
      <c r="CQZ320" s="4"/>
      <c r="CRA320" s="4"/>
      <c r="CRB320" s="4"/>
      <c r="CRC320" s="4"/>
      <c r="CRD320" s="4"/>
      <c r="CRE320" s="4"/>
      <c r="CRF320" s="4"/>
      <c r="CRG320" s="4"/>
      <c r="CRH320" s="4"/>
      <c r="CRI320" s="4"/>
      <c r="CRJ320" s="4"/>
      <c r="CRK320" s="4"/>
      <c r="CRL320" s="4"/>
      <c r="CRM320" s="4"/>
      <c r="CRN320" s="4"/>
      <c r="CRO320" s="4"/>
      <c r="CRP320" s="4"/>
      <c r="CRQ320" s="4"/>
      <c r="CRR320" s="4"/>
      <c r="CRS320" s="4"/>
      <c r="CRT320" s="4"/>
      <c r="CRU320" s="4"/>
      <c r="CRV320" s="4"/>
      <c r="CRW320" s="4"/>
      <c r="CRX320" s="4"/>
      <c r="CRY320" s="4"/>
      <c r="CRZ320" s="4"/>
      <c r="CSA320" s="4"/>
      <c r="CSB320" s="4"/>
      <c r="CSC320" s="4"/>
      <c r="CSD320" s="4"/>
      <c r="CSE320" s="4"/>
      <c r="CSF320" s="4"/>
      <c r="CSG320" s="4"/>
      <c r="CSH320" s="4"/>
      <c r="CSI320" s="4"/>
      <c r="CSJ320" s="4"/>
      <c r="CSK320" s="4"/>
      <c r="CSL320" s="4"/>
      <c r="CSM320" s="4"/>
      <c r="CSN320" s="4"/>
      <c r="CSO320" s="4"/>
      <c r="CSP320" s="4"/>
      <c r="CSQ320" s="4"/>
      <c r="CSR320" s="4"/>
      <c r="CSS320" s="4"/>
      <c r="CST320" s="4"/>
      <c r="CSU320" s="4"/>
      <c r="CSV320" s="4"/>
      <c r="CSW320" s="4"/>
      <c r="CSX320" s="4"/>
      <c r="CSY320" s="4"/>
      <c r="CSZ320" s="4"/>
      <c r="CTA320" s="4"/>
      <c r="CTB320" s="4"/>
      <c r="CTC320" s="4"/>
      <c r="CTD320" s="4"/>
      <c r="CTE320" s="4"/>
      <c r="CTF320" s="4"/>
      <c r="CTG320" s="4"/>
      <c r="CTH320" s="4"/>
      <c r="CTI320" s="4"/>
      <c r="CTJ320" s="4"/>
      <c r="CTK320" s="4"/>
      <c r="CTL320" s="4"/>
      <c r="CTM320" s="4"/>
      <c r="CTN320" s="4"/>
      <c r="CTO320" s="4"/>
      <c r="CTP320" s="4"/>
      <c r="CTQ320" s="4"/>
      <c r="CTR320" s="4"/>
      <c r="CTS320" s="4"/>
      <c r="CTT320" s="4"/>
      <c r="CTU320" s="4"/>
      <c r="CTV320" s="4"/>
      <c r="CTW320" s="4"/>
      <c r="CTX320" s="4"/>
      <c r="CTY320" s="4"/>
      <c r="CTZ320" s="4"/>
      <c r="CUA320" s="4"/>
      <c r="CUB320" s="4"/>
      <c r="CUC320" s="4"/>
      <c r="CUD320" s="4"/>
      <c r="CUE320" s="4"/>
      <c r="CUF320" s="4"/>
      <c r="CUG320" s="4"/>
      <c r="CUH320" s="4"/>
      <c r="CUI320" s="4"/>
      <c r="CUJ320" s="4"/>
      <c r="CUK320" s="4"/>
      <c r="CUL320" s="4"/>
      <c r="CUM320" s="4"/>
      <c r="CUN320" s="4"/>
      <c r="CUO320" s="4"/>
      <c r="CUP320" s="4"/>
      <c r="CUQ320" s="4"/>
      <c r="CUR320" s="4"/>
      <c r="CUS320" s="4"/>
      <c r="CUT320" s="4"/>
      <c r="CUU320" s="4"/>
      <c r="CUV320" s="4"/>
      <c r="CUW320" s="4"/>
      <c r="CUX320" s="4"/>
      <c r="CUY320" s="4"/>
      <c r="CUZ320" s="4"/>
      <c r="CVA320" s="4"/>
      <c r="CVB320" s="4"/>
      <c r="CVC320" s="4"/>
      <c r="CVD320" s="4"/>
      <c r="CVE320" s="4"/>
      <c r="CVF320" s="4"/>
      <c r="CVG320" s="4"/>
      <c r="CVH320" s="4"/>
      <c r="CVI320" s="4"/>
      <c r="CVJ320" s="4"/>
      <c r="CVK320" s="4"/>
      <c r="CVL320" s="4"/>
      <c r="CVM320" s="4"/>
      <c r="CVN320" s="4"/>
      <c r="CVO320" s="4"/>
      <c r="CVP320" s="4"/>
      <c r="CVQ320" s="4"/>
      <c r="CVR320" s="4"/>
      <c r="CVS320" s="4"/>
      <c r="CVT320" s="4"/>
      <c r="CVU320" s="4"/>
      <c r="CVV320" s="4"/>
      <c r="CVW320" s="4"/>
      <c r="CVX320" s="4"/>
      <c r="CVY320" s="4"/>
      <c r="CVZ320" s="4"/>
      <c r="CWA320" s="4"/>
      <c r="CWB320" s="4"/>
      <c r="CWC320" s="4"/>
      <c r="CWD320" s="4"/>
      <c r="CWE320" s="4"/>
      <c r="CWF320" s="4"/>
      <c r="CWG320" s="4"/>
      <c r="CWH320" s="4"/>
      <c r="CWI320" s="4"/>
      <c r="CWJ320" s="4"/>
      <c r="CWK320" s="4"/>
      <c r="CWL320" s="4"/>
      <c r="CWM320" s="4"/>
      <c r="CWN320" s="4"/>
      <c r="CWO320" s="4"/>
      <c r="CWP320" s="4"/>
      <c r="CWQ320" s="4"/>
      <c r="CWR320" s="4"/>
      <c r="CWS320" s="4"/>
      <c r="CWT320" s="4"/>
      <c r="CWU320" s="4"/>
      <c r="CWV320" s="4"/>
      <c r="CWW320" s="4"/>
      <c r="CWX320" s="4"/>
      <c r="CWY320" s="4"/>
      <c r="CWZ320" s="4"/>
      <c r="CXA320" s="4"/>
      <c r="CXB320" s="4"/>
      <c r="CXC320" s="4"/>
      <c r="CXD320" s="4"/>
      <c r="CXE320" s="4"/>
      <c r="CXF320" s="4"/>
      <c r="CXG320" s="4"/>
      <c r="CXH320" s="4"/>
      <c r="CXI320" s="4"/>
      <c r="CXJ320" s="4"/>
      <c r="CXK320" s="4"/>
      <c r="CXL320" s="4"/>
      <c r="CXM320" s="4"/>
      <c r="CXN320" s="4"/>
      <c r="CXO320" s="4"/>
      <c r="CXP320" s="4"/>
      <c r="CXQ320" s="4"/>
      <c r="CXR320" s="4"/>
      <c r="CXS320" s="4"/>
      <c r="CXT320" s="4"/>
      <c r="CXU320" s="4"/>
      <c r="CXV320" s="4"/>
      <c r="CXW320" s="4"/>
      <c r="CXX320" s="4"/>
      <c r="CXY320" s="4"/>
      <c r="CXZ320" s="4"/>
      <c r="CYA320" s="4"/>
      <c r="CYB320" s="4"/>
      <c r="CYC320" s="4"/>
      <c r="CYD320" s="4"/>
      <c r="CYE320" s="4"/>
      <c r="CYF320" s="4"/>
      <c r="CYG320" s="4"/>
      <c r="CYH320" s="4"/>
      <c r="CYI320" s="4"/>
      <c r="CYJ320" s="4"/>
      <c r="CYK320" s="4"/>
      <c r="CYL320" s="4"/>
      <c r="CYM320" s="4"/>
      <c r="CYN320" s="4"/>
      <c r="CYO320" s="4"/>
      <c r="CYP320" s="4"/>
      <c r="CYQ320" s="4"/>
      <c r="CYR320" s="4"/>
      <c r="CYS320" s="4"/>
      <c r="CYT320" s="4"/>
      <c r="CYU320" s="4"/>
      <c r="CYV320" s="4"/>
      <c r="CYW320" s="4"/>
      <c r="CYX320" s="4"/>
      <c r="CYY320" s="4"/>
      <c r="CYZ320" s="4"/>
      <c r="CZA320" s="4"/>
      <c r="CZB320" s="4"/>
      <c r="CZC320" s="4"/>
      <c r="CZD320" s="4"/>
      <c r="CZE320" s="4"/>
      <c r="CZF320" s="4"/>
      <c r="CZG320" s="4"/>
      <c r="CZH320" s="4"/>
      <c r="CZI320" s="4"/>
      <c r="CZJ320" s="4"/>
      <c r="CZK320" s="4"/>
      <c r="CZL320" s="4"/>
      <c r="CZM320" s="4"/>
      <c r="CZN320" s="4"/>
      <c r="CZO320" s="4"/>
      <c r="CZP320" s="4"/>
      <c r="CZQ320" s="4"/>
      <c r="CZR320" s="4"/>
      <c r="CZS320" s="4"/>
      <c r="CZT320" s="4"/>
      <c r="CZU320" s="4"/>
      <c r="CZV320" s="4"/>
      <c r="CZW320" s="4"/>
      <c r="CZX320" s="4"/>
      <c r="CZY320" s="4"/>
      <c r="CZZ320" s="4"/>
      <c r="DAA320" s="4"/>
      <c r="DAB320" s="4"/>
      <c r="DAC320" s="4"/>
      <c r="DAD320" s="4"/>
      <c r="DAE320" s="4"/>
      <c r="DAF320" s="4"/>
      <c r="DAG320" s="4"/>
      <c r="DAH320" s="4"/>
      <c r="DAI320" s="4"/>
      <c r="DAJ320" s="4"/>
      <c r="DAK320" s="4"/>
      <c r="DAL320" s="4"/>
      <c r="DAM320" s="4"/>
      <c r="DAN320" s="4"/>
      <c r="DAO320" s="4"/>
      <c r="DAP320" s="4"/>
      <c r="DAQ320" s="4"/>
      <c r="DAR320" s="4"/>
      <c r="DAS320" s="4"/>
      <c r="DAT320" s="4"/>
      <c r="DAU320" s="4"/>
      <c r="DAV320" s="4"/>
      <c r="DAW320" s="4"/>
      <c r="DAX320" s="4"/>
      <c r="DAY320" s="4"/>
      <c r="DAZ320" s="4"/>
      <c r="DBA320" s="4"/>
      <c r="DBB320" s="4"/>
      <c r="DBC320" s="4"/>
      <c r="DBD320" s="4"/>
      <c r="DBE320" s="4"/>
      <c r="DBF320" s="4"/>
      <c r="DBG320" s="4"/>
      <c r="DBH320" s="4"/>
      <c r="DBI320" s="4"/>
      <c r="DBJ320" s="4"/>
      <c r="DBK320" s="4"/>
      <c r="DBL320" s="4"/>
      <c r="DBM320" s="4"/>
      <c r="DBN320" s="4"/>
      <c r="DBO320" s="4"/>
      <c r="DBP320" s="4"/>
      <c r="DBQ320" s="4"/>
      <c r="DBR320" s="4"/>
      <c r="DBS320" s="4"/>
      <c r="DBT320" s="4"/>
      <c r="DBU320" s="4"/>
      <c r="DBV320" s="4"/>
      <c r="DBW320" s="4"/>
      <c r="DBX320" s="4"/>
      <c r="DBY320" s="4"/>
      <c r="DBZ320" s="4"/>
      <c r="DCA320" s="4"/>
      <c r="DCB320" s="4"/>
      <c r="DCC320" s="4"/>
      <c r="DCD320" s="4"/>
      <c r="DCE320" s="4"/>
      <c r="DCF320" s="4"/>
      <c r="DCG320" s="4"/>
      <c r="DCH320" s="4"/>
      <c r="DCI320" s="4"/>
      <c r="DCJ320" s="4"/>
      <c r="DCK320" s="4"/>
      <c r="DCL320" s="4"/>
      <c r="DCM320" s="4"/>
      <c r="DCN320" s="4"/>
      <c r="DCO320" s="4"/>
      <c r="DCP320" s="4"/>
      <c r="DCQ320" s="4"/>
      <c r="DCR320" s="4"/>
      <c r="DCS320" s="4"/>
      <c r="DCT320" s="4"/>
      <c r="DCU320" s="4"/>
      <c r="DCV320" s="4"/>
      <c r="DCW320" s="4"/>
      <c r="DCX320" s="4"/>
      <c r="DCY320" s="4"/>
      <c r="DCZ320" s="4"/>
      <c r="DDA320" s="4"/>
      <c r="DDB320" s="4"/>
      <c r="DDC320" s="4"/>
      <c r="DDD320" s="4"/>
      <c r="DDE320" s="4"/>
      <c r="DDF320" s="4"/>
      <c r="DDG320" s="4"/>
      <c r="DDH320" s="4"/>
      <c r="DDI320" s="4"/>
      <c r="DDJ320" s="4"/>
      <c r="DDK320" s="4"/>
      <c r="DDL320" s="4"/>
      <c r="DDM320" s="4"/>
      <c r="DDN320" s="4"/>
      <c r="DDO320" s="4"/>
      <c r="DDP320" s="4"/>
      <c r="DDQ320" s="4"/>
      <c r="DDR320" s="4"/>
      <c r="DDS320" s="4"/>
      <c r="DDT320" s="4"/>
      <c r="DDU320" s="4"/>
      <c r="DDV320" s="4"/>
      <c r="DDW320" s="4"/>
      <c r="DDX320" s="4"/>
      <c r="DDY320" s="4"/>
      <c r="DDZ320" s="4"/>
      <c r="DEA320" s="4"/>
      <c r="DEB320" s="4"/>
      <c r="DEC320" s="4"/>
      <c r="DED320" s="4"/>
      <c r="DEE320" s="4"/>
      <c r="DEF320" s="4"/>
      <c r="DEG320" s="4"/>
      <c r="DEH320" s="4"/>
      <c r="DEI320" s="4"/>
      <c r="DEJ320" s="4"/>
      <c r="DEK320" s="4"/>
      <c r="DEL320" s="4"/>
      <c r="DEM320" s="4"/>
      <c r="DEN320" s="4"/>
      <c r="DEO320" s="4"/>
      <c r="DEP320" s="4"/>
      <c r="DEQ320" s="4"/>
      <c r="DER320" s="4"/>
      <c r="DES320" s="4"/>
      <c r="DET320" s="4"/>
      <c r="DEU320" s="4"/>
      <c r="DEV320" s="4"/>
      <c r="DEW320" s="4"/>
      <c r="DEX320" s="4"/>
      <c r="DEY320" s="4"/>
      <c r="DEZ320" s="4"/>
      <c r="DFA320" s="4"/>
      <c r="DFB320" s="4"/>
      <c r="DFC320" s="4"/>
      <c r="DFD320" s="4"/>
      <c r="DFE320" s="4"/>
      <c r="DFF320" s="4"/>
      <c r="DFG320" s="4"/>
      <c r="DFH320" s="4"/>
      <c r="DFI320" s="4"/>
      <c r="DFJ320" s="4"/>
      <c r="DFK320" s="4"/>
      <c r="DFL320" s="4"/>
      <c r="DFM320" s="4"/>
      <c r="DFN320" s="4"/>
      <c r="DFO320" s="4"/>
      <c r="DFP320" s="4"/>
      <c r="DFQ320" s="4"/>
      <c r="DFR320" s="4"/>
      <c r="DFS320" s="4"/>
      <c r="DFT320" s="4"/>
      <c r="DFU320" s="4"/>
      <c r="DFV320" s="4"/>
      <c r="DFW320" s="4"/>
      <c r="DFX320" s="4"/>
      <c r="DFY320" s="4"/>
      <c r="DFZ320" s="4"/>
      <c r="DGA320" s="4"/>
      <c r="DGB320" s="4"/>
      <c r="DGC320" s="4"/>
      <c r="DGD320" s="4"/>
      <c r="DGE320" s="4"/>
      <c r="DGF320" s="4"/>
      <c r="DGG320" s="4"/>
      <c r="DGH320" s="4"/>
      <c r="DGI320" s="4"/>
      <c r="DGJ320" s="4"/>
      <c r="DGK320" s="4"/>
      <c r="DGL320" s="4"/>
      <c r="DGM320" s="4"/>
      <c r="DGN320" s="4"/>
      <c r="DGO320" s="4"/>
      <c r="DGP320" s="4"/>
      <c r="DGQ320" s="4"/>
      <c r="DGR320" s="4"/>
      <c r="DGS320" s="4"/>
      <c r="DGT320" s="4"/>
      <c r="DGU320" s="4"/>
      <c r="DGV320" s="4"/>
      <c r="DGW320" s="4"/>
      <c r="DGX320" s="4"/>
      <c r="DGY320" s="4"/>
      <c r="DGZ320" s="4"/>
      <c r="DHA320" s="4"/>
      <c r="DHB320" s="4"/>
      <c r="DHC320" s="4"/>
      <c r="DHD320" s="4"/>
      <c r="DHE320" s="4"/>
      <c r="DHF320" s="4"/>
      <c r="DHG320" s="4"/>
      <c r="DHH320" s="4"/>
      <c r="DHI320" s="4"/>
      <c r="DHJ320" s="4"/>
      <c r="DHK320" s="4"/>
      <c r="DHL320" s="4"/>
      <c r="DHM320" s="4"/>
      <c r="DHN320" s="4"/>
      <c r="DHO320" s="4"/>
      <c r="DHP320" s="4"/>
      <c r="DHQ320" s="4"/>
      <c r="DHR320" s="4"/>
      <c r="DHS320" s="4"/>
      <c r="DHT320" s="4"/>
      <c r="DHU320" s="4"/>
      <c r="DHV320" s="4"/>
      <c r="DHW320" s="4"/>
      <c r="DHX320" s="4"/>
      <c r="DHY320" s="4"/>
      <c r="DHZ320" s="4"/>
      <c r="DIA320" s="4"/>
      <c r="DIB320" s="4"/>
      <c r="DIC320" s="4"/>
      <c r="DID320" s="4"/>
      <c r="DIE320" s="4"/>
      <c r="DIF320" s="4"/>
      <c r="DIG320" s="4"/>
      <c r="DIH320" s="4"/>
      <c r="DII320" s="4"/>
      <c r="DIJ320" s="4"/>
      <c r="DIK320" s="4"/>
      <c r="DIL320" s="4"/>
      <c r="DIM320" s="4"/>
      <c r="DIN320" s="4"/>
      <c r="DIO320" s="4"/>
      <c r="DIP320" s="4"/>
      <c r="DIQ320" s="4"/>
      <c r="DIR320" s="4"/>
      <c r="DIS320" s="4"/>
      <c r="DIT320" s="4"/>
      <c r="DIU320" s="4"/>
      <c r="DIV320" s="4"/>
      <c r="DIW320" s="4"/>
      <c r="DIX320" s="4"/>
      <c r="DIY320" s="4"/>
      <c r="DIZ320" s="4"/>
      <c r="DJA320" s="4"/>
      <c r="DJB320" s="4"/>
      <c r="DJC320" s="4"/>
      <c r="DJD320" s="4"/>
      <c r="DJE320" s="4"/>
      <c r="DJF320" s="4"/>
      <c r="DJG320" s="4"/>
      <c r="DJH320" s="4"/>
      <c r="DJI320" s="4"/>
      <c r="DJJ320" s="4"/>
      <c r="DJK320" s="4"/>
      <c r="DJL320" s="4"/>
      <c r="DJM320" s="4"/>
      <c r="DJN320" s="4"/>
      <c r="DJO320" s="4"/>
      <c r="DJP320" s="4"/>
      <c r="DJQ320" s="4"/>
      <c r="DJR320" s="4"/>
      <c r="DJS320" s="4"/>
      <c r="DJT320" s="4"/>
      <c r="DJU320" s="4"/>
      <c r="DJV320" s="4"/>
      <c r="DJW320" s="4"/>
      <c r="DJX320" s="4"/>
      <c r="DJY320" s="4"/>
      <c r="DJZ320" s="4"/>
      <c r="DKA320" s="4"/>
      <c r="DKB320" s="4"/>
      <c r="DKC320" s="4"/>
      <c r="DKD320" s="4"/>
      <c r="DKE320" s="4"/>
      <c r="DKF320" s="4"/>
      <c r="DKG320" s="4"/>
      <c r="DKH320" s="4"/>
      <c r="DKI320" s="4"/>
      <c r="DKJ320" s="4"/>
      <c r="DKK320" s="4"/>
      <c r="DKL320" s="4"/>
      <c r="DKM320" s="4"/>
      <c r="DKN320" s="4"/>
      <c r="DKO320" s="4"/>
      <c r="DKP320" s="4"/>
      <c r="DKQ320" s="4"/>
      <c r="DKR320" s="4"/>
      <c r="DKS320" s="4"/>
      <c r="DKT320" s="4"/>
      <c r="DKU320" s="4"/>
      <c r="DKV320" s="4"/>
      <c r="DKW320" s="4"/>
      <c r="DKX320" s="4"/>
      <c r="DKY320" s="4"/>
      <c r="DKZ320" s="4"/>
      <c r="DLA320" s="4"/>
      <c r="DLB320" s="4"/>
      <c r="DLC320" s="4"/>
      <c r="DLD320" s="4"/>
      <c r="DLE320" s="4"/>
      <c r="DLF320" s="4"/>
      <c r="DLG320" s="4"/>
      <c r="DLH320" s="4"/>
      <c r="DLI320" s="4"/>
      <c r="DLJ320" s="4"/>
      <c r="DLK320" s="4"/>
      <c r="DLL320" s="4"/>
      <c r="DLM320" s="4"/>
      <c r="DLN320" s="4"/>
      <c r="DLO320" s="4"/>
      <c r="DLP320" s="4"/>
      <c r="DLQ320" s="4"/>
      <c r="DLR320" s="4"/>
      <c r="DLS320" s="4"/>
      <c r="DLT320" s="4"/>
      <c r="DLU320" s="4"/>
      <c r="DLV320" s="4"/>
      <c r="DLW320" s="4"/>
      <c r="DLX320" s="4"/>
      <c r="DLY320" s="4"/>
      <c r="DLZ320" s="4"/>
      <c r="DMA320" s="4"/>
      <c r="DMB320" s="4"/>
      <c r="DMC320" s="4"/>
      <c r="DMD320" s="4"/>
      <c r="DME320" s="4"/>
      <c r="DMF320" s="4"/>
      <c r="DMG320" s="4"/>
      <c r="DMH320" s="4"/>
      <c r="DMI320" s="4"/>
      <c r="DMJ320" s="4"/>
      <c r="DMK320" s="4"/>
      <c r="DML320" s="4"/>
      <c r="DMM320" s="4"/>
      <c r="DMN320" s="4"/>
      <c r="DMO320" s="4"/>
      <c r="DMP320" s="4"/>
      <c r="DMQ320" s="4"/>
      <c r="DMR320" s="4"/>
      <c r="DMS320" s="4"/>
      <c r="DMT320" s="4"/>
      <c r="DMU320" s="4"/>
      <c r="DMV320" s="4"/>
      <c r="DMW320" s="4"/>
      <c r="DMX320" s="4"/>
      <c r="DMY320" s="4"/>
      <c r="DMZ320" s="4"/>
      <c r="DNA320" s="4"/>
      <c r="DNB320" s="4"/>
      <c r="DNC320" s="4"/>
      <c r="DND320" s="4"/>
      <c r="DNE320" s="4"/>
      <c r="DNF320" s="4"/>
      <c r="DNG320" s="4"/>
      <c r="DNH320" s="4"/>
      <c r="DNI320" s="4"/>
      <c r="DNJ320" s="4"/>
      <c r="DNK320" s="4"/>
      <c r="DNL320" s="4"/>
      <c r="DNM320" s="4"/>
      <c r="DNN320" s="4"/>
      <c r="DNO320" s="4"/>
      <c r="DNP320" s="4"/>
      <c r="DNQ320" s="4"/>
      <c r="DNR320" s="4"/>
      <c r="DNS320" s="4"/>
      <c r="DNT320" s="4"/>
      <c r="DNU320" s="4"/>
      <c r="DNV320" s="4"/>
      <c r="DNW320" s="4"/>
      <c r="DNX320" s="4"/>
      <c r="DNY320" s="4"/>
      <c r="DNZ320" s="4"/>
      <c r="DOA320" s="4"/>
      <c r="DOB320" s="4"/>
      <c r="DOC320" s="4"/>
      <c r="DOD320" s="4"/>
      <c r="DOE320" s="4"/>
      <c r="DOF320" s="4"/>
      <c r="DOG320" s="4"/>
      <c r="DOH320" s="4"/>
      <c r="DOI320" s="4"/>
      <c r="DOJ320" s="4"/>
      <c r="DOK320" s="4"/>
      <c r="DOL320" s="4"/>
      <c r="DOM320" s="4"/>
      <c r="DON320" s="4"/>
      <c r="DOO320" s="4"/>
      <c r="DOP320" s="4"/>
      <c r="DOQ320" s="4"/>
      <c r="DOR320" s="4"/>
      <c r="DOS320" s="4"/>
      <c r="DOT320" s="4"/>
      <c r="DOU320" s="4"/>
      <c r="DOV320" s="4"/>
      <c r="DOW320" s="4"/>
      <c r="DOX320" s="4"/>
      <c r="DOY320" s="4"/>
      <c r="DOZ320" s="4"/>
      <c r="DPA320" s="4"/>
      <c r="DPB320" s="4"/>
      <c r="DPC320" s="4"/>
      <c r="DPD320" s="4"/>
      <c r="DPE320" s="4"/>
      <c r="DPF320" s="4"/>
      <c r="DPG320" s="4"/>
      <c r="DPH320" s="4"/>
      <c r="DPI320" s="4"/>
      <c r="DPJ320" s="4"/>
      <c r="DPK320" s="4"/>
      <c r="DPL320" s="4"/>
      <c r="DPM320" s="4"/>
      <c r="DPN320" s="4"/>
      <c r="DPO320" s="4"/>
      <c r="DPP320" s="4"/>
      <c r="DPQ320" s="4"/>
      <c r="DPR320" s="4"/>
      <c r="DPS320" s="4"/>
      <c r="DPT320" s="4"/>
      <c r="DPU320" s="4"/>
      <c r="DPV320" s="4"/>
      <c r="DPW320" s="4"/>
      <c r="DPX320" s="4"/>
      <c r="DPY320" s="4"/>
      <c r="DPZ320" s="4"/>
      <c r="DQA320" s="4"/>
      <c r="DQB320" s="4"/>
      <c r="DQC320" s="4"/>
      <c r="DQD320" s="4"/>
      <c r="DQE320" s="4"/>
      <c r="DQF320" s="4"/>
      <c r="DQG320" s="4"/>
      <c r="DQH320" s="4"/>
      <c r="DQI320" s="4"/>
      <c r="DQJ320" s="4"/>
      <c r="DQK320" s="4"/>
      <c r="DQL320" s="4"/>
      <c r="DQM320" s="4"/>
      <c r="DQN320" s="4"/>
      <c r="DQO320" s="4"/>
      <c r="DQP320" s="4"/>
      <c r="DQQ320" s="4"/>
      <c r="DQR320" s="4"/>
      <c r="DQS320" s="4"/>
      <c r="DQT320" s="4"/>
      <c r="DQU320" s="4"/>
      <c r="DQV320" s="4"/>
      <c r="DQW320" s="4"/>
      <c r="DQX320" s="4"/>
      <c r="DQY320" s="4"/>
      <c r="DQZ320" s="4"/>
      <c r="DRA320" s="4"/>
      <c r="DRB320" s="4"/>
      <c r="DRC320" s="4"/>
      <c r="DRD320" s="4"/>
      <c r="DRE320" s="4"/>
      <c r="DRF320" s="4"/>
      <c r="DRG320" s="4"/>
      <c r="DRH320" s="4"/>
      <c r="DRI320" s="4"/>
      <c r="DRJ320" s="4"/>
      <c r="DRK320" s="4"/>
      <c r="DRL320" s="4"/>
      <c r="DRM320" s="4"/>
      <c r="DRN320" s="4"/>
      <c r="DRO320" s="4"/>
      <c r="DRP320" s="4"/>
      <c r="DRQ320" s="4"/>
      <c r="DRR320" s="4"/>
      <c r="DRS320" s="4"/>
      <c r="DRT320" s="4"/>
      <c r="DRU320" s="4"/>
      <c r="DRV320" s="4"/>
      <c r="DRW320" s="4"/>
      <c r="DRX320" s="4"/>
      <c r="DRY320" s="4"/>
      <c r="DRZ320" s="4"/>
      <c r="DSA320" s="4"/>
      <c r="DSB320" s="4"/>
      <c r="DSC320" s="4"/>
      <c r="DSD320" s="4"/>
      <c r="DSE320" s="4"/>
      <c r="DSF320" s="4"/>
      <c r="DSG320" s="4"/>
      <c r="DSH320" s="4"/>
      <c r="DSI320" s="4"/>
      <c r="DSJ320" s="4"/>
      <c r="DSK320" s="4"/>
      <c r="DSL320" s="4"/>
      <c r="DSM320" s="4"/>
      <c r="DSN320" s="4"/>
      <c r="DSO320" s="4"/>
      <c r="DSP320" s="4"/>
      <c r="DSQ320" s="4"/>
      <c r="DSR320" s="4"/>
      <c r="DSS320" s="4"/>
      <c r="DST320" s="4"/>
      <c r="DSU320" s="4"/>
      <c r="DSV320" s="4"/>
      <c r="DSW320" s="4"/>
      <c r="DSX320" s="4"/>
      <c r="DSY320" s="4"/>
      <c r="DSZ320" s="4"/>
      <c r="DTA320" s="4"/>
      <c r="DTB320" s="4"/>
      <c r="DTC320" s="4"/>
      <c r="DTD320" s="4"/>
      <c r="DTE320" s="4"/>
      <c r="DTF320" s="4"/>
      <c r="DTG320" s="4"/>
      <c r="DTH320" s="4"/>
      <c r="DTI320" s="4"/>
      <c r="DTJ320" s="4"/>
      <c r="DTK320" s="4"/>
      <c r="DTL320" s="4"/>
      <c r="DTM320" s="4"/>
      <c r="DTN320" s="4"/>
      <c r="DTO320" s="4"/>
      <c r="DTP320" s="4"/>
      <c r="DTQ320" s="4"/>
      <c r="DTR320" s="4"/>
      <c r="DTS320" s="4"/>
      <c r="DTT320" s="4"/>
      <c r="DTU320" s="4"/>
      <c r="DTV320" s="4"/>
      <c r="DTW320" s="4"/>
      <c r="DTX320" s="4"/>
      <c r="DTY320" s="4"/>
      <c r="DTZ320" s="4"/>
      <c r="DUA320" s="4"/>
      <c r="DUB320" s="4"/>
      <c r="DUC320" s="4"/>
      <c r="DUD320" s="4"/>
      <c r="DUE320" s="4"/>
      <c r="DUF320" s="4"/>
      <c r="DUG320" s="4"/>
      <c r="DUH320" s="4"/>
      <c r="DUI320" s="4"/>
      <c r="DUJ320" s="4"/>
      <c r="DUK320" s="4"/>
      <c r="DUL320" s="4"/>
      <c r="DUM320" s="4"/>
      <c r="DUN320" s="4"/>
      <c r="DUO320" s="4"/>
      <c r="DUP320" s="4"/>
      <c r="DUQ320" s="4"/>
      <c r="DUR320" s="4"/>
      <c r="DUS320" s="4"/>
      <c r="DUT320" s="4"/>
      <c r="DUU320" s="4"/>
      <c r="DUV320" s="4"/>
      <c r="DUW320" s="4"/>
      <c r="DUX320" s="4"/>
      <c r="DUY320" s="4"/>
      <c r="DUZ320" s="4"/>
      <c r="DVA320" s="4"/>
      <c r="DVB320" s="4"/>
      <c r="DVC320" s="4"/>
      <c r="DVD320" s="4"/>
      <c r="DVE320" s="4"/>
      <c r="DVF320" s="4"/>
      <c r="DVG320" s="4"/>
      <c r="DVH320" s="4"/>
      <c r="DVI320" s="4"/>
      <c r="DVJ320" s="4"/>
      <c r="DVK320" s="4"/>
      <c r="DVL320" s="4"/>
      <c r="DVM320" s="4"/>
      <c r="DVN320" s="4"/>
      <c r="DVO320" s="4"/>
      <c r="DVP320" s="4"/>
      <c r="DVQ320" s="4"/>
      <c r="DVR320" s="4"/>
      <c r="DVS320" s="4"/>
      <c r="DVT320" s="4"/>
      <c r="DVU320" s="4"/>
      <c r="DVV320" s="4"/>
      <c r="DVW320" s="4"/>
      <c r="DVX320" s="4"/>
      <c r="DVY320" s="4"/>
      <c r="DVZ320" s="4"/>
      <c r="DWA320" s="4"/>
      <c r="DWB320" s="4"/>
      <c r="DWC320" s="4"/>
      <c r="DWD320" s="4"/>
      <c r="DWE320" s="4"/>
      <c r="DWF320" s="4"/>
      <c r="DWG320" s="4"/>
      <c r="DWH320" s="4"/>
      <c r="DWI320" s="4"/>
      <c r="DWJ320" s="4"/>
      <c r="DWK320" s="4"/>
      <c r="DWL320" s="4"/>
      <c r="DWM320" s="4"/>
      <c r="DWN320" s="4"/>
      <c r="DWO320" s="4"/>
      <c r="DWP320" s="4"/>
      <c r="DWQ320" s="4"/>
      <c r="DWR320" s="4"/>
      <c r="DWS320" s="4"/>
      <c r="DWT320" s="4"/>
      <c r="DWU320" s="4"/>
      <c r="DWV320" s="4"/>
      <c r="DWW320" s="4"/>
      <c r="DWX320" s="4"/>
      <c r="DWY320" s="4"/>
      <c r="DWZ320" s="4"/>
      <c r="DXA320" s="4"/>
      <c r="DXB320" s="4"/>
      <c r="DXC320" s="4"/>
      <c r="DXD320" s="4"/>
      <c r="DXE320" s="4"/>
      <c r="DXF320" s="4"/>
      <c r="DXG320" s="4"/>
      <c r="DXH320" s="4"/>
      <c r="DXI320" s="4"/>
      <c r="DXJ320" s="4"/>
      <c r="DXK320" s="4"/>
      <c r="DXL320" s="4"/>
      <c r="DXM320" s="4"/>
      <c r="DXN320" s="4"/>
      <c r="DXO320" s="4"/>
      <c r="DXP320" s="4"/>
      <c r="DXQ320" s="4"/>
      <c r="DXR320" s="4"/>
      <c r="DXS320" s="4"/>
      <c r="DXT320" s="4"/>
      <c r="DXU320" s="4"/>
      <c r="DXV320" s="4"/>
      <c r="DXW320" s="4"/>
      <c r="DXX320" s="4"/>
      <c r="DXY320" s="4"/>
      <c r="DXZ320" s="4"/>
      <c r="DYA320" s="4"/>
      <c r="DYB320" s="4"/>
      <c r="DYC320" s="4"/>
      <c r="DYD320" s="4"/>
      <c r="DYE320" s="4"/>
      <c r="DYF320" s="4"/>
      <c r="DYG320" s="4"/>
      <c r="DYH320" s="4"/>
      <c r="DYI320" s="4"/>
      <c r="DYJ320" s="4"/>
      <c r="DYK320" s="4"/>
      <c r="DYL320" s="4"/>
      <c r="DYM320" s="4"/>
      <c r="DYN320" s="4"/>
      <c r="DYO320" s="4"/>
      <c r="DYP320" s="4"/>
      <c r="DYQ320" s="4"/>
      <c r="DYR320" s="4"/>
      <c r="DYS320" s="4"/>
      <c r="DYT320" s="4"/>
      <c r="DYU320" s="4"/>
      <c r="DYV320" s="4"/>
      <c r="DYW320" s="4"/>
      <c r="DYX320" s="4"/>
      <c r="DYY320" s="4"/>
      <c r="DYZ320" s="4"/>
      <c r="DZA320" s="4"/>
      <c r="DZB320" s="4"/>
      <c r="DZC320" s="4"/>
      <c r="DZD320" s="4"/>
      <c r="DZE320" s="4"/>
      <c r="DZF320" s="4"/>
      <c r="DZG320" s="4"/>
      <c r="DZH320" s="4"/>
      <c r="DZI320" s="4"/>
      <c r="DZJ320" s="4"/>
      <c r="DZK320" s="4"/>
      <c r="DZL320" s="4"/>
      <c r="DZM320" s="4"/>
      <c r="DZN320" s="4"/>
      <c r="DZO320" s="4"/>
      <c r="DZP320" s="4"/>
      <c r="DZQ320" s="4"/>
      <c r="DZR320" s="4"/>
      <c r="DZS320" s="4"/>
      <c r="DZT320" s="4"/>
      <c r="DZU320" s="4"/>
      <c r="DZV320" s="4"/>
      <c r="DZW320" s="4"/>
      <c r="DZX320" s="4"/>
      <c r="DZY320" s="4"/>
      <c r="DZZ320" s="4"/>
      <c r="EAA320" s="4"/>
      <c r="EAB320" s="4"/>
      <c r="EAC320" s="4"/>
      <c r="EAD320" s="4"/>
      <c r="EAE320" s="4"/>
      <c r="EAF320" s="4"/>
      <c r="EAG320" s="4"/>
      <c r="EAH320" s="4"/>
      <c r="EAI320" s="4"/>
      <c r="EAJ320" s="4"/>
      <c r="EAK320" s="4"/>
      <c r="EAL320" s="4"/>
      <c r="EAM320" s="4"/>
      <c r="EAN320" s="4"/>
      <c r="EAO320" s="4"/>
      <c r="EAP320" s="4"/>
      <c r="EAQ320" s="4"/>
      <c r="EAR320" s="4"/>
      <c r="EAS320" s="4"/>
      <c r="EAT320" s="4"/>
      <c r="EAU320" s="4"/>
      <c r="EAV320" s="4"/>
      <c r="EAW320" s="4"/>
      <c r="EAX320" s="4"/>
      <c r="EAY320" s="4"/>
      <c r="EAZ320" s="4"/>
      <c r="EBA320" s="4"/>
      <c r="EBB320" s="4"/>
      <c r="EBC320" s="4"/>
      <c r="EBD320" s="4"/>
      <c r="EBE320" s="4"/>
      <c r="EBF320" s="4"/>
      <c r="EBG320" s="4"/>
      <c r="EBH320" s="4"/>
      <c r="EBI320" s="4"/>
      <c r="EBJ320" s="4"/>
      <c r="EBK320" s="4"/>
      <c r="EBL320" s="4"/>
      <c r="EBM320" s="4"/>
      <c r="EBN320" s="4"/>
      <c r="EBO320" s="4"/>
      <c r="EBP320" s="4"/>
      <c r="EBQ320" s="4"/>
      <c r="EBR320" s="4"/>
      <c r="EBS320" s="4"/>
      <c r="EBT320" s="4"/>
      <c r="EBU320" s="4"/>
      <c r="EBV320" s="4"/>
      <c r="EBW320" s="4"/>
      <c r="EBX320" s="4"/>
      <c r="EBY320" s="4"/>
      <c r="EBZ320" s="4"/>
      <c r="ECA320" s="4"/>
      <c r="ECB320" s="4"/>
      <c r="ECC320" s="4"/>
      <c r="ECD320" s="4"/>
      <c r="ECE320" s="4"/>
      <c r="ECF320" s="4"/>
      <c r="ECG320" s="4"/>
      <c r="ECH320" s="4"/>
      <c r="ECI320" s="4"/>
      <c r="ECJ320" s="4"/>
      <c r="ECK320" s="4"/>
      <c r="ECL320" s="4"/>
      <c r="ECM320" s="4"/>
      <c r="ECN320" s="4"/>
      <c r="ECO320" s="4"/>
      <c r="ECP320" s="4"/>
      <c r="ECQ320" s="4"/>
      <c r="ECR320" s="4"/>
      <c r="ECS320" s="4"/>
      <c r="ECT320" s="4"/>
      <c r="ECU320" s="4"/>
      <c r="ECV320" s="4"/>
      <c r="ECW320" s="4"/>
      <c r="ECX320" s="4"/>
      <c r="ECY320" s="4"/>
      <c r="ECZ320" s="4"/>
      <c r="EDA320" s="4"/>
      <c r="EDB320" s="4"/>
      <c r="EDC320" s="4"/>
      <c r="EDD320" s="4"/>
      <c r="EDE320" s="4"/>
      <c r="EDF320" s="4"/>
      <c r="EDG320" s="4"/>
      <c r="EDH320" s="4"/>
      <c r="EDI320" s="4"/>
      <c r="EDJ320" s="4"/>
      <c r="EDK320" s="4"/>
      <c r="EDL320" s="4"/>
      <c r="EDM320" s="4"/>
      <c r="EDN320" s="4"/>
      <c r="EDO320" s="4"/>
      <c r="EDP320" s="4"/>
      <c r="EDQ320" s="4"/>
      <c r="EDR320" s="4"/>
      <c r="EDS320" s="4"/>
      <c r="EDT320" s="4"/>
      <c r="EDU320" s="4"/>
      <c r="EDV320" s="4"/>
      <c r="EDW320" s="4"/>
      <c r="EDX320" s="4"/>
      <c r="EDY320" s="4"/>
      <c r="EDZ320" s="4"/>
      <c r="EEA320" s="4"/>
      <c r="EEB320" s="4"/>
      <c r="EEC320" s="4"/>
      <c r="EED320" s="4"/>
      <c r="EEE320" s="4"/>
      <c r="EEF320" s="4"/>
      <c r="EEG320" s="4"/>
      <c r="EEH320" s="4"/>
      <c r="EEI320" s="4"/>
      <c r="EEJ320" s="4"/>
      <c r="EEK320" s="4"/>
      <c r="EEL320" s="4"/>
      <c r="EEM320" s="4"/>
      <c r="EEN320" s="4"/>
      <c r="EEO320" s="4"/>
      <c r="EEP320" s="4"/>
      <c r="EEQ320" s="4"/>
      <c r="EER320" s="4"/>
      <c r="EES320" s="4"/>
      <c r="EET320" s="4"/>
      <c r="EEU320" s="4"/>
      <c r="EEV320" s="4"/>
      <c r="EEW320" s="4"/>
      <c r="EEX320" s="4"/>
      <c r="EEY320" s="4"/>
      <c r="EEZ320" s="4"/>
      <c r="EFA320" s="4"/>
      <c r="EFB320" s="4"/>
      <c r="EFC320" s="4"/>
      <c r="EFD320" s="4"/>
      <c r="EFE320" s="4"/>
      <c r="EFF320" s="4"/>
      <c r="EFG320" s="4"/>
      <c r="EFH320" s="4"/>
      <c r="EFI320" s="4"/>
      <c r="EFJ320" s="4"/>
      <c r="EFK320" s="4"/>
      <c r="EFL320" s="4"/>
      <c r="EFM320" s="4"/>
      <c r="EFN320" s="4"/>
      <c r="EFO320" s="4"/>
      <c r="EFP320" s="4"/>
      <c r="EFQ320" s="4"/>
      <c r="EFR320" s="4"/>
      <c r="EFS320" s="4"/>
      <c r="EFT320" s="4"/>
      <c r="EFU320" s="4"/>
      <c r="EFV320" s="4"/>
      <c r="EFW320" s="4"/>
      <c r="EFX320" s="4"/>
      <c r="EFY320" s="4"/>
      <c r="EFZ320" s="4"/>
      <c r="EGA320" s="4"/>
      <c r="EGB320" s="4"/>
      <c r="EGC320" s="4"/>
      <c r="EGD320" s="4"/>
      <c r="EGE320" s="4"/>
      <c r="EGF320" s="4"/>
      <c r="EGG320" s="4"/>
      <c r="EGH320" s="4"/>
      <c r="EGI320" s="4"/>
      <c r="EGJ320" s="4"/>
      <c r="EGK320" s="4"/>
      <c r="EGL320" s="4"/>
      <c r="EGM320" s="4"/>
      <c r="EGN320" s="4"/>
      <c r="EGO320" s="4"/>
      <c r="EGP320" s="4"/>
      <c r="EGQ320" s="4"/>
      <c r="EGR320" s="4"/>
      <c r="EGS320" s="4"/>
      <c r="EGT320" s="4"/>
      <c r="EGU320" s="4"/>
      <c r="EGV320" s="4"/>
      <c r="EGW320" s="4"/>
      <c r="EGX320" s="4"/>
      <c r="EGY320" s="4"/>
      <c r="EGZ320" s="4"/>
      <c r="EHA320" s="4"/>
      <c r="EHB320" s="4"/>
      <c r="EHC320" s="4"/>
      <c r="EHD320" s="4"/>
      <c r="EHE320" s="4"/>
      <c r="EHF320" s="4"/>
      <c r="EHG320" s="4"/>
      <c r="EHH320" s="4"/>
      <c r="EHI320" s="4"/>
      <c r="EHJ320" s="4"/>
      <c r="EHK320" s="4"/>
      <c r="EHL320" s="4"/>
      <c r="EHM320" s="4"/>
      <c r="EHN320" s="4"/>
      <c r="EHO320" s="4"/>
      <c r="EHP320" s="4"/>
      <c r="EHQ320" s="4"/>
      <c r="EHR320" s="4"/>
      <c r="EHS320" s="4"/>
      <c r="EHT320" s="4"/>
      <c r="EHU320" s="4"/>
      <c r="EHV320" s="4"/>
      <c r="EHW320" s="4"/>
      <c r="EHX320" s="4"/>
      <c r="EHY320" s="4"/>
      <c r="EHZ320" s="4"/>
      <c r="EIA320" s="4"/>
      <c r="EIB320" s="4"/>
      <c r="EIC320" s="4"/>
      <c r="EID320" s="4"/>
      <c r="EIE320" s="4"/>
      <c r="EIF320" s="4"/>
      <c r="EIG320" s="4"/>
      <c r="EIH320" s="4"/>
      <c r="EII320" s="4"/>
      <c r="EIJ320" s="4"/>
      <c r="EIK320" s="4"/>
      <c r="EIL320" s="4"/>
      <c r="EIM320" s="4"/>
      <c r="EIN320" s="4"/>
      <c r="EIO320" s="4"/>
      <c r="EIP320" s="4"/>
      <c r="EIQ320" s="4"/>
      <c r="EIR320" s="4"/>
      <c r="EIS320" s="4"/>
      <c r="EIT320" s="4"/>
      <c r="EIU320" s="4"/>
      <c r="EIV320" s="4"/>
      <c r="EIW320" s="4"/>
      <c r="EIX320" s="4"/>
      <c r="EIY320" s="4"/>
      <c r="EIZ320" s="4"/>
      <c r="EJA320" s="4"/>
      <c r="EJB320" s="4"/>
      <c r="EJC320" s="4"/>
      <c r="EJD320" s="4"/>
      <c r="EJE320" s="4"/>
      <c r="EJF320" s="4"/>
      <c r="EJG320" s="4"/>
      <c r="EJH320" s="4"/>
      <c r="EJI320" s="4"/>
      <c r="EJJ320" s="4"/>
      <c r="EJK320" s="4"/>
      <c r="EJL320" s="4"/>
      <c r="EJM320" s="4"/>
      <c r="EJN320" s="4"/>
      <c r="EJO320" s="4"/>
      <c r="EJP320" s="4"/>
      <c r="EJQ320" s="4"/>
      <c r="EJR320" s="4"/>
      <c r="EJS320" s="4"/>
      <c r="EJT320" s="4"/>
      <c r="EJU320" s="4"/>
      <c r="EJV320" s="4"/>
      <c r="EJW320" s="4"/>
      <c r="EJX320" s="4"/>
      <c r="EJY320" s="4"/>
      <c r="EJZ320" s="4"/>
      <c r="EKA320" s="4"/>
      <c r="EKB320" s="4"/>
      <c r="EKC320" s="4"/>
      <c r="EKD320" s="4"/>
      <c r="EKE320" s="4"/>
      <c r="EKF320" s="4"/>
      <c r="EKG320" s="4"/>
      <c r="EKH320" s="4"/>
      <c r="EKI320" s="4"/>
      <c r="EKJ320" s="4"/>
      <c r="EKK320" s="4"/>
      <c r="EKL320" s="4"/>
      <c r="EKM320" s="4"/>
      <c r="EKN320" s="4"/>
      <c r="EKO320" s="4"/>
      <c r="EKP320" s="4"/>
      <c r="EKQ320" s="4"/>
      <c r="EKR320" s="4"/>
      <c r="EKS320" s="4"/>
      <c r="EKT320" s="4"/>
      <c r="EKU320" s="4"/>
      <c r="EKV320" s="4"/>
      <c r="EKW320" s="4"/>
      <c r="EKX320" s="4"/>
      <c r="EKY320" s="4"/>
      <c r="EKZ320" s="4"/>
      <c r="ELA320" s="4"/>
      <c r="ELB320" s="4"/>
      <c r="ELC320" s="4"/>
      <c r="ELD320" s="4"/>
      <c r="ELE320" s="4"/>
      <c r="ELF320" s="4"/>
      <c r="ELG320" s="4"/>
      <c r="ELH320" s="4"/>
      <c r="ELI320" s="4"/>
      <c r="ELJ320" s="4"/>
      <c r="ELK320" s="4"/>
      <c r="ELL320" s="4"/>
      <c r="ELM320" s="4"/>
      <c r="ELN320" s="4"/>
      <c r="ELO320" s="4"/>
      <c r="ELP320" s="4"/>
      <c r="ELQ320" s="4"/>
      <c r="ELR320" s="4"/>
      <c r="ELS320" s="4"/>
      <c r="ELT320" s="4"/>
      <c r="ELU320" s="4"/>
      <c r="ELV320" s="4"/>
      <c r="ELW320" s="4"/>
      <c r="ELX320" s="4"/>
      <c r="ELY320" s="4"/>
      <c r="ELZ320" s="4"/>
      <c r="EMA320" s="4"/>
      <c r="EMB320" s="4"/>
      <c r="EMC320" s="4"/>
      <c r="EMD320" s="4"/>
      <c r="EME320" s="4"/>
      <c r="EMF320" s="4"/>
      <c r="EMG320" s="4"/>
      <c r="EMH320" s="4"/>
      <c r="EMI320" s="4"/>
      <c r="EMJ320" s="4"/>
      <c r="EMK320" s="4"/>
      <c r="EML320" s="4"/>
      <c r="EMM320" s="4"/>
      <c r="EMN320" s="4"/>
      <c r="EMO320" s="4"/>
      <c r="EMP320" s="4"/>
      <c r="EMQ320" s="4"/>
      <c r="EMR320" s="4"/>
      <c r="EMS320" s="4"/>
      <c r="EMT320" s="4"/>
      <c r="EMU320" s="4"/>
      <c r="EMV320" s="4"/>
      <c r="EMW320" s="4"/>
      <c r="EMX320" s="4"/>
      <c r="EMY320" s="4"/>
      <c r="EMZ320" s="4"/>
      <c r="ENA320" s="4"/>
      <c r="ENB320" s="4"/>
      <c r="ENC320" s="4"/>
      <c r="END320" s="4"/>
      <c r="ENE320" s="4"/>
      <c r="ENF320" s="4"/>
      <c r="ENG320" s="4"/>
      <c r="ENH320" s="4"/>
      <c r="ENI320" s="4"/>
      <c r="ENJ320" s="4"/>
      <c r="ENK320" s="4"/>
      <c r="ENL320" s="4"/>
      <c r="ENM320" s="4"/>
      <c r="ENN320" s="4"/>
      <c r="ENO320" s="4"/>
      <c r="ENP320" s="4"/>
      <c r="ENQ320" s="4"/>
      <c r="ENR320" s="4"/>
      <c r="ENS320" s="4"/>
      <c r="ENT320" s="4"/>
      <c r="ENU320" s="4"/>
      <c r="ENV320" s="4"/>
      <c r="ENW320" s="4"/>
      <c r="ENX320" s="4"/>
      <c r="ENY320" s="4"/>
      <c r="ENZ320" s="4"/>
      <c r="EOA320" s="4"/>
      <c r="EOB320" s="4"/>
      <c r="EOC320" s="4"/>
      <c r="EOD320" s="4"/>
      <c r="EOE320" s="4"/>
      <c r="EOF320" s="4"/>
      <c r="EOG320" s="4"/>
      <c r="EOH320" s="4"/>
      <c r="EOI320" s="4"/>
      <c r="EOJ320" s="4"/>
      <c r="EOK320" s="4"/>
      <c r="EOL320" s="4"/>
      <c r="EOM320" s="4"/>
      <c r="EON320" s="4"/>
      <c r="EOO320" s="4"/>
      <c r="EOP320" s="4"/>
      <c r="EOQ320" s="4"/>
      <c r="EOR320" s="4"/>
      <c r="EOS320" s="4"/>
      <c r="EOT320" s="4"/>
      <c r="EOU320" s="4"/>
      <c r="EOV320" s="4"/>
      <c r="EOW320" s="4"/>
      <c r="EOX320" s="4"/>
      <c r="EOY320" s="4"/>
      <c r="EOZ320" s="4"/>
      <c r="EPA320" s="4"/>
      <c r="EPB320" s="4"/>
      <c r="EPC320" s="4"/>
      <c r="EPD320" s="4"/>
      <c r="EPE320" s="4"/>
      <c r="EPF320" s="4"/>
      <c r="EPG320" s="4"/>
      <c r="EPH320" s="4"/>
      <c r="EPI320" s="4"/>
      <c r="EPJ320" s="4"/>
      <c r="EPK320" s="4"/>
      <c r="EPL320" s="4"/>
      <c r="EPM320" s="4"/>
      <c r="EPN320" s="4"/>
      <c r="EPO320" s="4"/>
      <c r="EPP320" s="4"/>
      <c r="EPQ320" s="4"/>
      <c r="EPR320" s="4"/>
      <c r="EPS320" s="4"/>
      <c r="EPT320" s="4"/>
      <c r="EPU320" s="4"/>
      <c r="EPV320" s="4"/>
      <c r="EPW320" s="4"/>
      <c r="EPX320" s="4"/>
      <c r="EPY320" s="4"/>
      <c r="EPZ320" s="4"/>
      <c r="EQA320" s="4"/>
      <c r="EQB320" s="4"/>
      <c r="EQC320" s="4"/>
      <c r="EQD320" s="4"/>
      <c r="EQE320" s="4"/>
      <c r="EQF320" s="4"/>
      <c r="EQG320" s="4"/>
      <c r="EQH320" s="4"/>
      <c r="EQI320" s="4"/>
      <c r="EQJ320" s="4"/>
      <c r="EQK320" s="4"/>
      <c r="EQL320" s="4"/>
      <c r="EQM320" s="4"/>
      <c r="EQN320" s="4"/>
      <c r="EQO320" s="4"/>
      <c r="EQP320" s="4"/>
      <c r="EQQ320" s="4"/>
      <c r="EQR320" s="4"/>
      <c r="EQS320" s="4"/>
      <c r="EQT320" s="4"/>
      <c r="EQU320" s="4"/>
      <c r="EQV320" s="4"/>
      <c r="EQW320" s="4"/>
      <c r="EQX320" s="4"/>
      <c r="EQY320" s="4"/>
      <c r="EQZ320" s="4"/>
      <c r="ERA320" s="4"/>
      <c r="ERB320" s="4"/>
      <c r="ERC320" s="4"/>
      <c r="ERD320" s="4"/>
      <c r="ERE320" s="4"/>
      <c r="ERF320" s="4"/>
      <c r="ERG320" s="4"/>
      <c r="ERH320" s="4"/>
      <c r="ERI320" s="4"/>
      <c r="ERJ320" s="4"/>
      <c r="ERK320" s="4"/>
      <c r="ERL320" s="4"/>
      <c r="ERM320" s="4"/>
      <c r="ERN320" s="4"/>
      <c r="ERO320" s="4"/>
      <c r="ERP320" s="4"/>
      <c r="ERQ320" s="4"/>
      <c r="ERR320" s="4"/>
      <c r="ERS320" s="4"/>
      <c r="ERT320" s="4"/>
      <c r="ERU320" s="4"/>
      <c r="ERV320" s="4"/>
      <c r="ERW320" s="4"/>
      <c r="ERX320" s="4"/>
      <c r="ERY320" s="4"/>
      <c r="ERZ320" s="4"/>
      <c r="ESA320" s="4"/>
      <c r="ESB320" s="4"/>
      <c r="ESC320" s="4"/>
      <c r="ESD320" s="4"/>
      <c r="ESE320" s="4"/>
      <c r="ESF320" s="4"/>
      <c r="ESG320" s="4"/>
      <c r="ESH320" s="4"/>
      <c r="ESI320" s="4"/>
      <c r="ESJ320" s="4"/>
      <c r="ESK320" s="4"/>
      <c r="ESL320" s="4"/>
      <c r="ESM320" s="4"/>
      <c r="ESN320" s="4"/>
      <c r="ESO320" s="4"/>
      <c r="ESP320" s="4"/>
      <c r="ESQ320" s="4"/>
      <c r="ESR320" s="4"/>
      <c r="ESS320" s="4"/>
      <c r="EST320" s="4"/>
      <c r="ESU320" s="4"/>
      <c r="ESV320" s="4"/>
      <c r="ESW320" s="4"/>
      <c r="ESX320" s="4"/>
      <c r="ESY320" s="4"/>
      <c r="ESZ320" s="4"/>
      <c r="ETA320" s="4"/>
      <c r="ETB320" s="4"/>
      <c r="ETC320" s="4"/>
      <c r="ETD320" s="4"/>
      <c r="ETE320" s="4"/>
      <c r="ETF320" s="4"/>
      <c r="ETG320" s="4"/>
      <c r="ETH320" s="4"/>
      <c r="ETI320" s="4"/>
      <c r="ETJ320" s="4"/>
      <c r="ETK320" s="4"/>
      <c r="ETL320" s="4"/>
      <c r="ETM320" s="4"/>
      <c r="ETN320" s="4"/>
      <c r="ETO320" s="4"/>
      <c r="ETP320" s="4"/>
      <c r="ETQ320" s="4"/>
      <c r="ETR320" s="4"/>
      <c r="ETS320" s="4"/>
      <c r="ETT320" s="4"/>
      <c r="ETU320" s="4"/>
      <c r="ETV320" s="4"/>
      <c r="ETW320" s="4"/>
      <c r="ETX320" s="4"/>
      <c r="ETY320" s="4"/>
      <c r="ETZ320" s="4"/>
      <c r="EUA320" s="4"/>
      <c r="EUB320" s="4"/>
      <c r="EUC320" s="4"/>
      <c r="EUD320" s="4"/>
      <c r="EUE320" s="4"/>
      <c r="EUF320" s="4"/>
      <c r="EUG320" s="4"/>
      <c r="EUH320" s="4"/>
      <c r="EUI320" s="4"/>
      <c r="EUJ320" s="4"/>
      <c r="EUK320" s="4"/>
      <c r="EUL320" s="4"/>
      <c r="EUM320" s="4"/>
      <c r="EUN320" s="4"/>
      <c r="EUO320" s="4"/>
      <c r="EUP320" s="4"/>
      <c r="EUQ320" s="4"/>
      <c r="EUR320" s="4"/>
      <c r="EUS320" s="4"/>
      <c r="EUT320" s="4"/>
      <c r="EUU320" s="4"/>
      <c r="EUV320" s="4"/>
      <c r="EUW320" s="4"/>
      <c r="EUX320" s="4"/>
      <c r="EUY320" s="4"/>
      <c r="EUZ320" s="4"/>
      <c r="EVA320" s="4"/>
      <c r="EVB320" s="4"/>
      <c r="EVC320" s="4"/>
      <c r="EVD320" s="4"/>
      <c r="EVE320" s="4"/>
      <c r="EVF320" s="4"/>
      <c r="EVG320" s="4"/>
      <c r="EVH320" s="4"/>
      <c r="EVI320" s="4"/>
      <c r="EVJ320" s="4"/>
      <c r="EVK320" s="4"/>
      <c r="EVL320" s="4"/>
      <c r="EVM320" s="4"/>
      <c r="EVN320" s="4"/>
      <c r="EVO320" s="4"/>
      <c r="EVP320" s="4"/>
      <c r="EVQ320" s="4"/>
      <c r="EVR320" s="4"/>
      <c r="EVS320" s="4"/>
      <c r="EVT320" s="4"/>
      <c r="EVU320" s="4"/>
      <c r="EVV320" s="4"/>
      <c r="EVW320" s="4"/>
      <c r="EVX320" s="4"/>
      <c r="EVY320" s="4"/>
      <c r="EVZ320" s="4"/>
      <c r="EWA320" s="4"/>
      <c r="EWB320" s="4"/>
      <c r="EWC320" s="4"/>
      <c r="EWD320" s="4"/>
      <c r="EWE320" s="4"/>
      <c r="EWF320" s="4"/>
      <c r="EWG320" s="4"/>
      <c r="EWH320" s="4"/>
      <c r="EWI320" s="4"/>
      <c r="EWJ320" s="4"/>
      <c r="EWK320" s="4"/>
      <c r="EWL320" s="4"/>
      <c r="EWM320" s="4"/>
      <c r="EWN320" s="4"/>
      <c r="EWO320" s="4"/>
      <c r="EWP320" s="4"/>
      <c r="EWQ320" s="4"/>
      <c r="EWR320" s="4"/>
      <c r="EWS320" s="4"/>
      <c r="EWT320" s="4"/>
      <c r="EWU320" s="4"/>
      <c r="EWV320" s="4"/>
      <c r="EWW320" s="4"/>
      <c r="EWX320" s="4"/>
      <c r="EWY320" s="4"/>
      <c r="EWZ320" s="4"/>
      <c r="EXA320" s="4"/>
      <c r="EXB320" s="4"/>
      <c r="EXC320" s="4"/>
      <c r="EXD320" s="4"/>
      <c r="EXE320" s="4"/>
      <c r="EXF320" s="4"/>
      <c r="EXG320" s="4"/>
      <c r="EXH320" s="4"/>
      <c r="EXI320" s="4"/>
      <c r="EXJ320" s="4"/>
      <c r="EXK320" s="4"/>
      <c r="EXL320" s="4"/>
      <c r="EXM320" s="4"/>
      <c r="EXN320" s="4"/>
      <c r="EXO320" s="4"/>
      <c r="EXP320" s="4"/>
      <c r="EXQ320" s="4"/>
      <c r="EXR320" s="4"/>
      <c r="EXS320" s="4"/>
      <c r="EXT320" s="4"/>
      <c r="EXU320" s="4"/>
      <c r="EXV320" s="4"/>
      <c r="EXW320" s="4"/>
      <c r="EXX320" s="4"/>
      <c r="EXY320" s="4"/>
      <c r="EXZ320" s="4"/>
      <c r="EYA320" s="4"/>
      <c r="EYB320" s="4"/>
      <c r="EYC320" s="4"/>
      <c r="EYD320" s="4"/>
      <c r="EYE320" s="4"/>
      <c r="EYF320" s="4"/>
      <c r="EYG320" s="4"/>
      <c r="EYH320" s="4"/>
      <c r="EYI320" s="4"/>
      <c r="EYJ320" s="4"/>
      <c r="EYK320" s="4"/>
      <c r="EYL320" s="4"/>
      <c r="EYM320" s="4"/>
      <c r="EYN320" s="4"/>
      <c r="EYO320" s="4"/>
      <c r="EYP320" s="4"/>
      <c r="EYQ320" s="4"/>
      <c r="EYR320" s="4"/>
      <c r="EYS320" s="4"/>
      <c r="EYT320" s="4"/>
      <c r="EYU320" s="4"/>
      <c r="EYV320" s="4"/>
      <c r="EYW320" s="4"/>
      <c r="EYX320" s="4"/>
      <c r="EYY320" s="4"/>
      <c r="EYZ320" s="4"/>
      <c r="EZA320" s="4"/>
      <c r="EZB320" s="4"/>
      <c r="EZC320" s="4"/>
      <c r="EZD320" s="4"/>
      <c r="EZE320" s="4"/>
      <c r="EZF320" s="4"/>
      <c r="EZG320" s="4"/>
      <c r="EZH320" s="4"/>
      <c r="EZI320" s="4"/>
      <c r="EZJ320" s="4"/>
      <c r="EZK320" s="4"/>
      <c r="EZL320" s="4"/>
      <c r="EZM320" s="4"/>
      <c r="EZN320" s="4"/>
      <c r="EZO320" s="4"/>
      <c r="EZP320" s="4"/>
      <c r="EZQ320" s="4"/>
      <c r="EZR320" s="4"/>
      <c r="EZS320" s="4"/>
      <c r="EZT320" s="4"/>
      <c r="EZU320" s="4"/>
      <c r="EZV320" s="4"/>
      <c r="EZW320" s="4"/>
      <c r="EZX320" s="4"/>
      <c r="EZY320" s="4"/>
      <c r="EZZ320" s="4"/>
      <c r="FAA320" s="4"/>
      <c r="FAB320" s="4"/>
      <c r="FAC320" s="4"/>
      <c r="FAD320" s="4"/>
      <c r="FAE320" s="4"/>
      <c r="FAF320" s="4"/>
      <c r="FAG320" s="4"/>
      <c r="FAH320" s="4"/>
      <c r="FAI320" s="4"/>
      <c r="FAJ320" s="4"/>
      <c r="FAK320" s="4"/>
      <c r="FAL320" s="4"/>
      <c r="FAM320" s="4"/>
      <c r="FAN320" s="4"/>
      <c r="FAO320" s="4"/>
      <c r="FAP320" s="4"/>
      <c r="FAQ320" s="4"/>
      <c r="FAR320" s="4"/>
      <c r="FAS320" s="4"/>
      <c r="FAT320" s="4"/>
      <c r="FAU320" s="4"/>
      <c r="FAV320" s="4"/>
      <c r="FAW320" s="4"/>
      <c r="FAX320" s="4"/>
      <c r="FAY320" s="4"/>
      <c r="FAZ320" s="4"/>
      <c r="FBA320" s="4"/>
      <c r="FBB320" s="4"/>
      <c r="FBC320" s="4"/>
      <c r="FBD320" s="4"/>
      <c r="FBE320" s="4"/>
      <c r="FBF320" s="4"/>
      <c r="FBG320" s="4"/>
      <c r="FBH320" s="4"/>
      <c r="FBI320" s="4"/>
      <c r="FBJ320" s="4"/>
      <c r="FBK320" s="4"/>
      <c r="FBL320" s="4"/>
      <c r="FBM320" s="4"/>
      <c r="FBN320" s="4"/>
      <c r="FBO320" s="4"/>
      <c r="FBP320" s="4"/>
      <c r="FBQ320" s="4"/>
      <c r="FBR320" s="4"/>
      <c r="FBS320" s="4"/>
      <c r="FBT320" s="4"/>
      <c r="FBU320" s="4"/>
      <c r="FBV320" s="4"/>
      <c r="FBW320" s="4"/>
      <c r="FBX320" s="4"/>
      <c r="FBY320" s="4"/>
      <c r="FBZ320" s="4"/>
      <c r="FCA320" s="4"/>
      <c r="FCB320" s="4"/>
      <c r="FCC320" s="4"/>
      <c r="FCD320" s="4"/>
      <c r="FCE320" s="4"/>
      <c r="FCF320" s="4"/>
      <c r="FCG320" s="4"/>
      <c r="FCH320" s="4"/>
      <c r="FCI320" s="4"/>
      <c r="FCJ320" s="4"/>
      <c r="FCK320" s="4"/>
      <c r="FCL320" s="4"/>
      <c r="FCM320" s="4"/>
      <c r="FCN320" s="4"/>
      <c r="FCO320" s="4"/>
      <c r="FCP320" s="4"/>
      <c r="FCQ320" s="4"/>
      <c r="FCR320" s="4"/>
      <c r="FCS320" s="4"/>
      <c r="FCT320" s="4"/>
      <c r="FCU320" s="4"/>
      <c r="FCV320" s="4"/>
      <c r="FCW320" s="4"/>
      <c r="FCX320" s="4"/>
      <c r="FCY320" s="4"/>
      <c r="FCZ320" s="4"/>
      <c r="FDA320" s="4"/>
      <c r="FDB320" s="4"/>
      <c r="FDC320" s="4"/>
      <c r="FDD320" s="4"/>
      <c r="FDE320" s="4"/>
      <c r="FDF320" s="4"/>
      <c r="FDG320" s="4"/>
      <c r="FDH320" s="4"/>
      <c r="FDI320" s="4"/>
      <c r="FDJ320" s="4"/>
      <c r="FDK320" s="4"/>
      <c r="FDL320" s="4"/>
      <c r="FDM320" s="4"/>
      <c r="FDN320" s="4"/>
      <c r="FDO320" s="4"/>
      <c r="FDP320" s="4"/>
      <c r="FDQ320" s="4"/>
      <c r="FDR320" s="4"/>
      <c r="FDS320" s="4"/>
      <c r="FDT320" s="4"/>
      <c r="FDU320" s="4"/>
      <c r="FDV320" s="4"/>
      <c r="FDW320" s="4"/>
      <c r="FDX320" s="4"/>
      <c r="FDY320" s="4"/>
      <c r="FDZ320" s="4"/>
      <c r="FEA320" s="4"/>
      <c r="FEB320" s="4"/>
      <c r="FEC320" s="4"/>
      <c r="FED320" s="4"/>
      <c r="FEE320" s="4"/>
      <c r="FEF320" s="4"/>
      <c r="FEG320" s="4"/>
      <c r="FEH320" s="4"/>
      <c r="FEI320" s="4"/>
      <c r="FEJ320" s="4"/>
      <c r="FEK320" s="4"/>
      <c r="FEL320" s="4"/>
      <c r="FEM320" s="4"/>
      <c r="FEN320" s="4"/>
      <c r="FEO320" s="4"/>
      <c r="FEP320" s="4"/>
      <c r="FEQ320" s="4"/>
      <c r="FER320" s="4"/>
      <c r="FES320" s="4"/>
      <c r="FET320" s="4"/>
      <c r="FEU320" s="4"/>
      <c r="FEV320" s="4"/>
      <c r="FEW320" s="4"/>
      <c r="FEX320" s="4"/>
      <c r="FEY320" s="4"/>
      <c r="FEZ320" s="4"/>
      <c r="FFA320" s="4"/>
      <c r="FFB320" s="4"/>
      <c r="FFC320" s="4"/>
      <c r="FFD320" s="4"/>
      <c r="FFE320" s="4"/>
      <c r="FFF320" s="4"/>
      <c r="FFG320" s="4"/>
      <c r="FFH320" s="4"/>
      <c r="FFI320" s="4"/>
      <c r="FFJ320" s="4"/>
      <c r="FFK320" s="4"/>
      <c r="FFL320" s="4"/>
      <c r="FFM320" s="4"/>
      <c r="FFN320" s="4"/>
      <c r="FFO320" s="4"/>
      <c r="FFP320" s="4"/>
      <c r="FFQ320" s="4"/>
      <c r="FFR320" s="4"/>
      <c r="FFS320" s="4"/>
      <c r="FFT320" s="4"/>
      <c r="FFU320" s="4"/>
      <c r="FFV320" s="4"/>
      <c r="FFW320" s="4"/>
      <c r="FFX320" s="4"/>
      <c r="FFY320" s="4"/>
      <c r="FFZ320" s="4"/>
      <c r="FGA320" s="4"/>
      <c r="FGB320" s="4"/>
      <c r="FGC320" s="4"/>
      <c r="FGD320" s="4"/>
      <c r="FGE320" s="4"/>
      <c r="FGF320" s="4"/>
      <c r="FGG320" s="4"/>
      <c r="FGH320" s="4"/>
      <c r="FGI320" s="4"/>
      <c r="FGJ320" s="4"/>
      <c r="FGK320" s="4"/>
      <c r="FGL320" s="4"/>
      <c r="FGM320" s="4"/>
      <c r="FGN320" s="4"/>
      <c r="FGO320" s="4"/>
      <c r="FGP320" s="4"/>
      <c r="FGQ320" s="4"/>
      <c r="FGR320" s="4"/>
      <c r="FGS320" s="4"/>
      <c r="FGT320" s="4"/>
      <c r="FGU320" s="4"/>
      <c r="FGV320" s="4"/>
      <c r="FGW320" s="4"/>
      <c r="FGX320" s="4"/>
      <c r="FGY320" s="4"/>
      <c r="FGZ320" s="4"/>
      <c r="FHA320" s="4"/>
      <c r="FHB320" s="4"/>
      <c r="FHC320" s="4"/>
      <c r="FHD320" s="4"/>
      <c r="FHE320" s="4"/>
      <c r="FHF320" s="4"/>
      <c r="FHG320" s="4"/>
      <c r="FHH320" s="4"/>
      <c r="FHI320" s="4"/>
      <c r="FHJ320" s="4"/>
      <c r="FHK320" s="4"/>
      <c r="FHL320" s="4"/>
      <c r="FHM320" s="4"/>
      <c r="FHN320" s="4"/>
      <c r="FHO320" s="4"/>
      <c r="FHP320" s="4"/>
      <c r="FHQ320" s="4"/>
      <c r="FHR320" s="4"/>
      <c r="FHS320" s="4"/>
      <c r="FHT320" s="4"/>
      <c r="FHU320" s="4"/>
      <c r="FHV320" s="4"/>
      <c r="FHW320" s="4"/>
      <c r="FHX320" s="4"/>
      <c r="FHY320" s="4"/>
      <c r="FHZ320" s="4"/>
      <c r="FIA320" s="4"/>
      <c r="FIB320" s="4"/>
      <c r="FIC320" s="4"/>
      <c r="FID320" s="4"/>
      <c r="FIE320" s="4"/>
      <c r="FIF320" s="4"/>
      <c r="FIG320" s="4"/>
      <c r="FIH320" s="4"/>
      <c r="FII320" s="4"/>
      <c r="FIJ320" s="4"/>
      <c r="FIK320" s="4"/>
      <c r="FIL320" s="4"/>
      <c r="FIM320" s="4"/>
      <c r="FIN320" s="4"/>
      <c r="FIO320" s="4"/>
      <c r="FIP320" s="4"/>
      <c r="FIQ320" s="4"/>
      <c r="FIR320" s="4"/>
      <c r="FIS320" s="4"/>
      <c r="FIT320" s="4"/>
      <c r="FIU320" s="4"/>
      <c r="FIV320" s="4"/>
      <c r="FIW320" s="4"/>
      <c r="FIX320" s="4"/>
      <c r="FIY320" s="4"/>
      <c r="FIZ320" s="4"/>
      <c r="FJA320" s="4"/>
      <c r="FJB320" s="4"/>
      <c r="FJC320" s="4"/>
      <c r="FJD320" s="4"/>
      <c r="FJE320" s="4"/>
      <c r="FJF320" s="4"/>
      <c r="FJG320" s="4"/>
      <c r="FJH320" s="4"/>
      <c r="FJI320" s="4"/>
      <c r="FJJ320" s="4"/>
      <c r="FJK320" s="4"/>
      <c r="FJL320" s="4"/>
      <c r="FJM320" s="4"/>
      <c r="FJN320" s="4"/>
      <c r="FJO320" s="4"/>
      <c r="FJP320" s="4"/>
      <c r="FJQ320" s="4"/>
      <c r="FJR320" s="4"/>
      <c r="FJS320" s="4"/>
      <c r="FJT320" s="4"/>
      <c r="FJU320" s="4"/>
      <c r="FJV320" s="4"/>
      <c r="FJW320" s="4"/>
      <c r="FJX320" s="4"/>
      <c r="FJY320" s="4"/>
      <c r="FJZ320" s="4"/>
      <c r="FKA320" s="4"/>
      <c r="FKB320" s="4"/>
      <c r="FKC320" s="4"/>
      <c r="FKD320" s="4"/>
      <c r="FKE320" s="4"/>
      <c r="FKF320" s="4"/>
      <c r="FKG320" s="4"/>
      <c r="FKH320" s="4"/>
      <c r="FKI320" s="4"/>
      <c r="FKJ320" s="4"/>
      <c r="FKK320" s="4"/>
      <c r="FKL320" s="4"/>
      <c r="FKM320" s="4"/>
      <c r="FKN320" s="4"/>
      <c r="FKO320" s="4"/>
      <c r="FKP320" s="4"/>
      <c r="FKQ320" s="4"/>
      <c r="FKR320" s="4"/>
      <c r="FKS320" s="4"/>
      <c r="FKT320" s="4"/>
      <c r="FKU320" s="4"/>
      <c r="FKV320" s="4"/>
      <c r="FKW320" s="4"/>
      <c r="FKX320" s="4"/>
      <c r="FKY320" s="4"/>
      <c r="FKZ320" s="4"/>
      <c r="FLA320" s="4"/>
      <c r="FLB320" s="4"/>
      <c r="FLC320" s="4"/>
      <c r="FLD320" s="4"/>
      <c r="FLE320" s="4"/>
      <c r="FLF320" s="4"/>
      <c r="FLG320" s="4"/>
      <c r="FLH320" s="4"/>
      <c r="FLI320" s="4"/>
      <c r="FLJ320" s="4"/>
      <c r="FLK320" s="4"/>
      <c r="FLL320" s="4"/>
      <c r="FLM320" s="4"/>
      <c r="FLN320" s="4"/>
      <c r="FLO320" s="4"/>
      <c r="FLP320" s="4"/>
      <c r="FLQ320" s="4"/>
      <c r="FLR320" s="4"/>
      <c r="FLS320" s="4"/>
      <c r="FLT320" s="4"/>
      <c r="FLU320" s="4"/>
      <c r="FLV320" s="4"/>
      <c r="FLW320" s="4"/>
      <c r="FLX320" s="4"/>
      <c r="FLY320" s="4"/>
      <c r="FLZ320" s="4"/>
      <c r="FMA320" s="4"/>
      <c r="FMB320" s="4"/>
      <c r="FMC320" s="4"/>
      <c r="FMD320" s="4"/>
      <c r="FME320" s="4"/>
      <c r="FMF320" s="4"/>
      <c r="FMG320" s="4"/>
      <c r="FMH320" s="4"/>
      <c r="FMI320" s="4"/>
      <c r="FMJ320" s="4"/>
      <c r="FMK320" s="4"/>
      <c r="FML320" s="4"/>
      <c r="FMM320" s="4"/>
      <c r="FMN320" s="4"/>
      <c r="FMO320" s="4"/>
      <c r="FMP320" s="4"/>
      <c r="FMQ320" s="4"/>
      <c r="FMR320" s="4"/>
      <c r="FMS320" s="4"/>
      <c r="FMT320" s="4"/>
      <c r="FMU320" s="4"/>
      <c r="FMV320" s="4"/>
      <c r="FMW320" s="4"/>
      <c r="FMX320" s="4"/>
      <c r="FMY320" s="4"/>
      <c r="FMZ320" s="4"/>
      <c r="FNA320" s="4"/>
      <c r="FNB320" s="4"/>
      <c r="FNC320" s="4"/>
      <c r="FND320" s="4"/>
      <c r="FNE320" s="4"/>
      <c r="FNF320" s="4"/>
      <c r="FNG320" s="4"/>
      <c r="FNH320" s="4"/>
      <c r="FNI320" s="4"/>
      <c r="FNJ320" s="4"/>
      <c r="FNK320" s="4"/>
      <c r="FNL320" s="4"/>
      <c r="FNM320" s="4"/>
      <c r="FNN320" s="4"/>
      <c r="FNO320" s="4"/>
      <c r="FNP320" s="4"/>
      <c r="FNQ320" s="4"/>
      <c r="FNR320" s="4"/>
      <c r="FNS320" s="4"/>
      <c r="FNT320" s="4"/>
      <c r="FNU320" s="4"/>
      <c r="FNV320" s="4"/>
      <c r="FNW320" s="4"/>
      <c r="FNX320" s="4"/>
      <c r="FNY320" s="4"/>
      <c r="FNZ320" s="4"/>
      <c r="FOA320" s="4"/>
      <c r="FOB320" s="4"/>
      <c r="FOC320" s="4"/>
      <c r="FOD320" s="4"/>
      <c r="FOE320" s="4"/>
      <c r="FOF320" s="4"/>
      <c r="FOG320" s="4"/>
      <c r="FOH320" s="4"/>
      <c r="FOI320" s="4"/>
      <c r="FOJ320" s="4"/>
      <c r="FOK320" s="4"/>
      <c r="FOL320" s="4"/>
      <c r="FOM320" s="4"/>
      <c r="FON320" s="4"/>
      <c r="FOO320" s="4"/>
      <c r="FOP320" s="4"/>
      <c r="FOQ320" s="4"/>
      <c r="FOR320" s="4"/>
      <c r="FOS320" s="4"/>
      <c r="FOT320" s="4"/>
      <c r="FOU320" s="4"/>
      <c r="FOV320" s="4"/>
      <c r="FOW320" s="4"/>
      <c r="FOX320" s="4"/>
      <c r="FOY320" s="4"/>
      <c r="FOZ320" s="4"/>
      <c r="FPA320" s="4"/>
      <c r="FPB320" s="4"/>
      <c r="FPC320" s="4"/>
      <c r="FPD320" s="4"/>
      <c r="FPE320" s="4"/>
      <c r="FPF320" s="4"/>
      <c r="FPG320" s="4"/>
      <c r="FPH320" s="4"/>
      <c r="FPI320" s="4"/>
      <c r="FPJ320" s="4"/>
      <c r="FPK320" s="4"/>
      <c r="FPL320" s="4"/>
      <c r="FPM320" s="4"/>
      <c r="FPN320" s="4"/>
      <c r="FPO320" s="4"/>
      <c r="FPP320" s="4"/>
      <c r="FPQ320" s="4"/>
      <c r="FPR320" s="4"/>
      <c r="FPS320" s="4"/>
      <c r="FPT320" s="4"/>
      <c r="FPU320" s="4"/>
      <c r="FPV320" s="4"/>
      <c r="FPW320" s="4"/>
      <c r="FPX320" s="4"/>
      <c r="FPY320" s="4"/>
      <c r="FPZ320" s="4"/>
      <c r="FQA320" s="4"/>
      <c r="FQB320" s="4"/>
      <c r="FQC320" s="4"/>
      <c r="FQD320" s="4"/>
      <c r="FQE320" s="4"/>
      <c r="FQF320" s="4"/>
      <c r="FQG320" s="4"/>
      <c r="FQH320" s="4"/>
      <c r="FQI320" s="4"/>
      <c r="FQJ320" s="4"/>
      <c r="FQK320" s="4"/>
      <c r="FQL320" s="4"/>
      <c r="FQM320" s="4"/>
      <c r="FQN320" s="4"/>
      <c r="FQO320" s="4"/>
      <c r="FQP320" s="4"/>
      <c r="FQQ320" s="4"/>
      <c r="FQR320" s="4"/>
      <c r="FQS320" s="4"/>
      <c r="FQT320" s="4"/>
      <c r="FQU320" s="4"/>
      <c r="FQV320" s="4"/>
      <c r="FQW320" s="4"/>
      <c r="FQX320" s="4"/>
      <c r="FQY320" s="4"/>
      <c r="FQZ320" s="4"/>
      <c r="FRA320" s="4"/>
      <c r="FRB320" s="4"/>
      <c r="FRC320" s="4"/>
      <c r="FRD320" s="4"/>
      <c r="FRE320" s="4"/>
      <c r="FRF320" s="4"/>
      <c r="FRG320" s="4"/>
      <c r="FRH320" s="4"/>
      <c r="FRI320" s="4"/>
      <c r="FRJ320" s="4"/>
      <c r="FRK320" s="4"/>
      <c r="FRL320" s="4"/>
      <c r="FRM320" s="4"/>
      <c r="FRN320" s="4"/>
      <c r="FRO320" s="4"/>
      <c r="FRP320" s="4"/>
      <c r="FRQ320" s="4"/>
      <c r="FRR320" s="4"/>
      <c r="FRS320" s="4"/>
      <c r="FRT320" s="4"/>
      <c r="FRU320" s="4"/>
      <c r="FRV320" s="4"/>
      <c r="FRW320" s="4"/>
      <c r="FRX320" s="4"/>
      <c r="FRY320" s="4"/>
      <c r="FRZ320" s="4"/>
      <c r="FSA320" s="4"/>
      <c r="FSB320" s="4"/>
      <c r="FSC320" s="4"/>
      <c r="FSD320" s="4"/>
      <c r="FSE320" s="4"/>
      <c r="FSF320" s="4"/>
      <c r="FSG320" s="4"/>
      <c r="FSH320" s="4"/>
      <c r="FSI320" s="4"/>
      <c r="FSJ320" s="4"/>
      <c r="FSK320" s="4"/>
      <c r="FSL320" s="4"/>
      <c r="FSM320" s="4"/>
      <c r="FSN320" s="4"/>
      <c r="FSO320" s="4"/>
      <c r="FSP320" s="4"/>
      <c r="FSQ320" s="4"/>
      <c r="FSR320" s="4"/>
      <c r="FSS320" s="4"/>
      <c r="FST320" s="4"/>
      <c r="FSU320" s="4"/>
      <c r="FSV320" s="4"/>
      <c r="FSW320" s="4"/>
      <c r="FSX320" s="4"/>
      <c r="FSY320" s="4"/>
      <c r="FSZ320" s="4"/>
      <c r="FTA320" s="4"/>
      <c r="FTB320" s="4"/>
      <c r="FTC320" s="4"/>
      <c r="FTD320" s="4"/>
      <c r="FTE320" s="4"/>
      <c r="FTF320" s="4"/>
      <c r="FTG320" s="4"/>
      <c r="FTH320" s="4"/>
      <c r="FTI320" s="4"/>
      <c r="FTJ320" s="4"/>
      <c r="FTK320" s="4"/>
      <c r="FTL320" s="4"/>
      <c r="FTM320" s="4"/>
      <c r="FTN320" s="4"/>
      <c r="FTO320" s="4"/>
      <c r="FTP320" s="4"/>
      <c r="FTQ320" s="4"/>
      <c r="FTR320" s="4"/>
      <c r="FTS320" s="4"/>
      <c r="FTT320" s="4"/>
      <c r="FTU320" s="4"/>
      <c r="FTV320" s="4"/>
      <c r="FTW320" s="4"/>
      <c r="FTX320" s="4"/>
      <c r="FTY320" s="4"/>
      <c r="FTZ320" s="4"/>
      <c r="FUA320" s="4"/>
      <c r="FUB320" s="4"/>
      <c r="FUC320" s="4"/>
      <c r="FUD320" s="4"/>
      <c r="FUE320" s="4"/>
      <c r="FUF320" s="4"/>
      <c r="FUG320" s="4"/>
      <c r="FUH320" s="4"/>
      <c r="FUI320" s="4"/>
      <c r="FUJ320" s="4"/>
      <c r="FUK320" s="4"/>
      <c r="FUL320" s="4"/>
      <c r="FUM320" s="4"/>
      <c r="FUN320" s="4"/>
      <c r="FUO320" s="4"/>
      <c r="FUP320" s="4"/>
      <c r="FUQ320" s="4"/>
      <c r="FUR320" s="4"/>
      <c r="FUS320" s="4"/>
      <c r="FUT320" s="4"/>
      <c r="FUU320" s="4"/>
      <c r="FUV320" s="4"/>
      <c r="FUW320" s="4"/>
      <c r="FUX320" s="4"/>
      <c r="FUY320" s="4"/>
      <c r="FUZ320" s="4"/>
      <c r="FVA320" s="4"/>
      <c r="FVB320" s="4"/>
      <c r="FVC320" s="4"/>
      <c r="FVD320" s="4"/>
      <c r="FVE320" s="4"/>
      <c r="FVF320" s="4"/>
      <c r="FVG320" s="4"/>
      <c r="FVH320" s="4"/>
      <c r="FVI320" s="4"/>
      <c r="FVJ320" s="4"/>
      <c r="FVK320" s="4"/>
      <c r="FVL320" s="4"/>
      <c r="FVM320" s="4"/>
      <c r="FVN320" s="4"/>
      <c r="FVO320" s="4"/>
      <c r="FVP320" s="4"/>
      <c r="FVQ320" s="4"/>
      <c r="FVR320" s="4"/>
      <c r="FVS320" s="4"/>
      <c r="FVT320" s="4"/>
      <c r="FVU320" s="4"/>
      <c r="FVV320" s="4"/>
      <c r="FVW320" s="4"/>
      <c r="FVX320" s="4"/>
      <c r="FVY320" s="4"/>
      <c r="FVZ320" s="4"/>
      <c r="FWA320" s="4"/>
      <c r="FWB320" s="4"/>
      <c r="FWC320" s="4"/>
      <c r="FWD320" s="4"/>
      <c r="FWE320" s="4"/>
      <c r="FWF320" s="4"/>
      <c r="FWG320" s="4"/>
      <c r="FWH320" s="4"/>
      <c r="FWI320" s="4"/>
      <c r="FWJ320" s="4"/>
      <c r="FWK320" s="4"/>
      <c r="FWL320" s="4"/>
      <c r="FWM320" s="4"/>
      <c r="FWN320" s="4"/>
      <c r="FWO320" s="4"/>
      <c r="FWP320" s="4"/>
      <c r="FWQ320" s="4"/>
      <c r="FWR320" s="4"/>
      <c r="FWS320" s="4"/>
      <c r="FWT320" s="4"/>
      <c r="FWU320" s="4"/>
      <c r="FWV320" s="4"/>
      <c r="FWW320" s="4"/>
      <c r="FWX320" s="4"/>
      <c r="FWY320" s="4"/>
      <c r="FWZ320" s="4"/>
      <c r="FXA320" s="4"/>
      <c r="FXB320" s="4"/>
      <c r="FXC320" s="4"/>
      <c r="FXD320" s="4"/>
      <c r="FXE320" s="4"/>
      <c r="FXF320" s="4"/>
      <c r="FXG320" s="4"/>
      <c r="FXH320" s="4"/>
      <c r="FXI320" s="4"/>
      <c r="FXJ320" s="4"/>
      <c r="FXK320" s="4"/>
      <c r="FXL320" s="4"/>
      <c r="FXM320" s="4"/>
      <c r="FXN320" s="4"/>
      <c r="FXO320" s="4"/>
      <c r="FXP320" s="4"/>
      <c r="FXQ320" s="4"/>
      <c r="FXR320" s="4"/>
      <c r="FXS320" s="4"/>
      <c r="FXT320" s="4"/>
      <c r="FXU320" s="4"/>
      <c r="FXV320" s="4"/>
      <c r="FXW320" s="4"/>
      <c r="FXX320" s="4"/>
      <c r="FXY320" s="4"/>
      <c r="FXZ320" s="4"/>
      <c r="FYA320" s="4"/>
      <c r="FYB320" s="4"/>
      <c r="FYC320" s="4"/>
      <c r="FYD320" s="4"/>
      <c r="FYE320" s="4"/>
      <c r="FYF320" s="4"/>
      <c r="FYG320" s="4"/>
      <c r="FYH320" s="4"/>
      <c r="FYI320" s="4"/>
      <c r="FYJ320" s="4"/>
      <c r="FYK320" s="4"/>
      <c r="FYL320" s="4"/>
      <c r="FYM320" s="4"/>
      <c r="FYN320" s="4"/>
      <c r="FYO320" s="4"/>
      <c r="FYP320" s="4"/>
      <c r="FYQ320" s="4"/>
      <c r="FYR320" s="4"/>
      <c r="FYS320" s="4"/>
      <c r="FYT320" s="4"/>
      <c r="FYU320" s="4"/>
      <c r="FYV320" s="4"/>
      <c r="FYW320" s="4"/>
      <c r="FYX320" s="4"/>
      <c r="FYY320" s="4"/>
      <c r="FYZ320" s="4"/>
      <c r="FZA320" s="4"/>
      <c r="FZB320" s="4"/>
      <c r="FZC320" s="4"/>
      <c r="FZD320" s="4"/>
      <c r="FZE320" s="4"/>
      <c r="FZF320" s="4"/>
      <c r="FZG320" s="4"/>
      <c r="FZH320" s="4"/>
      <c r="FZI320" s="4"/>
      <c r="FZJ320" s="4"/>
      <c r="FZK320" s="4"/>
      <c r="FZL320" s="4"/>
      <c r="FZM320" s="4"/>
      <c r="FZN320" s="4"/>
      <c r="FZO320" s="4"/>
      <c r="FZP320" s="4"/>
      <c r="FZQ320" s="4"/>
      <c r="FZR320" s="4"/>
      <c r="FZS320" s="4"/>
      <c r="FZT320" s="4"/>
      <c r="FZU320" s="4"/>
      <c r="FZV320" s="4"/>
      <c r="FZW320" s="4"/>
      <c r="FZX320" s="4"/>
      <c r="FZY320" s="4"/>
      <c r="FZZ320" s="4"/>
      <c r="GAA320" s="4"/>
      <c r="GAB320" s="4"/>
      <c r="GAC320" s="4"/>
      <c r="GAD320" s="4"/>
      <c r="GAE320" s="4"/>
      <c r="GAF320" s="4"/>
      <c r="GAG320" s="4"/>
      <c r="GAH320" s="4"/>
      <c r="GAI320" s="4"/>
      <c r="GAJ320" s="4"/>
      <c r="GAK320" s="4"/>
      <c r="GAL320" s="4"/>
      <c r="GAM320" s="4"/>
      <c r="GAN320" s="4"/>
      <c r="GAO320" s="4"/>
      <c r="GAP320" s="4"/>
      <c r="GAQ320" s="4"/>
      <c r="GAR320" s="4"/>
      <c r="GAS320" s="4"/>
      <c r="GAT320" s="4"/>
      <c r="GAU320" s="4"/>
      <c r="GAV320" s="4"/>
      <c r="GAW320" s="4"/>
      <c r="GAX320" s="4"/>
      <c r="GAY320" s="4"/>
      <c r="GAZ320" s="4"/>
      <c r="GBA320" s="4"/>
      <c r="GBB320" s="4"/>
      <c r="GBC320" s="4"/>
      <c r="GBD320" s="4"/>
      <c r="GBE320" s="4"/>
      <c r="GBF320" s="4"/>
      <c r="GBG320" s="4"/>
      <c r="GBH320" s="4"/>
      <c r="GBI320" s="4"/>
      <c r="GBJ320" s="4"/>
      <c r="GBK320" s="4"/>
      <c r="GBL320" s="4"/>
      <c r="GBM320" s="4"/>
      <c r="GBN320" s="4"/>
      <c r="GBO320" s="4"/>
      <c r="GBP320" s="4"/>
      <c r="GBQ320" s="4"/>
      <c r="GBR320" s="4"/>
      <c r="GBS320" s="4"/>
      <c r="GBT320" s="4"/>
      <c r="GBU320" s="4"/>
      <c r="GBV320" s="4"/>
      <c r="GBW320" s="4"/>
      <c r="GBX320" s="4"/>
      <c r="GBY320" s="4"/>
      <c r="GBZ320" s="4"/>
      <c r="GCA320" s="4"/>
      <c r="GCB320" s="4"/>
      <c r="GCC320" s="4"/>
      <c r="GCD320" s="4"/>
      <c r="GCE320" s="4"/>
      <c r="GCF320" s="4"/>
      <c r="GCG320" s="4"/>
      <c r="GCH320" s="4"/>
      <c r="GCI320" s="4"/>
      <c r="GCJ320" s="4"/>
      <c r="GCK320" s="4"/>
      <c r="GCL320" s="4"/>
      <c r="GCM320" s="4"/>
      <c r="GCN320" s="4"/>
      <c r="GCO320" s="4"/>
      <c r="GCP320" s="4"/>
      <c r="GCQ320" s="4"/>
      <c r="GCR320" s="4"/>
      <c r="GCS320" s="4"/>
      <c r="GCT320" s="4"/>
      <c r="GCU320" s="4"/>
      <c r="GCV320" s="4"/>
      <c r="GCW320" s="4"/>
      <c r="GCX320" s="4"/>
      <c r="GCY320" s="4"/>
      <c r="GCZ320" s="4"/>
      <c r="GDA320" s="4"/>
      <c r="GDB320" s="4"/>
      <c r="GDC320" s="4"/>
      <c r="GDD320" s="4"/>
      <c r="GDE320" s="4"/>
      <c r="GDF320" s="4"/>
      <c r="GDG320" s="4"/>
      <c r="GDH320" s="4"/>
      <c r="GDI320" s="4"/>
      <c r="GDJ320" s="4"/>
      <c r="GDK320" s="4"/>
      <c r="GDL320" s="4"/>
      <c r="GDM320" s="4"/>
      <c r="GDN320" s="4"/>
      <c r="GDO320" s="4"/>
      <c r="GDP320" s="4"/>
      <c r="GDQ320" s="4"/>
      <c r="GDR320" s="4"/>
      <c r="GDS320" s="4"/>
      <c r="GDT320" s="4"/>
      <c r="GDU320" s="4"/>
      <c r="GDV320" s="4"/>
      <c r="GDW320" s="4"/>
      <c r="GDX320" s="4"/>
      <c r="GDY320" s="4"/>
      <c r="GDZ320" s="4"/>
      <c r="GEA320" s="4"/>
      <c r="GEB320" s="4"/>
      <c r="GEC320" s="4"/>
      <c r="GED320" s="4"/>
      <c r="GEE320" s="4"/>
      <c r="GEF320" s="4"/>
      <c r="GEG320" s="4"/>
      <c r="GEH320" s="4"/>
      <c r="GEI320" s="4"/>
      <c r="GEJ320" s="4"/>
      <c r="GEK320" s="4"/>
      <c r="GEL320" s="4"/>
      <c r="GEM320" s="4"/>
      <c r="GEN320" s="4"/>
      <c r="GEO320" s="4"/>
      <c r="GEP320" s="4"/>
      <c r="GEQ320" s="4"/>
      <c r="GER320" s="4"/>
      <c r="GES320" s="4"/>
      <c r="GET320" s="4"/>
      <c r="GEU320" s="4"/>
      <c r="GEV320" s="4"/>
      <c r="GEW320" s="4"/>
      <c r="GEX320" s="4"/>
      <c r="GEY320" s="4"/>
      <c r="GEZ320" s="4"/>
      <c r="GFA320" s="4"/>
      <c r="GFB320" s="4"/>
      <c r="GFC320" s="4"/>
      <c r="GFD320" s="4"/>
      <c r="GFE320" s="4"/>
      <c r="GFF320" s="4"/>
      <c r="GFG320" s="4"/>
      <c r="GFH320" s="4"/>
      <c r="GFI320" s="4"/>
      <c r="GFJ320" s="4"/>
      <c r="GFK320" s="4"/>
      <c r="GFL320" s="4"/>
      <c r="GFM320" s="4"/>
      <c r="GFN320" s="4"/>
      <c r="GFO320" s="4"/>
      <c r="GFP320" s="4"/>
      <c r="GFQ320" s="4"/>
      <c r="GFR320" s="4"/>
      <c r="GFS320" s="4"/>
      <c r="GFT320" s="4"/>
      <c r="GFU320" s="4"/>
      <c r="GFV320" s="4"/>
      <c r="GFW320" s="4"/>
      <c r="GFX320" s="4"/>
      <c r="GFY320" s="4"/>
      <c r="GFZ320" s="4"/>
      <c r="GGA320" s="4"/>
      <c r="GGB320" s="4"/>
      <c r="GGC320" s="4"/>
      <c r="GGD320" s="4"/>
      <c r="GGE320" s="4"/>
      <c r="GGF320" s="4"/>
      <c r="GGG320" s="4"/>
      <c r="GGH320" s="4"/>
      <c r="GGI320" s="4"/>
      <c r="GGJ320" s="4"/>
      <c r="GGK320" s="4"/>
      <c r="GGL320" s="4"/>
      <c r="GGM320" s="4"/>
      <c r="GGN320" s="4"/>
      <c r="GGO320" s="4"/>
      <c r="GGP320" s="4"/>
      <c r="GGQ320" s="4"/>
      <c r="GGR320" s="4"/>
      <c r="GGS320" s="4"/>
      <c r="GGT320" s="4"/>
      <c r="GGU320" s="4"/>
      <c r="GGV320" s="4"/>
      <c r="GGW320" s="4"/>
      <c r="GGX320" s="4"/>
      <c r="GGY320" s="4"/>
      <c r="GGZ320" s="4"/>
      <c r="GHA320" s="4"/>
      <c r="GHB320" s="4"/>
      <c r="GHC320" s="4"/>
      <c r="GHD320" s="4"/>
      <c r="GHE320" s="4"/>
      <c r="GHF320" s="4"/>
      <c r="GHG320" s="4"/>
      <c r="GHH320" s="4"/>
      <c r="GHI320" s="4"/>
      <c r="GHJ320" s="4"/>
      <c r="GHK320" s="4"/>
      <c r="GHL320" s="4"/>
      <c r="GHM320" s="4"/>
      <c r="GHN320" s="4"/>
      <c r="GHO320" s="4"/>
      <c r="GHP320" s="4"/>
      <c r="GHQ320" s="4"/>
      <c r="GHR320" s="4"/>
      <c r="GHS320" s="4"/>
      <c r="GHT320" s="4"/>
      <c r="GHU320" s="4"/>
      <c r="GHV320" s="4"/>
      <c r="GHW320" s="4"/>
      <c r="GHX320" s="4"/>
      <c r="GHY320" s="4"/>
      <c r="GHZ320" s="4"/>
      <c r="GIA320" s="4"/>
      <c r="GIB320" s="4"/>
      <c r="GIC320" s="4"/>
      <c r="GID320" s="4"/>
      <c r="GIE320" s="4"/>
      <c r="GIF320" s="4"/>
      <c r="GIG320" s="4"/>
      <c r="GIH320" s="4"/>
      <c r="GII320" s="4"/>
      <c r="GIJ320" s="4"/>
      <c r="GIK320" s="4"/>
      <c r="GIL320" s="4"/>
      <c r="GIM320" s="4"/>
      <c r="GIN320" s="4"/>
      <c r="GIO320" s="4"/>
      <c r="GIP320" s="4"/>
      <c r="GIQ320" s="4"/>
      <c r="GIR320" s="4"/>
      <c r="GIS320" s="4"/>
      <c r="GIT320" s="4"/>
      <c r="GIU320" s="4"/>
      <c r="GIV320" s="4"/>
      <c r="GIW320" s="4"/>
      <c r="GIX320" s="4"/>
      <c r="GIY320" s="4"/>
      <c r="GIZ320" s="4"/>
      <c r="GJA320" s="4"/>
      <c r="GJB320" s="4"/>
      <c r="GJC320" s="4"/>
      <c r="GJD320" s="4"/>
      <c r="GJE320" s="4"/>
      <c r="GJF320" s="4"/>
      <c r="GJG320" s="4"/>
      <c r="GJH320" s="4"/>
      <c r="GJI320" s="4"/>
      <c r="GJJ320" s="4"/>
      <c r="GJK320" s="4"/>
      <c r="GJL320" s="4"/>
      <c r="GJM320" s="4"/>
      <c r="GJN320" s="4"/>
      <c r="GJO320" s="4"/>
      <c r="GJP320" s="4"/>
      <c r="GJQ320" s="4"/>
      <c r="GJR320" s="4"/>
      <c r="GJS320" s="4"/>
      <c r="GJT320" s="4"/>
      <c r="GJU320" s="4"/>
      <c r="GJV320" s="4"/>
      <c r="GJW320" s="4"/>
      <c r="GJX320" s="4"/>
      <c r="GJY320" s="4"/>
      <c r="GJZ320" s="4"/>
      <c r="GKA320" s="4"/>
      <c r="GKB320" s="4"/>
      <c r="GKC320" s="4"/>
      <c r="GKD320" s="4"/>
      <c r="GKE320" s="4"/>
      <c r="GKF320" s="4"/>
      <c r="GKG320" s="4"/>
      <c r="GKH320" s="4"/>
      <c r="GKI320" s="4"/>
      <c r="GKJ320" s="4"/>
      <c r="GKK320" s="4"/>
      <c r="GKL320" s="4"/>
      <c r="GKM320" s="4"/>
      <c r="GKN320" s="4"/>
      <c r="GKO320" s="4"/>
      <c r="GKP320" s="4"/>
      <c r="GKQ320" s="4"/>
      <c r="GKR320" s="4"/>
      <c r="GKS320" s="4"/>
      <c r="GKT320" s="4"/>
      <c r="GKU320" s="4"/>
      <c r="GKV320" s="4"/>
      <c r="GKW320" s="4"/>
      <c r="GKX320" s="4"/>
      <c r="GKY320" s="4"/>
      <c r="GKZ320" s="4"/>
      <c r="GLA320" s="4"/>
      <c r="GLB320" s="4"/>
      <c r="GLC320" s="4"/>
      <c r="GLD320" s="4"/>
      <c r="GLE320" s="4"/>
      <c r="GLF320" s="4"/>
      <c r="GLG320" s="4"/>
      <c r="GLH320" s="4"/>
      <c r="GLI320" s="4"/>
      <c r="GLJ320" s="4"/>
      <c r="GLK320" s="4"/>
      <c r="GLL320" s="4"/>
      <c r="GLM320" s="4"/>
      <c r="GLN320" s="4"/>
      <c r="GLO320" s="4"/>
      <c r="GLP320" s="4"/>
      <c r="GLQ320" s="4"/>
      <c r="GLR320" s="4"/>
      <c r="GLS320" s="4"/>
      <c r="GLT320" s="4"/>
      <c r="GLU320" s="4"/>
      <c r="GLV320" s="4"/>
      <c r="GLW320" s="4"/>
      <c r="GLX320" s="4"/>
      <c r="GLY320" s="4"/>
      <c r="GLZ320" s="4"/>
      <c r="GMA320" s="4"/>
      <c r="GMB320" s="4"/>
      <c r="GMC320" s="4"/>
      <c r="GMD320" s="4"/>
      <c r="GME320" s="4"/>
      <c r="GMF320" s="4"/>
      <c r="GMG320" s="4"/>
      <c r="GMH320" s="4"/>
      <c r="GMI320" s="4"/>
      <c r="GMJ320" s="4"/>
      <c r="GMK320" s="4"/>
      <c r="GML320" s="4"/>
      <c r="GMM320" s="4"/>
      <c r="GMN320" s="4"/>
      <c r="GMO320" s="4"/>
      <c r="GMP320" s="4"/>
      <c r="GMQ320" s="4"/>
      <c r="GMR320" s="4"/>
      <c r="GMS320" s="4"/>
      <c r="GMT320" s="4"/>
      <c r="GMU320" s="4"/>
      <c r="GMV320" s="4"/>
      <c r="GMW320" s="4"/>
      <c r="GMX320" s="4"/>
      <c r="GMY320" s="4"/>
      <c r="GMZ320" s="4"/>
      <c r="GNA320" s="4"/>
      <c r="GNB320" s="4"/>
      <c r="GNC320" s="4"/>
      <c r="GND320" s="4"/>
      <c r="GNE320" s="4"/>
      <c r="GNF320" s="4"/>
      <c r="GNG320" s="4"/>
      <c r="GNH320" s="4"/>
      <c r="GNI320" s="4"/>
      <c r="GNJ320" s="4"/>
      <c r="GNK320" s="4"/>
      <c r="GNL320" s="4"/>
      <c r="GNM320" s="4"/>
      <c r="GNN320" s="4"/>
      <c r="GNO320" s="4"/>
      <c r="GNP320" s="4"/>
      <c r="GNQ320" s="4"/>
      <c r="GNR320" s="4"/>
      <c r="GNS320" s="4"/>
      <c r="GNT320" s="4"/>
      <c r="GNU320" s="4"/>
      <c r="GNV320" s="4"/>
      <c r="GNW320" s="4"/>
      <c r="GNX320" s="4"/>
      <c r="GNY320" s="4"/>
      <c r="GNZ320" s="4"/>
      <c r="GOA320" s="4"/>
      <c r="GOB320" s="4"/>
      <c r="GOC320" s="4"/>
      <c r="GOD320" s="4"/>
      <c r="GOE320" s="4"/>
      <c r="GOF320" s="4"/>
      <c r="GOG320" s="4"/>
      <c r="GOH320" s="4"/>
      <c r="GOI320" s="4"/>
      <c r="GOJ320" s="4"/>
      <c r="GOK320" s="4"/>
      <c r="GOL320" s="4"/>
      <c r="GOM320" s="4"/>
      <c r="GON320" s="4"/>
      <c r="GOO320" s="4"/>
      <c r="GOP320" s="4"/>
      <c r="GOQ320" s="4"/>
      <c r="GOR320" s="4"/>
      <c r="GOS320" s="4"/>
      <c r="GOT320" s="4"/>
      <c r="GOU320" s="4"/>
      <c r="GOV320" s="4"/>
      <c r="GOW320" s="4"/>
      <c r="GOX320" s="4"/>
      <c r="GOY320" s="4"/>
      <c r="GOZ320" s="4"/>
      <c r="GPA320" s="4"/>
      <c r="GPB320" s="4"/>
      <c r="GPC320" s="4"/>
      <c r="GPD320" s="4"/>
      <c r="GPE320" s="4"/>
      <c r="GPF320" s="4"/>
      <c r="GPG320" s="4"/>
      <c r="GPH320" s="4"/>
      <c r="GPI320" s="4"/>
      <c r="GPJ320" s="4"/>
      <c r="GPK320" s="4"/>
      <c r="GPL320" s="4"/>
      <c r="GPM320" s="4"/>
      <c r="GPN320" s="4"/>
      <c r="GPO320" s="4"/>
      <c r="GPP320" s="4"/>
      <c r="GPQ320" s="4"/>
      <c r="GPR320" s="4"/>
      <c r="GPS320" s="4"/>
      <c r="GPT320" s="4"/>
      <c r="GPU320" s="4"/>
      <c r="GPV320" s="4"/>
      <c r="GPW320" s="4"/>
      <c r="GPX320" s="4"/>
      <c r="GPY320" s="4"/>
      <c r="GPZ320" s="4"/>
      <c r="GQA320" s="4"/>
      <c r="GQB320" s="4"/>
      <c r="GQC320" s="4"/>
      <c r="GQD320" s="4"/>
      <c r="GQE320" s="4"/>
      <c r="GQF320" s="4"/>
      <c r="GQG320" s="4"/>
      <c r="GQH320" s="4"/>
      <c r="GQI320" s="4"/>
      <c r="GQJ320" s="4"/>
      <c r="GQK320" s="4"/>
      <c r="GQL320" s="4"/>
      <c r="GQM320" s="4"/>
      <c r="GQN320" s="4"/>
      <c r="GQO320" s="4"/>
      <c r="GQP320" s="4"/>
      <c r="GQQ320" s="4"/>
      <c r="GQR320" s="4"/>
      <c r="GQS320" s="4"/>
      <c r="GQT320" s="4"/>
      <c r="GQU320" s="4"/>
      <c r="GQV320" s="4"/>
      <c r="GQW320" s="4"/>
      <c r="GQX320" s="4"/>
      <c r="GQY320" s="4"/>
      <c r="GQZ320" s="4"/>
      <c r="GRA320" s="4"/>
      <c r="GRB320" s="4"/>
      <c r="GRC320" s="4"/>
      <c r="GRD320" s="4"/>
      <c r="GRE320" s="4"/>
      <c r="GRF320" s="4"/>
      <c r="GRG320" s="4"/>
      <c r="GRH320" s="4"/>
      <c r="GRI320" s="4"/>
      <c r="GRJ320" s="4"/>
      <c r="GRK320" s="4"/>
      <c r="GRL320" s="4"/>
      <c r="GRM320" s="4"/>
      <c r="GRN320" s="4"/>
      <c r="GRO320" s="4"/>
      <c r="GRP320" s="4"/>
      <c r="GRQ320" s="4"/>
      <c r="GRR320" s="4"/>
      <c r="GRS320" s="4"/>
      <c r="GRT320" s="4"/>
      <c r="GRU320" s="4"/>
      <c r="GRV320" s="4"/>
      <c r="GRW320" s="4"/>
      <c r="GRX320" s="4"/>
      <c r="GRY320" s="4"/>
      <c r="GRZ320" s="4"/>
      <c r="GSA320" s="4"/>
      <c r="GSB320" s="4"/>
      <c r="GSC320" s="4"/>
      <c r="GSD320" s="4"/>
      <c r="GSE320" s="4"/>
      <c r="GSF320" s="4"/>
      <c r="GSG320" s="4"/>
      <c r="GSH320" s="4"/>
      <c r="GSI320" s="4"/>
      <c r="GSJ320" s="4"/>
      <c r="GSK320" s="4"/>
      <c r="GSL320" s="4"/>
      <c r="GSM320" s="4"/>
      <c r="GSN320" s="4"/>
      <c r="GSO320" s="4"/>
      <c r="GSP320" s="4"/>
      <c r="GSQ320" s="4"/>
      <c r="GSR320" s="4"/>
      <c r="GSS320" s="4"/>
      <c r="GST320" s="4"/>
      <c r="GSU320" s="4"/>
      <c r="GSV320" s="4"/>
      <c r="GSW320" s="4"/>
      <c r="GSX320" s="4"/>
      <c r="GSY320" s="4"/>
      <c r="GSZ320" s="4"/>
      <c r="GTA320" s="4"/>
      <c r="GTB320" s="4"/>
      <c r="GTC320" s="4"/>
      <c r="GTD320" s="4"/>
      <c r="GTE320" s="4"/>
      <c r="GTF320" s="4"/>
      <c r="GTG320" s="4"/>
      <c r="GTH320" s="4"/>
      <c r="GTI320" s="4"/>
      <c r="GTJ320" s="4"/>
      <c r="GTK320" s="4"/>
      <c r="GTL320" s="4"/>
      <c r="GTM320" s="4"/>
      <c r="GTN320" s="4"/>
      <c r="GTO320" s="4"/>
      <c r="GTP320" s="4"/>
      <c r="GTQ320" s="4"/>
      <c r="GTR320" s="4"/>
      <c r="GTS320" s="4"/>
      <c r="GTT320" s="4"/>
      <c r="GTU320" s="4"/>
      <c r="GTV320" s="4"/>
      <c r="GTW320" s="4"/>
      <c r="GTX320" s="4"/>
      <c r="GTY320" s="4"/>
      <c r="GTZ320" s="4"/>
      <c r="GUA320" s="4"/>
      <c r="GUB320" s="4"/>
      <c r="GUC320" s="4"/>
      <c r="GUD320" s="4"/>
      <c r="GUE320" s="4"/>
      <c r="GUF320" s="4"/>
      <c r="GUG320" s="4"/>
      <c r="GUH320" s="4"/>
      <c r="GUI320" s="4"/>
      <c r="GUJ320" s="4"/>
      <c r="GUK320" s="4"/>
      <c r="GUL320" s="4"/>
      <c r="GUM320" s="4"/>
      <c r="GUN320" s="4"/>
      <c r="GUO320" s="4"/>
      <c r="GUP320" s="4"/>
      <c r="GUQ320" s="4"/>
      <c r="GUR320" s="4"/>
      <c r="GUS320" s="4"/>
      <c r="GUT320" s="4"/>
      <c r="GUU320" s="4"/>
      <c r="GUV320" s="4"/>
      <c r="GUW320" s="4"/>
      <c r="GUX320" s="4"/>
      <c r="GUY320" s="4"/>
      <c r="GUZ320" s="4"/>
      <c r="GVA320" s="4"/>
      <c r="GVB320" s="4"/>
      <c r="GVC320" s="4"/>
      <c r="GVD320" s="4"/>
      <c r="GVE320" s="4"/>
      <c r="GVF320" s="4"/>
      <c r="GVG320" s="4"/>
      <c r="GVH320" s="4"/>
      <c r="GVI320" s="4"/>
      <c r="GVJ320" s="4"/>
      <c r="GVK320" s="4"/>
      <c r="GVL320" s="4"/>
      <c r="GVM320" s="4"/>
      <c r="GVN320" s="4"/>
      <c r="GVO320" s="4"/>
      <c r="GVP320" s="4"/>
      <c r="GVQ320" s="4"/>
      <c r="GVR320" s="4"/>
      <c r="GVS320" s="4"/>
      <c r="GVT320" s="4"/>
      <c r="GVU320" s="4"/>
      <c r="GVV320" s="4"/>
      <c r="GVW320" s="4"/>
      <c r="GVX320" s="4"/>
      <c r="GVY320" s="4"/>
      <c r="GVZ320" s="4"/>
      <c r="GWA320" s="4"/>
      <c r="GWB320" s="4"/>
      <c r="GWC320" s="4"/>
      <c r="GWD320" s="4"/>
      <c r="GWE320" s="4"/>
      <c r="GWF320" s="4"/>
      <c r="GWG320" s="4"/>
      <c r="GWH320" s="4"/>
      <c r="GWI320" s="4"/>
      <c r="GWJ320" s="4"/>
      <c r="GWK320" s="4"/>
      <c r="GWL320" s="4"/>
      <c r="GWM320" s="4"/>
      <c r="GWN320" s="4"/>
      <c r="GWO320" s="4"/>
      <c r="GWP320" s="4"/>
      <c r="GWQ320" s="4"/>
      <c r="GWR320" s="4"/>
      <c r="GWS320" s="4"/>
      <c r="GWT320" s="4"/>
      <c r="GWU320" s="4"/>
      <c r="GWV320" s="4"/>
      <c r="GWW320" s="4"/>
      <c r="GWX320" s="4"/>
      <c r="GWY320" s="4"/>
      <c r="GWZ320" s="4"/>
      <c r="GXA320" s="4"/>
      <c r="GXB320" s="4"/>
      <c r="GXC320" s="4"/>
      <c r="GXD320" s="4"/>
      <c r="GXE320" s="4"/>
      <c r="GXF320" s="4"/>
      <c r="GXG320" s="4"/>
      <c r="GXH320" s="4"/>
      <c r="GXI320" s="4"/>
      <c r="GXJ320" s="4"/>
      <c r="GXK320" s="4"/>
      <c r="GXL320" s="4"/>
      <c r="GXM320" s="4"/>
      <c r="GXN320" s="4"/>
      <c r="GXO320" s="4"/>
      <c r="GXP320" s="4"/>
      <c r="GXQ320" s="4"/>
      <c r="GXR320" s="4"/>
      <c r="GXS320" s="4"/>
      <c r="GXT320" s="4"/>
      <c r="GXU320" s="4"/>
      <c r="GXV320" s="4"/>
      <c r="GXW320" s="4"/>
      <c r="GXX320" s="4"/>
      <c r="GXY320" s="4"/>
      <c r="GXZ320" s="4"/>
      <c r="GYA320" s="4"/>
      <c r="GYB320" s="4"/>
      <c r="GYC320" s="4"/>
      <c r="GYD320" s="4"/>
      <c r="GYE320" s="4"/>
      <c r="GYF320" s="4"/>
      <c r="GYG320" s="4"/>
      <c r="GYH320" s="4"/>
      <c r="GYI320" s="4"/>
      <c r="GYJ320" s="4"/>
      <c r="GYK320" s="4"/>
      <c r="GYL320" s="4"/>
      <c r="GYM320" s="4"/>
      <c r="GYN320" s="4"/>
      <c r="GYO320" s="4"/>
      <c r="GYP320" s="4"/>
      <c r="GYQ320" s="4"/>
      <c r="GYR320" s="4"/>
      <c r="GYS320" s="4"/>
      <c r="GYT320" s="4"/>
      <c r="GYU320" s="4"/>
      <c r="GYV320" s="4"/>
      <c r="GYW320" s="4"/>
      <c r="GYX320" s="4"/>
      <c r="GYY320" s="4"/>
      <c r="GYZ320" s="4"/>
      <c r="GZA320" s="4"/>
      <c r="GZB320" s="4"/>
      <c r="GZC320" s="4"/>
      <c r="GZD320" s="4"/>
      <c r="GZE320" s="4"/>
      <c r="GZF320" s="4"/>
      <c r="GZG320" s="4"/>
      <c r="GZH320" s="4"/>
      <c r="GZI320" s="4"/>
      <c r="GZJ320" s="4"/>
      <c r="GZK320" s="4"/>
      <c r="GZL320" s="4"/>
      <c r="GZM320" s="4"/>
      <c r="GZN320" s="4"/>
      <c r="GZO320" s="4"/>
      <c r="GZP320" s="4"/>
      <c r="GZQ320" s="4"/>
      <c r="GZR320" s="4"/>
      <c r="GZS320" s="4"/>
      <c r="GZT320" s="4"/>
      <c r="GZU320" s="4"/>
      <c r="GZV320" s="4"/>
      <c r="GZW320" s="4"/>
      <c r="GZX320" s="4"/>
      <c r="GZY320" s="4"/>
      <c r="GZZ320" s="4"/>
      <c r="HAA320" s="4"/>
      <c r="HAB320" s="4"/>
      <c r="HAC320" s="4"/>
      <c r="HAD320" s="4"/>
      <c r="HAE320" s="4"/>
      <c r="HAF320" s="4"/>
      <c r="HAG320" s="4"/>
      <c r="HAH320" s="4"/>
      <c r="HAI320" s="4"/>
      <c r="HAJ320" s="4"/>
      <c r="HAK320" s="4"/>
      <c r="HAL320" s="4"/>
      <c r="HAM320" s="4"/>
      <c r="HAN320" s="4"/>
      <c r="HAO320" s="4"/>
      <c r="HAP320" s="4"/>
      <c r="HAQ320" s="4"/>
      <c r="HAR320" s="4"/>
      <c r="HAS320" s="4"/>
      <c r="HAT320" s="4"/>
      <c r="HAU320" s="4"/>
      <c r="HAV320" s="4"/>
      <c r="HAW320" s="4"/>
      <c r="HAX320" s="4"/>
      <c r="HAY320" s="4"/>
      <c r="HAZ320" s="4"/>
      <c r="HBA320" s="4"/>
      <c r="HBB320" s="4"/>
      <c r="HBC320" s="4"/>
      <c r="HBD320" s="4"/>
      <c r="HBE320" s="4"/>
      <c r="HBF320" s="4"/>
      <c r="HBG320" s="4"/>
      <c r="HBH320" s="4"/>
      <c r="HBI320" s="4"/>
      <c r="HBJ320" s="4"/>
      <c r="HBK320" s="4"/>
      <c r="HBL320" s="4"/>
      <c r="HBM320" s="4"/>
      <c r="HBN320" s="4"/>
      <c r="HBO320" s="4"/>
      <c r="HBP320" s="4"/>
      <c r="HBQ320" s="4"/>
      <c r="HBR320" s="4"/>
      <c r="HBS320" s="4"/>
      <c r="HBT320" s="4"/>
      <c r="HBU320" s="4"/>
      <c r="HBV320" s="4"/>
      <c r="HBW320" s="4"/>
      <c r="HBX320" s="4"/>
      <c r="HBY320" s="4"/>
      <c r="HBZ320" s="4"/>
      <c r="HCA320" s="4"/>
      <c r="HCB320" s="4"/>
      <c r="HCC320" s="4"/>
      <c r="HCD320" s="4"/>
      <c r="HCE320" s="4"/>
      <c r="HCF320" s="4"/>
      <c r="HCG320" s="4"/>
      <c r="HCH320" s="4"/>
      <c r="HCI320" s="4"/>
      <c r="HCJ320" s="4"/>
      <c r="HCK320" s="4"/>
      <c r="HCL320" s="4"/>
      <c r="HCM320" s="4"/>
      <c r="HCN320" s="4"/>
      <c r="HCO320" s="4"/>
      <c r="HCP320" s="4"/>
      <c r="HCQ320" s="4"/>
      <c r="HCR320" s="4"/>
      <c r="HCS320" s="4"/>
      <c r="HCT320" s="4"/>
      <c r="HCU320" s="4"/>
      <c r="HCV320" s="4"/>
      <c r="HCW320" s="4"/>
      <c r="HCX320" s="4"/>
      <c r="HCY320" s="4"/>
      <c r="HCZ320" s="4"/>
      <c r="HDA320" s="4"/>
      <c r="HDB320" s="4"/>
      <c r="HDC320" s="4"/>
      <c r="HDD320" s="4"/>
      <c r="HDE320" s="4"/>
      <c r="HDF320" s="4"/>
      <c r="HDG320" s="4"/>
      <c r="HDH320" s="4"/>
      <c r="HDI320" s="4"/>
      <c r="HDJ320" s="4"/>
      <c r="HDK320" s="4"/>
      <c r="HDL320" s="4"/>
      <c r="HDM320" s="4"/>
      <c r="HDN320" s="4"/>
      <c r="HDO320" s="4"/>
      <c r="HDP320" s="4"/>
      <c r="HDQ320" s="4"/>
      <c r="HDR320" s="4"/>
      <c r="HDS320" s="4"/>
      <c r="HDT320" s="4"/>
      <c r="HDU320" s="4"/>
      <c r="HDV320" s="4"/>
      <c r="HDW320" s="4"/>
      <c r="HDX320" s="4"/>
      <c r="HDY320" s="4"/>
      <c r="HDZ320" s="4"/>
      <c r="HEA320" s="4"/>
      <c r="HEB320" s="4"/>
      <c r="HEC320" s="4"/>
      <c r="HED320" s="4"/>
      <c r="HEE320" s="4"/>
      <c r="HEF320" s="4"/>
      <c r="HEG320" s="4"/>
      <c r="HEH320" s="4"/>
      <c r="HEI320" s="4"/>
      <c r="HEJ320" s="4"/>
      <c r="HEK320" s="4"/>
      <c r="HEL320" s="4"/>
      <c r="HEM320" s="4"/>
      <c r="HEN320" s="4"/>
      <c r="HEO320" s="4"/>
      <c r="HEP320" s="4"/>
      <c r="HEQ320" s="4"/>
      <c r="HER320" s="4"/>
      <c r="HES320" s="4"/>
      <c r="HET320" s="4"/>
      <c r="HEU320" s="4"/>
      <c r="HEV320" s="4"/>
      <c r="HEW320" s="4"/>
      <c r="HEX320" s="4"/>
      <c r="HEY320" s="4"/>
      <c r="HEZ320" s="4"/>
      <c r="HFA320" s="4"/>
      <c r="HFB320" s="4"/>
      <c r="HFC320" s="4"/>
      <c r="HFD320" s="4"/>
      <c r="HFE320" s="4"/>
      <c r="HFF320" s="4"/>
      <c r="HFG320" s="4"/>
      <c r="HFH320" s="4"/>
      <c r="HFI320" s="4"/>
      <c r="HFJ320" s="4"/>
      <c r="HFK320" s="4"/>
      <c r="HFL320" s="4"/>
      <c r="HFM320" s="4"/>
      <c r="HFN320" s="4"/>
      <c r="HFO320" s="4"/>
      <c r="HFP320" s="4"/>
      <c r="HFQ320" s="4"/>
      <c r="HFR320" s="4"/>
      <c r="HFS320" s="4"/>
      <c r="HFT320" s="4"/>
      <c r="HFU320" s="4"/>
      <c r="HFV320" s="4"/>
      <c r="HFW320" s="4"/>
      <c r="HFX320" s="4"/>
      <c r="HFY320" s="4"/>
      <c r="HFZ320" s="4"/>
      <c r="HGA320" s="4"/>
      <c r="HGB320" s="4"/>
      <c r="HGC320" s="4"/>
      <c r="HGD320" s="4"/>
      <c r="HGE320" s="4"/>
      <c r="HGF320" s="4"/>
      <c r="HGG320" s="4"/>
      <c r="HGH320" s="4"/>
      <c r="HGI320" s="4"/>
      <c r="HGJ320" s="4"/>
      <c r="HGK320" s="4"/>
      <c r="HGL320" s="4"/>
      <c r="HGM320" s="4"/>
      <c r="HGN320" s="4"/>
      <c r="HGO320" s="4"/>
      <c r="HGP320" s="4"/>
      <c r="HGQ320" s="4"/>
      <c r="HGR320" s="4"/>
      <c r="HGS320" s="4"/>
      <c r="HGT320" s="4"/>
      <c r="HGU320" s="4"/>
      <c r="HGV320" s="4"/>
      <c r="HGW320" s="4"/>
      <c r="HGX320" s="4"/>
      <c r="HGY320" s="4"/>
      <c r="HGZ320" s="4"/>
      <c r="HHA320" s="4"/>
      <c r="HHB320" s="4"/>
      <c r="HHC320" s="4"/>
      <c r="HHD320" s="4"/>
      <c r="HHE320" s="4"/>
      <c r="HHF320" s="4"/>
      <c r="HHG320" s="4"/>
      <c r="HHH320" s="4"/>
      <c r="HHI320" s="4"/>
      <c r="HHJ320" s="4"/>
      <c r="HHK320" s="4"/>
      <c r="HHL320" s="4"/>
      <c r="HHM320" s="4"/>
      <c r="HHN320" s="4"/>
      <c r="HHO320" s="4"/>
      <c r="HHP320" s="4"/>
      <c r="HHQ320" s="4"/>
      <c r="HHR320" s="4"/>
      <c r="HHS320" s="4"/>
      <c r="HHT320" s="4"/>
      <c r="HHU320" s="4"/>
      <c r="HHV320" s="4"/>
      <c r="HHW320" s="4"/>
      <c r="HHX320" s="4"/>
      <c r="HHY320" s="4"/>
      <c r="HHZ320" s="4"/>
      <c r="HIA320" s="4"/>
      <c r="HIB320" s="4"/>
      <c r="HIC320" s="4"/>
      <c r="HID320" s="4"/>
      <c r="HIE320" s="4"/>
      <c r="HIF320" s="4"/>
      <c r="HIG320" s="4"/>
      <c r="HIH320" s="4"/>
      <c r="HII320" s="4"/>
      <c r="HIJ320" s="4"/>
      <c r="HIK320" s="4"/>
      <c r="HIL320" s="4"/>
      <c r="HIM320" s="4"/>
      <c r="HIN320" s="4"/>
      <c r="HIO320" s="4"/>
      <c r="HIP320" s="4"/>
      <c r="HIQ320" s="4"/>
      <c r="HIR320" s="4"/>
      <c r="HIS320" s="4"/>
      <c r="HIT320" s="4"/>
      <c r="HIU320" s="4"/>
      <c r="HIV320" s="4"/>
      <c r="HIW320" s="4"/>
      <c r="HIX320" s="4"/>
      <c r="HIY320" s="4"/>
      <c r="HIZ320" s="4"/>
      <c r="HJA320" s="4"/>
      <c r="HJB320" s="4"/>
      <c r="HJC320" s="4"/>
      <c r="HJD320" s="4"/>
      <c r="HJE320" s="4"/>
      <c r="HJF320" s="4"/>
      <c r="HJG320" s="4"/>
      <c r="HJH320" s="4"/>
      <c r="HJI320" s="4"/>
      <c r="HJJ320" s="4"/>
      <c r="HJK320" s="4"/>
      <c r="HJL320" s="4"/>
      <c r="HJM320" s="4"/>
      <c r="HJN320" s="4"/>
      <c r="HJO320" s="4"/>
      <c r="HJP320" s="4"/>
      <c r="HJQ320" s="4"/>
      <c r="HJR320" s="4"/>
      <c r="HJS320" s="4"/>
      <c r="HJT320" s="4"/>
      <c r="HJU320" s="4"/>
      <c r="HJV320" s="4"/>
      <c r="HJW320" s="4"/>
      <c r="HJX320" s="4"/>
      <c r="HJY320" s="4"/>
      <c r="HJZ320" s="4"/>
      <c r="HKA320" s="4"/>
      <c r="HKB320" s="4"/>
      <c r="HKC320" s="4"/>
      <c r="HKD320" s="4"/>
      <c r="HKE320" s="4"/>
      <c r="HKF320" s="4"/>
      <c r="HKG320" s="4"/>
      <c r="HKH320" s="4"/>
      <c r="HKI320" s="4"/>
      <c r="HKJ320" s="4"/>
      <c r="HKK320" s="4"/>
      <c r="HKL320" s="4"/>
      <c r="HKM320" s="4"/>
      <c r="HKN320" s="4"/>
      <c r="HKO320" s="4"/>
      <c r="HKP320" s="4"/>
      <c r="HKQ320" s="4"/>
      <c r="HKR320" s="4"/>
      <c r="HKS320" s="4"/>
      <c r="HKT320" s="4"/>
      <c r="HKU320" s="4"/>
      <c r="HKV320" s="4"/>
      <c r="HKW320" s="4"/>
      <c r="HKX320" s="4"/>
      <c r="HKY320" s="4"/>
      <c r="HKZ320" s="4"/>
      <c r="HLA320" s="4"/>
      <c r="HLB320" s="4"/>
      <c r="HLC320" s="4"/>
      <c r="HLD320" s="4"/>
      <c r="HLE320" s="4"/>
      <c r="HLF320" s="4"/>
      <c r="HLG320" s="4"/>
      <c r="HLH320" s="4"/>
      <c r="HLI320" s="4"/>
      <c r="HLJ320" s="4"/>
      <c r="HLK320" s="4"/>
      <c r="HLL320" s="4"/>
      <c r="HLM320" s="4"/>
      <c r="HLN320" s="4"/>
      <c r="HLO320" s="4"/>
      <c r="HLP320" s="4"/>
      <c r="HLQ320" s="4"/>
      <c r="HLR320" s="4"/>
      <c r="HLS320" s="4"/>
      <c r="HLT320" s="4"/>
      <c r="HLU320" s="4"/>
      <c r="HLV320" s="4"/>
      <c r="HLW320" s="4"/>
      <c r="HLX320" s="4"/>
      <c r="HLY320" s="4"/>
      <c r="HLZ320" s="4"/>
      <c r="HMA320" s="4"/>
      <c r="HMB320" s="4"/>
      <c r="HMC320" s="4"/>
      <c r="HMD320" s="4"/>
      <c r="HME320" s="4"/>
      <c r="HMF320" s="4"/>
      <c r="HMG320" s="4"/>
      <c r="HMH320" s="4"/>
      <c r="HMI320" s="4"/>
      <c r="HMJ320" s="4"/>
      <c r="HMK320" s="4"/>
      <c r="HML320" s="4"/>
      <c r="HMM320" s="4"/>
      <c r="HMN320" s="4"/>
      <c r="HMO320" s="4"/>
      <c r="HMP320" s="4"/>
      <c r="HMQ320" s="4"/>
      <c r="HMR320" s="4"/>
      <c r="HMS320" s="4"/>
      <c r="HMT320" s="4"/>
      <c r="HMU320" s="4"/>
      <c r="HMV320" s="4"/>
      <c r="HMW320" s="4"/>
      <c r="HMX320" s="4"/>
      <c r="HMY320" s="4"/>
      <c r="HMZ320" s="4"/>
      <c r="HNA320" s="4"/>
      <c r="HNB320" s="4"/>
      <c r="HNC320" s="4"/>
      <c r="HND320" s="4"/>
      <c r="HNE320" s="4"/>
      <c r="HNF320" s="4"/>
      <c r="HNG320" s="4"/>
      <c r="HNH320" s="4"/>
      <c r="HNI320" s="4"/>
      <c r="HNJ320" s="4"/>
      <c r="HNK320" s="4"/>
      <c r="HNL320" s="4"/>
      <c r="HNM320" s="4"/>
      <c r="HNN320" s="4"/>
      <c r="HNO320" s="4"/>
      <c r="HNP320" s="4"/>
      <c r="HNQ320" s="4"/>
      <c r="HNR320" s="4"/>
      <c r="HNS320" s="4"/>
      <c r="HNT320" s="4"/>
      <c r="HNU320" s="4"/>
      <c r="HNV320" s="4"/>
      <c r="HNW320" s="4"/>
      <c r="HNX320" s="4"/>
      <c r="HNY320" s="4"/>
      <c r="HNZ320" s="4"/>
      <c r="HOA320" s="4"/>
      <c r="HOB320" s="4"/>
      <c r="HOC320" s="4"/>
      <c r="HOD320" s="4"/>
      <c r="HOE320" s="4"/>
      <c r="HOF320" s="4"/>
      <c r="HOG320" s="4"/>
      <c r="HOH320" s="4"/>
      <c r="HOI320" s="4"/>
      <c r="HOJ320" s="4"/>
      <c r="HOK320" s="4"/>
      <c r="HOL320" s="4"/>
      <c r="HOM320" s="4"/>
      <c r="HON320" s="4"/>
      <c r="HOO320" s="4"/>
      <c r="HOP320" s="4"/>
      <c r="HOQ320" s="4"/>
      <c r="HOR320" s="4"/>
      <c r="HOS320" s="4"/>
      <c r="HOT320" s="4"/>
      <c r="HOU320" s="4"/>
      <c r="HOV320" s="4"/>
      <c r="HOW320" s="4"/>
      <c r="HOX320" s="4"/>
      <c r="HOY320" s="4"/>
      <c r="HOZ320" s="4"/>
      <c r="HPA320" s="4"/>
      <c r="HPB320" s="4"/>
      <c r="HPC320" s="4"/>
      <c r="HPD320" s="4"/>
      <c r="HPE320" s="4"/>
      <c r="HPF320" s="4"/>
      <c r="HPG320" s="4"/>
      <c r="HPH320" s="4"/>
      <c r="HPI320" s="4"/>
      <c r="HPJ320" s="4"/>
      <c r="HPK320" s="4"/>
      <c r="HPL320" s="4"/>
      <c r="HPM320" s="4"/>
      <c r="HPN320" s="4"/>
      <c r="HPO320" s="4"/>
      <c r="HPP320" s="4"/>
      <c r="HPQ320" s="4"/>
      <c r="HPR320" s="4"/>
      <c r="HPS320" s="4"/>
      <c r="HPT320" s="4"/>
      <c r="HPU320" s="4"/>
      <c r="HPV320" s="4"/>
      <c r="HPW320" s="4"/>
      <c r="HPX320" s="4"/>
      <c r="HPY320" s="4"/>
      <c r="HPZ320" s="4"/>
      <c r="HQA320" s="4"/>
      <c r="HQB320" s="4"/>
      <c r="HQC320" s="4"/>
      <c r="HQD320" s="4"/>
      <c r="HQE320" s="4"/>
      <c r="HQF320" s="4"/>
      <c r="HQG320" s="4"/>
      <c r="HQH320" s="4"/>
      <c r="HQI320" s="4"/>
      <c r="HQJ320" s="4"/>
      <c r="HQK320" s="4"/>
      <c r="HQL320" s="4"/>
      <c r="HQM320" s="4"/>
      <c r="HQN320" s="4"/>
      <c r="HQO320" s="4"/>
      <c r="HQP320" s="4"/>
      <c r="HQQ320" s="4"/>
      <c r="HQR320" s="4"/>
      <c r="HQS320" s="4"/>
      <c r="HQT320" s="4"/>
      <c r="HQU320" s="4"/>
      <c r="HQV320" s="4"/>
      <c r="HQW320" s="4"/>
      <c r="HQX320" s="4"/>
      <c r="HQY320" s="4"/>
      <c r="HQZ320" s="4"/>
      <c r="HRA320" s="4"/>
      <c r="HRB320" s="4"/>
      <c r="HRC320" s="4"/>
      <c r="HRD320" s="4"/>
      <c r="HRE320" s="4"/>
      <c r="HRF320" s="4"/>
      <c r="HRG320" s="4"/>
      <c r="HRH320" s="4"/>
      <c r="HRI320" s="4"/>
      <c r="HRJ320" s="4"/>
      <c r="HRK320" s="4"/>
      <c r="HRL320" s="4"/>
      <c r="HRM320" s="4"/>
      <c r="HRN320" s="4"/>
      <c r="HRO320" s="4"/>
      <c r="HRP320" s="4"/>
      <c r="HRQ320" s="4"/>
      <c r="HRR320" s="4"/>
      <c r="HRS320" s="4"/>
      <c r="HRT320" s="4"/>
      <c r="HRU320" s="4"/>
      <c r="HRV320" s="4"/>
      <c r="HRW320" s="4"/>
      <c r="HRX320" s="4"/>
      <c r="HRY320" s="4"/>
      <c r="HRZ320" s="4"/>
      <c r="HSA320" s="4"/>
      <c r="HSB320" s="4"/>
      <c r="HSC320" s="4"/>
      <c r="HSD320" s="4"/>
      <c r="HSE320" s="4"/>
      <c r="HSF320" s="4"/>
      <c r="HSG320" s="4"/>
      <c r="HSH320" s="4"/>
      <c r="HSI320" s="4"/>
      <c r="HSJ320" s="4"/>
      <c r="HSK320" s="4"/>
      <c r="HSL320" s="4"/>
      <c r="HSM320" s="4"/>
      <c r="HSN320" s="4"/>
      <c r="HSO320" s="4"/>
      <c r="HSP320" s="4"/>
      <c r="HSQ320" s="4"/>
      <c r="HSR320" s="4"/>
      <c r="HSS320" s="4"/>
      <c r="HST320" s="4"/>
      <c r="HSU320" s="4"/>
      <c r="HSV320" s="4"/>
      <c r="HSW320" s="4"/>
      <c r="HSX320" s="4"/>
      <c r="HSY320" s="4"/>
      <c r="HSZ320" s="4"/>
      <c r="HTA320" s="4"/>
      <c r="HTB320" s="4"/>
      <c r="HTC320" s="4"/>
      <c r="HTD320" s="4"/>
      <c r="HTE320" s="4"/>
      <c r="HTF320" s="4"/>
      <c r="HTG320" s="4"/>
      <c r="HTH320" s="4"/>
      <c r="HTI320" s="4"/>
      <c r="HTJ320" s="4"/>
      <c r="HTK320" s="4"/>
      <c r="HTL320" s="4"/>
      <c r="HTM320" s="4"/>
      <c r="HTN320" s="4"/>
      <c r="HTO320" s="4"/>
      <c r="HTP320" s="4"/>
      <c r="HTQ320" s="4"/>
      <c r="HTR320" s="4"/>
      <c r="HTS320" s="4"/>
      <c r="HTT320" s="4"/>
      <c r="HTU320" s="4"/>
      <c r="HTV320" s="4"/>
      <c r="HTW320" s="4"/>
      <c r="HTX320" s="4"/>
      <c r="HTY320" s="4"/>
      <c r="HTZ320" s="4"/>
      <c r="HUA320" s="4"/>
      <c r="HUB320" s="4"/>
      <c r="HUC320" s="4"/>
      <c r="HUD320" s="4"/>
      <c r="HUE320" s="4"/>
      <c r="HUF320" s="4"/>
      <c r="HUG320" s="4"/>
      <c r="HUH320" s="4"/>
      <c r="HUI320" s="4"/>
      <c r="HUJ320" s="4"/>
      <c r="HUK320" s="4"/>
      <c r="HUL320" s="4"/>
      <c r="HUM320" s="4"/>
      <c r="HUN320" s="4"/>
      <c r="HUO320" s="4"/>
      <c r="HUP320" s="4"/>
      <c r="HUQ320" s="4"/>
      <c r="HUR320" s="4"/>
      <c r="HUS320" s="4"/>
      <c r="HUT320" s="4"/>
      <c r="HUU320" s="4"/>
      <c r="HUV320" s="4"/>
      <c r="HUW320" s="4"/>
      <c r="HUX320" s="4"/>
      <c r="HUY320" s="4"/>
      <c r="HUZ320" s="4"/>
      <c r="HVA320" s="4"/>
      <c r="HVB320" s="4"/>
      <c r="HVC320" s="4"/>
      <c r="HVD320" s="4"/>
      <c r="HVE320" s="4"/>
      <c r="HVF320" s="4"/>
      <c r="HVG320" s="4"/>
      <c r="HVH320" s="4"/>
      <c r="HVI320" s="4"/>
      <c r="HVJ320" s="4"/>
      <c r="HVK320" s="4"/>
      <c r="HVL320" s="4"/>
      <c r="HVM320" s="4"/>
      <c r="HVN320" s="4"/>
      <c r="HVO320" s="4"/>
      <c r="HVP320" s="4"/>
      <c r="HVQ320" s="4"/>
      <c r="HVR320" s="4"/>
      <c r="HVS320" s="4"/>
      <c r="HVT320" s="4"/>
      <c r="HVU320" s="4"/>
      <c r="HVV320" s="4"/>
      <c r="HVW320" s="4"/>
      <c r="HVX320" s="4"/>
      <c r="HVY320" s="4"/>
      <c r="HVZ320" s="4"/>
      <c r="HWA320" s="4"/>
      <c r="HWB320" s="4"/>
      <c r="HWC320" s="4"/>
      <c r="HWD320" s="4"/>
      <c r="HWE320" s="4"/>
      <c r="HWF320" s="4"/>
      <c r="HWG320" s="4"/>
      <c r="HWH320" s="4"/>
      <c r="HWI320" s="4"/>
      <c r="HWJ320" s="4"/>
      <c r="HWK320" s="4"/>
      <c r="HWL320" s="4"/>
      <c r="HWM320" s="4"/>
      <c r="HWN320" s="4"/>
      <c r="HWO320" s="4"/>
      <c r="HWP320" s="4"/>
      <c r="HWQ320" s="4"/>
      <c r="HWR320" s="4"/>
      <c r="HWS320" s="4"/>
      <c r="HWT320" s="4"/>
      <c r="HWU320" s="4"/>
      <c r="HWV320" s="4"/>
      <c r="HWW320" s="4"/>
      <c r="HWX320" s="4"/>
      <c r="HWY320" s="4"/>
      <c r="HWZ320" s="4"/>
      <c r="HXA320" s="4"/>
      <c r="HXB320" s="4"/>
      <c r="HXC320" s="4"/>
      <c r="HXD320" s="4"/>
      <c r="HXE320" s="4"/>
      <c r="HXF320" s="4"/>
      <c r="HXG320" s="4"/>
      <c r="HXH320" s="4"/>
      <c r="HXI320" s="4"/>
      <c r="HXJ320" s="4"/>
      <c r="HXK320" s="4"/>
      <c r="HXL320" s="4"/>
      <c r="HXM320" s="4"/>
      <c r="HXN320" s="4"/>
      <c r="HXO320" s="4"/>
      <c r="HXP320" s="4"/>
      <c r="HXQ320" s="4"/>
      <c r="HXR320" s="4"/>
      <c r="HXS320" s="4"/>
      <c r="HXT320" s="4"/>
      <c r="HXU320" s="4"/>
      <c r="HXV320" s="4"/>
      <c r="HXW320" s="4"/>
      <c r="HXX320" s="4"/>
      <c r="HXY320" s="4"/>
      <c r="HXZ320" s="4"/>
      <c r="HYA320" s="4"/>
      <c r="HYB320" s="4"/>
      <c r="HYC320" s="4"/>
      <c r="HYD320" s="4"/>
      <c r="HYE320" s="4"/>
      <c r="HYF320" s="4"/>
      <c r="HYG320" s="4"/>
      <c r="HYH320" s="4"/>
      <c r="HYI320" s="4"/>
      <c r="HYJ320" s="4"/>
      <c r="HYK320" s="4"/>
      <c r="HYL320" s="4"/>
      <c r="HYM320" s="4"/>
      <c r="HYN320" s="4"/>
      <c r="HYO320" s="4"/>
      <c r="HYP320" s="4"/>
      <c r="HYQ320" s="4"/>
      <c r="HYR320" s="4"/>
      <c r="HYS320" s="4"/>
      <c r="HYT320" s="4"/>
      <c r="HYU320" s="4"/>
      <c r="HYV320" s="4"/>
      <c r="HYW320" s="4"/>
      <c r="HYX320" s="4"/>
      <c r="HYY320" s="4"/>
      <c r="HYZ320" s="4"/>
      <c r="HZA320" s="4"/>
      <c r="HZB320" s="4"/>
      <c r="HZC320" s="4"/>
      <c r="HZD320" s="4"/>
      <c r="HZE320" s="4"/>
      <c r="HZF320" s="4"/>
      <c r="HZG320" s="4"/>
      <c r="HZH320" s="4"/>
      <c r="HZI320" s="4"/>
      <c r="HZJ320" s="4"/>
      <c r="HZK320" s="4"/>
      <c r="HZL320" s="4"/>
      <c r="HZM320" s="4"/>
      <c r="HZN320" s="4"/>
      <c r="HZO320" s="4"/>
      <c r="HZP320" s="4"/>
      <c r="HZQ320" s="4"/>
      <c r="HZR320" s="4"/>
      <c r="HZS320" s="4"/>
      <c r="HZT320" s="4"/>
      <c r="HZU320" s="4"/>
      <c r="HZV320" s="4"/>
      <c r="HZW320" s="4"/>
      <c r="HZX320" s="4"/>
      <c r="HZY320" s="4"/>
      <c r="HZZ320" s="4"/>
      <c r="IAA320" s="4"/>
      <c r="IAB320" s="4"/>
      <c r="IAC320" s="4"/>
      <c r="IAD320" s="4"/>
      <c r="IAE320" s="4"/>
      <c r="IAF320" s="4"/>
      <c r="IAG320" s="4"/>
      <c r="IAH320" s="4"/>
      <c r="IAI320" s="4"/>
      <c r="IAJ320" s="4"/>
      <c r="IAK320" s="4"/>
      <c r="IAL320" s="4"/>
      <c r="IAM320" s="4"/>
      <c r="IAN320" s="4"/>
      <c r="IAO320" s="4"/>
      <c r="IAP320" s="4"/>
      <c r="IAQ320" s="4"/>
      <c r="IAR320" s="4"/>
      <c r="IAS320" s="4"/>
      <c r="IAT320" s="4"/>
      <c r="IAU320" s="4"/>
      <c r="IAV320" s="4"/>
      <c r="IAW320" s="4"/>
      <c r="IAX320" s="4"/>
      <c r="IAY320" s="4"/>
      <c r="IAZ320" s="4"/>
      <c r="IBA320" s="4"/>
      <c r="IBB320" s="4"/>
      <c r="IBC320" s="4"/>
      <c r="IBD320" s="4"/>
      <c r="IBE320" s="4"/>
      <c r="IBF320" s="4"/>
      <c r="IBG320" s="4"/>
      <c r="IBH320" s="4"/>
      <c r="IBI320" s="4"/>
      <c r="IBJ320" s="4"/>
      <c r="IBK320" s="4"/>
      <c r="IBL320" s="4"/>
      <c r="IBM320" s="4"/>
      <c r="IBN320" s="4"/>
      <c r="IBO320" s="4"/>
      <c r="IBP320" s="4"/>
      <c r="IBQ320" s="4"/>
      <c r="IBR320" s="4"/>
      <c r="IBS320" s="4"/>
      <c r="IBT320" s="4"/>
      <c r="IBU320" s="4"/>
      <c r="IBV320" s="4"/>
      <c r="IBW320" s="4"/>
      <c r="IBX320" s="4"/>
      <c r="IBY320" s="4"/>
      <c r="IBZ320" s="4"/>
      <c r="ICA320" s="4"/>
      <c r="ICB320" s="4"/>
      <c r="ICC320" s="4"/>
      <c r="ICD320" s="4"/>
      <c r="ICE320" s="4"/>
      <c r="ICF320" s="4"/>
      <c r="ICG320" s="4"/>
      <c r="ICH320" s="4"/>
      <c r="ICI320" s="4"/>
      <c r="ICJ320" s="4"/>
      <c r="ICK320" s="4"/>
      <c r="ICL320" s="4"/>
      <c r="ICM320" s="4"/>
      <c r="ICN320" s="4"/>
      <c r="ICO320" s="4"/>
      <c r="ICP320" s="4"/>
      <c r="ICQ320" s="4"/>
      <c r="ICR320" s="4"/>
      <c r="ICS320" s="4"/>
      <c r="ICT320" s="4"/>
      <c r="ICU320" s="4"/>
      <c r="ICV320" s="4"/>
      <c r="ICW320" s="4"/>
      <c r="ICX320" s="4"/>
      <c r="ICY320" s="4"/>
      <c r="ICZ320" s="4"/>
      <c r="IDA320" s="4"/>
      <c r="IDB320" s="4"/>
      <c r="IDC320" s="4"/>
      <c r="IDD320" s="4"/>
      <c r="IDE320" s="4"/>
      <c r="IDF320" s="4"/>
      <c r="IDG320" s="4"/>
      <c r="IDH320" s="4"/>
      <c r="IDI320" s="4"/>
      <c r="IDJ320" s="4"/>
      <c r="IDK320" s="4"/>
      <c r="IDL320" s="4"/>
      <c r="IDM320" s="4"/>
      <c r="IDN320" s="4"/>
      <c r="IDO320" s="4"/>
      <c r="IDP320" s="4"/>
      <c r="IDQ320" s="4"/>
      <c r="IDR320" s="4"/>
      <c r="IDS320" s="4"/>
      <c r="IDT320" s="4"/>
      <c r="IDU320" s="4"/>
      <c r="IDV320" s="4"/>
      <c r="IDW320" s="4"/>
      <c r="IDX320" s="4"/>
      <c r="IDY320" s="4"/>
      <c r="IDZ320" s="4"/>
      <c r="IEA320" s="4"/>
      <c r="IEB320" s="4"/>
      <c r="IEC320" s="4"/>
      <c r="IED320" s="4"/>
      <c r="IEE320" s="4"/>
      <c r="IEF320" s="4"/>
      <c r="IEG320" s="4"/>
      <c r="IEH320" s="4"/>
      <c r="IEI320" s="4"/>
      <c r="IEJ320" s="4"/>
      <c r="IEK320" s="4"/>
      <c r="IEL320" s="4"/>
      <c r="IEM320" s="4"/>
      <c r="IEN320" s="4"/>
      <c r="IEO320" s="4"/>
      <c r="IEP320" s="4"/>
      <c r="IEQ320" s="4"/>
      <c r="IER320" s="4"/>
      <c r="IES320" s="4"/>
      <c r="IET320" s="4"/>
      <c r="IEU320" s="4"/>
      <c r="IEV320" s="4"/>
      <c r="IEW320" s="4"/>
      <c r="IEX320" s="4"/>
      <c r="IEY320" s="4"/>
      <c r="IEZ320" s="4"/>
      <c r="IFA320" s="4"/>
      <c r="IFB320" s="4"/>
      <c r="IFC320" s="4"/>
      <c r="IFD320" s="4"/>
      <c r="IFE320" s="4"/>
      <c r="IFF320" s="4"/>
      <c r="IFG320" s="4"/>
      <c r="IFH320" s="4"/>
      <c r="IFI320" s="4"/>
      <c r="IFJ320" s="4"/>
      <c r="IFK320" s="4"/>
      <c r="IFL320" s="4"/>
      <c r="IFM320" s="4"/>
      <c r="IFN320" s="4"/>
      <c r="IFO320" s="4"/>
      <c r="IFP320" s="4"/>
      <c r="IFQ320" s="4"/>
      <c r="IFR320" s="4"/>
      <c r="IFS320" s="4"/>
      <c r="IFT320" s="4"/>
      <c r="IFU320" s="4"/>
      <c r="IFV320" s="4"/>
      <c r="IFW320" s="4"/>
      <c r="IFX320" s="4"/>
      <c r="IFY320" s="4"/>
      <c r="IFZ320" s="4"/>
      <c r="IGA320" s="4"/>
      <c r="IGB320" s="4"/>
      <c r="IGC320" s="4"/>
      <c r="IGD320" s="4"/>
      <c r="IGE320" s="4"/>
      <c r="IGF320" s="4"/>
      <c r="IGG320" s="4"/>
      <c r="IGH320" s="4"/>
      <c r="IGI320" s="4"/>
      <c r="IGJ320" s="4"/>
      <c r="IGK320" s="4"/>
      <c r="IGL320" s="4"/>
      <c r="IGM320" s="4"/>
      <c r="IGN320" s="4"/>
      <c r="IGO320" s="4"/>
      <c r="IGP320" s="4"/>
      <c r="IGQ320" s="4"/>
      <c r="IGR320" s="4"/>
      <c r="IGS320" s="4"/>
      <c r="IGT320" s="4"/>
      <c r="IGU320" s="4"/>
      <c r="IGV320" s="4"/>
      <c r="IGW320" s="4"/>
      <c r="IGX320" s="4"/>
      <c r="IGY320" s="4"/>
      <c r="IGZ320" s="4"/>
      <c r="IHA320" s="4"/>
      <c r="IHB320" s="4"/>
      <c r="IHC320" s="4"/>
      <c r="IHD320" s="4"/>
      <c r="IHE320" s="4"/>
      <c r="IHF320" s="4"/>
      <c r="IHG320" s="4"/>
      <c r="IHH320" s="4"/>
      <c r="IHI320" s="4"/>
      <c r="IHJ320" s="4"/>
      <c r="IHK320" s="4"/>
      <c r="IHL320" s="4"/>
      <c r="IHM320" s="4"/>
      <c r="IHN320" s="4"/>
      <c r="IHO320" s="4"/>
      <c r="IHP320" s="4"/>
      <c r="IHQ320" s="4"/>
      <c r="IHR320" s="4"/>
      <c r="IHS320" s="4"/>
      <c r="IHT320" s="4"/>
      <c r="IHU320" s="4"/>
      <c r="IHV320" s="4"/>
      <c r="IHW320" s="4"/>
      <c r="IHX320" s="4"/>
      <c r="IHY320" s="4"/>
      <c r="IHZ320" s="4"/>
      <c r="IIA320" s="4"/>
      <c r="IIB320" s="4"/>
      <c r="IIC320" s="4"/>
      <c r="IID320" s="4"/>
      <c r="IIE320" s="4"/>
      <c r="IIF320" s="4"/>
      <c r="IIG320" s="4"/>
      <c r="IIH320" s="4"/>
      <c r="III320" s="4"/>
      <c r="IIJ320" s="4"/>
      <c r="IIK320" s="4"/>
      <c r="IIL320" s="4"/>
      <c r="IIM320" s="4"/>
      <c r="IIN320" s="4"/>
      <c r="IIO320" s="4"/>
      <c r="IIP320" s="4"/>
      <c r="IIQ320" s="4"/>
      <c r="IIR320" s="4"/>
      <c r="IIS320" s="4"/>
      <c r="IIT320" s="4"/>
      <c r="IIU320" s="4"/>
      <c r="IIV320" s="4"/>
      <c r="IIW320" s="4"/>
      <c r="IIX320" s="4"/>
      <c r="IIY320" s="4"/>
      <c r="IIZ320" s="4"/>
      <c r="IJA320" s="4"/>
      <c r="IJB320" s="4"/>
      <c r="IJC320" s="4"/>
      <c r="IJD320" s="4"/>
      <c r="IJE320" s="4"/>
      <c r="IJF320" s="4"/>
      <c r="IJG320" s="4"/>
      <c r="IJH320" s="4"/>
      <c r="IJI320" s="4"/>
      <c r="IJJ320" s="4"/>
      <c r="IJK320" s="4"/>
      <c r="IJL320" s="4"/>
      <c r="IJM320" s="4"/>
      <c r="IJN320" s="4"/>
      <c r="IJO320" s="4"/>
      <c r="IJP320" s="4"/>
      <c r="IJQ320" s="4"/>
      <c r="IJR320" s="4"/>
      <c r="IJS320" s="4"/>
      <c r="IJT320" s="4"/>
      <c r="IJU320" s="4"/>
      <c r="IJV320" s="4"/>
      <c r="IJW320" s="4"/>
      <c r="IJX320" s="4"/>
      <c r="IJY320" s="4"/>
      <c r="IJZ320" s="4"/>
      <c r="IKA320" s="4"/>
      <c r="IKB320" s="4"/>
      <c r="IKC320" s="4"/>
      <c r="IKD320" s="4"/>
      <c r="IKE320" s="4"/>
      <c r="IKF320" s="4"/>
      <c r="IKG320" s="4"/>
      <c r="IKH320" s="4"/>
      <c r="IKI320" s="4"/>
      <c r="IKJ320" s="4"/>
      <c r="IKK320" s="4"/>
      <c r="IKL320" s="4"/>
      <c r="IKM320" s="4"/>
      <c r="IKN320" s="4"/>
      <c r="IKO320" s="4"/>
      <c r="IKP320" s="4"/>
      <c r="IKQ320" s="4"/>
      <c r="IKR320" s="4"/>
      <c r="IKS320" s="4"/>
      <c r="IKT320" s="4"/>
      <c r="IKU320" s="4"/>
      <c r="IKV320" s="4"/>
      <c r="IKW320" s="4"/>
      <c r="IKX320" s="4"/>
      <c r="IKY320" s="4"/>
      <c r="IKZ320" s="4"/>
      <c r="ILA320" s="4"/>
      <c r="ILB320" s="4"/>
      <c r="ILC320" s="4"/>
      <c r="ILD320" s="4"/>
      <c r="ILE320" s="4"/>
      <c r="ILF320" s="4"/>
      <c r="ILG320" s="4"/>
      <c r="ILH320" s="4"/>
      <c r="ILI320" s="4"/>
      <c r="ILJ320" s="4"/>
      <c r="ILK320" s="4"/>
      <c r="ILL320" s="4"/>
      <c r="ILM320" s="4"/>
      <c r="ILN320" s="4"/>
      <c r="ILO320" s="4"/>
      <c r="ILP320" s="4"/>
      <c r="ILQ320" s="4"/>
      <c r="ILR320" s="4"/>
      <c r="ILS320" s="4"/>
      <c r="ILT320" s="4"/>
      <c r="ILU320" s="4"/>
      <c r="ILV320" s="4"/>
      <c r="ILW320" s="4"/>
      <c r="ILX320" s="4"/>
      <c r="ILY320" s="4"/>
      <c r="ILZ320" s="4"/>
      <c r="IMA320" s="4"/>
      <c r="IMB320" s="4"/>
      <c r="IMC320" s="4"/>
      <c r="IMD320" s="4"/>
      <c r="IME320" s="4"/>
      <c r="IMF320" s="4"/>
      <c r="IMG320" s="4"/>
      <c r="IMH320" s="4"/>
      <c r="IMI320" s="4"/>
      <c r="IMJ320" s="4"/>
      <c r="IMK320" s="4"/>
      <c r="IML320" s="4"/>
      <c r="IMM320" s="4"/>
      <c r="IMN320" s="4"/>
      <c r="IMO320" s="4"/>
      <c r="IMP320" s="4"/>
      <c r="IMQ320" s="4"/>
      <c r="IMR320" s="4"/>
      <c r="IMS320" s="4"/>
      <c r="IMT320" s="4"/>
      <c r="IMU320" s="4"/>
      <c r="IMV320" s="4"/>
      <c r="IMW320" s="4"/>
      <c r="IMX320" s="4"/>
      <c r="IMY320" s="4"/>
      <c r="IMZ320" s="4"/>
      <c r="INA320" s="4"/>
      <c r="INB320" s="4"/>
      <c r="INC320" s="4"/>
      <c r="IND320" s="4"/>
      <c r="INE320" s="4"/>
      <c r="INF320" s="4"/>
      <c r="ING320" s="4"/>
      <c r="INH320" s="4"/>
      <c r="INI320" s="4"/>
      <c r="INJ320" s="4"/>
      <c r="INK320" s="4"/>
      <c r="INL320" s="4"/>
      <c r="INM320" s="4"/>
      <c r="INN320" s="4"/>
      <c r="INO320" s="4"/>
      <c r="INP320" s="4"/>
      <c r="INQ320" s="4"/>
      <c r="INR320" s="4"/>
      <c r="INS320" s="4"/>
      <c r="INT320" s="4"/>
      <c r="INU320" s="4"/>
      <c r="INV320" s="4"/>
      <c r="INW320" s="4"/>
      <c r="INX320" s="4"/>
      <c r="INY320" s="4"/>
      <c r="INZ320" s="4"/>
      <c r="IOA320" s="4"/>
      <c r="IOB320" s="4"/>
      <c r="IOC320" s="4"/>
      <c r="IOD320" s="4"/>
      <c r="IOE320" s="4"/>
      <c r="IOF320" s="4"/>
      <c r="IOG320" s="4"/>
      <c r="IOH320" s="4"/>
      <c r="IOI320" s="4"/>
      <c r="IOJ320" s="4"/>
      <c r="IOK320" s="4"/>
      <c r="IOL320" s="4"/>
      <c r="IOM320" s="4"/>
      <c r="ION320" s="4"/>
      <c r="IOO320" s="4"/>
      <c r="IOP320" s="4"/>
      <c r="IOQ320" s="4"/>
      <c r="IOR320" s="4"/>
      <c r="IOS320" s="4"/>
      <c r="IOT320" s="4"/>
      <c r="IOU320" s="4"/>
      <c r="IOV320" s="4"/>
      <c r="IOW320" s="4"/>
      <c r="IOX320" s="4"/>
      <c r="IOY320" s="4"/>
      <c r="IOZ320" s="4"/>
      <c r="IPA320" s="4"/>
      <c r="IPB320" s="4"/>
      <c r="IPC320" s="4"/>
      <c r="IPD320" s="4"/>
      <c r="IPE320" s="4"/>
      <c r="IPF320" s="4"/>
      <c r="IPG320" s="4"/>
      <c r="IPH320" s="4"/>
      <c r="IPI320" s="4"/>
      <c r="IPJ320" s="4"/>
      <c r="IPK320" s="4"/>
      <c r="IPL320" s="4"/>
      <c r="IPM320" s="4"/>
      <c r="IPN320" s="4"/>
      <c r="IPO320" s="4"/>
      <c r="IPP320" s="4"/>
      <c r="IPQ320" s="4"/>
      <c r="IPR320" s="4"/>
      <c r="IPS320" s="4"/>
      <c r="IPT320" s="4"/>
      <c r="IPU320" s="4"/>
      <c r="IPV320" s="4"/>
      <c r="IPW320" s="4"/>
      <c r="IPX320" s="4"/>
      <c r="IPY320" s="4"/>
      <c r="IPZ320" s="4"/>
      <c r="IQA320" s="4"/>
      <c r="IQB320" s="4"/>
      <c r="IQC320" s="4"/>
      <c r="IQD320" s="4"/>
      <c r="IQE320" s="4"/>
      <c r="IQF320" s="4"/>
      <c r="IQG320" s="4"/>
      <c r="IQH320" s="4"/>
      <c r="IQI320" s="4"/>
      <c r="IQJ320" s="4"/>
      <c r="IQK320" s="4"/>
      <c r="IQL320" s="4"/>
      <c r="IQM320" s="4"/>
      <c r="IQN320" s="4"/>
      <c r="IQO320" s="4"/>
      <c r="IQP320" s="4"/>
      <c r="IQQ320" s="4"/>
      <c r="IQR320" s="4"/>
      <c r="IQS320" s="4"/>
      <c r="IQT320" s="4"/>
      <c r="IQU320" s="4"/>
      <c r="IQV320" s="4"/>
      <c r="IQW320" s="4"/>
      <c r="IQX320" s="4"/>
      <c r="IQY320" s="4"/>
      <c r="IQZ320" s="4"/>
      <c r="IRA320" s="4"/>
      <c r="IRB320" s="4"/>
      <c r="IRC320" s="4"/>
      <c r="IRD320" s="4"/>
      <c r="IRE320" s="4"/>
      <c r="IRF320" s="4"/>
      <c r="IRG320" s="4"/>
      <c r="IRH320" s="4"/>
      <c r="IRI320" s="4"/>
      <c r="IRJ320" s="4"/>
      <c r="IRK320" s="4"/>
      <c r="IRL320" s="4"/>
      <c r="IRM320" s="4"/>
      <c r="IRN320" s="4"/>
      <c r="IRO320" s="4"/>
      <c r="IRP320" s="4"/>
      <c r="IRQ320" s="4"/>
      <c r="IRR320" s="4"/>
      <c r="IRS320" s="4"/>
      <c r="IRT320" s="4"/>
      <c r="IRU320" s="4"/>
      <c r="IRV320" s="4"/>
      <c r="IRW320" s="4"/>
      <c r="IRX320" s="4"/>
      <c r="IRY320" s="4"/>
      <c r="IRZ320" s="4"/>
      <c r="ISA320" s="4"/>
      <c r="ISB320" s="4"/>
      <c r="ISC320" s="4"/>
      <c r="ISD320" s="4"/>
      <c r="ISE320" s="4"/>
      <c r="ISF320" s="4"/>
      <c r="ISG320" s="4"/>
      <c r="ISH320" s="4"/>
      <c r="ISI320" s="4"/>
      <c r="ISJ320" s="4"/>
      <c r="ISK320" s="4"/>
      <c r="ISL320" s="4"/>
      <c r="ISM320" s="4"/>
      <c r="ISN320" s="4"/>
      <c r="ISO320" s="4"/>
      <c r="ISP320" s="4"/>
      <c r="ISQ320" s="4"/>
      <c r="ISR320" s="4"/>
      <c r="ISS320" s="4"/>
      <c r="IST320" s="4"/>
      <c r="ISU320" s="4"/>
      <c r="ISV320" s="4"/>
      <c r="ISW320" s="4"/>
      <c r="ISX320" s="4"/>
      <c r="ISY320" s="4"/>
      <c r="ISZ320" s="4"/>
      <c r="ITA320" s="4"/>
      <c r="ITB320" s="4"/>
      <c r="ITC320" s="4"/>
      <c r="ITD320" s="4"/>
      <c r="ITE320" s="4"/>
      <c r="ITF320" s="4"/>
      <c r="ITG320" s="4"/>
      <c r="ITH320" s="4"/>
      <c r="ITI320" s="4"/>
      <c r="ITJ320" s="4"/>
      <c r="ITK320" s="4"/>
      <c r="ITL320" s="4"/>
      <c r="ITM320" s="4"/>
      <c r="ITN320" s="4"/>
      <c r="ITO320" s="4"/>
      <c r="ITP320" s="4"/>
      <c r="ITQ320" s="4"/>
      <c r="ITR320" s="4"/>
      <c r="ITS320" s="4"/>
      <c r="ITT320" s="4"/>
      <c r="ITU320" s="4"/>
      <c r="ITV320" s="4"/>
      <c r="ITW320" s="4"/>
      <c r="ITX320" s="4"/>
      <c r="ITY320" s="4"/>
      <c r="ITZ320" s="4"/>
      <c r="IUA320" s="4"/>
      <c r="IUB320" s="4"/>
      <c r="IUC320" s="4"/>
      <c r="IUD320" s="4"/>
      <c r="IUE320" s="4"/>
      <c r="IUF320" s="4"/>
      <c r="IUG320" s="4"/>
      <c r="IUH320" s="4"/>
      <c r="IUI320" s="4"/>
      <c r="IUJ320" s="4"/>
      <c r="IUK320" s="4"/>
      <c r="IUL320" s="4"/>
      <c r="IUM320" s="4"/>
      <c r="IUN320" s="4"/>
      <c r="IUO320" s="4"/>
      <c r="IUP320" s="4"/>
      <c r="IUQ320" s="4"/>
      <c r="IUR320" s="4"/>
      <c r="IUS320" s="4"/>
      <c r="IUT320" s="4"/>
      <c r="IUU320" s="4"/>
      <c r="IUV320" s="4"/>
      <c r="IUW320" s="4"/>
      <c r="IUX320" s="4"/>
      <c r="IUY320" s="4"/>
      <c r="IUZ320" s="4"/>
      <c r="IVA320" s="4"/>
      <c r="IVB320" s="4"/>
      <c r="IVC320" s="4"/>
      <c r="IVD320" s="4"/>
      <c r="IVE320" s="4"/>
      <c r="IVF320" s="4"/>
      <c r="IVG320" s="4"/>
      <c r="IVH320" s="4"/>
      <c r="IVI320" s="4"/>
      <c r="IVJ320" s="4"/>
      <c r="IVK320" s="4"/>
      <c r="IVL320" s="4"/>
      <c r="IVM320" s="4"/>
      <c r="IVN320" s="4"/>
      <c r="IVO320" s="4"/>
      <c r="IVP320" s="4"/>
      <c r="IVQ320" s="4"/>
      <c r="IVR320" s="4"/>
      <c r="IVS320" s="4"/>
      <c r="IVT320" s="4"/>
      <c r="IVU320" s="4"/>
      <c r="IVV320" s="4"/>
      <c r="IVW320" s="4"/>
      <c r="IVX320" s="4"/>
      <c r="IVY320" s="4"/>
      <c r="IVZ320" s="4"/>
      <c r="IWA320" s="4"/>
      <c r="IWB320" s="4"/>
      <c r="IWC320" s="4"/>
      <c r="IWD320" s="4"/>
      <c r="IWE320" s="4"/>
      <c r="IWF320" s="4"/>
      <c r="IWG320" s="4"/>
      <c r="IWH320" s="4"/>
      <c r="IWI320" s="4"/>
      <c r="IWJ320" s="4"/>
      <c r="IWK320" s="4"/>
      <c r="IWL320" s="4"/>
      <c r="IWM320" s="4"/>
      <c r="IWN320" s="4"/>
      <c r="IWO320" s="4"/>
      <c r="IWP320" s="4"/>
      <c r="IWQ320" s="4"/>
      <c r="IWR320" s="4"/>
      <c r="IWS320" s="4"/>
      <c r="IWT320" s="4"/>
      <c r="IWU320" s="4"/>
      <c r="IWV320" s="4"/>
      <c r="IWW320" s="4"/>
      <c r="IWX320" s="4"/>
      <c r="IWY320" s="4"/>
      <c r="IWZ320" s="4"/>
      <c r="IXA320" s="4"/>
      <c r="IXB320" s="4"/>
      <c r="IXC320" s="4"/>
      <c r="IXD320" s="4"/>
      <c r="IXE320" s="4"/>
      <c r="IXF320" s="4"/>
      <c r="IXG320" s="4"/>
      <c r="IXH320" s="4"/>
      <c r="IXI320" s="4"/>
      <c r="IXJ320" s="4"/>
      <c r="IXK320" s="4"/>
      <c r="IXL320" s="4"/>
      <c r="IXM320" s="4"/>
      <c r="IXN320" s="4"/>
      <c r="IXO320" s="4"/>
      <c r="IXP320" s="4"/>
      <c r="IXQ320" s="4"/>
      <c r="IXR320" s="4"/>
      <c r="IXS320" s="4"/>
      <c r="IXT320" s="4"/>
      <c r="IXU320" s="4"/>
      <c r="IXV320" s="4"/>
      <c r="IXW320" s="4"/>
      <c r="IXX320" s="4"/>
      <c r="IXY320" s="4"/>
      <c r="IXZ320" s="4"/>
      <c r="IYA320" s="4"/>
      <c r="IYB320" s="4"/>
      <c r="IYC320" s="4"/>
      <c r="IYD320" s="4"/>
      <c r="IYE320" s="4"/>
      <c r="IYF320" s="4"/>
      <c r="IYG320" s="4"/>
      <c r="IYH320" s="4"/>
      <c r="IYI320" s="4"/>
      <c r="IYJ320" s="4"/>
      <c r="IYK320" s="4"/>
      <c r="IYL320" s="4"/>
      <c r="IYM320" s="4"/>
      <c r="IYN320" s="4"/>
      <c r="IYO320" s="4"/>
      <c r="IYP320" s="4"/>
      <c r="IYQ320" s="4"/>
      <c r="IYR320" s="4"/>
      <c r="IYS320" s="4"/>
      <c r="IYT320" s="4"/>
      <c r="IYU320" s="4"/>
      <c r="IYV320" s="4"/>
      <c r="IYW320" s="4"/>
      <c r="IYX320" s="4"/>
      <c r="IYY320" s="4"/>
      <c r="IYZ320" s="4"/>
      <c r="IZA320" s="4"/>
      <c r="IZB320" s="4"/>
      <c r="IZC320" s="4"/>
      <c r="IZD320" s="4"/>
      <c r="IZE320" s="4"/>
      <c r="IZF320" s="4"/>
      <c r="IZG320" s="4"/>
      <c r="IZH320" s="4"/>
      <c r="IZI320" s="4"/>
      <c r="IZJ320" s="4"/>
      <c r="IZK320" s="4"/>
      <c r="IZL320" s="4"/>
      <c r="IZM320" s="4"/>
      <c r="IZN320" s="4"/>
      <c r="IZO320" s="4"/>
      <c r="IZP320" s="4"/>
      <c r="IZQ320" s="4"/>
      <c r="IZR320" s="4"/>
      <c r="IZS320" s="4"/>
      <c r="IZT320" s="4"/>
      <c r="IZU320" s="4"/>
      <c r="IZV320" s="4"/>
      <c r="IZW320" s="4"/>
      <c r="IZX320" s="4"/>
      <c r="IZY320" s="4"/>
      <c r="IZZ320" s="4"/>
      <c r="JAA320" s="4"/>
      <c r="JAB320" s="4"/>
      <c r="JAC320" s="4"/>
      <c r="JAD320" s="4"/>
      <c r="JAE320" s="4"/>
      <c r="JAF320" s="4"/>
      <c r="JAG320" s="4"/>
      <c r="JAH320" s="4"/>
      <c r="JAI320" s="4"/>
      <c r="JAJ320" s="4"/>
      <c r="JAK320" s="4"/>
      <c r="JAL320" s="4"/>
      <c r="JAM320" s="4"/>
      <c r="JAN320" s="4"/>
      <c r="JAO320" s="4"/>
      <c r="JAP320" s="4"/>
      <c r="JAQ320" s="4"/>
      <c r="JAR320" s="4"/>
      <c r="JAS320" s="4"/>
      <c r="JAT320" s="4"/>
      <c r="JAU320" s="4"/>
      <c r="JAV320" s="4"/>
      <c r="JAW320" s="4"/>
      <c r="JAX320" s="4"/>
      <c r="JAY320" s="4"/>
      <c r="JAZ320" s="4"/>
      <c r="JBA320" s="4"/>
      <c r="JBB320" s="4"/>
      <c r="JBC320" s="4"/>
      <c r="JBD320" s="4"/>
      <c r="JBE320" s="4"/>
      <c r="JBF320" s="4"/>
      <c r="JBG320" s="4"/>
      <c r="JBH320" s="4"/>
      <c r="JBI320" s="4"/>
      <c r="JBJ320" s="4"/>
      <c r="JBK320" s="4"/>
      <c r="JBL320" s="4"/>
      <c r="JBM320" s="4"/>
      <c r="JBN320" s="4"/>
      <c r="JBO320" s="4"/>
      <c r="JBP320" s="4"/>
      <c r="JBQ320" s="4"/>
      <c r="JBR320" s="4"/>
      <c r="JBS320" s="4"/>
      <c r="JBT320" s="4"/>
      <c r="JBU320" s="4"/>
      <c r="JBV320" s="4"/>
      <c r="JBW320" s="4"/>
      <c r="JBX320" s="4"/>
      <c r="JBY320" s="4"/>
      <c r="JBZ320" s="4"/>
      <c r="JCA320" s="4"/>
      <c r="JCB320" s="4"/>
      <c r="JCC320" s="4"/>
      <c r="JCD320" s="4"/>
      <c r="JCE320" s="4"/>
      <c r="JCF320" s="4"/>
      <c r="JCG320" s="4"/>
      <c r="JCH320" s="4"/>
      <c r="JCI320" s="4"/>
      <c r="JCJ320" s="4"/>
      <c r="JCK320" s="4"/>
      <c r="JCL320" s="4"/>
      <c r="JCM320" s="4"/>
      <c r="JCN320" s="4"/>
      <c r="JCO320" s="4"/>
      <c r="JCP320" s="4"/>
      <c r="JCQ320" s="4"/>
      <c r="JCR320" s="4"/>
      <c r="JCS320" s="4"/>
      <c r="JCT320" s="4"/>
      <c r="JCU320" s="4"/>
      <c r="JCV320" s="4"/>
      <c r="JCW320" s="4"/>
      <c r="JCX320" s="4"/>
      <c r="JCY320" s="4"/>
      <c r="JCZ320" s="4"/>
      <c r="JDA320" s="4"/>
      <c r="JDB320" s="4"/>
      <c r="JDC320" s="4"/>
      <c r="JDD320" s="4"/>
      <c r="JDE320" s="4"/>
      <c r="JDF320" s="4"/>
      <c r="JDG320" s="4"/>
      <c r="JDH320" s="4"/>
      <c r="JDI320" s="4"/>
      <c r="JDJ320" s="4"/>
      <c r="JDK320" s="4"/>
      <c r="JDL320" s="4"/>
      <c r="JDM320" s="4"/>
      <c r="JDN320" s="4"/>
      <c r="JDO320" s="4"/>
      <c r="JDP320" s="4"/>
      <c r="JDQ320" s="4"/>
      <c r="JDR320" s="4"/>
      <c r="JDS320" s="4"/>
      <c r="JDT320" s="4"/>
      <c r="JDU320" s="4"/>
      <c r="JDV320" s="4"/>
      <c r="JDW320" s="4"/>
      <c r="JDX320" s="4"/>
      <c r="JDY320" s="4"/>
      <c r="JDZ320" s="4"/>
      <c r="JEA320" s="4"/>
      <c r="JEB320" s="4"/>
      <c r="JEC320" s="4"/>
      <c r="JED320" s="4"/>
      <c r="JEE320" s="4"/>
      <c r="JEF320" s="4"/>
      <c r="JEG320" s="4"/>
      <c r="JEH320" s="4"/>
      <c r="JEI320" s="4"/>
      <c r="JEJ320" s="4"/>
      <c r="JEK320" s="4"/>
      <c r="JEL320" s="4"/>
      <c r="JEM320" s="4"/>
      <c r="JEN320" s="4"/>
      <c r="JEO320" s="4"/>
      <c r="JEP320" s="4"/>
      <c r="JEQ320" s="4"/>
      <c r="JER320" s="4"/>
      <c r="JES320" s="4"/>
      <c r="JET320" s="4"/>
      <c r="JEU320" s="4"/>
      <c r="JEV320" s="4"/>
      <c r="JEW320" s="4"/>
      <c r="JEX320" s="4"/>
      <c r="JEY320" s="4"/>
      <c r="JEZ320" s="4"/>
      <c r="JFA320" s="4"/>
      <c r="JFB320" s="4"/>
      <c r="JFC320" s="4"/>
      <c r="JFD320" s="4"/>
      <c r="JFE320" s="4"/>
      <c r="JFF320" s="4"/>
      <c r="JFG320" s="4"/>
      <c r="JFH320" s="4"/>
      <c r="JFI320" s="4"/>
      <c r="JFJ320" s="4"/>
      <c r="JFK320" s="4"/>
      <c r="JFL320" s="4"/>
      <c r="JFM320" s="4"/>
      <c r="JFN320" s="4"/>
      <c r="JFO320" s="4"/>
      <c r="JFP320" s="4"/>
      <c r="JFQ320" s="4"/>
      <c r="JFR320" s="4"/>
      <c r="JFS320" s="4"/>
      <c r="JFT320" s="4"/>
      <c r="JFU320" s="4"/>
      <c r="JFV320" s="4"/>
      <c r="JFW320" s="4"/>
      <c r="JFX320" s="4"/>
      <c r="JFY320" s="4"/>
      <c r="JFZ320" s="4"/>
      <c r="JGA320" s="4"/>
      <c r="JGB320" s="4"/>
      <c r="JGC320" s="4"/>
      <c r="JGD320" s="4"/>
      <c r="JGE320" s="4"/>
      <c r="JGF320" s="4"/>
      <c r="JGG320" s="4"/>
      <c r="JGH320" s="4"/>
      <c r="JGI320" s="4"/>
      <c r="JGJ320" s="4"/>
      <c r="JGK320" s="4"/>
      <c r="JGL320" s="4"/>
      <c r="JGM320" s="4"/>
      <c r="JGN320" s="4"/>
      <c r="JGO320" s="4"/>
      <c r="JGP320" s="4"/>
      <c r="JGQ320" s="4"/>
      <c r="JGR320" s="4"/>
      <c r="JGS320" s="4"/>
      <c r="JGT320" s="4"/>
      <c r="JGU320" s="4"/>
      <c r="JGV320" s="4"/>
      <c r="JGW320" s="4"/>
      <c r="JGX320" s="4"/>
      <c r="JGY320" s="4"/>
      <c r="JGZ320" s="4"/>
      <c r="JHA320" s="4"/>
      <c r="JHB320" s="4"/>
      <c r="JHC320" s="4"/>
      <c r="JHD320" s="4"/>
      <c r="JHE320" s="4"/>
      <c r="JHF320" s="4"/>
      <c r="JHG320" s="4"/>
      <c r="JHH320" s="4"/>
      <c r="JHI320" s="4"/>
      <c r="JHJ320" s="4"/>
      <c r="JHK320" s="4"/>
      <c r="JHL320" s="4"/>
      <c r="JHM320" s="4"/>
      <c r="JHN320" s="4"/>
      <c r="JHO320" s="4"/>
      <c r="JHP320" s="4"/>
      <c r="JHQ320" s="4"/>
      <c r="JHR320" s="4"/>
      <c r="JHS320" s="4"/>
      <c r="JHT320" s="4"/>
      <c r="JHU320" s="4"/>
      <c r="JHV320" s="4"/>
      <c r="JHW320" s="4"/>
      <c r="JHX320" s="4"/>
      <c r="JHY320" s="4"/>
      <c r="JHZ320" s="4"/>
      <c r="JIA320" s="4"/>
      <c r="JIB320" s="4"/>
      <c r="JIC320" s="4"/>
      <c r="JID320" s="4"/>
      <c r="JIE320" s="4"/>
      <c r="JIF320" s="4"/>
      <c r="JIG320" s="4"/>
      <c r="JIH320" s="4"/>
      <c r="JII320" s="4"/>
      <c r="JIJ320" s="4"/>
      <c r="JIK320" s="4"/>
      <c r="JIL320" s="4"/>
      <c r="JIM320" s="4"/>
      <c r="JIN320" s="4"/>
      <c r="JIO320" s="4"/>
      <c r="JIP320" s="4"/>
      <c r="JIQ320" s="4"/>
      <c r="JIR320" s="4"/>
      <c r="JIS320" s="4"/>
      <c r="JIT320" s="4"/>
      <c r="JIU320" s="4"/>
      <c r="JIV320" s="4"/>
      <c r="JIW320" s="4"/>
      <c r="JIX320" s="4"/>
      <c r="JIY320" s="4"/>
      <c r="JIZ320" s="4"/>
      <c r="JJA320" s="4"/>
      <c r="JJB320" s="4"/>
      <c r="JJC320" s="4"/>
      <c r="JJD320" s="4"/>
      <c r="JJE320" s="4"/>
      <c r="JJF320" s="4"/>
      <c r="JJG320" s="4"/>
      <c r="JJH320" s="4"/>
      <c r="JJI320" s="4"/>
      <c r="JJJ320" s="4"/>
      <c r="JJK320" s="4"/>
      <c r="JJL320" s="4"/>
      <c r="JJM320" s="4"/>
      <c r="JJN320" s="4"/>
      <c r="JJO320" s="4"/>
      <c r="JJP320" s="4"/>
      <c r="JJQ320" s="4"/>
      <c r="JJR320" s="4"/>
      <c r="JJS320" s="4"/>
      <c r="JJT320" s="4"/>
      <c r="JJU320" s="4"/>
      <c r="JJV320" s="4"/>
      <c r="JJW320" s="4"/>
      <c r="JJX320" s="4"/>
      <c r="JJY320" s="4"/>
      <c r="JJZ320" s="4"/>
      <c r="JKA320" s="4"/>
      <c r="JKB320" s="4"/>
      <c r="JKC320" s="4"/>
      <c r="JKD320" s="4"/>
      <c r="JKE320" s="4"/>
      <c r="JKF320" s="4"/>
      <c r="JKG320" s="4"/>
      <c r="JKH320" s="4"/>
      <c r="JKI320" s="4"/>
      <c r="JKJ320" s="4"/>
      <c r="JKK320" s="4"/>
      <c r="JKL320" s="4"/>
      <c r="JKM320" s="4"/>
      <c r="JKN320" s="4"/>
      <c r="JKO320" s="4"/>
      <c r="JKP320" s="4"/>
      <c r="JKQ320" s="4"/>
      <c r="JKR320" s="4"/>
      <c r="JKS320" s="4"/>
      <c r="JKT320" s="4"/>
      <c r="JKU320" s="4"/>
      <c r="JKV320" s="4"/>
      <c r="JKW320" s="4"/>
      <c r="JKX320" s="4"/>
      <c r="JKY320" s="4"/>
      <c r="JKZ320" s="4"/>
      <c r="JLA320" s="4"/>
      <c r="JLB320" s="4"/>
      <c r="JLC320" s="4"/>
      <c r="JLD320" s="4"/>
      <c r="JLE320" s="4"/>
      <c r="JLF320" s="4"/>
      <c r="JLG320" s="4"/>
      <c r="JLH320" s="4"/>
      <c r="JLI320" s="4"/>
      <c r="JLJ320" s="4"/>
      <c r="JLK320" s="4"/>
      <c r="JLL320" s="4"/>
      <c r="JLM320" s="4"/>
      <c r="JLN320" s="4"/>
      <c r="JLO320" s="4"/>
      <c r="JLP320" s="4"/>
      <c r="JLQ320" s="4"/>
      <c r="JLR320" s="4"/>
      <c r="JLS320" s="4"/>
      <c r="JLT320" s="4"/>
      <c r="JLU320" s="4"/>
      <c r="JLV320" s="4"/>
      <c r="JLW320" s="4"/>
      <c r="JLX320" s="4"/>
      <c r="JLY320" s="4"/>
      <c r="JLZ320" s="4"/>
      <c r="JMA320" s="4"/>
      <c r="JMB320" s="4"/>
      <c r="JMC320" s="4"/>
      <c r="JMD320" s="4"/>
      <c r="JME320" s="4"/>
      <c r="JMF320" s="4"/>
      <c r="JMG320" s="4"/>
      <c r="JMH320" s="4"/>
      <c r="JMI320" s="4"/>
      <c r="JMJ320" s="4"/>
      <c r="JMK320" s="4"/>
      <c r="JML320" s="4"/>
      <c r="JMM320" s="4"/>
      <c r="JMN320" s="4"/>
      <c r="JMO320" s="4"/>
      <c r="JMP320" s="4"/>
      <c r="JMQ320" s="4"/>
      <c r="JMR320" s="4"/>
      <c r="JMS320" s="4"/>
      <c r="JMT320" s="4"/>
      <c r="JMU320" s="4"/>
      <c r="JMV320" s="4"/>
      <c r="JMW320" s="4"/>
      <c r="JMX320" s="4"/>
      <c r="JMY320" s="4"/>
      <c r="JMZ320" s="4"/>
      <c r="JNA320" s="4"/>
      <c r="JNB320" s="4"/>
      <c r="JNC320" s="4"/>
      <c r="JND320" s="4"/>
      <c r="JNE320" s="4"/>
      <c r="JNF320" s="4"/>
      <c r="JNG320" s="4"/>
      <c r="JNH320" s="4"/>
      <c r="JNI320" s="4"/>
      <c r="JNJ320" s="4"/>
      <c r="JNK320" s="4"/>
      <c r="JNL320" s="4"/>
      <c r="JNM320" s="4"/>
      <c r="JNN320" s="4"/>
      <c r="JNO320" s="4"/>
      <c r="JNP320" s="4"/>
      <c r="JNQ320" s="4"/>
      <c r="JNR320" s="4"/>
      <c r="JNS320" s="4"/>
      <c r="JNT320" s="4"/>
      <c r="JNU320" s="4"/>
      <c r="JNV320" s="4"/>
      <c r="JNW320" s="4"/>
      <c r="JNX320" s="4"/>
      <c r="JNY320" s="4"/>
      <c r="JNZ320" s="4"/>
      <c r="JOA320" s="4"/>
      <c r="JOB320" s="4"/>
      <c r="JOC320" s="4"/>
      <c r="JOD320" s="4"/>
      <c r="JOE320" s="4"/>
      <c r="JOF320" s="4"/>
      <c r="JOG320" s="4"/>
      <c r="JOH320" s="4"/>
      <c r="JOI320" s="4"/>
      <c r="JOJ320" s="4"/>
      <c r="JOK320" s="4"/>
      <c r="JOL320" s="4"/>
      <c r="JOM320" s="4"/>
      <c r="JON320" s="4"/>
      <c r="JOO320" s="4"/>
      <c r="JOP320" s="4"/>
      <c r="JOQ320" s="4"/>
      <c r="JOR320" s="4"/>
      <c r="JOS320" s="4"/>
      <c r="JOT320" s="4"/>
      <c r="JOU320" s="4"/>
      <c r="JOV320" s="4"/>
      <c r="JOW320" s="4"/>
      <c r="JOX320" s="4"/>
      <c r="JOY320" s="4"/>
      <c r="JOZ320" s="4"/>
      <c r="JPA320" s="4"/>
      <c r="JPB320" s="4"/>
      <c r="JPC320" s="4"/>
      <c r="JPD320" s="4"/>
      <c r="JPE320" s="4"/>
      <c r="JPF320" s="4"/>
      <c r="JPG320" s="4"/>
      <c r="JPH320" s="4"/>
      <c r="JPI320" s="4"/>
      <c r="JPJ320" s="4"/>
      <c r="JPK320" s="4"/>
      <c r="JPL320" s="4"/>
      <c r="JPM320" s="4"/>
      <c r="JPN320" s="4"/>
      <c r="JPO320" s="4"/>
      <c r="JPP320" s="4"/>
      <c r="JPQ320" s="4"/>
      <c r="JPR320" s="4"/>
      <c r="JPS320" s="4"/>
      <c r="JPT320" s="4"/>
      <c r="JPU320" s="4"/>
      <c r="JPV320" s="4"/>
      <c r="JPW320" s="4"/>
      <c r="JPX320" s="4"/>
      <c r="JPY320" s="4"/>
      <c r="JPZ320" s="4"/>
      <c r="JQA320" s="4"/>
      <c r="JQB320" s="4"/>
      <c r="JQC320" s="4"/>
      <c r="JQD320" s="4"/>
      <c r="JQE320" s="4"/>
      <c r="JQF320" s="4"/>
      <c r="JQG320" s="4"/>
      <c r="JQH320" s="4"/>
      <c r="JQI320" s="4"/>
      <c r="JQJ320" s="4"/>
      <c r="JQK320" s="4"/>
      <c r="JQL320" s="4"/>
      <c r="JQM320" s="4"/>
      <c r="JQN320" s="4"/>
      <c r="JQO320" s="4"/>
      <c r="JQP320" s="4"/>
      <c r="JQQ320" s="4"/>
      <c r="JQR320" s="4"/>
      <c r="JQS320" s="4"/>
      <c r="JQT320" s="4"/>
      <c r="JQU320" s="4"/>
      <c r="JQV320" s="4"/>
      <c r="JQW320" s="4"/>
      <c r="JQX320" s="4"/>
      <c r="JQY320" s="4"/>
      <c r="JQZ320" s="4"/>
      <c r="JRA320" s="4"/>
      <c r="JRB320" s="4"/>
      <c r="JRC320" s="4"/>
      <c r="JRD320" s="4"/>
      <c r="JRE320" s="4"/>
      <c r="JRF320" s="4"/>
      <c r="JRG320" s="4"/>
      <c r="JRH320" s="4"/>
      <c r="JRI320" s="4"/>
      <c r="JRJ320" s="4"/>
      <c r="JRK320" s="4"/>
      <c r="JRL320" s="4"/>
      <c r="JRM320" s="4"/>
      <c r="JRN320" s="4"/>
      <c r="JRO320" s="4"/>
      <c r="JRP320" s="4"/>
      <c r="JRQ320" s="4"/>
      <c r="JRR320" s="4"/>
      <c r="JRS320" s="4"/>
      <c r="JRT320" s="4"/>
      <c r="JRU320" s="4"/>
      <c r="JRV320" s="4"/>
      <c r="JRW320" s="4"/>
      <c r="JRX320" s="4"/>
      <c r="JRY320" s="4"/>
      <c r="JRZ320" s="4"/>
      <c r="JSA320" s="4"/>
      <c r="JSB320" s="4"/>
      <c r="JSC320" s="4"/>
      <c r="JSD320" s="4"/>
      <c r="JSE320" s="4"/>
      <c r="JSF320" s="4"/>
      <c r="JSG320" s="4"/>
      <c r="JSH320" s="4"/>
      <c r="JSI320" s="4"/>
      <c r="JSJ320" s="4"/>
      <c r="JSK320" s="4"/>
      <c r="JSL320" s="4"/>
      <c r="JSM320" s="4"/>
      <c r="JSN320" s="4"/>
      <c r="JSO320" s="4"/>
      <c r="JSP320" s="4"/>
      <c r="JSQ320" s="4"/>
      <c r="JSR320" s="4"/>
      <c r="JSS320" s="4"/>
      <c r="JST320" s="4"/>
      <c r="JSU320" s="4"/>
      <c r="JSV320" s="4"/>
      <c r="JSW320" s="4"/>
      <c r="JSX320" s="4"/>
      <c r="JSY320" s="4"/>
      <c r="JSZ320" s="4"/>
      <c r="JTA320" s="4"/>
      <c r="JTB320" s="4"/>
      <c r="JTC320" s="4"/>
      <c r="JTD320" s="4"/>
      <c r="JTE320" s="4"/>
      <c r="JTF320" s="4"/>
      <c r="JTG320" s="4"/>
      <c r="JTH320" s="4"/>
      <c r="JTI320" s="4"/>
      <c r="JTJ320" s="4"/>
      <c r="JTK320" s="4"/>
      <c r="JTL320" s="4"/>
      <c r="JTM320" s="4"/>
      <c r="JTN320" s="4"/>
      <c r="JTO320" s="4"/>
      <c r="JTP320" s="4"/>
      <c r="JTQ320" s="4"/>
      <c r="JTR320" s="4"/>
      <c r="JTS320" s="4"/>
      <c r="JTT320" s="4"/>
      <c r="JTU320" s="4"/>
      <c r="JTV320" s="4"/>
      <c r="JTW320" s="4"/>
      <c r="JTX320" s="4"/>
      <c r="JTY320" s="4"/>
      <c r="JTZ320" s="4"/>
      <c r="JUA320" s="4"/>
      <c r="JUB320" s="4"/>
      <c r="JUC320" s="4"/>
      <c r="JUD320" s="4"/>
      <c r="JUE320" s="4"/>
      <c r="JUF320" s="4"/>
      <c r="JUG320" s="4"/>
      <c r="JUH320" s="4"/>
      <c r="JUI320" s="4"/>
      <c r="JUJ320" s="4"/>
      <c r="JUK320" s="4"/>
      <c r="JUL320" s="4"/>
      <c r="JUM320" s="4"/>
      <c r="JUN320" s="4"/>
      <c r="JUO320" s="4"/>
      <c r="JUP320" s="4"/>
      <c r="JUQ320" s="4"/>
      <c r="JUR320" s="4"/>
      <c r="JUS320" s="4"/>
      <c r="JUT320" s="4"/>
      <c r="JUU320" s="4"/>
      <c r="JUV320" s="4"/>
      <c r="JUW320" s="4"/>
      <c r="JUX320" s="4"/>
      <c r="JUY320" s="4"/>
      <c r="JUZ320" s="4"/>
      <c r="JVA320" s="4"/>
      <c r="JVB320" s="4"/>
      <c r="JVC320" s="4"/>
      <c r="JVD320" s="4"/>
      <c r="JVE320" s="4"/>
      <c r="JVF320" s="4"/>
      <c r="JVG320" s="4"/>
      <c r="JVH320" s="4"/>
      <c r="JVI320" s="4"/>
      <c r="JVJ320" s="4"/>
      <c r="JVK320" s="4"/>
      <c r="JVL320" s="4"/>
      <c r="JVM320" s="4"/>
      <c r="JVN320" s="4"/>
      <c r="JVO320" s="4"/>
      <c r="JVP320" s="4"/>
      <c r="JVQ320" s="4"/>
      <c r="JVR320" s="4"/>
      <c r="JVS320" s="4"/>
      <c r="JVT320" s="4"/>
      <c r="JVU320" s="4"/>
      <c r="JVV320" s="4"/>
      <c r="JVW320" s="4"/>
      <c r="JVX320" s="4"/>
      <c r="JVY320" s="4"/>
      <c r="JVZ320" s="4"/>
      <c r="JWA320" s="4"/>
      <c r="JWB320" s="4"/>
      <c r="JWC320" s="4"/>
      <c r="JWD320" s="4"/>
      <c r="JWE320" s="4"/>
      <c r="JWF320" s="4"/>
      <c r="JWG320" s="4"/>
      <c r="JWH320" s="4"/>
      <c r="JWI320" s="4"/>
      <c r="JWJ320" s="4"/>
      <c r="JWK320" s="4"/>
      <c r="JWL320" s="4"/>
      <c r="JWM320" s="4"/>
      <c r="JWN320" s="4"/>
      <c r="JWO320" s="4"/>
      <c r="JWP320" s="4"/>
      <c r="JWQ320" s="4"/>
      <c r="JWR320" s="4"/>
      <c r="JWS320" s="4"/>
      <c r="JWT320" s="4"/>
      <c r="JWU320" s="4"/>
      <c r="JWV320" s="4"/>
      <c r="JWW320" s="4"/>
      <c r="JWX320" s="4"/>
      <c r="JWY320" s="4"/>
      <c r="JWZ320" s="4"/>
      <c r="JXA320" s="4"/>
      <c r="JXB320" s="4"/>
      <c r="JXC320" s="4"/>
      <c r="JXD320" s="4"/>
      <c r="JXE320" s="4"/>
      <c r="JXF320" s="4"/>
      <c r="JXG320" s="4"/>
      <c r="JXH320" s="4"/>
      <c r="JXI320" s="4"/>
      <c r="JXJ320" s="4"/>
      <c r="JXK320" s="4"/>
      <c r="JXL320" s="4"/>
      <c r="JXM320" s="4"/>
      <c r="JXN320" s="4"/>
      <c r="JXO320" s="4"/>
      <c r="JXP320" s="4"/>
      <c r="JXQ320" s="4"/>
      <c r="JXR320" s="4"/>
      <c r="JXS320" s="4"/>
      <c r="JXT320" s="4"/>
      <c r="JXU320" s="4"/>
      <c r="JXV320" s="4"/>
      <c r="JXW320" s="4"/>
      <c r="JXX320" s="4"/>
      <c r="JXY320" s="4"/>
      <c r="JXZ320" s="4"/>
      <c r="JYA320" s="4"/>
      <c r="JYB320" s="4"/>
      <c r="JYC320" s="4"/>
      <c r="JYD320" s="4"/>
      <c r="JYE320" s="4"/>
      <c r="JYF320" s="4"/>
      <c r="JYG320" s="4"/>
      <c r="JYH320" s="4"/>
      <c r="JYI320" s="4"/>
      <c r="JYJ320" s="4"/>
      <c r="JYK320" s="4"/>
      <c r="JYL320" s="4"/>
      <c r="JYM320" s="4"/>
      <c r="JYN320" s="4"/>
      <c r="JYO320" s="4"/>
      <c r="JYP320" s="4"/>
      <c r="JYQ320" s="4"/>
      <c r="JYR320" s="4"/>
      <c r="JYS320" s="4"/>
      <c r="JYT320" s="4"/>
      <c r="JYU320" s="4"/>
      <c r="JYV320" s="4"/>
      <c r="JYW320" s="4"/>
      <c r="JYX320" s="4"/>
      <c r="JYY320" s="4"/>
      <c r="JYZ320" s="4"/>
      <c r="JZA320" s="4"/>
      <c r="JZB320" s="4"/>
      <c r="JZC320" s="4"/>
      <c r="JZD320" s="4"/>
      <c r="JZE320" s="4"/>
      <c r="JZF320" s="4"/>
      <c r="JZG320" s="4"/>
      <c r="JZH320" s="4"/>
      <c r="JZI320" s="4"/>
      <c r="JZJ320" s="4"/>
      <c r="JZK320" s="4"/>
      <c r="JZL320" s="4"/>
      <c r="JZM320" s="4"/>
      <c r="JZN320" s="4"/>
      <c r="JZO320" s="4"/>
      <c r="JZP320" s="4"/>
      <c r="JZQ320" s="4"/>
      <c r="JZR320" s="4"/>
      <c r="JZS320" s="4"/>
      <c r="JZT320" s="4"/>
      <c r="JZU320" s="4"/>
      <c r="JZV320" s="4"/>
      <c r="JZW320" s="4"/>
      <c r="JZX320" s="4"/>
      <c r="JZY320" s="4"/>
      <c r="JZZ320" s="4"/>
      <c r="KAA320" s="4"/>
      <c r="KAB320" s="4"/>
      <c r="KAC320" s="4"/>
      <c r="KAD320" s="4"/>
      <c r="KAE320" s="4"/>
      <c r="KAF320" s="4"/>
      <c r="KAG320" s="4"/>
      <c r="KAH320" s="4"/>
      <c r="KAI320" s="4"/>
      <c r="KAJ320" s="4"/>
      <c r="KAK320" s="4"/>
      <c r="KAL320" s="4"/>
      <c r="KAM320" s="4"/>
      <c r="KAN320" s="4"/>
      <c r="KAO320" s="4"/>
      <c r="KAP320" s="4"/>
      <c r="KAQ320" s="4"/>
      <c r="KAR320" s="4"/>
      <c r="KAS320" s="4"/>
      <c r="KAT320" s="4"/>
      <c r="KAU320" s="4"/>
      <c r="KAV320" s="4"/>
      <c r="KAW320" s="4"/>
      <c r="KAX320" s="4"/>
      <c r="KAY320" s="4"/>
      <c r="KAZ320" s="4"/>
      <c r="KBA320" s="4"/>
      <c r="KBB320" s="4"/>
      <c r="KBC320" s="4"/>
      <c r="KBD320" s="4"/>
      <c r="KBE320" s="4"/>
      <c r="KBF320" s="4"/>
      <c r="KBG320" s="4"/>
      <c r="KBH320" s="4"/>
      <c r="KBI320" s="4"/>
      <c r="KBJ320" s="4"/>
      <c r="KBK320" s="4"/>
      <c r="KBL320" s="4"/>
      <c r="KBM320" s="4"/>
      <c r="KBN320" s="4"/>
      <c r="KBO320" s="4"/>
      <c r="KBP320" s="4"/>
      <c r="KBQ320" s="4"/>
      <c r="KBR320" s="4"/>
      <c r="KBS320" s="4"/>
      <c r="KBT320" s="4"/>
      <c r="KBU320" s="4"/>
      <c r="KBV320" s="4"/>
      <c r="KBW320" s="4"/>
      <c r="KBX320" s="4"/>
      <c r="KBY320" s="4"/>
      <c r="KBZ320" s="4"/>
      <c r="KCA320" s="4"/>
      <c r="KCB320" s="4"/>
      <c r="KCC320" s="4"/>
      <c r="KCD320" s="4"/>
      <c r="KCE320" s="4"/>
      <c r="KCF320" s="4"/>
      <c r="KCG320" s="4"/>
      <c r="KCH320" s="4"/>
      <c r="KCI320" s="4"/>
      <c r="KCJ320" s="4"/>
      <c r="KCK320" s="4"/>
      <c r="KCL320" s="4"/>
      <c r="KCM320" s="4"/>
      <c r="KCN320" s="4"/>
      <c r="KCO320" s="4"/>
      <c r="KCP320" s="4"/>
      <c r="KCQ320" s="4"/>
      <c r="KCR320" s="4"/>
      <c r="KCS320" s="4"/>
      <c r="KCT320" s="4"/>
      <c r="KCU320" s="4"/>
      <c r="KCV320" s="4"/>
      <c r="KCW320" s="4"/>
      <c r="KCX320" s="4"/>
      <c r="KCY320" s="4"/>
      <c r="KCZ320" s="4"/>
      <c r="KDA320" s="4"/>
      <c r="KDB320" s="4"/>
      <c r="KDC320" s="4"/>
      <c r="KDD320" s="4"/>
      <c r="KDE320" s="4"/>
      <c r="KDF320" s="4"/>
      <c r="KDG320" s="4"/>
      <c r="KDH320" s="4"/>
      <c r="KDI320" s="4"/>
      <c r="KDJ320" s="4"/>
      <c r="KDK320" s="4"/>
      <c r="KDL320" s="4"/>
      <c r="KDM320" s="4"/>
      <c r="KDN320" s="4"/>
      <c r="KDO320" s="4"/>
      <c r="KDP320" s="4"/>
      <c r="KDQ320" s="4"/>
      <c r="KDR320" s="4"/>
      <c r="KDS320" s="4"/>
      <c r="KDT320" s="4"/>
      <c r="KDU320" s="4"/>
      <c r="KDV320" s="4"/>
      <c r="KDW320" s="4"/>
      <c r="KDX320" s="4"/>
      <c r="KDY320" s="4"/>
      <c r="KDZ320" s="4"/>
      <c r="KEA320" s="4"/>
      <c r="KEB320" s="4"/>
      <c r="KEC320" s="4"/>
      <c r="KED320" s="4"/>
      <c r="KEE320" s="4"/>
      <c r="KEF320" s="4"/>
      <c r="KEG320" s="4"/>
      <c r="KEH320" s="4"/>
      <c r="KEI320" s="4"/>
      <c r="KEJ320" s="4"/>
      <c r="KEK320" s="4"/>
      <c r="KEL320" s="4"/>
      <c r="KEM320" s="4"/>
      <c r="KEN320" s="4"/>
      <c r="KEO320" s="4"/>
      <c r="KEP320" s="4"/>
      <c r="KEQ320" s="4"/>
      <c r="KER320" s="4"/>
      <c r="KES320" s="4"/>
      <c r="KET320" s="4"/>
      <c r="KEU320" s="4"/>
      <c r="KEV320" s="4"/>
      <c r="KEW320" s="4"/>
      <c r="KEX320" s="4"/>
      <c r="KEY320" s="4"/>
      <c r="KEZ320" s="4"/>
      <c r="KFA320" s="4"/>
      <c r="KFB320" s="4"/>
      <c r="KFC320" s="4"/>
      <c r="KFD320" s="4"/>
      <c r="KFE320" s="4"/>
      <c r="KFF320" s="4"/>
      <c r="KFG320" s="4"/>
      <c r="KFH320" s="4"/>
      <c r="KFI320" s="4"/>
      <c r="KFJ320" s="4"/>
      <c r="KFK320" s="4"/>
      <c r="KFL320" s="4"/>
      <c r="KFM320" s="4"/>
      <c r="KFN320" s="4"/>
      <c r="KFO320" s="4"/>
      <c r="KFP320" s="4"/>
      <c r="KFQ320" s="4"/>
      <c r="KFR320" s="4"/>
      <c r="KFS320" s="4"/>
      <c r="KFT320" s="4"/>
      <c r="KFU320" s="4"/>
      <c r="KFV320" s="4"/>
      <c r="KFW320" s="4"/>
      <c r="KFX320" s="4"/>
      <c r="KFY320" s="4"/>
      <c r="KFZ320" s="4"/>
      <c r="KGA320" s="4"/>
      <c r="KGB320" s="4"/>
      <c r="KGC320" s="4"/>
      <c r="KGD320" s="4"/>
      <c r="KGE320" s="4"/>
      <c r="KGF320" s="4"/>
      <c r="KGG320" s="4"/>
      <c r="KGH320" s="4"/>
      <c r="KGI320" s="4"/>
      <c r="KGJ320" s="4"/>
      <c r="KGK320" s="4"/>
      <c r="KGL320" s="4"/>
      <c r="KGM320" s="4"/>
      <c r="KGN320" s="4"/>
      <c r="KGO320" s="4"/>
      <c r="KGP320" s="4"/>
      <c r="KGQ320" s="4"/>
      <c r="KGR320" s="4"/>
      <c r="KGS320" s="4"/>
      <c r="KGT320" s="4"/>
      <c r="KGU320" s="4"/>
      <c r="KGV320" s="4"/>
      <c r="KGW320" s="4"/>
      <c r="KGX320" s="4"/>
      <c r="KGY320" s="4"/>
      <c r="KGZ320" s="4"/>
      <c r="KHA320" s="4"/>
      <c r="KHB320" s="4"/>
      <c r="KHC320" s="4"/>
      <c r="KHD320" s="4"/>
      <c r="KHE320" s="4"/>
      <c r="KHF320" s="4"/>
      <c r="KHG320" s="4"/>
      <c r="KHH320" s="4"/>
      <c r="KHI320" s="4"/>
      <c r="KHJ320" s="4"/>
      <c r="KHK320" s="4"/>
      <c r="KHL320" s="4"/>
      <c r="KHM320" s="4"/>
      <c r="KHN320" s="4"/>
      <c r="KHO320" s="4"/>
      <c r="KHP320" s="4"/>
      <c r="KHQ320" s="4"/>
      <c r="KHR320" s="4"/>
      <c r="KHS320" s="4"/>
      <c r="KHT320" s="4"/>
      <c r="KHU320" s="4"/>
      <c r="KHV320" s="4"/>
      <c r="KHW320" s="4"/>
      <c r="KHX320" s="4"/>
      <c r="KHY320" s="4"/>
      <c r="KHZ320" s="4"/>
      <c r="KIA320" s="4"/>
      <c r="KIB320" s="4"/>
      <c r="KIC320" s="4"/>
      <c r="KID320" s="4"/>
      <c r="KIE320" s="4"/>
      <c r="KIF320" s="4"/>
      <c r="KIG320" s="4"/>
      <c r="KIH320" s="4"/>
      <c r="KII320" s="4"/>
      <c r="KIJ320" s="4"/>
      <c r="KIK320" s="4"/>
      <c r="KIL320" s="4"/>
      <c r="KIM320" s="4"/>
      <c r="KIN320" s="4"/>
      <c r="KIO320" s="4"/>
      <c r="KIP320" s="4"/>
      <c r="KIQ320" s="4"/>
      <c r="KIR320" s="4"/>
      <c r="KIS320" s="4"/>
      <c r="KIT320" s="4"/>
      <c r="KIU320" s="4"/>
      <c r="KIV320" s="4"/>
      <c r="KIW320" s="4"/>
      <c r="KIX320" s="4"/>
      <c r="KIY320" s="4"/>
      <c r="KIZ320" s="4"/>
      <c r="KJA320" s="4"/>
      <c r="KJB320" s="4"/>
      <c r="KJC320" s="4"/>
      <c r="KJD320" s="4"/>
      <c r="KJE320" s="4"/>
      <c r="KJF320" s="4"/>
      <c r="KJG320" s="4"/>
      <c r="KJH320" s="4"/>
      <c r="KJI320" s="4"/>
      <c r="KJJ320" s="4"/>
      <c r="KJK320" s="4"/>
      <c r="KJL320" s="4"/>
      <c r="KJM320" s="4"/>
      <c r="KJN320" s="4"/>
      <c r="KJO320" s="4"/>
      <c r="KJP320" s="4"/>
      <c r="KJQ320" s="4"/>
      <c r="KJR320" s="4"/>
      <c r="KJS320" s="4"/>
      <c r="KJT320" s="4"/>
      <c r="KJU320" s="4"/>
      <c r="KJV320" s="4"/>
      <c r="KJW320" s="4"/>
      <c r="KJX320" s="4"/>
      <c r="KJY320" s="4"/>
      <c r="KJZ320" s="4"/>
      <c r="KKA320" s="4"/>
      <c r="KKB320" s="4"/>
      <c r="KKC320" s="4"/>
      <c r="KKD320" s="4"/>
      <c r="KKE320" s="4"/>
      <c r="KKF320" s="4"/>
      <c r="KKG320" s="4"/>
      <c r="KKH320" s="4"/>
      <c r="KKI320" s="4"/>
      <c r="KKJ320" s="4"/>
      <c r="KKK320" s="4"/>
      <c r="KKL320" s="4"/>
      <c r="KKM320" s="4"/>
      <c r="KKN320" s="4"/>
      <c r="KKO320" s="4"/>
      <c r="KKP320" s="4"/>
      <c r="KKQ320" s="4"/>
      <c r="KKR320" s="4"/>
      <c r="KKS320" s="4"/>
      <c r="KKT320" s="4"/>
      <c r="KKU320" s="4"/>
      <c r="KKV320" s="4"/>
      <c r="KKW320" s="4"/>
      <c r="KKX320" s="4"/>
      <c r="KKY320" s="4"/>
      <c r="KKZ320" s="4"/>
      <c r="KLA320" s="4"/>
      <c r="KLB320" s="4"/>
      <c r="KLC320" s="4"/>
      <c r="KLD320" s="4"/>
      <c r="KLE320" s="4"/>
      <c r="KLF320" s="4"/>
      <c r="KLG320" s="4"/>
      <c r="KLH320" s="4"/>
      <c r="KLI320" s="4"/>
      <c r="KLJ320" s="4"/>
      <c r="KLK320" s="4"/>
      <c r="KLL320" s="4"/>
      <c r="KLM320" s="4"/>
      <c r="KLN320" s="4"/>
      <c r="KLO320" s="4"/>
      <c r="KLP320" s="4"/>
      <c r="KLQ320" s="4"/>
      <c r="KLR320" s="4"/>
      <c r="KLS320" s="4"/>
      <c r="KLT320" s="4"/>
      <c r="KLU320" s="4"/>
      <c r="KLV320" s="4"/>
      <c r="KLW320" s="4"/>
      <c r="KLX320" s="4"/>
      <c r="KLY320" s="4"/>
      <c r="KLZ320" s="4"/>
      <c r="KMA320" s="4"/>
      <c r="KMB320" s="4"/>
      <c r="KMC320" s="4"/>
      <c r="KMD320" s="4"/>
      <c r="KME320" s="4"/>
      <c r="KMF320" s="4"/>
      <c r="KMG320" s="4"/>
      <c r="KMH320" s="4"/>
      <c r="KMI320" s="4"/>
      <c r="KMJ320" s="4"/>
      <c r="KMK320" s="4"/>
      <c r="KML320" s="4"/>
      <c r="KMM320" s="4"/>
      <c r="KMN320" s="4"/>
      <c r="KMO320" s="4"/>
      <c r="KMP320" s="4"/>
      <c r="KMQ320" s="4"/>
      <c r="KMR320" s="4"/>
      <c r="KMS320" s="4"/>
      <c r="KMT320" s="4"/>
      <c r="KMU320" s="4"/>
      <c r="KMV320" s="4"/>
      <c r="KMW320" s="4"/>
      <c r="KMX320" s="4"/>
      <c r="KMY320" s="4"/>
      <c r="KMZ320" s="4"/>
      <c r="KNA320" s="4"/>
      <c r="KNB320" s="4"/>
      <c r="KNC320" s="4"/>
      <c r="KND320" s="4"/>
      <c r="KNE320" s="4"/>
      <c r="KNF320" s="4"/>
      <c r="KNG320" s="4"/>
      <c r="KNH320" s="4"/>
      <c r="KNI320" s="4"/>
      <c r="KNJ320" s="4"/>
      <c r="KNK320" s="4"/>
      <c r="KNL320" s="4"/>
      <c r="KNM320" s="4"/>
      <c r="KNN320" s="4"/>
      <c r="KNO320" s="4"/>
      <c r="KNP320" s="4"/>
      <c r="KNQ320" s="4"/>
      <c r="KNR320" s="4"/>
      <c r="KNS320" s="4"/>
      <c r="KNT320" s="4"/>
      <c r="KNU320" s="4"/>
      <c r="KNV320" s="4"/>
      <c r="KNW320" s="4"/>
      <c r="KNX320" s="4"/>
      <c r="KNY320" s="4"/>
      <c r="KNZ320" s="4"/>
      <c r="KOA320" s="4"/>
      <c r="KOB320" s="4"/>
      <c r="KOC320" s="4"/>
      <c r="KOD320" s="4"/>
      <c r="KOE320" s="4"/>
      <c r="KOF320" s="4"/>
      <c r="KOG320" s="4"/>
      <c r="KOH320" s="4"/>
      <c r="KOI320" s="4"/>
      <c r="KOJ320" s="4"/>
      <c r="KOK320" s="4"/>
      <c r="KOL320" s="4"/>
      <c r="KOM320" s="4"/>
      <c r="KON320" s="4"/>
      <c r="KOO320" s="4"/>
      <c r="KOP320" s="4"/>
      <c r="KOQ320" s="4"/>
      <c r="KOR320" s="4"/>
      <c r="KOS320" s="4"/>
      <c r="KOT320" s="4"/>
      <c r="KOU320" s="4"/>
      <c r="KOV320" s="4"/>
      <c r="KOW320" s="4"/>
      <c r="KOX320" s="4"/>
      <c r="KOY320" s="4"/>
      <c r="KOZ320" s="4"/>
      <c r="KPA320" s="4"/>
      <c r="KPB320" s="4"/>
      <c r="KPC320" s="4"/>
      <c r="KPD320" s="4"/>
      <c r="KPE320" s="4"/>
      <c r="KPF320" s="4"/>
      <c r="KPG320" s="4"/>
      <c r="KPH320" s="4"/>
      <c r="KPI320" s="4"/>
      <c r="KPJ320" s="4"/>
      <c r="KPK320" s="4"/>
      <c r="KPL320" s="4"/>
      <c r="KPM320" s="4"/>
      <c r="KPN320" s="4"/>
      <c r="KPO320" s="4"/>
      <c r="KPP320" s="4"/>
      <c r="KPQ320" s="4"/>
      <c r="KPR320" s="4"/>
      <c r="KPS320" s="4"/>
      <c r="KPT320" s="4"/>
      <c r="KPU320" s="4"/>
      <c r="KPV320" s="4"/>
      <c r="KPW320" s="4"/>
      <c r="KPX320" s="4"/>
      <c r="KPY320" s="4"/>
      <c r="KPZ320" s="4"/>
      <c r="KQA320" s="4"/>
      <c r="KQB320" s="4"/>
      <c r="KQC320" s="4"/>
      <c r="KQD320" s="4"/>
      <c r="KQE320" s="4"/>
      <c r="KQF320" s="4"/>
      <c r="KQG320" s="4"/>
      <c r="KQH320" s="4"/>
      <c r="KQI320" s="4"/>
      <c r="KQJ320" s="4"/>
      <c r="KQK320" s="4"/>
      <c r="KQL320" s="4"/>
      <c r="KQM320" s="4"/>
      <c r="KQN320" s="4"/>
      <c r="KQO320" s="4"/>
      <c r="KQP320" s="4"/>
      <c r="KQQ320" s="4"/>
      <c r="KQR320" s="4"/>
      <c r="KQS320" s="4"/>
      <c r="KQT320" s="4"/>
      <c r="KQU320" s="4"/>
      <c r="KQV320" s="4"/>
      <c r="KQW320" s="4"/>
      <c r="KQX320" s="4"/>
      <c r="KQY320" s="4"/>
      <c r="KQZ320" s="4"/>
      <c r="KRA320" s="4"/>
      <c r="KRB320" s="4"/>
      <c r="KRC320" s="4"/>
      <c r="KRD320" s="4"/>
      <c r="KRE320" s="4"/>
      <c r="KRF320" s="4"/>
      <c r="KRG320" s="4"/>
      <c r="KRH320" s="4"/>
      <c r="KRI320" s="4"/>
      <c r="KRJ320" s="4"/>
      <c r="KRK320" s="4"/>
      <c r="KRL320" s="4"/>
      <c r="KRM320" s="4"/>
      <c r="KRN320" s="4"/>
      <c r="KRO320" s="4"/>
      <c r="KRP320" s="4"/>
      <c r="KRQ320" s="4"/>
      <c r="KRR320" s="4"/>
      <c r="KRS320" s="4"/>
      <c r="KRT320" s="4"/>
      <c r="KRU320" s="4"/>
      <c r="KRV320" s="4"/>
      <c r="KRW320" s="4"/>
      <c r="KRX320" s="4"/>
      <c r="KRY320" s="4"/>
      <c r="KRZ320" s="4"/>
      <c r="KSA320" s="4"/>
      <c r="KSB320" s="4"/>
      <c r="KSC320" s="4"/>
      <c r="KSD320" s="4"/>
      <c r="KSE320" s="4"/>
      <c r="KSF320" s="4"/>
      <c r="KSG320" s="4"/>
      <c r="KSH320" s="4"/>
      <c r="KSI320" s="4"/>
      <c r="KSJ320" s="4"/>
      <c r="KSK320" s="4"/>
      <c r="KSL320" s="4"/>
      <c r="KSM320" s="4"/>
      <c r="KSN320" s="4"/>
      <c r="KSO320" s="4"/>
      <c r="KSP320" s="4"/>
      <c r="KSQ320" s="4"/>
      <c r="KSR320" s="4"/>
      <c r="KSS320" s="4"/>
      <c r="KST320" s="4"/>
      <c r="KSU320" s="4"/>
      <c r="KSV320" s="4"/>
      <c r="KSW320" s="4"/>
      <c r="KSX320" s="4"/>
      <c r="KSY320" s="4"/>
      <c r="KSZ320" s="4"/>
      <c r="KTA320" s="4"/>
      <c r="KTB320" s="4"/>
      <c r="KTC320" s="4"/>
      <c r="KTD320" s="4"/>
      <c r="KTE320" s="4"/>
      <c r="KTF320" s="4"/>
      <c r="KTG320" s="4"/>
      <c r="KTH320" s="4"/>
      <c r="KTI320" s="4"/>
      <c r="KTJ320" s="4"/>
      <c r="KTK320" s="4"/>
      <c r="KTL320" s="4"/>
      <c r="KTM320" s="4"/>
      <c r="KTN320" s="4"/>
      <c r="KTO320" s="4"/>
      <c r="KTP320" s="4"/>
      <c r="KTQ320" s="4"/>
      <c r="KTR320" s="4"/>
      <c r="KTS320" s="4"/>
      <c r="KTT320" s="4"/>
      <c r="KTU320" s="4"/>
      <c r="KTV320" s="4"/>
      <c r="KTW320" s="4"/>
      <c r="KTX320" s="4"/>
      <c r="KTY320" s="4"/>
      <c r="KTZ320" s="4"/>
      <c r="KUA320" s="4"/>
      <c r="KUB320" s="4"/>
      <c r="KUC320" s="4"/>
      <c r="KUD320" s="4"/>
      <c r="KUE320" s="4"/>
      <c r="KUF320" s="4"/>
      <c r="KUG320" s="4"/>
      <c r="KUH320" s="4"/>
      <c r="KUI320" s="4"/>
      <c r="KUJ320" s="4"/>
      <c r="KUK320" s="4"/>
      <c r="KUL320" s="4"/>
      <c r="KUM320" s="4"/>
      <c r="KUN320" s="4"/>
      <c r="KUO320" s="4"/>
      <c r="KUP320" s="4"/>
      <c r="KUQ320" s="4"/>
      <c r="KUR320" s="4"/>
      <c r="KUS320" s="4"/>
      <c r="KUT320" s="4"/>
      <c r="KUU320" s="4"/>
      <c r="KUV320" s="4"/>
      <c r="KUW320" s="4"/>
      <c r="KUX320" s="4"/>
      <c r="KUY320" s="4"/>
      <c r="KUZ320" s="4"/>
      <c r="KVA320" s="4"/>
      <c r="KVB320" s="4"/>
      <c r="KVC320" s="4"/>
      <c r="KVD320" s="4"/>
      <c r="KVE320" s="4"/>
      <c r="KVF320" s="4"/>
      <c r="KVG320" s="4"/>
      <c r="KVH320" s="4"/>
      <c r="KVI320" s="4"/>
      <c r="KVJ320" s="4"/>
      <c r="KVK320" s="4"/>
      <c r="KVL320" s="4"/>
      <c r="KVM320" s="4"/>
      <c r="KVN320" s="4"/>
      <c r="KVO320" s="4"/>
      <c r="KVP320" s="4"/>
      <c r="KVQ320" s="4"/>
      <c r="KVR320" s="4"/>
      <c r="KVS320" s="4"/>
      <c r="KVT320" s="4"/>
      <c r="KVU320" s="4"/>
      <c r="KVV320" s="4"/>
      <c r="KVW320" s="4"/>
      <c r="KVX320" s="4"/>
      <c r="KVY320" s="4"/>
      <c r="KVZ320" s="4"/>
      <c r="KWA320" s="4"/>
      <c r="KWB320" s="4"/>
      <c r="KWC320" s="4"/>
      <c r="KWD320" s="4"/>
      <c r="KWE320" s="4"/>
      <c r="KWF320" s="4"/>
      <c r="KWG320" s="4"/>
      <c r="KWH320" s="4"/>
      <c r="KWI320" s="4"/>
      <c r="KWJ320" s="4"/>
      <c r="KWK320" s="4"/>
      <c r="KWL320" s="4"/>
      <c r="KWM320" s="4"/>
      <c r="KWN320" s="4"/>
      <c r="KWO320" s="4"/>
      <c r="KWP320" s="4"/>
      <c r="KWQ320" s="4"/>
      <c r="KWR320" s="4"/>
      <c r="KWS320" s="4"/>
      <c r="KWT320" s="4"/>
      <c r="KWU320" s="4"/>
      <c r="KWV320" s="4"/>
      <c r="KWW320" s="4"/>
      <c r="KWX320" s="4"/>
      <c r="KWY320" s="4"/>
      <c r="KWZ320" s="4"/>
      <c r="KXA320" s="4"/>
      <c r="KXB320" s="4"/>
      <c r="KXC320" s="4"/>
      <c r="KXD320" s="4"/>
      <c r="KXE320" s="4"/>
      <c r="KXF320" s="4"/>
      <c r="KXG320" s="4"/>
      <c r="KXH320" s="4"/>
      <c r="KXI320" s="4"/>
      <c r="KXJ320" s="4"/>
      <c r="KXK320" s="4"/>
      <c r="KXL320" s="4"/>
      <c r="KXM320" s="4"/>
      <c r="KXN320" s="4"/>
      <c r="KXO320" s="4"/>
      <c r="KXP320" s="4"/>
      <c r="KXQ320" s="4"/>
      <c r="KXR320" s="4"/>
      <c r="KXS320" s="4"/>
      <c r="KXT320" s="4"/>
      <c r="KXU320" s="4"/>
      <c r="KXV320" s="4"/>
      <c r="KXW320" s="4"/>
      <c r="KXX320" s="4"/>
      <c r="KXY320" s="4"/>
      <c r="KXZ320" s="4"/>
      <c r="KYA320" s="4"/>
      <c r="KYB320" s="4"/>
      <c r="KYC320" s="4"/>
      <c r="KYD320" s="4"/>
      <c r="KYE320" s="4"/>
      <c r="KYF320" s="4"/>
      <c r="KYG320" s="4"/>
      <c r="KYH320" s="4"/>
      <c r="KYI320" s="4"/>
      <c r="KYJ320" s="4"/>
      <c r="KYK320" s="4"/>
      <c r="KYL320" s="4"/>
      <c r="KYM320" s="4"/>
      <c r="KYN320" s="4"/>
      <c r="KYO320" s="4"/>
      <c r="KYP320" s="4"/>
      <c r="KYQ320" s="4"/>
      <c r="KYR320" s="4"/>
      <c r="KYS320" s="4"/>
      <c r="KYT320" s="4"/>
      <c r="KYU320" s="4"/>
      <c r="KYV320" s="4"/>
      <c r="KYW320" s="4"/>
      <c r="KYX320" s="4"/>
      <c r="KYY320" s="4"/>
      <c r="KYZ320" s="4"/>
      <c r="KZA320" s="4"/>
      <c r="KZB320" s="4"/>
      <c r="KZC320" s="4"/>
      <c r="KZD320" s="4"/>
      <c r="KZE320" s="4"/>
      <c r="KZF320" s="4"/>
      <c r="KZG320" s="4"/>
      <c r="KZH320" s="4"/>
      <c r="KZI320" s="4"/>
      <c r="KZJ320" s="4"/>
      <c r="KZK320" s="4"/>
      <c r="KZL320" s="4"/>
      <c r="KZM320" s="4"/>
      <c r="KZN320" s="4"/>
      <c r="KZO320" s="4"/>
      <c r="KZP320" s="4"/>
      <c r="KZQ320" s="4"/>
      <c r="KZR320" s="4"/>
      <c r="KZS320" s="4"/>
      <c r="KZT320" s="4"/>
      <c r="KZU320" s="4"/>
      <c r="KZV320" s="4"/>
      <c r="KZW320" s="4"/>
      <c r="KZX320" s="4"/>
      <c r="KZY320" s="4"/>
      <c r="KZZ320" s="4"/>
      <c r="LAA320" s="4"/>
      <c r="LAB320" s="4"/>
      <c r="LAC320" s="4"/>
      <c r="LAD320" s="4"/>
      <c r="LAE320" s="4"/>
      <c r="LAF320" s="4"/>
      <c r="LAG320" s="4"/>
      <c r="LAH320" s="4"/>
      <c r="LAI320" s="4"/>
      <c r="LAJ320" s="4"/>
      <c r="LAK320" s="4"/>
      <c r="LAL320" s="4"/>
      <c r="LAM320" s="4"/>
      <c r="LAN320" s="4"/>
      <c r="LAO320" s="4"/>
      <c r="LAP320" s="4"/>
      <c r="LAQ320" s="4"/>
      <c r="LAR320" s="4"/>
      <c r="LAS320" s="4"/>
      <c r="LAT320" s="4"/>
      <c r="LAU320" s="4"/>
      <c r="LAV320" s="4"/>
      <c r="LAW320" s="4"/>
      <c r="LAX320" s="4"/>
      <c r="LAY320" s="4"/>
      <c r="LAZ320" s="4"/>
      <c r="LBA320" s="4"/>
      <c r="LBB320" s="4"/>
      <c r="LBC320" s="4"/>
      <c r="LBD320" s="4"/>
      <c r="LBE320" s="4"/>
      <c r="LBF320" s="4"/>
      <c r="LBG320" s="4"/>
      <c r="LBH320" s="4"/>
      <c r="LBI320" s="4"/>
      <c r="LBJ320" s="4"/>
      <c r="LBK320" s="4"/>
      <c r="LBL320" s="4"/>
      <c r="LBM320" s="4"/>
      <c r="LBN320" s="4"/>
      <c r="LBO320" s="4"/>
      <c r="LBP320" s="4"/>
      <c r="LBQ320" s="4"/>
      <c r="LBR320" s="4"/>
      <c r="LBS320" s="4"/>
      <c r="LBT320" s="4"/>
      <c r="LBU320" s="4"/>
      <c r="LBV320" s="4"/>
      <c r="LBW320" s="4"/>
      <c r="LBX320" s="4"/>
      <c r="LBY320" s="4"/>
      <c r="LBZ320" s="4"/>
      <c r="LCA320" s="4"/>
      <c r="LCB320" s="4"/>
      <c r="LCC320" s="4"/>
      <c r="LCD320" s="4"/>
      <c r="LCE320" s="4"/>
      <c r="LCF320" s="4"/>
      <c r="LCG320" s="4"/>
      <c r="LCH320" s="4"/>
      <c r="LCI320" s="4"/>
      <c r="LCJ320" s="4"/>
      <c r="LCK320" s="4"/>
      <c r="LCL320" s="4"/>
      <c r="LCM320" s="4"/>
      <c r="LCN320" s="4"/>
      <c r="LCO320" s="4"/>
      <c r="LCP320" s="4"/>
      <c r="LCQ320" s="4"/>
      <c r="LCR320" s="4"/>
      <c r="LCS320" s="4"/>
      <c r="LCT320" s="4"/>
      <c r="LCU320" s="4"/>
      <c r="LCV320" s="4"/>
      <c r="LCW320" s="4"/>
      <c r="LCX320" s="4"/>
      <c r="LCY320" s="4"/>
      <c r="LCZ320" s="4"/>
      <c r="LDA320" s="4"/>
      <c r="LDB320" s="4"/>
      <c r="LDC320" s="4"/>
      <c r="LDD320" s="4"/>
      <c r="LDE320" s="4"/>
      <c r="LDF320" s="4"/>
      <c r="LDG320" s="4"/>
      <c r="LDH320" s="4"/>
      <c r="LDI320" s="4"/>
      <c r="LDJ320" s="4"/>
      <c r="LDK320" s="4"/>
      <c r="LDL320" s="4"/>
      <c r="LDM320" s="4"/>
      <c r="LDN320" s="4"/>
      <c r="LDO320" s="4"/>
      <c r="LDP320" s="4"/>
      <c r="LDQ320" s="4"/>
      <c r="LDR320" s="4"/>
      <c r="LDS320" s="4"/>
      <c r="LDT320" s="4"/>
      <c r="LDU320" s="4"/>
      <c r="LDV320" s="4"/>
      <c r="LDW320" s="4"/>
      <c r="LDX320" s="4"/>
      <c r="LDY320" s="4"/>
      <c r="LDZ320" s="4"/>
      <c r="LEA320" s="4"/>
      <c r="LEB320" s="4"/>
      <c r="LEC320" s="4"/>
      <c r="LED320" s="4"/>
      <c r="LEE320" s="4"/>
      <c r="LEF320" s="4"/>
      <c r="LEG320" s="4"/>
      <c r="LEH320" s="4"/>
      <c r="LEI320" s="4"/>
      <c r="LEJ320" s="4"/>
      <c r="LEK320" s="4"/>
      <c r="LEL320" s="4"/>
      <c r="LEM320" s="4"/>
      <c r="LEN320" s="4"/>
      <c r="LEO320" s="4"/>
      <c r="LEP320" s="4"/>
      <c r="LEQ320" s="4"/>
      <c r="LER320" s="4"/>
      <c r="LES320" s="4"/>
      <c r="LET320" s="4"/>
      <c r="LEU320" s="4"/>
      <c r="LEV320" s="4"/>
      <c r="LEW320" s="4"/>
      <c r="LEX320" s="4"/>
      <c r="LEY320" s="4"/>
      <c r="LEZ320" s="4"/>
      <c r="LFA320" s="4"/>
      <c r="LFB320" s="4"/>
      <c r="LFC320" s="4"/>
      <c r="LFD320" s="4"/>
      <c r="LFE320" s="4"/>
      <c r="LFF320" s="4"/>
      <c r="LFG320" s="4"/>
      <c r="LFH320" s="4"/>
      <c r="LFI320" s="4"/>
      <c r="LFJ320" s="4"/>
      <c r="LFK320" s="4"/>
      <c r="LFL320" s="4"/>
      <c r="LFM320" s="4"/>
      <c r="LFN320" s="4"/>
      <c r="LFO320" s="4"/>
      <c r="LFP320" s="4"/>
      <c r="LFQ320" s="4"/>
      <c r="LFR320" s="4"/>
      <c r="LFS320" s="4"/>
      <c r="LFT320" s="4"/>
      <c r="LFU320" s="4"/>
      <c r="LFV320" s="4"/>
      <c r="LFW320" s="4"/>
      <c r="LFX320" s="4"/>
      <c r="LFY320" s="4"/>
      <c r="LFZ320" s="4"/>
      <c r="LGA320" s="4"/>
      <c r="LGB320" s="4"/>
      <c r="LGC320" s="4"/>
      <c r="LGD320" s="4"/>
      <c r="LGE320" s="4"/>
      <c r="LGF320" s="4"/>
      <c r="LGG320" s="4"/>
      <c r="LGH320" s="4"/>
      <c r="LGI320" s="4"/>
      <c r="LGJ320" s="4"/>
      <c r="LGK320" s="4"/>
      <c r="LGL320" s="4"/>
      <c r="LGM320" s="4"/>
      <c r="LGN320" s="4"/>
      <c r="LGO320" s="4"/>
      <c r="LGP320" s="4"/>
      <c r="LGQ320" s="4"/>
      <c r="LGR320" s="4"/>
      <c r="LGS320" s="4"/>
      <c r="LGT320" s="4"/>
      <c r="LGU320" s="4"/>
      <c r="LGV320" s="4"/>
      <c r="LGW320" s="4"/>
      <c r="LGX320" s="4"/>
      <c r="LGY320" s="4"/>
      <c r="LGZ320" s="4"/>
      <c r="LHA320" s="4"/>
      <c r="LHB320" s="4"/>
      <c r="LHC320" s="4"/>
      <c r="LHD320" s="4"/>
      <c r="LHE320" s="4"/>
      <c r="LHF320" s="4"/>
      <c r="LHG320" s="4"/>
      <c r="LHH320" s="4"/>
      <c r="LHI320" s="4"/>
      <c r="LHJ320" s="4"/>
      <c r="LHK320" s="4"/>
      <c r="LHL320" s="4"/>
      <c r="LHM320" s="4"/>
      <c r="LHN320" s="4"/>
      <c r="LHO320" s="4"/>
      <c r="LHP320" s="4"/>
      <c r="LHQ320" s="4"/>
      <c r="LHR320" s="4"/>
      <c r="LHS320" s="4"/>
      <c r="LHT320" s="4"/>
      <c r="LHU320" s="4"/>
      <c r="LHV320" s="4"/>
      <c r="LHW320" s="4"/>
      <c r="LHX320" s="4"/>
      <c r="LHY320" s="4"/>
      <c r="LHZ320" s="4"/>
      <c r="LIA320" s="4"/>
      <c r="LIB320" s="4"/>
      <c r="LIC320" s="4"/>
      <c r="LID320" s="4"/>
      <c r="LIE320" s="4"/>
      <c r="LIF320" s="4"/>
      <c r="LIG320" s="4"/>
      <c r="LIH320" s="4"/>
      <c r="LII320" s="4"/>
      <c r="LIJ320" s="4"/>
      <c r="LIK320" s="4"/>
      <c r="LIL320" s="4"/>
      <c r="LIM320" s="4"/>
      <c r="LIN320" s="4"/>
      <c r="LIO320" s="4"/>
      <c r="LIP320" s="4"/>
      <c r="LIQ320" s="4"/>
      <c r="LIR320" s="4"/>
      <c r="LIS320" s="4"/>
      <c r="LIT320" s="4"/>
      <c r="LIU320" s="4"/>
      <c r="LIV320" s="4"/>
      <c r="LIW320" s="4"/>
      <c r="LIX320" s="4"/>
      <c r="LIY320" s="4"/>
      <c r="LIZ320" s="4"/>
      <c r="LJA320" s="4"/>
      <c r="LJB320" s="4"/>
      <c r="LJC320" s="4"/>
      <c r="LJD320" s="4"/>
      <c r="LJE320" s="4"/>
      <c r="LJF320" s="4"/>
      <c r="LJG320" s="4"/>
      <c r="LJH320" s="4"/>
      <c r="LJI320" s="4"/>
      <c r="LJJ320" s="4"/>
      <c r="LJK320" s="4"/>
      <c r="LJL320" s="4"/>
      <c r="LJM320" s="4"/>
      <c r="LJN320" s="4"/>
      <c r="LJO320" s="4"/>
      <c r="LJP320" s="4"/>
      <c r="LJQ320" s="4"/>
      <c r="LJR320" s="4"/>
      <c r="LJS320" s="4"/>
      <c r="LJT320" s="4"/>
      <c r="LJU320" s="4"/>
      <c r="LJV320" s="4"/>
      <c r="LJW320" s="4"/>
      <c r="LJX320" s="4"/>
      <c r="LJY320" s="4"/>
      <c r="LJZ320" s="4"/>
      <c r="LKA320" s="4"/>
      <c r="LKB320" s="4"/>
      <c r="LKC320" s="4"/>
      <c r="LKD320" s="4"/>
      <c r="LKE320" s="4"/>
      <c r="LKF320" s="4"/>
      <c r="LKG320" s="4"/>
      <c r="LKH320" s="4"/>
      <c r="LKI320" s="4"/>
      <c r="LKJ320" s="4"/>
      <c r="LKK320" s="4"/>
      <c r="LKL320" s="4"/>
      <c r="LKM320" s="4"/>
      <c r="LKN320" s="4"/>
      <c r="LKO320" s="4"/>
      <c r="LKP320" s="4"/>
      <c r="LKQ320" s="4"/>
      <c r="LKR320" s="4"/>
      <c r="LKS320" s="4"/>
      <c r="LKT320" s="4"/>
      <c r="LKU320" s="4"/>
      <c r="LKV320" s="4"/>
      <c r="LKW320" s="4"/>
      <c r="LKX320" s="4"/>
      <c r="LKY320" s="4"/>
      <c r="LKZ320" s="4"/>
      <c r="LLA320" s="4"/>
      <c r="LLB320" s="4"/>
      <c r="LLC320" s="4"/>
      <c r="LLD320" s="4"/>
      <c r="LLE320" s="4"/>
      <c r="LLF320" s="4"/>
      <c r="LLG320" s="4"/>
      <c r="LLH320" s="4"/>
      <c r="LLI320" s="4"/>
      <c r="LLJ320" s="4"/>
      <c r="LLK320" s="4"/>
      <c r="LLL320" s="4"/>
      <c r="LLM320" s="4"/>
      <c r="LLN320" s="4"/>
      <c r="LLO320" s="4"/>
      <c r="LLP320" s="4"/>
      <c r="LLQ320" s="4"/>
      <c r="LLR320" s="4"/>
      <c r="LLS320" s="4"/>
      <c r="LLT320" s="4"/>
      <c r="LLU320" s="4"/>
      <c r="LLV320" s="4"/>
      <c r="LLW320" s="4"/>
      <c r="LLX320" s="4"/>
      <c r="LLY320" s="4"/>
      <c r="LLZ320" s="4"/>
      <c r="LMA320" s="4"/>
      <c r="LMB320" s="4"/>
      <c r="LMC320" s="4"/>
      <c r="LMD320" s="4"/>
      <c r="LME320" s="4"/>
      <c r="LMF320" s="4"/>
      <c r="LMG320" s="4"/>
      <c r="LMH320" s="4"/>
      <c r="LMI320" s="4"/>
      <c r="LMJ320" s="4"/>
      <c r="LMK320" s="4"/>
      <c r="LML320" s="4"/>
      <c r="LMM320" s="4"/>
      <c r="LMN320" s="4"/>
      <c r="LMO320" s="4"/>
      <c r="LMP320" s="4"/>
      <c r="LMQ320" s="4"/>
      <c r="LMR320" s="4"/>
      <c r="LMS320" s="4"/>
      <c r="LMT320" s="4"/>
      <c r="LMU320" s="4"/>
      <c r="LMV320" s="4"/>
      <c r="LMW320" s="4"/>
      <c r="LMX320" s="4"/>
      <c r="LMY320" s="4"/>
      <c r="LMZ320" s="4"/>
      <c r="LNA320" s="4"/>
      <c r="LNB320" s="4"/>
      <c r="LNC320" s="4"/>
      <c r="LND320" s="4"/>
      <c r="LNE320" s="4"/>
      <c r="LNF320" s="4"/>
      <c r="LNG320" s="4"/>
      <c r="LNH320" s="4"/>
      <c r="LNI320" s="4"/>
      <c r="LNJ320" s="4"/>
      <c r="LNK320" s="4"/>
      <c r="LNL320" s="4"/>
      <c r="LNM320" s="4"/>
      <c r="LNN320" s="4"/>
      <c r="LNO320" s="4"/>
      <c r="LNP320" s="4"/>
      <c r="LNQ320" s="4"/>
      <c r="LNR320" s="4"/>
      <c r="LNS320" s="4"/>
      <c r="LNT320" s="4"/>
      <c r="LNU320" s="4"/>
      <c r="LNV320" s="4"/>
      <c r="LNW320" s="4"/>
      <c r="LNX320" s="4"/>
      <c r="LNY320" s="4"/>
      <c r="LNZ320" s="4"/>
      <c r="LOA320" s="4"/>
      <c r="LOB320" s="4"/>
      <c r="LOC320" s="4"/>
      <c r="LOD320" s="4"/>
      <c r="LOE320" s="4"/>
      <c r="LOF320" s="4"/>
      <c r="LOG320" s="4"/>
      <c r="LOH320" s="4"/>
      <c r="LOI320" s="4"/>
      <c r="LOJ320" s="4"/>
      <c r="LOK320" s="4"/>
      <c r="LOL320" s="4"/>
      <c r="LOM320" s="4"/>
      <c r="LON320" s="4"/>
      <c r="LOO320" s="4"/>
      <c r="LOP320" s="4"/>
      <c r="LOQ320" s="4"/>
      <c r="LOR320" s="4"/>
      <c r="LOS320" s="4"/>
      <c r="LOT320" s="4"/>
      <c r="LOU320" s="4"/>
      <c r="LOV320" s="4"/>
      <c r="LOW320" s="4"/>
      <c r="LOX320" s="4"/>
      <c r="LOY320" s="4"/>
      <c r="LOZ320" s="4"/>
      <c r="LPA320" s="4"/>
      <c r="LPB320" s="4"/>
      <c r="LPC320" s="4"/>
      <c r="LPD320" s="4"/>
      <c r="LPE320" s="4"/>
      <c r="LPF320" s="4"/>
      <c r="LPG320" s="4"/>
      <c r="LPH320" s="4"/>
      <c r="LPI320" s="4"/>
      <c r="LPJ320" s="4"/>
      <c r="LPK320" s="4"/>
      <c r="LPL320" s="4"/>
      <c r="LPM320" s="4"/>
      <c r="LPN320" s="4"/>
      <c r="LPO320" s="4"/>
      <c r="LPP320" s="4"/>
      <c r="LPQ320" s="4"/>
      <c r="LPR320" s="4"/>
      <c r="LPS320" s="4"/>
      <c r="LPT320" s="4"/>
      <c r="LPU320" s="4"/>
      <c r="LPV320" s="4"/>
      <c r="LPW320" s="4"/>
      <c r="LPX320" s="4"/>
      <c r="LPY320" s="4"/>
      <c r="LPZ320" s="4"/>
      <c r="LQA320" s="4"/>
      <c r="LQB320" s="4"/>
      <c r="LQC320" s="4"/>
      <c r="LQD320" s="4"/>
      <c r="LQE320" s="4"/>
      <c r="LQF320" s="4"/>
      <c r="LQG320" s="4"/>
      <c r="LQH320" s="4"/>
      <c r="LQI320" s="4"/>
      <c r="LQJ320" s="4"/>
      <c r="LQK320" s="4"/>
      <c r="LQL320" s="4"/>
      <c r="LQM320" s="4"/>
      <c r="LQN320" s="4"/>
      <c r="LQO320" s="4"/>
      <c r="LQP320" s="4"/>
      <c r="LQQ320" s="4"/>
      <c r="LQR320" s="4"/>
      <c r="LQS320" s="4"/>
      <c r="LQT320" s="4"/>
      <c r="LQU320" s="4"/>
      <c r="LQV320" s="4"/>
      <c r="LQW320" s="4"/>
      <c r="LQX320" s="4"/>
      <c r="LQY320" s="4"/>
      <c r="LQZ320" s="4"/>
      <c r="LRA320" s="4"/>
      <c r="LRB320" s="4"/>
      <c r="LRC320" s="4"/>
      <c r="LRD320" s="4"/>
      <c r="LRE320" s="4"/>
      <c r="LRF320" s="4"/>
      <c r="LRG320" s="4"/>
      <c r="LRH320" s="4"/>
      <c r="LRI320" s="4"/>
      <c r="LRJ320" s="4"/>
      <c r="LRK320" s="4"/>
      <c r="LRL320" s="4"/>
      <c r="LRM320" s="4"/>
      <c r="LRN320" s="4"/>
      <c r="LRO320" s="4"/>
      <c r="LRP320" s="4"/>
      <c r="LRQ320" s="4"/>
      <c r="LRR320" s="4"/>
      <c r="LRS320" s="4"/>
      <c r="LRT320" s="4"/>
      <c r="LRU320" s="4"/>
      <c r="LRV320" s="4"/>
      <c r="LRW320" s="4"/>
      <c r="LRX320" s="4"/>
      <c r="LRY320" s="4"/>
      <c r="LRZ320" s="4"/>
      <c r="LSA320" s="4"/>
      <c r="LSB320" s="4"/>
      <c r="LSC320" s="4"/>
      <c r="LSD320" s="4"/>
      <c r="LSE320" s="4"/>
      <c r="LSF320" s="4"/>
      <c r="LSG320" s="4"/>
      <c r="LSH320" s="4"/>
      <c r="LSI320" s="4"/>
      <c r="LSJ320" s="4"/>
      <c r="LSK320" s="4"/>
      <c r="LSL320" s="4"/>
      <c r="LSM320" s="4"/>
      <c r="LSN320" s="4"/>
      <c r="LSO320" s="4"/>
      <c r="LSP320" s="4"/>
      <c r="LSQ320" s="4"/>
      <c r="LSR320" s="4"/>
      <c r="LSS320" s="4"/>
      <c r="LST320" s="4"/>
      <c r="LSU320" s="4"/>
      <c r="LSV320" s="4"/>
      <c r="LSW320" s="4"/>
      <c r="LSX320" s="4"/>
      <c r="LSY320" s="4"/>
      <c r="LSZ320" s="4"/>
      <c r="LTA320" s="4"/>
      <c r="LTB320" s="4"/>
      <c r="LTC320" s="4"/>
      <c r="LTD320" s="4"/>
      <c r="LTE320" s="4"/>
      <c r="LTF320" s="4"/>
      <c r="LTG320" s="4"/>
      <c r="LTH320" s="4"/>
      <c r="LTI320" s="4"/>
      <c r="LTJ320" s="4"/>
      <c r="LTK320" s="4"/>
      <c r="LTL320" s="4"/>
      <c r="LTM320" s="4"/>
      <c r="LTN320" s="4"/>
      <c r="LTO320" s="4"/>
      <c r="LTP320" s="4"/>
      <c r="LTQ320" s="4"/>
      <c r="LTR320" s="4"/>
      <c r="LTS320" s="4"/>
      <c r="LTT320" s="4"/>
      <c r="LTU320" s="4"/>
      <c r="LTV320" s="4"/>
      <c r="LTW320" s="4"/>
      <c r="LTX320" s="4"/>
      <c r="LTY320" s="4"/>
      <c r="LTZ320" s="4"/>
      <c r="LUA320" s="4"/>
      <c r="LUB320" s="4"/>
      <c r="LUC320" s="4"/>
      <c r="LUD320" s="4"/>
      <c r="LUE320" s="4"/>
      <c r="LUF320" s="4"/>
      <c r="LUG320" s="4"/>
      <c r="LUH320" s="4"/>
      <c r="LUI320" s="4"/>
      <c r="LUJ320" s="4"/>
      <c r="LUK320" s="4"/>
      <c r="LUL320" s="4"/>
      <c r="LUM320" s="4"/>
      <c r="LUN320" s="4"/>
      <c r="LUO320" s="4"/>
      <c r="LUP320" s="4"/>
      <c r="LUQ320" s="4"/>
      <c r="LUR320" s="4"/>
      <c r="LUS320" s="4"/>
      <c r="LUT320" s="4"/>
      <c r="LUU320" s="4"/>
      <c r="LUV320" s="4"/>
      <c r="LUW320" s="4"/>
      <c r="LUX320" s="4"/>
      <c r="LUY320" s="4"/>
      <c r="LUZ320" s="4"/>
      <c r="LVA320" s="4"/>
      <c r="LVB320" s="4"/>
      <c r="LVC320" s="4"/>
      <c r="LVD320" s="4"/>
      <c r="LVE320" s="4"/>
      <c r="LVF320" s="4"/>
      <c r="LVG320" s="4"/>
      <c r="LVH320" s="4"/>
      <c r="LVI320" s="4"/>
      <c r="LVJ320" s="4"/>
      <c r="LVK320" s="4"/>
      <c r="LVL320" s="4"/>
      <c r="LVM320" s="4"/>
      <c r="LVN320" s="4"/>
      <c r="LVO320" s="4"/>
      <c r="LVP320" s="4"/>
      <c r="LVQ320" s="4"/>
      <c r="LVR320" s="4"/>
      <c r="LVS320" s="4"/>
      <c r="LVT320" s="4"/>
      <c r="LVU320" s="4"/>
      <c r="LVV320" s="4"/>
      <c r="LVW320" s="4"/>
      <c r="LVX320" s="4"/>
      <c r="LVY320" s="4"/>
      <c r="LVZ320" s="4"/>
      <c r="LWA320" s="4"/>
      <c r="LWB320" s="4"/>
      <c r="LWC320" s="4"/>
      <c r="LWD320" s="4"/>
      <c r="LWE320" s="4"/>
      <c r="LWF320" s="4"/>
      <c r="LWG320" s="4"/>
      <c r="LWH320" s="4"/>
      <c r="LWI320" s="4"/>
      <c r="LWJ320" s="4"/>
      <c r="LWK320" s="4"/>
      <c r="LWL320" s="4"/>
      <c r="LWM320" s="4"/>
      <c r="LWN320" s="4"/>
      <c r="LWO320" s="4"/>
      <c r="LWP320" s="4"/>
      <c r="LWQ320" s="4"/>
      <c r="LWR320" s="4"/>
      <c r="LWS320" s="4"/>
      <c r="LWT320" s="4"/>
      <c r="LWU320" s="4"/>
      <c r="LWV320" s="4"/>
      <c r="LWW320" s="4"/>
      <c r="LWX320" s="4"/>
      <c r="LWY320" s="4"/>
      <c r="LWZ320" s="4"/>
      <c r="LXA320" s="4"/>
      <c r="LXB320" s="4"/>
      <c r="LXC320" s="4"/>
      <c r="LXD320" s="4"/>
      <c r="LXE320" s="4"/>
      <c r="LXF320" s="4"/>
      <c r="LXG320" s="4"/>
      <c r="LXH320" s="4"/>
      <c r="LXI320" s="4"/>
      <c r="LXJ320" s="4"/>
      <c r="LXK320" s="4"/>
      <c r="LXL320" s="4"/>
      <c r="LXM320" s="4"/>
      <c r="LXN320" s="4"/>
      <c r="LXO320" s="4"/>
      <c r="LXP320" s="4"/>
      <c r="LXQ320" s="4"/>
      <c r="LXR320" s="4"/>
      <c r="LXS320" s="4"/>
      <c r="LXT320" s="4"/>
      <c r="LXU320" s="4"/>
      <c r="LXV320" s="4"/>
      <c r="LXW320" s="4"/>
      <c r="LXX320" s="4"/>
      <c r="LXY320" s="4"/>
      <c r="LXZ320" s="4"/>
      <c r="LYA320" s="4"/>
      <c r="LYB320" s="4"/>
      <c r="LYC320" s="4"/>
      <c r="LYD320" s="4"/>
      <c r="LYE320" s="4"/>
      <c r="LYF320" s="4"/>
      <c r="LYG320" s="4"/>
      <c r="LYH320" s="4"/>
      <c r="LYI320" s="4"/>
      <c r="LYJ320" s="4"/>
      <c r="LYK320" s="4"/>
      <c r="LYL320" s="4"/>
      <c r="LYM320" s="4"/>
      <c r="LYN320" s="4"/>
      <c r="LYO320" s="4"/>
      <c r="LYP320" s="4"/>
      <c r="LYQ320" s="4"/>
      <c r="LYR320" s="4"/>
      <c r="LYS320" s="4"/>
      <c r="LYT320" s="4"/>
      <c r="LYU320" s="4"/>
      <c r="LYV320" s="4"/>
      <c r="LYW320" s="4"/>
      <c r="LYX320" s="4"/>
      <c r="LYY320" s="4"/>
      <c r="LYZ320" s="4"/>
      <c r="LZA320" s="4"/>
      <c r="LZB320" s="4"/>
      <c r="LZC320" s="4"/>
      <c r="LZD320" s="4"/>
      <c r="LZE320" s="4"/>
      <c r="LZF320" s="4"/>
      <c r="LZG320" s="4"/>
      <c r="LZH320" s="4"/>
      <c r="LZI320" s="4"/>
      <c r="LZJ320" s="4"/>
      <c r="LZK320" s="4"/>
      <c r="LZL320" s="4"/>
      <c r="LZM320" s="4"/>
      <c r="LZN320" s="4"/>
      <c r="LZO320" s="4"/>
      <c r="LZP320" s="4"/>
      <c r="LZQ320" s="4"/>
      <c r="LZR320" s="4"/>
      <c r="LZS320" s="4"/>
      <c r="LZT320" s="4"/>
      <c r="LZU320" s="4"/>
      <c r="LZV320" s="4"/>
      <c r="LZW320" s="4"/>
      <c r="LZX320" s="4"/>
      <c r="LZY320" s="4"/>
      <c r="LZZ320" s="4"/>
      <c r="MAA320" s="4"/>
      <c r="MAB320" s="4"/>
      <c r="MAC320" s="4"/>
      <c r="MAD320" s="4"/>
      <c r="MAE320" s="4"/>
      <c r="MAF320" s="4"/>
      <c r="MAG320" s="4"/>
      <c r="MAH320" s="4"/>
      <c r="MAI320" s="4"/>
      <c r="MAJ320" s="4"/>
      <c r="MAK320" s="4"/>
      <c r="MAL320" s="4"/>
      <c r="MAM320" s="4"/>
      <c r="MAN320" s="4"/>
      <c r="MAO320" s="4"/>
      <c r="MAP320" s="4"/>
      <c r="MAQ320" s="4"/>
      <c r="MAR320" s="4"/>
      <c r="MAS320" s="4"/>
      <c r="MAT320" s="4"/>
      <c r="MAU320" s="4"/>
      <c r="MAV320" s="4"/>
      <c r="MAW320" s="4"/>
      <c r="MAX320" s="4"/>
      <c r="MAY320" s="4"/>
      <c r="MAZ320" s="4"/>
      <c r="MBA320" s="4"/>
      <c r="MBB320" s="4"/>
      <c r="MBC320" s="4"/>
      <c r="MBD320" s="4"/>
      <c r="MBE320" s="4"/>
      <c r="MBF320" s="4"/>
      <c r="MBG320" s="4"/>
      <c r="MBH320" s="4"/>
      <c r="MBI320" s="4"/>
      <c r="MBJ320" s="4"/>
      <c r="MBK320" s="4"/>
      <c r="MBL320" s="4"/>
      <c r="MBM320" s="4"/>
      <c r="MBN320" s="4"/>
      <c r="MBO320" s="4"/>
      <c r="MBP320" s="4"/>
      <c r="MBQ320" s="4"/>
      <c r="MBR320" s="4"/>
      <c r="MBS320" s="4"/>
      <c r="MBT320" s="4"/>
      <c r="MBU320" s="4"/>
      <c r="MBV320" s="4"/>
      <c r="MBW320" s="4"/>
      <c r="MBX320" s="4"/>
      <c r="MBY320" s="4"/>
      <c r="MBZ320" s="4"/>
      <c r="MCA320" s="4"/>
      <c r="MCB320" s="4"/>
      <c r="MCC320" s="4"/>
      <c r="MCD320" s="4"/>
      <c r="MCE320" s="4"/>
      <c r="MCF320" s="4"/>
      <c r="MCG320" s="4"/>
      <c r="MCH320" s="4"/>
      <c r="MCI320" s="4"/>
      <c r="MCJ320" s="4"/>
      <c r="MCK320" s="4"/>
      <c r="MCL320" s="4"/>
      <c r="MCM320" s="4"/>
      <c r="MCN320" s="4"/>
      <c r="MCO320" s="4"/>
      <c r="MCP320" s="4"/>
      <c r="MCQ320" s="4"/>
      <c r="MCR320" s="4"/>
      <c r="MCS320" s="4"/>
      <c r="MCT320" s="4"/>
      <c r="MCU320" s="4"/>
      <c r="MCV320" s="4"/>
      <c r="MCW320" s="4"/>
      <c r="MCX320" s="4"/>
      <c r="MCY320" s="4"/>
      <c r="MCZ320" s="4"/>
      <c r="MDA320" s="4"/>
      <c r="MDB320" s="4"/>
      <c r="MDC320" s="4"/>
      <c r="MDD320" s="4"/>
      <c r="MDE320" s="4"/>
      <c r="MDF320" s="4"/>
      <c r="MDG320" s="4"/>
      <c r="MDH320" s="4"/>
      <c r="MDI320" s="4"/>
      <c r="MDJ320" s="4"/>
      <c r="MDK320" s="4"/>
      <c r="MDL320" s="4"/>
      <c r="MDM320" s="4"/>
      <c r="MDN320" s="4"/>
      <c r="MDO320" s="4"/>
      <c r="MDP320" s="4"/>
      <c r="MDQ320" s="4"/>
      <c r="MDR320" s="4"/>
      <c r="MDS320" s="4"/>
      <c r="MDT320" s="4"/>
      <c r="MDU320" s="4"/>
      <c r="MDV320" s="4"/>
      <c r="MDW320" s="4"/>
      <c r="MDX320" s="4"/>
      <c r="MDY320" s="4"/>
      <c r="MDZ320" s="4"/>
      <c r="MEA320" s="4"/>
      <c r="MEB320" s="4"/>
      <c r="MEC320" s="4"/>
      <c r="MED320" s="4"/>
      <c r="MEE320" s="4"/>
      <c r="MEF320" s="4"/>
      <c r="MEG320" s="4"/>
      <c r="MEH320" s="4"/>
      <c r="MEI320" s="4"/>
      <c r="MEJ320" s="4"/>
      <c r="MEK320" s="4"/>
      <c r="MEL320" s="4"/>
      <c r="MEM320" s="4"/>
      <c r="MEN320" s="4"/>
      <c r="MEO320" s="4"/>
      <c r="MEP320" s="4"/>
      <c r="MEQ320" s="4"/>
      <c r="MER320" s="4"/>
      <c r="MES320" s="4"/>
      <c r="MET320" s="4"/>
      <c r="MEU320" s="4"/>
      <c r="MEV320" s="4"/>
      <c r="MEW320" s="4"/>
      <c r="MEX320" s="4"/>
      <c r="MEY320" s="4"/>
      <c r="MEZ320" s="4"/>
      <c r="MFA320" s="4"/>
      <c r="MFB320" s="4"/>
      <c r="MFC320" s="4"/>
      <c r="MFD320" s="4"/>
      <c r="MFE320" s="4"/>
      <c r="MFF320" s="4"/>
      <c r="MFG320" s="4"/>
      <c r="MFH320" s="4"/>
      <c r="MFI320" s="4"/>
      <c r="MFJ320" s="4"/>
      <c r="MFK320" s="4"/>
      <c r="MFL320" s="4"/>
      <c r="MFM320" s="4"/>
      <c r="MFN320" s="4"/>
      <c r="MFO320" s="4"/>
      <c r="MFP320" s="4"/>
      <c r="MFQ320" s="4"/>
      <c r="MFR320" s="4"/>
      <c r="MFS320" s="4"/>
      <c r="MFT320" s="4"/>
      <c r="MFU320" s="4"/>
      <c r="MFV320" s="4"/>
      <c r="MFW320" s="4"/>
      <c r="MFX320" s="4"/>
      <c r="MFY320" s="4"/>
      <c r="MFZ320" s="4"/>
      <c r="MGA320" s="4"/>
      <c r="MGB320" s="4"/>
      <c r="MGC320" s="4"/>
      <c r="MGD320" s="4"/>
      <c r="MGE320" s="4"/>
      <c r="MGF320" s="4"/>
      <c r="MGG320" s="4"/>
      <c r="MGH320" s="4"/>
      <c r="MGI320" s="4"/>
      <c r="MGJ320" s="4"/>
      <c r="MGK320" s="4"/>
      <c r="MGL320" s="4"/>
      <c r="MGM320" s="4"/>
      <c r="MGN320" s="4"/>
      <c r="MGO320" s="4"/>
      <c r="MGP320" s="4"/>
      <c r="MGQ320" s="4"/>
      <c r="MGR320" s="4"/>
      <c r="MGS320" s="4"/>
      <c r="MGT320" s="4"/>
      <c r="MGU320" s="4"/>
      <c r="MGV320" s="4"/>
      <c r="MGW320" s="4"/>
      <c r="MGX320" s="4"/>
      <c r="MGY320" s="4"/>
      <c r="MGZ320" s="4"/>
      <c r="MHA320" s="4"/>
      <c r="MHB320" s="4"/>
      <c r="MHC320" s="4"/>
      <c r="MHD320" s="4"/>
      <c r="MHE320" s="4"/>
      <c r="MHF320" s="4"/>
      <c r="MHG320" s="4"/>
      <c r="MHH320" s="4"/>
      <c r="MHI320" s="4"/>
      <c r="MHJ320" s="4"/>
      <c r="MHK320" s="4"/>
      <c r="MHL320" s="4"/>
      <c r="MHM320" s="4"/>
      <c r="MHN320" s="4"/>
      <c r="MHO320" s="4"/>
      <c r="MHP320" s="4"/>
      <c r="MHQ320" s="4"/>
      <c r="MHR320" s="4"/>
      <c r="MHS320" s="4"/>
      <c r="MHT320" s="4"/>
      <c r="MHU320" s="4"/>
      <c r="MHV320" s="4"/>
      <c r="MHW320" s="4"/>
      <c r="MHX320" s="4"/>
      <c r="MHY320" s="4"/>
      <c r="MHZ320" s="4"/>
      <c r="MIA320" s="4"/>
      <c r="MIB320" s="4"/>
      <c r="MIC320" s="4"/>
      <c r="MID320" s="4"/>
      <c r="MIE320" s="4"/>
      <c r="MIF320" s="4"/>
      <c r="MIG320" s="4"/>
      <c r="MIH320" s="4"/>
      <c r="MII320" s="4"/>
      <c r="MIJ320" s="4"/>
      <c r="MIK320" s="4"/>
      <c r="MIL320" s="4"/>
      <c r="MIM320" s="4"/>
      <c r="MIN320" s="4"/>
      <c r="MIO320" s="4"/>
      <c r="MIP320" s="4"/>
      <c r="MIQ320" s="4"/>
      <c r="MIR320" s="4"/>
      <c r="MIS320" s="4"/>
      <c r="MIT320" s="4"/>
      <c r="MIU320" s="4"/>
      <c r="MIV320" s="4"/>
      <c r="MIW320" s="4"/>
      <c r="MIX320" s="4"/>
      <c r="MIY320" s="4"/>
      <c r="MIZ320" s="4"/>
      <c r="MJA320" s="4"/>
      <c r="MJB320" s="4"/>
      <c r="MJC320" s="4"/>
      <c r="MJD320" s="4"/>
      <c r="MJE320" s="4"/>
      <c r="MJF320" s="4"/>
      <c r="MJG320" s="4"/>
      <c r="MJH320" s="4"/>
      <c r="MJI320" s="4"/>
      <c r="MJJ320" s="4"/>
      <c r="MJK320" s="4"/>
      <c r="MJL320" s="4"/>
      <c r="MJM320" s="4"/>
      <c r="MJN320" s="4"/>
      <c r="MJO320" s="4"/>
      <c r="MJP320" s="4"/>
      <c r="MJQ320" s="4"/>
      <c r="MJR320" s="4"/>
      <c r="MJS320" s="4"/>
      <c r="MJT320" s="4"/>
      <c r="MJU320" s="4"/>
      <c r="MJV320" s="4"/>
      <c r="MJW320" s="4"/>
      <c r="MJX320" s="4"/>
      <c r="MJY320" s="4"/>
      <c r="MJZ320" s="4"/>
      <c r="MKA320" s="4"/>
      <c r="MKB320" s="4"/>
      <c r="MKC320" s="4"/>
      <c r="MKD320" s="4"/>
      <c r="MKE320" s="4"/>
      <c r="MKF320" s="4"/>
      <c r="MKG320" s="4"/>
      <c r="MKH320" s="4"/>
      <c r="MKI320" s="4"/>
      <c r="MKJ320" s="4"/>
      <c r="MKK320" s="4"/>
      <c r="MKL320" s="4"/>
      <c r="MKM320" s="4"/>
      <c r="MKN320" s="4"/>
      <c r="MKO320" s="4"/>
      <c r="MKP320" s="4"/>
      <c r="MKQ320" s="4"/>
      <c r="MKR320" s="4"/>
      <c r="MKS320" s="4"/>
      <c r="MKT320" s="4"/>
      <c r="MKU320" s="4"/>
      <c r="MKV320" s="4"/>
      <c r="MKW320" s="4"/>
      <c r="MKX320" s="4"/>
      <c r="MKY320" s="4"/>
      <c r="MKZ320" s="4"/>
      <c r="MLA320" s="4"/>
      <c r="MLB320" s="4"/>
      <c r="MLC320" s="4"/>
      <c r="MLD320" s="4"/>
      <c r="MLE320" s="4"/>
      <c r="MLF320" s="4"/>
      <c r="MLG320" s="4"/>
      <c r="MLH320" s="4"/>
      <c r="MLI320" s="4"/>
      <c r="MLJ320" s="4"/>
      <c r="MLK320" s="4"/>
      <c r="MLL320" s="4"/>
      <c r="MLM320" s="4"/>
      <c r="MLN320" s="4"/>
      <c r="MLO320" s="4"/>
      <c r="MLP320" s="4"/>
      <c r="MLQ320" s="4"/>
      <c r="MLR320" s="4"/>
      <c r="MLS320" s="4"/>
      <c r="MLT320" s="4"/>
      <c r="MLU320" s="4"/>
      <c r="MLV320" s="4"/>
      <c r="MLW320" s="4"/>
      <c r="MLX320" s="4"/>
      <c r="MLY320" s="4"/>
      <c r="MLZ320" s="4"/>
      <c r="MMA320" s="4"/>
      <c r="MMB320" s="4"/>
      <c r="MMC320" s="4"/>
      <c r="MMD320" s="4"/>
      <c r="MME320" s="4"/>
      <c r="MMF320" s="4"/>
      <c r="MMG320" s="4"/>
      <c r="MMH320" s="4"/>
      <c r="MMI320" s="4"/>
      <c r="MMJ320" s="4"/>
      <c r="MMK320" s="4"/>
      <c r="MML320" s="4"/>
      <c r="MMM320" s="4"/>
      <c r="MMN320" s="4"/>
      <c r="MMO320" s="4"/>
      <c r="MMP320" s="4"/>
      <c r="MMQ320" s="4"/>
      <c r="MMR320" s="4"/>
      <c r="MMS320" s="4"/>
      <c r="MMT320" s="4"/>
      <c r="MMU320" s="4"/>
      <c r="MMV320" s="4"/>
      <c r="MMW320" s="4"/>
      <c r="MMX320" s="4"/>
      <c r="MMY320" s="4"/>
      <c r="MMZ320" s="4"/>
      <c r="MNA320" s="4"/>
      <c r="MNB320" s="4"/>
      <c r="MNC320" s="4"/>
      <c r="MND320" s="4"/>
      <c r="MNE320" s="4"/>
      <c r="MNF320" s="4"/>
      <c r="MNG320" s="4"/>
      <c r="MNH320" s="4"/>
      <c r="MNI320" s="4"/>
      <c r="MNJ320" s="4"/>
      <c r="MNK320" s="4"/>
      <c r="MNL320" s="4"/>
      <c r="MNM320" s="4"/>
      <c r="MNN320" s="4"/>
      <c r="MNO320" s="4"/>
      <c r="MNP320" s="4"/>
      <c r="MNQ320" s="4"/>
      <c r="MNR320" s="4"/>
      <c r="MNS320" s="4"/>
      <c r="MNT320" s="4"/>
      <c r="MNU320" s="4"/>
      <c r="MNV320" s="4"/>
      <c r="MNW320" s="4"/>
      <c r="MNX320" s="4"/>
      <c r="MNY320" s="4"/>
      <c r="MNZ320" s="4"/>
      <c r="MOA320" s="4"/>
      <c r="MOB320" s="4"/>
      <c r="MOC320" s="4"/>
      <c r="MOD320" s="4"/>
      <c r="MOE320" s="4"/>
      <c r="MOF320" s="4"/>
      <c r="MOG320" s="4"/>
      <c r="MOH320" s="4"/>
      <c r="MOI320" s="4"/>
      <c r="MOJ320" s="4"/>
      <c r="MOK320" s="4"/>
      <c r="MOL320" s="4"/>
      <c r="MOM320" s="4"/>
      <c r="MON320" s="4"/>
      <c r="MOO320" s="4"/>
      <c r="MOP320" s="4"/>
      <c r="MOQ320" s="4"/>
      <c r="MOR320" s="4"/>
      <c r="MOS320" s="4"/>
      <c r="MOT320" s="4"/>
      <c r="MOU320" s="4"/>
      <c r="MOV320" s="4"/>
      <c r="MOW320" s="4"/>
      <c r="MOX320" s="4"/>
      <c r="MOY320" s="4"/>
      <c r="MOZ320" s="4"/>
      <c r="MPA320" s="4"/>
      <c r="MPB320" s="4"/>
      <c r="MPC320" s="4"/>
      <c r="MPD320" s="4"/>
      <c r="MPE320" s="4"/>
      <c r="MPF320" s="4"/>
      <c r="MPG320" s="4"/>
      <c r="MPH320" s="4"/>
      <c r="MPI320" s="4"/>
      <c r="MPJ320" s="4"/>
      <c r="MPK320" s="4"/>
      <c r="MPL320" s="4"/>
      <c r="MPM320" s="4"/>
      <c r="MPN320" s="4"/>
      <c r="MPO320" s="4"/>
      <c r="MPP320" s="4"/>
      <c r="MPQ320" s="4"/>
      <c r="MPR320" s="4"/>
      <c r="MPS320" s="4"/>
      <c r="MPT320" s="4"/>
      <c r="MPU320" s="4"/>
      <c r="MPV320" s="4"/>
      <c r="MPW320" s="4"/>
      <c r="MPX320" s="4"/>
      <c r="MPY320" s="4"/>
      <c r="MPZ320" s="4"/>
      <c r="MQA320" s="4"/>
      <c r="MQB320" s="4"/>
      <c r="MQC320" s="4"/>
      <c r="MQD320" s="4"/>
      <c r="MQE320" s="4"/>
      <c r="MQF320" s="4"/>
      <c r="MQG320" s="4"/>
      <c r="MQH320" s="4"/>
      <c r="MQI320" s="4"/>
      <c r="MQJ320" s="4"/>
      <c r="MQK320" s="4"/>
      <c r="MQL320" s="4"/>
      <c r="MQM320" s="4"/>
      <c r="MQN320" s="4"/>
      <c r="MQO320" s="4"/>
      <c r="MQP320" s="4"/>
      <c r="MQQ320" s="4"/>
      <c r="MQR320" s="4"/>
      <c r="MQS320" s="4"/>
      <c r="MQT320" s="4"/>
      <c r="MQU320" s="4"/>
      <c r="MQV320" s="4"/>
      <c r="MQW320" s="4"/>
      <c r="MQX320" s="4"/>
      <c r="MQY320" s="4"/>
      <c r="MQZ320" s="4"/>
      <c r="MRA320" s="4"/>
      <c r="MRB320" s="4"/>
      <c r="MRC320" s="4"/>
      <c r="MRD320" s="4"/>
      <c r="MRE320" s="4"/>
      <c r="MRF320" s="4"/>
      <c r="MRG320" s="4"/>
      <c r="MRH320" s="4"/>
      <c r="MRI320" s="4"/>
      <c r="MRJ320" s="4"/>
      <c r="MRK320" s="4"/>
      <c r="MRL320" s="4"/>
      <c r="MRM320" s="4"/>
      <c r="MRN320" s="4"/>
      <c r="MRO320" s="4"/>
      <c r="MRP320" s="4"/>
      <c r="MRQ320" s="4"/>
      <c r="MRR320" s="4"/>
      <c r="MRS320" s="4"/>
      <c r="MRT320" s="4"/>
      <c r="MRU320" s="4"/>
      <c r="MRV320" s="4"/>
      <c r="MRW320" s="4"/>
      <c r="MRX320" s="4"/>
      <c r="MRY320" s="4"/>
      <c r="MRZ320" s="4"/>
      <c r="MSA320" s="4"/>
      <c r="MSB320" s="4"/>
      <c r="MSC320" s="4"/>
      <c r="MSD320" s="4"/>
      <c r="MSE320" s="4"/>
      <c r="MSF320" s="4"/>
      <c r="MSG320" s="4"/>
      <c r="MSH320" s="4"/>
      <c r="MSI320" s="4"/>
      <c r="MSJ320" s="4"/>
      <c r="MSK320" s="4"/>
      <c r="MSL320" s="4"/>
      <c r="MSM320" s="4"/>
      <c r="MSN320" s="4"/>
      <c r="MSO320" s="4"/>
      <c r="MSP320" s="4"/>
      <c r="MSQ320" s="4"/>
      <c r="MSR320" s="4"/>
      <c r="MSS320" s="4"/>
      <c r="MST320" s="4"/>
      <c r="MSU320" s="4"/>
      <c r="MSV320" s="4"/>
      <c r="MSW320" s="4"/>
      <c r="MSX320" s="4"/>
      <c r="MSY320" s="4"/>
      <c r="MSZ320" s="4"/>
      <c r="MTA320" s="4"/>
      <c r="MTB320" s="4"/>
      <c r="MTC320" s="4"/>
      <c r="MTD320" s="4"/>
      <c r="MTE320" s="4"/>
      <c r="MTF320" s="4"/>
      <c r="MTG320" s="4"/>
      <c r="MTH320" s="4"/>
      <c r="MTI320" s="4"/>
      <c r="MTJ320" s="4"/>
      <c r="MTK320" s="4"/>
      <c r="MTL320" s="4"/>
      <c r="MTM320" s="4"/>
      <c r="MTN320" s="4"/>
      <c r="MTO320" s="4"/>
      <c r="MTP320" s="4"/>
      <c r="MTQ320" s="4"/>
      <c r="MTR320" s="4"/>
      <c r="MTS320" s="4"/>
      <c r="MTT320" s="4"/>
      <c r="MTU320" s="4"/>
      <c r="MTV320" s="4"/>
      <c r="MTW320" s="4"/>
      <c r="MTX320" s="4"/>
      <c r="MTY320" s="4"/>
      <c r="MTZ320" s="4"/>
      <c r="MUA320" s="4"/>
      <c r="MUB320" s="4"/>
      <c r="MUC320" s="4"/>
      <c r="MUD320" s="4"/>
      <c r="MUE320" s="4"/>
      <c r="MUF320" s="4"/>
      <c r="MUG320" s="4"/>
      <c r="MUH320" s="4"/>
      <c r="MUI320" s="4"/>
      <c r="MUJ320" s="4"/>
      <c r="MUK320" s="4"/>
      <c r="MUL320" s="4"/>
      <c r="MUM320" s="4"/>
      <c r="MUN320" s="4"/>
      <c r="MUO320" s="4"/>
      <c r="MUP320" s="4"/>
      <c r="MUQ320" s="4"/>
      <c r="MUR320" s="4"/>
      <c r="MUS320" s="4"/>
      <c r="MUT320" s="4"/>
      <c r="MUU320" s="4"/>
      <c r="MUV320" s="4"/>
      <c r="MUW320" s="4"/>
      <c r="MUX320" s="4"/>
      <c r="MUY320" s="4"/>
      <c r="MUZ320" s="4"/>
      <c r="MVA320" s="4"/>
      <c r="MVB320" s="4"/>
      <c r="MVC320" s="4"/>
      <c r="MVD320" s="4"/>
      <c r="MVE320" s="4"/>
      <c r="MVF320" s="4"/>
      <c r="MVG320" s="4"/>
      <c r="MVH320" s="4"/>
      <c r="MVI320" s="4"/>
      <c r="MVJ320" s="4"/>
      <c r="MVK320" s="4"/>
      <c r="MVL320" s="4"/>
      <c r="MVM320" s="4"/>
      <c r="MVN320" s="4"/>
      <c r="MVO320" s="4"/>
      <c r="MVP320" s="4"/>
      <c r="MVQ320" s="4"/>
      <c r="MVR320" s="4"/>
      <c r="MVS320" s="4"/>
      <c r="MVT320" s="4"/>
      <c r="MVU320" s="4"/>
      <c r="MVV320" s="4"/>
      <c r="MVW320" s="4"/>
      <c r="MVX320" s="4"/>
      <c r="MVY320" s="4"/>
      <c r="MVZ320" s="4"/>
      <c r="MWA320" s="4"/>
      <c r="MWB320" s="4"/>
      <c r="MWC320" s="4"/>
      <c r="MWD320" s="4"/>
      <c r="MWE320" s="4"/>
      <c r="MWF320" s="4"/>
      <c r="MWG320" s="4"/>
      <c r="MWH320" s="4"/>
      <c r="MWI320" s="4"/>
      <c r="MWJ320" s="4"/>
      <c r="MWK320" s="4"/>
      <c r="MWL320" s="4"/>
      <c r="MWM320" s="4"/>
      <c r="MWN320" s="4"/>
      <c r="MWO320" s="4"/>
      <c r="MWP320" s="4"/>
      <c r="MWQ320" s="4"/>
      <c r="MWR320" s="4"/>
      <c r="MWS320" s="4"/>
      <c r="MWT320" s="4"/>
      <c r="MWU320" s="4"/>
      <c r="MWV320" s="4"/>
      <c r="MWW320" s="4"/>
      <c r="MWX320" s="4"/>
      <c r="MWY320" s="4"/>
      <c r="MWZ320" s="4"/>
      <c r="MXA320" s="4"/>
      <c r="MXB320" s="4"/>
      <c r="MXC320" s="4"/>
      <c r="MXD320" s="4"/>
      <c r="MXE320" s="4"/>
      <c r="MXF320" s="4"/>
      <c r="MXG320" s="4"/>
      <c r="MXH320" s="4"/>
      <c r="MXI320" s="4"/>
      <c r="MXJ320" s="4"/>
      <c r="MXK320" s="4"/>
      <c r="MXL320" s="4"/>
      <c r="MXM320" s="4"/>
      <c r="MXN320" s="4"/>
      <c r="MXO320" s="4"/>
      <c r="MXP320" s="4"/>
      <c r="MXQ320" s="4"/>
      <c r="MXR320" s="4"/>
      <c r="MXS320" s="4"/>
      <c r="MXT320" s="4"/>
      <c r="MXU320" s="4"/>
      <c r="MXV320" s="4"/>
      <c r="MXW320" s="4"/>
      <c r="MXX320" s="4"/>
      <c r="MXY320" s="4"/>
      <c r="MXZ320" s="4"/>
      <c r="MYA320" s="4"/>
      <c r="MYB320" s="4"/>
      <c r="MYC320" s="4"/>
      <c r="MYD320" s="4"/>
      <c r="MYE320" s="4"/>
      <c r="MYF320" s="4"/>
      <c r="MYG320" s="4"/>
      <c r="MYH320" s="4"/>
      <c r="MYI320" s="4"/>
      <c r="MYJ320" s="4"/>
      <c r="MYK320" s="4"/>
      <c r="MYL320" s="4"/>
      <c r="MYM320" s="4"/>
      <c r="MYN320" s="4"/>
      <c r="MYO320" s="4"/>
      <c r="MYP320" s="4"/>
      <c r="MYQ320" s="4"/>
      <c r="MYR320" s="4"/>
      <c r="MYS320" s="4"/>
      <c r="MYT320" s="4"/>
      <c r="MYU320" s="4"/>
      <c r="MYV320" s="4"/>
      <c r="MYW320" s="4"/>
      <c r="MYX320" s="4"/>
      <c r="MYY320" s="4"/>
      <c r="MYZ320" s="4"/>
      <c r="MZA320" s="4"/>
      <c r="MZB320" s="4"/>
      <c r="MZC320" s="4"/>
      <c r="MZD320" s="4"/>
      <c r="MZE320" s="4"/>
      <c r="MZF320" s="4"/>
      <c r="MZG320" s="4"/>
      <c r="MZH320" s="4"/>
      <c r="MZI320" s="4"/>
      <c r="MZJ320" s="4"/>
      <c r="MZK320" s="4"/>
      <c r="MZL320" s="4"/>
      <c r="MZM320" s="4"/>
      <c r="MZN320" s="4"/>
      <c r="MZO320" s="4"/>
      <c r="MZP320" s="4"/>
      <c r="MZQ320" s="4"/>
      <c r="MZR320" s="4"/>
      <c r="MZS320" s="4"/>
      <c r="MZT320" s="4"/>
      <c r="MZU320" s="4"/>
      <c r="MZV320" s="4"/>
      <c r="MZW320" s="4"/>
      <c r="MZX320" s="4"/>
      <c r="MZY320" s="4"/>
      <c r="MZZ320" s="4"/>
      <c r="NAA320" s="4"/>
      <c r="NAB320" s="4"/>
      <c r="NAC320" s="4"/>
      <c r="NAD320" s="4"/>
      <c r="NAE320" s="4"/>
      <c r="NAF320" s="4"/>
      <c r="NAG320" s="4"/>
      <c r="NAH320" s="4"/>
      <c r="NAI320" s="4"/>
      <c r="NAJ320" s="4"/>
      <c r="NAK320" s="4"/>
      <c r="NAL320" s="4"/>
      <c r="NAM320" s="4"/>
      <c r="NAN320" s="4"/>
      <c r="NAO320" s="4"/>
      <c r="NAP320" s="4"/>
      <c r="NAQ320" s="4"/>
      <c r="NAR320" s="4"/>
      <c r="NAS320" s="4"/>
      <c r="NAT320" s="4"/>
      <c r="NAU320" s="4"/>
      <c r="NAV320" s="4"/>
      <c r="NAW320" s="4"/>
      <c r="NAX320" s="4"/>
      <c r="NAY320" s="4"/>
      <c r="NAZ320" s="4"/>
      <c r="NBA320" s="4"/>
      <c r="NBB320" s="4"/>
      <c r="NBC320" s="4"/>
      <c r="NBD320" s="4"/>
      <c r="NBE320" s="4"/>
      <c r="NBF320" s="4"/>
      <c r="NBG320" s="4"/>
      <c r="NBH320" s="4"/>
      <c r="NBI320" s="4"/>
      <c r="NBJ320" s="4"/>
      <c r="NBK320" s="4"/>
      <c r="NBL320" s="4"/>
      <c r="NBM320" s="4"/>
      <c r="NBN320" s="4"/>
      <c r="NBO320" s="4"/>
      <c r="NBP320" s="4"/>
      <c r="NBQ320" s="4"/>
      <c r="NBR320" s="4"/>
      <c r="NBS320" s="4"/>
      <c r="NBT320" s="4"/>
      <c r="NBU320" s="4"/>
      <c r="NBV320" s="4"/>
      <c r="NBW320" s="4"/>
      <c r="NBX320" s="4"/>
      <c r="NBY320" s="4"/>
      <c r="NBZ320" s="4"/>
      <c r="NCA320" s="4"/>
      <c r="NCB320" s="4"/>
      <c r="NCC320" s="4"/>
      <c r="NCD320" s="4"/>
      <c r="NCE320" s="4"/>
      <c r="NCF320" s="4"/>
      <c r="NCG320" s="4"/>
      <c r="NCH320" s="4"/>
      <c r="NCI320" s="4"/>
      <c r="NCJ320" s="4"/>
      <c r="NCK320" s="4"/>
      <c r="NCL320" s="4"/>
      <c r="NCM320" s="4"/>
      <c r="NCN320" s="4"/>
      <c r="NCO320" s="4"/>
      <c r="NCP320" s="4"/>
      <c r="NCQ320" s="4"/>
      <c r="NCR320" s="4"/>
      <c r="NCS320" s="4"/>
      <c r="NCT320" s="4"/>
      <c r="NCU320" s="4"/>
      <c r="NCV320" s="4"/>
      <c r="NCW320" s="4"/>
      <c r="NCX320" s="4"/>
      <c r="NCY320" s="4"/>
      <c r="NCZ320" s="4"/>
      <c r="NDA320" s="4"/>
      <c r="NDB320" s="4"/>
      <c r="NDC320" s="4"/>
      <c r="NDD320" s="4"/>
      <c r="NDE320" s="4"/>
      <c r="NDF320" s="4"/>
      <c r="NDG320" s="4"/>
      <c r="NDH320" s="4"/>
      <c r="NDI320" s="4"/>
      <c r="NDJ320" s="4"/>
      <c r="NDK320" s="4"/>
      <c r="NDL320" s="4"/>
      <c r="NDM320" s="4"/>
      <c r="NDN320" s="4"/>
      <c r="NDO320" s="4"/>
      <c r="NDP320" s="4"/>
      <c r="NDQ320" s="4"/>
      <c r="NDR320" s="4"/>
      <c r="NDS320" s="4"/>
      <c r="NDT320" s="4"/>
      <c r="NDU320" s="4"/>
      <c r="NDV320" s="4"/>
      <c r="NDW320" s="4"/>
      <c r="NDX320" s="4"/>
      <c r="NDY320" s="4"/>
      <c r="NDZ320" s="4"/>
      <c r="NEA320" s="4"/>
      <c r="NEB320" s="4"/>
      <c r="NEC320" s="4"/>
      <c r="NED320" s="4"/>
      <c r="NEE320" s="4"/>
      <c r="NEF320" s="4"/>
      <c r="NEG320" s="4"/>
      <c r="NEH320" s="4"/>
      <c r="NEI320" s="4"/>
      <c r="NEJ320" s="4"/>
      <c r="NEK320" s="4"/>
      <c r="NEL320" s="4"/>
      <c r="NEM320" s="4"/>
      <c r="NEN320" s="4"/>
      <c r="NEO320" s="4"/>
      <c r="NEP320" s="4"/>
      <c r="NEQ320" s="4"/>
      <c r="NER320" s="4"/>
      <c r="NES320" s="4"/>
      <c r="NET320" s="4"/>
      <c r="NEU320" s="4"/>
      <c r="NEV320" s="4"/>
      <c r="NEW320" s="4"/>
      <c r="NEX320" s="4"/>
      <c r="NEY320" s="4"/>
      <c r="NEZ320" s="4"/>
      <c r="NFA320" s="4"/>
      <c r="NFB320" s="4"/>
      <c r="NFC320" s="4"/>
      <c r="NFD320" s="4"/>
      <c r="NFE320" s="4"/>
      <c r="NFF320" s="4"/>
      <c r="NFG320" s="4"/>
      <c r="NFH320" s="4"/>
      <c r="NFI320" s="4"/>
      <c r="NFJ320" s="4"/>
      <c r="NFK320" s="4"/>
      <c r="NFL320" s="4"/>
      <c r="NFM320" s="4"/>
      <c r="NFN320" s="4"/>
      <c r="NFO320" s="4"/>
      <c r="NFP320" s="4"/>
      <c r="NFQ320" s="4"/>
      <c r="NFR320" s="4"/>
      <c r="NFS320" s="4"/>
      <c r="NFT320" s="4"/>
      <c r="NFU320" s="4"/>
      <c r="NFV320" s="4"/>
      <c r="NFW320" s="4"/>
      <c r="NFX320" s="4"/>
      <c r="NFY320" s="4"/>
      <c r="NFZ320" s="4"/>
      <c r="NGA320" s="4"/>
      <c r="NGB320" s="4"/>
      <c r="NGC320" s="4"/>
      <c r="NGD320" s="4"/>
      <c r="NGE320" s="4"/>
      <c r="NGF320" s="4"/>
      <c r="NGG320" s="4"/>
      <c r="NGH320" s="4"/>
      <c r="NGI320" s="4"/>
      <c r="NGJ320" s="4"/>
      <c r="NGK320" s="4"/>
      <c r="NGL320" s="4"/>
      <c r="NGM320" s="4"/>
      <c r="NGN320" s="4"/>
      <c r="NGO320" s="4"/>
      <c r="NGP320" s="4"/>
      <c r="NGQ320" s="4"/>
      <c r="NGR320" s="4"/>
      <c r="NGS320" s="4"/>
      <c r="NGT320" s="4"/>
      <c r="NGU320" s="4"/>
      <c r="NGV320" s="4"/>
      <c r="NGW320" s="4"/>
      <c r="NGX320" s="4"/>
      <c r="NGY320" s="4"/>
      <c r="NGZ320" s="4"/>
      <c r="NHA320" s="4"/>
      <c r="NHB320" s="4"/>
      <c r="NHC320" s="4"/>
      <c r="NHD320" s="4"/>
      <c r="NHE320" s="4"/>
      <c r="NHF320" s="4"/>
      <c r="NHG320" s="4"/>
      <c r="NHH320" s="4"/>
      <c r="NHI320" s="4"/>
      <c r="NHJ320" s="4"/>
      <c r="NHK320" s="4"/>
      <c r="NHL320" s="4"/>
      <c r="NHM320" s="4"/>
      <c r="NHN320" s="4"/>
      <c r="NHO320" s="4"/>
      <c r="NHP320" s="4"/>
      <c r="NHQ320" s="4"/>
      <c r="NHR320" s="4"/>
      <c r="NHS320" s="4"/>
      <c r="NHT320" s="4"/>
      <c r="NHU320" s="4"/>
      <c r="NHV320" s="4"/>
      <c r="NHW320" s="4"/>
      <c r="NHX320" s="4"/>
      <c r="NHY320" s="4"/>
      <c r="NHZ320" s="4"/>
      <c r="NIA320" s="4"/>
      <c r="NIB320" s="4"/>
      <c r="NIC320" s="4"/>
      <c r="NID320" s="4"/>
      <c r="NIE320" s="4"/>
      <c r="NIF320" s="4"/>
      <c r="NIG320" s="4"/>
      <c r="NIH320" s="4"/>
      <c r="NII320" s="4"/>
      <c r="NIJ320" s="4"/>
      <c r="NIK320" s="4"/>
      <c r="NIL320" s="4"/>
      <c r="NIM320" s="4"/>
      <c r="NIN320" s="4"/>
      <c r="NIO320" s="4"/>
      <c r="NIP320" s="4"/>
      <c r="NIQ320" s="4"/>
      <c r="NIR320" s="4"/>
      <c r="NIS320" s="4"/>
      <c r="NIT320" s="4"/>
      <c r="NIU320" s="4"/>
      <c r="NIV320" s="4"/>
      <c r="NIW320" s="4"/>
      <c r="NIX320" s="4"/>
      <c r="NIY320" s="4"/>
      <c r="NIZ320" s="4"/>
      <c r="NJA320" s="4"/>
      <c r="NJB320" s="4"/>
      <c r="NJC320" s="4"/>
      <c r="NJD320" s="4"/>
      <c r="NJE320" s="4"/>
      <c r="NJF320" s="4"/>
      <c r="NJG320" s="4"/>
      <c r="NJH320" s="4"/>
      <c r="NJI320" s="4"/>
      <c r="NJJ320" s="4"/>
      <c r="NJK320" s="4"/>
      <c r="NJL320" s="4"/>
      <c r="NJM320" s="4"/>
      <c r="NJN320" s="4"/>
      <c r="NJO320" s="4"/>
      <c r="NJP320" s="4"/>
      <c r="NJQ320" s="4"/>
      <c r="NJR320" s="4"/>
      <c r="NJS320" s="4"/>
      <c r="NJT320" s="4"/>
      <c r="NJU320" s="4"/>
      <c r="NJV320" s="4"/>
      <c r="NJW320" s="4"/>
      <c r="NJX320" s="4"/>
      <c r="NJY320" s="4"/>
      <c r="NJZ320" s="4"/>
      <c r="NKA320" s="4"/>
      <c r="NKB320" s="4"/>
      <c r="NKC320" s="4"/>
      <c r="NKD320" s="4"/>
      <c r="NKE320" s="4"/>
      <c r="NKF320" s="4"/>
      <c r="NKG320" s="4"/>
      <c r="NKH320" s="4"/>
      <c r="NKI320" s="4"/>
      <c r="NKJ320" s="4"/>
      <c r="NKK320" s="4"/>
      <c r="NKL320" s="4"/>
      <c r="NKM320" s="4"/>
      <c r="NKN320" s="4"/>
      <c r="NKO320" s="4"/>
      <c r="NKP320" s="4"/>
      <c r="NKQ320" s="4"/>
      <c r="NKR320" s="4"/>
      <c r="NKS320" s="4"/>
      <c r="NKT320" s="4"/>
      <c r="NKU320" s="4"/>
      <c r="NKV320" s="4"/>
      <c r="NKW320" s="4"/>
      <c r="NKX320" s="4"/>
      <c r="NKY320" s="4"/>
      <c r="NKZ320" s="4"/>
      <c r="NLA320" s="4"/>
      <c r="NLB320" s="4"/>
      <c r="NLC320" s="4"/>
      <c r="NLD320" s="4"/>
      <c r="NLE320" s="4"/>
      <c r="NLF320" s="4"/>
      <c r="NLG320" s="4"/>
      <c r="NLH320" s="4"/>
      <c r="NLI320" s="4"/>
      <c r="NLJ320" s="4"/>
      <c r="NLK320" s="4"/>
      <c r="NLL320" s="4"/>
      <c r="NLM320" s="4"/>
      <c r="NLN320" s="4"/>
      <c r="NLO320" s="4"/>
      <c r="NLP320" s="4"/>
      <c r="NLQ320" s="4"/>
      <c r="NLR320" s="4"/>
      <c r="NLS320" s="4"/>
      <c r="NLT320" s="4"/>
      <c r="NLU320" s="4"/>
      <c r="NLV320" s="4"/>
      <c r="NLW320" s="4"/>
      <c r="NLX320" s="4"/>
      <c r="NLY320" s="4"/>
      <c r="NLZ320" s="4"/>
      <c r="NMA320" s="4"/>
      <c r="NMB320" s="4"/>
      <c r="NMC320" s="4"/>
      <c r="NMD320" s="4"/>
      <c r="NME320" s="4"/>
      <c r="NMF320" s="4"/>
      <c r="NMG320" s="4"/>
      <c r="NMH320" s="4"/>
      <c r="NMI320" s="4"/>
      <c r="NMJ320" s="4"/>
      <c r="NMK320" s="4"/>
      <c r="NML320" s="4"/>
      <c r="NMM320" s="4"/>
      <c r="NMN320" s="4"/>
      <c r="NMO320" s="4"/>
      <c r="NMP320" s="4"/>
      <c r="NMQ320" s="4"/>
      <c r="NMR320" s="4"/>
      <c r="NMS320" s="4"/>
      <c r="NMT320" s="4"/>
      <c r="NMU320" s="4"/>
      <c r="NMV320" s="4"/>
      <c r="NMW320" s="4"/>
      <c r="NMX320" s="4"/>
      <c r="NMY320" s="4"/>
      <c r="NMZ320" s="4"/>
      <c r="NNA320" s="4"/>
      <c r="NNB320" s="4"/>
      <c r="NNC320" s="4"/>
      <c r="NND320" s="4"/>
      <c r="NNE320" s="4"/>
      <c r="NNF320" s="4"/>
      <c r="NNG320" s="4"/>
      <c r="NNH320" s="4"/>
      <c r="NNI320" s="4"/>
      <c r="NNJ320" s="4"/>
      <c r="NNK320" s="4"/>
      <c r="NNL320" s="4"/>
      <c r="NNM320" s="4"/>
      <c r="NNN320" s="4"/>
      <c r="NNO320" s="4"/>
      <c r="NNP320" s="4"/>
      <c r="NNQ320" s="4"/>
      <c r="NNR320" s="4"/>
      <c r="NNS320" s="4"/>
      <c r="NNT320" s="4"/>
      <c r="NNU320" s="4"/>
      <c r="NNV320" s="4"/>
      <c r="NNW320" s="4"/>
      <c r="NNX320" s="4"/>
      <c r="NNY320" s="4"/>
      <c r="NNZ320" s="4"/>
      <c r="NOA320" s="4"/>
      <c r="NOB320" s="4"/>
      <c r="NOC320" s="4"/>
      <c r="NOD320" s="4"/>
      <c r="NOE320" s="4"/>
      <c r="NOF320" s="4"/>
      <c r="NOG320" s="4"/>
      <c r="NOH320" s="4"/>
      <c r="NOI320" s="4"/>
      <c r="NOJ320" s="4"/>
      <c r="NOK320" s="4"/>
      <c r="NOL320" s="4"/>
      <c r="NOM320" s="4"/>
      <c r="NON320" s="4"/>
      <c r="NOO320" s="4"/>
      <c r="NOP320" s="4"/>
      <c r="NOQ320" s="4"/>
      <c r="NOR320" s="4"/>
      <c r="NOS320" s="4"/>
      <c r="NOT320" s="4"/>
      <c r="NOU320" s="4"/>
      <c r="NOV320" s="4"/>
      <c r="NOW320" s="4"/>
      <c r="NOX320" s="4"/>
      <c r="NOY320" s="4"/>
      <c r="NOZ320" s="4"/>
      <c r="NPA320" s="4"/>
      <c r="NPB320" s="4"/>
      <c r="NPC320" s="4"/>
      <c r="NPD320" s="4"/>
      <c r="NPE320" s="4"/>
      <c r="NPF320" s="4"/>
      <c r="NPG320" s="4"/>
      <c r="NPH320" s="4"/>
      <c r="NPI320" s="4"/>
      <c r="NPJ320" s="4"/>
      <c r="NPK320" s="4"/>
      <c r="NPL320" s="4"/>
      <c r="NPM320" s="4"/>
      <c r="NPN320" s="4"/>
      <c r="NPO320" s="4"/>
      <c r="NPP320" s="4"/>
      <c r="NPQ320" s="4"/>
      <c r="NPR320" s="4"/>
      <c r="NPS320" s="4"/>
      <c r="NPT320" s="4"/>
      <c r="NPU320" s="4"/>
      <c r="NPV320" s="4"/>
      <c r="NPW320" s="4"/>
      <c r="NPX320" s="4"/>
      <c r="NPY320" s="4"/>
      <c r="NPZ320" s="4"/>
      <c r="NQA320" s="4"/>
      <c r="NQB320" s="4"/>
      <c r="NQC320" s="4"/>
      <c r="NQD320" s="4"/>
      <c r="NQE320" s="4"/>
      <c r="NQF320" s="4"/>
      <c r="NQG320" s="4"/>
      <c r="NQH320" s="4"/>
      <c r="NQI320" s="4"/>
      <c r="NQJ320" s="4"/>
      <c r="NQK320" s="4"/>
      <c r="NQL320" s="4"/>
      <c r="NQM320" s="4"/>
      <c r="NQN320" s="4"/>
      <c r="NQO320" s="4"/>
      <c r="NQP320" s="4"/>
      <c r="NQQ320" s="4"/>
      <c r="NQR320" s="4"/>
      <c r="NQS320" s="4"/>
      <c r="NQT320" s="4"/>
      <c r="NQU320" s="4"/>
      <c r="NQV320" s="4"/>
      <c r="NQW320" s="4"/>
      <c r="NQX320" s="4"/>
      <c r="NQY320" s="4"/>
      <c r="NQZ320" s="4"/>
      <c r="NRA320" s="4"/>
      <c r="NRB320" s="4"/>
      <c r="NRC320" s="4"/>
      <c r="NRD320" s="4"/>
      <c r="NRE320" s="4"/>
      <c r="NRF320" s="4"/>
      <c r="NRG320" s="4"/>
      <c r="NRH320" s="4"/>
      <c r="NRI320" s="4"/>
      <c r="NRJ320" s="4"/>
      <c r="NRK320" s="4"/>
      <c r="NRL320" s="4"/>
      <c r="NRM320" s="4"/>
      <c r="NRN320" s="4"/>
      <c r="NRO320" s="4"/>
      <c r="NRP320" s="4"/>
      <c r="NRQ320" s="4"/>
      <c r="NRR320" s="4"/>
      <c r="NRS320" s="4"/>
      <c r="NRT320" s="4"/>
      <c r="NRU320" s="4"/>
      <c r="NRV320" s="4"/>
      <c r="NRW320" s="4"/>
      <c r="NRX320" s="4"/>
      <c r="NRY320" s="4"/>
      <c r="NRZ320" s="4"/>
      <c r="NSA320" s="4"/>
      <c r="NSB320" s="4"/>
      <c r="NSC320" s="4"/>
      <c r="NSD320" s="4"/>
      <c r="NSE320" s="4"/>
      <c r="NSF320" s="4"/>
      <c r="NSG320" s="4"/>
      <c r="NSH320" s="4"/>
      <c r="NSI320" s="4"/>
      <c r="NSJ320" s="4"/>
      <c r="NSK320" s="4"/>
      <c r="NSL320" s="4"/>
      <c r="NSM320" s="4"/>
      <c r="NSN320" s="4"/>
      <c r="NSO320" s="4"/>
      <c r="NSP320" s="4"/>
      <c r="NSQ320" s="4"/>
      <c r="NSR320" s="4"/>
      <c r="NSS320" s="4"/>
      <c r="NST320" s="4"/>
      <c r="NSU320" s="4"/>
      <c r="NSV320" s="4"/>
      <c r="NSW320" s="4"/>
      <c r="NSX320" s="4"/>
      <c r="NSY320" s="4"/>
      <c r="NSZ320" s="4"/>
      <c r="NTA320" s="4"/>
      <c r="NTB320" s="4"/>
      <c r="NTC320" s="4"/>
      <c r="NTD320" s="4"/>
      <c r="NTE320" s="4"/>
      <c r="NTF320" s="4"/>
      <c r="NTG320" s="4"/>
      <c r="NTH320" s="4"/>
      <c r="NTI320" s="4"/>
      <c r="NTJ320" s="4"/>
      <c r="NTK320" s="4"/>
      <c r="NTL320" s="4"/>
      <c r="NTM320" s="4"/>
      <c r="NTN320" s="4"/>
      <c r="NTO320" s="4"/>
      <c r="NTP320" s="4"/>
      <c r="NTQ320" s="4"/>
      <c r="NTR320" s="4"/>
      <c r="NTS320" s="4"/>
      <c r="NTT320" s="4"/>
      <c r="NTU320" s="4"/>
      <c r="NTV320" s="4"/>
      <c r="NTW320" s="4"/>
      <c r="NTX320" s="4"/>
      <c r="NTY320" s="4"/>
      <c r="NTZ320" s="4"/>
      <c r="NUA320" s="4"/>
      <c r="NUB320" s="4"/>
      <c r="NUC320" s="4"/>
      <c r="NUD320" s="4"/>
      <c r="NUE320" s="4"/>
      <c r="NUF320" s="4"/>
      <c r="NUG320" s="4"/>
      <c r="NUH320" s="4"/>
      <c r="NUI320" s="4"/>
      <c r="NUJ320" s="4"/>
      <c r="NUK320" s="4"/>
      <c r="NUL320" s="4"/>
      <c r="NUM320" s="4"/>
      <c r="NUN320" s="4"/>
      <c r="NUO320" s="4"/>
      <c r="NUP320" s="4"/>
      <c r="NUQ320" s="4"/>
      <c r="NUR320" s="4"/>
      <c r="NUS320" s="4"/>
      <c r="NUT320" s="4"/>
      <c r="NUU320" s="4"/>
      <c r="NUV320" s="4"/>
      <c r="NUW320" s="4"/>
      <c r="NUX320" s="4"/>
      <c r="NUY320" s="4"/>
      <c r="NUZ320" s="4"/>
      <c r="NVA320" s="4"/>
      <c r="NVB320" s="4"/>
      <c r="NVC320" s="4"/>
      <c r="NVD320" s="4"/>
      <c r="NVE320" s="4"/>
      <c r="NVF320" s="4"/>
      <c r="NVG320" s="4"/>
      <c r="NVH320" s="4"/>
      <c r="NVI320" s="4"/>
      <c r="NVJ320" s="4"/>
      <c r="NVK320" s="4"/>
      <c r="NVL320" s="4"/>
      <c r="NVM320" s="4"/>
      <c r="NVN320" s="4"/>
      <c r="NVO320" s="4"/>
      <c r="NVP320" s="4"/>
      <c r="NVQ320" s="4"/>
      <c r="NVR320" s="4"/>
      <c r="NVS320" s="4"/>
      <c r="NVT320" s="4"/>
      <c r="NVU320" s="4"/>
      <c r="NVV320" s="4"/>
      <c r="NVW320" s="4"/>
      <c r="NVX320" s="4"/>
      <c r="NVY320" s="4"/>
      <c r="NVZ320" s="4"/>
      <c r="NWA320" s="4"/>
      <c r="NWB320" s="4"/>
      <c r="NWC320" s="4"/>
      <c r="NWD320" s="4"/>
      <c r="NWE320" s="4"/>
      <c r="NWF320" s="4"/>
      <c r="NWG320" s="4"/>
      <c r="NWH320" s="4"/>
      <c r="NWI320" s="4"/>
      <c r="NWJ320" s="4"/>
      <c r="NWK320" s="4"/>
      <c r="NWL320" s="4"/>
      <c r="NWM320" s="4"/>
      <c r="NWN320" s="4"/>
      <c r="NWO320" s="4"/>
      <c r="NWP320" s="4"/>
      <c r="NWQ320" s="4"/>
      <c r="NWR320" s="4"/>
      <c r="NWS320" s="4"/>
      <c r="NWT320" s="4"/>
      <c r="NWU320" s="4"/>
      <c r="NWV320" s="4"/>
      <c r="NWW320" s="4"/>
      <c r="NWX320" s="4"/>
      <c r="NWY320" s="4"/>
      <c r="NWZ320" s="4"/>
      <c r="NXA320" s="4"/>
      <c r="NXB320" s="4"/>
      <c r="NXC320" s="4"/>
      <c r="NXD320" s="4"/>
      <c r="NXE320" s="4"/>
      <c r="NXF320" s="4"/>
      <c r="NXG320" s="4"/>
      <c r="NXH320" s="4"/>
      <c r="NXI320" s="4"/>
      <c r="NXJ320" s="4"/>
      <c r="NXK320" s="4"/>
      <c r="NXL320" s="4"/>
      <c r="NXM320" s="4"/>
      <c r="NXN320" s="4"/>
      <c r="NXO320" s="4"/>
      <c r="NXP320" s="4"/>
      <c r="NXQ320" s="4"/>
      <c r="NXR320" s="4"/>
      <c r="NXS320" s="4"/>
      <c r="NXT320" s="4"/>
      <c r="NXU320" s="4"/>
      <c r="NXV320" s="4"/>
      <c r="NXW320" s="4"/>
      <c r="NXX320" s="4"/>
      <c r="NXY320" s="4"/>
      <c r="NXZ320" s="4"/>
      <c r="NYA320" s="4"/>
      <c r="NYB320" s="4"/>
      <c r="NYC320" s="4"/>
      <c r="NYD320" s="4"/>
      <c r="NYE320" s="4"/>
      <c r="NYF320" s="4"/>
      <c r="NYG320" s="4"/>
      <c r="NYH320" s="4"/>
      <c r="NYI320" s="4"/>
      <c r="NYJ320" s="4"/>
      <c r="NYK320" s="4"/>
      <c r="NYL320" s="4"/>
      <c r="NYM320" s="4"/>
      <c r="NYN320" s="4"/>
      <c r="NYO320" s="4"/>
      <c r="NYP320" s="4"/>
      <c r="NYQ320" s="4"/>
      <c r="NYR320" s="4"/>
      <c r="NYS320" s="4"/>
      <c r="NYT320" s="4"/>
      <c r="NYU320" s="4"/>
      <c r="NYV320" s="4"/>
      <c r="NYW320" s="4"/>
      <c r="NYX320" s="4"/>
      <c r="NYY320" s="4"/>
      <c r="NYZ320" s="4"/>
      <c r="NZA320" s="4"/>
      <c r="NZB320" s="4"/>
      <c r="NZC320" s="4"/>
      <c r="NZD320" s="4"/>
      <c r="NZE320" s="4"/>
      <c r="NZF320" s="4"/>
      <c r="NZG320" s="4"/>
      <c r="NZH320" s="4"/>
      <c r="NZI320" s="4"/>
      <c r="NZJ320" s="4"/>
      <c r="NZK320" s="4"/>
      <c r="NZL320" s="4"/>
      <c r="NZM320" s="4"/>
      <c r="NZN320" s="4"/>
      <c r="NZO320" s="4"/>
      <c r="NZP320" s="4"/>
      <c r="NZQ320" s="4"/>
      <c r="NZR320" s="4"/>
      <c r="NZS320" s="4"/>
      <c r="NZT320" s="4"/>
      <c r="NZU320" s="4"/>
      <c r="NZV320" s="4"/>
      <c r="NZW320" s="4"/>
      <c r="NZX320" s="4"/>
      <c r="NZY320" s="4"/>
      <c r="NZZ320" s="4"/>
      <c r="OAA320" s="4"/>
      <c r="OAB320" s="4"/>
      <c r="OAC320" s="4"/>
      <c r="OAD320" s="4"/>
      <c r="OAE320" s="4"/>
      <c r="OAF320" s="4"/>
      <c r="OAG320" s="4"/>
      <c r="OAH320" s="4"/>
      <c r="OAI320" s="4"/>
      <c r="OAJ320" s="4"/>
      <c r="OAK320" s="4"/>
      <c r="OAL320" s="4"/>
      <c r="OAM320" s="4"/>
      <c r="OAN320" s="4"/>
      <c r="OAO320" s="4"/>
      <c r="OAP320" s="4"/>
      <c r="OAQ320" s="4"/>
      <c r="OAR320" s="4"/>
      <c r="OAS320" s="4"/>
      <c r="OAT320" s="4"/>
      <c r="OAU320" s="4"/>
      <c r="OAV320" s="4"/>
      <c r="OAW320" s="4"/>
      <c r="OAX320" s="4"/>
      <c r="OAY320" s="4"/>
      <c r="OAZ320" s="4"/>
      <c r="OBA320" s="4"/>
      <c r="OBB320" s="4"/>
      <c r="OBC320" s="4"/>
      <c r="OBD320" s="4"/>
      <c r="OBE320" s="4"/>
      <c r="OBF320" s="4"/>
      <c r="OBG320" s="4"/>
      <c r="OBH320" s="4"/>
      <c r="OBI320" s="4"/>
      <c r="OBJ320" s="4"/>
      <c r="OBK320" s="4"/>
      <c r="OBL320" s="4"/>
      <c r="OBM320" s="4"/>
      <c r="OBN320" s="4"/>
      <c r="OBO320" s="4"/>
      <c r="OBP320" s="4"/>
      <c r="OBQ320" s="4"/>
      <c r="OBR320" s="4"/>
      <c r="OBS320" s="4"/>
      <c r="OBT320" s="4"/>
      <c r="OBU320" s="4"/>
      <c r="OBV320" s="4"/>
      <c r="OBW320" s="4"/>
      <c r="OBX320" s="4"/>
      <c r="OBY320" s="4"/>
      <c r="OBZ320" s="4"/>
      <c r="OCA320" s="4"/>
      <c r="OCB320" s="4"/>
      <c r="OCC320" s="4"/>
      <c r="OCD320" s="4"/>
      <c r="OCE320" s="4"/>
      <c r="OCF320" s="4"/>
      <c r="OCG320" s="4"/>
      <c r="OCH320" s="4"/>
      <c r="OCI320" s="4"/>
      <c r="OCJ320" s="4"/>
      <c r="OCK320" s="4"/>
      <c r="OCL320" s="4"/>
      <c r="OCM320" s="4"/>
      <c r="OCN320" s="4"/>
      <c r="OCO320" s="4"/>
      <c r="OCP320" s="4"/>
      <c r="OCQ320" s="4"/>
      <c r="OCR320" s="4"/>
      <c r="OCS320" s="4"/>
      <c r="OCT320" s="4"/>
      <c r="OCU320" s="4"/>
      <c r="OCV320" s="4"/>
      <c r="OCW320" s="4"/>
      <c r="OCX320" s="4"/>
      <c r="OCY320" s="4"/>
      <c r="OCZ320" s="4"/>
      <c r="ODA320" s="4"/>
      <c r="ODB320" s="4"/>
      <c r="ODC320" s="4"/>
      <c r="ODD320" s="4"/>
      <c r="ODE320" s="4"/>
      <c r="ODF320" s="4"/>
      <c r="ODG320" s="4"/>
      <c r="ODH320" s="4"/>
      <c r="ODI320" s="4"/>
      <c r="ODJ320" s="4"/>
      <c r="ODK320" s="4"/>
      <c r="ODL320" s="4"/>
      <c r="ODM320" s="4"/>
      <c r="ODN320" s="4"/>
      <c r="ODO320" s="4"/>
      <c r="ODP320" s="4"/>
      <c r="ODQ320" s="4"/>
      <c r="ODR320" s="4"/>
      <c r="ODS320" s="4"/>
      <c r="ODT320" s="4"/>
      <c r="ODU320" s="4"/>
      <c r="ODV320" s="4"/>
      <c r="ODW320" s="4"/>
      <c r="ODX320" s="4"/>
      <c r="ODY320" s="4"/>
      <c r="ODZ320" s="4"/>
      <c r="OEA320" s="4"/>
      <c r="OEB320" s="4"/>
      <c r="OEC320" s="4"/>
      <c r="OED320" s="4"/>
      <c r="OEE320" s="4"/>
      <c r="OEF320" s="4"/>
      <c r="OEG320" s="4"/>
      <c r="OEH320" s="4"/>
      <c r="OEI320" s="4"/>
      <c r="OEJ320" s="4"/>
      <c r="OEK320" s="4"/>
      <c r="OEL320" s="4"/>
      <c r="OEM320" s="4"/>
      <c r="OEN320" s="4"/>
      <c r="OEO320" s="4"/>
      <c r="OEP320" s="4"/>
      <c r="OEQ320" s="4"/>
      <c r="OER320" s="4"/>
      <c r="OES320" s="4"/>
      <c r="OET320" s="4"/>
      <c r="OEU320" s="4"/>
      <c r="OEV320" s="4"/>
      <c r="OEW320" s="4"/>
      <c r="OEX320" s="4"/>
      <c r="OEY320" s="4"/>
      <c r="OEZ320" s="4"/>
      <c r="OFA320" s="4"/>
      <c r="OFB320" s="4"/>
      <c r="OFC320" s="4"/>
      <c r="OFD320" s="4"/>
      <c r="OFE320" s="4"/>
      <c r="OFF320" s="4"/>
      <c r="OFG320" s="4"/>
      <c r="OFH320" s="4"/>
      <c r="OFI320" s="4"/>
      <c r="OFJ320" s="4"/>
      <c r="OFK320" s="4"/>
      <c r="OFL320" s="4"/>
      <c r="OFM320" s="4"/>
      <c r="OFN320" s="4"/>
      <c r="OFO320" s="4"/>
      <c r="OFP320" s="4"/>
      <c r="OFQ320" s="4"/>
      <c r="OFR320" s="4"/>
      <c r="OFS320" s="4"/>
      <c r="OFT320" s="4"/>
      <c r="OFU320" s="4"/>
      <c r="OFV320" s="4"/>
      <c r="OFW320" s="4"/>
      <c r="OFX320" s="4"/>
      <c r="OFY320" s="4"/>
      <c r="OFZ320" s="4"/>
      <c r="OGA320" s="4"/>
      <c r="OGB320" s="4"/>
      <c r="OGC320" s="4"/>
      <c r="OGD320" s="4"/>
      <c r="OGE320" s="4"/>
      <c r="OGF320" s="4"/>
      <c r="OGG320" s="4"/>
      <c r="OGH320" s="4"/>
      <c r="OGI320" s="4"/>
      <c r="OGJ320" s="4"/>
      <c r="OGK320" s="4"/>
      <c r="OGL320" s="4"/>
      <c r="OGM320" s="4"/>
      <c r="OGN320" s="4"/>
      <c r="OGO320" s="4"/>
      <c r="OGP320" s="4"/>
      <c r="OGQ320" s="4"/>
      <c r="OGR320" s="4"/>
      <c r="OGS320" s="4"/>
      <c r="OGT320" s="4"/>
      <c r="OGU320" s="4"/>
      <c r="OGV320" s="4"/>
      <c r="OGW320" s="4"/>
      <c r="OGX320" s="4"/>
      <c r="OGY320" s="4"/>
      <c r="OGZ320" s="4"/>
      <c r="OHA320" s="4"/>
      <c r="OHB320" s="4"/>
      <c r="OHC320" s="4"/>
      <c r="OHD320" s="4"/>
      <c r="OHE320" s="4"/>
      <c r="OHF320" s="4"/>
      <c r="OHG320" s="4"/>
      <c r="OHH320" s="4"/>
      <c r="OHI320" s="4"/>
      <c r="OHJ320" s="4"/>
      <c r="OHK320" s="4"/>
      <c r="OHL320" s="4"/>
      <c r="OHM320" s="4"/>
      <c r="OHN320" s="4"/>
      <c r="OHO320" s="4"/>
      <c r="OHP320" s="4"/>
      <c r="OHQ320" s="4"/>
      <c r="OHR320" s="4"/>
      <c r="OHS320" s="4"/>
      <c r="OHT320" s="4"/>
      <c r="OHU320" s="4"/>
      <c r="OHV320" s="4"/>
      <c r="OHW320" s="4"/>
      <c r="OHX320" s="4"/>
      <c r="OHY320" s="4"/>
      <c r="OHZ320" s="4"/>
      <c r="OIA320" s="4"/>
      <c r="OIB320" s="4"/>
      <c r="OIC320" s="4"/>
      <c r="OID320" s="4"/>
      <c r="OIE320" s="4"/>
      <c r="OIF320" s="4"/>
      <c r="OIG320" s="4"/>
      <c r="OIH320" s="4"/>
      <c r="OII320" s="4"/>
      <c r="OIJ320" s="4"/>
      <c r="OIK320" s="4"/>
      <c r="OIL320" s="4"/>
      <c r="OIM320" s="4"/>
      <c r="OIN320" s="4"/>
      <c r="OIO320" s="4"/>
      <c r="OIP320" s="4"/>
      <c r="OIQ320" s="4"/>
      <c r="OIR320" s="4"/>
      <c r="OIS320" s="4"/>
      <c r="OIT320" s="4"/>
      <c r="OIU320" s="4"/>
      <c r="OIV320" s="4"/>
      <c r="OIW320" s="4"/>
      <c r="OIX320" s="4"/>
      <c r="OIY320" s="4"/>
      <c r="OIZ320" s="4"/>
      <c r="OJA320" s="4"/>
      <c r="OJB320" s="4"/>
      <c r="OJC320" s="4"/>
      <c r="OJD320" s="4"/>
      <c r="OJE320" s="4"/>
      <c r="OJF320" s="4"/>
      <c r="OJG320" s="4"/>
      <c r="OJH320" s="4"/>
      <c r="OJI320" s="4"/>
      <c r="OJJ320" s="4"/>
      <c r="OJK320" s="4"/>
      <c r="OJL320" s="4"/>
      <c r="OJM320" s="4"/>
      <c r="OJN320" s="4"/>
      <c r="OJO320" s="4"/>
      <c r="OJP320" s="4"/>
      <c r="OJQ320" s="4"/>
      <c r="OJR320" s="4"/>
      <c r="OJS320" s="4"/>
      <c r="OJT320" s="4"/>
      <c r="OJU320" s="4"/>
      <c r="OJV320" s="4"/>
      <c r="OJW320" s="4"/>
      <c r="OJX320" s="4"/>
      <c r="OJY320" s="4"/>
      <c r="OJZ320" s="4"/>
      <c r="OKA320" s="4"/>
      <c r="OKB320" s="4"/>
      <c r="OKC320" s="4"/>
      <c r="OKD320" s="4"/>
      <c r="OKE320" s="4"/>
      <c r="OKF320" s="4"/>
      <c r="OKG320" s="4"/>
      <c r="OKH320" s="4"/>
      <c r="OKI320" s="4"/>
      <c r="OKJ320" s="4"/>
      <c r="OKK320" s="4"/>
      <c r="OKL320" s="4"/>
      <c r="OKM320" s="4"/>
      <c r="OKN320" s="4"/>
      <c r="OKO320" s="4"/>
      <c r="OKP320" s="4"/>
      <c r="OKQ320" s="4"/>
      <c r="OKR320" s="4"/>
      <c r="OKS320" s="4"/>
      <c r="OKT320" s="4"/>
      <c r="OKU320" s="4"/>
      <c r="OKV320" s="4"/>
      <c r="OKW320" s="4"/>
      <c r="OKX320" s="4"/>
      <c r="OKY320" s="4"/>
      <c r="OKZ320" s="4"/>
      <c r="OLA320" s="4"/>
      <c r="OLB320" s="4"/>
      <c r="OLC320" s="4"/>
      <c r="OLD320" s="4"/>
      <c r="OLE320" s="4"/>
      <c r="OLF320" s="4"/>
      <c r="OLG320" s="4"/>
      <c r="OLH320" s="4"/>
      <c r="OLI320" s="4"/>
      <c r="OLJ320" s="4"/>
      <c r="OLK320" s="4"/>
      <c r="OLL320" s="4"/>
      <c r="OLM320" s="4"/>
      <c r="OLN320" s="4"/>
      <c r="OLO320" s="4"/>
      <c r="OLP320" s="4"/>
      <c r="OLQ320" s="4"/>
      <c r="OLR320" s="4"/>
      <c r="OLS320" s="4"/>
      <c r="OLT320" s="4"/>
      <c r="OLU320" s="4"/>
      <c r="OLV320" s="4"/>
      <c r="OLW320" s="4"/>
      <c r="OLX320" s="4"/>
      <c r="OLY320" s="4"/>
      <c r="OLZ320" s="4"/>
      <c r="OMA320" s="4"/>
      <c r="OMB320" s="4"/>
      <c r="OMC320" s="4"/>
      <c r="OMD320" s="4"/>
      <c r="OME320" s="4"/>
      <c r="OMF320" s="4"/>
      <c r="OMG320" s="4"/>
      <c r="OMH320" s="4"/>
      <c r="OMI320" s="4"/>
      <c r="OMJ320" s="4"/>
      <c r="OMK320" s="4"/>
      <c r="OML320" s="4"/>
      <c r="OMM320" s="4"/>
      <c r="OMN320" s="4"/>
      <c r="OMO320" s="4"/>
      <c r="OMP320" s="4"/>
      <c r="OMQ320" s="4"/>
      <c r="OMR320" s="4"/>
      <c r="OMS320" s="4"/>
      <c r="OMT320" s="4"/>
      <c r="OMU320" s="4"/>
      <c r="OMV320" s="4"/>
      <c r="OMW320" s="4"/>
      <c r="OMX320" s="4"/>
      <c r="OMY320" s="4"/>
      <c r="OMZ320" s="4"/>
      <c r="ONA320" s="4"/>
      <c r="ONB320" s="4"/>
      <c r="ONC320" s="4"/>
      <c r="OND320" s="4"/>
      <c r="ONE320" s="4"/>
      <c r="ONF320" s="4"/>
      <c r="ONG320" s="4"/>
      <c r="ONH320" s="4"/>
      <c r="ONI320" s="4"/>
      <c r="ONJ320" s="4"/>
      <c r="ONK320" s="4"/>
      <c r="ONL320" s="4"/>
      <c r="ONM320" s="4"/>
      <c r="ONN320" s="4"/>
      <c r="ONO320" s="4"/>
      <c r="ONP320" s="4"/>
      <c r="ONQ320" s="4"/>
      <c r="ONR320" s="4"/>
      <c r="ONS320" s="4"/>
      <c r="ONT320" s="4"/>
      <c r="ONU320" s="4"/>
      <c r="ONV320" s="4"/>
      <c r="ONW320" s="4"/>
      <c r="ONX320" s="4"/>
      <c r="ONY320" s="4"/>
      <c r="ONZ320" s="4"/>
      <c r="OOA320" s="4"/>
      <c r="OOB320" s="4"/>
      <c r="OOC320" s="4"/>
      <c r="OOD320" s="4"/>
      <c r="OOE320" s="4"/>
      <c r="OOF320" s="4"/>
      <c r="OOG320" s="4"/>
      <c r="OOH320" s="4"/>
      <c r="OOI320" s="4"/>
      <c r="OOJ320" s="4"/>
      <c r="OOK320" s="4"/>
      <c r="OOL320" s="4"/>
      <c r="OOM320" s="4"/>
      <c r="OON320" s="4"/>
      <c r="OOO320" s="4"/>
      <c r="OOP320" s="4"/>
      <c r="OOQ320" s="4"/>
      <c r="OOR320" s="4"/>
      <c r="OOS320" s="4"/>
      <c r="OOT320" s="4"/>
      <c r="OOU320" s="4"/>
      <c r="OOV320" s="4"/>
      <c r="OOW320" s="4"/>
      <c r="OOX320" s="4"/>
      <c r="OOY320" s="4"/>
      <c r="OOZ320" s="4"/>
      <c r="OPA320" s="4"/>
      <c r="OPB320" s="4"/>
      <c r="OPC320" s="4"/>
      <c r="OPD320" s="4"/>
      <c r="OPE320" s="4"/>
      <c r="OPF320" s="4"/>
      <c r="OPG320" s="4"/>
      <c r="OPH320" s="4"/>
      <c r="OPI320" s="4"/>
      <c r="OPJ320" s="4"/>
      <c r="OPK320" s="4"/>
      <c r="OPL320" s="4"/>
      <c r="OPM320" s="4"/>
      <c r="OPN320" s="4"/>
      <c r="OPO320" s="4"/>
      <c r="OPP320" s="4"/>
      <c r="OPQ320" s="4"/>
      <c r="OPR320" s="4"/>
      <c r="OPS320" s="4"/>
      <c r="OPT320" s="4"/>
      <c r="OPU320" s="4"/>
      <c r="OPV320" s="4"/>
      <c r="OPW320" s="4"/>
      <c r="OPX320" s="4"/>
      <c r="OPY320" s="4"/>
      <c r="OPZ320" s="4"/>
      <c r="OQA320" s="4"/>
      <c r="OQB320" s="4"/>
      <c r="OQC320" s="4"/>
      <c r="OQD320" s="4"/>
      <c r="OQE320" s="4"/>
      <c r="OQF320" s="4"/>
      <c r="OQG320" s="4"/>
      <c r="OQH320" s="4"/>
      <c r="OQI320" s="4"/>
      <c r="OQJ320" s="4"/>
      <c r="OQK320" s="4"/>
      <c r="OQL320" s="4"/>
      <c r="OQM320" s="4"/>
      <c r="OQN320" s="4"/>
      <c r="OQO320" s="4"/>
      <c r="OQP320" s="4"/>
      <c r="OQQ320" s="4"/>
      <c r="OQR320" s="4"/>
      <c r="OQS320" s="4"/>
      <c r="OQT320" s="4"/>
      <c r="OQU320" s="4"/>
      <c r="OQV320" s="4"/>
      <c r="OQW320" s="4"/>
      <c r="OQX320" s="4"/>
      <c r="OQY320" s="4"/>
      <c r="OQZ320" s="4"/>
      <c r="ORA320" s="4"/>
      <c r="ORB320" s="4"/>
      <c r="ORC320" s="4"/>
      <c r="ORD320" s="4"/>
      <c r="ORE320" s="4"/>
      <c r="ORF320" s="4"/>
      <c r="ORG320" s="4"/>
      <c r="ORH320" s="4"/>
      <c r="ORI320" s="4"/>
      <c r="ORJ320" s="4"/>
      <c r="ORK320" s="4"/>
      <c r="ORL320" s="4"/>
      <c r="ORM320" s="4"/>
      <c r="ORN320" s="4"/>
      <c r="ORO320" s="4"/>
      <c r="ORP320" s="4"/>
      <c r="ORQ320" s="4"/>
      <c r="ORR320" s="4"/>
      <c r="ORS320" s="4"/>
      <c r="ORT320" s="4"/>
      <c r="ORU320" s="4"/>
      <c r="ORV320" s="4"/>
      <c r="ORW320" s="4"/>
      <c r="ORX320" s="4"/>
      <c r="ORY320" s="4"/>
      <c r="ORZ320" s="4"/>
      <c r="OSA320" s="4"/>
      <c r="OSB320" s="4"/>
      <c r="OSC320" s="4"/>
      <c r="OSD320" s="4"/>
      <c r="OSE320" s="4"/>
      <c r="OSF320" s="4"/>
      <c r="OSG320" s="4"/>
      <c r="OSH320" s="4"/>
      <c r="OSI320" s="4"/>
      <c r="OSJ320" s="4"/>
      <c r="OSK320" s="4"/>
      <c r="OSL320" s="4"/>
      <c r="OSM320" s="4"/>
      <c r="OSN320" s="4"/>
      <c r="OSO320" s="4"/>
      <c r="OSP320" s="4"/>
      <c r="OSQ320" s="4"/>
      <c r="OSR320" s="4"/>
      <c r="OSS320" s="4"/>
      <c r="OST320" s="4"/>
      <c r="OSU320" s="4"/>
      <c r="OSV320" s="4"/>
      <c r="OSW320" s="4"/>
      <c r="OSX320" s="4"/>
      <c r="OSY320" s="4"/>
      <c r="OSZ320" s="4"/>
      <c r="OTA320" s="4"/>
      <c r="OTB320" s="4"/>
      <c r="OTC320" s="4"/>
      <c r="OTD320" s="4"/>
      <c r="OTE320" s="4"/>
      <c r="OTF320" s="4"/>
      <c r="OTG320" s="4"/>
      <c r="OTH320" s="4"/>
      <c r="OTI320" s="4"/>
      <c r="OTJ320" s="4"/>
      <c r="OTK320" s="4"/>
      <c r="OTL320" s="4"/>
      <c r="OTM320" s="4"/>
      <c r="OTN320" s="4"/>
      <c r="OTO320" s="4"/>
      <c r="OTP320" s="4"/>
      <c r="OTQ320" s="4"/>
      <c r="OTR320" s="4"/>
      <c r="OTS320" s="4"/>
      <c r="OTT320" s="4"/>
      <c r="OTU320" s="4"/>
      <c r="OTV320" s="4"/>
      <c r="OTW320" s="4"/>
      <c r="OTX320" s="4"/>
      <c r="OTY320" s="4"/>
      <c r="OTZ320" s="4"/>
      <c r="OUA320" s="4"/>
      <c r="OUB320" s="4"/>
      <c r="OUC320" s="4"/>
      <c r="OUD320" s="4"/>
      <c r="OUE320" s="4"/>
      <c r="OUF320" s="4"/>
      <c r="OUG320" s="4"/>
      <c r="OUH320" s="4"/>
      <c r="OUI320" s="4"/>
      <c r="OUJ320" s="4"/>
      <c r="OUK320" s="4"/>
      <c r="OUL320" s="4"/>
      <c r="OUM320" s="4"/>
      <c r="OUN320" s="4"/>
      <c r="OUO320" s="4"/>
      <c r="OUP320" s="4"/>
      <c r="OUQ320" s="4"/>
      <c r="OUR320" s="4"/>
      <c r="OUS320" s="4"/>
      <c r="OUT320" s="4"/>
      <c r="OUU320" s="4"/>
      <c r="OUV320" s="4"/>
      <c r="OUW320" s="4"/>
      <c r="OUX320" s="4"/>
      <c r="OUY320" s="4"/>
      <c r="OUZ320" s="4"/>
      <c r="OVA320" s="4"/>
      <c r="OVB320" s="4"/>
      <c r="OVC320" s="4"/>
      <c r="OVD320" s="4"/>
      <c r="OVE320" s="4"/>
      <c r="OVF320" s="4"/>
      <c r="OVG320" s="4"/>
      <c r="OVH320" s="4"/>
      <c r="OVI320" s="4"/>
      <c r="OVJ320" s="4"/>
      <c r="OVK320" s="4"/>
      <c r="OVL320" s="4"/>
      <c r="OVM320" s="4"/>
      <c r="OVN320" s="4"/>
      <c r="OVO320" s="4"/>
      <c r="OVP320" s="4"/>
      <c r="OVQ320" s="4"/>
      <c r="OVR320" s="4"/>
      <c r="OVS320" s="4"/>
      <c r="OVT320" s="4"/>
      <c r="OVU320" s="4"/>
      <c r="OVV320" s="4"/>
      <c r="OVW320" s="4"/>
      <c r="OVX320" s="4"/>
      <c r="OVY320" s="4"/>
      <c r="OVZ320" s="4"/>
      <c r="OWA320" s="4"/>
      <c r="OWB320" s="4"/>
      <c r="OWC320" s="4"/>
      <c r="OWD320" s="4"/>
      <c r="OWE320" s="4"/>
      <c r="OWF320" s="4"/>
      <c r="OWG320" s="4"/>
      <c r="OWH320" s="4"/>
      <c r="OWI320" s="4"/>
      <c r="OWJ320" s="4"/>
      <c r="OWK320" s="4"/>
      <c r="OWL320" s="4"/>
      <c r="OWM320" s="4"/>
      <c r="OWN320" s="4"/>
      <c r="OWO320" s="4"/>
      <c r="OWP320" s="4"/>
      <c r="OWQ320" s="4"/>
      <c r="OWR320" s="4"/>
      <c r="OWS320" s="4"/>
      <c r="OWT320" s="4"/>
      <c r="OWU320" s="4"/>
      <c r="OWV320" s="4"/>
      <c r="OWW320" s="4"/>
      <c r="OWX320" s="4"/>
      <c r="OWY320" s="4"/>
      <c r="OWZ320" s="4"/>
      <c r="OXA320" s="4"/>
      <c r="OXB320" s="4"/>
      <c r="OXC320" s="4"/>
      <c r="OXD320" s="4"/>
      <c r="OXE320" s="4"/>
      <c r="OXF320" s="4"/>
      <c r="OXG320" s="4"/>
      <c r="OXH320" s="4"/>
      <c r="OXI320" s="4"/>
      <c r="OXJ320" s="4"/>
      <c r="OXK320" s="4"/>
      <c r="OXL320" s="4"/>
      <c r="OXM320" s="4"/>
      <c r="OXN320" s="4"/>
      <c r="OXO320" s="4"/>
      <c r="OXP320" s="4"/>
      <c r="OXQ320" s="4"/>
      <c r="OXR320" s="4"/>
      <c r="OXS320" s="4"/>
      <c r="OXT320" s="4"/>
      <c r="OXU320" s="4"/>
      <c r="OXV320" s="4"/>
      <c r="OXW320" s="4"/>
      <c r="OXX320" s="4"/>
      <c r="OXY320" s="4"/>
      <c r="OXZ320" s="4"/>
      <c r="OYA320" s="4"/>
      <c r="OYB320" s="4"/>
      <c r="OYC320" s="4"/>
      <c r="OYD320" s="4"/>
      <c r="OYE320" s="4"/>
      <c r="OYF320" s="4"/>
      <c r="OYG320" s="4"/>
      <c r="OYH320" s="4"/>
      <c r="OYI320" s="4"/>
      <c r="OYJ320" s="4"/>
      <c r="OYK320" s="4"/>
      <c r="OYL320" s="4"/>
      <c r="OYM320" s="4"/>
      <c r="OYN320" s="4"/>
      <c r="OYO320" s="4"/>
      <c r="OYP320" s="4"/>
      <c r="OYQ320" s="4"/>
      <c r="OYR320" s="4"/>
      <c r="OYS320" s="4"/>
      <c r="OYT320" s="4"/>
      <c r="OYU320" s="4"/>
      <c r="OYV320" s="4"/>
      <c r="OYW320" s="4"/>
      <c r="OYX320" s="4"/>
      <c r="OYY320" s="4"/>
      <c r="OYZ320" s="4"/>
      <c r="OZA320" s="4"/>
      <c r="OZB320" s="4"/>
      <c r="OZC320" s="4"/>
      <c r="OZD320" s="4"/>
      <c r="OZE320" s="4"/>
      <c r="OZF320" s="4"/>
      <c r="OZG320" s="4"/>
      <c r="OZH320" s="4"/>
      <c r="OZI320" s="4"/>
      <c r="OZJ320" s="4"/>
      <c r="OZK320" s="4"/>
      <c r="OZL320" s="4"/>
      <c r="OZM320" s="4"/>
      <c r="OZN320" s="4"/>
      <c r="OZO320" s="4"/>
      <c r="OZP320" s="4"/>
      <c r="OZQ320" s="4"/>
      <c r="OZR320" s="4"/>
      <c r="OZS320" s="4"/>
      <c r="OZT320" s="4"/>
      <c r="OZU320" s="4"/>
      <c r="OZV320" s="4"/>
      <c r="OZW320" s="4"/>
      <c r="OZX320" s="4"/>
      <c r="OZY320" s="4"/>
      <c r="OZZ320" s="4"/>
      <c r="PAA320" s="4"/>
      <c r="PAB320" s="4"/>
      <c r="PAC320" s="4"/>
      <c r="PAD320" s="4"/>
      <c r="PAE320" s="4"/>
      <c r="PAF320" s="4"/>
      <c r="PAG320" s="4"/>
      <c r="PAH320" s="4"/>
      <c r="PAI320" s="4"/>
      <c r="PAJ320" s="4"/>
      <c r="PAK320" s="4"/>
      <c r="PAL320" s="4"/>
      <c r="PAM320" s="4"/>
      <c r="PAN320" s="4"/>
      <c r="PAO320" s="4"/>
      <c r="PAP320" s="4"/>
      <c r="PAQ320" s="4"/>
      <c r="PAR320" s="4"/>
      <c r="PAS320" s="4"/>
      <c r="PAT320" s="4"/>
      <c r="PAU320" s="4"/>
      <c r="PAV320" s="4"/>
      <c r="PAW320" s="4"/>
      <c r="PAX320" s="4"/>
      <c r="PAY320" s="4"/>
      <c r="PAZ320" s="4"/>
      <c r="PBA320" s="4"/>
      <c r="PBB320" s="4"/>
      <c r="PBC320" s="4"/>
      <c r="PBD320" s="4"/>
      <c r="PBE320" s="4"/>
      <c r="PBF320" s="4"/>
      <c r="PBG320" s="4"/>
      <c r="PBH320" s="4"/>
      <c r="PBI320" s="4"/>
      <c r="PBJ320" s="4"/>
      <c r="PBK320" s="4"/>
      <c r="PBL320" s="4"/>
      <c r="PBM320" s="4"/>
      <c r="PBN320" s="4"/>
      <c r="PBO320" s="4"/>
      <c r="PBP320" s="4"/>
      <c r="PBQ320" s="4"/>
      <c r="PBR320" s="4"/>
      <c r="PBS320" s="4"/>
      <c r="PBT320" s="4"/>
      <c r="PBU320" s="4"/>
      <c r="PBV320" s="4"/>
      <c r="PBW320" s="4"/>
      <c r="PBX320" s="4"/>
      <c r="PBY320" s="4"/>
      <c r="PBZ320" s="4"/>
      <c r="PCA320" s="4"/>
      <c r="PCB320" s="4"/>
      <c r="PCC320" s="4"/>
      <c r="PCD320" s="4"/>
      <c r="PCE320" s="4"/>
      <c r="PCF320" s="4"/>
      <c r="PCG320" s="4"/>
      <c r="PCH320" s="4"/>
      <c r="PCI320" s="4"/>
      <c r="PCJ320" s="4"/>
      <c r="PCK320" s="4"/>
      <c r="PCL320" s="4"/>
      <c r="PCM320" s="4"/>
      <c r="PCN320" s="4"/>
      <c r="PCO320" s="4"/>
      <c r="PCP320" s="4"/>
      <c r="PCQ320" s="4"/>
      <c r="PCR320" s="4"/>
      <c r="PCS320" s="4"/>
      <c r="PCT320" s="4"/>
      <c r="PCU320" s="4"/>
      <c r="PCV320" s="4"/>
      <c r="PCW320" s="4"/>
      <c r="PCX320" s="4"/>
      <c r="PCY320" s="4"/>
      <c r="PCZ320" s="4"/>
      <c r="PDA320" s="4"/>
      <c r="PDB320" s="4"/>
      <c r="PDC320" s="4"/>
      <c r="PDD320" s="4"/>
      <c r="PDE320" s="4"/>
      <c r="PDF320" s="4"/>
      <c r="PDG320" s="4"/>
      <c r="PDH320" s="4"/>
      <c r="PDI320" s="4"/>
      <c r="PDJ320" s="4"/>
      <c r="PDK320" s="4"/>
      <c r="PDL320" s="4"/>
      <c r="PDM320" s="4"/>
      <c r="PDN320" s="4"/>
      <c r="PDO320" s="4"/>
      <c r="PDP320" s="4"/>
      <c r="PDQ320" s="4"/>
      <c r="PDR320" s="4"/>
      <c r="PDS320" s="4"/>
      <c r="PDT320" s="4"/>
      <c r="PDU320" s="4"/>
      <c r="PDV320" s="4"/>
      <c r="PDW320" s="4"/>
      <c r="PDX320" s="4"/>
      <c r="PDY320" s="4"/>
      <c r="PDZ320" s="4"/>
      <c r="PEA320" s="4"/>
      <c r="PEB320" s="4"/>
      <c r="PEC320" s="4"/>
      <c r="PED320" s="4"/>
      <c r="PEE320" s="4"/>
      <c r="PEF320" s="4"/>
      <c r="PEG320" s="4"/>
      <c r="PEH320" s="4"/>
      <c r="PEI320" s="4"/>
      <c r="PEJ320" s="4"/>
      <c r="PEK320" s="4"/>
      <c r="PEL320" s="4"/>
      <c r="PEM320" s="4"/>
      <c r="PEN320" s="4"/>
      <c r="PEO320" s="4"/>
      <c r="PEP320" s="4"/>
      <c r="PEQ320" s="4"/>
      <c r="PER320" s="4"/>
      <c r="PES320" s="4"/>
      <c r="PET320" s="4"/>
      <c r="PEU320" s="4"/>
      <c r="PEV320" s="4"/>
      <c r="PEW320" s="4"/>
      <c r="PEX320" s="4"/>
      <c r="PEY320" s="4"/>
      <c r="PEZ320" s="4"/>
      <c r="PFA320" s="4"/>
      <c r="PFB320" s="4"/>
      <c r="PFC320" s="4"/>
      <c r="PFD320" s="4"/>
      <c r="PFE320" s="4"/>
      <c r="PFF320" s="4"/>
      <c r="PFG320" s="4"/>
      <c r="PFH320" s="4"/>
      <c r="PFI320" s="4"/>
      <c r="PFJ320" s="4"/>
      <c r="PFK320" s="4"/>
      <c r="PFL320" s="4"/>
      <c r="PFM320" s="4"/>
      <c r="PFN320" s="4"/>
      <c r="PFO320" s="4"/>
      <c r="PFP320" s="4"/>
      <c r="PFQ320" s="4"/>
      <c r="PFR320" s="4"/>
      <c r="PFS320" s="4"/>
      <c r="PFT320" s="4"/>
      <c r="PFU320" s="4"/>
      <c r="PFV320" s="4"/>
      <c r="PFW320" s="4"/>
      <c r="PFX320" s="4"/>
      <c r="PFY320" s="4"/>
      <c r="PFZ320" s="4"/>
      <c r="PGA320" s="4"/>
      <c r="PGB320" s="4"/>
      <c r="PGC320" s="4"/>
      <c r="PGD320" s="4"/>
      <c r="PGE320" s="4"/>
      <c r="PGF320" s="4"/>
      <c r="PGG320" s="4"/>
      <c r="PGH320" s="4"/>
      <c r="PGI320" s="4"/>
      <c r="PGJ320" s="4"/>
      <c r="PGK320" s="4"/>
      <c r="PGL320" s="4"/>
      <c r="PGM320" s="4"/>
      <c r="PGN320" s="4"/>
      <c r="PGO320" s="4"/>
      <c r="PGP320" s="4"/>
      <c r="PGQ320" s="4"/>
      <c r="PGR320" s="4"/>
      <c r="PGS320" s="4"/>
      <c r="PGT320" s="4"/>
      <c r="PGU320" s="4"/>
      <c r="PGV320" s="4"/>
      <c r="PGW320" s="4"/>
      <c r="PGX320" s="4"/>
      <c r="PGY320" s="4"/>
      <c r="PGZ320" s="4"/>
      <c r="PHA320" s="4"/>
      <c r="PHB320" s="4"/>
      <c r="PHC320" s="4"/>
      <c r="PHD320" s="4"/>
      <c r="PHE320" s="4"/>
      <c r="PHF320" s="4"/>
      <c r="PHG320" s="4"/>
      <c r="PHH320" s="4"/>
      <c r="PHI320" s="4"/>
      <c r="PHJ320" s="4"/>
      <c r="PHK320" s="4"/>
      <c r="PHL320" s="4"/>
      <c r="PHM320" s="4"/>
      <c r="PHN320" s="4"/>
      <c r="PHO320" s="4"/>
      <c r="PHP320" s="4"/>
      <c r="PHQ320" s="4"/>
      <c r="PHR320" s="4"/>
      <c r="PHS320" s="4"/>
      <c r="PHT320" s="4"/>
      <c r="PHU320" s="4"/>
      <c r="PHV320" s="4"/>
      <c r="PHW320" s="4"/>
      <c r="PHX320" s="4"/>
      <c r="PHY320" s="4"/>
      <c r="PHZ320" s="4"/>
      <c r="PIA320" s="4"/>
      <c r="PIB320" s="4"/>
      <c r="PIC320" s="4"/>
      <c r="PID320" s="4"/>
      <c r="PIE320" s="4"/>
      <c r="PIF320" s="4"/>
      <c r="PIG320" s="4"/>
      <c r="PIH320" s="4"/>
      <c r="PII320" s="4"/>
      <c r="PIJ320" s="4"/>
      <c r="PIK320" s="4"/>
      <c r="PIL320" s="4"/>
      <c r="PIM320" s="4"/>
      <c r="PIN320" s="4"/>
      <c r="PIO320" s="4"/>
      <c r="PIP320" s="4"/>
      <c r="PIQ320" s="4"/>
      <c r="PIR320" s="4"/>
      <c r="PIS320" s="4"/>
      <c r="PIT320" s="4"/>
      <c r="PIU320" s="4"/>
      <c r="PIV320" s="4"/>
      <c r="PIW320" s="4"/>
      <c r="PIX320" s="4"/>
      <c r="PIY320" s="4"/>
      <c r="PIZ320" s="4"/>
      <c r="PJA320" s="4"/>
      <c r="PJB320" s="4"/>
      <c r="PJC320" s="4"/>
      <c r="PJD320" s="4"/>
      <c r="PJE320" s="4"/>
      <c r="PJF320" s="4"/>
      <c r="PJG320" s="4"/>
      <c r="PJH320" s="4"/>
      <c r="PJI320" s="4"/>
      <c r="PJJ320" s="4"/>
      <c r="PJK320" s="4"/>
      <c r="PJL320" s="4"/>
      <c r="PJM320" s="4"/>
      <c r="PJN320" s="4"/>
      <c r="PJO320" s="4"/>
      <c r="PJP320" s="4"/>
      <c r="PJQ320" s="4"/>
      <c r="PJR320" s="4"/>
      <c r="PJS320" s="4"/>
      <c r="PJT320" s="4"/>
      <c r="PJU320" s="4"/>
      <c r="PJV320" s="4"/>
      <c r="PJW320" s="4"/>
      <c r="PJX320" s="4"/>
      <c r="PJY320" s="4"/>
      <c r="PJZ320" s="4"/>
      <c r="PKA320" s="4"/>
      <c r="PKB320" s="4"/>
      <c r="PKC320" s="4"/>
      <c r="PKD320" s="4"/>
      <c r="PKE320" s="4"/>
      <c r="PKF320" s="4"/>
      <c r="PKG320" s="4"/>
      <c r="PKH320" s="4"/>
      <c r="PKI320" s="4"/>
      <c r="PKJ320" s="4"/>
      <c r="PKK320" s="4"/>
      <c r="PKL320" s="4"/>
      <c r="PKM320" s="4"/>
      <c r="PKN320" s="4"/>
      <c r="PKO320" s="4"/>
      <c r="PKP320" s="4"/>
      <c r="PKQ320" s="4"/>
      <c r="PKR320" s="4"/>
      <c r="PKS320" s="4"/>
      <c r="PKT320" s="4"/>
      <c r="PKU320" s="4"/>
      <c r="PKV320" s="4"/>
      <c r="PKW320" s="4"/>
      <c r="PKX320" s="4"/>
      <c r="PKY320" s="4"/>
      <c r="PKZ320" s="4"/>
      <c r="PLA320" s="4"/>
      <c r="PLB320" s="4"/>
      <c r="PLC320" s="4"/>
      <c r="PLD320" s="4"/>
      <c r="PLE320" s="4"/>
      <c r="PLF320" s="4"/>
      <c r="PLG320" s="4"/>
      <c r="PLH320" s="4"/>
      <c r="PLI320" s="4"/>
      <c r="PLJ320" s="4"/>
      <c r="PLK320" s="4"/>
      <c r="PLL320" s="4"/>
      <c r="PLM320" s="4"/>
      <c r="PLN320" s="4"/>
      <c r="PLO320" s="4"/>
      <c r="PLP320" s="4"/>
      <c r="PLQ320" s="4"/>
      <c r="PLR320" s="4"/>
      <c r="PLS320" s="4"/>
      <c r="PLT320" s="4"/>
      <c r="PLU320" s="4"/>
      <c r="PLV320" s="4"/>
      <c r="PLW320" s="4"/>
      <c r="PLX320" s="4"/>
      <c r="PLY320" s="4"/>
      <c r="PLZ320" s="4"/>
      <c r="PMA320" s="4"/>
      <c r="PMB320" s="4"/>
      <c r="PMC320" s="4"/>
      <c r="PMD320" s="4"/>
      <c r="PME320" s="4"/>
      <c r="PMF320" s="4"/>
      <c r="PMG320" s="4"/>
      <c r="PMH320" s="4"/>
      <c r="PMI320" s="4"/>
      <c r="PMJ320" s="4"/>
      <c r="PMK320" s="4"/>
      <c r="PML320" s="4"/>
      <c r="PMM320" s="4"/>
      <c r="PMN320" s="4"/>
      <c r="PMO320" s="4"/>
      <c r="PMP320" s="4"/>
      <c r="PMQ320" s="4"/>
      <c r="PMR320" s="4"/>
      <c r="PMS320" s="4"/>
      <c r="PMT320" s="4"/>
      <c r="PMU320" s="4"/>
      <c r="PMV320" s="4"/>
      <c r="PMW320" s="4"/>
      <c r="PMX320" s="4"/>
      <c r="PMY320" s="4"/>
      <c r="PMZ320" s="4"/>
      <c r="PNA320" s="4"/>
      <c r="PNB320" s="4"/>
      <c r="PNC320" s="4"/>
      <c r="PND320" s="4"/>
      <c r="PNE320" s="4"/>
      <c r="PNF320" s="4"/>
      <c r="PNG320" s="4"/>
      <c r="PNH320" s="4"/>
      <c r="PNI320" s="4"/>
      <c r="PNJ320" s="4"/>
      <c r="PNK320" s="4"/>
      <c r="PNL320" s="4"/>
      <c r="PNM320" s="4"/>
      <c r="PNN320" s="4"/>
      <c r="PNO320" s="4"/>
      <c r="PNP320" s="4"/>
      <c r="PNQ320" s="4"/>
      <c r="PNR320" s="4"/>
      <c r="PNS320" s="4"/>
      <c r="PNT320" s="4"/>
      <c r="PNU320" s="4"/>
      <c r="PNV320" s="4"/>
      <c r="PNW320" s="4"/>
      <c r="PNX320" s="4"/>
      <c r="PNY320" s="4"/>
      <c r="PNZ320" s="4"/>
      <c r="POA320" s="4"/>
      <c r="POB320" s="4"/>
      <c r="POC320" s="4"/>
      <c r="POD320" s="4"/>
      <c r="POE320" s="4"/>
      <c r="POF320" s="4"/>
      <c r="POG320" s="4"/>
      <c r="POH320" s="4"/>
      <c r="POI320" s="4"/>
      <c r="POJ320" s="4"/>
      <c r="POK320" s="4"/>
      <c r="POL320" s="4"/>
      <c r="POM320" s="4"/>
      <c r="PON320" s="4"/>
      <c r="POO320" s="4"/>
      <c r="POP320" s="4"/>
      <c r="POQ320" s="4"/>
      <c r="POR320" s="4"/>
      <c r="POS320" s="4"/>
      <c r="POT320" s="4"/>
      <c r="POU320" s="4"/>
      <c r="POV320" s="4"/>
      <c r="POW320" s="4"/>
      <c r="POX320" s="4"/>
      <c r="POY320" s="4"/>
      <c r="POZ320" s="4"/>
      <c r="PPA320" s="4"/>
      <c r="PPB320" s="4"/>
      <c r="PPC320" s="4"/>
      <c r="PPD320" s="4"/>
      <c r="PPE320" s="4"/>
      <c r="PPF320" s="4"/>
      <c r="PPG320" s="4"/>
      <c r="PPH320" s="4"/>
      <c r="PPI320" s="4"/>
      <c r="PPJ320" s="4"/>
      <c r="PPK320" s="4"/>
      <c r="PPL320" s="4"/>
      <c r="PPM320" s="4"/>
      <c r="PPN320" s="4"/>
      <c r="PPO320" s="4"/>
      <c r="PPP320" s="4"/>
      <c r="PPQ320" s="4"/>
      <c r="PPR320" s="4"/>
      <c r="PPS320" s="4"/>
      <c r="PPT320" s="4"/>
      <c r="PPU320" s="4"/>
      <c r="PPV320" s="4"/>
      <c r="PPW320" s="4"/>
      <c r="PPX320" s="4"/>
      <c r="PPY320" s="4"/>
      <c r="PPZ320" s="4"/>
      <c r="PQA320" s="4"/>
      <c r="PQB320" s="4"/>
      <c r="PQC320" s="4"/>
      <c r="PQD320" s="4"/>
      <c r="PQE320" s="4"/>
      <c r="PQF320" s="4"/>
      <c r="PQG320" s="4"/>
      <c r="PQH320" s="4"/>
      <c r="PQI320" s="4"/>
      <c r="PQJ320" s="4"/>
      <c r="PQK320" s="4"/>
      <c r="PQL320" s="4"/>
      <c r="PQM320" s="4"/>
      <c r="PQN320" s="4"/>
      <c r="PQO320" s="4"/>
      <c r="PQP320" s="4"/>
      <c r="PQQ320" s="4"/>
      <c r="PQR320" s="4"/>
      <c r="PQS320" s="4"/>
      <c r="PQT320" s="4"/>
      <c r="PQU320" s="4"/>
      <c r="PQV320" s="4"/>
      <c r="PQW320" s="4"/>
      <c r="PQX320" s="4"/>
      <c r="PQY320" s="4"/>
      <c r="PQZ320" s="4"/>
      <c r="PRA320" s="4"/>
      <c r="PRB320" s="4"/>
      <c r="PRC320" s="4"/>
      <c r="PRD320" s="4"/>
      <c r="PRE320" s="4"/>
      <c r="PRF320" s="4"/>
      <c r="PRG320" s="4"/>
      <c r="PRH320" s="4"/>
      <c r="PRI320" s="4"/>
      <c r="PRJ320" s="4"/>
      <c r="PRK320" s="4"/>
      <c r="PRL320" s="4"/>
      <c r="PRM320" s="4"/>
      <c r="PRN320" s="4"/>
      <c r="PRO320" s="4"/>
      <c r="PRP320" s="4"/>
      <c r="PRQ320" s="4"/>
      <c r="PRR320" s="4"/>
      <c r="PRS320" s="4"/>
      <c r="PRT320" s="4"/>
      <c r="PRU320" s="4"/>
      <c r="PRV320" s="4"/>
      <c r="PRW320" s="4"/>
      <c r="PRX320" s="4"/>
      <c r="PRY320" s="4"/>
      <c r="PRZ320" s="4"/>
      <c r="PSA320" s="4"/>
      <c r="PSB320" s="4"/>
      <c r="PSC320" s="4"/>
      <c r="PSD320" s="4"/>
      <c r="PSE320" s="4"/>
      <c r="PSF320" s="4"/>
      <c r="PSG320" s="4"/>
      <c r="PSH320" s="4"/>
      <c r="PSI320" s="4"/>
      <c r="PSJ320" s="4"/>
      <c r="PSK320" s="4"/>
      <c r="PSL320" s="4"/>
      <c r="PSM320" s="4"/>
      <c r="PSN320" s="4"/>
      <c r="PSO320" s="4"/>
      <c r="PSP320" s="4"/>
      <c r="PSQ320" s="4"/>
      <c r="PSR320" s="4"/>
      <c r="PSS320" s="4"/>
      <c r="PST320" s="4"/>
      <c r="PSU320" s="4"/>
      <c r="PSV320" s="4"/>
      <c r="PSW320" s="4"/>
      <c r="PSX320" s="4"/>
      <c r="PSY320" s="4"/>
      <c r="PSZ320" s="4"/>
      <c r="PTA320" s="4"/>
      <c r="PTB320" s="4"/>
      <c r="PTC320" s="4"/>
      <c r="PTD320" s="4"/>
      <c r="PTE320" s="4"/>
      <c r="PTF320" s="4"/>
      <c r="PTG320" s="4"/>
      <c r="PTH320" s="4"/>
      <c r="PTI320" s="4"/>
      <c r="PTJ320" s="4"/>
      <c r="PTK320" s="4"/>
      <c r="PTL320" s="4"/>
      <c r="PTM320" s="4"/>
      <c r="PTN320" s="4"/>
      <c r="PTO320" s="4"/>
      <c r="PTP320" s="4"/>
      <c r="PTQ320" s="4"/>
      <c r="PTR320" s="4"/>
      <c r="PTS320" s="4"/>
      <c r="PTT320" s="4"/>
      <c r="PTU320" s="4"/>
      <c r="PTV320" s="4"/>
      <c r="PTW320" s="4"/>
      <c r="PTX320" s="4"/>
      <c r="PTY320" s="4"/>
      <c r="PTZ320" s="4"/>
      <c r="PUA320" s="4"/>
      <c r="PUB320" s="4"/>
      <c r="PUC320" s="4"/>
      <c r="PUD320" s="4"/>
      <c r="PUE320" s="4"/>
      <c r="PUF320" s="4"/>
      <c r="PUG320" s="4"/>
      <c r="PUH320" s="4"/>
      <c r="PUI320" s="4"/>
      <c r="PUJ320" s="4"/>
      <c r="PUK320" s="4"/>
      <c r="PUL320" s="4"/>
      <c r="PUM320" s="4"/>
      <c r="PUN320" s="4"/>
      <c r="PUO320" s="4"/>
      <c r="PUP320" s="4"/>
      <c r="PUQ320" s="4"/>
      <c r="PUR320" s="4"/>
      <c r="PUS320" s="4"/>
      <c r="PUT320" s="4"/>
      <c r="PUU320" s="4"/>
      <c r="PUV320" s="4"/>
      <c r="PUW320" s="4"/>
      <c r="PUX320" s="4"/>
      <c r="PUY320" s="4"/>
      <c r="PUZ320" s="4"/>
      <c r="PVA320" s="4"/>
      <c r="PVB320" s="4"/>
      <c r="PVC320" s="4"/>
      <c r="PVD320" s="4"/>
      <c r="PVE320" s="4"/>
      <c r="PVF320" s="4"/>
      <c r="PVG320" s="4"/>
      <c r="PVH320" s="4"/>
      <c r="PVI320" s="4"/>
      <c r="PVJ320" s="4"/>
      <c r="PVK320" s="4"/>
      <c r="PVL320" s="4"/>
      <c r="PVM320" s="4"/>
      <c r="PVN320" s="4"/>
      <c r="PVO320" s="4"/>
      <c r="PVP320" s="4"/>
      <c r="PVQ320" s="4"/>
      <c r="PVR320" s="4"/>
      <c r="PVS320" s="4"/>
      <c r="PVT320" s="4"/>
      <c r="PVU320" s="4"/>
      <c r="PVV320" s="4"/>
      <c r="PVW320" s="4"/>
      <c r="PVX320" s="4"/>
      <c r="PVY320" s="4"/>
      <c r="PVZ320" s="4"/>
      <c r="PWA320" s="4"/>
      <c r="PWB320" s="4"/>
      <c r="PWC320" s="4"/>
      <c r="PWD320" s="4"/>
      <c r="PWE320" s="4"/>
      <c r="PWF320" s="4"/>
      <c r="PWG320" s="4"/>
      <c r="PWH320" s="4"/>
      <c r="PWI320" s="4"/>
      <c r="PWJ320" s="4"/>
      <c r="PWK320" s="4"/>
      <c r="PWL320" s="4"/>
      <c r="PWM320" s="4"/>
      <c r="PWN320" s="4"/>
      <c r="PWO320" s="4"/>
      <c r="PWP320" s="4"/>
      <c r="PWQ320" s="4"/>
      <c r="PWR320" s="4"/>
      <c r="PWS320" s="4"/>
      <c r="PWT320" s="4"/>
      <c r="PWU320" s="4"/>
      <c r="PWV320" s="4"/>
      <c r="PWW320" s="4"/>
      <c r="PWX320" s="4"/>
      <c r="PWY320" s="4"/>
      <c r="PWZ320" s="4"/>
      <c r="PXA320" s="4"/>
      <c r="PXB320" s="4"/>
      <c r="PXC320" s="4"/>
      <c r="PXD320" s="4"/>
      <c r="PXE320" s="4"/>
      <c r="PXF320" s="4"/>
      <c r="PXG320" s="4"/>
      <c r="PXH320" s="4"/>
      <c r="PXI320" s="4"/>
      <c r="PXJ320" s="4"/>
      <c r="PXK320" s="4"/>
      <c r="PXL320" s="4"/>
      <c r="PXM320" s="4"/>
      <c r="PXN320" s="4"/>
      <c r="PXO320" s="4"/>
      <c r="PXP320" s="4"/>
      <c r="PXQ320" s="4"/>
      <c r="PXR320" s="4"/>
      <c r="PXS320" s="4"/>
      <c r="PXT320" s="4"/>
      <c r="PXU320" s="4"/>
      <c r="PXV320" s="4"/>
      <c r="PXW320" s="4"/>
      <c r="PXX320" s="4"/>
      <c r="PXY320" s="4"/>
      <c r="PXZ320" s="4"/>
      <c r="PYA320" s="4"/>
      <c r="PYB320" s="4"/>
      <c r="PYC320" s="4"/>
      <c r="PYD320" s="4"/>
      <c r="PYE320" s="4"/>
      <c r="PYF320" s="4"/>
      <c r="PYG320" s="4"/>
      <c r="PYH320" s="4"/>
      <c r="PYI320" s="4"/>
      <c r="PYJ320" s="4"/>
      <c r="PYK320" s="4"/>
      <c r="PYL320" s="4"/>
      <c r="PYM320" s="4"/>
      <c r="PYN320" s="4"/>
      <c r="PYO320" s="4"/>
      <c r="PYP320" s="4"/>
      <c r="PYQ320" s="4"/>
      <c r="PYR320" s="4"/>
      <c r="PYS320" s="4"/>
      <c r="PYT320" s="4"/>
      <c r="PYU320" s="4"/>
      <c r="PYV320" s="4"/>
      <c r="PYW320" s="4"/>
      <c r="PYX320" s="4"/>
      <c r="PYY320" s="4"/>
      <c r="PYZ320" s="4"/>
      <c r="PZA320" s="4"/>
      <c r="PZB320" s="4"/>
      <c r="PZC320" s="4"/>
      <c r="PZD320" s="4"/>
      <c r="PZE320" s="4"/>
      <c r="PZF320" s="4"/>
      <c r="PZG320" s="4"/>
      <c r="PZH320" s="4"/>
      <c r="PZI320" s="4"/>
      <c r="PZJ320" s="4"/>
      <c r="PZK320" s="4"/>
      <c r="PZL320" s="4"/>
      <c r="PZM320" s="4"/>
      <c r="PZN320" s="4"/>
      <c r="PZO320" s="4"/>
      <c r="PZP320" s="4"/>
      <c r="PZQ320" s="4"/>
      <c r="PZR320" s="4"/>
      <c r="PZS320" s="4"/>
      <c r="PZT320" s="4"/>
      <c r="PZU320" s="4"/>
      <c r="PZV320" s="4"/>
      <c r="PZW320" s="4"/>
      <c r="PZX320" s="4"/>
      <c r="PZY320" s="4"/>
      <c r="PZZ320" s="4"/>
      <c r="QAA320" s="4"/>
      <c r="QAB320" s="4"/>
      <c r="QAC320" s="4"/>
      <c r="QAD320" s="4"/>
      <c r="QAE320" s="4"/>
      <c r="QAF320" s="4"/>
      <c r="QAG320" s="4"/>
      <c r="QAH320" s="4"/>
      <c r="QAI320" s="4"/>
      <c r="QAJ320" s="4"/>
      <c r="QAK320" s="4"/>
      <c r="QAL320" s="4"/>
      <c r="QAM320" s="4"/>
      <c r="QAN320" s="4"/>
      <c r="QAO320" s="4"/>
      <c r="QAP320" s="4"/>
      <c r="QAQ320" s="4"/>
      <c r="QAR320" s="4"/>
      <c r="QAS320" s="4"/>
      <c r="QAT320" s="4"/>
      <c r="QAU320" s="4"/>
      <c r="QAV320" s="4"/>
      <c r="QAW320" s="4"/>
      <c r="QAX320" s="4"/>
      <c r="QAY320" s="4"/>
      <c r="QAZ320" s="4"/>
      <c r="QBA320" s="4"/>
      <c r="QBB320" s="4"/>
      <c r="QBC320" s="4"/>
      <c r="QBD320" s="4"/>
      <c r="QBE320" s="4"/>
      <c r="QBF320" s="4"/>
      <c r="QBG320" s="4"/>
      <c r="QBH320" s="4"/>
      <c r="QBI320" s="4"/>
      <c r="QBJ320" s="4"/>
      <c r="QBK320" s="4"/>
      <c r="QBL320" s="4"/>
      <c r="QBM320" s="4"/>
      <c r="QBN320" s="4"/>
      <c r="QBO320" s="4"/>
      <c r="QBP320" s="4"/>
      <c r="QBQ320" s="4"/>
      <c r="QBR320" s="4"/>
      <c r="QBS320" s="4"/>
      <c r="QBT320" s="4"/>
      <c r="QBU320" s="4"/>
      <c r="QBV320" s="4"/>
      <c r="QBW320" s="4"/>
      <c r="QBX320" s="4"/>
      <c r="QBY320" s="4"/>
      <c r="QBZ320" s="4"/>
      <c r="QCA320" s="4"/>
      <c r="QCB320" s="4"/>
      <c r="QCC320" s="4"/>
      <c r="QCD320" s="4"/>
      <c r="QCE320" s="4"/>
      <c r="QCF320" s="4"/>
      <c r="QCG320" s="4"/>
      <c r="QCH320" s="4"/>
      <c r="QCI320" s="4"/>
      <c r="QCJ320" s="4"/>
      <c r="QCK320" s="4"/>
      <c r="QCL320" s="4"/>
      <c r="QCM320" s="4"/>
      <c r="QCN320" s="4"/>
      <c r="QCO320" s="4"/>
      <c r="QCP320" s="4"/>
      <c r="QCQ320" s="4"/>
      <c r="QCR320" s="4"/>
      <c r="QCS320" s="4"/>
      <c r="QCT320" s="4"/>
      <c r="QCU320" s="4"/>
      <c r="QCV320" s="4"/>
      <c r="QCW320" s="4"/>
      <c r="QCX320" s="4"/>
      <c r="QCY320" s="4"/>
      <c r="QCZ320" s="4"/>
      <c r="QDA320" s="4"/>
      <c r="QDB320" s="4"/>
      <c r="QDC320" s="4"/>
      <c r="QDD320" s="4"/>
      <c r="QDE320" s="4"/>
      <c r="QDF320" s="4"/>
      <c r="QDG320" s="4"/>
      <c r="QDH320" s="4"/>
      <c r="QDI320" s="4"/>
      <c r="QDJ320" s="4"/>
      <c r="QDK320" s="4"/>
      <c r="QDL320" s="4"/>
      <c r="QDM320" s="4"/>
      <c r="QDN320" s="4"/>
      <c r="QDO320" s="4"/>
      <c r="QDP320" s="4"/>
      <c r="QDQ320" s="4"/>
      <c r="QDR320" s="4"/>
      <c r="QDS320" s="4"/>
      <c r="QDT320" s="4"/>
      <c r="QDU320" s="4"/>
      <c r="QDV320" s="4"/>
      <c r="QDW320" s="4"/>
      <c r="QDX320" s="4"/>
      <c r="QDY320" s="4"/>
      <c r="QDZ320" s="4"/>
      <c r="QEA320" s="4"/>
      <c r="QEB320" s="4"/>
      <c r="QEC320" s="4"/>
      <c r="QED320" s="4"/>
      <c r="QEE320" s="4"/>
      <c r="QEF320" s="4"/>
      <c r="QEG320" s="4"/>
      <c r="QEH320" s="4"/>
      <c r="QEI320" s="4"/>
      <c r="QEJ320" s="4"/>
      <c r="QEK320" s="4"/>
      <c r="QEL320" s="4"/>
      <c r="QEM320" s="4"/>
      <c r="QEN320" s="4"/>
      <c r="QEO320" s="4"/>
      <c r="QEP320" s="4"/>
      <c r="QEQ320" s="4"/>
      <c r="QER320" s="4"/>
      <c r="QES320" s="4"/>
      <c r="QET320" s="4"/>
      <c r="QEU320" s="4"/>
      <c r="QEV320" s="4"/>
      <c r="QEW320" s="4"/>
      <c r="QEX320" s="4"/>
      <c r="QEY320" s="4"/>
      <c r="QEZ320" s="4"/>
      <c r="QFA320" s="4"/>
      <c r="QFB320" s="4"/>
      <c r="QFC320" s="4"/>
      <c r="QFD320" s="4"/>
      <c r="QFE320" s="4"/>
      <c r="QFF320" s="4"/>
      <c r="QFG320" s="4"/>
      <c r="QFH320" s="4"/>
      <c r="QFI320" s="4"/>
      <c r="QFJ320" s="4"/>
      <c r="QFK320" s="4"/>
      <c r="QFL320" s="4"/>
      <c r="QFM320" s="4"/>
      <c r="QFN320" s="4"/>
      <c r="QFO320" s="4"/>
      <c r="QFP320" s="4"/>
      <c r="QFQ320" s="4"/>
      <c r="QFR320" s="4"/>
      <c r="QFS320" s="4"/>
      <c r="QFT320" s="4"/>
      <c r="QFU320" s="4"/>
      <c r="QFV320" s="4"/>
      <c r="QFW320" s="4"/>
      <c r="QFX320" s="4"/>
      <c r="QFY320" s="4"/>
      <c r="QFZ320" s="4"/>
      <c r="QGA320" s="4"/>
      <c r="QGB320" s="4"/>
      <c r="QGC320" s="4"/>
      <c r="QGD320" s="4"/>
      <c r="QGE320" s="4"/>
      <c r="QGF320" s="4"/>
      <c r="QGG320" s="4"/>
      <c r="QGH320" s="4"/>
      <c r="QGI320" s="4"/>
      <c r="QGJ320" s="4"/>
      <c r="QGK320" s="4"/>
      <c r="QGL320" s="4"/>
      <c r="QGM320" s="4"/>
      <c r="QGN320" s="4"/>
      <c r="QGO320" s="4"/>
      <c r="QGP320" s="4"/>
      <c r="QGQ320" s="4"/>
      <c r="QGR320" s="4"/>
      <c r="QGS320" s="4"/>
      <c r="QGT320" s="4"/>
      <c r="QGU320" s="4"/>
      <c r="QGV320" s="4"/>
      <c r="QGW320" s="4"/>
      <c r="QGX320" s="4"/>
      <c r="QGY320" s="4"/>
      <c r="QGZ320" s="4"/>
      <c r="QHA320" s="4"/>
      <c r="QHB320" s="4"/>
      <c r="QHC320" s="4"/>
      <c r="QHD320" s="4"/>
      <c r="QHE320" s="4"/>
      <c r="QHF320" s="4"/>
      <c r="QHG320" s="4"/>
      <c r="QHH320" s="4"/>
      <c r="QHI320" s="4"/>
      <c r="QHJ320" s="4"/>
      <c r="QHK320" s="4"/>
      <c r="QHL320" s="4"/>
      <c r="QHM320" s="4"/>
      <c r="QHN320" s="4"/>
      <c r="QHO320" s="4"/>
      <c r="QHP320" s="4"/>
      <c r="QHQ320" s="4"/>
      <c r="QHR320" s="4"/>
      <c r="QHS320" s="4"/>
      <c r="QHT320" s="4"/>
      <c r="QHU320" s="4"/>
      <c r="QHV320" s="4"/>
      <c r="QHW320" s="4"/>
      <c r="QHX320" s="4"/>
      <c r="QHY320" s="4"/>
      <c r="QHZ320" s="4"/>
      <c r="QIA320" s="4"/>
      <c r="QIB320" s="4"/>
      <c r="QIC320" s="4"/>
      <c r="QID320" s="4"/>
      <c r="QIE320" s="4"/>
      <c r="QIF320" s="4"/>
      <c r="QIG320" s="4"/>
      <c r="QIH320" s="4"/>
      <c r="QII320" s="4"/>
      <c r="QIJ320" s="4"/>
      <c r="QIK320" s="4"/>
      <c r="QIL320" s="4"/>
      <c r="QIM320" s="4"/>
      <c r="QIN320" s="4"/>
      <c r="QIO320" s="4"/>
      <c r="QIP320" s="4"/>
      <c r="QIQ320" s="4"/>
      <c r="QIR320" s="4"/>
      <c r="QIS320" s="4"/>
      <c r="QIT320" s="4"/>
      <c r="QIU320" s="4"/>
      <c r="QIV320" s="4"/>
      <c r="QIW320" s="4"/>
      <c r="QIX320" s="4"/>
      <c r="QIY320" s="4"/>
      <c r="QIZ320" s="4"/>
      <c r="QJA320" s="4"/>
      <c r="QJB320" s="4"/>
      <c r="QJC320" s="4"/>
      <c r="QJD320" s="4"/>
      <c r="QJE320" s="4"/>
      <c r="QJF320" s="4"/>
      <c r="QJG320" s="4"/>
      <c r="QJH320" s="4"/>
      <c r="QJI320" s="4"/>
      <c r="QJJ320" s="4"/>
      <c r="QJK320" s="4"/>
      <c r="QJL320" s="4"/>
      <c r="QJM320" s="4"/>
      <c r="QJN320" s="4"/>
      <c r="QJO320" s="4"/>
      <c r="QJP320" s="4"/>
      <c r="QJQ320" s="4"/>
      <c r="QJR320" s="4"/>
      <c r="QJS320" s="4"/>
      <c r="QJT320" s="4"/>
      <c r="QJU320" s="4"/>
      <c r="QJV320" s="4"/>
      <c r="QJW320" s="4"/>
      <c r="QJX320" s="4"/>
      <c r="QJY320" s="4"/>
      <c r="QJZ320" s="4"/>
      <c r="QKA320" s="4"/>
      <c r="QKB320" s="4"/>
      <c r="QKC320" s="4"/>
      <c r="QKD320" s="4"/>
      <c r="QKE320" s="4"/>
      <c r="QKF320" s="4"/>
      <c r="QKG320" s="4"/>
      <c r="QKH320" s="4"/>
      <c r="QKI320" s="4"/>
      <c r="QKJ320" s="4"/>
      <c r="QKK320" s="4"/>
      <c r="QKL320" s="4"/>
      <c r="QKM320" s="4"/>
      <c r="QKN320" s="4"/>
      <c r="QKO320" s="4"/>
      <c r="QKP320" s="4"/>
      <c r="QKQ320" s="4"/>
      <c r="QKR320" s="4"/>
      <c r="QKS320" s="4"/>
      <c r="QKT320" s="4"/>
      <c r="QKU320" s="4"/>
      <c r="QKV320" s="4"/>
      <c r="QKW320" s="4"/>
      <c r="QKX320" s="4"/>
      <c r="QKY320" s="4"/>
      <c r="QKZ320" s="4"/>
      <c r="QLA320" s="4"/>
      <c r="QLB320" s="4"/>
      <c r="QLC320" s="4"/>
      <c r="QLD320" s="4"/>
      <c r="QLE320" s="4"/>
      <c r="QLF320" s="4"/>
      <c r="QLG320" s="4"/>
      <c r="QLH320" s="4"/>
      <c r="QLI320" s="4"/>
      <c r="QLJ320" s="4"/>
      <c r="QLK320" s="4"/>
      <c r="QLL320" s="4"/>
      <c r="QLM320" s="4"/>
      <c r="QLN320" s="4"/>
      <c r="QLO320" s="4"/>
      <c r="QLP320" s="4"/>
      <c r="QLQ320" s="4"/>
      <c r="QLR320" s="4"/>
      <c r="QLS320" s="4"/>
      <c r="QLT320" s="4"/>
      <c r="QLU320" s="4"/>
      <c r="QLV320" s="4"/>
      <c r="QLW320" s="4"/>
      <c r="QLX320" s="4"/>
      <c r="QLY320" s="4"/>
      <c r="QLZ320" s="4"/>
      <c r="QMA320" s="4"/>
      <c r="QMB320" s="4"/>
      <c r="QMC320" s="4"/>
      <c r="QMD320" s="4"/>
      <c r="QME320" s="4"/>
      <c r="QMF320" s="4"/>
      <c r="QMG320" s="4"/>
      <c r="QMH320" s="4"/>
      <c r="QMI320" s="4"/>
      <c r="QMJ320" s="4"/>
      <c r="QMK320" s="4"/>
      <c r="QML320" s="4"/>
      <c r="QMM320" s="4"/>
      <c r="QMN320" s="4"/>
      <c r="QMO320" s="4"/>
      <c r="QMP320" s="4"/>
      <c r="QMQ320" s="4"/>
      <c r="QMR320" s="4"/>
      <c r="QMS320" s="4"/>
      <c r="QMT320" s="4"/>
      <c r="QMU320" s="4"/>
      <c r="QMV320" s="4"/>
      <c r="QMW320" s="4"/>
      <c r="QMX320" s="4"/>
      <c r="QMY320" s="4"/>
      <c r="QMZ320" s="4"/>
      <c r="QNA320" s="4"/>
      <c r="QNB320" s="4"/>
      <c r="QNC320" s="4"/>
      <c r="QND320" s="4"/>
      <c r="QNE320" s="4"/>
      <c r="QNF320" s="4"/>
      <c r="QNG320" s="4"/>
      <c r="QNH320" s="4"/>
      <c r="QNI320" s="4"/>
      <c r="QNJ320" s="4"/>
      <c r="QNK320" s="4"/>
      <c r="QNL320" s="4"/>
      <c r="QNM320" s="4"/>
      <c r="QNN320" s="4"/>
      <c r="QNO320" s="4"/>
      <c r="QNP320" s="4"/>
      <c r="QNQ320" s="4"/>
      <c r="QNR320" s="4"/>
      <c r="QNS320" s="4"/>
      <c r="QNT320" s="4"/>
      <c r="QNU320" s="4"/>
      <c r="QNV320" s="4"/>
      <c r="QNW320" s="4"/>
      <c r="QNX320" s="4"/>
      <c r="QNY320" s="4"/>
      <c r="QNZ320" s="4"/>
      <c r="QOA320" s="4"/>
      <c r="QOB320" s="4"/>
      <c r="QOC320" s="4"/>
      <c r="QOD320" s="4"/>
      <c r="QOE320" s="4"/>
      <c r="QOF320" s="4"/>
      <c r="QOG320" s="4"/>
      <c r="QOH320" s="4"/>
      <c r="QOI320" s="4"/>
      <c r="QOJ320" s="4"/>
      <c r="QOK320" s="4"/>
      <c r="QOL320" s="4"/>
      <c r="QOM320" s="4"/>
      <c r="QON320" s="4"/>
      <c r="QOO320" s="4"/>
      <c r="QOP320" s="4"/>
      <c r="QOQ320" s="4"/>
      <c r="QOR320" s="4"/>
      <c r="QOS320" s="4"/>
      <c r="QOT320" s="4"/>
      <c r="QOU320" s="4"/>
      <c r="QOV320" s="4"/>
      <c r="QOW320" s="4"/>
      <c r="QOX320" s="4"/>
      <c r="QOY320" s="4"/>
      <c r="QOZ320" s="4"/>
      <c r="QPA320" s="4"/>
      <c r="QPB320" s="4"/>
      <c r="QPC320" s="4"/>
      <c r="QPD320" s="4"/>
      <c r="QPE320" s="4"/>
      <c r="QPF320" s="4"/>
      <c r="QPG320" s="4"/>
      <c r="QPH320" s="4"/>
      <c r="QPI320" s="4"/>
      <c r="QPJ320" s="4"/>
      <c r="QPK320" s="4"/>
      <c r="QPL320" s="4"/>
      <c r="QPM320" s="4"/>
      <c r="QPN320" s="4"/>
      <c r="QPO320" s="4"/>
      <c r="QPP320" s="4"/>
      <c r="QPQ320" s="4"/>
      <c r="QPR320" s="4"/>
      <c r="QPS320" s="4"/>
      <c r="QPT320" s="4"/>
      <c r="QPU320" s="4"/>
      <c r="QPV320" s="4"/>
      <c r="QPW320" s="4"/>
      <c r="QPX320" s="4"/>
      <c r="QPY320" s="4"/>
      <c r="QPZ320" s="4"/>
      <c r="QQA320" s="4"/>
      <c r="QQB320" s="4"/>
      <c r="QQC320" s="4"/>
      <c r="QQD320" s="4"/>
      <c r="QQE320" s="4"/>
      <c r="QQF320" s="4"/>
      <c r="QQG320" s="4"/>
      <c r="QQH320" s="4"/>
      <c r="QQI320" s="4"/>
      <c r="QQJ320" s="4"/>
      <c r="QQK320" s="4"/>
      <c r="QQL320" s="4"/>
      <c r="QQM320" s="4"/>
      <c r="QQN320" s="4"/>
      <c r="QQO320" s="4"/>
      <c r="QQP320" s="4"/>
      <c r="QQQ320" s="4"/>
      <c r="QQR320" s="4"/>
      <c r="QQS320" s="4"/>
      <c r="QQT320" s="4"/>
      <c r="QQU320" s="4"/>
      <c r="QQV320" s="4"/>
      <c r="QQW320" s="4"/>
      <c r="QQX320" s="4"/>
      <c r="QQY320" s="4"/>
      <c r="QQZ320" s="4"/>
      <c r="QRA320" s="4"/>
      <c r="QRB320" s="4"/>
      <c r="QRC320" s="4"/>
      <c r="QRD320" s="4"/>
      <c r="QRE320" s="4"/>
      <c r="QRF320" s="4"/>
      <c r="QRG320" s="4"/>
      <c r="QRH320" s="4"/>
      <c r="QRI320" s="4"/>
      <c r="QRJ320" s="4"/>
      <c r="QRK320" s="4"/>
      <c r="QRL320" s="4"/>
      <c r="QRM320" s="4"/>
      <c r="QRN320" s="4"/>
      <c r="QRO320" s="4"/>
      <c r="QRP320" s="4"/>
      <c r="QRQ320" s="4"/>
      <c r="QRR320" s="4"/>
      <c r="QRS320" s="4"/>
      <c r="QRT320" s="4"/>
      <c r="QRU320" s="4"/>
      <c r="QRV320" s="4"/>
      <c r="QRW320" s="4"/>
      <c r="QRX320" s="4"/>
      <c r="QRY320" s="4"/>
      <c r="QRZ320" s="4"/>
      <c r="QSA320" s="4"/>
      <c r="QSB320" s="4"/>
      <c r="QSC320" s="4"/>
      <c r="QSD320" s="4"/>
      <c r="QSE320" s="4"/>
      <c r="QSF320" s="4"/>
      <c r="QSG320" s="4"/>
      <c r="QSH320" s="4"/>
      <c r="QSI320" s="4"/>
      <c r="QSJ320" s="4"/>
      <c r="QSK320" s="4"/>
      <c r="QSL320" s="4"/>
      <c r="QSM320" s="4"/>
      <c r="QSN320" s="4"/>
      <c r="QSO320" s="4"/>
      <c r="QSP320" s="4"/>
      <c r="QSQ320" s="4"/>
      <c r="QSR320" s="4"/>
      <c r="QSS320" s="4"/>
      <c r="QST320" s="4"/>
      <c r="QSU320" s="4"/>
      <c r="QSV320" s="4"/>
      <c r="QSW320" s="4"/>
      <c r="QSX320" s="4"/>
      <c r="QSY320" s="4"/>
      <c r="QSZ320" s="4"/>
      <c r="QTA320" s="4"/>
      <c r="QTB320" s="4"/>
      <c r="QTC320" s="4"/>
      <c r="QTD320" s="4"/>
      <c r="QTE320" s="4"/>
      <c r="QTF320" s="4"/>
      <c r="QTG320" s="4"/>
      <c r="QTH320" s="4"/>
      <c r="QTI320" s="4"/>
      <c r="QTJ320" s="4"/>
      <c r="QTK320" s="4"/>
      <c r="QTL320" s="4"/>
      <c r="QTM320" s="4"/>
      <c r="QTN320" s="4"/>
      <c r="QTO320" s="4"/>
      <c r="QTP320" s="4"/>
      <c r="QTQ320" s="4"/>
      <c r="QTR320" s="4"/>
      <c r="QTS320" s="4"/>
      <c r="QTT320" s="4"/>
      <c r="QTU320" s="4"/>
      <c r="QTV320" s="4"/>
      <c r="QTW320" s="4"/>
      <c r="QTX320" s="4"/>
      <c r="QTY320" s="4"/>
      <c r="QTZ320" s="4"/>
      <c r="QUA320" s="4"/>
      <c r="QUB320" s="4"/>
      <c r="QUC320" s="4"/>
      <c r="QUD320" s="4"/>
      <c r="QUE320" s="4"/>
      <c r="QUF320" s="4"/>
      <c r="QUG320" s="4"/>
      <c r="QUH320" s="4"/>
      <c r="QUI320" s="4"/>
      <c r="QUJ320" s="4"/>
      <c r="QUK320" s="4"/>
      <c r="QUL320" s="4"/>
      <c r="QUM320" s="4"/>
      <c r="QUN320" s="4"/>
      <c r="QUO320" s="4"/>
      <c r="QUP320" s="4"/>
      <c r="QUQ320" s="4"/>
      <c r="QUR320" s="4"/>
      <c r="QUS320" s="4"/>
      <c r="QUT320" s="4"/>
      <c r="QUU320" s="4"/>
      <c r="QUV320" s="4"/>
      <c r="QUW320" s="4"/>
      <c r="QUX320" s="4"/>
      <c r="QUY320" s="4"/>
      <c r="QUZ320" s="4"/>
      <c r="QVA320" s="4"/>
      <c r="QVB320" s="4"/>
      <c r="QVC320" s="4"/>
      <c r="QVD320" s="4"/>
      <c r="QVE320" s="4"/>
      <c r="QVF320" s="4"/>
      <c r="QVG320" s="4"/>
      <c r="QVH320" s="4"/>
      <c r="QVI320" s="4"/>
      <c r="QVJ320" s="4"/>
      <c r="QVK320" s="4"/>
      <c r="QVL320" s="4"/>
      <c r="QVM320" s="4"/>
      <c r="QVN320" s="4"/>
      <c r="QVO320" s="4"/>
      <c r="QVP320" s="4"/>
      <c r="QVQ320" s="4"/>
      <c r="QVR320" s="4"/>
      <c r="QVS320" s="4"/>
      <c r="QVT320" s="4"/>
      <c r="QVU320" s="4"/>
      <c r="QVV320" s="4"/>
      <c r="QVW320" s="4"/>
      <c r="QVX320" s="4"/>
      <c r="QVY320" s="4"/>
      <c r="QVZ320" s="4"/>
      <c r="QWA320" s="4"/>
      <c r="QWB320" s="4"/>
      <c r="QWC320" s="4"/>
      <c r="QWD320" s="4"/>
      <c r="QWE320" s="4"/>
      <c r="QWF320" s="4"/>
      <c r="QWG320" s="4"/>
      <c r="QWH320" s="4"/>
      <c r="QWI320" s="4"/>
      <c r="QWJ320" s="4"/>
      <c r="QWK320" s="4"/>
      <c r="QWL320" s="4"/>
      <c r="QWM320" s="4"/>
      <c r="QWN320" s="4"/>
      <c r="QWO320" s="4"/>
      <c r="QWP320" s="4"/>
      <c r="QWQ320" s="4"/>
      <c r="QWR320" s="4"/>
      <c r="QWS320" s="4"/>
      <c r="QWT320" s="4"/>
      <c r="QWU320" s="4"/>
      <c r="QWV320" s="4"/>
      <c r="QWW320" s="4"/>
      <c r="QWX320" s="4"/>
      <c r="QWY320" s="4"/>
      <c r="QWZ320" s="4"/>
      <c r="QXA320" s="4"/>
      <c r="QXB320" s="4"/>
      <c r="QXC320" s="4"/>
      <c r="QXD320" s="4"/>
      <c r="QXE320" s="4"/>
      <c r="QXF320" s="4"/>
      <c r="QXG320" s="4"/>
      <c r="QXH320" s="4"/>
      <c r="QXI320" s="4"/>
      <c r="QXJ320" s="4"/>
      <c r="QXK320" s="4"/>
      <c r="QXL320" s="4"/>
      <c r="QXM320" s="4"/>
      <c r="QXN320" s="4"/>
      <c r="QXO320" s="4"/>
      <c r="QXP320" s="4"/>
      <c r="QXQ320" s="4"/>
      <c r="QXR320" s="4"/>
      <c r="QXS320" s="4"/>
      <c r="QXT320" s="4"/>
      <c r="QXU320" s="4"/>
      <c r="QXV320" s="4"/>
      <c r="QXW320" s="4"/>
      <c r="QXX320" s="4"/>
      <c r="QXY320" s="4"/>
      <c r="QXZ320" s="4"/>
      <c r="QYA320" s="4"/>
      <c r="QYB320" s="4"/>
      <c r="QYC320" s="4"/>
      <c r="QYD320" s="4"/>
      <c r="QYE320" s="4"/>
      <c r="QYF320" s="4"/>
      <c r="QYG320" s="4"/>
      <c r="QYH320" s="4"/>
      <c r="QYI320" s="4"/>
      <c r="QYJ320" s="4"/>
      <c r="QYK320" s="4"/>
      <c r="QYL320" s="4"/>
      <c r="QYM320" s="4"/>
      <c r="QYN320" s="4"/>
      <c r="QYO320" s="4"/>
      <c r="QYP320" s="4"/>
      <c r="QYQ320" s="4"/>
      <c r="QYR320" s="4"/>
      <c r="QYS320" s="4"/>
      <c r="QYT320" s="4"/>
      <c r="QYU320" s="4"/>
      <c r="QYV320" s="4"/>
      <c r="QYW320" s="4"/>
      <c r="QYX320" s="4"/>
      <c r="QYY320" s="4"/>
      <c r="QYZ320" s="4"/>
      <c r="QZA320" s="4"/>
      <c r="QZB320" s="4"/>
      <c r="QZC320" s="4"/>
      <c r="QZD320" s="4"/>
      <c r="QZE320" s="4"/>
      <c r="QZF320" s="4"/>
      <c r="QZG320" s="4"/>
      <c r="QZH320" s="4"/>
      <c r="QZI320" s="4"/>
      <c r="QZJ320" s="4"/>
      <c r="QZK320" s="4"/>
      <c r="QZL320" s="4"/>
      <c r="QZM320" s="4"/>
      <c r="QZN320" s="4"/>
      <c r="QZO320" s="4"/>
      <c r="QZP320" s="4"/>
      <c r="QZQ320" s="4"/>
      <c r="QZR320" s="4"/>
      <c r="QZS320" s="4"/>
      <c r="QZT320" s="4"/>
      <c r="QZU320" s="4"/>
      <c r="QZV320" s="4"/>
      <c r="QZW320" s="4"/>
      <c r="QZX320" s="4"/>
      <c r="QZY320" s="4"/>
      <c r="QZZ320" s="4"/>
      <c r="RAA320" s="4"/>
      <c r="RAB320" s="4"/>
      <c r="RAC320" s="4"/>
      <c r="RAD320" s="4"/>
      <c r="RAE320" s="4"/>
      <c r="RAF320" s="4"/>
      <c r="RAG320" s="4"/>
      <c r="RAH320" s="4"/>
      <c r="RAI320" s="4"/>
      <c r="RAJ320" s="4"/>
      <c r="RAK320" s="4"/>
      <c r="RAL320" s="4"/>
      <c r="RAM320" s="4"/>
      <c r="RAN320" s="4"/>
      <c r="RAO320" s="4"/>
      <c r="RAP320" s="4"/>
      <c r="RAQ320" s="4"/>
      <c r="RAR320" s="4"/>
      <c r="RAS320" s="4"/>
      <c r="RAT320" s="4"/>
      <c r="RAU320" s="4"/>
      <c r="RAV320" s="4"/>
      <c r="RAW320" s="4"/>
      <c r="RAX320" s="4"/>
      <c r="RAY320" s="4"/>
      <c r="RAZ320" s="4"/>
      <c r="RBA320" s="4"/>
      <c r="RBB320" s="4"/>
      <c r="RBC320" s="4"/>
      <c r="RBD320" s="4"/>
      <c r="RBE320" s="4"/>
      <c r="RBF320" s="4"/>
      <c r="RBG320" s="4"/>
      <c r="RBH320" s="4"/>
      <c r="RBI320" s="4"/>
      <c r="RBJ320" s="4"/>
      <c r="RBK320" s="4"/>
      <c r="RBL320" s="4"/>
      <c r="RBM320" s="4"/>
      <c r="RBN320" s="4"/>
      <c r="RBO320" s="4"/>
      <c r="RBP320" s="4"/>
      <c r="RBQ320" s="4"/>
      <c r="RBR320" s="4"/>
      <c r="RBS320" s="4"/>
      <c r="RBT320" s="4"/>
      <c r="RBU320" s="4"/>
      <c r="RBV320" s="4"/>
      <c r="RBW320" s="4"/>
      <c r="RBX320" s="4"/>
      <c r="RBY320" s="4"/>
      <c r="RBZ320" s="4"/>
      <c r="RCA320" s="4"/>
      <c r="RCB320" s="4"/>
      <c r="RCC320" s="4"/>
      <c r="RCD320" s="4"/>
      <c r="RCE320" s="4"/>
      <c r="RCF320" s="4"/>
      <c r="RCG320" s="4"/>
      <c r="RCH320" s="4"/>
      <c r="RCI320" s="4"/>
      <c r="RCJ320" s="4"/>
      <c r="RCK320" s="4"/>
      <c r="RCL320" s="4"/>
      <c r="RCM320" s="4"/>
      <c r="RCN320" s="4"/>
      <c r="RCO320" s="4"/>
      <c r="RCP320" s="4"/>
      <c r="RCQ320" s="4"/>
      <c r="RCR320" s="4"/>
      <c r="RCS320" s="4"/>
      <c r="RCT320" s="4"/>
      <c r="RCU320" s="4"/>
      <c r="RCV320" s="4"/>
      <c r="RCW320" s="4"/>
      <c r="RCX320" s="4"/>
      <c r="RCY320" s="4"/>
      <c r="RCZ320" s="4"/>
      <c r="RDA320" s="4"/>
      <c r="RDB320" s="4"/>
      <c r="RDC320" s="4"/>
      <c r="RDD320" s="4"/>
      <c r="RDE320" s="4"/>
      <c r="RDF320" s="4"/>
      <c r="RDG320" s="4"/>
      <c r="RDH320" s="4"/>
      <c r="RDI320" s="4"/>
      <c r="RDJ320" s="4"/>
      <c r="RDK320" s="4"/>
      <c r="RDL320" s="4"/>
      <c r="RDM320" s="4"/>
      <c r="RDN320" s="4"/>
      <c r="RDO320" s="4"/>
      <c r="RDP320" s="4"/>
      <c r="RDQ320" s="4"/>
      <c r="RDR320" s="4"/>
      <c r="RDS320" s="4"/>
      <c r="RDT320" s="4"/>
      <c r="RDU320" s="4"/>
      <c r="RDV320" s="4"/>
      <c r="RDW320" s="4"/>
      <c r="RDX320" s="4"/>
      <c r="RDY320" s="4"/>
      <c r="RDZ320" s="4"/>
      <c r="REA320" s="4"/>
      <c r="REB320" s="4"/>
      <c r="REC320" s="4"/>
      <c r="RED320" s="4"/>
      <c r="REE320" s="4"/>
      <c r="REF320" s="4"/>
      <c r="REG320" s="4"/>
      <c r="REH320" s="4"/>
      <c r="REI320" s="4"/>
      <c r="REJ320" s="4"/>
      <c r="REK320" s="4"/>
      <c r="REL320" s="4"/>
      <c r="REM320" s="4"/>
      <c r="REN320" s="4"/>
      <c r="REO320" s="4"/>
      <c r="REP320" s="4"/>
      <c r="REQ320" s="4"/>
      <c r="RER320" s="4"/>
      <c r="RES320" s="4"/>
      <c r="RET320" s="4"/>
      <c r="REU320" s="4"/>
      <c r="REV320" s="4"/>
      <c r="REW320" s="4"/>
      <c r="REX320" s="4"/>
      <c r="REY320" s="4"/>
      <c r="REZ320" s="4"/>
      <c r="RFA320" s="4"/>
      <c r="RFB320" s="4"/>
      <c r="RFC320" s="4"/>
      <c r="RFD320" s="4"/>
      <c r="RFE320" s="4"/>
      <c r="RFF320" s="4"/>
      <c r="RFG320" s="4"/>
      <c r="RFH320" s="4"/>
      <c r="RFI320" s="4"/>
      <c r="RFJ320" s="4"/>
      <c r="RFK320" s="4"/>
      <c r="RFL320" s="4"/>
      <c r="RFM320" s="4"/>
      <c r="RFN320" s="4"/>
      <c r="RFO320" s="4"/>
      <c r="RFP320" s="4"/>
      <c r="RFQ320" s="4"/>
      <c r="RFR320" s="4"/>
      <c r="RFS320" s="4"/>
      <c r="RFT320" s="4"/>
      <c r="RFU320" s="4"/>
      <c r="RFV320" s="4"/>
      <c r="RFW320" s="4"/>
      <c r="RFX320" s="4"/>
      <c r="RFY320" s="4"/>
      <c r="RFZ320" s="4"/>
      <c r="RGA320" s="4"/>
      <c r="RGB320" s="4"/>
      <c r="RGC320" s="4"/>
      <c r="RGD320" s="4"/>
      <c r="RGE320" s="4"/>
      <c r="RGF320" s="4"/>
      <c r="RGG320" s="4"/>
      <c r="RGH320" s="4"/>
      <c r="RGI320" s="4"/>
      <c r="RGJ320" s="4"/>
      <c r="RGK320" s="4"/>
      <c r="RGL320" s="4"/>
      <c r="RGM320" s="4"/>
      <c r="RGN320" s="4"/>
      <c r="RGO320" s="4"/>
      <c r="RGP320" s="4"/>
      <c r="RGQ320" s="4"/>
      <c r="RGR320" s="4"/>
      <c r="RGS320" s="4"/>
      <c r="RGT320" s="4"/>
      <c r="RGU320" s="4"/>
      <c r="RGV320" s="4"/>
      <c r="RGW320" s="4"/>
      <c r="RGX320" s="4"/>
      <c r="RGY320" s="4"/>
      <c r="RGZ320" s="4"/>
      <c r="RHA320" s="4"/>
      <c r="RHB320" s="4"/>
      <c r="RHC320" s="4"/>
      <c r="RHD320" s="4"/>
      <c r="RHE320" s="4"/>
      <c r="RHF320" s="4"/>
      <c r="RHG320" s="4"/>
      <c r="RHH320" s="4"/>
      <c r="RHI320" s="4"/>
      <c r="RHJ320" s="4"/>
      <c r="RHK320" s="4"/>
      <c r="RHL320" s="4"/>
      <c r="RHM320" s="4"/>
      <c r="RHN320" s="4"/>
      <c r="RHO320" s="4"/>
      <c r="RHP320" s="4"/>
      <c r="RHQ320" s="4"/>
      <c r="RHR320" s="4"/>
      <c r="RHS320" s="4"/>
      <c r="RHT320" s="4"/>
      <c r="RHU320" s="4"/>
      <c r="RHV320" s="4"/>
      <c r="RHW320" s="4"/>
      <c r="RHX320" s="4"/>
      <c r="RHY320" s="4"/>
      <c r="RHZ320" s="4"/>
      <c r="RIA320" s="4"/>
      <c r="RIB320" s="4"/>
      <c r="RIC320" s="4"/>
      <c r="RID320" s="4"/>
      <c r="RIE320" s="4"/>
      <c r="RIF320" s="4"/>
      <c r="RIG320" s="4"/>
      <c r="RIH320" s="4"/>
      <c r="RII320" s="4"/>
      <c r="RIJ320" s="4"/>
      <c r="RIK320" s="4"/>
      <c r="RIL320" s="4"/>
      <c r="RIM320" s="4"/>
      <c r="RIN320" s="4"/>
      <c r="RIO320" s="4"/>
      <c r="RIP320" s="4"/>
      <c r="RIQ320" s="4"/>
      <c r="RIR320" s="4"/>
      <c r="RIS320" s="4"/>
      <c r="RIT320" s="4"/>
      <c r="RIU320" s="4"/>
      <c r="RIV320" s="4"/>
      <c r="RIW320" s="4"/>
      <c r="RIX320" s="4"/>
      <c r="RIY320" s="4"/>
      <c r="RIZ320" s="4"/>
      <c r="RJA320" s="4"/>
      <c r="RJB320" s="4"/>
      <c r="RJC320" s="4"/>
      <c r="RJD320" s="4"/>
      <c r="RJE320" s="4"/>
      <c r="RJF320" s="4"/>
      <c r="RJG320" s="4"/>
      <c r="RJH320" s="4"/>
      <c r="RJI320" s="4"/>
      <c r="RJJ320" s="4"/>
      <c r="RJK320" s="4"/>
      <c r="RJL320" s="4"/>
      <c r="RJM320" s="4"/>
      <c r="RJN320" s="4"/>
      <c r="RJO320" s="4"/>
      <c r="RJP320" s="4"/>
      <c r="RJQ320" s="4"/>
      <c r="RJR320" s="4"/>
      <c r="RJS320" s="4"/>
      <c r="RJT320" s="4"/>
      <c r="RJU320" s="4"/>
      <c r="RJV320" s="4"/>
      <c r="RJW320" s="4"/>
      <c r="RJX320" s="4"/>
      <c r="RJY320" s="4"/>
      <c r="RJZ320" s="4"/>
      <c r="RKA320" s="4"/>
      <c r="RKB320" s="4"/>
      <c r="RKC320" s="4"/>
      <c r="RKD320" s="4"/>
      <c r="RKE320" s="4"/>
      <c r="RKF320" s="4"/>
      <c r="RKG320" s="4"/>
      <c r="RKH320" s="4"/>
      <c r="RKI320" s="4"/>
      <c r="RKJ320" s="4"/>
      <c r="RKK320" s="4"/>
      <c r="RKL320" s="4"/>
      <c r="RKM320" s="4"/>
      <c r="RKN320" s="4"/>
      <c r="RKO320" s="4"/>
      <c r="RKP320" s="4"/>
      <c r="RKQ320" s="4"/>
      <c r="RKR320" s="4"/>
      <c r="RKS320" s="4"/>
      <c r="RKT320" s="4"/>
      <c r="RKU320" s="4"/>
      <c r="RKV320" s="4"/>
      <c r="RKW320" s="4"/>
      <c r="RKX320" s="4"/>
      <c r="RKY320" s="4"/>
      <c r="RKZ320" s="4"/>
      <c r="RLA320" s="4"/>
      <c r="RLB320" s="4"/>
      <c r="RLC320" s="4"/>
      <c r="RLD320" s="4"/>
      <c r="RLE320" s="4"/>
      <c r="RLF320" s="4"/>
      <c r="RLG320" s="4"/>
      <c r="RLH320" s="4"/>
      <c r="RLI320" s="4"/>
      <c r="RLJ320" s="4"/>
      <c r="RLK320" s="4"/>
      <c r="RLL320" s="4"/>
      <c r="RLM320" s="4"/>
      <c r="RLN320" s="4"/>
      <c r="RLO320" s="4"/>
      <c r="RLP320" s="4"/>
      <c r="RLQ320" s="4"/>
      <c r="RLR320" s="4"/>
      <c r="RLS320" s="4"/>
      <c r="RLT320" s="4"/>
      <c r="RLU320" s="4"/>
      <c r="RLV320" s="4"/>
      <c r="RLW320" s="4"/>
      <c r="RLX320" s="4"/>
      <c r="RLY320" s="4"/>
      <c r="RLZ320" s="4"/>
      <c r="RMA320" s="4"/>
      <c r="RMB320" s="4"/>
      <c r="RMC320" s="4"/>
      <c r="RMD320" s="4"/>
      <c r="RME320" s="4"/>
      <c r="RMF320" s="4"/>
      <c r="RMG320" s="4"/>
      <c r="RMH320" s="4"/>
      <c r="RMI320" s="4"/>
      <c r="RMJ320" s="4"/>
      <c r="RMK320" s="4"/>
      <c r="RML320" s="4"/>
      <c r="RMM320" s="4"/>
      <c r="RMN320" s="4"/>
      <c r="RMO320" s="4"/>
      <c r="RMP320" s="4"/>
      <c r="RMQ320" s="4"/>
      <c r="RMR320" s="4"/>
      <c r="RMS320" s="4"/>
      <c r="RMT320" s="4"/>
      <c r="RMU320" s="4"/>
      <c r="RMV320" s="4"/>
      <c r="RMW320" s="4"/>
      <c r="RMX320" s="4"/>
      <c r="RMY320" s="4"/>
      <c r="RMZ320" s="4"/>
      <c r="RNA320" s="4"/>
      <c r="RNB320" s="4"/>
      <c r="RNC320" s="4"/>
      <c r="RND320" s="4"/>
      <c r="RNE320" s="4"/>
      <c r="RNF320" s="4"/>
      <c r="RNG320" s="4"/>
      <c r="RNH320" s="4"/>
      <c r="RNI320" s="4"/>
      <c r="RNJ320" s="4"/>
      <c r="RNK320" s="4"/>
      <c r="RNL320" s="4"/>
      <c r="RNM320" s="4"/>
      <c r="RNN320" s="4"/>
      <c r="RNO320" s="4"/>
      <c r="RNP320" s="4"/>
      <c r="RNQ320" s="4"/>
      <c r="RNR320" s="4"/>
      <c r="RNS320" s="4"/>
      <c r="RNT320" s="4"/>
      <c r="RNU320" s="4"/>
      <c r="RNV320" s="4"/>
      <c r="RNW320" s="4"/>
      <c r="RNX320" s="4"/>
      <c r="RNY320" s="4"/>
      <c r="RNZ320" s="4"/>
      <c r="ROA320" s="4"/>
      <c r="ROB320" s="4"/>
      <c r="ROC320" s="4"/>
      <c r="ROD320" s="4"/>
      <c r="ROE320" s="4"/>
      <c r="ROF320" s="4"/>
      <c r="ROG320" s="4"/>
      <c r="ROH320" s="4"/>
      <c r="ROI320" s="4"/>
      <c r="ROJ320" s="4"/>
      <c r="ROK320" s="4"/>
      <c r="ROL320" s="4"/>
      <c r="ROM320" s="4"/>
      <c r="RON320" s="4"/>
      <c r="ROO320" s="4"/>
      <c r="ROP320" s="4"/>
      <c r="ROQ320" s="4"/>
      <c r="ROR320" s="4"/>
      <c r="ROS320" s="4"/>
      <c r="ROT320" s="4"/>
      <c r="ROU320" s="4"/>
      <c r="ROV320" s="4"/>
      <c r="ROW320" s="4"/>
      <c r="ROX320" s="4"/>
      <c r="ROY320" s="4"/>
      <c r="ROZ320" s="4"/>
      <c r="RPA320" s="4"/>
      <c r="RPB320" s="4"/>
      <c r="RPC320" s="4"/>
      <c r="RPD320" s="4"/>
      <c r="RPE320" s="4"/>
      <c r="RPF320" s="4"/>
      <c r="RPG320" s="4"/>
      <c r="RPH320" s="4"/>
      <c r="RPI320" s="4"/>
      <c r="RPJ320" s="4"/>
      <c r="RPK320" s="4"/>
      <c r="RPL320" s="4"/>
      <c r="RPM320" s="4"/>
      <c r="RPN320" s="4"/>
      <c r="RPO320" s="4"/>
      <c r="RPP320" s="4"/>
      <c r="RPQ320" s="4"/>
      <c r="RPR320" s="4"/>
      <c r="RPS320" s="4"/>
      <c r="RPT320" s="4"/>
      <c r="RPU320" s="4"/>
      <c r="RPV320" s="4"/>
      <c r="RPW320" s="4"/>
      <c r="RPX320" s="4"/>
      <c r="RPY320" s="4"/>
      <c r="RPZ320" s="4"/>
      <c r="RQA320" s="4"/>
      <c r="RQB320" s="4"/>
      <c r="RQC320" s="4"/>
      <c r="RQD320" s="4"/>
      <c r="RQE320" s="4"/>
      <c r="RQF320" s="4"/>
      <c r="RQG320" s="4"/>
      <c r="RQH320" s="4"/>
      <c r="RQI320" s="4"/>
      <c r="RQJ320" s="4"/>
      <c r="RQK320" s="4"/>
      <c r="RQL320" s="4"/>
      <c r="RQM320" s="4"/>
      <c r="RQN320" s="4"/>
      <c r="RQO320" s="4"/>
      <c r="RQP320" s="4"/>
      <c r="RQQ320" s="4"/>
      <c r="RQR320" s="4"/>
      <c r="RQS320" s="4"/>
      <c r="RQT320" s="4"/>
      <c r="RQU320" s="4"/>
      <c r="RQV320" s="4"/>
      <c r="RQW320" s="4"/>
      <c r="RQX320" s="4"/>
      <c r="RQY320" s="4"/>
      <c r="RQZ320" s="4"/>
      <c r="RRA320" s="4"/>
      <c r="RRB320" s="4"/>
      <c r="RRC320" s="4"/>
      <c r="RRD320" s="4"/>
      <c r="RRE320" s="4"/>
      <c r="RRF320" s="4"/>
      <c r="RRG320" s="4"/>
      <c r="RRH320" s="4"/>
      <c r="RRI320" s="4"/>
      <c r="RRJ320" s="4"/>
      <c r="RRK320" s="4"/>
      <c r="RRL320" s="4"/>
      <c r="RRM320" s="4"/>
      <c r="RRN320" s="4"/>
      <c r="RRO320" s="4"/>
      <c r="RRP320" s="4"/>
      <c r="RRQ320" s="4"/>
      <c r="RRR320" s="4"/>
      <c r="RRS320" s="4"/>
      <c r="RRT320" s="4"/>
      <c r="RRU320" s="4"/>
      <c r="RRV320" s="4"/>
      <c r="RRW320" s="4"/>
      <c r="RRX320" s="4"/>
      <c r="RRY320" s="4"/>
      <c r="RRZ320" s="4"/>
      <c r="RSA320" s="4"/>
      <c r="RSB320" s="4"/>
      <c r="RSC320" s="4"/>
      <c r="RSD320" s="4"/>
      <c r="RSE320" s="4"/>
      <c r="RSF320" s="4"/>
      <c r="RSG320" s="4"/>
      <c r="RSH320" s="4"/>
      <c r="RSI320" s="4"/>
      <c r="RSJ320" s="4"/>
      <c r="RSK320" s="4"/>
      <c r="RSL320" s="4"/>
      <c r="RSM320" s="4"/>
      <c r="RSN320" s="4"/>
      <c r="RSO320" s="4"/>
      <c r="RSP320" s="4"/>
      <c r="RSQ320" s="4"/>
      <c r="RSR320" s="4"/>
      <c r="RSS320" s="4"/>
      <c r="RST320" s="4"/>
      <c r="RSU320" s="4"/>
      <c r="RSV320" s="4"/>
      <c r="RSW320" s="4"/>
      <c r="RSX320" s="4"/>
      <c r="RSY320" s="4"/>
      <c r="RSZ320" s="4"/>
      <c r="RTA320" s="4"/>
      <c r="RTB320" s="4"/>
      <c r="RTC320" s="4"/>
      <c r="RTD320" s="4"/>
      <c r="RTE320" s="4"/>
      <c r="RTF320" s="4"/>
      <c r="RTG320" s="4"/>
      <c r="RTH320" s="4"/>
      <c r="RTI320" s="4"/>
      <c r="RTJ320" s="4"/>
      <c r="RTK320" s="4"/>
      <c r="RTL320" s="4"/>
      <c r="RTM320" s="4"/>
      <c r="RTN320" s="4"/>
      <c r="RTO320" s="4"/>
      <c r="RTP320" s="4"/>
      <c r="RTQ320" s="4"/>
      <c r="RTR320" s="4"/>
      <c r="RTS320" s="4"/>
      <c r="RTT320" s="4"/>
      <c r="RTU320" s="4"/>
      <c r="RTV320" s="4"/>
      <c r="RTW320" s="4"/>
      <c r="RTX320" s="4"/>
      <c r="RTY320" s="4"/>
      <c r="RTZ320" s="4"/>
      <c r="RUA320" s="4"/>
      <c r="RUB320" s="4"/>
      <c r="RUC320" s="4"/>
      <c r="RUD320" s="4"/>
      <c r="RUE320" s="4"/>
      <c r="RUF320" s="4"/>
      <c r="RUG320" s="4"/>
      <c r="RUH320" s="4"/>
      <c r="RUI320" s="4"/>
      <c r="RUJ320" s="4"/>
      <c r="RUK320" s="4"/>
      <c r="RUL320" s="4"/>
      <c r="RUM320" s="4"/>
      <c r="RUN320" s="4"/>
      <c r="RUO320" s="4"/>
      <c r="RUP320" s="4"/>
      <c r="RUQ320" s="4"/>
      <c r="RUR320" s="4"/>
      <c r="RUS320" s="4"/>
      <c r="RUT320" s="4"/>
      <c r="RUU320" s="4"/>
      <c r="RUV320" s="4"/>
      <c r="RUW320" s="4"/>
      <c r="RUX320" s="4"/>
      <c r="RUY320" s="4"/>
      <c r="RUZ320" s="4"/>
      <c r="RVA320" s="4"/>
      <c r="RVB320" s="4"/>
      <c r="RVC320" s="4"/>
      <c r="RVD320" s="4"/>
      <c r="RVE320" s="4"/>
      <c r="RVF320" s="4"/>
      <c r="RVG320" s="4"/>
      <c r="RVH320" s="4"/>
      <c r="RVI320" s="4"/>
      <c r="RVJ320" s="4"/>
      <c r="RVK320" s="4"/>
      <c r="RVL320" s="4"/>
      <c r="RVM320" s="4"/>
      <c r="RVN320" s="4"/>
      <c r="RVO320" s="4"/>
      <c r="RVP320" s="4"/>
      <c r="RVQ320" s="4"/>
      <c r="RVR320" s="4"/>
      <c r="RVS320" s="4"/>
      <c r="RVT320" s="4"/>
      <c r="RVU320" s="4"/>
      <c r="RVV320" s="4"/>
      <c r="RVW320" s="4"/>
      <c r="RVX320" s="4"/>
      <c r="RVY320" s="4"/>
      <c r="RVZ320" s="4"/>
      <c r="RWA320" s="4"/>
      <c r="RWB320" s="4"/>
      <c r="RWC320" s="4"/>
      <c r="RWD320" s="4"/>
      <c r="RWE320" s="4"/>
      <c r="RWF320" s="4"/>
      <c r="RWG320" s="4"/>
      <c r="RWH320" s="4"/>
      <c r="RWI320" s="4"/>
      <c r="RWJ320" s="4"/>
      <c r="RWK320" s="4"/>
      <c r="RWL320" s="4"/>
      <c r="RWM320" s="4"/>
      <c r="RWN320" s="4"/>
      <c r="RWO320" s="4"/>
      <c r="RWP320" s="4"/>
      <c r="RWQ320" s="4"/>
      <c r="RWR320" s="4"/>
      <c r="RWS320" s="4"/>
      <c r="RWT320" s="4"/>
      <c r="RWU320" s="4"/>
      <c r="RWV320" s="4"/>
      <c r="RWW320" s="4"/>
      <c r="RWX320" s="4"/>
      <c r="RWY320" s="4"/>
      <c r="RWZ320" s="4"/>
      <c r="RXA320" s="4"/>
      <c r="RXB320" s="4"/>
      <c r="RXC320" s="4"/>
      <c r="RXD320" s="4"/>
      <c r="RXE320" s="4"/>
      <c r="RXF320" s="4"/>
      <c r="RXG320" s="4"/>
      <c r="RXH320" s="4"/>
      <c r="RXI320" s="4"/>
      <c r="RXJ320" s="4"/>
      <c r="RXK320" s="4"/>
      <c r="RXL320" s="4"/>
      <c r="RXM320" s="4"/>
      <c r="RXN320" s="4"/>
      <c r="RXO320" s="4"/>
      <c r="RXP320" s="4"/>
      <c r="RXQ320" s="4"/>
      <c r="RXR320" s="4"/>
      <c r="RXS320" s="4"/>
      <c r="RXT320" s="4"/>
      <c r="RXU320" s="4"/>
      <c r="RXV320" s="4"/>
      <c r="RXW320" s="4"/>
      <c r="RXX320" s="4"/>
      <c r="RXY320" s="4"/>
      <c r="RXZ320" s="4"/>
      <c r="RYA320" s="4"/>
      <c r="RYB320" s="4"/>
      <c r="RYC320" s="4"/>
      <c r="RYD320" s="4"/>
      <c r="RYE320" s="4"/>
      <c r="RYF320" s="4"/>
      <c r="RYG320" s="4"/>
      <c r="RYH320" s="4"/>
      <c r="RYI320" s="4"/>
      <c r="RYJ320" s="4"/>
      <c r="RYK320" s="4"/>
      <c r="RYL320" s="4"/>
      <c r="RYM320" s="4"/>
      <c r="RYN320" s="4"/>
      <c r="RYO320" s="4"/>
      <c r="RYP320" s="4"/>
      <c r="RYQ320" s="4"/>
      <c r="RYR320" s="4"/>
      <c r="RYS320" s="4"/>
      <c r="RYT320" s="4"/>
      <c r="RYU320" s="4"/>
      <c r="RYV320" s="4"/>
      <c r="RYW320" s="4"/>
      <c r="RYX320" s="4"/>
      <c r="RYY320" s="4"/>
      <c r="RYZ320" s="4"/>
      <c r="RZA320" s="4"/>
      <c r="RZB320" s="4"/>
      <c r="RZC320" s="4"/>
      <c r="RZD320" s="4"/>
      <c r="RZE320" s="4"/>
      <c r="RZF320" s="4"/>
      <c r="RZG320" s="4"/>
      <c r="RZH320" s="4"/>
      <c r="RZI320" s="4"/>
      <c r="RZJ320" s="4"/>
      <c r="RZK320" s="4"/>
      <c r="RZL320" s="4"/>
      <c r="RZM320" s="4"/>
      <c r="RZN320" s="4"/>
      <c r="RZO320" s="4"/>
      <c r="RZP320" s="4"/>
      <c r="RZQ320" s="4"/>
      <c r="RZR320" s="4"/>
      <c r="RZS320" s="4"/>
      <c r="RZT320" s="4"/>
      <c r="RZU320" s="4"/>
      <c r="RZV320" s="4"/>
      <c r="RZW320" s="4"/>
      <c r="RZX320" s="4"/>
      <c r="RZY320" s="4"/>
      <c r="RZZ320" s="4"/>
      <c r="SAA320" s="4"/>
      <c r="SAB320" s="4"/>
      <c r="SAC320" s="4"/>
      <c r="SAD320" s="4"/>
      <c r="SAE320" s="4"/>
      <c r="SAF320" s="4"/>
      <c r="SAG320" s="4"/>
      <c r="SAH320" s="4"/>
      <c r="SAI320" s="4"/>
      <c r="SAJ320" s="4"/>
      <c r="SAK320" s="4"/>
      <c r="SAL320" s="4"/>
      <c r="SAM320" s="4"/>
      <c r="SAN320" s="4"/>
      <c r="SAO320" s="4"/>
      <c r="SAP320" s="4"/>
      <c r="SAQ320" s="4"/>
      <c r="SAR320" s="4"/>
      <c r="SAS320" s="4"/>
      <c r="SAT320" s="4"/>
      <c r="SAU320" s="4"/>
      <c r="SAV320" s="4"/>
      <c r="SAW320" s="4"/>
      <c r="SAX320" s="4"/>
      <c r="SAY320" s="4"/>
      <c r="SAZ320" s="4"/>
      <c r="SBA320" s="4"/>
      <c r="SBB320" s="4"/>
      <c r="SBC320" s="4"/>
      <c r="SBD320" s="4"/>
      <c r="SBE320" s="4"/>
      <c r="SBF320" s="4"/>
      <c r="SBG320" s="4"/>
      <c r="SBH320" s="4"/>
      <c r="SBI320" s="4"/>
      <c r="SBJ320" s="4"/>
      <c r="SBK320" s="4"/>
      <c r="SBL320" s="4"/>
      <c r="SBM320" s="4"/>
      <c r="SBN320" s="4"/>
      <c r="SBO320" s="4"/>
      <c r="SBP320" s="4"/>
      <c r="SBQ320" s="4"/>
      <c r="SBR320" s="4"/>
      <c r="SBS320" s="4"/>
      <c r="SBT320" s="4"/>
      <c r="SBU320" s="4"/>
      <c r="SBV320" s="4"/>
      <c r="SBW320" s="4"/>
      <c r="SBX320" s="4"/>
      <c r="SBY320" s="4"/>
      <c r="SBZ320" s="4"/>
      <c r="SCA320" s="4"/>
      <c r="SCB320" s="4"/>
      <c r="SCC320" s="4"/>
      <c r="SCD320" s="4"/>
      <c r="SCE320" s="4"/>
      <c r="SCF320" s="4"/>
      <c r="SCG320" s="4"/>
      <c r="SCH320" s="4"/>
      <c r="SCI320" s="4"/>
      <c r="SCJ320" s="4"/>
      <c r="SCK320" s="4"/>
      <c r="SCL320" s="4"/>
      <c r="SCM320" s="4"/>
      <c r="SCN320" s="4"/>
      <c r="SCO320" s="4"/>
      <c r="SCP320" s="4"/>
      <c r="SCQ320" s="4"/>
      <c r="SCR320" s="4"/>
      <c r="SCS320" s="4"/>
      <c r="SCT320" s="4"/>
      <c r="SCU320" s="4"/>
      <c r="SCV320" s="4"/>
      <c r="SCW320" s="4"/>
      <c r="SCX320" s="4"/>
      <c r="SCY320" s="4"/>
      <c r="SCZ320" s="4"/>
      <c r="SDA320" s="4"/>
      <c r="SDB320" s="4"/>
      <c r="SDC320" s="4"/>
      <c r="SDD320" s="4"/>
      <c r="SDE320" s="4"/>
      <c r="SDF320" s="4"/>
      <c r="SDG320" s="4"/>
      <c r="SDH320" s="4"/>
      <c r="SDI320" s="4"/>
      <c r="SDJ320" s="4"/>
      <c r="SDK320" s="4"/>
      <c r="SDL320" s="4"/>
      <c r="SDM320" s="4"/>
      <c r="SDN320" s="4"/>
      <c r="SDO320" s="4"/>
      <c r="SDP320" s="4"/>
      <c r="SDQ320" s="4"/>
      <c r="SDR320" s="4"/>
      <c r="SDS320" s="4"/>
      <c r="SDT320" s="4"/>
      <c r="SDU320" s="4"/>
      <c r="SDV320" s="4"/>
      <c r="SDW320" s="4"/>
      <c r="SDX320" s="4"/>
      <c r="SDY320" s="4"/>
      <c r="SDZ320" s="4"/>
      <c r="SEA320" s="4"/>
      <c r="SEB320" s="4"/>
      <c r="SEC320" s="4"/>
      <c r="SED320" s="4"/>
      <c r="SEE320" s="4"/>
      <c r="SEF320" s="4"/>
      <c r="SEG320" s="4"/>
      <c r="SEH320" s="4"/>
      <c r="SEI320" s="4"/>
      <c r="SEJ320" s="4"/>
      <c r="SEK320" s="4"/>
      <c r="SEL320" s="4"/>
      <c r="SEM320" s="4"/>
      <c r="SEN320" s="4"/>
      <c r="SEO320" s="4"/>
      <c r="SEP320" s="4"/>
      <c r="SEQ320" s="4"/>
      <c r="SER320" s="4"/>
      <c r="SES320" s="4"/>
      <c r="SET320" s="4"/>
      <c r="SEU320" s="4"/>
      <c r="SEV320" s="4"/>
      <c r="SEW320" s="4"/>
      <c r="SEX320" s="4"/>
      <c r="SEY320" s="4"/>
      <c r="SEZ320" s="4"/>
      <c r="SFA320" s="4"/>
      <c r="SFB320" s="4"/>
      <c r="SFC320" s="4"/>
      <c r="SFD320" s="4"/>
      <c r="SFE320" s="4"/>
      <c r="SFF320" s="4"/>
      <c r="SFG320" s="4"/>
      <c r="SFH320" s="4"/>
      <c r="SFI320" s="4"/>
      <c r="SFJ320" s="4"/>
      <c r="SFK320" s="4"/>
      <c r="SFL320" s="4"/>
      <c r="SFM320" s="4"/>
      <c r="SFN320" s="4"/>
      <c r="SFO320" s="4"/>
      <c r="SFP320" s="4"/>
      <c r="SFQ320" s="4"/>
      <c r="SFR320" s="4"/>
      <c r="SFS320" s="4"/>
      <c r="SFT320" s="4"/>
      <c r="SFU320" s="4"/>
      <c r="SFV320" s="4"/>
      <c r="SFW320" s="4"/>
      <c r="SFX320" s="4"/>
      <c r="SFY320" s="4"/>
      <c r="SFZ320" s="4"/>
      <c r="SGA320" s="4"/>
      <c r="SGB320" s="4"/>
      <c r="SGC320" s="4"/>
      <c r="SGD320" s="4"/>
      <c r="SGE320" s="4"/>
      <c r="SGF320" s="4"/>
      <c r="SGG320" s="4"/>
      <c r="SGH320" s="4"/>
      <c r="SGI320" s="4"/>
      <c r="SGJ320" s="4"/>
      <c r="SGK320" s="4"/>
      <c r="SGL320" s="4"/>
      <c r="SGM320" s="4"/>
      <c r="SGN320" s="4"/>
      <c r="SGO320" s="4"/>
      <c r="SGP320" s="4"/>
      <c r="SGQ320" s="4"/>
      <c r="SGR320" s="4"/>
      <c r="SGS320" s="4"/>
      <c r="SGT320" s="4"/>
      <c r="SGU320" s="4"/>
      <c r="SGV320" s="4"/>
      <c r="SGW320" s="4"/>
      <c r="SGX320" s="4"/>
      <c r="SGY320" s="4"/>
      <c r="SGZ320" s="4"/>
      <c r="SHA320" s="4"/>
      <c r="SHB320" s="4"/>
      <c r="SHC320" s="4"/>
      <c r="SHD320" s="4"/>
      <c r="SHE320" s="4"/>
      <c r="SHF320" s="4"/>
      <c r="SHG320" s="4"/>
      <c r="SHH320" s="4"/>
      <c r="SHI320" s="4"/>
      <c r="SHJ320" s="4"/>
      <c r="SHK320" s="4"/>
      <c r="SHL320" s="4"/>
      <c r="SHM320" s="4"/>
      <c r="SHN320" s="4"/>
      <c r="SHO320" s="4"/>
      <c r="SHP320" s="4"/>
      <c r="SHQ320" s="4"/>
      <c r="SHR320" s="4"/>
      <c r="SHS320" s="4"/>
      <c r="SHT320" s="4"/>
      <c r="SHU320" s="4"/>
      <c r="SHV320" s="4"/>
      <c r="SHW320" s="4"/>
      <c r="SHX320" s="4"/>
      <c r="SHY320" s="4"/>
      <c r="SHZ320" s="4"/>
      <c r="SIA320" s="4"/>
      <c r="SIB320" s="4"/>
      <c r="SIC320" s="4"/>
      <c r="SID320" s="4"/>
      <c r="SIE320" s="4"/>
      <c r="SIF320" s="4"/>
      <c r="SIG320" s="4"/>
      <c r="SIH320" s="4"/>
      <c r="SII320" s="4"/>
      <c r="SIJ320" s="4"/>
      <c r="SIK320" s="4"/>
      <c r="SIL320" s="4"/>
      <c r="SIM320" s="4"/>
      <c r="SIN320" s="4"/>
      <c r="SIO320" s="4"/>
      <c r="SIP320" s="4"/>
      <c r="SIQ320" s="4"/>
      <c r="SIR320" s="4"/>
      <c r="SIS320" s="4"/>
      <c r="SIT320" s="4"/>
      <c r="SIU320" s="4"/>
      <c r="SIV320" s="4"/>
      <c r="SIW320" s="4"/>
      <c r="SIX320" s="4"/>
      <c r="SIY320" s="4"/>
      <c r="SIZ320" s="4"/>
      <c r="SJA320" s="4"/>
      <c r="SJB320" s="4"/>
      <c r="SJC320" s="4"/>
      <c r="SJD320" s="4"/>
      <c r="SJE320" s="4"/>
      <c r="SJF320" s="4"/>
      <c r="SJG320" s="4"/>
      <c r="SJH320" s="4"/>
      <c r="SJI320" s="4"/>
      <c r="SJJ320" s="4"/>
      <c r="SJK320" s="4"/>
      <c r="SJL320" s="4"/>
      <c r="SJM320" s="4"/>
      <c r="SJN320" s="4"/>
      <c r="SJO320" s="4"/>
      <c r="SJP320" s="4"/>
      <c r="SJQ320" s="4"/>
      <c r="SJR320" s="4"/>
      <c r="SJS320" s="4"/>
      <c r="SJT320" s="4"/>
      <c r="SJU320" s="4"/>
      <c r="SJV320" s="4"/>
      <c r="SJW320" s="4"/>
      <c r="SJX320" s="4"/>
      <c r="SJY320" s="4"/>
      <c r="SJZ320" s="4"/>
      <c r="SKA320" s="4"/>
      <c r="SKB320" s="4"/>
      <c r="SKC320" s="4"/>
      <c r="SKD320" s="4"/>
      <c r="SKE320" s="4"/>
      <c r="SKF320" s="4"/>
      <c r="SKG320" s="4"/>
      <c r="SKH320" s="4"/>
      <c r="SKI320" s="4"/>
      <c r="SKJ320" s="4"/>
      <c r="SKK320" s="4"/>
      <c r="SKL320" s="4"/>
      <c r="SKM320" s="4"/>
      <c r="SKN320" s="4"/>
      <c r="SKO320" s="4"/>
      <c r="SKP320" s="4"/>
      <c r="SKQ320" s="4"/>
      <c r="SKR320" s="4"/>
      <c r="SKS320" s="4"/>
      <c r="SKT320" s="4"/>
      <c r="SKU320" s="4"/>
      <c r="SKV320" s="4"/>
      <c r="SKW320" s="4"/>
      <c r="SKX320" s="4"/>
      <c r="SKY320" s="4"/>
      <c r="SKZ320" s="4"/>
      <c r="SLA320" s="4"/>
      <c r="SLB320" s="4"/>
      <c r="SLC320" s="4"/>
      <c r="SLD320" s="4"/>
      <c r="SLE320" s="4"/>
      <c r="SLF320" s="4"/>
      <c r="SLG320" s="4"/>
      <c r="SLH320" s="4"/>
      <c r="SLI320" s="4"/>
      <c r="SLJ320" s="4"/>
      <c r="SLK320" s="4"/>
      <c r="SLL320" s="4"/>
      <c r="SLM320" s="4"/>
      <c r="SLN320" s="4"/>
      <c r="SLO320" s="4"/>
      <c r="SLP320" s="4"/>
      <c r="SLQ320" s="4"/>
      <c r="SLR320" s="4"/>
      <c r="SLS320" s="4"/>
      <c r="SLT320" s="4"/>
      <c r="SLU320" s="4"/>
      <c r="SLV320" s="4"/>
      <c r="SLW320" s="4"/>
      <c r="SLX320" s="4"/>
      <c r="SLY320" s="4"/>
      <c r="SLZ320" s="4"/>
      <c r="SMA320" s="4"/>
      <c r="SMB320" s="4"/>
      <c r="SMC320" s="4"/>
      <c r="SMD320" s="4"/>
      <c r="SME320" s="4"/>
      <c r="SMF320" s="4"/>
      <c r="SMG320" s="4"/>
      <c r="SMH320" s="4"/>
      <c r="SMI320" s="4"/>
      <c r="SMJ320" s="4"/>
      <c r="SMK320" s="4"/>
      <c r="SML320" s="4"/>
      <c r="SMM320" s="4"/>
      <c r="SMN320" s="4"/>
      <c r="SMO320" s="4"/>
      <c r="SMP320" s="4"/>
      <c r="SMQ320" s="4"/>
      <c r="SMR320" s="4"/>
      <c r="SMS320" s="4"/>
      <c r="SMT320" s="4"/>
      <c r="SMU320" s="4"/>
      <c r="SMV320" s="4"/>
      <c r="SMW320" s="4"/>
      <c r="SMX320" s="4"/>
      <c r="SMY320" s="4"/>
      <c r="SMZ320" s="4"/>
      <c r="SNA320" s="4"/>
      <c r="SNB320" s="4"/>
      <c r="SNC320" s="4"/>
      <c r="SND320" s="4"/>
      <c r="SNE320" s="4"/>
      <c r="SNF320" s="4"/>
      <c r="SNG320" s="4"/>
      <c r="SNH320" s="4"/>
      <c r="SNI320" s="4"/>
      <c r="SNJ320" s="4"/>
      <c r="SNK320" s="4"/>
      <c r="SNL320" s="4"/>
      <c r="SNM320" s="4"/>
      <c r="SNN320" s="4"/>
      <c r="SNO320" s="4"/>
      <c r="SNP320" s="4"/>
      <c r="SNQ320" s="4"/>
      <c r="SNR320" s="4"/>
      <c r="SNS320" s="4"/>
      <c r="SNT320" s="4"/>
      <c r="SNU320" s="4"/>
      <c r="SNV320" s="4"/>
      <c r="SNW320" s="4"/>
      <c r="SNX320" s="4"/>
      <c r="SNY320" s="4"/>
      <c r="SNZ320" s="4"/>
      <c r="SOA320" s="4"/>
      <c r="SOB320" s="4"/>
      <c r="SOC320" s="4"/>
      <c r="SOD320" s="4"/>
      <c r="SOE320" s="4"/>
      <c r="SOF320" s="4"/>
      <c r="SOG320" s="4"/>
      <c r="SOH320" s="4"/>
      <c r="SOI320" s="4"/>
      <c r="SOJ320" s="4"/>
      <c r="SOK320" s="4"/>
      <c r="SOL320" s="4"/>
      <c r="SOM320" s="4"/>
      <c r="SON320" s="4"/>
      <c r="SOO320" s="4"/>
      <c r="SOP320" s="4"/>
      <c r="SOQ320" s="4"/>
      <c r="SOR320" s="4"/>
      <c r="SOS320" s="4"/>
      <c r="SOT320" s="4"/>
      <c r="SOU320" s="4"/>
      <c r="SOV320" s="4"/>
      <c r="SOW320" s="4"/>
      <c r="SOX320" s="4"/>
      <c r="SOY320" s="4"/>
      <c r="SOZ320" s="4"/>
      <c r="SPA320" s="4"/>
      <c r="SPB320" s="4"/>
      <c r="SPC320" s="4"/>
      <c r="SPD320" s="4"/>
      <c r="SPE320" s="4"/>
      <c r="SPF320" s="4"/>
      <c r="SPG320" s="4"/>
      <c r="SPH320" s="4"/>
      <c r="SPI320" s="4"/>
      <c r="SPJ320" s="4"/>
      <c r="SPK320" s="4"/>
      <c r="SPL320" s="4"/>
      <c r="SPM320" s="4"/>
      <c r="SPN320" s="4"/>
      <c r="SPO320" s="4"/>
      <c r="SPP320" s="4"/>
      <c r="SPQ320" s="4"/>
      <c r="SPR320" s="4"/>
      <c r="SPS320" s="4"/>
      <c r="SPT320" s="4"/>
      <c r="SPU320" s="4"/>
      <c r="SPV320" s="4"/>
      <c r="SPW320" s="4"/>
      <c r="SPX320" s="4"/>
      <c r="SPY320" s="4"/>
      <c r="SPZ320" s="4"/>
      <c r="SQA320" s="4"/>
      <c r="SQB320" s="4"/>
      <c r="SQC320" s="4"/>
      <c r="SQD320" s="4"/>
      <c r="SQE320" s="4"/>
      <c r="SQF320" s="4"/>
      <c r="SQG320" s="4"/>
      <c r="SQH320" s="4"/>
      <c r="SQI320" s="4"/>
      <c r="SQJ320" s="4"/>
      <c r="SQK320" s="4"/>
      <c r="SQL320" s="4"/>
      <c r="SQM320" s="4"/>
      <c r="SQN320" s="4"/>
      <c r="SQO320" s="4"/>
      <c r="SQP320" s="4"/>
      <c r="SQQ320" s="4"/>
      <c r="SQR320" s="4"/>
      <c r="SQS320" s="4"/>
      <c r="SQT320" s="4"/>
      <c r="SQU320" s="4"/>
      <c r="SQV320" s="4"/>
      <c r="SQW320" s="4"/>
      <c r="SQX320" s="4"/>
      <c r="SQY320" s="4"/>
      <c r="SQZ320" s="4"/>
      <c r="SRA320" s="4"/>
      <c r="SRB320" s="4"/>
      <c r="SRC320" s="4"/>
      <c r="SRD320" s="4"/>
      <c r="SRE320" s="4"/>
      <c r="SRF320" s="4"/>
      <c r="SRG320" s="4"/>
      <c r="SRH320" s="4"/>
      <c r="SRI320" s="4"/>
      <c r="SRJ320" s="4"/>
      <c r="SRK320" s="4"/>
      <c r="SRL320" s="4"/>
      <c r="SRM320" s="4"/>
      <c r="SRN320" s="4"/>
      <c r="SRO320" s="4"/>
      <c r="SRP320" s="4"/>
      <c r="SRQ320" s="4"/>
      <c r="SRR320" s="4"/>
      <c r="SRS320" s="4"/>
      <c r="SRT320" s="4"/>
      <c r="SRU320" s="4"/>
      <c r="SRV320" s="4"/>
      <c r="SRW320" s="4"/>
      <c r="SRX320" s="4"/>
      <c r="SRY320" s="4"/>
      <c r="SRZ320" s="4"/>
      <c r="SSA320" s="4"/>
      <c r="SSB320" s="4"/>
      <c r="SSC320" s="4"/>
      <c r="SSD320" s="4"/>
      <c r="SSE320" s="4"/>
      <c r="SSF320" s="4"/>
      <c r="SSG320" s="4"/>
      <c r="SSH320" s="4"/>
      <c r="SSI320" s="4"/>
      <c r="SSJ320" s="4"/>
      <c r="SSK320" s="4"/>
      <c r="SSL320" s="4"/>
      <c r="SSM320" s="4"/>
      <c r="SSN320" s="4"/>
      <c r="SSO320" s="4"/>
      <c r="SSP320" s="4"/>
      <c r="SSQ320" s="4"/>
      <c r="SSR320" s="4"/>
      <c r="SSS320" s="4"/>
      <c r="SST320" s="4"/>
      <c r="SSU320" s="4"/>
      <c r="SSV320" s="4"/>
      <c r="SSW320" s="4"/>
      <c r="SSX320" s="4"/>
      <c r="SSY320" s="4"/>
      <c r="SSZ320" s="4"/>
      <c r="STA320" s="4"/>
      <c r="STB320" s="4"/>
      <c r="STC320" s="4"/>
      <c r="STD320" s="4"/>
      <c r="STE320" s="4"/>
      <c r="STF320" s="4"/>
      <c r="STG320" s="4"/>
      <c r="STH320" s="4"/>
      <c r="STI320" s="4"/>
      <c r="STJ320" s="4"/>
      <c r="STK320" s="4"/>
      <c r="STL320" s="4"/>
      <c r="STM320" s="4"/>
      <c r="STN320" s="4"/>
      <c r="STO320" s="4"/>
      <c r="STP320" s="4"/>
      <c r="STQ320" s="4"/>
      <c r="STR320" s="4"/>
      <c r="STS320" s="4"/>
      <c r="STT320" s="4"/>
      <c r="STU320" s="4"/>
      <c r="STV320" s="4"/>
      <c r="STW320" s="4"/>
      <c r="STX320" s="4"/>
      <c r="STY320" s="4"/>
      <c r="STZ320" s="4"/>
      <c r="SUA320" s="4"/>
      <c r="SUB320" s="4"/>
      <c r="SUC320" s="4"/>
      <c r="SUD320" s="4"/>
      <c r="SUE320" s="4"/>
      <c r="SUF320" s="4"/>
      <c r="SUG320" s="4"/>
      <c r="SUH320" s="4"/>
      <c r="SUI320" s="4"/>
      <c r="SUJ320" s="4"/>
      <c r="SUK320" s="4"/>
      <c r="SUL320" s="4"/>
      <c r="SUM320" s="4"/>
      <c r="SUN320" s="4"/>
      <c r="SUO320" s="4"/>
      <c r="SUP320" s="4"/>
      <c r="SUQ320" s="4"/>
      <c r="SUR320" s="4"/>
      <c r="SUS320" s="4"/>
      <c r="SUT320" s="4"/>
      <c r="SUU320" s="4"/>
      <c r="SUV320" s="4"/>
      <c r="SUW320" s="4"/>
      <c r="SUX320" s="4"/>
      <c r="SUY320" s="4"/>
      <c r="SUZ320" s="4"/>
      <c r="SVA320" s="4"/>
      <c r="SVB320" s="4"/>
      <c r="SVC320" s="4"/>
      <c r="SVD320" s="4"/>
      <c r="SVE320" s="4"/>
      <c r="SVF320" s="4"/>
      <c r="SVG320" s="4"/>
      <c r="SVH320" s="4"/>
      <c r="SVI320" s="4"/>
      <c r="SVJ320" s="4"/>
      <c r="SVK320" s="4"/>
      <c r="SVL320" s="4"/>
      <c r="SVM320" s="4"/>
      <c r="SVN320" s="4"/>
      <c r="SVO320" s="4"/>
      <c r="SVP320" s="4"/>
      <c r="SVQ320" s="4"/>
      <c r="SVR320" s="4"/>
      <c r="SVS320" s="4"/>
      <c r="SVT320" s="4"/>
      <c r="SVU320" s="4"/>
      <c r="SVV320" s="4"/>
      <c r="SVW320" s="4"/>
      <c r="SVX320" s="4"/>
      <c r="SVY320" s="4"/>
      <c r="SVZ320" s="4"/>
      <c r="SWA320" s="4"/>
      <c r="SWB320" s="4"/>
      <c r="SWC320" s="4"/>
      <c r="SWD320" s="4"/>
      <c r="SWE320" s="4"/>
      <c r="SWF320" s="4"/>
      <c r="SWG320" s="4"/>
      <c r="SWH320" s="4"/>
      <c r="SWI320" s="4"/>
      <c r="SWJ320" s="4"/>
      <c r="SWK320" s="4"/>
      <c r="SWL320" s="4"/>
      <c r="SWM320" s="4"/>
      <c r="SWN320" s="4"/>
      <c r="SWO320" s="4"/>
      <c r="SWP320" s="4"/>
      <c r="SWQ320" s="4"/>
      <c r="SWR320" s="4"/>
      <c r="SWS320" s="4"/>
      <c r="SWT320" s="4"/>
      <c r="SWU320" s="4"/>
      <c r="SWV320" s="4"/>
      <c r="SWW320" s="4"/>
      <c r="SWX320" s="4"/>
      <c r="SWY320" s="4"/>
      <c r="SWZ320" s="4"/>
      <c r="SXA320" s="4"/>
      <c r="SXB320" s="4"/>
      <c r="SXC320" s="4"/>
      <c r="SXD320" s="4"/>
      <c r="SXE320" s="4"/>
      <c r="SXF320" s="4"/>
      <c r="SXG320" s="4"/>
      <c r="SXH320" s="4"/>
      <c r="SXI320" s="4"/>
      <c r="SXJ320" s="4"/>
      <c r="SXK320" s="4"/>
      <c r="SXL320" s="4"/>
      <c r="SXM320" s="4"/>
      <c r="SXN320" s="4"/>
      <c r="SXO320" s="4"/>
      <c r="SXP320" s="4"/>
      <c r="SXQ320" s="4"/>
      <c r="SXR320" s="4"/>
      <c r="SXS320" s="4"/>
      <c r="SXT320" s="4"/>
      <c r="SXU320" s="4"/>
      <c r="SXV320" s="4"/>
      <c r="SXW320" s="4"/>
      <c r="SXX320" s="4"/>
      <c r="SXY320" s="4"/>
      <c r="SXZ320" s="4"/>
      <c r="SYA320" s="4"/>
      <c r="SYB320" s="4"/>
      <c r="SYC320" s="4"/>
      <c r="SYD320" s="4"/>
      <c r="SYE320" s="4"/>
      <c r="SYF320" s="4"/>
      <c r="SYG320" s="4"/>
      <c r="SYH320" s="4"/>
      <c r="SYI320" s="4"/>
      <c r="SYJ320" s="4"/>
      <c r="SYK320" s="4"/>
      <c r="SYL320" s="4"/>
      <c r="SYM320" s="4"/>
      <c r="SYN320" s="4"/>
      <c r="SYO320" s="4"/>
      <c r="SYP320" s="4"/>
      <c r="SYQ320" s="4"/>
      <c r="SYR320" s="4"/>
      <c r="SYS320" s="4"/>
      <c r="SYT320" s="4"/>
      <c r="SYU320" s="4"/>
      <c r="SYV320" s="4"/>
      <c r="SYW320" s="4"/>
      <c r="SYX320" s="4"/>
      <c r="SYY320" s="4"/>
      <c r="SYZ320" s="4"/>
      <c r="SZA320" s="4"/>
      <c r="SZB320" s="4"/>
      <c r="SZC320" s="4"/>
      <c r="SZD320" s="4"/>
      <c r="SZE320" s="4"/>
      <c r="SZF320" s="4"/>
      <c r="SZG320" s="4"/>
      <c r="SZH320" s="4"/>
      <c r="SZI320" s="4"/>
      <c r="SZJ320" s="4"/>
      <c r="SZK320" s="4"/>
      <c r="SZL320" s="4"/>
      <c r="SZM320" s="4"/>
      <c r="SZN320" s="4"/>
      <c r="SZO320" s="4"/>
      <c r="SZP320" s="4"/>
      <c r="SZQ320" s="4"/>
      <c r="SZR320" s="4"/>
      <c r="SZS320" s="4"/>
      <c r="SZT320" s="4"/>
      <c r="SZU320" s="4"/>
      <c r="SZV320" s="4"/>
      <c r="SZW320" s="4"/>
      <c r="SZX320" s="4"/>
      <c r="SZY320" s="4"/>
      <c r="SZZ320" s="4"/>
      <c r="TAA320" s="4"/>
      <c r="TAB320" s="4"/>
      <c r="TAC320" s="4"/>
      <c r="TAD320" s="4"/>
      <c r="TAE320" s="4"/>
      <c r="TAF320" s="4"/>
      <c r="TAG320" s="4"/>
      <c r="TAH320" s="4"/>
      <c r="TAI320" s="4"/>
      <c r="TAJ320" s="4"/>
      <c r="TAK320" s="4"/>
      <c r="TAL320" s="4"/>
      <c r="TAM320" s="4"/>
      <c r="TAN320" s="4"/>
      <c r="TAO320" s="4"/>
      <c r="TAP320" s="4"/>
      <c r="TAQ320" s="4"/>
      <c r="TAR320" s="4"/>
      <c r="TAS320" s="4"/>
      <c r="TAT320" s="4"/>
      <c r="TAU320" s="4"/>
      <c r="TAV320" s="4"/>
      <c r="TAW320" s="4"/>
      <c r="TAX320" s="4"/>
      <c r="TAY320" s="4"/>
      <c r="TAZ320" s="4"/>
      <c r="TBA320" s="4"/>
      <c r="TBB320" s="4"/>
      <c r="TBC320" s="4"/>
      <c r="TBD320" s="4"/>
      <c r="TBE320" s="4"/>
      <c r="TBF320" s="4"/>
      <c r="TBG320" s="4"/>
      <c r="TBH320" s="4"/>
      <c r="TBI320" s="4"/>
      <c r="TBJ320" s="4"/>
      <c r="TBK320" s="4"/>
      <c r="TBL320" s="4"/>
      <c r="TBM320" s="4"/>
      <c r="TBN320" s="4"/>
      <c r="TBO320" s="4"/>
      <c r="TBP320" s="4"/>
      <c r="TBQ320" s="4"/>
      <c r="TBR320" s="4"/>
      <c r="TBS320" s="4"/>
      <c r="TBT320" s="4"/>
      <c r="TBU320" s="4"/>
      <c r="TBV320" s="4"/>
      <c r="TBW320" s="4"/>
      <c r="TBX320" s="4"/>
      <c r="TBY320" s="4"/>
      <c r="TBZ320" s="4"/>
      <c r="TCA320" s="4"/>
      <c r="TCB320" s="4"/>
      <c r="TCC320" s="4"/>
      <c r="TCD320" s="4"/>
      <c r="TCE320" s="4"/>
      <c r="TCF320" s="4"/>
      <c r="TCG320" s="4"/>
      <c r="TCH320" s="4"/>
      <c r="TCI320" s="4"/>
      <c r="TCJ320" s="4"/>
      <c r="TCK320" s="4"/>
      <c r="TCL320" s="4"/>
      <c r="TCM320" s="4"/>
      <c r="TCN320" s="4"/>
      <c r="TCO320" s="4"/>
      <c r="TCP320" s="4"/>
      <c r="TCQ320" s="4"/>
      <c r="TCR320" s="4"/>
      <c r="TCS320" s="4"/>
      <c r="TCT320" s="4"/>
      <c r="TCU320" s="4"/>
      <c r="TCV320" s="4"/>
      <c r="TCW320" s="4"/>
      <c r="TCX320" s="4"/>
      <c r="TCY320" s="4"/>
      <c r="TCZ320" s="4"/>
      <c r="TDA320" s="4"/>
      <c r="TDB320" s="4"/>
      <c r="TDC320" s="4"/>
      <c r="TDD320" s="4"/>
      <c r="TDE320" s="4"/>
      <c r="TDF320" s="4"/>
      <c r="TDG320" s="4"/>
      <c r="TDH320" s="4"/>
      <c r="TDI320" s="4"/>
      <c r="TDJ320" s="4"/>
      <c r="TDK320" s="4"/>
      <c r="TDL320" s="4"/>
      <c r="TDM320" s="4"/>
      <c r="TDN320" s="4"/>
      <c r="TDO320" s="4"/>
      <c r="TDP320" s="4"/>
      <c r="TDQ320" s="4"/>
      <c r="TDR320" s="4"/>
      <c r="TDS320" s="4"/>
      <c r="TDT320" s="4"/>
      <c r="TDU320" s="4"/>
      <c r="TDV320" s="4"/>
      <c r="TDW320" s="4"/>
      <c r="TDX320" s="4"/>
      <c r="TDY320" s="4"/>
      <c r="TDZ320" s="4"/>
      <c r="TEA320" s="4"/>
      <c r="TEB320" s="4"/>
      <c r="TEC320" s="4"/>
      <c r="TED320" s="4"/>
      <c r="TEE320" s="4"/>
      <c r="TEF320" s="4"/>
      <c r="TEG320" s="4"/>
      <c r="TEH320" s="4"/>
      <c r="TEI320" s="4"/>
      <c r="TEJ320" s="4"/>
      <c r="TEK320" s="4"/>
      <c r="TEL320" s="4"/>
      <c r="TEM320" s="4"/>
      <c r="TEN320" s="4"/>
      <c r="TEO320" s="4"/>
      <c r="TEP320" s="4"/>
      <c r="TEQ320" s="4"/>
      <c r="TER320" s="4"/>
      <c r="TES320" s="4"/>
      <c r="TET320" s="4"/>
      <c r="TEU320" s="4"/>
      <c r="TEV320" s="4"/>
      <c r="TEW320" s="4"/>
      <c r="TEX320" s="4"/>
      <c r="TEY320" s="4"/>
      <c r="TEZ320" s="4"/>
      <c r="TFA320" s="4"/>
      <c r="TFB320" s="4"/>
      <c r="TFC320" s="4"/>
      <c r="TFD320" s="4"/>
      <c r="TFE320" s="4"/>
      <c r="TFF320" s="4"/>
      <c r="TFG320" s="4"/>
      <c r="TFH320" s="4"/>
      <c r="TFI320" s="4"/>
      <c r="TFJ320" s="4"/>
      <c r="TFK320" s="4"/>
      <c r="TFL320" s="4"/>
      <c r="TFM320" s="4"/>
      <c r="TFN320" s="4"/>
      <c r="TFO320" s="4"/>
      <c r="TFP320" s="4"/>
      <c r="TFQ320" s="4"/>
      <c r="TFR320" s="4"/>
      <c r="TFS320" s="4"/>
      <c r="TFT320" s="4"/>
      <c r="TFU320" s="4"/>
      <c r="TFV320" s="4"/>
      <c r="TFW320" s="4"/>
      <c r="TFX320" s="4"/>
      <c r="TFY320" s="4"/>
      <c r="TFZ320" s="4"/>
      <c r="TGA320" s="4"/>
      <c r="TGB320" s="4"/>
      <c r="TGC320" s="4"/>
      <c r="TGD320" s="4"/>
      <c r="TGE320" s="4"/>
      <c r="TGF320" s="4"/>
      <c r="TGG320" s="4"/>
      <c r="TGH320" s="4"/>
      <c r="TGI320" s="4"/>
      <c r="TGJ320" s="4"/>
      <c r="TGK320" s="4"/>
      <c r="TGL320" s="4"/>
      <c r="TGM320" s="4"/>
      <c r="TGN320" s="4"/>
      <c r="TGO320" s="4"/>
      <c r="TGP320" s="4"/>
      <c r="TGQ320" s="4"/>
      <c r="TGR320" s="4"/>
      <c r="TGS320" s="4"/>
      <c r="TGT320" s="4"/>
      <c r="TGU320" s="4"/>
      <c r="TGV320" s="4"/>
      <c r="TGW320" s="4"/>
      <c r="TGX320" s="4"/>
      <c r="TGY320" s="4"/>
      <c r="TGZ320" s="4"/>
      <c r="THA320" s="4"/>
      <c r="THB320" s="4"/>
      <c r="THC320" s="4"/>
      <c r="THD320" s="4"/>
      <c r="THE320" s="4"/>
      <c r="THF320" s="4"/>
      <c r="THG320" s="4"/>
      <c r="THH320" s="4"/>
      <c r="THI320" s="4"/>
      <c r="THJ320" s="4"/>
      <c r="THK320" s="4"/>
      <c r="THL320" s="4"/>
      <c r="THM320" s="4"/>
      <c r="THN320" s="4"/>
      <c r="THO320" s="4"/>
      <c r="THP320" s="4"/>
      <c r="THQ320" s="4"/>
      <c r="THR320" s="4"/>
      <c r="THS320" s="4"/>
      <c r="THT320" s="4"/>
      <c r="THU320" s="4"/>
      <c r="THV320" s="4"/>
      <c r="THW320" s="4"/>
      <c r="THX320" s="4"/>
      <c r="THY320" s="4"/>
      <c r="THZ320" s="4"/>
      <c r="TIA320" s="4"/>
      <c r="TIB320" s="4"/>
      <c r="TIC320" s="4"/>
      <c r="TID320" s="4"/>
      <c r="TIE320" s="4"/>
      <c r="TIF320" s="4"/>
      <c r="TIG320" s="4"/>
      <c r="TIH320" s="4"/>
      <c r="TII320" s="4"/>
      <c r="TIJ320" s="4"/>
      <c r="TIK320" s="4"/>
      <c r="TIL320" s="4"/>
      <c r="TIM320" s="4"/>
      <c r="TIN320" s="4"/>
      <c r="TIO320" s="4"/>
      <c r="TIP320" s="4"/>
      <c r="TIQ320" s="4"/>
      <c r="TIR320" s="4"/>
      <c r="TIS320" s="4"/>
      <c r="TIT320" s="4"/>
      <c r="TIU320" s="4"/>
      <c r="TIV320" s="4"/>
      <c r="TIW320" s="4"/>
      <c r="TIX320" s="4"/>
      <c r="TIY320" s="4"/>
      <c r="TIZ320" s="4"/>
      <c r="TJA320" s="4"/>
      <c r="TJB320" s="4"/>
      <c r="TJC320" s="4"/>
      <c r="TJD320" s="4"/>
      <c r="TJE320" s="4"/>
      <c r="TJF320" s="4"/>
      <c r="TJG320" s="4"/>
      <c r="TJH320" s="4"/>
      <c r="TJI320" s="4"/>
      <c r="TJJ320" s="4"/>
      <c r="TJK320" s="4"/>
      <c r="TJL320" s="4"/>
      <c r="TJM320" s="4"/>
      <c r="TJN320" s="4"/>
      <c r="TJO320" s="4"/>
      <c r="TJP320" s="4"/>
      <c r="TJQ320" s="4"/>
      <c r="TJR320" s="4"/>
      <c r="TJS320" s="4"/>
      <c r="TJT320" s="4"/>
      <c r="TJU320" s="4"/>
      <c r="TJV320" s="4"/>
      <c r="TJW320" s="4"/>
      <c r="TJX320" s="4"/>
      <c r="TJY320" s="4"/>
      <c r="TJZ320" s="4"/>
      <c r="TKA320" s="4"/>
      <c r="TKB320" s="4"/>
      <c r="TKC320" s="4"/>
      <c r="TKD320" s="4"/>
      <c r="TKE320" s="4"/>
      <c r="TKF320" s="4"/>
      <c r="TKG320" s="4"/>
      <c r="TKH320" s="4"/>
      <c r="TKI320" s="4"/>
      <c r="TKJ320" s="4"/>
      <c r="TKK320" s="4"/>
      <c r="TKL320" s="4"/>
      <c r="TKM320" s="4"/>
      <c r="TKN320" s="4"/>
      <c r="TKO320" s="4"/>
      <c r="TKP320" s="4"/>
      <c r="TKQ320" s="4"/>
      <c r="TKR320" s="4"/>
      <c r="TKS320" s="4"/>
      <c r="TKT320" s="4"/>
      <c r="TKU320" s="4"/>
      <c r="TKV320" s="4"/>
      <c r="TKW320" s="4"/>
      <c r="TKX320" s="4"/>
      <c r="TKY320" s="4"/>
      <c r="TKZ320" s="4"/>
      <c r="TLA320" s="4"/>
      <c r="TLB320" s="4"/>
      <c r="TLC320" s="4"/>
      <c r="TLD320" s="4"/>
      <c r="TLE320" s="4"/>
      <c r="TLF320" s="4"/>
      <c r="TLG320" s="4"/>
      <c r="TLH320" s="4"/>
      <c r="TLI320" s="4"/>
      <c r="TLJ320" s="4"/>
      <c r="TLK320" s="4"/>
      <c r="TLL320" s="4"/>
      <c r="TLM320" s="4"/>
      <c r="TLN320" s="4"/>
      <c r="TLO320" s="4"/>
      <c r="TLP320" s="4"/>
      <c r="TLQ320" s="4"/>
      <c r="TLR320" s="4"/>
      <c r="TLS320" s="4"/>
      <c r="TLT320" s="4"/>
      <c r="TLU320" s="4"/>
      <c r="TLV320" s="4"/>
      <c r="TLW320" s="4"/>
      <c r="TLX320" s="4"/>
      <c r="TLY320" s="4"/>
      <c r="TLZ320" s="4"/>
      <c r="TMA320" s="4"/>
      <c r="TMB320" s="4"/>
      <c r="TMC320" s="4"/>
      <c r="TMD320" s="4"/>
      <c r="TME320" s="4"/>
      <c r="TMF320" s="4"/>
      <c r="TMG320" s="4"/>
      <c r="TMH320" s="4"/>
      <c r="TMI320" s="4"/>
      <c r="TMJ320" s="4"/>
      <c r="TMK320" s="4"/>
      <c r="TML320" s="4"/>
      <c r="TMM320" s="4"/>
      <c r="TMN320" s="4"/>
      <c r="TMO320" s="4"/>
      <c r="TMP320" s="4"/>
      <c r="TMQ320" s="4"/>
      <c r="TMR320" s="4"/>
      <c r="TMS320" s="4"/>
      <c r="TMT320" s="4"/>
      <c r="TMU320" s="4"/>
      <c r="TMV320" s="4"/>
      <c r="TMW320" s="4"/>
      <c r="TMX320" s="4"/>
      <c r="TMY320" s="4"/>
      <c r="TMZ320" s="4"/>
      <c r="TNA320" s="4"/>
      <c r="TNB320" s="4"/>
      <c r="TNC320" s="4"/>
      <c r="TND320" s="4"/>
      <c r="TNE320" s="4"/>
      <c r="TNF320" s="4"/>
      <c r="TNG320" s="4"/>
      <c r="TNH320" s="4"/>
      <c r="TNI320" s="4"/>
      <c r="TNJ320" s="4"/>
      <c r="TNK320" s="4"/>
      <c r="TNL320" s="4"/>
      <c r="TNM320" s="4"/>
      <c r="TNN320" s="4"/>
      <c r="TNO320" s="4"/>
      <c r="TNP320" s="4"/>
      <c r="TNQ320" s="4"/>
      <c r="TNR320" s="4"/>
      <c r="TNS320" s="4"/>
      <c r="TNT320" s="4"/>
      <c r="TNU320" s="4"/>
      <c r="TNV320" s="4"/>
      <c r="TNW320" s="4"/>
      <c r="TNX320" s="4"/>
      <c r="TNY320" s="4"/>
      <c r="TNZ320" s="4"/>
      <c r="TOA320" s="4"/>
      <c r="TOB320" s="4"/>
      <c r="TOC320" s="4"/>
      <c r="TOD320" s="4"/>
      <c r="TOE320" s="4"/>
      <c r="TOF320" s="4"/>
      <c r="TOG320" s="4"/>
      <c r="TOH320" s="4"/>
      <c r="TOI320" s="4"/>
      <c r="TOJ320" s="4"/>
      <c r="TOK320" s="4"/>
      <c r="TOL320" s="4"/>
      <c r="TOM320" s="4"/>
      <c r="TON320" s="4"/>
      <c r="TOO320" s="4"/>
      <c r="TOP320" s="4"/>
      <c r="TOQ320" s="4"/>
      <c r="TOR320" s="4"/>
      <c r="TOS320" s="4"/>
      <c r="TOT320" s="4"/>
      <c r="TOU320" s="4"/>
      <c r="TOV320" s="4"/>
      <c r="TOW320" s="4"/>
      <c r="TOX320" s="4"/>
      <c r="TOY320" s="4"/>
      <c r="TOZ320" s="4"/>
      <c r="TPA320" s="4"/>
      <c r="TPB320" s="4"/>
      <c r="TPC320" s="4"/>
      <c r="TPD320" s="4"/>
      <c r="TPE320" s="4"/>
      <c r="TPF320" s="4"/>
      <c r="TPG320" s="4"/>
      <c r="TPH320" s="4"/>
      <c r="TPI320" s="4"/>
      <c r="TPJ320" s="4"/>
      <c r="TPK320" s="4"/>
      <c r="TPL320" s="4"/>
      <c r="TPM320" s="4"/>
      <c r="TPN320" s="4"/>
      <c r="TPO320" s="4"/>
      <c r="TPP320" s="4"/>
      <c r="TPQ320" s="4"/>
      <c r="TPR320" s="4"/>
      <c r="TPS320" s="4"/>
      <c r="TPT320" s="4"/>
      <c r="TPU320" s="4"/>
      <c r="TPV320" s="4"/>
      <c r="TPW320" s="4"/>
      <c r="TPX320" s="4"/>
      <c r="TPY320" s="4"/>
      <c r="TPZ320" s="4"/>
      <c r="TQA320" s="4"/>
      <c r="TQB320" s="4"/>
      <c r="TQC320" s="4"/>
      <c r="TQD320" s="4"/>
      <c r="TQE320" s="4"/>
      <c r="TQF320" s="4"/>
      <c r="TQG320" s="4"/>
      <c r="TQH320" s="4"/>
      <c r="TQI320" s="4"/>
      <c r="TQJ320" s="4"/>
      <c r="TQK320" s="4"/>
      <c r="TQL320" s="4"/>
      <c r="TQM320" s="4"/>
      <c r="TQN320" s="4"/>
      <c r="TQO320" s="4"/>
      <c r="TQP320" s="4"/>
      <c r="TQQ320" s="4"/>
      <c r="TQR320" s="4"/>
      <c r="TQS320" s="4"/>
      <c r="TQT320" s="4"/>
      <c r="TQU320" s="4"/>
      <c r="TQV320" s="4"/>
      <c r="TQW320" s="4"/>
      <c r="TQX320" s="4"/>
      <c r="TQY320" s="4"/>
      <c r="TQZ320" s="4"/>
      <c r="TRA320" s="4"/>
      <c r="TRB320" s="4"/>
      <c r="TRC320" s="4"/>
      <c r="TRD320" s="4"/>
      <c r="TRE320" s="4"/>
      <c r="TRF320" s="4"/>
      <c r="TRG320" s="4"/>
      <c r="TRH320" s="4"/>
      <c r="TRI320" s="4"/>
      <c r="TRJ320" s="4"/>
      <c r="TRK320" s="4"/>
      <c r="TRL320" s="4"/>
      <c r="TRM320" s="4"/>
      <c r="TRN320" s="4"/>
      <c r="TRO320" s="4"/>
      <c r="TRP320" s="4"/>
      <c r="TRQ320" s="4"/>
      <c r="TRR320" s="4"/>
      <c r="TRS320" s="4"/>
      <c r="TRT320" s="4"/>
      <c r="TRU320" s="4"/>
      <c r="TRV320" s="4"/>
      <c r="TRW320" s="4"/>
      <c r="TRX320" s="4"/>
      <c r="TRY320" s="4"/>
      <c r="TRZ320" s="4"/>
      <c r="TSA320" s="4"/>
      <c r="TSB320" s="4"/>
      <c r="TSC320" s="4"/>
      <c r="TSD320" s="4"/>
      <c r="TSE320" s="4"/>
      <c r="TSF320" s="4"/>
      <c r="TSG320" s="4"/>
      <c r="TSH320" s="4"/>
      <c r="TSI320" s="4"/>
      <c r="TSJ320" s="4"/>
      <c r="TSK320" s="4"/>
      <c r="TSL320" s="4"/>
      <c r="TSM320" s="4"/>
      <c r="TSN320" s="4"/>
      <c r="TSO320" s="4"/>
      <c r="TSP320" s="4"/>
      <c r="TSQ320" s="4"/>
      <c r="TSR320" s="4"/>
      <c r="TSS320" s="4"/>
      <c r="TST320" s="4"/>
      <c r="TSU320" s="4"/>
      <c r="TSV320" s="4"/>
      <c r="TSW320" s="4"/>
      <c r="TSX320" s="4"/>
      <c r="TSY320" s="4"/>
      <c r="TSZ320" s="4"/>
      <c r="TTA320" s="4"/>
      <c r="TTB320" s="4"/>
      <c r="TTC320" s="4"/>
      <c r="TTD320" s="4"/>
      <c r="TTE320" s="4"/>
      <c r="TTF320" s="4"/>
      <c r="TTG320" s="4"/>
      <c r="TTH320" s="4"/>
      <c r="TTI320" s="4"/>
      <c r="TTJ320" s="4"/>
      <c r="TTK320" s="4"/>
      <c r="TTL320" s="4"/>
      <c r="TTM320" s="4"/>
      <c r="TTN320" s="4"/>
      <c r="TTO320" s="4"/>
      <c r="TTP320" s="4"/>
      <c r="TTQ320" s="4"/>
      <c r="TTR320" s="4"/>
      <c r="TTS320" s="4"/>
      <c r="TTT320" s="4"/>
      <c r="TTU320" s="4"/>
      <c r="TTV320" s="4"/>
      <c r="TTW320" s="4"/>
      <c r="TTX320" s="4"/>
      <c r="TTY320" s="4"/>
      <c r="TTZ320" s="4"/>
      <c r="TUA320" s="4"/>
      <c r="TUB320" s="4"/>
      <c r="TUC320" s="4"/>
      <c r="TUD320" s="4"/>
      <c r="TUE320" s="4"/>
      <c r="TUF320" s="4"/>
      <c r="TUG320" s="4"/>
      <c r="TUH320" s="4"/>
      <c r="TUI320" s="4"/>
      <c r="TUJ320" s="4"/>
      <c r="TUK320" s="4"/>
      <c r="TUL320" s="4"/>
      <c r="TUM320" s="4"/>
      <c r="TUN320" s="4"/>
      <c r="TUO320" s="4"/>
      <c r="TUP320" s="4"/>
      <c r="TUQ320" s="4"/>
      <c r="TUR320" s="4"/>
      <c r="TUS320" s="4"/>
      <c r="TUT320" s="4"/>
      <c r="TUU320" s="4"/>
      <c r="TUV320" s="4"/>
      <c r="TUW320" s="4"/>
      <c r="TUX320" s="4"/>
      <c r="TUY320" s="4"/>
      <c r="TUZ320" s="4"/>
      <c r="TVA320" s="4"/>
      <c r="TVB320" s="4"/>
      <c r="TVC320" s="4"/>
      <c r="TVD320" s="4"/>
      <c r="TVE320" s="4"/>
      <c r="TVF320" s="4"/>
      <c r="TVG320" s="4"/>
      <c r="TVH320" s="4"/>
      <c r="TVI320" s="4"/>
      <c r="TVJ320" s="4"/>
      <c r="TVK320" s="4"/>
      <c r="TVL320" s="4"/>
      <c r="TVM320" s="4"/>
      <c r="TVN320" s="4"/>
      <c r="TVO320" s="4"/>
      <c r="TVP320" s="4"/>
      <c r="TVQ320" s="4"/>
      <c r="TVR320" s="4"/>
      <c r="TVS320" s="4"/>
      <c r="TVT320" s="4"/>
      <c r="TVU320" s="4"/>
      <c r="TVV320" s="4"/>
      <c r="TVW320" s="4"/>
      <c r="TVX320" s="4"/>
      <c r="TVY320" s="4"/>
      <c r="TVZ320" s="4"/>
      <c r="TWA320" s="4"/>
      <c r="TWB320" s="4"/>
      <c r="TWC320" s="4"/>
      <c r="TWD320" s="4"/>
      <c r="TWE320" s="4"/>
      <c r="TWF320" s="4"/>
      <c r="TWG320" s="4"/>
      <c r="TWH320" s="4"/>
      <c r="TWI320" s="4"/>
      <c r="TWJ320" s="4"/>
      <c r="TWK320" s="4"/>
      <c r="TWL320" s="4"/>
      <c r="TWM320" s="4"/>
      <c r="TWN320" s="4"/>
      <c r="TWO320" s="4"/>
      <c r="TWP320" s="4"/>
      <c r="TWQ320" s="4"/>
      <c r="TWR320" s="4"/>
      <c r="TWS320" s="4"/>
      <c r="TWT320" s="4"/>
      <c r="TWU320" s="4"/>
      <c r="TWV320" s="4"/>
      <c r="TWW320" s="4"/>
      <c r="TWX320" s="4"/>
      <c r="TWY320" s="4"/>
      <c r="TWZ320" s="4"/>
      <c r="TXA320" s="4"/>
      <c r="TXB320" s="4"/>
      <c r="TXC320" s="4"/>
      <c r="TXD320" s="4"/>
      <c r="TXE320" s="4"/>
      <c r="TXF320" s="4"/>
      <c r="TXG320" s="4"/>
      <c r="TXH320" s="4"/>
      <c r="TXI320" s="4"/>
      <c r="TXJ320" s="4"/>
      <c r="TXK320" s="4"/>
      <c r="TXL320" s="4"/>
      <c r="TXM320" s="4"/>
      <c r="TXN320" s="4"/>
      <c r="TXO320" s="4"/>
      <c r="TXP320" s="4"/>
      <c r="TXQ320" s="4"/>
      <c r="TXR320" s="4"/>
      <c r="TXS320" s="4"/>
      <c r="TXT320" s="4"/>
      <c r="TXU320" s="4"/>
      <c r="TXV320" s="4"/>
      <c r="TXW320" s="4"/>
      <c r="TXX320" s="4"/>
      <c r="TXY320" s="4"/>
      <c r="TXZ320" s="4"/>
      <c r="TYA320" s="4"/>
      <c r="TYB320" s="4"/>
      <c r="TYC320" s="4"/>
      <c r="TYD320" s="4"/>
      <c r="TYE320" s="4"/>
      <c r="TYF320" s="4"/>
      <c r="TYG320" s="4"/>
      <c r="TYH320" s="4"/>
      <c r="TYI320" s="4"/>
      <c r="TYJ320" s="4"/>
      <c r="TYK320" s="4"/>
      <c r="TYL320" s="4"/>
      <c r="TYM320" s="4"/>
      <c r="TYN320" s="4"/>
      <c r="TYO320" s="4"/>
      <c r="TYP320" s="4"/>
      <c r="TYQ320" s="4"/>
      <c r="TYR320" s="4"/>
      <c r="TYS320" s="4"/>
      <c r="TYT320" s="4"/>
      <c r="TYU320" s="4"/>
      <c r="TYV320" s="4"/>
      <c r="TYW320" s="4"/>
      <c r="TYX320" s="4"/>
      <c r="TYY320" s="4"/>
      <c r="TYZ320" s="4"/>
      <c r="TZA320" s="4"/>
      <c r="TZB320" s="4"/>
      <c r="TZC320" s="4"/>
      <c r="TZD320" s="4"/>
      <c r="TZE320" s="4"/>
      <c r="TZF320" s="4"/>
      <c r="TZG320" s="4"/>
      <c r="TZH320" s="4"/>
      <c r="TZI320" s="4"/>
      <c r="TZJ320" s="4"/>
      <c r="TZK320" s="4"/>
      <c r="TZL320" s="4"/>
      <c r="TZM320" s="4"/>
      <c r="TZN320" s="4"/>
      <c r="TZO320" s="4"/>
      <c r="TZP320" s="4"/>
      <c r="TZQ320" s="4"/>
      <c r="TZR320" s="4"/>
      <c r="TZS320" s="4"/>
      <c r="TZT320" s="4"/>
      <c r="TZU320" s="4"/>
      <c r="TZV320" s="4"/>
      <c r="TZW320" s="4"/>
      <c r="TZX320" s="4"/>
      <c r="TZY320" s="4"/>
      <c r="TZZ320" s="4"/>
      <c r="UAA320" s="4"/>
      <c r="UAB320" s="4"/>
      <c r="UAC320" s="4"/>
      <c r="UAD320" s="4"/>
      <c r="UAE320" s="4"/>
      <c r="UAF320" s="4"/>
      <c r="UAG320" s="4"/>
      <c r="UAH320" s="4"/>
      <c r="UAI320" s="4"/>
      <c r="UAJ320" s="4"/>
      <c r="UAK320" s="4"/>
      <c r="UAL320" s="4"/>
      <c r="UAM320" s="4"/>
      <c r="UAN320" s="4"/>
      <c r="UAO320" s="4"/>
      <c r="UAP320" s="4"/>
      <c r="UAQ320" s="4"/>
      <c r="UAR320" s="4"/>
      <c r="UAS320" s="4"/>
      <c r="UAT320" s="4"/>
      <c r="UAU320" s="4"/>
      <c r="UAV320" s="4"/>
      <c r="UAW320" s="4"/>
      <c r="UAX320" s="4"/>
      <c r="UAY320" s="4"/>
      <c r="UAZ320" s="4"/>
      <c r="UBA320" s="4"/>
      <c r="UBB320" s="4"/>
      <c r="UBC320" s="4"/>
      <c r="UBD320" s="4"/>
      <c r="UBE320" s="4"/>
      <c r="UBF320" s="4"/>
      <c r="UBG320" s="4"/>
      <c r="UBH320" s="4"/>
      <c r="UBI320" s="4"/>
      <c r="UBJ320" s="4"/>
      <c r="UBK320" s="4"/>
      <c r="UBL320" s="4"/>
      <c r="UBM320" s="4"/>
      <c r="UBN320" s="4"/>
      <c r="UBO320" s="4"/>
      <c r="UBP320" s="4"/>
      <c r="UBQ320" s="4"/>
      <c r="UBR320" s="4"/>
      <c r="UBS320" s="4"/>
      <c r="UBT320" s="4"/>
      <c r="UBU320" s="4"/>
      <c r="UBV320" s="4"/>
      <c r="UBW320" s="4"/>
      <c r="UBX320" s="4"/>
      <c r="UBY320" s="4"/>
      <c r="UBZ320" s="4"/>
      <c r="UCA320" s="4"/>
      <c r="UCB320" s="4"/>
      <c r="UCC320" s="4"/>
      <c r="UCD320" s="4"/>
      <c r="UCE320" s="4"/>
      <c r="UCF320" s="4"/>
      <c r="UCG320" s="4"/>
      <c r="UCH320" s="4"/>
      <c r="UCI320" s="4"/>
      <c r="UCJ320" s="4"/>
      <c r="UCK320" s="4"/>
      <c r="UCL320" s="4"/>
      <c r="UCM320" s="4"/>
      <c r="UCN320" s="4"/>
      <c r="UCO320" s="4"/>
      <c r="UCP320" s="4"/>
      <c r="UCQ320" s="4"/>
      <c r="UCR320" s="4"/>
      <c r="UCS320" s="4"/>
      <c r="UCT320" s="4"/>
      <c r="UCU320" s="4"/>
      <c r="UCV320" s="4"/>
      <c r="UCW320" s="4"/>
      <c r="UCX320" s="4"/>
      <c r="UCY320" s="4"/>
      <c r="UCZ320" s="4"/>
      <c r="UDA320" s="4"/>
      <c r="UDB320" s="4"/>
      <c r="UDC320" s="4"/>
      <c r="UDD320" s="4"/>
      <c r="UDE320" s="4"/>
      <c r="UDF320" s="4"/>
      <c r="UDG320" s="4"/>
      <c r="UDH320" s="4"/>
      <c r="UDI320" s="4"/>
      <c r="UDJ320" s="4"/>
      <c r="UDK320" s="4"/>
      <c r="UDL320" s="4"/>
      <c r="UDM320" s="4"/>
      <c r="UDN320" s="4"/>
      <c r="UDO320" s="4"/>
      <c r="UDP320" s="4"/>
      <c r="UDQ320" s="4"/>
      <c r="UDR320" s="4"/>
      <c r="UDS320" s="4"/>
      <c r="UDT320" s="4"/>
      <c r="UDU320" s="4"/>
      <c r="UDV320" s="4"/>
      <c r="UDW320" s="4"/>
      <c r="UDX320" s="4"/>
      <c r="UDY320" s="4"/>
      <c r="UDZ320" s="4"/>
      <c r="UEA320" s="4"/>
      <c r="UEB320" s="4"/>
      <c r="UEC320" s="4"/>
      <c r="UED320" s="4"/>
      <c r="UEE320" s="4"/>
      <c r="UEF320" s="4"/>
      <c r="UEG320" s="4"/>
      <c r="UEH320" s="4"/>
      <c r="UEI320" s="4"/>
      <c r="UEJ320" s="4"/>
      <c r="UEK320" s="4"/>
      <c r="UEL320" s="4"/>
      <c r="UEM320" s="4"/>
      <c r="UEN320" s="4"/>
      <c r="UEO320" s="4"/>
      <c r="UEP320" s="4"/>
      <c r="UEQ320" s="4"/>
      <c r="UER320" s="4"/>
      <c r="UES320" s="4"/>
      <c r="UET320" s="4"/>
      <c r="UEU320" s="4"/>
      <c r="UEV320" s="4"/>
      <c r="UEW320" s="4"/>
      <c r="UEX320" s="4"/>
      <c r="UEY320" s="4"/>
      <c r="UEZ320" s="4"/>
      <c r="UFA320" s="4"/>
      <c r="UFB320" s="4"/>
      <c r="UFC320" s="4"/>
      <c r="UFD320" s="4"/>
      <c r="UFE320" s="4"/>
      <c r="UFF320" s="4"/>
      <c r="UFG320" s="4"/>
      <c r="UFH320" s="4"/>
      <c r="UFI320" s="4"/>
      <c r="UFJ320" s="4"/>
      <c r="UFK320" s="4"/>
      <c r="UFL320" s="4"/>
      <c r="UFM320" s="4"/>
      <c r="UFN320" s="4"/>
      <c r="UFO320" s="4"/>
      <c r="UFP320" s="4"/>
      <c r="UFQ320" s="4"/>
      <c r="UFR320" s="4"/>
      <c r="UFS320" s="4"/>
      <c r="UFT320" s="4"/>
      <c r="UFU320" s="4"/>
      <c r="UFV320" s="4"/>
      <c r="UFW320" s="4"/>
      <c r="UFX320" s="4"/>
      <c r="UFY320" s="4"/>
      <c r="UFZ320" s="4"/>
      <c r="UGA320" s="4"/>
      <c r="UGB320" s="4"/>
      <c r="UGC320" s="4"/>
      <c r="UGD320" s="4"/>
      <c r="UGE320" s="4"/>
      <c r="UGF320" s="4"/>
      <c r="UGG320" s="4"/>
      <c r="UGH320" s="4"/>
      <c r="UGI320" s="4"/>
      <c r="UGJ320" s="4"/>
      <c r="UGK320" s="4"/>
      <c r="UGL320" s="4"/>
      <c r="UGM320" s="4"/>
      <c r="UGN320" s="4"/>
      <c r="UGO320" s="4"/>
      <c r="UGP320" s="4"/>
      <c r="UGQ320" s="4"/>
      <c r="UGR320" s="4"/>
      <c r="UGS320" s="4"/>
      <c r="UGT320" s="4"/>
      <c r="UGU320" s="4"/>
      <c r="UGV320" s="4"/>
      <c r="UGW320" s="4"/>
      <c r="UGX320" s="4"/>
      <c r="UGY320" s="4"/>
      <c r="UGZ320" s="4"/>
      <c r="UHA320" s="4"/>
      <c r="UHB320" s="4"/>
      <c r="UHC320" s="4"/>
      <c r="UHD320" s="4"/>
      <c r="UHE320" s="4"/>
      <c r="UHF320" s="4"/>
      <c r="UHG320" s="4"/>
      <c r="UHH320" s="4"/>
      <c r="UHI320" s="4"/>
      <c r="UHJ320" s="4"/>
      <c r="UHK320" s="4"/>
      <c r="UHL320" s="4"/>
      <c r="UHM320" s="4"/>
      <c r="UHN320" s="4"/>
      <c r="UHO320" s="4"/>
      <c r="UHP320" s="4"/>
      <c r="UHQ320" s="4"/>
      <c r="UHR320" s="4"/>
      <c r="UHS320" s="4"/>
      <c r="UHT320" s="4"/>
      <c r="UHU320" s="4"/>
      <c r="UHV320" s="4"/>
      <c r="UHW320" s="4"/>
      <c r="UHX320" s="4"/>
      <c r="UHY320" s="4"/>
      <c r="UHZ320" s="4"/>
      <c r="UIA320" s="4"/>
      <c r="UIB320" s="4"/>
      <c r="UIC320" s="4"/>
      <c r="UID320" s="4"/>
      <c r="UIE320" s="4"/>
      <c r="UIF320" s="4"/>
      <c r="UIG320" s="4"/>
      <c r="UIH320" s="4"/>
      <c r="UII320" s="4"/>
      <c r="UIJ320" s="4"/>
      <c r="UIK320" s="4"/>
      <c r="UIL320" s="4"/>
      <c r="UIM320" s="4"/>
      <c r="UIN320" s="4"/>
      <c r="UIO320" s="4"/>
      <c r="UIP320" s="4"/>
      <c r="UIQ320" s="4"/>
      <c r="UIR320" s="4"/>
      <c r="UIS320" s="4"/>
      <c r="UIT320" s="4"/>
      <c r="UIU320" s="4"/>
      <c r="UIV320" s="4"/>
      <c r="UIW320" s="4"/>
      <c r="UIX320" s="4"/>
      <c r="UIY320" s="4"/>
      <c r="UIZ320" s="4"/>
      <c r="UJA320" s="4"/>
      <c r="UJB320" s="4"/>
      <c r="UJC320" s="4"/>
      <c r="UJD320" s="4"/>
      <c r="UJE320" s="4"/>
      <c r="UJF320" s="4"/>
      <c r="UJG320" s="4"/>
      <c r="UJH320" s="4"/>
      <c r="UJI320" s="4"/>
      <c r="UJJ320" s="4"/>
      <c r="UJK320" s="4"/>
      <c r="UJL320" s="4"/>
      <c r="UJM320" s="4"/>
      <c r="UJN320" s="4"/>
      <c r="UJO320" s="4"/>
      <c r="UJP320" s="4"/>
      <c r="UJQ320" s="4"/>
      <c r="UJR320" s="4"/>
      <c r="UJS320" s="4"/>
      <c r="UJT320" s="4"/>
      <c r="UJU320" s="4"/>
      <c r="UJV320" s="4"/>
      <c r="UJW320" s="4"/>
      <c r="UJX320" s="4"/>
      <c r="UJY320" s="4"/>
      <c r="UJZ320" s="4"/>
      <c r="UKA320" s="4"/>
      <c r="UKB320" s="4"/>
      <c r="UKC320" s="4"/>
      <c r="UKD320" s="4"/>
      <c r="UKE320" s="4"/>
      <c r="UKF320" s="4"/>
      <c r="UKG320" s="4"/>
      <c r="UKH320" s="4"/>
      <c r="UKI320" s="4"/>
      <c r="UKJ320" s="4"/>
      <c r="UKK320" s="4"/>
      <c r="UKL320" s="4"/>
      <c r="UKM320" s="4"/>
      <c r="UKN320" s="4"/>
      <c r="UKO320" s="4"/>
      <c r="UKP320" s="4"/>
      <c r="UKQ320" s="4"/>
      <c r="UKR320" s="4"/>
      <c r="UKS320" s="4"/>
      <c r="UKT320" s="4"/>
      <c r="UKU320" s="4"/>
      <c r="UKV320" s="4"/>
      <c r="UKW320" s="4"/>
      <c r="UKX320" s="4"/>
      <c r="UKY320" s="4"/>
      <c r="UKZ320" s="4"/>
      <c r="ULA320" s="4"/>
      <c r="ULB320" s="4"/>
      <c r="ULC320" s="4"/>
      <c r="ULD320" s="4"/>
      <c r="ULE320" s="4"/>
      <c r="ULF320" s="4"/>
      <c r="ULG320" s="4"/>
      <c r="ULH320" s="4"/>
      <c r="ULI320" s="4"/>
      <c r="ULJ320" s="4"/>
      <c r="ULK320" s="4"/>
      <c r="ULL320" s="4"/>
      <c r="ULM320" s="4"/>
      <c r="ULN320" s="4"/>
      <c r="ULO320" s="4"/>
      <c r="ULP320" s="4"/>
      <c r="ULQ320" s="4"/>
      <c r="ULR320" s="4"/>
      <c r="ULS320" s="4"/>
      <c r="ULT320" s="4"/>
      <c r="ULU320" s="4"/>
      <c r="ULV320" s="4"/>
      <c r="ULW320" s="4"/>
      <c r="ULX320" s="4"/>
      <c r="ULY320" s="4"/>
      <c r="ULZ320" s="4"/>
      <c r="UMA320" s="4"/>
      <c r="UMB320" s="4"/>
      <c r="UMC320" s="4"/>
      <c r="UMD320" s="4"/>
      <c r="UME320" s="4"/>
      <c r="UMF320" s="4"/>
      <c r="UMG320" s="4"/>
      <c r="UMH320" s="4"/>
      <c r="UMI320" s="4"/>
      <c r="UMJ320" s="4"/>
      <c r="UMK320" s="4"/>
      <c r="UML320" s="4"/>
      <c r="UMM320" s="4"/>
      <c r="UMN320" s="4"/>
      <c r="UMO320" s="4"/>
      <c r="UMP320" s="4"/>
      <c r="UMQ320" s="4"/>
      <c r="UMR320" s="4"/>
      <c r="UMS320" s="4"/>
      <c r="UMT320" s="4"/>
      <c r="UMU320" s="4"/>
      <c r="UMV320" s="4"/>
      <c r="UMW320" s="4"/>
      <c r="UMX320" s="4"/>
      <c r="UMY320" s="4"/>
      <c r="UMZ320" s="4"/>
      <c r="UNA320" s="4"/>
      <c r="UNB320" s="4"/>
      <c r="UNC320" s="4"/>
      <c r="UND320" s="4"/>
      <c r="UNE320" s="4"/>
      <c r="UNF320" s="4"/>
      <c r="UNG320" s="4"/>
      <c r="UNH320" s="4"/>
      <c r="UNI320" s="4"/>
      <c r="UNJ320" s="4"/>
      <c r="UNK320" s="4"/>
      <c r="UNL320" s="4"/>
      <c r="UNM320" s="4"/>
      <c r="UNN320" s="4"/>
      <c r="UNO320" s="4"/>
      <c r="UNP320" s="4"/>
      <c r="UNQ320" s="4"/>
      <c r="UNR320" s="4"/>
      <c r="UNS320" s="4"/>
      <c r="UNT320" s="4"/>
      <c r="UNU320" s="4"/>
      <c r="UNV320" s="4"/>
      <c r="UNW320" s="4"/>
      <c r="UNX320" s="4"/>
      <c r="UNY320" s="4"/>
      <c r="UNZ320" s="4"/>
      <c r="UOA320" s="4"/>
      <c r="UOB320" s="4"/>
      <c r="UOC320" s="4"/>
      <c r="UOD320" s="4"/>
      <c r="UOE320" s="4"/>
      <c r="UOF320" s="4"/>
      <c r="UOG320" s="4"/>
      <c r="UOH320" s="4"/>
      <c r="UOI320" s="4"/>
      <c r="UOJ320" s="4"/>
      <c r="UOK320" s="4"/>
      <c r="UOL320" s="4"/>
      <c r="UOM320" s="4"/>
      <c r="UON320" s="4"/>
      <c r="UOO320" s="4"/>
      <c r="UOP320" s="4"/>
      <c r="UOQ320" s="4"/>
      <c r="UOR320" s="4"/>
      <c r="UOS320" s="4"/>
      <c r="UOT320" s="4"/>
      <c r="UOU320" s="4"/>
      <c r="UOV320" s="4"/>
      <c r="UOW320" s="4"/>
      <c r="UOX320" s="4"/>
      <c r="UOY320" s="4"/>
      <c r="UOZ320" s="4"/>
      <c r="UPA320" s="4"/>
      <c r="UPB320" s="4"/>
      <c r="UPC320" s="4"/>
      <c r="UPD320" s="4"/>
      <c r="UPE320" s="4"/>
      <c r="UPF320" s="4"/>
      <c r="UPG320" s="4"/>
      <c r="UPH320" s="4"/>
      <c r="UPI320" s="4"/>
      <c r="UPJ320" s="4"/>
      <c r="UPK320" s="4"/>
      <c r="UPL320" s="4"/>
      <c r="UPM320" s="4"/>
      <c r="UPN320" s="4"/>
      <c r="UPO320" s="4"/>
      <c r="UPP320" s="4"/>
      <c r="UPQ320" s="4"/>
      <c r="UPR320" s="4"/>
      <c r="UPS320" s="4"/>
      <c r="UPT320" s="4"/>
      <c r="UPU320" s="4"/>
      <c r="UPV320" s="4"/>
      <c r="UPW320" s="4"/>
      <c r="UPX320" s="4"/>
      <c r="UPY320" s="4"/>
      <c r="UPZ320" s="4"/>
      <c r="UQA320" s="4"/>
      <c r="UQB320" s="4"/>
      <c r="UQC320" s="4"/>
      <c r="UQD320" s="4"/>
      <c r="UQE320" s="4"/>
      <c r="UQF320" s="4"/>
      <c r="UQG320" s="4"/>
      <c r="UQH320" s="4"/>
      <c r="UQI320" s="4"/>
      <c r="UQJ320" s="4"/>
      <c r="UQK320" s="4"/>
      <c r="UQL320" s="4"/>
      <c r="UQM320" s="4"/>
      <c r="UQN320" s="4"/>
      <c r="UQO320" s="4"/>
      <c r="UQP320" s="4"/>
      <c r="UQQ320" s="4"/>
      <c r="UQR320" s="4"/>
      <c r="UQS320" s="4"/>
      <c r="UQT320" s="4"/>
      <c r="UQU320" s="4"/>
      <c r="UQV320" s="4"/>
      <c r="UQW320" s="4"/>
      <c r="UQX320" s="4"/>
      <c r="UQY320" s="4"/>
      <c r="UQZ320" s="4"/>
      <c r="URA320" s="4"/>
      <c r="URB320" s="4"/>
      <c r="URC320" s="4"/>
      <c r="URD320" s="4"/>
      <c r="URE320" s="4"/>
      <c r="URF320" s="4"/>
      <c r="URG320" s="4"/>
      <c r="URH320" s="4"/>
      <c r="URI320" s="4"/>
      <c r="URJ320" s="4"/>
      <c r="URK320" s="4"/>
      <c r="URL320" s="4"/>
      <c r="URM320" s="4"/>
      <c r="URN320" s="4"/>
      <c r="URO320" s="4"/>
      <c r="URP320" s="4"/>
      <c r="URQ320" s="4"/>
      <c r="URR320" s="4"/>
      <c r="URS320" s="4"/>
      <c r="URT320" s="4"/>
      <c r="URU320" s="4"/>
      <c r="URV320" s="4"/>
      <c r="URW320" s="4"/>
      <c r="URX320" s="4"/>
      <c r="URY320" s="4"/>
      <c r="URZ320" s="4"/>
      <c r="USA320" s="4"/>
      <c r="USB320" s="4"/>
      <c r="USC320" s="4"/>
      <c r="USD320" s="4"/>
      <c r="USE320" s="4"/>
      <c r="USF320" s="4"/>
      <c r="USG320" s="4"/>
      <c r="USH320" s="4"/>
      <c r="USI320" s="4"/>
      <c r="USJ320" s="4"/>
      <c r="USK320" s="4"/>
      <c r="USL320" s="4"/>
      <c r="USM320" s="4"/>
      <c r="USN320" s="4"/>
      <c r="USO320" s="4"/>
      <c r="USP320" s="4"/>
      <c r="USQ320" s="4"/>
      <c r="USR320" s="4"/>
      <c r="USS320" s="4"/>
      <c r="UST320" s="4"/>
      <c r="USU320" s="4"/>
      <c r="USV320" s="4"/>
      <c r="USW320" s="4"/>
      <c r="USX320" s="4"/>
      <c r="USY320" s="4"/>
      <c r="USZ320" s="4"/>
      <c r="UTA320" s="4"/>
      <c r="UTB320" s="4"/>
      <c r="UTC320" s="4"/>
      <c r="UTD320" s="4"/>
      <c r="UTE320" s="4"/>
      <c r="UTF320" s="4"/>
      <c r="UTG320" s="4"/>
      <c r="UTH320" s="4"/>
      <c r="UTI320" s="4"/>
      <c r="UTJ320" s="4"/>
      <c r="UTK320" s="4"/>
      <c r="UTL320" s="4"/>
      <c r="UTM320" s="4"/>
      <c r="UTN320" s="4"/>
      <c r="UTO320" s="4"/>
      <c r="UTP320" s="4"/>
      <c r="UTQ320" s="4"/>
      <c r="UTR320" s="4"/>
      <c r="UTS320" s="4"/>
      <c r="UTT320" s="4"/>
      <c r="UTU320" s="4"/>
      <c r="UTV320" s="4"/>
      <c r="UTW320" s="4"/>
      <c r="UTX320" s="4"/>
      <c r="UTY320" s="4"/>
      <c r="UTZ320" s="4"/>
      <c r="UUA320" s="4"/>
      <c r="UUB320" s="4"/>
      <c r="UUC320" s="4"/>
      <c r="UUD320" s="4"/>
      <c r="UUE320" s="4"/>
      <c r="UUF320" s="4"/>
      <c r="UUG320" s="4"/>
      <c r="UUH320" s="4"/>
      <c r="UUI320" s="4"/>
      <c r="UUJ320" s="4"/>
      <c r="UUK320" s="4"/>
      <c r="UUL320" s="4"/>
      <c r="UUM320" s="4"/>
      <c r="UUN320" s="4"/>
      <c r="UUO320" s="4"/>
      <c r="UUP320" s="4"/>
      <c r="UUQ320" s="4"/>
      <c r="UUR320" s="4"/>
      <c r="UUS320" s="4"/>
      <c r="UUT320" s="4"/>
      <c r="UUU320" s="4"/>
      <c r="UUV320" s="4"/>
      <c r="UUW320" s="4"/>
      <c r="UUX320" s="4"/>
      <c r="UUY320" s="4"/>
      <c r="UUZ320" s="4"/>
      <c r="UVA320" s="4"/>
      <c r="UVB320" s="4"/>
      <c r="UVC320" s="4"/>
      <c r="UVD320" s="4"/>
      <c r="UVE320" s="4"/>
      <c r="UVF320" s="4"/>
      <c r="UVG320" s="4"/>
      <c r="UVH320" s="4"/>
      <c r="UVI320" s="4"/>
      <c r="UVJ320" s="4"/>
      <c r="UVK320" s="4"/>
      <c r="UVL320" s="4"/>
      <c r="UVM320" s="4"/>
      <c r="UVN320" s="4"/>
      <c r="UVO320" s="4"/>
      <c r="UVP320" s="4"/>
      <c r="UVQ320" s="4"/>
      <c r="UVR320" s="4"/>
      <c r="UVS320" s="4"/>
      <c r="UVT320" s="4"/>
      <c r="UVU320" s="4"/>
      <c r="UVV320" s="4"/>
      <c r="UVW320" s="4"/>
      <c r="UVX320" s="4"/>
      <c r="UVY320" s="4"/>
      <c r="UVZ320" s="4"/>
      <c r="UWA320" s="4"/>
      <c r="UWB320" s="4"/>
      <c r="UWC320" s="4"/>
      <c r="UWD320" s="4"/>
      <c r="UWE320" s="4"/>
      <c r="UWF320" s="4"/>
      <c r="UWG320" s="4"/>
      <c r="UWH320" s="4"/>
      <c r="UWI320" s="4"/>
      <c r="UWJ320" s="4"/>
      <c r="UWK320" s="4"/>
      <c r="UWL320" s="4"/>
      <c r="UWM320" s="4"/>
      <c r="UWN320" s="4"/>
      <c r="UWO320" s="4"/>
      <c r="UWP320" s="4"/>
      <c r="UWQ320" s="4"/>
      <c r="UWR320" s="4"/>
      <c r="UWS320" s="4"/>
      <c r="UWT320" s="4"/>
      <c r="UWU320" s="4"/>
      <c r="UWV320" s="4"/>
      <c r="UWW320" s="4"/>
      <c r="UWX320" s="4"/>
      <c r="UWY320" s="4"/>
      <c r="UWZ320" s="4"/>
      <c r="UXA320" s="4"/>
      <c r="UXB320" s="4"/>
      <c r="UXC320" s="4"/>
      <c r="UXD320" s="4"/>
      <c r="UXE320" s="4"/>
      <c r="UXF320" s="4"/>
      <c r="UXG320" s="4"/>
      <c r="UXH320" s="4"/>
      <c r="UXI320" s="4"/>
      <c r="UXJ320" s="4"/>
      <c r="UXK320" s="4"/>
      <c r="UXL320" s="4"/>
      <c r="UXM320" s="4"/>
      <c r="UXN320" s="4"/>
      <c r="UXO320" s="4"/>
      <c r="UXP320" s="4"/>
      <c r="UXQ320" s="4"/>
      <c r="UXR320" s="4"/>
      <c r="UXS320" s="4"/>
      <c r="UXT320" s="4"/>
      <c r="UXU320" s="4"/>
      <c r="UXV320" s="4"/>
      <c r="UXW320" s="4"/>
      <c r="UXX320" s="4"/>
      <c r="UXY320" s="4"/>
      <c r="UXZ320" s="4"/>
      <c r="UYA320" s="4"/>
      <c r="UYB320" s="4"/>
      <c r="UYC320" s="4"/>
      <c r="UYD320" s="4"/>
      <c r="UYE320" s="4"/>
      <c r="UYF320" s="4"/>
      <c r="UYG320" s="4"/>
      <c r="UYH320" s="4"/>
      <c r="UYI320" s="4"/>
      <c r="UYJ320" s="4"/>
      <c r="UYK320" s="4"/>
      <c r="UYL320" s="4"/>
      <c r="UYM320" s="4"/>
      <c r="UYN320" s="4"/>
      <c r="UYO320" s="4"/>
      <c r="UYP320" s="4"/>
      <c r="UYQ320" s="4"/>
      <c r="UYR320" s="4"/>
      <c r="UYS320" s="4"/>
      <c r="UYT320" s="4"/>
      <c r="UYU320" s="4"/>
      <c r="UYV320" s="4"/>
      <c r="UYW320" s="4"/>
      <c r="UYX320" s="4"/>
      <c r="UYY320" s="4"/>
      <c r="UYZ320" s="4"/>
      <c r="UZA320" s="4"/>
      <c r="UZB320" s="4"/>
      <c r="UZC320" s="4"/>
      <c r="UZD320" s="4"/>
      <c r="UZE320" s="4"/>
      <c r="UZF320" s="4"/>
      <c r="UZG320" s="4"/>
      <c r="UZH320" s="4"/>
      <c r="UZI320" s="4"/>
      <c r="UZJ320" s="4"/>
      <c r="UZK320" s="4"/>
      <c r="UZL320" s="4"/>
      <c r="UZM320" s="4"/>
      <c r="UZN320" s="4"/>
      <c r="UZO320" s="4"/>
      <c r="UZP320" s="4"/>
      <c r="UZQ320" s="4"/>
      <c r="UZR320" s="4"/>
      <c r="UZS320" s="4"/>
      <c r="UZT320" s="4"/>
      <c r="UZU320" s="4"/>
      <c r="UZV320" s="4"/>
      <c r="UZW320" s="4"/>
      <c r="UZX320" s="4"/>
      <c r="UZY320" s="4"/>
      <c r="UZZ320" s="4"/>
      <c r="VAA320" s="4"/>
      <c r="VAB320" s="4"/>
      <c r="VAC320" s="4"/>
      <c r="VAD320" s="4"/>
      <c r="VAE320" s="4"/>
      <c r="VAF320" s="4"/>
      <c r="VAG320" s="4"/>
      <c r="VAH320" s="4"/>
      <c r="VAI320" s="4"/>
      <c r="VAJ320" s="4"/>
      <c r="VAK320" s="4"/>
      <c r="VAL320" s="4"/>
      <c r="VAM320" s="4"/>
      <c r="VAN320" s="4"/>
      <c r="VAO320" s="4"/>
      <c r="VAP320" s="4"/>
      <c r="VAQ320" s="4"/>
      <c r="VAR320" s="4"/>
      <c r="VAS320" s="4"/>
      <c r="VAT320" s="4"/>
      <c r="VAU320" s="4"/>
      <c r="VAV320" s="4"/>
      <c r="VAW320" s="4"/>
      <c r="VAX320" s="4"/>
      <c r="VAY320" s="4"/>
      <c r="VAZ320" s="4"/>
      <c r="VBA320" s="4"/>
      <c r="VBB320" s="4"/>
      <c r="VBC320" s="4"/>
      <c r="VBD320" s="4"/>
      <c r="VBE320" s="4"/>
      <c r="VBF320" s="4"/>
      <c r="VBG320" s="4"/>
      <c r="VBH320" s="4"/>
      <c r="VBI320" s="4"/>
      <c r="VBJ320" s="4"/>
      <c r="VBK320" s="4"/>
      <c r="VBL320" s="4"/>
      <c r="VBM320" s="4"/>
      <c r="VBN320" s="4"/>
      <c r="VBO320" s="4"/>
      <c r="VBP320" s="4"/>
      <c r="VBQ320" s="4"/>
      <c r="VBR320" s="4"/>
      <c r="VBS320" s="4"/>
      <c r="VBT320" s="4"/>
      <c r="VBU320" s="4"/>
      <c r="VBV320" s="4"/>
      <c r="VBW320" s="4"/>
      <c r="VBX320" s="4"/>
      <c r="VBY320" s="4"/>
      <c r="VBZ320" s="4"/>
      <c r="VCA320" s="4"/>
      <c r="VCB320" s="4"/>
      <c r="VCC320" s="4"/>
      <c r="VCD320" s="4"/>
      <c r="VCE320" s="4"/>
      <c r="VCF320" s="4"/>
      <c r="VCG320" s="4"/>
      <c r="VCH320" s="4"/>
      <c r="VCI320" s="4"/>
      <c r="VCJ320" s="4"/>
      <c r="VCK320" s="4"/>
      <c r="VCL320" s="4"/>
      <c r="VCM320" s="4"/>
      <c r="VCN320" s="4"/>
      <c r="VCO320" s="4"/>
      <c r="VCP320" s="4"/>
      <c r="VCQ320" s="4"/>
      <c r="VCR320" s="4"/>
      <c r="VCS320" s="4"/>
      <c r="VCT320" s="4"/>
      <c r="VCU320" s="4"/>
      <c r="VCV320" s="4"/>
      <c r="VCW320" s="4"/>
      <c r="VCX320" s="4"/>
      <c r="VCY320" s="4"/>
      <c r="VCZ320" s="4"/>
      <c r="VDA320" s="4"/>
      <c r="VDB320" s="4"/>
      <c r="VDC320" s="4"/>
      <c r="VDD320" s="4"/>
      <c r="VDE320" s="4"/>
      <c r="VDF320" s="4"/>
      <c r="VDG320" s="4"/>
      <c r="VDH320" s="4"/>
      <c r="VDI320" s="4"/>
      <c r="VDJ320" s="4"/>
      <c r="VDK320" s="4"/>
      <c r="VDL320" s="4"/>
      <c r="VDM320" s="4"/>
      <c r="VDN320" s="4"/>
      <c r="VDO320" s="4"/>
      <c r="VDP320" s="4"/>
      <c r="VDQ320" s="4"/>
      <c r="VDR320" s="4"/>
      <c r="VDS320" s="4"/>
      <c r="VDT320" s="4"/>
      <c r="VDU320" s="4"/>
      <c r="VDV320" s="4"/>
      <c r="VDW320" s="4"/>
      <c r="VDX320" s="4"/>
      <c r="VDY320" s="4"/>
      <c r="VDZ320" s="4"/>
      <c r="VEA320" s="4"/>
      <c r="VEB320" s="4"/>
      <c r="VEC320" s="4"/>
      <c r="VED320" s="4"/>
      <c r="VEE320" s="4"/>
      <c r="VEF320" s="4"/>
      <c r="VEG320" s="4"/>
      <c r="VEH320" s="4"/>
      <c r="VEI320" s="4"/>
      <c r="VEJ320" s="4"/>
      <c r="VEK320" s="4"/>
      <c r="VEL320" s="4"/>
      <c r="VEM320" s="4"/>
      <c r="VEN320" s="4"/>
      <c r="VEO320" s="4"/>
      <c r="VEP320" s="4"/>
      <c r="VEQ320" s="4"/>
      <c r="VER320" s="4"/>
      <c r="VES320" s="4"/>
      <c r="VET320" s="4"/>
      <c r="VEU320" s="4"/>
      <c r="VEV320" s="4"/>
      <c r="VEW320" s="4"/>
      <c r="VEX320" s="4"/>
      <c r="VEY320" s="4"/>
      <c r="VEZ320" s="4"/>
      <c r="VFA320" s="4"/>
      <c r="VFB320" s="4"/>
      <c r="VFC320" s="4"/>
      <c r="VFD320" s="4"/>
      <c r="VFE320" s="4"/>
      <c r="VFF320" s="4"/>
      <c r="VFG320" s="4"/>
      <c r="VFH320" s="4"/>
      <c r="VFI320" s="4"/>
      <c r="VFJ320" s="4"/>
      <c r="VFK320" s="4"/>
      <c r="VFL320" s="4"/>
      <c r="VFM320" s="4"/>
      <c r="VFN320" s="4"/>
      <c r="VFO320" s="4"/>
      <c r="VFP320" s="4"/>
      <c r="VFQ320" s="4"/>
      <c r="VFR320" s="4"/>
      <c r="VFS320" s="4"/>
      <c r="VFT320" s="4"/>
      <c r="VFU320" s="4"/>
      <c r="VFV320" s="4"/>
      <c r="VFW320" s="4"/>
      <c r="VFX320" s="4"/>
      <c r="VFY320" s="4"/>
      <c r="VFZ320" s="4"/>
      <c r="VGA320" s="4"/>
      <c r="VGB320" s="4"/>
      <c r="VGC320" s="4"/>
      <c r="VGD320" s="4"/>
      <c r="VGE320" s="4"/>
      <c r="VGF320" s="4"/>
      <c r="VGG320" s="4"/>
      <c r="VGH320" s="4"/>
      <c r="VGI320" s="4"/>
      <c r="VGJ320" s="4"/>
      <c r="VGK320" s="4"/>
      <c r="VGL320" s="4"/>
      <c r="VGM320" s="4"/>
      <c r="VGN320" s="4"/>
      <c r="VGO320" s="4"/>
      <c r="VGP320" s="4"/>
      <c r="VGQ320" s="4"/>
      <c r="VGR320" s="4"/>
      <c r="VGS320" s="4"/>
      <c r="VGT320" s="4"/>
      <c r="VGU320" s="4"/>
      <c r="VGV320" s="4"/>
      <c r="VGW320" s="4"/>
      <c r="VGX320" s="4"/>
      <c r="VGY320" s="4"/>
      <c r="VGZ320" s="4"/>
      <c r="VHA320" s="4"/>
      <c r="VHB320" s="4"/>
      <c r="VHC320" s="4"/>
      <c r="VHD320" s="4"/>
      <c r="VHE320" s="4"/>
      <c r="VHF320" s="4"/>
      <c r="VHG320" s="4"/>
      <c r="VHH320" s="4"/>
      <c r="VHI320" s="4"/>
      <c r="VHJ320" s="4"/>
      <c r="VHK320" s="4"/>
      <c r="VHL320" s="4"/>
      <c r="VHM320" s="4"/>
      <c r="VHN320" s="4"/>
      <c r="VHO320" s="4"/>
      <c r="VHP320" s="4"/>
      <c r="VHQ320" s="4"/>
      <c r="VHR320" s="4"/>
      <c r="VHS320" s="4"/>
      <c r="VHT320" s="4"/>
      <c r="VHU320" s="4"/>
      <c r="VHV320" s="4"/>
      <c r="VHW320" s="4"/>
      <c r="VHX320" s="4"/>
      <c r="VHY320" s="4"/>
      <c r="VHZ320" s="4"/>
      <c r="VIA320" s="4"/>
      <c r="VIB320" s="4"/>
      <c r="VIC320" s="4"/>
      <c r="VID320" s="4"/>
      <c r="VIE320" s="4"/>
      <c r="VIF320" s="4"/>
      <c r="VIG320" s="4"/>
      <c r="VIH320" s="4"/>
      <c r="VII320" s="4"/>
      <c r="VIJ320" s="4"/>
      <c r="VIK320" s="4"/>
      <c r="VIL320" s="4"/>
      <c r="VIM320" s="4"/>
      <c r="VIN320" s="4"/>
      <c r="VIO320" s="4"/>
      <c r="VIP320" s="4"/>
      <c r="VIQ320" s="4"/>
      <c r="VIR320" s="4"/>
      <c r="VIS320" s="4"/>
      <c r="VIT320" s="4"/>
      <c r="VIU320" s="4"/>
      <c r="VIV320" s="4"/>
      <c r="VIW320" s="4"/>
      <c r="VIX320" s="4"/>
      <c r="VIY320" s="4"/>
      <c r="VIZ320" s="4"/>
      <c r="VJA320" s="4"/>
      <c r="VJB320" s="4"/>
      <c r="VJC320" s="4"/>
      <c r="VJD320" s="4"/>
      <c r="VJE320" s="4"/>
      <c r="VJF320" s="4"/>
      <c r="VJG320" s="4"/>
      <c r="VJH320" s="4"/>
      <c r="VJI320" s="4"/>
      <c r="VJJ320" s="4"/>
      <c r="VJK320" s="4"/>
      <c r="VJL320" s="4"/>
      <c r="VJM320" s="4"/>
      <c r="VJN320" s="4"/>
      <c r="VJO320" s="4"/>
      <c r="VJP320" s="4"/>
      <c r="VJQ320" s="4"/>
      <c r="VJR320" s="4"/>
      <c r="VJS320" s="4"/>
      <c r="VJT320" s="4"/>
      <c r="VJU320" s="4"/>
      <c r="VJV320" s="4"/>
      <c r="VJW320" s="4"/>
      <c r="VJX320" s="4"/>
      <c r="VJY320" s="4"/>
      <c r="VJZ320" s="4"/>
      <c r="VKA320" s="4"/>
      <c r="VKB320" s="4"/>
      <c r="VKC320" s="4"/>
      <c r="VKD320" s="4"/>
      <c r="VKE320" s="4"/>
      <c r="VKF320" s="4"/>
      <c r="VKG320" s="4"/>
      <c r="VKH320" s="4"/>
      <c r="VKI320" s="4"/>
      <c r="VKJ320" s="4"/>
      <c r="VKK320" s="4"/>
      <c r="VKL320" s="4"/>
      <c r="VKM320" s="4"/>
      <c r="VKN320" s="4"/>
      <c r="VKO320" s="4"/>
      <c r="VKP320" s="4"/>
      <c r="VKQ320" s="4"/>
      <c r="VKR320" s="4"/>
      <c r="VKS320" s="4"/>
      <c r="VKT320" s="4"/>
      <c r="VKU320" s="4"/>
      <c r="VKV320" s="4"/>
      <c r="VKW320" s="4"/>
      <c r="VKX320" s="4"/>
      <c r="VKY320" s="4"/>
      <c r="VKZ320" s="4"/>
      <c r="VLA320" s="4"/>
      <c r="VLB320" s="4"/>
      <c r="VLC320" s="4"/>
      <c r="VLD320" s="4"/>
      <c r="VLE320" s="4"/>
      <c r="VLF320" s="4"/>
      <c r="VLG320" s="4"/>
      <c r="VLH320" s="4"/>
      <c r="VLI320" s="4"/>
      <c r="VLJ320" s="4"/>
      <c r="VLK320" s="4"/>
      <c r="VLL320" s="4"/>
      <c r="VLM320" s="4"/>
      <c r="VLN320" s="4"/>
      <c r="VLO320" s="4"/>
      <c r="VLP320" s="4"/>
      <c r="VLQ320" s="4"/>
      <c r="VLR320" s="4"/>
      <c r="VLS320" s="4"/>
      <c r="VLT320" s="4"/>
      <c r="VLU320" s="4"/>
      <c r="VLV320" s="4"/>
      <c r="VLW320" s="4"/>
      <c r="VLX320" s="4"/>
      <c r="VLY320" s="4"/>
      <c r="VLZ320" s="4"/>
      <c r="VMA320" s="4"/>
      <c r="VMB320" s="4"/>
      <c r="VMC320" s="4"/>
      <c r="VMD320" s="4"/>
      <c r="VME320" s="4"/>
      <c r="VMF320" s="4"/>
      <c r="VMG320" s="4"/>
      <c r="VMH320" s="4"/>
      <c r="VMI320" s="4"/>
      <c r="VMJ320" s="4"/>
      <c r="VMK320" s="4"/>
      <c r="VML320" s="4"/>
      <c r="VMM320" s="4"/>
      <c r="VMN320" s="4"/>
      <c r="VMO320" s="4"/>
      <c r="VMP320" s="4"/>
      <c r="VMQ320" s="4"/>
      <c r="VMR320" s="4"/>
      <c r="VMS320" s="4"/>
      <c r="VMT320" s="4"/>
      <c r="VMU320" s="4"/>
      <c r="VMV320" s="4"/>
      <c r="VMW320" s="4"/>
      <c r="VMX320" s="4"/>
      <c r="VMY320" s="4"/>
      <c r="VMZ320" s="4"/>
      <c r="VNA320" s="4"/>
      <c r="VNB320" s="4"/>
      <c r="VNC320" s="4"/>
      <c r="VND320" s="4"/>
      <c r="VNE320" s="4"/>
      <c r="VNF320" s="4"/>
      <c r="VNG320" s="4"/>
      <c r="VNH320" s="4"/>
      <c r="VNI320" s="4"/>
      <c r="VNJ320" s="4"/>
      <c r="VNK320" s="4"/>
      <c r="VNL320" s="4"/>
      <c r="VNM320" s="4"/>
      <c r="VNN320" s="4"/>
      <c r="VNO320" s="4"/>
      <c r="VNP320" s="4"/>
      <c r="VNQ320" s="4"/>
      <c r="VNR320" s="4"/>
      <c r="VNS320" s="4"/>
      <c r="VNT320" s="4"/>
      <c r="VNU320" s="4"/>
      <c r="VNV320" s="4"/>
      <c r="VNW320" s="4"/>
      <c r="VNX320" s="4"/>
      <c r="VNY320" s="4"/>
      <c r="VNZ320" s="4"/>
      <c r="VOA320" s="4"/>
      <c r="VOB320" s="4"/>
      <c r="VOC320" s="4"/>
      <c r="VOD320" s="4"/>
      <c r="VOE320" s="4"/>
      <c r="VOF320" s="4"/>
      <c r="VOG320" s="4"/>
      <c r="VOH320" s="4"/>
      <c r="VOI320" s="4"/>
      <c r="VOJ320" s="4"/>
      <c r="VOK320" s="4"/>
      <c r="VOL320" s="4"/>
      <c r="VOM320" s="4"/>
      <c r="VON320" s="4"/>
      <c r="VOO320" s="4"/>
      <c r="VOP320" s="4"/>
      <c r="VOQ320" s="4"/>
      <c r="VOR320" s="4"/>
      <c r="VOS320" s="4"/>
      <c r="VOT320" s="4"/>
      <c r="VOU320" s="4"/>
      <c r="VOV320" s="4"/>
      <c r="VOW320" s="4"/>
      <c r="VOX320" s="4"/>
      <c r="VOY320" s="4"/>
      <c r="VOZ320" s="4"/>
      <c r="VPA320" s="4"/>
      <c r="VPB320" s="4"/>
      <c r="VPC320" s="4"/>
      <c r="VPD320" s="4"/>
      <c r="VPE320" s="4"/>
      <c r="VPF320" s="4"/>
      <c r="VPG320" s="4"/>
      <c r="VPH320" s="4"/>
      <c r="VPI320" s="4"/>
      <c r="VPJ320" s="4"/>
      <c r="VPK320" s="4"/>
      <c r="VPL320" s="4"/>
      <c r="VPM320" s="4"/>
      <c r="VPN320" s="4"/>
      <c r="VPO320" s="4"/>
      <c r="VPP320" s="4"/>
      <c r="VPQ320" s="4"/>
      <c r="VPR320" s="4"/>
      <c r="VPS320" s="4"/>
      <c r="VPT320" s="4"/>
      <c r="VPU320" s="4"/>
      <c r="VPV320" s="4"/>
      <c r="VPW320" s="4"/>
      <c r="VPX320" s="4"/>
      <c r="VPY320" s="4"/>
      <c r="VPZ320" s="4"/>
      <c r="VQA320" s="4"/>
      <c r="VQB320" s="4"/>
      <c r="VQC320" s="4"/>
      <c r="VQD320" s="4"/>
      <c r="VQE320" s="4"/>
      <c r="VQF320" s="4"/>
      <c r="VQG320" s="4"/>
      <c r="VQH320" s="4"/>
      <c r="VQI320" s="4"/>
      <c r="VQJ320" s="4"/>
      <c r="VQK320" s="4"/>
      <c r="VQL320" s="4"/>
      <c r="VQM320" s="4"/>
      <c r="VQN320" s="4"/>
      <c r="VQO320" s="4"/>
      <c r="VQP320" s="4"/>
      <c r="VQQ320" s="4"/>
      <c r="VQR320" s="4"/>
      <c r="VQS320" s="4"/>
      <c r="VQT320" s="4"/>
      <c r="VQU320" s="4"/>
      <c r="VQV320" s="4"/>
      <c r="VQW320" s="4"/>
      <c r="VQX320" s="4"/>
      <c r="VQY320" s="4"/>
      <c r="VQZ320" s="4"/>
      <c r="VRA320" s="4"/>
      <c r="VRB320" s="4"/>
      <c r="VRC320" s="4"/>
      <c r="VRD320" s="4"/>
      <c r="VRE320" s="4"/>
      <c r="VRF320" s="4"/>
      <c r="VRG320" s="4"/>
      <c r="VRH320" s="4"/>
      <c r="VRI320" s="4"/>
      <c r="VRJ320" s="4"/>
      <c r="VRK320" s="4"/>
      <c r="VRL320" s="4"/>
      <c r="VRM320" s="4"/>
      <c r="VRN320" s="4"/>
      <c r="VRO320" s="4"/>
      <c r="VRP320" s="4"/>
      <c r="VRQ320" s="4"/>
      <c r="VRR320" s="4"/>
      <c r="VRS320" s="4"/>
      <c r="VRT320" s="4"/>
      <c r="VRU320" s="4"/>
      <c r="VRV320" s="4"/>
      <c r="VRW320" s="4"/>
      <c r="VRX320" s="4"/>
      <c r="VRY320" s="4"/>
      <c r="VRZ320" s="4"/>
      <c r="VSA320" s="4"/>
      <c r="VSB320" s="4"/>
      <c r="VSC320" s="4"/>
      <c r="VSD320" s="4"/>
      <c r="VSE320" s="4"/>
      <c r="VSF320" s="4"/>
      <c r="VSG320" s="4"/>
      <c r="VSH320" s="4"/>
      <c r="VSI320" s="4"/>
      <c r="VSJ320" s="4"/>
      <c r="VSK320" s="4"/>
      <c r="VSL320" s="4"/>
      <c r="VSM320" s="4"/>
      <c r="VSN320" s="4"/>
      <c r="VSO320" s="4"/>
      <c r="VSP320" s="4"/>
      <c r="VSQ320" s="4"/>
      <c r="VSR320" s="4"/>
      <c r="VSS320" s="4"/>
      <c r="VST320" s="4"/>
      <c r="VSU320" s="4"/>
      <c r="VSV320" s="4"/>
      <c r="VSW320" s="4"/>
      <c r="VSX320" s="4"/>
      <c r="VSY320" s="4"/>
      <c r="VSZ320" s="4"/>
      <c r="VTA320" s="4"/>
      <c r="VTB320" s="4"/>
      <c r="VTC320" s="4"/>
      <c r="VTD320" s="4"/>
      <c r="VTE320" s="4"/>
      <c r="VTF320" s="4"/>
      <c r="VTG320" s="4"/>
      <c r="VTH320" s="4"/>
      <c r="VTI320" s="4"/>
      <c r="VTJ320" s="4"/>
      <c r="VTK320" s="4"/>
      <c r="VTL320" s="4"/>
      <c r="VTM320" s="4"/>
      <c r="VTN320" s="4"/>
      <c r="VTO320" s="4"/>
      <c r="VTP320" s="4"/>
      <c r="VTQ320" s="4"/>
      <c r="VTR320" s="4"/>
      <c r="VTS320" s="4"/>
      <c r="VTT320" s="4"/>
      <c r="VTU320" s="4"/>
      <c r="VTV320" s="4"/>
      <c r="VTW320" s="4"/>
      <c r="VTX320" s="4"/>
      <c r="VTY320" s="4"/>
      <c r="VTZ320" s="4"/>
      <c r="VUA320" s="4"/>
      <c r="VUB320" s="4"/>
      <c r="VUC320" s="4"/>
      <c r="VUD320" s="4"/>
      <c r="VUE320" s="4"/>
      <c r="VUF320" s="4"/>
      <c r="VUG320" s="4"/>
      <c r="VUH320" s="4"/>
      <c r="VUI320" s="4"/>
      <c r="VUJ320" s="4"/>
      <c r="VUK320" s="4"/>
      <c r="VUL320" s="4"/>
      <c r="VUM320" s="4"/>
      <c r="VUN320" s="4"/>
      <c r="VUO320" s="4"/>
      <c r="VUP320" s="4"/>
      <c r="VUQ320" s="4"/>
      <c r="VUR320" s="4"/>
      <c r="VUS320" s="4"/>
      <c r="VUT320" s="4"/>
      <c r="VUU320" s="4"/>
      <c r="VUV320" s="4"/>
      <c r="VUW320" s="4"/>
      <c r="VUX320" s="4"/>
      <c r="VUY320" s="4"/>
      <c r="VUZ320" s="4"/>
      <c r="VVA320" s="4"/>
      <c r="VVB320" s="4"/>
      <c r="VVC320" s="4"/>
      <c r="VVD320" s="4"/>
      <c r="VVE320" s="4"/>
      <c r="VVF320" s="4"/>
      <c r="VVG320" s="4"/>
      <c r="VVH320" s="4"/>
      <c r="VVI320" s="4"/>
      <c r="VVJ320" s="4"/>
      <c r="VVK320" s="4"/>
      <c r="VVL320" s="4"/>
      <c r="VVM320" s="4"/>
      <c r="VVN320" s="4"/>
      <c r="VVO320" s="4"/>
      <c r="VVP320" s="4"/>
      <c r="VVQ320" s="4"/>
      <c r="VVR320" s="4"/>
      <c r="VVS320" s="4"/>
      <c r="VVT320" s="4"/>
      <c r="VVU320" s="4"/>
      <c r="VVV320" s="4"/>
      <c r="VVW320" s="4"/>
      <c r="VVX320" s="4"/>
      <c r="VVY320" s="4"/>
      <c r="VVZ320" s="4"/>
      <c r="VWA320" s="4"/>
      <c r="VWB320" s="4"/>
      <c r="VWC320" s="4"/>
      <c r="VWD320" s="4"/>
      <c r="VWE320" s="4"/>
      <c r="VWF320" s="4"/>
      <c r="VWG320" s="4"/>
      <c r="VWH320" s="4"/>
      <c r="VWI320" s="4"/>
      <c r="VWJ320" s="4"/>
      <c r="VWK320" s="4"/>
      <c r="VWL320" s="4"/>
      <c r="VWM320" s="4"/>
      <c r="VWN320" s="4"/>
      <c r="VWO320" s="4"/>
      <c r="VWP320" s="4"/>
      <c r="VWQ320" s="4"/>
      <c r="VWR320" s="4"/>
      <c r="VWS320" s="4"/>
      <c r="VWT320" s="4"/>
      <c r="VWU320" s="4"/>
      <c r="VWV320" s="4"/>
      <c r="VWW320" s="4"/>
      <c r="VWX320" s="4"/>
      <c r="VWY320" s="4"/>
      <c r="VWZ320" s="4"/>
      <c r="VXA320" s="4"/>
      <c r="VXB320" s="4"/>
      <c r="VXC320" s="4"/>
      <c r="VXD320" s="4"/>
      <c r="VXE320" s="4"/>
      <c r="VXF320" s="4"/>
      <c r="VXG320" s="4"/>
      <c r="VXH320" s="4"/>
      <c r="VXI320" s="4"/>
      <c r="VXJ320" s="4"/>
      <c r="VXK320" s="4"/>
      <c r="VXL320" s="4"/>
      <c r="VXM320" s="4"/>
      <c r="VXN320" s="4"/>
      <c r="VXO320" s="4"/>
      <c r="VXP320" s="4"/>
      <c r="VXQ320" s="4"/>
      <c r="VXR320" s="4"/>
      <c r="VXS320" s="4"/>
      <c r="VXT320" s="4"/>
      <c r="VXU320" s="4"/>
      <c r="VXV320" s="4"/>
      <c r="VXW320" s="4"/>
      <c r="VXX320" s="4"/>
      <c r="VXY320" s="4"/>
      <c r="VXZ320" s="4"/>
      <c r="VYA320" s="4"/>
      <c r="VYB320" s="4"/>
      <c r="VYC320" s="4"/>
      <c r="VYD320" s="4"/>
      <c r="VYE320" s="4"/>
      <c r="VYF320" s="4"/>
      <c r="VYG320" s="4"/>
      <c r="VYH320" s="4"/>
      <c r="VYI320" s="4"/>
      <c r="VYJ320" s="4"/>
      <c r="VYK320" s="4"/>
      <c r="VYL320" s="4"/>
      <c r="VYM320" s="4"/>
      <c r="VYN320" s="4"/>
      <c r="VYO320" s="4"/>
      <c r="VYP320" s="4"/>
      <c r="VYQ320" s="4"/>
      <c r="VYR320" s="4"/>
      <c r="VYS320" s="4"/>
      <c r="VYT320" s="4"/>
      <c r="VYU320" s="4"/>
      <c r="VYV320" s="4"/>
      <c r="VYW320" s="4"/>
      <c r="VYX320" s="4"/>
      <c r="VYY320" s="4"/>
      <c r="VYZ320" s="4"/>
      <c r="VZA320" s="4"/>
      <c r="VZB320" s="4"/>
      <c r="VZC320" s="4"/>
      <c r="VZD320" s="4"/>
      <c r="VZE320" s="4"/>
      <c r="VZF320" s="4"/>
      <c r="VZG320" s="4"/>
      <c r="VZH320" s="4"/>
      <c r="VZI320" s="4"/>
      <c r="VZJ320" s="4"/>
      <c r="VZK320" s="4"/>
      <c r="VZL320" s="4"/>
      <c r="VZM320" s="4"/>
      <c r="VZN320" s="4"/>
      <c r="VZO320" s="4"/>
      <c r="VZP320" s="4"/>
      <c r="VZQ320" s="4"/>
      <c r="VZR320" s="4"/>
      <c r="VZS320" s="4"/>
      <c r="VZT320" s="4"/>
      <c r="VZU320" s="4"/>
      <c r="VZV320" s="4"/>
      <c r="VZW320" s="4"/>
      <c r="VZX320" s="4"/>
      <c r="VZY320" s="4"/>
      <c r="VZZ320" s="4"/>
      <c r="WAA320" s="4"/>
      <c r="WAB320" s="4"/>
      <c r="WAC320" s="4"/>
      <c r="WAD320" s="4"/>
      <c r="WAE320" s="4"/>
      <c r="WAF320" s="4"/>
      <c r="WAG320" s="4"/>
      <c r="WAH320" s="4"/>
      <c r="WAI320" s="4"/>
      <c r="WAJ320" s="4"/>
      <c r="WAK320" s="4"/>
      <c r="WAL320" s="4"/>
      <c r="WAM320" s="4"/>
      <c r="WAN320" s="4"/>
      <c r="WAO320" s="4"/>
      <c r="WAP320" s="4"/>
      <c r="WAQ320" s="4"/>
      <c r="WAR320" s="4"/>
      <c r="WAS320" s="4"/>
      <c r="WAT320" s="4"/>
      <c r="WAU320" s="4"/>
      <c r="WAV320" s="4"/>
      <c r="WAW320" s="4"/>
      <c r="WAX320" s="4"/>
      <c r="WAY320" s="4"/>
      <c r="WAZ320" s="4"/>
      <c r="WBA320" s="4"/>
      <c r="WBB320" s="4"/>
      <c r="WBC320" s="4"/>
      <c r="WBD320" s="4"/>
      <c r="WBE320" s="4"/>
      <c r="WBF320" s="4"/>
      <c r="WBG320" s="4"/>
      <c r="WBH320" s="4"/>
      <c r="WBI320" s="4"/>
      <c r="WBJ320" s="4"/>
      <c r="WBK320" s="4"/>
      <c r="WBL320" s="4"/>
      <c r="WBM320" s="4"/>
      <c r="WBN320" s="4"/>
      <c r="WBO320" s="4"/>
      <c r="WBP320" s="4"/>
      <c r="WBQ320" s="4"/>
      <c r="WBR320" s="4"/>
      <c r="WBS320" s="4"/>
      <c r="WBT320" s="4"/>
      <c r="WBU320" s="4"/>
      <c r="WBV320" s="4"/>
      <c r="WBW320" s="4"/>
      <c r="WBX320" s="4"/>
      <c r="WBY320" s="4"/>
      <c r="WBZ320" s="4"/>
      <c r="WCA320" s="4"/>
      <c r="WCB320" s="4"/>
      <c r="WCC320" s="4"/>
      <c r="WCD320" s="4"/>
      <c r="WCE320" s="4"/>
      <c r="WCF320" s="4"/>
      <c r="WCG320" s="4"/>
      <c r="WCH320" s="4"/>
      <c r="WCI320" s="4"/>
      <c r="WCJ320" s="4"/>
      <c r="WCK320" s="4"/>
      <c r="WCL320" s="4"/>
      <c r="WCM320" s="4"/>
      <c r="WCN320" s="4"/>
      <c r="WCO320" s="4"/>
      <c r="WCP320" s="4"/>
      <c r="WCQ320" s="4"/>
      <c r="WCR320" s="4"/>
      <c r="WCS320" s="4"/>
      <c r="WCT320" s="4"/>
      <c r="WCU320" s="4"/>
      <c r="WCV320" s="4"/>
      <c r="WCW320" s="4"/>
      <c r="WCX320" s="4"/>
      <c r="WCY320" s="4"/>
      <c r="WCZ320" s="4"/>
      <c r="WDA320" s="4"/>
      <c r="WDB320" s="4"/>
      <c r="WDC320" s="4"/>
      <c r="WDD320" s="4"/>
      <c r="WDE320" s="4"/>
      <c r="WDF320" s="4"/>
      <c r="WDG320" s="4"/>
      <c r="WDH320" s="4"/>
      <c r="WDI320" s="4"/>
      <c r="WDJ320" s="4"/>
      <c r="WDK320" s="4"/>
      <c r="WDL320" s="4"/>
      <c r="WDM320" s="4"/>
      <c r="WDN320" s="4"/>
      <c r="WDO320" s="4"/>
      <c r="WDP320" s="4"/>
      <c r="WDQ320" s="4"/>
      <c r="WDR320" s="4"/>
      <c r="WDS320" s="4"/>
      <c r="WDT320" s="4"/>
      <c r="WDU320" s="4"/>
      <c r="WDV320" s="4"/>
      <c r="WDW320" s="4"/>
      <c r="WDX320" s="4"/>
      <c r="WDY320" s="4"/>
      <c r="WDZ320" s="4"/>
      <c r="WEA320" s="4"/>
      <c r="WEB320" s="4"/>
      <c r="WEC320" s="4"/>
      <c r="WED320" s="4"/>
      <c r="WEE320" s="4"/>
      <c r="WEF320" s="4"/>
      <c r="WEG320" s="4"/>
      <c r="WEH320" s="4"/>
      <c r="WEI320" s="4"/>
      <c r="WEJ320" s="4"/>
      <c r="WEK320" s="4"/>
      <c r="WEL320" s="4"/>
      <c r="WEM320" s="4"/>
      <c r="WEN320" s="4"/>
      <c r="WEO320" s="4"/>
      <c r="WEP320" s="4"/>
      <c r="WEQ320" s="4"/>
      <c r="WER320" s="4"/>
      <c r="WES320" s="4"/>
      <c r="WET320" s="4"/>
      <c r="WEU320" s="4"/>
      <c r="WEV320" s="4"/>
      <c r="WEW320" s="4"/>
      <c r="WEX320" s="4"/>
      <c r="WEY320" s="4"/>
      <c r="WEZ320" s="4"/>
      <c r="WFA320" s="4"/>
      <c r="WFB320" s="4"/>
      <c r="WFC320" s="4"/>
      <c r="WFD320" s="4"/>
      <c r="WFE320" s="4"/>
      <c r="WFF320" s="4"/>
      <c r="WFG320" s="4"/>
      <c r="WFH320" s="4"/>
      <c r="WFI320" s="4"/>
      <c r="WFJ320" s="4"/>
      <c r="WFK320" s="4"/>
      <c r="WFL320" s="4"/>
      <c r="WFM320" s="4"/>
      <c r="WFN320" s="4"/>
      <c r="WFO320" s="4"/>
      <c r="WFP320" s="4"/>
      <c r="WFQ320" s="4"/>
      <c r="WFR320" s="4"/>
      <c r="WFS320" s="4"/>
      <c r="WFT320" s="4"/>
      <c r="WFU320" s="4"/>
      <c r="WFV320" s="4"/>
      <c r="WFW320" s="4"/>
      <c r="WFX320" s="4"/>
      <c r="WFY320" s="4"/>
      <c r="WFZ320" s="4"/>
      <c r="WGA320" s="4"/>
      <c r="WGB320" s="4"/>
      <c r="WGC320" s="4"/>
      <c r="WGD320" s="4"/>
      <c r="WGE320" s="4"/>
      <c r="WGF320" s="4"/>
      <c r="WGG320" s="4"/>
      <c r="WGH320" s="4"/>
      <c r="WGI320" s="4"/>
      <c r="WGJ320" s="4"/>
      <c r="WGK320" s="4"/>
      <c r="WGL320" s="4"/>
      <c r="WGM320" s="4"/>
      <c r="WGN320" s="4"/>
      <c r="WGO320" s="4"/>
      <c r="WGP320" s="4"/>
      <c r="WGQ320" s="4"/>
      <c r="WGR320" s="4"/>
      <c r="WGS320" s="4"/>
      <c r="WGT320" s="4"/>
      <c r="WGU320" s="4"/>
      <c r="WGV320" s="4"/>
      <c r="WGW320" s="4"/>
      <c r="WGX320" s="4"/>
      <c r="WGY320" s="4"/>
      <c r="WGZ320" s="4"/>
      <c r="WHA320" s="4"/>
      <c r="WHB320" s="4"/>
      <c r="WHC320" s="4"/>
      <c r="WHD320" s="4"/>
      <c r="WHE320" s="4"/>
      <c r="WHF320" s="4"/>
      <c r="WHG320" s="4"/>
      <c r="WHH320" s="4"/>
      <c r="WHI320" s="4"/>
      <c r="WHJ320" s="4"/>
      <c r="WHK320" s="4"/>
      <c r="WHL320" s="4"/>
      <c r="WHM320" s="4"/>
      <c r="WHN320" s="4"/>
      <c r="WHO320" s="4"/>
      <c r="WHP320" s="4"/>
      <c r="WHQ320" s="4"/>
      <c r="WHR320" s="4"/>
      <c r="WHS320" s="4"/>
      <c r="WHT320" s="4"/>
      <c r="WHU320" s="4"/>
      <c r="WHV320" s="4"/>
      <c r="WHW320" s="4"/>
      <c r="WHX320" s="4"/>
      <c r="WHY320" s="4"/>
      <c r="WHZ320" s="4"/>
      <c r="WIA320" s="4"/>
      <c r="WIB320" s="4"/>
      <c r="WIC320" s="4"/>
      <c r="WID320" s="4"/>
      <c r="WIE320" s="4"/>
      <c r="WIF320" s="4"/>
      <c r="WIG320" s="4"/>
      <c r="WIH320" s="4"/>
      <c r="WII320" s="4"/>
      <c r="WIJ320" s="4"/>
      <c r="WIK320" s="4"/>
      <c r="WIL320" s="4"/>
      <c r="WIM320" s="4"/>
      <c r="WIN320" s="4"/>
      <c r="WIO320" s="4"/>
      <c r="WIP320" s="4"/>
      <c r="WIQ320" s="4"/>
      <c r="WIR320" s="4"/>
      <c r="WIS320" s="4"/>
      <c r="WIT320" s="4"/>
      <c r="WIU320" s="4"/>
      <c r="WIV320" s="4"/>
      <c r="WIW320" s="4"/>
      <c r="WIX320" s="4"/>
      <c r="WIY320" s="4"/>
      <c r="WIZ320" s="4"/>
      <c r="WJA320" s="4"/>
      <c r="WJB320" s="4"/>
      <c r="WJC320" s="4"/>
      <c r="WJD320" s="4"/>
      <c r="WJE320" s="4"/>
      <c r="WJF320" s="4"/>
      <c r="WJG320" s="4"/>
      <c r="WJH320" s="4"/>
      <c r="WJI320" s="4"/>
      <c r="WJJ320" s="4"/>
      <c r="WJK320" s="4"/>
      <c r="WJL320" s="4"/>
      <c r="WJM320" s="4"/>
      <c r="WJN320" s="4"/>
      <c r="WJO320" s="4"/>
      <c r="WJP320" s="4"/>
      <c r="WJQ320" s="4"/>
      <c r="WJR320" s="4"/>
      <c r="WJS320" s="4"/>
      <c r="WJT320" s="4"/>
      <c r="WJU320" s="4"/>
      <c r="WJV320" s="4"/>
      <c r="WJW320" s="4"/>
      <c r="WJX320" s="4"/>
      <c r="WJY320" s="4"/>
      <c r="WJZ320" s="4"/>
      <c r="WKA320" s="4"/>
      <c r="WKB320" s="4"/>
      <c r="WKC320" s="4"/>
      <c r="WKD320" s="4"/>
      <c r="WKE320" s="4"/>
      <c r="WKF320" s="4"/>
      <c r="WKG320" s="4"/>
      <c r="WKH320" s="4"/>
      <c r="WKI320" s="4"/>
      <c r="WKJ320" s="4"/>
      <c r="WKK320" s="4"/>
      <c r="WKL320" s="4"/>
      <c r="WKM320" s="4"/>
      <c r="WKN320" s="4"/>
      <c r="WKO320" s="4"/>
      <c r="WKP320" s="4"/>
      <c r="WKQ320" s="4"/>
      <c r="WKR320" s="4"/>
      <c r="WKS320" s="4"/>
      <c r="WKT320" s="4"/>
      <c r="WKU320" s="4"/>
      <c r="WKV320" s="4"/>
      <c r="WKW320" s="4"/>
      <c r="WKX320" s="4"/>
      <c r="WKY320" s="4"/>
      <c r="WKZ320" s="4"/>
      <c r="WLA320" s="4"/>
      <c r="WLB320" s="4"/>
      <c r="WLC320" s="4"/>
      <c r="WLD320" s="4"/>
      <c r="WLE320" s="4"/>
      <c r="WLF320" s="4"/>
      <c r="WLG320" s="4"/>
      <c r="WLH320" s="4"/>
      <c r="WLI320" s="4"/>
      <c r="WLJ320" s="4"/>
      <c r="WLK320" s="4"/>
      <c r="WLL320" s="4"/>
      <c r="WLM320" s="4"/>
      <c r="WLN320" s="4"/>
      <c r="WLO320" s="4"/>
      <c r="WLP320" s="4"/>
      <c r="WLQ320" s="4"/>
      <c r="WLR320" s="4"/>
      <c r="WLS320" s="4"/>
      <c r="WLT320" s="4"/>
      <c r="WLU320" s="4"/>
      <c r="WLV320" s="4"/>
      <c r="WLW320" s="4"/>
      <c r="WLX320" s="4"/>
      <c r="WLY320" s="4"/>
      <c r="WLZ320" s="4"/>
      <c r="WMA320" s="4"/>
      <c r="WMB320" s="4"/>
      <c r="WMC320" s="4"/>
      <c r="WMD320" s="4"/>
      <c r="WME320" s="4"/>
      <c r="WMF320" s="4"/>
      <c r="WMG320" s="4"/>
      <c r="WMH320" s="4"/>
      <c r="WMI320" s="4"/>
      <c r="WMJ320" s="4"/>
      <c r="WMK320" s="4"/>
      <c r="WML320" s="4"/>
      <c r="WMM320" s="4"/>
      <c r="WMN320" s="4"/>
      <c r="WMO320" s="4"/>
      <c r="WMP320" s="4"/>
      <c r="WMQ320" s="4"/>
      <c r="WMR320" s="4"/>
      <c r="WMS320" s="4"/>
      <c r="WMT320" s="4"/>
      <c r="WMU320" s="4"/>
      <c r="WMV320" s="4"/>
      <c r="WMW320" s="4"/>
      <c r="WMX320" s="4"/>
      <c r="WMY320" s="4"/>
      <c r="WMZ320" s="4"/>
      <c r="WNA320" s="4"/>
      <c r="WNB320" s="4"/>
      <c r="WNC320" s="4"/>
      <c r="WND320" s="4"/>
      <c r="WNE320" s="4"/>
      <c r="WNF320" s="4"/>
      <c r="WNG320" s="4"/>
      <c r="WNH320" s="4"/>
      <c r="WNI320" s="4"/>
      <c r="WNJ320" s="4"/>
      <c r="WNK320" s="4"/>
      <c r="WNL320" s="4"/>
      <c r="WNM320" s="4"/>
      <c r="WNN320" s="4"/>
      <c r="WNO320" s="4"/>
      <c r="WNP320" s="4"/>
      <c r="WNQ320" s="4"/>
      <c r="WNR320" s="4"/>
      <c r="WNS320" s="4"/>
      <c r="WNT320" s="4"/>
      <c r="WNU320" s="4"/>
      <c r="WNV320" s="4"/>
      <c r="WNW320" s="4"/>
      <c r="WNX320" s="4"/>
      <c r="WNY320" s="4"/>
      <c r="WNZ320" s="4"/>
      <c r="WOA320" s="4"/>
      <c r="WOB320" s="4"/>
      <c r="WOC320" s="4"/>
      <c r="WOD320" s="4"/>
      <c r="WOE320" s="4"/>
      <c r="WOF320" s="4"/>
      <c r="WOG320" s="4"/>
      <c r="WOH320" s="4"/>
      <c r="WOI320" s="4"/>
      <c r="WOJ320" s="4"/>
      <c r="WOK320" s="4"/>
      <c r="WOL320" s="4"/>
      <c r="WOM320" s="4"/>
      <c r="WON320" s="4"/>
      <c r="WOO320" s="4"/>
      <c r="WOP320" s="4"/>
      <c r="WOQ320" s="4"/>
      <c r="WOR320" s="4"/>
      <c r="WOS320" s="4"/>
      <c r="WOT320" s="4"/>
      <c r="WOU320" s="4"/>
      <c r="WOV320" s="4"/>
      <c r="WOW320" s="4"/>
      <c r="WOX320" s="4"/>
      <c r="WOY320" s="4"/>
      <c r="WOZ320" s="4"/>
      <c r="WPA320" s="4"/>
      <c r="WPB320" s="4"/>
      <c r="WPC320" s="4"/>
      <c r="WPD320" s="4"/>
      <c r="WPE320" s="4"/>
      <c r="WPF320" s="4"/>
      <c r="WPG320" s="4"/>
      <c r="WPH320" s="4"/>
      <c r="WPI320" s="4"/>
      <c r="WPJ320" s="4"/>
      <c r="WPK320" s="4"/>
      <c r="WPL320" s="4"/>
      <c r="WPM320" s="4"/>
      <c r="WPN320" s="4"/>
      <c r="WPO320" s="4"/>
      <c r="WPP320" s="4"/>
      <c r="WPQ320" s="4"/>
      <c r="WPR320" s="4"/>
      <c r="WPS320" s="4"/>
      <c r="WPT320" s="4"/>
      <c r="WPU320" s="4"/>
      <c r="WPV320" s="4"/>
      <c r="WPW320" s="4"/>
      <c r="WPX320" s="4"/>
      <c r="WPY320" s="4"/>
      <c r="WPZ320" s="4"/>
      <c r="WQA320" s="4"/>
      <c r="WQB320" s="4"/>
      <c r="WQC320" s="4"/>
      <c r="WQD320" s="4"/>
      <c r="WQE320" s="4"/>
      <c r="WQF320" s="4"/>
      <c r="WQG320" s="4"/>
      <c r="WQH320" s="4"/>
      <c r="WQI320" s="4"/>
      <c r="WQJ320" s="4"/>
      <c r="WQK320" s="4"/>
      <c r="WQL320" s="4"/>
      <c r="WQM320" s="4"/>
      <c r="WQN320" s="4"/>
      <c r="WQO320" s="4"/>
      <c r="WQP320" s="4"/>
      <c r="WQQ320" s="4"/>
      <c r="WQR320" s="4"/>
      <c r="WQS320" s="4"/>
      <c r="WQT320" s="4"/>
      <c r="WQU320" s="4"/>
      <c r="WQV320" s="4"/>
      <c r="WQW320" s="4"/>
      <c r="WQX320" s="4"/>
      <c r="WQY320" s="4"/>
      <c r="WQZ320" s="4"/>
      <c r="WRA320" s="4"/>
      <c r="WRB320" s="4"/>
      <c r="WRC320" s="4"/>
      <c r="WRD320" s="4"/>
      <c r="WRE320" s="4"/>
      <c r="WRF320" s="4"/>
      <c r="WRG320" s="4"/>
      <c r="WRH320" s="4"/>
      <c r="WRI320" s="4"/>
      <c r="WRJ320" s="4"/>
      <c r="WRK320" s="4"/>
      <c r="WRL320" s="4"/>
      <c r="WRM320" s="4"/>
      <c r="WRN320" s="4"/>
      <c r="WRO320" s="4"/>
      <c r="WRP320" s="4"/>
      <c r="WRQ320" s="4"/>
      <c r="WRR320" s="4"/>
      <c r="WRS320" s="4"/>
      <c r="WRT320" s="4"/>
      <c r="WRU320" s="4"/>
      <c r="WRV320" s="4"/>
      <c r="WRW320" s="4"/>
      <c r="WRX320" s="4"/>
      <c r="WRY320" s="4"/>
      <c r="WRZ320" s="4"/>
      <c r="WSA320" s="4"/>
      <c r="WSB320" s="4"/>
      <c r="WSC320" s="4"/>
      <c r="WSD320" s="4"/>
      <c r="WSE320" s="4"/>
      <c r="WSF320" s="4"/>
      <c r="WSG320" s="4"/>
      <c r="WSH320" s="4"/>
      <c r="WSI320" s="4"/>
      <c r="WSJ320" s="4"/>
      <c r="WSK320" s="4"/>
      <c r="WSL320" s="4"/>
      <c r="WSM320" s="4"/>
      <c r="WSN320" s="4"/>
      <c r="WSO320" s="4"/>
      <c r="WSP320" s="4"/>
      <c r="WSQ320" s="4"/>
      <c r="WSR320" s="4"/>
      <c r="WSS320" s="4"/>
      <c r="WST320" s="4"/>
      <c r="WSU320" s="4"/>
      <c r="WSV320" s="4"/>
      <c r="WSW320" s="4"/>
      <c r="WSX320" s="4"/>
      <c r="WSY320" s="4"/>
      <c r="WSZ320" s="4"/>
      <c r="WTA320" s="4"/>
      <c r="WTB320" s="4"/>
      <c r="WTC320" s="4"/>
      <c r="WTD320" s="4"/>
      <c r="WTE320" s="4"/>
      <c r="WTF320" s="4"/>
      <c r="WTG320" s="4"/>
      <c r="WTH320" s="4"/>
      <c r="WTI320" s="4"/>
      <c r="WTJ320" s="4"/>
      <c r="WTK320" s="4"/>
      <c r="WTL320" s="4"/>
      <c r="WTM320" s="4"/>
      <c r="WTN320" s="4"/>
      <c r="WTO320" s="4"/>
      <c r="WTP320" s="4"/>
      <c r="WTQ320" s="4"/>
      <c r="WTR320" s="4"/>
      <c r="WTS320" s="4"/>
      <c r="WTT320" s="4"/>
      <c r="WTU320" s="4"/>
      <c r="WTV320" s="4"/>
      <c r="WTW320" s="4"/>
      <c r="WTX320" s="4"/>
      <c r="WTY320" s="4"/>
      <c r="WTZ320" s="4"/>
      <c r="WUA320" s="4"/>
      <c r="WUB320" s="4"/>
      <c r="WUC320" s="4"/>
      <c r="WUD320" s="4"/>
      <c r="WUE320" s="4"/>
      <c r="WUF320" s="4"/>
      <c r="WUG320" s="4"/>
      <c r="WUH320" s="4"/>
      <c r="WUI320" s="4"/>
      <c r="WUJ320" s="4"/>
      <c r="WUK320" s="4"/>
      <c r="WUL320" s="4"/>
      <c r="WUM320" s="4"/>
      <c r="WUN320" s="4"/>
      <c r="WUO320" s="4"/>
      <c r="WUP320" s="4"/>
      <c r="WUQ320" s="4"/>
      <c r="WUR320" s="4"/>
      <c r="WUS320" s="4"/>
      <c r="WUT320" s="4"/>
      <c r="WUU320" s="4"/>
      <c r="WUV320" s="4"/>
      <c r="WUW320" s="4"/>
      <c r="WUX320" s="4"/>
      <c r="WUY320" s="4"/>
      <c r="WUZ320" s="4"/>
      <c r="WVA320" s="4"/>
      <c r="WVB320" s="4"/>
      <c r="WVC320" s="4"/>
      <c r="WVD320" s="4"/>
      <c r="WVE320" s="4"/>
      <c r="WVF320" s="4"/>
      <c r="WVG320" s="4"/>
      <c r="WVH320" s="4"/>
      <c r="WVI320" s="4"/>
      <c r="WVJ320" s="4"/>
      <c r="WVK320" s="4"/>
      <c r="WVL320" s="4"/>
      <c r="WVM320" s="4"/>
      <c r="WVN320" s="4"/>
      <c r="WVO320" s="4"/>
      <c r="WVP320" s="4"/>
      <c r="WVQ320" s="4"/>
      <c r="WVR320" s="4"/>
      <c r="WVS320" s="4"/>
      <c r="WVT320" s="4"/>
      <c r="WVU320" s="4"/>
      <c r="WVV320" s="4"/>
      <c r="WVW320" s="4"/>
      <c r="WVX320" s="4"/>
      <c r="WVY320" s="4"/>
      <c r="WVZ320" s="4"/>
      <c r="WWA320" s="4"/>
      <c r="WWB320" s="4"/>
      <c r="WWC320" s="4"/>
      <c r="WWD320" s="4"/>
      <c r="WWE320" s="4"/>
      <c r="WWF320" s="4"/>
      <c r="WWG320" s="4"/>
      <c r="WWH320" s="4"/>
      <c r="WWI320" s="4"/>
      <c r="WWJ320" s="4"/>
      <c r="WWK320" s="4"/>
      <c r="WWL320" s="4"/>
      <c r="WWM320" s="4"/>
      <c r="WWN320" s="4"/>
      <c r="WWO320" s="4"/>
      <c r="WWP320" s="4"/>
      <c r="WWQ320" s="4"/>
      <c r="WWR320" s="4"/>
      <c r="WWS320" s="4"/>
      <c r="WWT320" s="4"/>
      <c r="WWU320" s="4"/>
      <c r="WWV320" s="4"/>
      <c r="WWW320" s="4"/>
      <c r="WWX320" s="4"/>
      <c r="WWY320" s="4"/>
      <c r="WWZ320" s="4"/>
      <c r="WXA320" s="4"/>
      <c r="WXB320" s="4"/>
      <c r="WXC320" s="4"/>
      <c r="WXD320" s="4"/>
      <c r="WXE320" s="4"/>
      <c r="WXF320" s="4"/>
      <c r="WXG320" s="4"/>
      <c r="WXH320" s="4"/>
      <c r="WXI320" s="4"/>
      <c r="WXJ320" s="4"/>
      <c r="WXK320" s="4"/>
      <c r="WXL320" s="4"/>
      <c r="WXM320" s="4"/>
      <c r="WXN320" s="4"/>
      <c r="WXO320" s="4"/>
      <c r="WXP320" s="4"/>
      <c r="WXQ320" s="4"/>
      <c r="WXR320" s="4"/>
      <c r="WXS320" s="4"/>
      <c r="WXT320" s="4"/>
      <c r="WXU320" s="4"/>
      <c r="WXV320" s="4"/>
      <c r="WXW320" s="4"/>
      <c r="WXX320" s="4"/>
      <c r="WXY320" s="4"/>
      <c r="WXZ320" s="4"/>
      <c r="WYA320" s="4"/>
      <c r="WYB320" s="4"/>
      <c r="WYC320" s="4"/>
      <c r="WYD320" s="4"/>
      <c r="WYE320" s="4"/>
      <c r="WYF320" s="4"/>
      <c r="WYG320" s="4"/>
      <c r="WYH320" s="4"/>
      <c r="WYI320" s="4"/>
      <c r="WYJ320" s="4"/>
      <c r="WYK320" s="4"/>
      <c r="WYL320" s="4"/>
      <c r="WYM320" s="4"/>
      <c r="WYN320" s="4"/>
      <c r="WYO320" s="4"/>
      <c r="WYP320" s="4"/>
      <c r="WYQ320" s="4"/>
      <c r="WYR320" s="4"/>
      <c r="WYS320" s="4"/>
      <c r="WYT320" s="4"/>
      <c r="WYU320" s="4"/>
      <c r="WYV320" s="4"/>
      <c r="WYW320" s="4"/>
      <c r="WYX320" s="4"/>
      <c r="WYY320" s="4"/>
      <c r="WYZ320" s="4"/>
      <c r="WZA320" s="4"/>
      <c r="WZB320" s="4"/>
      <c r="WZC320" s="4"/>
      <c r="WZD320" s="4"/>
      <c r="WZE320" s="4"/>
      <c r="WZF320" s="4"/>
      <c r="WZG320" s="4"/>
      <c r="WZH320" s="4"/>
      <c r="WZI320" s="4"/>
      <c r="WZJ320" s="4"/>
      <c r="WZK320" s="4"/>
      <c r="WZL320" s="4"/>
      <c r="WZM320" s="4"/>
      <c r="WZN320" s="4"/>
      <c r="WZO320" s="4"/>
      <c r="WZP320" s="4"/>
      <c r="WZQ320" s="4"/>
      <c r="WZR320" s="4"/>
      <c r="WZS320" s="4"/>
      <c r="WZT320" s="4"/>
      <c r="WZU320" s="4"/>
      <c r="WZV320" s="4"/>
      <c r="WZW320" s="4"/>
      <c r="WZX320" s="4"/>
      <c r="WZY320" s="4"/>
      <c r="WZZ320" s="4"/>
      <c r="XAA320" s="4"/>
      <c r="XAB320" s="4"/>
      <c r="XAC320" s="4"/>
      <c r="XAD320" s="4"/>
      <c r="XAE320" s="4"/>
      <c r="XAF320" s="4"/>
      <c r="XAG320" s="4"/>
      <c r="XAH320" s="4"/>
      <c r="XAI320" s="4"/>
      <c r="XAJ320" s="4"/>
      <c r="XAK320" s="4"/>
      <c r="XAL320" s="4"/>
      <c r="XAM320" s="4"/>
      <c r="XAN320" s="4"/>
      <c r="XAO320" s="4"/>
      <c r="XAP320" s="4"/>
      <c r="XAQ320" s="4"/>
      <c r="XAR320" s="4"/>
      <c r="XAS320" s="4"/>
      <c r="XAT320" s="4"/>
      <c r="XAU320" s="4"/>
      <c r="XAV320" s="4"/>
      <c r="XAW320" s="4"/>
      <c r="XAX320" s="4"/>
      <c r="XAY320" s="4"/>
      <c r="XAZ320" s="4"/>
      <c r="XBA320" s="4"/>
      <c r="XBB320" s="4"/>
      <c r="XBC320" s="4"/>
      <c r="XBD320" s="4"/>
      <c r="XBE320" s="4"/>
      <c r="XBF320" s="4"/>
      <c r="XBG320" s="4"/>
      <c r="XBH320" s="4"/>
      <c r="XBI320" s="4"/>
      <c r="XBJ320" s="4"/>
      <c r="XBK320" s="4"/>
      <c r="XBL320" s="4"/>
      <c r="XBM320" s="4"/>
      <c r="XBN320" s="4"/>
      <c r="XBO320" s="4"/>
      <c r="XBP320" s="4"/>
      <c r="XBQ320" s="4"/>
      <c r="XBR320" s="4"/>
      <c r="XBS320" s="4"/>
      <c r="XBT320" s="4"/>
      <c r="XBU320" s="4"/>
      <c r="XBV320" s="4"/>
      <c r="XBW320" s="4"/>
      <c r="XBX320" s="4"/>
      <c r="XBY320" s="4"/>
      <c r="XBZ320" s="4"/>
      <c r="XCA320" s="4"/>
      <c r="XCB320" s="4"/>
      <c r="XCC320" s="4"/>
      <c r="XCD320" s="4"/>
      <c r="XCE320" s="4"/>
      <c r="XCF320" s="4"/>
      <c r="XCG320" s="4"/>
      <c r="XCH320" s="4"/>
      <c r="XCI320" s="4"/>
      <c r="XCJ320" s="4"/>
      <c r="XCK320" s="4"/>
      <c r="XCL320" s="4"/>
      <c r="XCM320" s="4"/>
      <c r="XCN320" s="4"/>
      <c r="XCO320" s="4"/>
      <c r="XCP320" s="4"/>
      <c r="XCQ320" s="4"/>
      <c r="XCR320" s="4"/>
      <c r="XCS320" s="4"/>
      <c r="XCT320" s="4"/>
      <c r="XCU320" s="4"/>
      <c r="XCV320" s="4"/>
      <c r="XCW320" s="4"/>
      <c r="XCX320" s="4"/>
      <c r="XCY320" s="4"/>
      <c r="XCZ320" s="4"/>
      <c r="XDA320" s="4"/>
      <c r="XDB320" s="4"/>
      <c r="XDC320" s="4"/>
      <c r="XDD320" s="4"/>
      <c r="XDE320" s="4"/>
      <c r="XDF320" s="4"/>
      <c r="XDG320" s="4"/>
      <c r="XDH320" s="4"/>
      <c r="XDI320" s="4"/>
      <c r="XDJ320" s="4"/>
      <c r="XDK320" s="4"/>
      <c r="XDL320" s="4"/>
      <c r="XDM320" s="4"/>
      <c r="XDN320" s="4"/>
      <c r="XDO320" s="4"/>
      <c r="XDP320" s="4"/>
      <c r="XDQ320" s="4"/>
      <c r="XDR320" s="4"/>
      <c r="XDS320" s="4"/>
      <c r="XDT320" s="4"/>
      <c r="XDU320" s="4"/>
      <c r="XDV320" s="4"/>
      <c r="XDW320" s="4"/>
      <c r="XDX320" s="4"/>
      <c r="XDY320" s="4"/>
      <c r="XDZ320" s="4"/>
      <c r="XEA320" s="4"/>
      <c r="XEB320" s="4"/>
      <c r="XEC320" s="4"/>
      <c r="XED320" s="4"/>
      <c r="XEE320" s="4"/>
      <c r="XEF320" s="4"/>
      <c r="XEG320" s="4"/>
      <c r="XEH320" s="4"/>
      <c r="XEI320" s="4"/>
      <c r="XEJ320" s="4"/>
      <c r="XEK320" s="4"/>
      <c r="XEL320" s="4"/>
      <c r="XEM320" s="4"/>
      <c r="XEN320" s="4"/>
      <c r="XEO320" s="4"/>
      <c r="XEP320" s="4"/>
      <c r="XEQ320" s="4"/>
      <c r="XER320" s="4"/>
      <c r="XES320" s="4"/>
      <c r="XET320" s="4"/>
      <c r="XEU320" s="4"/>
      <c r="XEV320" s="4"/>
      <c r="XEW320" s="4"/>
      <c r="XEX320" s="4"/>
      <c r="XEY320" s="4"/>
      <c r="XEZ320" s="4"/>
      <c r="XFA320" s="4"/>
      <c r="XFB320" s="4"/>
      <c r="XFC320" s="4"/>
    </row>
    <row r="321" spans="1:16383" s="4" customFormat="1" ht="20.149999999999999" hidden="1" customHeight="1" x14ac:dyDescent="0.35">
      <c r="A321" s="3"/>
      <c r="B321" s="24"/>
      <c r="C321" s="29"/>
      <c r="D321" s="29"/>
      <c r="E321" s="29"/>
      <c r="F321" s="29"/>
      <c r="G321" s="29"/>
      <c r="H321" s="29"/>
      <c r="I321" s="29"/>
      <c r="J321" s="29"/>
      <c r="K321" s="29"/>
      <c r="L321" s="29"/>
      <c r="M321" s="29"/>
      <c r="N321" s="29"/>
      <c r="O321" s="15"/>
      <c r="P321" s="15"/>
    </row>
    <row r="322" spans="1:16383" s="4" customFormat="1" ht="20.149999999999999" hidden="1" customHeight="1" x14ac:dyDescent="0.35">
      <c r="A322" s="3"/>
      <c r="B322" s="24"/>
      <c r="C322" s="29"/>
      <c r="D322" s="29"/>
      <c r="E322" s="29"/>
      <c r="F322" s="29"/>
      <c r="G322" s="29"/>
      <c r="H322" s="29"/>
      <c r="I322" s="29"/>
      <c r="J322" s="29"/>
      <c r="K322" s="29"/>
      <c r="L322" s="29"/>
      <c r="M322" s="29"/>
      <c r="N322" s="29"/>
      <c r="O322" s="15"/>
      <c r="P322" s="15"/>
    </row>
    <row r="323" spans="1:16383" s="4" customFormat="1" ht="20.149999999999999" hidden="1" customHeight="1" x14ac:dyDescent="0.35">
      <c r="A323" s="3"/>
      <c r="B323" s="24"/>
      <c r="C323" s="29"/>
      <c r="D323" s="29"/>
      <c r="E323" s="29"/>
      <c r="F323" s="29"/>
      <c r="G323" s="29"/>
      <c r="H323" s="29"/>
      <c r="I323" s="29"/>
      <c r="J323" s="29"/>
      <c r="K323" s="29"/>
      <c r="L323" s="29"/>
      <c r="M323" s="29"/>
      <c r="N323" s="29"/>
      <c r="O323" s="15"/>
      <c r="P323" s="15"/>
    </row>
    <row r="324" spans="1:16383" s="4" customFormat="1" ht="20.149999999999999" hidden="1" customHeight="1" x14ac:dyDescent="0.35">
      <c r="A324" s="10"/>
      <c r="B324" s="22"/>
      <c r="C324" s="29"/>
      <c r="D324" s="29"/>
      <c r="E324" s="29"/>
      <c r="F324" s="29"/>
      <c r="G324" s="29"/>
      <c r="H324" s="29"/>
      <c r="I324" s="29"/>
      <c r="J324" s="29"/>
      <c r="K324" s="29"/>
      <c r="L324" s="29"/>
      <c r="M324" s="29"/>
      <c r="N324" s="29"/>
      <c r="O324" s="15"/>
      <c r="P324" s="15"/>
    </row>
    <row r="325" spans="1:16383" s="4" customFormat="1" ht="20.149999999999999" hidden="1" customHeight="1" x14ac:dyDescent="0.35">
      <c r="A325" s="10"/>
      <c r="B325" s="22"/>
      <c r="C325" s="29"/>
      <c r="D325" s="29"/>
      <c r="E325" s="29"/>
      <c r="F325" s="29"/>
      <c r="G325" s="29"/>
      <c r="H325" s="29"/>
      <c r="I325" s="29"/>
      <c r="J325" s="29"/>
      <c r="K325" s="29"/>
      <c r="L325" s="29"/>
      <c r="M325" s="29"/>
      <c r="N325" s="29"/>
      <c r="O325" s="15"/>
      <c r="P325" s="15"/>
    </row>
    <row r="326" spans="1:16383" s="4" customFormat="1" ht="20.149999999999999" hidden="1" customHeight="1" x14ac:dyDescent="0.35">
      <c r="A326" s="10"/>
      <c r="B326" s="22"/>
      <c r="C326" s="29"/>
      <c r="D326" s="29"/>
      <c r="E326" s="29"/>
      <c r="F326" s="29"/>
      <c r="G326" s="29"/>
      <c r="H326" s="29"/>
      <c r="I326" s="29"/>
      <c r="J326" s="29"/>
      <c r="K326" s="29"/>
      <c r="L326" s="29"/>
      <c r="M326" s="29"/>
      <c r="N326" s="29"/>
      <c r="O326" s="15"/>
      <c r="P326" s="15"/>
    </row>
    <row r="327" spans="1:16383" s="4" customFormat="1" ht="20.149999999999999" hidden="1" customHeight="1" x14ac:dyDescent="0.35">
      <c r="A327" s="10"/>
      <c r="B327" s="22"/>
      <c r="C327" s="29"/>
      <c r="D327" s="29"/>
      <c r="E327" s="29"/>
      <c r="F327" s="29"/>
      <c r="G327" s="29"/>
      <c r="H327" s="29"/>
      <c r="I327" s="29"/>
      <c r="J327" s="29"/>
      <c r="K327" s="29"/>
      <c r="L327" s="29"/>
      <c r="M327" s="29"/>
      <c r="N327" s="29"/>
      <c r="O327" s="15"/>
      <c r="P327" s="15"/>
    </row>
    <row r="328" spans="1:16383" s="4" customFormat="1" ht="20.149999999999999" hidden="1" customHeight="1" x14ac:dyDescent="0.35">
      <c r="A328" s="10"/>
      <c r="B328" s="22"/>
      <c r="C328" s="29"/>
      <c r="D328" s="29"/>
      <c r="E328" s="29"/>
      <c r="F328" s="29"/>
      <c r="G328" s="29"/>
      <c r="H328" s="29"/>
      <c r="I328" s="29"/>
      <c r="J328" s="29"/>
      <c r="K328" s="29"/>
      <c r="L328" s="29"/>
      <c r="M328" s="29"/>
      <c r="N328" s="29"/>
      <c r="O328" s="15"/>
      <c r="P328" s="15"/>
    </row>
    <row r="329" spans="1:16383" s="4" customFormat="1" ht="20.149999999999999" hidden="1" customHeight="1" x14ac:dyDescent="0.35">
      <c r="A329" s="3"/>
      <c r="B329" s="24"/>
      <c r="C329" s="29"/>
      <c r="D329" s="29"/>
      <c r="E329" s="29"/>
      <c r="F329" s="29"/>
      <c r="G329" s="29"/>
      <c r="H329" s="29"/>
      <c r="I329" s="29"/>
      <c r="J329" s="29"/>
      <c r="K329" s="29"/>
      <c r="L329" s="29"/>
      <c r="M329" s="29"/>
      <c r="N329" s="29"/>
      <c r="O329" s="15"/>
      <c r="P329" s="15"/>
    </row>
    <row r="330" spans="1:16383" s="4" customFormat="1" ht="20.149999999999999" hidden="1" customHeight="1" x14ac:dyDescent="0.35">
      <c r="A330" s="3"/>
      <c r="B330" s="24"/>
      <c r="C330" s="29"/>
      <c r="D330" s="29"/>
      <c r="E330" s="29"/>
      <c r="F330" s="29"/>
      <c r="G330" s="29"/>
      <c r="H330" s="29"/>
      <c r="I330" s="29"/>
      <c r="J330" s="29"/>
      <c r="K330" s="29"/>
      <c r="L330" s="29"/>
      <c r="M330" s="29"/>
      <c r="N330" s="29"/>
      <c r="O330" s="15"/>
      <c r="P330" s="15"/>
    </row>
    <row r="331" spans="1:16383" s="4" customFormat="1" ht="20.149999999999999" hidden="1" customHeight="1" x14ac:dyDescent="0.35">
      <c r="A331" s="86"/>
      <c r="B331" s="18"/>
      <c r="C331" s="29"/>
      <c r="D331" s="29"/>
      <c r="E331" s="29"/>
      <c r="F331" s="29"/>
      <c r="G331" s="29"/>
      <c r="H331" s="29"/>
      <c r="I331" s="29"/>
      <c r="J331" s="29"/>
      <c r="K331" s="29"/>
      <c r="L331" s="29"/>
      <c r="M331" s="29"/>
      <c r="N331" s="29"/>
      <c r="O331" s="18"/>
      <c r="P331" s="18"/>
      <c r="BR331" s="85"/>
      <c r="BS331" s="85"/>
      <c r="BT331" s="85"/>
      <c r="BU331" s="85"/>
      <c r="BV331" s="85"/>
      <c r="BW331" s="85"/>
      <c r="BX331" s="85"/>
      <c r="BY331" s="85"/>
      <c r="BZ331" s="85"/>
      <c r="CA331" s="85"/>
      <c r="CB331" s="85"/>
      <c r="CC331" s="85"/>
      <c r="CD331" s="85"/>
      <c r="CE331" s="85"/>
      <c r="CF331" s="85"/>
      <c r="CG331" s="85"/>
      <c r="CH331" s="85"/>
      <c r="CI331" s="85"/>
      <c r="CJ331" s="85"/>
      <c r="CK331" s="85"/>
      <c r="CL331" s="85"/>
      <c r="CM331" s="85"/>
      <c r="CN331" s="85"/>
      <c r="CO331" s="85"/>
      <c r="CP331" s="85"/>
      <c r="CQ331" s="85"/>
      <c r="CR331" s="85"/>
      <c r="CS331" s="85"/>
      <c r="CT331" s="85"/>
      <c r="CU331" s="85"/>
      <c r="CV331" s="85"/>
      <c r="CW331" s="85"/>
      <c r="CX331" s="85"/>
      <c r="CY331" s="85"/>
      <c r="CZ331" s="85"/>
      <c r="DA331" s="85"/>
      <c r="DB331" s="85"/>
      <c r="DC331" s="85"/>
      <c r="DD331" s="85"/>
      <c r="DE331" s="85"/>
      <c r="DF331" s="85"/>
      <c r="DG331" s="85"/>
      <c r="DH331" s="85"/>
      <c r="DI331" s="85"/>
      <c r="DJ331" s="85"/>
      <c r="DK331" s="85"/>
      <c r="DL331" s="85"/>
      <c r="DM331" s="85"/>
      <c r="DN331" s="85"/>
      <c r="DO331" s="85"/>
      <c r="DP331" s="85"/>
      <c r="DQ331" s="85"/>
      <c r="DR331" s="85"/>
      <c r="DS331" s="85"/>
      <c r="DT331" s="85"/>
      <c r="DU331" s="85"/>
      <c r="DV331" s="85"/>
      <c r="DW331" s="85"/>
      <c r="DX331" s="85"/>
      <c r="DY331" s="85"/>
      <c r="DZ331" s="85"/>
      <c r="EA331" s="85"/>
      <c r="EB331" s="85"/>
      <c r="EC331" s="85"/>
      <c r="ED331" s="85"/>
      <c r="EE331" s="85"/>
      <c r="EF331" s="85"/>
      <c r="EG331" s="85"/>
      <c r="EH331" s="85"/>
      <c r="EI331" s="85"/>
      <c r="EJ331" s="85"/>
      <c r="EK331" s="85"/>
      <c r="EL331" s="85"/>
      <c r="EM331" s="85"/>
      <c r="EN331" s="85"/>
      <c r="EO331" s="85"/>
      <c r="EP331" s="85"/>
      <c r="EQ331" s="85"/>
      <c r="ER331" s="85"/>
      <c r="ES331" s="85"/>
      <c r="ET331" s="85"/>
      <c r="EU331" s="85"/>
      <c r="EV331" s="85"/>
      <c r="EW331" s="85"/>
      <c r="EX331" s="85"/>
      <c r="EY331" s="85"/>
      <c r="EZ331" s="85"/>
      <c r="FA331" s="85"/>
      <c r="FB331" s="85"/>
      <c r="FC331" s="85"/>
      <c r="FD331" s="85"/>
      <c r="FE331" s="85"/>
      <c r="FF331" s="85"/>
      <c r="FG331" s="85"/>
      <c r="FH331" s="85"/>
      <c r="FI331" s="85"/>
      <c r="FJ331" s="85"/>
      <c r="FK331" s="85"/>
      <c r="FL331" s="85"/>
      <c r="FM331" s="85"/>
      <c r="FN331" s="85"/>
      <c r="FO331" s="85"/>
      <c r="FP331" s="85"/>
      <c r="FQ331" s="85"/>
      <c r="FR331" s="85"/>
      <c r="FS331" s="85"/>
      <c r="FT331" s="85"/>
      <c r="FU331" s="85"/>
      <c r="FV331" s="85"/>
      <c r="FW331" s="85"/>
      <c r="FX331" s="85"/>
      <c r="FY331" s="85"/>
      <c r="FZ331" s="85"/>
      <c r="GA331" s="85"/>
      <c r="GB331" s="85"/>
      <c r="GC331" s="85"/>
      <c r="GD331" s="85"/>
      <c r="GE331" s="85"/>
      <c r="GF331" s="85"/>
      <c r="GG331" s="85"/>
      <c r="GH331" s="85"/>
      <c r="GI331" s="85"/>
      <c r="GJ331" s="85"/>
      <c r="GK331" s="85"/>
      <c r="GL331" s="85"/>
      <c r="GM331" s="85"/>
      <c r="GN331" s="85"/>
      <c r="GO331" s="85"/>
      <c r="GP331" s="85"/>
      <c r="GQ331" s="85"/>
      <c r="GR331" s="85"/>
      <c r="GS331" s="85"/>
      <c r="GT331" s="85"/>
      <c r="GU331" s="85"/>
      <c r="GV331" s="85"/>
      <c r="GW331" s="85"/>
      <c r="GX331" s="85"/>
      <c r="GY331" s="85"/>
      <c r="GZ331" s="85"/>
      <c r="HA331" s="85"/>
      <c r="HB331" s="85"/>
      <c r="HC331" s="85"/>
      <c r="HD331" s="85"/>
      <c r="HE331" s="85"/>
      <c r="HF331" s="85"/>
      <c r="HG331" s="85"/>
      <c r="HH331" s="85"/>
      <c r="HI331" s="85"/>
      <c r="HJ331" s="85"/>
      <c r="HK331" s="85"/>
      <c r="HL331" s="85"/>
      <c r="HM331" s="85"/>
      <c r="HN331" s="85"/>
      <c r="HO331" s="85"/>
      <c r="HP331" s="85"/>
      <c r="HQ331" s="85"/>
      <c r="HR331" s="85"/>
      <c r="HS331" s="85"/>
      <c r="HT331" s="85"/>
      <c r="HU331" s="85"/>
      <c r="HV331" s="85"/>
      <c r="HW331" s="85"/>
      <c r="HX331" s="85"/>
      <c r="HY331" s="85"/>
      <c r="HZ331" s="85"/>
      <c r="IA331" s="85"/>
      <c r="IB331" s="85"/>
      <c r="IC331" s="85"/>
      <c r="ID331" s="85"/>
      <c r="IE331" s="85"/>
      <c r="IF331" s="85"/>
      <c r="IG331" s="85"/>
      <c r="IH331" s="85"/>
      <c r="II331" s="85"/>
      <c r="IJ331" s="85"/>
      <c r="IK331" s="85"/>
      <c r="IL331" s="85"/>
      <c r="IM331" s="85"/>
      <c r="IN331" s="85"/>
      <c r="IO331" s="85"/>
      <c r="IP331" s="85"/>
      <c r="IQ331" s="85"/>
      <c r="IR331" s="85"/>
      <c r="IS331" s="85"/>
      <c r="IT331" s="85"/>
      <c r="IU331" s="85"/>
      <c r="IV331" s="85"/>
      <c r="IW331" s="85"/>
      <c r="IX331" s="85"/>
      <c r="IY331" s="85"/>
      <c r="IZ331" s="85"/>
      <c r="JA331" s="85"/>
      <c r="JB331" s="85"/>
      <c r="JC331" s="85"/>
      <c r="JD331" s="85"/>
      <c r="JE331" s="85"/>
      <c r="JF331" s="85"/>
      <c r="JG331" s="85"/>
      <c r="JH331" s="85"/>
      <c r="JI331" s="85"/>
      <c r="JJ331" s="85"/>
      <c r="JK331" s="85"/>
      <c r="JL331" s="85"/>
      <c r="JM331" s="85"/>
      <c r="JN331" s="85"/>
      <c r="JO331" s="85"/>
      <c r="JP331" s="85"/>
      <c r="JQ331" s="85"/>
      <c r="JR331" s="85"/>
      <c r="JS331" s="85"/>
      <c r="JT331" s="85"/>
      <c r="JU331" s="85"/>
      <c r="JV331" s="85"/>
      <c r="JW331" s="85"/>
      <c r="JX331" s="85"/>
      <c r="JY331" s="85"/>
      <c r="JZ331" s="85"/>
      <c r="KA331" s="85"/>
      <c r="KB331" s="85"/>
      <c r="KC331" s="85"/>
      <c r="KD331" s="85"/>
      <c r="KE331" s="85"/>
      <c r="KF331" s="85"/>
      <c r="KG331" s="85"/>
      <c r="KH331" s="85"/>
      <c r="KI331" s="85"/>
      <c r="KJ331" s="85"/>
      <c r="KK331" s="85"/>
      <c r="KL331" s="85"/>
      <c r="KM331" s="85"/>
      <c r="KN331" s="85"/>
      <c r="KO331" s="85"/>
      <c r="KP331" s="85"/>
      <c r="KQ331" s="85"/>
      <c r="KR331" s="85"/>
      <c r="KS331" s="85"/>
      <c r="KT331" s="85"/>
      <c r="KU331" s="85"/>
      <c r="KV331" s="85"/>
      <c r="KW331" s="85"/>
      <c r="KX331" s="85"/>
      <c r="KY331" s="85"/>
      <c r="KZ331" s="85"/>
      <c r="LA331" s="85"/>
      <c r="LB331" s="85"/>
      <c r="LC331" s="85"/>
      <c r="LD331" s="85"/>
      <c r="LE331" s="85"/>
      <c r="LF331" s="85"/>
      <c r="LG331" s="85"/>
      <c r="LH331" s="85"/>
      <c r="LI331" s="85"/>
      <c r="LJ331" s="85"/>
      <c r="LK331" s="85"/>
      <c r="LL331" s="85"/>
      <c r="LM331" s="85"/>
      <c r="LN331" s="85"/>
      <c r="LO331" s="85"/>
      <c r="LP331" s="85"/>
      <c r="LQ331" s="85"/>
      <c r="LR331" s="85"/>
      <c r="LS331" s="85"/>
      <c r="LT331" s="85"/>
      <c r="LU331" s="85"/>
      <c r="LV331" s="85"/>
      <c r="LW331" s="85"/>
      <c r="LX331" s="85"/>
      <c r="LY331" s="85"/>
      <c r="LZ331" s="85"/>
      <c r="MA331" s="85"/>
      <c r="MB331" s="85"/>
      <c r="MC331" s="85"/>
      <c r="MD331" s="85"/>
      <c r="ME331" s="85"/>
      <c r="MF331" s="85"/>
      <c r="MG331" s="85"/>
      <c r="MH331" s="85"/>
      <c r="MI331" s="85"/>
      <c r="MJ331" s="85"/>
      <c r="MK331" s="85"/>
      <c r="ML331" s="85"/>
      <c r="MM331" s="85"/>
      <c r="MN331" s="85"/>
      <c r="MO331" s="85"/>
      <c r="MP331" s="85"/>
      <c r="MQ331" s="85"/>
      <c r="MR331" s="85"/>
      <c r="MS331" s="85"/>
      <c r="MT331" s="85"/>
      <c r="MU331" s="85"/>
      <c r="MV331" s="85"/>
      <c r="MW331" s="85"/>
      <c r="MX331" s="85"/>
      <c r="MY331" s="85"/>
      <c r="MZ331" s="85"/>
      <c r="NA331" s="85"/>
      <c r="NB331" s="85"/>
      <c r="NC331" s="85"/>
      <c r="ND331" s="85"/>
      <c r="NE331" s="85"/>
      <c r="NF331" s="85"/>
      <c r="NG331" s="85"/>
      <c r="NH331" s="85"/>
      <c r="NI331" s="85"/>
      <c r="NJ331" s="85"/>
      <c r="NK331" s="85"/>
      <c r="NL331" s="85"/>
      <c r="NM331" s="85"/>
      <c r="NN331" s="85"/>
      <c r="NO331" s="85"/>
      <c r="NP331" s="85"/>
      <c r="NQ331" s="85"/>
      <c r="NR331" s="85"/>
      <c r="NS331" s="85"/>
      <c r="NT331" s="85"/>
      <c r="NU331" s="85"/>
      <c r="NV331" s="85"/>
      <c r="NW331" s="85"/>
      <c r="NX331" s="85"/>
      <c r="NY331" s="85"/>
      <c r="NZ331" s="85"/>
      <c r="OA331" s="85"/>
      <c r="OB331" s="85"/>
      <c r="OC331" s="85"/>
      <c r="OD331" s="85"/>
      <c r="OE331" s="85"/>
      <c r="OF331" s="85"/>
      <c r="OG331" s="85"/>
      <c r="OH331" s="85"/>
      <c r="OI331" s="85"/>
      <c r="OJ331" s="85"/>
      <c r="OK331" s="85"/>
      <c r="OL331" s="85"/>
      <c r="OM331" s="85"/>
      <c r="ON331" s="85"/>
      <c r="OO331" s="85"/>
      <c r="OP331" s="85"/>
      <c r="OQ331" s="85"/>
      <c r="OR331" s="85"/>
      <c r="OS331" s="85"/>
      <c r="OT331" s="85"/>
      <c r="OU331" s="85"/>
      <c r="OV331" s="85"/>
      <c r="OW331" s="85"/>
      <c r="OX331" s="85"/>
      <c r="OY331" s="85"/>
      <c r="OZ331" s="85"/>
      <c r="PA331" s="85"/>
      <c r="PB331" s="85"/>
      <c r="PC331" s="85"/>
      <c r="PD331" s="85"/>
      <c r="PE331" s="85"/>
      <c r="PF331" s="85"/>
      <c r="PG331" s="85"/>
      <c r="PH331" s="85"/>
      <c r="PI331" s="85"/>
      <c r="PJ331" s="85"/>
      <c r="PK331" s="85"/>
      <c r="PL331" s="85"/>
      <c r="PM331" s="85"/>
      <c r="PN331" s="85"/>
      <c r="PO331" s="85"/>
      <c r="PP331" s="85"/>
      <c r="PQ331" s="85"/>
      <c r="PR331" s="85"/>
      <c r="PS331" s="85"/>
      <c r="PT331" s="85"/>
      <c r="PU331" s="85"/>
      <c r="PV331" s="85"/>
      <c r="PW331" s="85"/>
      <c r="PX331" s="85"/>
      <c r="PY331" s="85"/>
      <c r="PZ331" s="85"/>
      <c r="QA331" s="85"/>
      <c r="QB331" s="85"/>
      <c r="QC331" s="85"/>
      <c r="QD331" s="85"/>
      <c r="QE331" s="85"/>
      <c r="QF331" s="85"/>
      <c r="QG331" s="85"/>
      <c r="QH331" s="85"/>
      <c r="QI331" s="85"/>
      <c r="QJ331" s="85"/>
      <c r="QK331" s="85"/>
      <c r="QL331" s="85"/>
      <c r="QM331" s="85"/>
      <c r="QN331" s="85"/>
      <c r="QO331" s="85"/>
      <c r="QP331" s="85"/>
      <c r="QQ331" s="85"/>
      <c r="QR331" s="85"/>
      <c r="QS331" s="85"/>
      <c r="QT331" s="85"/>
      <c r="QU331" s="85"/>
      <c r="QV331" s="85"/>
      <c r="QW331" s="85"/>
      <c r="QX331" s="85"/>
      <c r="QY331" s="85"/>
      <c r="QZ331" s="85"/>
      <c r="RA331" s="85"/>
      <c r="RB331" s="85"/>
      <c r="RC331" s="85"/>
      <c r="RD331" s="85"/>
      <c r="RE331" s="85"/>
      <c r="RF331" s="85"/>
      <c r="RG331" s="85"/>
      <c r="RH331" s="85"/>
      <c r="RI331" s="85"/>
      <c r="RJ331" s="85"/>
      <c r="RK331" s="85"/>
      <c r="RL331" s="85"/>
      <c r="RM331" s="85"/>
      <c r="RN331" s="85"/>
      <c r="RO331" s="85"/>
      <c r="RP331" s="85"/>
      <c r="RQ331" s="85"/>
      <c r="RR331" s="85"/>
      <c r="RS331" s="85"/>
      <c r="RT331" s="85"/>
      <c r="RU331" s="85"/>
      <c r="RV331" s="85"/>
      <c r="RW331" s="85"/>
      <c r="RX331" s="85"/>
      <c r="RY331" s="85"/>
      <c r="RZ331" s="85"/>
      <c r="SA331" s="85"/>
      <c r="SB331" s="85"/>
      <c r="SC331" s="85"/>
      <c r="SD331" s="85"/>
      <c r="SE331" s="85"/>
      <c r="SF331" s="85"/>
      <c r="SG331" s="85"/>
      <c r="SH331" s="85"/>
      <c r="SI331" s="85"/>
      <c r="SJ331" s="85"/>
      <c r="SK331" s="85"/>
      <c r="SL331" s="85"/>
      <c r="SM331" s="85"/>
      <c r="SN331" s="85"/>
      <c r="SO331" s="85"/>
      <c r="SP331" s="85"/>
      <c r="SQ331" s="85"/>
      <c r="SR331" s="85"/>
      <c r="SS331" s="85"/>
      <c r="ST331" s="85"/>
      <c r="SU331" s="85"/>
      <c r="SV331" s="85"/>
      <c r="SW331" s="85"/>
      <c r="SX331" s="85"/>
      <c r="SY331" s="85"/>
      <c r="SZ331" s="85"/>
      <c r="TA331" s="85"/>
      <c r="TB331" s="85"/>
      <c r="TC331" s="85"/>
      <c r="TD331" s="85"/>
      <c r="TE331" s="85"/>
      <c r="TF331" s="85"/>
      <c r="TG331" s="85"/>
      <c r="TH331" s="85"/>
      <c r="TI331" s="85"/>
      <c r="TJ331" s="85"/>
      <c r="TK331" s="85"/>
      <c r="TL331" s="85"/>
      <c r="TM331" s="85"/>
      <c r="TN331" s="85"/>
      <c r="TO331" s="85"/>
      <c r="TP331" s="85"/>
      <c r="TQ331" s="85"/>
      <c r="TR331" s="85"/>
      <c r="TS331" s="85"/>
      <c r="TT331" s="85"/>
      <c r="TU331" s="85"/>
      <c r="TV331" s="85"/>
      <c r="TW331" s="85"/>
      <c r="TX331" s="85"/>
      <c r="TY331" s="85"/>
      <c r="TZ331" s="85"/>
      <c r="UA331" s="85"/>
      <c r="UB331" s="85"/>
      <c r="UC331" s="85"/>
      <c r="UD331" s="85"/>
      <c r="UE331" s="85"/>
      <c r="UF331" s="85"/>
      <c r="UG331" s="85"/>
      <c r="UH331" s="85"/>
      <c r="UI331" s="85"/>
      <c r="UJ331" s="85"/>
      <c r="UK331" s="85"/>
      <c r="UL331" s="85"/>
      <c r="UM331" s="85"/>
      <c r="UN331" s="85"/>
      <c r="UO331" s="85"/>
      <c r="UP331" s="85"/>
      <c r="UQ331" s="85"/>
      <c r="UR331" s="85"/>
      <c r="US331" s="85"/>
      <c r="UT331" s="85"/>
      <c r="UU331" s="85"/>
      <c r="UV331" s="85"/>
      <c r="UW331" s="85"/>
      <c r="UX331" s="85"/>
      <c r="UY331" s="85"/>
      <c r="UZ331" s="85"/>
      <c r="VA331" s="85"/>
      <c r="VB331" s="85"/>
      <c r="VC331" s="85"/>
      <c r="VD331" s="85"/>
      <c r="VE331" s="85"/>
      <c r="VF331" s="85"/>
      <c r="VG331" s="85"/>
      <c r="VH331" s="85"/>
      <c r="VI331" s="85"/>
      <c r="VJ331" s="85"/>
      <c r="VK331" s="85"/>
      <c r="VL331" s="85"/>
      <c r="VM331" s="85"/>
      <c r="VN331" s="85"/>
      <c r="VO331" s="85"/>
      <c r="VP331" s="85"/>
      <c r="VQ331" s="85"/>
      <c r="VR331" s="85"/>
      <c r="VS331" s="85"/>
      <c r="VT331" s="85"/>
      <c r="VU331" s="85"/>
      <c r="VV331" s="85"/>
      <c r="VW331" s="85"/>
      <c r="VX331" s="85"/>
      <c r="VY331" s="85"/>
      <c r="VZ331" s="85"/>
      <c r="WA331" s="85"/>
      <c r="WB331" s="85"/>
      <c r="WC331" s="85"/>
      <c r="WD331" s="85"/>
      <c r="WE331" s="85"/>
      <c r="WF331" s="85"/>
      <c r="WG331" s="85"/>
      <c r="WH331" s="85"/>
      <c r="WI331" s="85"/>
      <c r="WJ331" s="85"/>
      <c r="WK331" s="85"/>
      <c r="WL331" s="85"/>
      <c r="WM331" s="85"/>
      <c r="WN331" s="85"/>
      <c r="WO331" s="85"/>
      <c r="WP331" s="85"/>
      <c r="WQ331" s="85"/>
      <c r="WR331" s="85"/>
      <c r="WS331" s="85"/>
      <c r="WT331" s="85"/>
      <c r="WU331" s="85"/>
      <c r="WV331" s="85"/>
      <c r="WW331" s="85"/>
      <c r="WX331" s="85"/>
      <c r="WY331" s="85"/>
      <c r="WZ331" s="85"/>
      <c r="XA331" s="85"/>
      <c r="XB331" s="85"/>
      <c r="XC331" s="85"/>
      <c r="XD331" s="85"/>
      <c r="XE331" s="85"/>
      <c r="XF331" s="85"/>
      <c r="XG331" s="85"/>
      <c r="XH331" s="85"/>
      <c r="XI331" s="85"/>
      <c r="XJ331" s="85"/>
      <c r="XK331" s="85"/>
      <c r="XL331" s="85"/>
      <c r="XM331" s="85"/>
      <c r="XN331" s="85"/>
      <c r="XO331" s="85"/>
      <c r="XP331" s="85"/>
      <c r="XQ331" s="85"/>
      <c r="XR331" s="85"/>
      <c r="XS331" s="85"/>
      <c r="XT331" s="85"/>
      <c r="XU331" s="85"/>
      <c r="XV331" s="85"/>
      <c r="XW331" s="85"/>
      <c r="XX331" s="85"/>
      <c r="XY331" s="85"/>
      <c r="XZ331" s="85"/>
      <c r="YA331" s="85"/>
      <c r="YB331" s="85"/>
      <c r="YC331" s="85"/>
      <c r="YD331" s="85"/>
      <c r="YE331" s="85"/>
      <c r="YF331" s="85"/>
      <c r="YG331" s="85"/>
      <c r="YH331" s="85"/>
      <c r="YI331" s="85"/>
      <c r="YJ331" s="85"/>
      <c r="YK331" s="85"/>
      <c r="YL331" s="85"/>
      <c r="YM331" s="85"/>
      <c r="YN331" s="85"/>
      <c r="YO331" s="85"/>
      <c r="YP331" s="85"/>
      <c r="YQ331" s="85"/>
      <c r="YR331" s="85"/>
      <c r="YS331" s="85"/>
      <c r="YT331" s="85"/>
      <c r="YU331" s="85"/>
      <c r="YV331" s="85"/>
      <c r="YW331" s="85"/>
      <c r="YX331" s="85"/>
      <c r="YY331" s="85"/>
      <c r="YZ331" s="85"/>
      <c r="ZA331" s="85"/>
      <c r="ZB331" s="85"/>
      <c r="ZC331" s="85"/>
      <c r="ZD331" s="85"/>
      <c r="ZE331" s="85"/>
      <c r="ZF331" s="85"/>
      <c r="ZG331" s="85"/>
      <c r="ZH331" s="85"/>
      <c r="ZI331" s="85"/>
      <c r="ZJ331" s="85"/>
      <c r="ZK331" s="85"/>
      <c r="ZL331" s="85"/>
      <c r="ZM331" s="85"/>
      <c r="ZN331" s="85"/>
      <c r="ZO331" s="85"/>
      <c r="ZP331" s="85"/>
      <c r="ZQ331" s="85"/>
      <c r="ZR331" s="85"/>
      <c r="ZS331" s="85"/>
      <c r="ZT331" s="85"/>
      <c r="ZU331" s="85"/>
      <c r="ZV331" s="85"/>
      <c r="ZW331" s="85"/>
      <c r="ZX331" s="85"/>
      <c r="ZY331" s="85"/>
      <c r="ZZ331" s="85"/>
      <c r="AAA331" s="85"/>
      <c r="AAB331" s="85"/>
      <c r="AAC331" s="85"/>
      <c r="AAD331" s="85"/>
      <c r="AAE331" s="85"/>
      <c r="AAF331" s="85"/>
      <c r="AAG331" s="85"/>
      <c r="AAH331" s="85"/>
      <c r="AAI331" s="85"/>
      <c r="AAJ331" s="85"/>
      <c r="AAK331" s="85"/>
      <c r="AAL331" s="85"/>
      <c r="AAM331" s="85"/>
      <c r="AAN331" s="85"/>
      <c r="AAO331" s="85"/>
      <c r="AAP331" s="85"/>
      <c r="AAQ331" s="85"/>
      <c r="AAR331" s="85"/>
      <c r="AAS331" s="85"/>
      <c r="AAT331" s="85"/>
      <c r="AAU331" s="85"/>
      <c r="AAV331" s="85"/>
      <c r="AAW331" s="85"/>
      <c r="AAX331" s="85"/>
      <c r="AAY331" s="85"/>
      <c r="AAZ331" s="85"/>
      <c r="ABA331" s="85"/>
      <c r="ABB331" s="85"/>
      <c r="ABC331" s="85"/>
      <c r="ABD331" s="85"/>
      <c r="ABE331" s="85"/>
      <c r="ABF331" s="85"/>
      <c r="ABG331" s="85"/>
      <c r="ABH331" s="85"/>
      <c r="ABI331" s="85"/>
      <c r="ABJ331" s="85"/>
      <c r="ABK331" s="85"/>
      <c r="ABL331" s="85"/>
      <c r="ABM331" s="85"/>
      <c r="ABN331" s="85"/>
      <c r="ABO331" s="85"/>
      <c r="ABP331" s="85"/>
      <c r="ABQ331" s="85"/>
      <c r="ABR331" s="85"/>
      <c r="ABS331" s="85"/>
      <c r="ABT331" s="85"/>
      <c r="ABU331" s="85"/>
      <c r="ABV331" s="85"/>
      <c r="ABW331" s="85"/>
      <c r="ABX331" s="85"/>
      <c r="ABY331" s="85"/>
      <c r="ABZ331" s="85"/>
      <c r="ACA331" s="85"/>
      <c r="ACB331" s="85"/>
      <c r="ACC331" s="85"/>
      <c r="ACD331" s="85"/>
      <c r="ACE331" s="85"/>
      <c r="ACF331" s="85"/>
      <c r="ACG331" s="85"/>
      <c r="ACH331" s="85"/>
      <c r="ACI331" s="85"/>
      <c r="ACJ331" s="85"/>
      <c r="ACK331" s="85"/>
      <c r="ACL331" s="85"/>
      <c r="ACM331" s="85"/>
      <c r="ACN331" s="85"/>
      <c r="ACO331" s="85"/>
      <c r="ACP331" s="85"/>
      <c r="ACQ331" s="85"/>
      <c r="ACR331" s="85"/>
      <c r="ACS331" s="85"/>
      <c r="ACT331" s="85"/>
      <c r="ACU331" s="85"/>
      <c r="ACV331" s="85"/>
      <c r="ACW331" s="85"/>
      <c r="ACX331" s="85"/>
      <c r="ACY331" s="85"/>
      <c r="ACZ331" s="85"/>
      <c r="ADA331" s="85"/>
      <c r="ADB331" s="85"/>
      <c r="ADC331" s="85"/>
      <c r="ADD331" s="85"/>
      <c r="ADE331" s="85"/>
      <c r="ADF331" s="85"/>
      <c r="ADG331" s="85"/>
      <c r="ADH331" s="85"/>
      <c r="ADI331" s="85"/>
      <c r="ADJ331" s="85"/>
      <c r="ADK331" s="85"/>
      <c r="ADL331" s="85"/>
      <c r="ADM331" s="85"/>
      <c r="ADN331" s="85"/>
      <c r="ADO331" s="85"/>
      <c r="ADP331" s="85"/>
      <c r="ADQ331" s="85"/>
      <c r="ADR331" s="85"/>
      <c r="ADS331" s="85"/>
      <c r="ADT331" s="85"/>
      <c r="ADU331" s="85"/>
      <c r="ADV331" s="85"/>
      <c r="ADW331" s="85"/>
      <c r="ADX331" s="85"/>
      <c r="ADY331" s="85"/>
      <c r="ADZ331" s="85"/>
      <c r="AEA331" s="85"/>
      <c r="AEB331" s="85"/>
      <c r="AEC331" s="85"/>
      <c r="AED331" s="85"/>
      <c r="AEE331" s="85"/>
      <c r="AEF331" s="85"/>
      <c r="AEG331" s="85"/>
      <c r="AEH331" s="85"/>
      <c r="AEI331" s="85"/>
      <c r="AEJ331" s="85"/>
      <c r="AEK331" s="85"/>
      <c r="AEL331" s="85"/>
      <c r="AEM331" s="85"/>
      <c r="AEN331" s="85"/>
      <c r="AEO331" s="85"/>
      <c r="AEP331" s="85"/>
      <c r="AEQ331" s="85"/>
      <c r="AER331" s="85"/>
      <c r="AES331" s="85"/>
      <c r="AET331" s="85"/>
      <c r="AEU331" s="85"/>
      <c r="AEV331" s="85"/>
      <c r="AEW331" s="85"/>
      <c r="AEX331" s="85"/>
      <c r="AEY331" s="85"/>
      <c r="AEZ331" s="85"/>
      <c r="AFA331" s="85"/>
      <c r="AFB331" s="85"/>
      <c r="AFC331" s="85"/>
      <c r="AFD331" s="85"/>
      <c r="AFE331" s="85"/>
      <c r="AFF331" s="85"/>
      <c r="AFG331" s="85"/>
      <c r="AFH331" s="85"/>
      <c r="AFI331" s="85"/>
      <c r="AFJ331" s="85"/>
      <c r="AFK331" s="85"/>
      <c r="AFL331" s="85"/>
      <c r="AFM331" s="85"/>
      <c r="AFN331" s="85"/>
      <c r="AFO331" s="85"/>
      <c r="AFP331" s="85"/>
      <c r="AFQ331" s="85"/>
      <c r="AFR331" s="85"/>
      <c r="AFS331" s="85"/>
      <c r="AFT331" s="85"/>
      <c r="AFU331" s="85"/>
      <c r="AFV331" s="85"/>
      <c r="AFW331" s="85"/>
      <c r="AFX331" s="85"/>
      <c r="AFY331" s="85"/>
      <c r="AFZ331" s="85"/>
      <c r="AGA331" s="85"/>
      <c r="AGB331" s="85"/>
      <c r="AGC331" s="85"/>
      <c r="AGD331" s="85"/>
      <c r="AGE331" s="85"/>
      <c r="AGF331" s="85"/>
      <c r="AGG331" s="85"/>
      <c r="AGH331" s="85"/>
      <c r="AGI331" s="85"/>
      <c r="AGJ331" s="85"/>
      <c r="AGK331" s="85"/>
      <c r="AGL331" s="85"/>
      <c r="AGM331" s="85"/>
      <c r="AGN331" s="85"/>
      <c r="AGO331" s="85"/>
      <c r="AGP331" s="85"/>
      <c r="AGQ331" s="85"/>
      <c r="AGR331" s="85"/>
      <c r="AGS331" s="85"/>
      <c r="AGT331" s="85"/>
      <c r="AGU331" s="85"/>
      <c r="AGV331" s="85"/>
      <c r="AGW331" s="85"/>
      <c r="AGX331" s="85"/>
      <c r="AGY331" s="85"/>
      <c r="AGZ331" s="85"/>
      <c r="AHA331" s="85"/>
      <c r="AHB331" s="85"/>
      <c r="AHC331" s="85"/>
      <c r="AHD331" s="85"/>
      <c r="AHE331" s="85"/>
      <c r="AHF331" s="85"/>
      <c r="AHG331" s="85"/>
      <c r="AHH331" s="85"/>
      <c r="AHI331" s="85"/>
      <c r="AHJ331" s="85"/>
      <c r="AHK331" s="85"/>
      <c r="AHL331" s="85"/>
      <c r="AHM331" s="85"/>
      <c r="AHN331" s="85"/>
      <c r="AHO331" s="85"/>
      <c r="AHP331" s="85"/>
      <c r="AHQ331" s="85"/>
      <c r="AHR331" s="85"/>
      <c r="AHS331" s="85"/>
      <c r="AHT331" s="85"/>
      <c r="AHU331" s="85"/>
      <c r="AHV331" s="85"/>
      <c r="AHW331" s="85"/>
      <c r="AHX331" s="85"/>
      <c r="AHY331" s="85"/>
      <c r="AHZ331" s="85"/>
      <c r="AIA331" s="85"/>
      <c r="AIB331" s="85"/>
      <c r="AIC331" s="85"/>
      <c r="AID331" s="85"/>
      <c r="AIE331" s="85"/>
      <c r="AIF331" s="85"/>
      <c r="AIG331" s="85"/>
      <c r="AIH331" s="85"/>
      <c r="AII331" s="85"/>
      <c r="AIJ331" s="85"/>
      <c r="AIK331" s="85"/>
      <c r="AIL331" s="85"/>
      <c r="AIM331" s="85"/>
      <c r="AIN331" s="85"/>
      <c r="AIO331" s="85"/>
      <c r="AIP331" s="85"/>
      <c r="AIQ331" s="85"/>
      <c r="AIR331" s="85"/>
      <c r="AIS331" s="85"/>
      <c r="AIT331" s="85"/>
      <c r="AIU331" s="85"/>
      <c r="AIV331" s="85"/>
      <c r="AIW331" s="85"/>
      <c r="AIX331" s="85"/>
      <c r="AIY331" s="85"/>
      <c r="AIZ331" s="85"/>
      <c r="AJA331" s="85"/>
      <c r="AJB331" s="85"/>
      <c r="AJC331" s="85"/>
      <c r="AJD331" s="85"/>
      <c r="AJE331" s="85"/>
      <c r="AJF331" s="85"/>
      <c r="AJG331" s="85"/>
      <c r="AJH331" s="85"/>
      <c r="AJI331" s="85"/>
      <c r="AJJ331" s="85"/>
      <c r="AJK331" s="85"/>
      <c r="AJL331" s="85"/>
      <c r="AJM331" s="85"/>
      <c r="AJN331" s="85"/>
      <c r="AJO331" s="85"/>
      <c r="AJP331" s="85"/>
      <c r="AJQ331" s="85"/>
      <c r="AJR331" s="85"/>
      <c r="AJS331" s="85"/>
      <c r="AJT331" s="85"/>
      <c r="AJU331" s="85"/>
      <c r="AJV331" s="85"/>
      <c r="AJW331" s="85"/>
      <c r="AJX331" s="85"/>
      <c r="AJY331" s="85"/>
      <c r="AJZ331" s="85"/>
      <c r="AKA331" s="85"/>
      <c r="AKB331" s="85"/>
      <c r="AKC331" s="85"/>
      <c r="AKD331" s="85"/>
      <c r="AKE331" s="85"/>
      <c r="AKF331" s="85"/>
      <c r="AKG331" s="85"/>
      <c r="AKH331" s="85"/>
      <c r="AKI331" s="85"/>
      <c r="AKJ331" s="85"/>
      <c r="AKK331" s="85"/>
      <c r="AKL331" s="85"/>
      <c r="AKM331" s="85"/>
      <c r="AKN331" s="85"/>
      <c r="AKO331" s="85"/>
      <c r="AKP331" s="85"/>
      <c r="AKQ331" s="85"/>
      <c r="AKR331" s="85"/>
      <c r="AKS331" s="85"/>
      <c r="AKT331" s="85"/>
      <c r="AKU331" s="85"/>
      <c r="AKV331" s="85"/>
      <c r="AKW331" s="85"/>
      <c r="AKX331" s="85"/>
      <c r="AKY331" s="85"/>
      <c r="AKZ331" s="85"/>
      <c r="ALA331" s="85"/>
      <c r="ALB331" s="85"/>
      <c r="ALC331" s="85"/>
      <c r="ALD331" s="85"/>
      <c r="ALE331" s="85"/>
      <c r="ALF331" s="85"/>
      <c r="ALG331" s="85"/>
      <c r="ALH331" s="85"/>
      <c r="ALI331" s="85"/>
      <c r="ALJ331" s="85"/>
      <c r="ALK331" s="85"/>
      <c r="ALL331" s="85"/>
      <c r="ALM331" s="85"/>
      <c r="ALN331" s="85"/>
      <c r="ALO331" s="85"/>
      <c r="ALP331" s="85"/>
      <c r="ALQ331" s="85"/>
      <c r="ALR331" s="85"/>
      <c r="ALS331" s="85"/>
      <c r="ALT331" s="85"/>
      <c r="ALU331" s="85"/>
      <c r="ALV331" s="85"/>
      <c r="ALW331" s="85"/>
      <c r="ALX331" s="85"/>
      <c r="ALY331" s="85"/>
      <c r="ALZ331" s="85"/>
      <c r="AMA331" s="85"/>
      <c r="AMB331" s="85"/>
      <c r="AMC331" s="85"/>
      <c r="AMD331" s="85"/>
      <c r="AME331" s="85"/>
      <c r="AMF331" s="85"/>
      <c r="AMG331" s="85"/>
      <c r="AMH331" s="85"/>
      <c r="AMI331" s="85"/>
      <c r="AMJ331" s="85"/>
      <c r="AMK331" s="85"/>
      <c r="AML331" s="85"/>
      <c r="AMM331" s="85"/>
      <c r="AMN331" s="85"/>
      <c r="AMO331" s="85"/>
      <c r="AMP331" s="85"/>
      <c r="AMQ331" s="85"/>
      <c r="AMR331" s="85"/>
      <c r="AMS331" s="85"/>
      <c r="AMT331" s="85"/>
      <c r="AMU331" s="85"/>
      <c r="AMV331" s="85"/>
      <c r="AMW331" s="85"/>
      <c r="AMX331" s="85"/>
      <c r="AMY331" s="85"/>
      <c r="AMZ331" s="85"/>
      <c r="ANA331" s="85"/>
      <c r="ANB331" s="85"/>
      <c r="ANC331" s="85"/>
      <c r="AND331" s="85"/>
      <c r="ANE331" s="85"/>
      <c r="ANF331" s="85"/>
      <c r="ANG331" s="85"/>
      <c r="ANH331" s="85"/>
      <c r="ANI331" s="85"/>
      <c r="ANJ331" s="85"/>
      <c r="ANK331" s="85"/>
      <c r="ANL331" s="85"/>
      <c r="ANM331" s="85"/>
      <c r="ANN331" s="85"/>
      <c r="ANO331" s="85"/>
      <c r="ANP331" s="85"/>
      <c r="ANQ331" s="85"/>
      <c r="ANR331" s="85"/>
      <c r="ANS331" s="85"/>
      <c r="ANT331" s="85"/>
      <c r="ANU331" s="85"/>
      <c r="ANV331" s="85"/>
      <c r="ANW331" s="85"/>
      <c r="ANX331" s="85"/>
      <c r="ANY331" s="85"/>
      <c r="ANZ331" s="85"/>
      <c r="AOA331" s="85"/>
      <c r="AOB331" s="85"/>
      <c r="AOC331" s="85"/>
      <c r="AOD331" s="85"/>
      <c r="AOE331" s="85"/>
      <c r="AOF331" s="85"/>
      <c r="AOG331" s="85"/>
      <c r="AOH331" s="85"/>
      <c r="AOI331" s="85"/>
      <c r="AOJ331" s="85"/>
      <c r="AOK331" s="85"/>
      <c r="AOL331" s="85"/>
      <c r="AOM331" s="85"/>
      <c r="AON331" s="85"/>
      <c r="AOO331" s="85"/>
      <c r="AOP331" s="85"/>
      <c r="AOQ331" s="85"/>
      <c r="AOR331" s="85"/>
      <c r="AOS331" s="85"/>
      <c r="AOT331" s="85"/>
      <c r="AOU331" s="85"/>
      <c r="AOV331" s="85"/>
      <c r="AOW331" s="85"/>
      <c r="AOX331" s="85"/>
      <c r="AOY331" s="85"/>
      <c r="AOZ331" s="85"/>
      <c r="APA331" s="85"/>
      <c r="APB331" s="85"/>
      <c r="APC331" s="85"/>
      <c r="APD331" s="85"/>
      <c r="APE331" s="85"/>
      <c r="APF331" s="85"/>
      <c r="APG331" s="85"/>
      <c r="APH331" s="85"/>
      <c r="API331" s="85"/>
      <c r="APJ331" s="85"/>
      <c r="APK331" s="85"/>
      <c r="APL331" s="85"/>
      <c r="APM331" s="85"/>
      <c r="APN331" s="85"/>
      <c r="APO331" s="85"/>
      <c r="APP331" s="85"/>
      <c r="APQ331" s="85"/>
      <c r="APR331" s="85"/>
      <c r="APS331" s="85"/>
      <c r="APT331" s="85"/>
      <c r="APU331" s="85"/>
      <c r="APV331" s="85"/>
      <c r="APW331" s="85"/>
      <c r="APX331" s="85"/>
      <c r="APY331" s="85"/>
      <c r="APZ331" s="85"/>
      <c r="AQA331" s="85"/>
      <c r="AQB331" s="85"/>
      <c r="AQC331" s="85"/>
      <c r="AQD331" s="85"/>
      <c r="AQE331" s="85"/>
      <c r="AQF331" s="85"/>
      <c r="AQG331" s="85"/>
      <c r="AQH331" s="85"/>
      <c r="AQI331" s="85"/>
      <c r="AQJ331" s="85"/>
      <c r="AQK331" s="85"/>
      <c r="AQL331" s="85"/>
      <c r="AQM331" s="85"/>
      <c r="AQN331" s="85"/>
      <c r="AQO331" s="85"/>
      <c r="AQP331" s="85"/>
      <c r="AQQ331" s="85"/>
      <c r="AQR331" s="85"/>
      <c r="AQS331" s="85"/>
      <c r="AQT331" s="85"/>
      <c r="AQU331" s="85"/>
      <c r="AQV331" s="85"/>
      <c r="AQW331" s="85"/>
      <c r="AQX331" s="85"/>
      <c r="AQY331" s="85"/>
      <c r="AQZ331" s="85"/>
      <c r="ARA331" s="85"/>
      <c r="ARB331" s="85"/>
      <c r="ARC331" s="85"/>
      <c r="ARD331" s="85"/>
      <c r="ARE331" s="85"/>
      <c r="ARF331" s="85"/>
      <c r="ARG331" s="85"/>
      <c r="ARH331" s="85"/>
      <c r="ARI331" s="85"/>
      <c r="ARJ331" s="85"/>
      <c r="ARK331" s="85"/>
      <c r="ARL331" s="85"/>
      <c r="ARM331" s="85"/>
      <c r="ARN331" s="85"/>
      <c r="ARO331" s="85"/>
      <c r="ARP331" s="85"/>
      <c r="ARQ331" s="85"/>
      <c r="ARR331" s="85"/>
      <c r="ARS331" s="85"/>
      <c r="ART331" s="85"/>
      <c r="ARU331" s="85"/>
      <c r="ARV331" s="85"/>
      <c r="ARW331" s="85"/>
      <c r="ARX331" s="85"/>
      <c r="ARY331" s="85"/>
      <c r="ARZ331" s="85"/>
      <c r="ASA331" s="85"/>
      <c r="ASB331" s="85"/>
      <c r="ASC331" s="85"/>
      <c r="ASD331" s="85"/>
      <c r="ASE331" s="85"/>
      <c r="ASF331" s="85"/>
      <c r="ASG331" s="85"/>
      <c r="ASH331" s="85"/>
      <c r="ASI331" s="85"/>
      <c r="ASJ331" s="85"/>
      <c r="ASK331" s="85"/>
      <c r="ASL331" s="85"/>
      <c r="ASM331" s="85"/>
      <c r="ASN331" s="85"/>
      <c r="ASO331" s="85"/>
      <c r="ASP331" s="85"/>
      <c r="ASQ331" s="85"/>
      <c r="ASR331" s="85"/>
      <c r="ASS331" s="85"/>
      <c r="AST331" s="85"/>
      <c r="ASU331" s="85"/>
      <c r="ASV331" s="85"/>
      <c r="ASW331" s="85"/>
      <c r="ASX331" s="85"/>
      <c r="ASY331" s="85"/>
      <c r="ASZ331" s="85"/>
      <c r="ATA331" s="85"/>
      <c r="ATB331" s="85"/>
      <c r="ATC331" s="85"/>
      <c r="ATD331" s="85"/>
      <c r="ATE331" s="85"/>
      <c r="ATF331" s="85"/>
      <c r="ATG331" s="85"/>
      <c r="ATH331" s="85"/>
      <c r="ATI331" s="85"/>
      <c r="ATJ331" s="85"/>
      <c r="ATK331" s="85"/>
      <c r="ATL331" s="85"/>
      <c r="ATM331" s="85"/>
      <c r="ATN331" s="85"/>
      <c r="ATO331" s="85"/>
      <c r="ATP331" s="85"/>
      <c r="ATQ331" s="85"/>
      <c r="ATR331" s="85"/>
      <c r="ATS331" s="85"/>
      <c r="ATT331" s="85"/>
      <c r="ATU331" s="85"/>
      <c r="ATV331" s="85"/>
      <c r="ATW331" s="85"/>
      <c r="ATX331" s="85"/>
      <c r="ATY331" s="85"/>
      <c r="ATZ331" s="85"/>
      <c r="AUA331" s="85"/>
      <c r="AUB331" s="85"/>
      <c r="AUC331" s="85"/>
      <c r="AUD331" s="85"/>
      <c r="AUE331" s="85"/>
      <c r="AUF331" s="85"/>
      <c r="AUG331" s="85"/>
      <c r="AUH331" s="85"/>
      <c r="AUI331" s="85"/>
      <c r="AUJ331" s="85"/>
      <c r="AUK331" s="85"/>
      <c r="AUL331" s="85"/>
      <c r="AUM331" s="85"/>
      <c r="AUN331" s="85"/>
      <c r="AUO331" s="85"/>
      <c r="AUP331" s="85"/>
      <c r="AUQ331" s="85"/>
      <c r="AUR331" s="85"/>
      <c r="AUS331" s="85"/>
      <c r="AUT331" s="85"/>
      <c r="AUU331" s="85"/>
      <c r="AUV331" s="85"/>
      <c r="AUW331" s="85"/>
      <c r="AUX331" s="85"/>
      <c r="AUY331" s="85"/>
      <c r="AUZ331" s="85"/>
      <c r="AVA331" s="85"/>
      <c r="AVB331" s="85"/>
      <c r="AVC331" s="85"/>
      <c r="AVD331" s="85"/>
      <c r="AVE331" s="85"/>
      <c r="AVF331" s="85"/>
      <c r="AVG331" s="85"/>
      <c r="AVH331" s="85"/>
      <c r="AVI331" s="85"/>
      <c r="AVJ331" s="85"/>
      <c r="AVK331" s="85"/>
      <c r="AVL331" s="85"/>
      <c r="AVM331" s="85"/>
      <c r="AVN331" s="85"/>
      <c r="AVO331" s="85"/>
      <c r="AVP331" s="85"/>
      <c r="AVQ331" s="85"/>
      <c r="AVR331" s="85"/>
      <c r="AVS331" s="85"/>
      <c r="AVT331" s="85"/>
      <c r="AVU331" s="85"/>
      <c r="AVV331" s="85"/>
      <c r="AVW331" s="85"/>
      <c r="AVX331" s="85"/>
      <c r="AVY331" s="85"/>
      <c r="AVZ331" s="85"/>
      <c r="AWA331" s="85"/>
      <c r="AWB331" s="85"/>
      <c r="AWC331" s="85"/>
      <c r="AWD331" s="85"/>
      <c r="AWE331" s="85"/>
      <c r="AWF331" s="85"/>
      <c r="AWG331" s="85"/>
      <c r="AWH331" s="85"/>
      <c r="AWI331" s="85"/>
      <c r="AWJ331" s="85"/>
      <c r="AWK331" s="85"/>
      <c r="AWL331" s="85"/>
      <c r="AWM331" s="85"/>
      <c r="AWN331" s="85"/>
      <c r="AWO331" s="85"/>
      <c r="AWP331" s="85"/>
      <c r="AWQ331" s="85"/>
      <c r="AWR331" s="85"/>
      <c r="AWS331" s="85"/>
      <c r="AWT331" s="85"/>
      <c r="AWU331" s="85"/>
      <c r="AWV331" s="85"/>
      <c r="AWW331" s="85"/>
      <c r="AWX331" s="85"/>
      <c r="AWY331" s="85"/>
      <c r="AWZ331" s="85"/>
      <c r="AXA331" s="85"/>
      <c r="AXB331" s="85"/>
      <c r="AXC331" s="85"/>
      <c r="AXD331" s="85"/>
      <c r="AXE331" s="85"/>
      <c r="AXF331" s="85"/>
      <c r="AXG331" s="85"/>
      <c r="AXH331" s="85"/>
      <c r="AXI331" s="85"/>
      <c r="AXJ331" s="85"/>
      <c r="AXK331" s="85"/>
      <c r="AXL331" s="85"/>
      <c r="AXM331" s="85"/>
      <c r="AXN331" s="85"/>
      <c r="AXO331" s="85"/>
      <c r="AXP331" s="85"/>
      <c r="AXQ331" s="85"/>
      <c r="AXR331" s="85"/>
      <c r="AXS331" s="85"/>
      <c r="AXT331" s="85"/>
      <c r="AXU331" s="85"/>
      <c r="AXV331" s="85"/>
      <c r="AXW331" s="85"/>
      <c r="AXX331" s="85"/>
      <c r="AXY331" s="85"/>
      <c r="AXZ331" s="85"/>
      <c r="AYA331" s="85"/>
      <c r="AYB331" s="85"/>
      <c r="AYC331" s="85"/>
      <c r="AYD331" s="85"/>
      <c r="AYE331" s="85"/>
      <c r="AYF331" s="85"/>
      <c r="AYG331" s="85"/>
      <c r="AYH331" s="85"/>
      <c r="AYI331" s="85"/>
      <c r="AYJ331" s="85"/>
      <c r="AYK331" s="85"/>
      <c r="AYL331" s="85"/>
      <c r="AYM331" s="85"/>
      <c r="AYN331" s="85"/>
      <c r="AYO331" s="85"/>
      <c r="AYP331" s="85"/>
      <c r="AYQ331" s="85"/>
      <c r="AYR331" s="85"/>
      <c r="AYS331" s="85"/>
      <c r="AYT331" s="85"/>
      <c r="AYU331" s="85"/>
      <c r="AYV331" s="85"/>
      <c r="AYW331" s="85"/>
      <c r="AYX331" s="85"/>
      <c r="AYY331" s="85"/>
      <c r="AYZ331" s="85"/>
      <c r="AZA331" s="85"/>
      <c r="AZB331" s="85"/>
      <c r="AZC331" s="85"/>
      <c r="AZD331" s="85"/>
      <c r="AZE331" s="85"/>
      <c r="AZF331" s="85"/>
      <c r="AZG331" s="85"/>
      <c r="AZH331" s="85"/>
      <c r="AZI331" s="85"/>
      <c r="AZJ331" s="85"/>
      <c r="AZK331" s="85"/>
      <c r="AZL331" s="85"/>
      <c r="AZM331" s="85"/>
      <c r="AZN331" s="85"/>
      <c r="AZO331" s="85"/>
      <c r="AZP331" s="85"/>
      <c r="AZQ331" s="85"/>
      <c r="AZR331" s="85"/>
      <c r="AZS331" s="85"/>
      <c r="AZT331" s="85"/>
      <c r="AZU331" s="85"/>
      <c r="AZV331" s="85"/>
      <c r="AZW331" s="85"/>
      <c r="AZX331" s="85"/>
      <c r="AZY331" s="85"/>
      <c r="AZZ331" s="85"/>
      <c r="BAA331" s="85"/>
      <c r="BAB331" s="85"/>
      <c r="BAC331" s="85"/>
      <c r="BAD331" s="85"/>
      <c r="BAE331" s="85"/>
      <c r="BAF331" s="85"/>
      <c r="BAG331" s="85"/>
      <c r="BAH331" s="85"/>
      <c r="BAI331" s="85"/>
      <c r="BAJ331" s="85"/>
      <c r="BAK331" s="85"/>
      <c r="BAL331" s="85"/>
      <c r="BAM331" s="85"/>
      <c r="BAN331" s="85"/>
      <c r="BAO331" s="85"/>
      <c r="BAP331" s="85"/>
      <c r="BAQ331" s="85"/>
      <c r="BAR331" s="85"/>
      <c r="BAS331" s="85"/>
      <c r="BAT331" s="85"/>
      <c r="BAU331" s="85"/>
      <c r="BAV331" s="85"/>
      <c r="BAW331" s="85"/>
      <c r="BAX331" s="85"/>
      <c r="BAY331" s="85"/>
      <c r="BAZ331" s="85"/>
      <c r="BBA331" s="85"/>
      <c r="BBB331" s="85"/>
      <c r="BBC331" s="85"/>
      <c r="BBD331" s="85"/>
      <c r="BBE331" s="85"/>
      <c r="BBF331" s="85"/>
      <c r="BBG331" s="85"/>
      <c r="BBH331" s="85"/>
      <c r="BBI331" s="85"/>
      <c r="BBJ331" s="85"/>
      <c r="BBK331" s="85"/>
      <c r="BBL331" s="85"/>
      <c r="BBM331" s="85"/>
      <c r="BBN331" s="85"/>
      <c r="BBO331" s="85"/>
      <c r="BBP331" s="85"/>
      <c r="BBQ331" s="85"/>
      <c r="BBR331" s="85"/>
      <c r="BBS331" s="85"/>
      <c r="BBT331" s="85"/>
      <c r="BBU331" s="85"/>
      <c r="BBV331" s="85"/>
      <c r="BBW331" s="85"/>
      <c r="BBX331" s="85"/>
      <c r="BBY331" s="85"/>
      <c r="BBZ331" s="85"/>
      <c r="BCA331" s="85"/>
      <c r="BCB331" s="85"/>
      <c r="BCC331" s="85"/>
      <c r="BCD331" s="85"/>
      <c r="BCE331" s="85"/>
      <c r="BCF331" s="85"/>
      <c r="BCG331" s="85"/>
      <c r="BCH331" s="85"/>
      <c r="BCI331" s="85"/>
      <c r="BCJ331" s="85"/>
      <c r="BCK331" s="85"/>
      <c r="BCL331" s="85"/>
      <c r="BCM331" s="85"/>
      <c r="BCN331" s="85"/>
      <c r="BCO331" s="85"/>
      <c r="BCP331" s="85"/>
      <c r="BCQ331" s="85"/>
      <c r="BCR331" s="85"/>
      <c r="BCS331" s="85"/>
      <c r="BCT331" s="85"/>
      <c r="BCU331" s="85"/>
      <c r="BCV331" s="85"/>
      <c r="BCW331" s="85"/>
      <c r="BCX331" s="85"/>
      <c r="BCY331" s="85"/>
      <c r="BCZ331" s="85"/>
      <c r="BDA331" s="85"/>
      <c r="BDB331" s="85"/>
      <c r="BDC331" s="85"/>
      <c r="BDD331" s="85"/>
      <c r="BDE331" s="85"/>
      <c r="BDF331" s="85"/>
      <c r="BDG331" s="85"/>
      <c r="BDH331" s="85"/>
      <c r="BDI331" s="85"/>
      <c r="BDJ331" s="85"/>
      <c r="BDK331" s="85"/>
      <c r="BDL331" s="85"/>
      <c r="BDM331" s="85"/>
      <c r="BDN331" s="85"/>
      <c r="BDO331" s="85"/>
      <c r="BDP331" s="85"/>
      <c r="BDQ331" s="85"/>
      <c r="BDR331" s="85"/>
      <c r="BDS331" s="85"/>
      <c r="BDT331" s="85"/>
      <c r="BDU331" s="85"/>
      <c r="BDV331" s="85"/>
      <c r="BDW331" s="85"/>
      <c r="BDX331" s="85"/>
      <c r="BDY331" s="85"/>
      <c r="BDZ331" s="85"/>
      <c r="BEA331" s="85"/>
      <c r="BEB331" s="85"/>
      <c r="BEC331" s="85"/>
      <c r="BED331" s="85"/>
      <c r="BEE331" s="85"/>
      <c r="BEF331" s="85"/>
      <c r="BEG331" s="85"/>
      <c r="BEH331" s="85"/>
      <c r="BEI331" s="85"/>
      <c r="BEJ331" s="85"/>
      <c r="BEK331" s="85"/>
      <c r="BEL331" s="85"/>
      <c r="BEM331" s="85"/>
      <c r="BEN331" s="85"/>
      <c r="BEO331" s="85"/>
      <c r="BEP331" s="85"/>
      <c r="BEQ331" s="85"/>
      <c r="BER331" s="85"/>
      <c r="BES331" s="85"/>
      <c r="BET331" s="85"/>
      <c r="BEU331" s="85"/>
      <c r="BEV331" s="85"/>
      <c r="BEW331" s="85"/>
      <c r="BEX331" s="85"/>
      <c r="BEY331" s="85"/>
      <c r="BEZ331" s="85"/>
      <c r="BFA331" s="85"/>
      <c r="BFB331" s="85"/>
      <c r="BFC331" s="85"/>
      <c r="BFD331" s="85"/>
      <c r="BFE331" s="85"/>
      <c r="BFF331" s="85"/>
      <c r="BFG331" s="85"/>
      <c r="BFH331" s="85"/>
      <c r="BFI331" s="85"/>
      <c r="BFJ331" s="85"/>
      <c r="BFK331" s="85"/>
      <c r="BFL331" s="85"/>
      <c r="BFM331" s="85"/>
      <c r="BFN331" s="85"/>
      <c r="BFO331" s="85"/>
      <c r="BFP331" s="85"/>
      <c r="BFQ331" s="85"/>
      <c r="BFR331" s="85"/>
      <c r="BFS331" s="85"/>
      <c r="BFT331" s="85"/>
      <c r="BFU331" s="85"/>
      <c r="BFV331" s="85"/>
      <c r="BFW331" s="85"/>
      <c r="BFX331" s="85"/>
      <c r="BFY331" s="85"/>
      <c r="BFZ331" s="85"/>
      <c r="BGA331" s="85"/>
      <c r="BGB331" s="85"/>
      <c r="BGC331" s="85"/>
      <c r="BGD331" s="85"/>
      <c r="BGE331" s="85"/>
      <c r="BGF331" s="85"/>
      <c r="BGG331" s="85"/>
      <c r="BGH331" s="85"/>
      <c r="BGI331" s="85"/>
      <c r="BGJ331" s="85"/>
      <c r="BGK331" s="85"/>
      <c r="BGL331" s="85"/>
      <c r="BGM331" s="85"/>
      <c r="BGN331" s="85"/>
      <c r="BGO331" s="85"/>
      <c r="BGP331" s="85"/>
      <c r="BGQ331" s="85"/>
      <c r="BGR331" s="85"/>
      <c r="BGS331" s="85"/>
      <c r="BGT331" s="85"/>
      <c r="BGU331" s="85"/>
      <c r="BGV331" s="85"/>
      <c r="BGW331" s="85"/>
      <c r="BGX331" s="85"/>
      <c r="BGY331" s="85"/>
      <c r="BGZ331" s="85"/>
      <c r="BHA331" s="85"/>
      <c r="BHB331" s="85"/>
      <c r="BHC331" s="85"/>
      <c r="BHD331" s="85"/>
      <c r="BHE331" s="85"/>
      <c r="BHF331" s="85"/>
      <c r="BHG331" s="85"/>
      <c r="BHH331" s="85"/>
      <c r="BHI331" s="85"/>
      <c r="BHJ331" s="85"/>
      <c r="BHK331" s="85"/>
      <c r="BHL331" s="85"/>
      <c r="BHM331" s="85"/>
      <c r="BHN331" s="85"/>
      <c r="BHO331" s="85"/>
      <c r="BHP331" s="85"/>
      <c r="BHQ331" s="85"/>
      <c r="BHR331" s="85"/>
      <c r="BHS331" s="85"/>
      <c r="BHT331" s="85"/>
      <c r="BHU331" s="85"/>
      <c r="BHV331" s="85"/>
      <c r="BHW331" s="85"/>
      <c r="BHX331" s="85"/>
      <c r="BHY331" s="85"/>
      <c r="BHZ331" s="85"/>
      <c r="BIA331" s="85"/>
      <c r="BIB331" s="85"/>
      <c r="BIC331" s="85"/>
      <c r="BID331" s="85"/>
      <c r="BIE331" s="85"/>
      <c r="BIF331" s="85"/>
      <c r="BIG331" s="85"/>
      <c r="BIH331" s="85"/>
      <c r="BII331" s="85"/>
      <c r="BIJ331" s="85"/>
      <c r="BIK331" s="85"/>
      <c r="BIL331" s="85"/>
      <c r="BIM331" s="85"/>
      <c r="BIN331" s="85"/>
      <c r="BIO331" s="85"/>
      <c r="BIP331" s="85"/>
      <c r="BIQ331" s="85"/>
      <c r="BIR331" s="85"/>
      <c r="BIS331" s="85"/>
      <c r="BIT331" s="85"/>
      <c r="BIU331" s="85"/>
      <c r="BIV331" s="85"/>
      <c r="BIW331" s="85"/>
      <c r="BIX331" s="85"/>
      <c r="BIY331" s="85"/>
      <c r="BIZ331" s="85"/>
      <c r="BJA331" s="85"/>
      <c r="BJB331" s="85"/>
      <c r="BJC331" s="85"/>
      <c r="BJD331" s="85"/>
      <c r="BJE331" s="85"/>
      <c r="BJF331" s="85"/>
      <c r="BJG331" s="85"/>
      <c r="BJH331" s="85"/>
      <c r="BJI331" s="85"/>
      <c r="BJJ331" s="85"/>
      <c r="BJK331" s="85"/>
      <c r="BJL331" s="85"/>
      <c r="BJM331" s="85"/>
      <c r="BJN331" s="85"/>
      <c r="BJO331" s="85"/>
      <c r="BJP331" s="85"/>
      <c r="BJQ331" s="85"/>
      <c r="BJR331" s="85"/>
      <c r="BJS331" s="85"/>
      <c r="BJT331" s="85"/>
      <c r="BJU331" s="85"/>
      <c r="BJV331" s="85"/>
      <c r="BJW331" s="85"/>
      <c r="BJX331" s="85"/>
      <c r="BJY331" s="85"/>
      <c r="BJZ331" s="85"/>
      <c r="BKA331" s="85"/>
      <c r="BKB331" s="85"/>
      <c r="BKC331" s="85"/>
      <c r="BKD331" s="85"/>
      <c r="BKE331" s="85"/>
      <c r="BKF331" s="85"/>
      <c r="BKG331" s="85"/>
      <c r="BKH331" s="85"/>
      <c r="BKI331" s="85"/>
      <c r="BKJ331" s="85"/>
      <c r="BKK331" s="85"/>
      <c r="BKL331" s="85"/>
      <c r="BKM331" s="85"/>
      <c r="BKN331" s="85"/>
      <c r="BKO331" s="85"/>
      <c r="BKP331" s="85"/>
      <c r="BKQ331" s="85"/>
      <c r="BKR331" s="85"/>
      <c r="BKS331" s="85"/>
      <c r="BKT331" s="85"/>
      <c r="BKU331" s="85"/>
      <c r="BKV331" s="85"/>
      <c r="BKW331" s="85"/>
      <c r="BKX331" s="85"/>
      <c r="BKY331" s="85"/>
      <c r="BKZ331" s="85"/>
      <c r="BLA331" s="85"/>
      <c r="BLB331" s="85"/>
      <c r="BLC331" s="85"/>
      <c r="BLD331" s="85"/>
      <c r="BLE331" s="85"/>
      <c r="BLF331" s="85"/>
      <c r="BLG331" s="85"/>
      <c r="BLH331" s="85"/>
      <c r="BLI331" s="85"/>
      <c r="BLJ331" s="85"/>
      <c r="BLK331" s="85"/>
      <c r="BLL331" s="85"/>
      <c r="BLM331" s="85"/>
      <c r="BLN331" s="85"/>
      <c r="BLO331" s="85"/>
      <c r="BLP331" s="85"/>
      <c r="BLQ331" s="85"/>
      <c r="BLR331" s="85"/>
      <c r="BLS331" s="85"/>
      <c r="BLT331" s="85"/>
      <c r="BLU331" s="85"/>
      <c r="BLV331" s="85"/>
      <c r="BLW331" s="85"/>
      <c r="BLX331" s="85"/>
      <c r="BLY331" s="85"/>
      <c r="BLZ331" s="85"/>
      <c r="BMA331" s="85"/>
      <c r="BMB331" s="85"/>
      <c r="BMC331" s="85"/>
      <c r="BMD331" s="85"/>
      <c r="BME331" s="85"/>
      <c r="BMF331" s="85"/>
      <c r="BMG331" s="85"/>
      <c r="BMH331" s="85"/>
      <c r="BMI331" s="85"/>
      <c r="BMJ331" s="85"/>
      <c r="BMK331" s="85"/>
      <c r="BML331" s="85"/>
      <c r="BMM331" s="85"/>
      <c r="BMN331" s="85"/>
      <c r="BMO331" s="85"/>
      <c r="BMP331" s="85"/>
      <c r="BMQ331" s="85"/>
      <c r="BMR331" s="85"/>
      <c r="BMS331" s="85"/>
      <c r="BMT331" s="85"/>
      <c r="BMU331" s="85"/>
      <c r="BMV331" s="85"/>
      <c r="BMW331" s="85"/>
      <c r="BMX331" s="85"/>
      <c r="BMY331" s="85"/>
      <c r="BMZ331" s="85"/>
      <c r="BNA331" s="85"/>
      <c r="BNB331" s="85"/>
      <c r="BNC331" s="85"/>
      <c r="BND331" s="85"/>
      <c r="BNE331" s="85"/>
      <c r="BNF331" s="85"/>
      <c r="BNG331" s="85"/>
      <c r="BNH331" s="85"/>
      <c r="BNI331" s="85"/>
      <c r="BNJ331" s="85"/>
      <c r="BNK331" s="85"/>
      <c r="BNL331" s="85"/>
      <c r="BNM331" s="85"/>
      <c r="BNN331" s="85"/>
      <c r="BNO331" s="85"/>
      <c r="BNP331" s="85"/>
      <c r="BNQ331" s="85"/>
      <c r="BNR331" s="85"/>
      <c r="BNS331" s="85"/>
      <c r="BNT331" s="85"/>
      <c r="BNU331" s="85"/>
      <c r="BNV331" s="85"/>
      <c r="BNW331" s="85"/>
      <c r="BNX331" s="85"/>
      <c r="BNY331" s="85"/>
      <c r="BNZ331" s="85"/>
      <c r="BOA331" s="85"/>
      <c r="BOB331" s="85"/>
      <c r="BOC331" s="85"/>
      <c r="BOD331" s="85"/>
      <c r="BOE331" s="85"/>
      <c r="BOF331" s="85"/>
      <c r="BOG331" s="85"/>
      <c r="BOH331" s="85"/>
      <c r="BOI331" s="85"/>
      <c r="BOJ331" s="85"/>
      <c r="BOK331" s="85"/>
      <c r="BOL331" s="85"/>
      <c r="BOM331" s="85"/>
      <c r="BON331" s="85"/>
      <c r="BOO331" s="85"/>
      <c r="BOP331" s="85"/>
      <c r="BOQ331" s="85"/>
      <c r="BOR331" s="85"/>
      <c r="BOS331" s="85"/>
      <c r="BOT331" s="85"/>
      <c r="BOU331" s="85"/>
      <c r="BOV331" s="85"/>
      <c r="BOW331" s="85"/>
      <c r="BOX331" s="85"/>
      <c r="BOY331" s="85"/>
      <c r="BOZ331" s="85"/>
      <c r="BPA331" s="85"/>
      <c r="BPB331" s="85"/>
      <c r="BPC331" s="85"/>
      <c r="BPD331" s="85"/>
      <c r="BPE331" s="85"/>
      <c r="BPF331" s="85"/>
      <c r="BPG331" s="85"/>
      <c r="BPH331" s="85"/>
      <c r="BPI331" s="85"/>
      <c r="BPJ331" s="85"/>
      <c r="BPK331" s="85"/>
      <c r="BPL331" s="85"/>
      <c r="BPM331" s="85"/>
      <c r="BPN331" s="85"/>
      <c r="BPO331" s="85"/>
      <c r="BPP331" s="85"/>
      <c r="BPQ331" s="85"/>
      <c r="BPR331" s="85"/>
      <c r="BPS331" s="85"/>
      <c r="BPT331" s="85"/>
      <c r="BPU331" s="85"/>
      <c r="BPV331" s="85"/>
      <c r="BPW331" s="85"/>
      <c r="BPX331" s="85"/>
      <c r="BPY331" s="85"/>
      <c r="BPZ331" s="85"/>
      <c r="BQA331" s="85"/>
      <c r="BQB331" s="85"/>
      <c r="BQC331" s="85"/>
      <c r="BQD331" s="85"/>
      <c r="BQE331" s="85"/>
      <c r="BQF331" s="85"/>
      <c r="BQG331" s="85"/>
      <c r="BQH331" s="85"/>
      <c r="BQI331" s="85"/>
      <c r="BQJ331" s="85"/>
      <c r="BQK331" s="85"/>
      <c r="BQL331" s="85"/>
      <c r="BQM331" s="85"/>
      <c r="BQN331" s="85"/>
      <c r="BQO331" s="85"/>
      <c r="BQP331" s="85"/>
      <c r="BQQ331" s="85"/>
      <c r="BQR331" s="85"/>
      <c r="BQS331" s="85"/>
      <c r="BQT331" s="85"/>
      <c r="BQU331" s="85"/>
      <c r="BQV331" s="85"/>
      <c r="BQW331" s="85"/>
      <c r="BQX331" s="85"/>
      <c r="BQY331" s="85"/>
      <c r="BQZ331" s="85"/>
      <c r="BRA331" s="85"/>
      <c r="BRB331" s="85"/>
      <c r="BRC331" s="85"/>
      <c r="BRD331" s="85"/>
      <c r="BRE331" s="85"/>
      <c r="BRF331" s="85"/>
      <c r="BRG331" s="85"/>
      <c r="BRH331" s="85"/>
      <c r="BRI331" s="85"/>
      <c r="BRJ331" s="85"/>
      <c r="BRK331" s="85"/>
      <c r="BRL331" s="85"/>
      <c r="BRM331" s="85"/>
      <c r="BRN331" s="85"/>
      <c r="BRO331" s="85"/>
      <c r="BRP331" s="85"/>
      <c r="BRQ331" s="85"/>
      <c r="BRR331" s="85"/>
      <c r="BRS331" s="85"/>
      <c r="BRT331" s="85"/>
      <c r="BRU331" s="85"/>
      <c r="BRV331" s="85"/>
      <c r="BRW331" s="85"/>
      <c r="BRX331" s="85"/>
      <c r="BRY331" s="85"/>
      <c r="BRZ331" s="85"/>
      <c r="BSA331" s="85"/>
      <c r="BSB331" s="85"/>
      <c r="BSC331" s="85"/>
      <c r="BSD331" s="85"/>
      <c r="BSE331" s="85"/>
      <c r="BSF331" s="85"/>
      <c r="BSG331" s="85"/>
      <c r="BSH331" s="85"/>
      <c r="BSI331" s="85"/>
      <c r="BSJ331" s="85"/>
      <c r="BSK331" s="85"/>
      <c r="BSL331" s="85"/>
      <c r="BSM331" s="85"/>
      <c r="BSN331" s="85"/>
      <c r="BSO331" s="85"/>
      <c r="BSP331" s="85"/>
      <c r="BSQ331" s="85"/>
      <c r="BSR331" s="85"/>
      <c r="BSS331" s="85"/>
      <c r="BST331" s="85"/>
      <c r="BSU331" s="85"/>
      <c r="BSV331" s="85"/>
      <c r="BSW331" s="85"/>
      <c r="BSX331" s="85"/>
      <c r="BSY331" s="85"/>
      <c r="BSZ331" s="85"/>
      <c r="BTA331" s="85"/>
      <c r="BTB331" s="85"/>
      <c r="BTC331" s="85"/>
      <c r="BTD331" s="85"/>
      <c r="BTE331" s="85"/>
      <c r="BTF331" s="85"/>
      <c r="BTG331" s="85"/>
      <c r="BTH331" s="85"/>
      <c r="BTI331" s="85"/>
      <c r="BTJ331" s="85"/>
      <c r="BTK331" s="85"/>
      <c r="BTL331" s="85"/>
      <c r="BTM331" s="85"/>
      <c r="BTN331" s="85"/>
      <c r="BTO331" s="85"/>
      <c r="BTP331" s="85"/>
      <c r="BTQ331" s="85"/>
      <c r="BTR331" s="85"/>
      <c r="BTS331" s="85"/>
      <c r="BTT331" s="85"/>
      <c r="BTU331" s="85"/>
      <c r="BTV331" s="85"/>
      <c r="BTW331" s="85"/>
      <c r="BTX331" s="85"/>
      <c r="BTY331" s="85"/>
      <c r="BTZ331" s="85"/>
      <c r="BUA331" s="85"/>
      <c r="BUB331" s="85"/>
      <c r="BUC331" s="85"/>
      <c r="BUD331" s="85"/>
      <c r="BUE331" s="85"/>
      <c r="BUF331" s="85"/>
      <c r="BUG331" s="85"/>
      <c r="BUH331" s="85"/>
      <c r="BUI331" s="85"/>
      <c r="BUJ331" s="85"/>
      <c r="BUK331" s="85"/>
      <c r="BUL331" s="85"/>
      <c r="BUM331" s="85"/>
      <c r="BUN331" s="85"/>
      <c r="BUO331" s="85"/>
      <c r="BUP331" s="85"/>
      <c r="BUQ331" s="85"/>
      <c r="BUR331" s="85"/>
      <c r="BUS331" s="85"/>
      <c r="BUT331" s="85"/>
      <c r="BUU331" s="85"/>
      <c r="BUV331" s="85"/>
      <c r="BUW331" s="85"/>
      <c r="BUX331" s="85"/>
      <c r="BUY331" s="85"/>
      <c r="BUZ331" s="85"/>
      <c r="BVA331" s="85"/>
      <c r="BVB331" s="85"/>
      <c r="BVC331" s="85"/>
      <c r="BVD331" s="85"/>
      <c r="BVE331" s="85"/>
      <c r="BVF331" s="85"/>
      <c r="BVG331" s="85"/>
      <c r="BVH331" s="85"/>
      <c r="BVI331" s="85"/>
      <c r="BVJ331" s="85"/>
      <c r="BVK331" s="85"/>
      <c r="BVL331" s="85"/>
      <c r="BVM331" s="85"/>
      <c r="BVN331" s="85"/>
      <c r="BVO331" s="85"/>
      <c r="BVP331" s="85"/>
      <c r="BVQ331" s="85"/>
      <c r="BVR331" s="85"/>
      <c r="BVS331" s="85"/>
      <c r="BVT331" s="85"/>
      <c r="BVU331" s="85"/>
      <c r="BVV331" s="85"/>
      <c r="BVW331" s="85"/>
      <c r="BVX331" s="85"/>
      <c r="BVY331" s="85"/>
      <c r="BVZ331" s="85"/>
      <c r="BWA331" s="85"/>
      <c r="BWB331" s="85"/>
      <c r="BWC331" s="85"/>
      <c r="BWD331" s="85"/>
      <c r="BWE331" s="85"/>
      <c r="BWF331" s="85"/>
      <c r="BWG331" s="85"/>
      <c r="BWH331" s="85"/>
      <c r="BWI331" s="85"/>
      <c r="BWJ331" s="85"/>
      <c r="BWK331" s="85"/>
      <c r="BWL331" s="85"/>
      <c r="BWM331" s="85"/>
      <c r="BWN331" s="85"/>
      <c r="BWO331" s="85"/>
      <c r="BWP331" s="85"/>
      <c r="BWQ331" s="85"/>
      <c r="BWR331" s="85"/>
      <c r="BWS331" s="85"/>
      <c r="BWT331" s="85"/>
      <c r="BWU331" s="85"/>
      <c r="BWV331" s="85"/>
      <c r="BWW331" s="85"/>
      <c r="BWX331" s="85"/>
      <c r="BWY331" s="85"/>
      <c r="BWZ331" s="85"/>
      <c r="BXA331" s="85"/>
      <c r="BXB331" s="85"/>
      <c r="BXC331" s="85"/>
      <c r="BXD331" s="85"/>
      <c r="BXE331" s="85"/>
      <c r="BXF331" s="85"/>
      <c r="BXG331" s="85"/>
      <c r="BXH331" s="85"/>
      <c r="BXI331" s="85"/>
      <c r="BXJ331" s="85"/>
      <c r="BXK331" s="85"/>
      <c r="BXL331" s="85"/>
      <c r="BXM331" s="85"/>
      <c r="BXN331" s="85"/>
      <c r="BXO331" s="85"/>
      <c r="BXP331" s="85"/>
      <c r="BXQ331" s="85"/>
      <c r="BXR331" s="85"/>
      <c r="BXS331" s="85"/>
      <c r="BXT331" s="85"/>
      <c r="BXU331" s="85"/>
      <c r="BXV331" s="85"/>
      <c r="BXW331" s="85"/>
      <c r="BXX331" s="85"/>
      <c r="BXY331" s="85"/>
      <c r="BXZ331" s="85"/>
      <c r="BYA331" s="85"/>
      <c r="BYB331" s="85"/>
      <c r="BYC331" s="85"/>
      <c r="BYD331" s="85"/>
      <c r="BYE331" s="85"/>
      <c r="BYF331" s="85"/>
      <c r="BYG331" s="85"/>
      <c r="BYH331" s="85"/>
      <c r="BYI331" s="85"/>
      <c r="BYJ331" s="85"/>
      <c r="BYK331" s="85"/>
      <c r="BYL331" s="85"/>
      <c r="BYM331" s="85"/>
      <c r="BYN331" s="85"/>
      <c r="BYO331" s="85"/>
      <c r="BYP331" s="85"/>
      <c r="BYQ331" s="85"/>
      <c r="BYR331" s="85"/>
      <c r="BYS331" s="85"/>
      <c r="BYT331" s="85"/>
      <c r="BYU331" s="85"/>
      <c r="BYV331" s="85"/>
      <c r="BYW331" s="85"/>
      <c r="BYX331" s="85"/>
      <c r="BYY331" s="85"/>
      <c r="BYZ331" s="85"/>
      <c r="BZA331" s="85"/>
      <c r="BZB331" s="85"/>
      <c r="BZC331" s="85"/>
      <c r="BZD331" s="85"/>
      <c r="BZE331" s="85"/>
      <c r="BZF331" s="85"/>
      <c r="BZG331" s="85"/>
      <c r="BZH331" s="85"/>
      <c r="BZI331" s="85"/>
      <c r="BZJ331" s="85"/>
      <c r="BZK331" s="85"/>
      <c r="BZL331" s="85"/>
      <c r="BZM331" s="85"/>
      <c r="BZN331" s="85"/>
      <c r="BZO331" s="85"/>
      <c r="BZP331" s="85"/>
      <c r="BZQ331" s="85"/>
      <c r="BZR331" s="85"/>
      <c r="BZS331" s="85"/>
      <c r="BZT331" s="85"/>
      <c r="BZU331" s="85"/>
      <c r="BZV331" s="85"/>
      <c r="BZW331" s="85"/>
      <c r="BZX331" s="85"/>
      <c r="BZY331" s="85"/>
      <c r="BZZ331" s="85"/>
      <c r="CAA331" s="85"/>
      <c r="CAB331" s="85"/>
      <c r="CAC331" s="85"/>
      <c r="CAD331" s="85"/>
      <c r="CAE331" s="85"/>
      <c r="CAF331" s="85"/>
      <c r="CAG331" s="85"/>
      <c r="CAH331" s="85"/>
      <c r="CAI331" s="85"/>
      <c r="CAJ331" s="85"/>
      <c r="CAK331" s="85"/>
      <c r="CAL331" s="85"/>
      <c r="CAM331" s="85"/>
      <c r="CAN331" s="85"/>
      <c r="CAO331" s="85"/>
      <c r="CAP331" s="85"/>
      <c r="CAQ331" s="85"/>
      <c r="CAR331" s="85"/>
      <c r="CAS331" s="85"/>
      <c r="CAT331" s="85"/>
      <c r="CAU331" s="85"/>
      <c r="CAV331" s="85"/>
      <c r="CAW331" s="85"/>
      <c r="CAX331" s="85"/>
      <c r="CAY331" s="85"/>
      <c r="CAZ331" s="85"/>
      <c r="CBA331" s="85"/>
      <c r="CBB331" s="85"/>
      <c r="CBC331" s="85"/>
      <c r="CBD331" s="85"/>
      <c r="CBE331" s="85"/>
      <c r="CBF331" s="85"/>
      <c r="CBG331" s="85"/>
      <c r="CBH331" s="85"/>
      <c r="CBI331" s="85"/>
      <c r="CBJ331" s="85"/>
      <c r="CBK331" s="85"/>
      <c r="CBL331" s="85"/>
      <c r="CBM331" s="85"/>
      <c r="CBN331" s="85"/>
      <c r="CBO331" s="85"/>
      <c r="CBP331" s="85"/>
      <c r="CBQ331" s="85"/>
      <c r="CBR331" s="85"/>
      <c r="CBS331" s="85"/>
      <c r="CBT331" s="85"/>
      <c r="CBU331" s="85"/>
      <c r="CBV331" s="85"/>
      <c r="CBW331" s="85"/>
      <c r="CBX331" s="85"/>
      <c r="CBY331" s="85"/>
      <c r="CBZ331" s="85"/>
      <c r="CCA331" s="85"/>
      <c r="CCB331" s="85"/>
      <c r="CCC331" s="85"/>
      <c r="CCD331" s="85"/>
      <c r="CCE331" s="85"/>
      <c r="CCF331" s="85"/>
      <c r="CCG331" s="85"/>
      <c r="CCH331" s="85"/>
      <c r="CCI331" s="85"/>
      <c r="CCJ331" s="85"/>
      <c r="CCK331" s="85"/>
      <c r="CCL331" s="85"/>
      <c r="CCM331" s="85"/>
      <c r="CCN331" s="85"/>
      <c r="CCO331" s="85"/>
      <c r="CCP331" s="85"/>
      <c r="CCQ331" s="85"/>
      <c r="CCR331" s="85"/>
      <c r="CCS331" s="85"/>
      <c r="CCT331" s="85"/>
      <c r="CCU331" s="85"/>
      <c r="CCV331" s="85"/>
      <c r="CCW331" s="85"/>
      <c r="CCX331" s="85"/>
      <c r="CCY331" s="85"/>
      <c r="CCZ331" s="85"/>
      <c r="CDA331" s="85"/>
      <c r="CDB331" s="85"/>
      <c r="CDC331" s="85"/>
      <c r="CDD331" s="85"/>
      <c r="CDE331" s="85"/>
      <c r="CDF331" s="85"/>
      <c r="CDG331" s="85"/>
      <c r="CDH331" s="85"/>
      <c r="CDI331" s="85"/>
      <c r="CDJ331" s="85"/>
      <c r="CDK331" s="85"/>
      <c r="CDL331" s="85"/>
      <c r="CDM331" s="85"/>
      <c r="CDN331" s="85"/>
      <c r="CDO331" s="85"/>
      <c r="CDP331" s="85"/>
      <c r="CDQ331" s="85"/>
      <c r="CDR331" s="85"/>
      <c r="CDS331" s="85"/>
      <c r="CDT331" s="85"/>
      <c r="CDU331" s="85"/>
      <c r="CDV331" s="85"/>
      <c r="CDW331" s="85"/>
      <c r="CDX331" s="85"/>
      <c r="CDY331" s="85"/>
      <c r="CDZ331" s="85"/>
      <c r="CEA331" s="85"/>
      <c r="CEB331" s="85"/>
      <c r="CEC331" s="85"/>
      <c r="CED331" s="85"/>
      <c r="CEE331" s="85"/>
      <c r="CEF331" s="85"/>
      <c r="CEG331" s="85"/>
      <c r="CEH331" s="85"/>
      <c r="CEI331" s="85"/>
      <c r="CEJ331" s="85"/>
      <c r="CEK331" s="85"/>
      <c r="CEL331" s="85"/>
      <c r="CEM331" s="85"/>
      <c r="CEN331" s="85"/>
      <c r="CEO331" s="85"/>
      <c r="CEP331" s="85"/>
      <c r="CEQ331" s="85"/>
      <c r="CER331" s="85"/>
      <c r="CES331" s="85"/>
      <c r="CET331" s="85"/>
      <c r="CEU331" s="85"/>
      <c r="CEV331" s="85"/>
      <c r="CEW331" s="85"/>
      <c r="CEX331" s="85"/>
      <c r="CEY331" s="85"/>
      <c r="CEZ331" s="85"/>
      <c r="CFA331" s="85"/>
      <c r="CFB331" s="85"/>
      <c r="CFC331" s="85"/>
      <c r="CFD331" s="85"/>
      <c r="CFE331" s="85"/>
      <c r="CFF331" s="85"/>
      <c r="CFG331" s="85"/>
      <c r="CFH331" s="85"/>
      <c r="CFI331" s="85"/>
      <c r="CFJ331" s="85"/>
      <c r="CFK331" s="85"/>
      <c r="CFL331" s="85"/>
      <c r="CFM331" s="85"/>
      <c r="CFN331" s="85"/>
      <c r="CFO331" s="85"/>
      <c r="CFP331" s="85"/>
      <c r="CFQ331" s="85"/>
      <c r="CFR331" s="85"/>
      <c r="CFS331" s="85"/>
      <c r="CFT331" s="85"/>
      <c r="CFU331" s="85"/>
      <c r="CFV331" s="85"/>
      <c r="CFW331" s="85"/>
      <c r="CFX331" s="85"/>
      <c r="CFY331" s="85"/>
      <c r="CFZ331" s="85"/>
      <c r="CGA331" s="85"/>
      <c r="CGB331" s="85"/>
      <c r="CGC331" s="85"/>
      <c r="CGD331" s="85"/>
      <c r="CGE331" s="85"/>
      <c r="CGF331" s="85"/>
      <c r="CGG331" s="85"/>
      <c r="CGH331" s="85"/>
      <c r="CGI331" s="85"/>
      <c r="CGJ331" s="85"/>
      <c r="CGK331" s="85"/>
      <c r="CGL331" s="85"/>
      <c r="CGM331" s="85"/>
      <c r="CGN331" s="85"/>
      <c r="CGO331" s="85"/>
      <c r="CGP331" s="85"/>
      <c r="CGQ331" s="85"/>
      <c r="CGR331" s="85"/>
      <c r="CGS331" s="85"/>
      <c r="CGT331" s="85"/>
      <c r="CGU331" s="85"/>
      <c r="CGV331" s="85"/>
      <c r="CGW331" s="85"/>
      <c r="CGX331" s="85"/>
      <c r="CGY331" s="85"/>
      <c r="CGZ331" s="85"/>
      <c r="CHA331" s="85"/>
      <c r="CHB331" s="85"/>
      <c r="CHC331" s="85"/>
      <c r="CHD331" s="85"/>
      <c r="CHE331" s="85"/>
      <c r="CHF331" s="85"/>
      <c r="CHG331" s="85"/>
      <c r="CHH331" s="85"/>
      <c r="CHI331" s="85"/>
      <c r="CHJ331" s="85"/>
      <c r="CHK331" s="85"/>
      <c r="CHL331" s="85"/>
      <c r="CHM331" s="85"/>
      <c r="CHN331" s="85"/>
      <c r="CHO331" s="85"/>
      <c r="CHP331" s="85"/>
      <c r="CHQ331" s="85"/>
      <c r="CHR331" s="85"/>
      <c r="CHS331" s="85"/>
      <c r="CHT331" s="85"/>
      <c r="CHU331" s="85"/>
      <c r="CHV331" s="85"/>
      <c r="CHW331" s="85"/>
      <c r="CHX331" s="85"/>
      <c r="CHY331" s="85"/>
      <c r="CHZ331" s="85"/>
      <c r="CIA331" s="85"/>
      <c r="CIB331" s="85"/>
      <c r="CIC331" s="85"/>
      <c r="CID331" s="85"/>
      <c r="CIE331" s="85"/>
      <c r="CIF331" s="85"/>
      <c r="CIG331" s="85"/>
      <c r="CIH331" s="85"/>
      <c r="CII331" s="85"/>
      <c r="CIJ331" s="85"/>
      <c r="CIK331" s="85"/>
      <c r="CIL331" s="85"/>
      <c r="CIM331" s="85"/>
      <c r="CIN331" s="85"/>
      <c r="CIO331" s="85"/>
      <c r="CIP331" s="85"/>
      <c r="CIQ331" s="85"/>
      <c r="CIR331" s="85"/>
      <c r="CIS331" s="85"/>
      <c r="CIT331" s="85"/>
      <c r="CIU331" s="85"/>
      <c r="CIV331" s="85"/>
      <c r="CIW331" s="85"/>
      <c r="CIX331" s="85"/>
      <c r="CIY331" s="85"/>
      <c r="CIZ331" s="85"/>
      <c r="CJA331" s="85"/>
      <c r="CJB331" s="85"/>
      <c r="CJC331" s="85"/>
      <c r="CJD331" s="85"/>
      <c r="CJE331" s="85"/>
      <c r="CJF331" s="85"/>
      <c r="CJG331" s="85"/>
      <c r="CJH331" s="85"/>
      <c r="CJI331" s="85"/>
      <c r="CJJ331" s="85"/>
      <c r="CJK331" s="85"/>
      <c r="CJL331" s="85"/>
      <c r="CJM331" s="85"/>
      <c r="CJN331" s="85"/>
      <c r="CJO331" s="85"/>
      <c r="CJP331" s="85"/>
      <c r="CJQ331" s="85"/>
      <c r="CJR331" s="85"/>
      <c r="CJS331" s="85"/>
      <c r="CJT331" s="85"/>
      <c r="CJU331" s="85"/>
      <c r="CJV331" s="85"/>
      <c r="CJW331" s="85"/>
      <c r="CJX331" s="85"/>
      <c r="CJY331" s="85"/>
      <c r="CJZ331" s="85"/>
      <c r="CKA331" s="85"/>
      <c r="CKB331" s="85"/>
      <c r="CKC331" s="85"/>
      <c r="CKD331" s="85"/>
      <c r="CKE331" s="85"/>
      <c r="CKF331" s="85"/>
      <c r="CKG331" s="85"/>
      <c r="CKH331" s="85"/>
      <c r="CKI331" s="85"/>
      <c r="CKJ331" s="85"/>
      <c r="CKK331" s="85"/>
      <c r="CKL331" s="85"/>
      <c r="CKM331" s="85"/>
      <c r="CKN331" s="85"/>
      <c r="CKO331" s="85"/>
      <c r="CKP331" s="85"/>
      <c r="CKQ331" s="85"/>
      <c r="CKR331" s="85"/>
      <c r="CKS331" s="85"/>
      <c r="CKT331" s="85"/>
      <c r="CKU331" s="85"/>
      <c r="CKV331" s="85"/>
      <c r="CKW331" s="85"/>
      <c r="CKX331" s="85"/>
      <c r="CKY331" s="85"/>
      <c r="CKZ331" s="85"/>
      <c r="CLA331" s="85"/>
      <c r="CLB331" s="85"/>
      <c r="CLC331" s="85"/>
      <c r="CLD331" s="85"/>
      <c r="CLE331" s="85"/>
      <c r="CLF331" s="85"/>
      <c r="CLG331" s="85"/>
      <c r="CLH331" s="85"/>
      <c r="CLI331" s="85"/>
      <c r="CLJ331" s="85"/>
      <c r="CLK331" s="85"/>
      <c r="CLL331" s="85"/>
      <c r="CLM331" s="85"/>
      <c r="CLN331" s="85"/>
      <c r="CLO331" s="85"/>
      <c r="CLP331" s="85"/>
      <c r="CLQ331" s="85"/>
      <c r="CLR331" s="85"/>
      <c r="CLS331" s="85"/>
      <c r="CLT331" s="85"/>
      <c r="CLU331" s="85"/>
      <c r="CLV331" s="85"/>
      <c r="CLW331" s="85"/>
      <c r="CLX331" s="85"/>
      <c r="CLY331" s="85"/>
      <c r="CLZ331" s="85"/>
      <c r="CMA331" s="85"/>
      <c r="CMB331" s="85"/>
      <c r="CMC331" s="85"/>
      <c r="CMD331" s="85"/>
      <c r="CME331" s="85"/>
      <c r="CMF331" s="85"/>
      <c r="CMG331" s="85"/>
      <c r="CMH331" s="85"/>
      <c r="CMI331" s="85"/>
      <c r="CMJ331" s="85"/>
      <c r="CMK331" s="85"/>
      <c r="CML331" s="85"/>
      <c r="CMM331" s="85"/>
      <c r="CMN331" s="85"/>
      <c r="CMO331" s="85"/>
      <c r="CMP331" s="85"/>
      <c r="CMQ331" s="85"/>
      <c r="CMR331" s="85"/>
      <c r="CMS331" s="85"/>
      <c r="CMT331" s="85"/>
      <c r="CMU331" s="85"/>
      <c r="CMV331" s="85"/>
      <c r="CMW331" s="85"/>
      <c r="CMX331" s="85"/>
      <c r="CMY331" s="85"/>
      <c r="CMZ331" s="85"/>
      <c r="CNA331" s="85"/>
      <c r="CNB331" s="85"/>
      <c r="CNC331" s="85"/>
      <c r="CND331" s="85"/>
      <c r="CNE331" s="85"/>
      <c r="CNF331" s="85"/>
      <c r="CNG331" s="85"/>
      <c r="CNH331" s="85"/>
      <c r="CNI331" s="85"/>
      <c r="CNJ331" s="85"/>
      <c r="CNK331" s="85"/>
      <c r="CNL331" s="85"/>
      <c r="CNM331" s="85"/>
      <c r="CNN331" s="85"/>
      <c r="CNO331" s="85"/>
      <c r="CNP331" s="85"/>
      <c r="CNQ331" s="85"/>
      <c r="CNR331" s="85"/>
      <c r="CNS331" s="85"/>
      <c r="CNT331" s="85"/>
      <c r="CNU331" s="85"/>
      <c r="CNV331" s="85"/>
      <c r="CNW331" s="85"/>
      <c r="CNX331" s="85"/>
      <c r="CNY331" s="85"/>
      <c r="CNZ331" s="85"/>
      <c r="COA331" s="85"/>
      <c r="COB331" s="85"/>
      <c r="COC331" s="85"/>
      <c r="COD331" s="85"/>
      <c r="COE331" s="85"/>
      <c r="COF331" s="85"/>
      <c r="COG331" s="85"/>
      <c r="COH331" s="85"/>
      <c r="COI331" s="85"/>
      <c r="COJ331" s="85"/>
      <c r="COK331" s="85"/>
      <c r="COL331" s="85"/>
      <c r="COM331" s="85"/>
      <c r="CON331" s="85"/>
      <c r="COO331" s="85"/>
      <c r="COP331" s="85"/>
      <c r="COQ331" s="85"/>
      <c r="COR331" s="85"/>
      <c r="COS331" s="85"/>
      <c r="COT331" s="85"/>
      <c r="COU331" s="85"/>
      <c r="COV331" s="85"/>
      <c r="COW331" s="85"/>
      <c r="COX331" s="85"/>
      <c r="COY331" s="85"/>
      <c r="COZ331" s="85"/>
      <c r="CPA331" s="85"/>
      <c r="CPB331" s="85"/>
      <c r="CPC331" s="85"/>
      <c r="CPD331" s="85"/>
      <c r="CPE331" s="85"/>
      <c r="CPF331" s="85"/>
      <c r="CPG331" s="85"/>
      <c r="CPH331" s="85"/>
      <c r="CPI331" s="85"/>
      <c r="CPJ331" s="85"/>
      <c r="CPK331" s="85"/>
      <c r="CPL331" s="85"/>
      <c r="CPM331" s="85"/>
      <c r="CPN331" s="85"/>
      <c r="CPO331" s="85"/>
      <c r="CPP331" s="85"/>
      <c r="CPQ331" s="85"/>
      <c r="CPR331" s="85"/>
      <c r="CPS331" s="85"/>
      <c r="CPT331" s="85"/>
      <c r="CPU331" s="85"/>
      <c r="CPV331" s="85"/>
      <c r="CPW331" s="85"/>
      <c r="CPX331" s="85"/>
      <c r="CPY331" s="85"/>
      <c r="CPZ331" s="85"/>
      <c r="CQA331" s="85"/>
      <c r="CQB331" s="85"/>
      <c r="CQC331" s="85"/>
      <c r="CQD331" s="85"/>
      <c r="CQE331" s="85"/>
      <c r="CQF331" s="85"/>
      <c r="CQG331" s="85"/>
      <c r="CQH331" s="85"/>
      <c r="CQI331" s="85"/>
      <c r="CQJ331" s="85"/>
      <c r="CQK331" s="85"/>
      <c r="CQL331" s="85"/>
      <c r="CQM331" s="85"/>
      <c r="CQN331" s="85"/>
      <c r="CQO331" s="85"/>
      <c r="CQP331" s="85"/>
      <c r="CQQ331" s="85"/>
      <c r="CQR331" s="85"/>
      <c r="CQS331" s="85"/>
      <c r="CQT331" s="85"/>
      <c r="CQU331" s="85"/>
      <c r="CQV331" s="85"/>
      <c r="CQW331" s="85"/>
      <c r="CQX331" s="85"/>
      <c r="CQY331" s="85"/>
      <c r="CQZ331" s="85"/>
      <c r="CRA331" s="85"/>
      <c r="CRB331" s="85"/>
      <c r="CRC331" s="85"/>
      <c r="CRD331" s="85"/>
      <c r="CRE331" s="85"/>
      <c r="CRF331" s="85"/>
      <c r="CRG331" s="85"/>
      <c r="CRH331" s="85"/>
      <c r="CRI331" s="85"/>
      <c r="CRJ331" s="85"/>
      <c r="CRK331" s="85"/>
      <c r="CRL331" s="85"/>
      <c r="CRM331" s="85"/>
      <c r="CRN331" s="85"/>
      <c r="CRO331" s="85"/>
      <c r="CRP331" s="85"/>
      <c r="CRQ331" s="85"/>
      <c r="CRR331" s="85"/>
      <c r="CRS331" s="85"/>
      <c r="CRT331" s="85"/>
      <c r="CRU331" s="85"/>
      <c r="CRV331" s="85"/>
      <c r="CRW331" s="85"/>
      <c r="CRX331" s="85"/>
      <c r="CRY331" s="85"/>
      <c r="CRZ331" s="85"/>
      <c r="CSA331" s="85"/>
      <c r="CSB331" s="85"/>
      <c r="CSC331" s="85"/>
      <c r="CSD331" s="85"/>
      <c r="CSE331" s="85"/>
      <c r="CSF331" s="85"/>
      <c r="CSG331" s="85"/>
      <c r="CSH331" s="85"/>
      <c r="CSI331" s="85"/>
      <c r="CSJ331" s="85"/>
      <c r="CSK331" s="85"/>
      <c r="CSL331" s="85"/>
      <c r="CSM331" s="85"/>
      <c r="CSN331" s="85"/>
      <c r="CSO331" s="85"/>
      <c r="CSP331" s="85"/>
      <c r="CSQ331" s="85"/>
      <c r="CSR331" s="85"/>
      <c r="CSS331" s="85"/>
      <c r="CST331" s="85"/>
      <c r="CSU331" s="85"/>
      <c r="CSV331" s="85"/>
      <c r="CSW331" s="85"/>
      <c r="CSX331" s="85"/>
      <c r="CSY331" s="85"/>
      <c r="CSZ331" s="85"/>
      <c r="CTA331" s="85"/>
      <c r="CTB331" s="85"/>
      <c r="CTC331" s="85"/>
      <c r="CTD331" s="85"/>
      <c r="CTE331" s="85"/>
      <c r="CTF331" s="85"/>
      <c r="CTG331" s="85"/>
      <c r="CTH331" s="85"/>
      <c r="CTI331" s="85"/>
      <c r="CTJ331" s="85"/>
      <c r="CTK331" s="85"/>
      <c r="CTL331" s="85"/>
      <c r="CTM331" s="85"/>
      <c r="CTN331" s="85"/>
      <c r="CTO331" s="85"/>
      <c r="CTP331" s="85"/>
      <c r="CTQ331" s="85"/>
      <c r="CTR331" s="85"/>
      <c r="CTS331" s="85"/>
      <c r="CTT331" s="85"/>
      <c r="CTU331" s="85"/>
      <c r="CTV331" s="85"/>
      <c r="CTW331" s="85"/>
      <c r="CTX331" s="85"/>
      <c r="CTY331" s="85"/>
      <c r="CTZ331" s="85"/>
      <c r="CUA331" s="85"/>
      <c r="CUB331" s="85"/>
      <c r="CUC331" s="85"/>
      <c r="CUD331" s="85"/>
      <c r="CUE331" s="85"/>
      <c r="CUF331" s="85"/>
      <c r="CUG331" s="85"/>
      <c r="CUH331" s="85"/>
      <c r="CUI331" s="85"/>
      <c r="CUJ331" s="85"/>
      <c r="CUK331" s="85"/>
      <c r="CUL331" s="85"/>
      <c r="CUM331" s="85"/>
      <c r="CUN331" s="85"/>
      <c r="CUO331" s="85"/>
      <c r="CUP331" s="85"/>
      <c r="CUQ331" s="85"/>
      <c r="CUR331" s="85"/>
      <c r="CUS331" s="85"/>
      <c r="CUT331" s="85"/>
      <c r="CUU331" s="85"/>
      <c r="CUV331" s="85"/>
      <c r="CUW331" s="85"/>
      <c r="CUX331" s="85"/>
      <c r="CUY331" s="85"/>
      <c r="CUZ331" s="85"/>
      <c r="CVA331" s="85"/>
      <c r="CVB331" s="85"/>
      <c r="CVC331" s="85"/>
      <c r="CVD331" s="85"/>
      <c r="CVE331" s="85"/>
      <c r="CVF331" s="85"/>
      <c r="CVG331" s="85"/>
      <c r="CVH331" s="85"/>
      <c r="CVI331" s="85"/>
      <c r="CVJ331" s="85"/>
      <c r="CVK331" s="85"/>
      <c r="CVL331" s="85"/>
      <c r="CVM331" s="85"/>
      <c r="CVN331" s="85"/>
      <c r="CVO331" s="85"/>
      <c r="CVP331" s="85"/>
      <c r="CVQ331" s="85"/>
      <c r="CVR331" s="85"/>
      <c r="CVS331" s="85"/>
      <c r="CVT331" s="85"/>
      <c r="CVU331" s="85"/>
      <c r="CVV331" s="85"/>
      <c r="CVW331" s="85"/>
      <c r="CVX331" s="85"/>
      <c r="CVY331" s="85"/>
      <c r="CVZ331" s="85"/>
      <c r="CWA331" s="85"/>
      <c r="CWB331" s="85"/>
      <c r="CWC331" s="85"/>
      <c r="CWD331" s="85"/>
      <c r="CWE331" s="85"/>
      <c r="CWF331" s="85"/>
      <c r="CWG331" s="85"/>
      <c r="CWH331" s="85"/>
      <c r="CWI331" s="85"/>
      <c r="CWJ331" s="85"/>
      <c r="CWK331" s="85"/>
      <c r="CWL331" s="85"/>
      <c r="CWM331" s="85"/>
      <c r="CWN331" s="85"/>
      <c r="CWO331" s="85"/>
      <c r="CWP331" s="85"/>
      <c r="CWQ331" s="85"/>
      <c r="CWR331" s="85"/>
      <c r="CWS331" s="85"/>
      <c r="CWT331" s="85"/>
      <c r="CWU331" s="85"/>
      <c r="CWV331" s="85"/>
      <c r="CWW331" s="85"/>
      <c r="CWX331" s="85"/>
      <c r="CWY331" s="85"/>
      <c r="CWZ331" s="85"/>
      <c r="CXA331" s="85"/>
      <c r="CXB331" s="85"/>
      <c r="CXC331" s="85"/>
      <c r="CXD331" s="85"/>
      <c r="CXE331" s="85"/>
      <c r="CXF331" s="85"/>
      <c r="CXG331" s="85"/>
      <c r="CXH331" s="85"/>
      <c r="CXI331" s="85"/>
      <c r="CXJ331" s="85"/>
      <c r="CXK331" s="85"/>
      <c r="CXL331" s="85"/>
      <c r="CXM331" s="85"/>
      <c r="CXN331" s="85"/>
      <c r="CXO331" s="85"/>
      <c r="CXP331" s="85"/>
      <c r="CXQ331" s="85"/>
      <c r="CXR331" s="85"/>
      <c r="CXS331" s="85"/>
      <c r="CXT331" s="85"/>
      <c r="CXU331" s="85"/>
      <c r="CXV331" s="85"/>
      <c r="CXW331" s="85"/>
      <c r="CXX331" s="85"/>
      <c r="CXY331" s="85"/>
      <c r="CXZ331" s="85"/>
      <c r="CYA331" s="85"/>
      <c r="CYB331" s="85"/>
      <c r="CYC331" s="85"/>
      <c r="CYD331" s="85"/>
      <c r="CYE331" s="85"/>
      <c r="CYF331" s="85"/>
      <c r="CYG331" s="85"/>
      <c r="CYH331" s="85"/>
      <c r="CYI331" s="85"/>
      <c r="CYJ331" s="85"/>
      <c r="CYK331" s="85"/>
      <c r="CYL331" s="85"/>
      <c r="CYM331" s="85"/>
      <c r="CYN331" s="85"/>
      <c r="CYO331" s="85"/>
      <c r="CYP331" s="85"/>
      <c r="CYQ331" s="85"/>
      <c r="CYR331" s="85"/>
      <c r="CYS331" s="85"/>
      <c r="CYT331" s="85"/>
      <c r="CYU331" s="85"/>
      <c r="CYV331" s="85"/>
      <c r="CYW331" s="85"/>
      <c r="CYX331" s="85"/>
      <c r="CYY331" s="85"/>
      <c r="CYZ331" s="85"/>
      <c r="CZA331" s="85"/>
      <c r="CZB331" s="85"/>
      <c r="CZC331" s="85"/>
      <c r="CZD331" s="85"/>
      <c r="CZE331" s="85"/>
      <c r="CZF331" s="85"/>
      <c r="CZG331" s="85"/>
      <c r="CZH331" s="85"/>
      <c r="CZI331" s="85"/>
      <c r="CZJ331" s="85"/>
      <c r="CZK331" s="85"/>
      <c r="CZL331" s="85"/>
      <c r="CZM331" s="85"/>
      <c r="CZN331" s="85"/>
      <c r="CZO331" s="85"/>
      <c r="CZP331" s="85"/>
      <c r="CZQ331" s="85"/>
      <c r="CZR331" s="85"/>
      <c r="CZS331" s="85"/>
      <c r="CZT331" s="85"/>
      <c r="CZU331" s="85"/>
      <c r="CZV331" s="85"/>
      <c r="CZW331" s="85"/>
      <c r="CZX331" s="85"/>
      <c r="CZY331" s="85"/>
      <c r="CZZ331" s="85"/>
      <c r="DAA331" s="85"/>
      <c r="DAB331" s="85"/>
      <c r="DAC331" s="85"/>
      <c r="DAD331" s="85"/>
      <c r="DAE331" s="85"/>
      <c r="DAF331" s="85"/>
      <c r="DAG331" s="85"/>
      <c r="DAH331" s="85"/>
      <c r="DAI331" s="85"/>
      <c r="DAJ331" s="85"/>
      <c r="DAK331" s="85"/>
      <c r="DAL331" s="85"/>
      <c r="DAM331" s="85"/>
      <c r="DAN331" s="85"/>
      <c r="DAO331" s="85"/>
      <c r="DAP331" s="85"/>
      <c r="DAQ331" s="85"/>
      <c r="DAR331" s="85"/>
      <c r="DAS331" s="85"/>
      <c r="DAT331" s="85"/>
      <c r="DAU331" s="85"/>
      <c r="DAV331" s="85"/>
      <c r="DAW331" s="85"/>
      <c r="DAX331" s="85"/>
      <c r="DAY331" s="85"/>
      <c r="DAZ331" s="85"/>
      <c r="DBA331" s="85"/>
      <c r="DBB331" s="85"/>
      <c r="DBC331" s="85"/>
      <c r="DBD331" s="85"/>
      <c r="DBE331" s="85"/>
      <c r="DBF331" s="85"/>
      <c r="DBG331" s="85"/>
      <c r="DBH331" s="85"/>
      <c r="DBI331" s="85"/>
      <c r="DBJ331" s="85"/>
      <c r="DBK331" s="85"/>
      <c r="DBL331" s="85"/>
      <c r="DBM331" s="85"/>
      <c r="DBN331" s="85"/>
      <c r="DBO331" s="85"/>
      <c r="DBP331" s="85"/>
      <c r="DBQ331" s="85"/>
      <c r="DBR331" s="85"/>
      <c r="DBS331" s="85"/>
      <c r="DBT331" s="85"/>
      <c r="DBU331" s="85"/>
      <c r="DBV331" s="85"/>
      <c r="DBW331" s="85"/>
      <c r="DBX331" s="85"/>
      <c r="DBY331" s="85"/>
      <c r="DBZ331" s="85"/>
      <c r="DCA331" s="85"/>
      <c r="DCB331" s="85"/>
      <c r="DCC331" s="85"/>
      <c r="DCD331" s="85"/>
      <c r="DCE331" s="85"/>
      <c r="DCF331" s="85"/>
      <c r="DCG331" s="85"/>
      <c r="DCH331" s="85"/>
      <c r="DCI331" s="85"/>
      <c r="DCJ331" s="85"/>
      <c r="DCK331" s="85"/>
      <c r="DCL331" s="85"/>
      <c r="DCM331" s="85"/>
      <c r="DCN331" s="85"/>
      <c r="DCO331" s="85"/>
      <c r="DCP331" s="85"/>
      <c r="DCQ331" s="85"/>
      <c r="DCR331" s="85"/>
      <c r="DCS331" s="85"/>
      <c r="DCT331" s="85"/>
      <c r="DCU331" s="85"/>
      <c r="DCV331" s="85"/>
      <c r="DCW331" s="85"/>
      <c r="DCX331" s="85"/>
      <c r="DCY331" s="85"/>
      <c r="DCZ331" s="85"/>
      <c r="DDA331" s="85"/>
      <c r="DDB331" s="85"/>
      <c r="DDC331" s="85"/>
      <c r="DDD331" s="85"/>
      <c r="DDE331" s="85"/>
      <c r="DDF331" s="85"/>
      <c r="DDG331" s="85"/>
      <c r="DDH331" s="85"/>
      <c r="DDI331" s="85"/>
      <c r="DDJ331" s="85"/>
      <c r="DDK331" s="85"/>
      <c r="DDL331" s="85"/>
      <c r="DDM331" s="85"/>
      <c r="DDN331" s="85"/>
      <c r="DDO331" s="85"/>
      <c r="DDP331" s="85"/>
      <c r="DDQ331" s="85"/>
      <c r="DDR331" s="85"/>
      <c r="DDS331" s="85"/>
      <c r="DDT331" s="85"/>
      <c r="DDU331" s="85"/>
      <c r="DDV331" s="85"/>
      <c r="DDW331" s="85"/>
      <c r="DDX331" s="85"/>
      <c r="DDY331" s="85"/>
      <c r="DDZ331" s="85"/>
      <c r="DEA331" s="85"/>
      <c r="DEB331" s="85"/>
      <c r="DEC331" s="85"/>
      <c r="DED331" s="85"/>
      <c r="DEE331" s="85"/>
      <c r="DEF331" s="85"/>
      <c r="DEG331" s="85"/>
      <c r="DEH331" s="85"/>
      <c r="DEI331" s="85"/>
      <c r="DEJ331" s="85"/>
      <c r="DEK331" s="85"/>
      <c r="DEL331" s="85"/>
      <c r="DEM331" s="85"/>
      <c r="DEN331" s="85"/>
      <c r="DEO331" s="85"/>
      <c r="DEP331" s="85"/>
      <c r="DEQ331" s="85"/>
      <c r="DER331" s="85"/>
      <c r="DES331" s="85"/>
      <c r="DET331" s="85"/>
      <c r="DEU331" s="85"/>
      <c r="DEV331" s="85"/>
      <c r="DEW331" s="85"/>
      <c r="DEX331" s="85"/>
      <c r="DEY331" s="85"/>
      <c r="DEZ331" s="85"/>
      <c r="DFA331" s="85"/>
      <c r="DFB331" s="85"/>
      <c r="DFC331" s="85"/>
      <c r="DFD331" s="85"/>
      <c r="DFE331" s="85"/>
      <c r="DFF331" s="85"/>
      <c r="DFG331" s="85"/>
      <c r="DFH331" s="85"/>
      <c r="DFI331" s="85"/>
      <c r="DFJ331" s="85"/>
      <c r="DFK331" s="85"/>
      <c r="DFL331" s="85"/>
      <c r="DFM331" s="85"/>
      <c r="DFN331" s="85"/>
      <c r="DFO331" s="85"/>
      <c r="DFP331" s="85"/>
      <c r="DFQ331" s="85"/>
      <c r="DFR331" s="85"/>
      <c r="DFS331" s="85"/>
      <c r="DFT331" s="85"/>
      <c r="DFU331" s="85"/>
      <c r="DFV331" s="85"/>
      <c r="DFW331" s="85"/>
      <c r="DFX331" s="85"/>
      <c r="DFY331" s="85"/>
      <c r="DFZ331" s="85"/>
      <c r="DGA331" s="85"/>
      <c r="DGB331" s="85"/>
      <c r="DGC331" s="85"/>
      <c r="DGD331" s="85"/>
      <c r="DGE331" s="85"/>
      <c r="DGF331" s="85"/>
      <c r="DGG331" s="85"/>
      <c r="DGH331" s="85"/>
      <c r="DGI331" s="85"/>
      <c r="DGJ331" s="85"/>
      <c r="DGK331" s="85"/>
      <c r="DGL331" s="85"/>
      <c r="DGM331" s="85"/>
      <c r="DGN331" s="85"/>
      <c r="DGO331" s="85"/>
      <c r="DGP331" s="85"/>
      <c r="DGQ331" s="85"/>
      <c r="DGR331" s="85"/>
      <c r="DGS331" s="85"/>
      <c r="DGT331" s="85"/>
      <c r="DGU331" s="85"/>
      <c r="DGV331" s="85"/>
      <c r="DGW331" s="85"/>
      <c r="DGX331" s="85"/>
      <c r="DGY331" s="85"/>
      <c r="DGZ331" s="85"/>
      <c r="DHA331" s="85"/>
      <c r="DHB331" s="85"/>
      <c r="DHC331" s="85"/>
      <c r="DHD331" s="85"/>
      <c r="DHE331" s="85"/>
      <c r="DHF331" s="85"/>
      <c r="DHG331" s="85"/>
      <c r="DHH331" s="85"/>
      <c r="DHI331" s="85"/>
      <c r="DHJ331" s="85"/>
      <c r="DHK331" s="85"/>
      <c r="DHL331" s="85"/>
      <c r="DHM331" s="85"/>
      <c r="DHN331" s="85"/>
      <c r="DHO331" s="85"/>
      <c r="DHP331" s="85"/>
      <c r="DHQ331" s="85"/>
      <c r="DHR331" s="85"/>
      <c r="DHS331" s="85"/>
      <c r="DHT331" s="85"/>
      <c r="DHU331" s="85"/>
      <c r="DHV331" s="85"/>
      <c r="DHW331" s="85"/>
      <c r="DHX331" s="85"/>
      <c r="DHY331" s="85"/>
      <c r="DHZ331" s="85"/>
      <c r="DIA331" s="85"/>
      <c r="DIB331" s="85"/>
      <c r="DIC331" s="85"/>
      <c r="DID331" s="85"/>
      <c r="DIE331" s="85"/>
      <c r="DIF331" s="85"/>
      <c r="DIG331" s="85"/>
      <c r="DIH331" s="85"/>
      <c r="DII331" s="85"/>
      <c r="DIJ331" s="85"/>
      <c r="DIK331" s="85"/>
      <c r="DIL331" s="85"/>
      <c r="DIM331" s="85"/>
      <c r="DIN331" s="85"/>
      <c r="DIO331" s="85"/>
      <c r="DIP331" s="85"/>
      <c r="DIQ331" s="85"/>
      <c r="DIR331" s="85"/>
      <c r="DIS331" s="85"/>
      <c r="DIT331" s="85"/>
      <c r="DIU331" s="85"/>
      <c r="DIV331" s="85"/>
      <c r="DIW331" s="85"/>
      <c r="DIX331" s="85"/>
      <c r="DIY331" s="85"/>
      <c r="DIZ331" s="85"/>
      <c r="DJA331" s="85"/>
      <c r="DJB331" s="85"/>
      <c r="DJC331" s="85"/>
      <c r="DJD331" s="85"/>
      <c r="DJE331" s="85"/>
      <c r="DJF331" s="85"/>
      <c r="DJG331" s="85"/>
      <c r="DJH331" s="85"/>
      <c r="DJI331" s="85"/>
      <c r="DJJ331" s="85"/>
      <c r="DJK331" s="85"/>
      <c r="DJL331" s="85"/>
      <c r="DJM331" s="85"/>
      <c r="DJN331" s="85"/>
      <c r="DJO331" s="85"/>
      <c r="DJP331" s="85"/>
      <c r="DJQ331" s="85"/>
      <c r="DJR331" s="85"/>
      <c r="DJS331" s="85"/>
      <c r="DJT331" s="85"/>
      <c r="DJU331" s="85"/>
      <c r="DJV331" s="85"/>
      <c r="DJW331" s="85"/>
      <c r="DJX331" s="85"/>
      <c r="DJY331" s="85"/>
      <c r="DJZ331" s="85"/>
      <c r="DKA331" s="85"/>
      <c r="DKB331" s="85"/>
      <c r="DKC331" s="85"/>
      <c r="DKD331" s="85"/>
      <c r="DKE331" s="85"/>
      <c r="DKF331" s="85"/>
      <c r="DKG331" s="85"/>
      <c r="DKH331" s="85"/>
      <c r="DKI331" s="85"/>
      <c r="DKJ331" s="85"/>
      <c r="DKK331" s="85"/>
      <c r="DKL331" s="85"/>
      <c r="DKM331" s="85"/>
      <c r="DKN331" s="85"/>
      <c r="DKO331" s="85"/>
      <c r="DKP331" s="85"/>
      <c r="DKQ331" s="85"/>
      <c r="DKR331" s="85"/>
      <c r="DKS331" s="85"/>
      <c r="DKT331" s="85"/>
      <c r="DKU331" s="85"/>
      <c r="DKV331" s="85"/>
      <c r="DKW331" s="85"/>
      <c r="DKX331" s="85"/>
      <c r="DKY331" s="85"/>
      <c r="DKZ331" s="85"/>
      <c r="DLA331" s="85"/>
      <c r="DLB331" s="85"/>
      <c r="DLC331" s="85"/>
      <c r="DLD331" s="85"/>
      <c r="DLE331" s="85"/>
      <c r="DLF331" s="85"/>
      <c r="DLG331" s="85"/>
      <c r="DLH331" s="85"/>
      <c r="DLI331" s="85"/>
      <c r="DLJ331" s="85"/>
      <c r="DLK331" s="85"/>
      <c r="DLL331" s="85"/>
      <c r="DLM331" s="85"/>
      <c r="DLN331" s="85"/>
      <c r="DLO331" s="85"/>
      <c r="DLP331" s="85"/>
      <c r="DLQ331" s="85"/>
      <c r="DLR331" s="85"/>
      <c r="DLS331" s="85"/>
      <c r="DLT331" s="85"/>
      <c r="DLU331" s="85"/>
      <c r="DLV331" s="85"/>
      <c r="DLW331" s="85"/>
      <c r="DLX331" s="85"/>
      <c r="DLY331" s="85"/>
      <c r="DLZ331" s="85"/>
      <c r="DMA331" s="85"/>
      <c r="DMB331" s="85"/>
      <c r="DMC331" s="85"/>
      <c r="DMD331" s="85"/>
      <c r="DME331" s="85"/>
      <c r="DMF331" s="85"/>
      <c r="DMG331" s="85"/>
      <c r="DMH331" s="85"/>
      <c r="DMI331" s="85"/>
      <c r="DMJ331" s="85"/>
      <c r="DMK331" s="85"/>
      <c r="DML331" s="85"/>
      <c r="DMM331" s="85"/>
      <c r="DMN331" s="85"/>
      <c r="DMO331" s="85"/>
      <c r="DMP331" s="85"/>
      <c r="DMQ331" s="85"/>
      <c r="DMR331" s="85"/>
      <c r="DMS331" s="85"/>
      <c r="DMT331" s="85"/>
      <c r="DMU331" s="85"/>
      <c r="DMV331" s="85"/>
      <c r="DMW331" s="85"/>
      <c r="DMX331" s="85"/>
      <c r="DMY331" s="85"/>
      <c r="DMZ331" s="85"/>
      <c r="DNA331" s="85"/>
      <c r="DNB331" s="85"/>
      <c r="DNC331" s="85"/>
      <c r="DND331" s="85"/>
      <c r="DNE331" s="85"/>
      <c r="DNF331" s="85"/>
      <c r="DNG331" s="85"/>
      <c r="DNH331" s="85"/>
      <c r="DNI331" s="85"/>
      <c r="DNJ331" s="85"/>
      <c r="DNK331" s="85"/>
      <c r="DNL331" s="85"/>
      <c r="DNM331" s="85"/>
      <c r="DNN331" s="85"/>
      <c r="DNO331" s="85"/>
      <c r="DNP331" s="85"/>
      <c r="DNQ331" s="85"/>
      <c r="DNR331" s="85"/>
      <c r="DNS331" s="85"/>
      <c r="DNT331" s="85"/>
      <c r="DNU331" s="85"/>
      <c r="DNV331" s="85"/>
      <c r="DNW331" s="85"/>
      <c r="DNX331" s="85"/>
      <c r="DNY331" s="85"/>
      <c r="DNZ331" s="85"/>
      <c r="DOA331" s="85"/>
      <c r="DOB331" s="85"/>
      <c r="DOC331" s="85"/>
      <c r="DOD331" s="85"/>
      <c r="DOE331" s="85"/>
      <c r="DOF331" s="85"/>
      <c r="DOG331" s="85"/>
      <c r="DOH331" s="85"/>
      <c r="DOI331" s="85"/>
      <c r="DOJ331" s="85"/>
      <c r="DOK331" s="85"/>
      <c r="DOL331" s="85"/>
      <c r="DOM331" s="85"/>
      <c r="DON331" s="85"/>
      <c r="DOO331" s="85"/>
      <c r="DOP331" s="85"/>
      <c r="DOQ331" s="85"/>
      <c r="DOR331" s="85"/>
      <c r="DOS331" s="85"/>
      <c r="DOT331" s="85"/>
      <c r="DOU331" s="85"/>
      <c r="DOV331" s="85"/>
      <c r="DOW331" s="85"/>
      <c r="DOX331" s="85"/>
      <c r="DOY331" s="85"/>
      <c r="DOZ331" s="85"/>
      <c r="DPA331" s="85"/>
      <c r="DPB331" s="85"/>
      <c r="DPC331" s="85"/>
      <c r="DPD331" s="85"/>
      <c r="DPE331" s="85"/>
      <c r="DPF331" s="85"/>
      <c r="DPG331" s="85"/>
      <c r="DPH331" s="85"/>
      <c r="DPI331" s="85"/>
      <c r="DPJ331" s="85"/>
      <c r="DPK331" s="85"/>
      <c r="DPL331" s="85"/>
      <c r="DPM331" s="85"/>
      <c r="DPN331" s="85"/>
      <c r="DPO331" s="85"/>
      <c r="DPP331" s="85"/>
      <c r="DPQ331" s="85"/>
      <c r="DPR331" s="85"/>
      <c r="DPS331" s="85"/>
      <c r="DPT331" s="85"/>
      <c r="DPU331" s="85"/>
      <c r="DPV331" s="85"/>
      <c r="DPW331" s="85"/>
      <c r="DPX331" s="85"/>
      <c r="DPY331" s="85"/>
      <c r="DPZ331" s="85"/>
      <c r="DQA331" s="85"/>
      <c r="DQB331" s="85"/>
      <c r="DQC331" s="85"/>
      <c r="DQD331" s="85"/>
      <c r="DQE331" s="85"/>
      <c r="DQF331" s="85"/>
      <c r="DQG331" s="85"/>
      <c r="DQH331" s="85"/>
      <c r="DQI331" s="85"/>
      <c r="DQJ331" s="85"/>
      <c r="DQK331" s="85"/>
      <c r="DQL331" s="85"/>
      <c r="DQM331" s="85"/>
      <c r="DQN331" s="85"/>
      <c r="DQO331" s="85"/>
      <c r="DQP331" s="85"/>
      <c r="DQQ331" s="85"/>
      <c r="DQR331" s="85"/>
      <c r="DQS331" s="85"/>
      <c r="DQT331" s="85"/>
      <c r="DQU331" s="85"/>
      <c r="DQV331" s="85"/>
      <c r="DQW331" s="85"/>
      <c r="DQX331" s="85"/>
      <c r="DQY331" s="85"/>
      <c r="DQZ331" s="85"/>
      <c r="DRA331" s="85"/>
      <c r="DRB331" s="85"/>
      <c r="DRC331" s="85"/>
      <c r="DRD331" s="85"/>
      <c r="DRE331" s="85"/>
      <c r="DRF331" s="85"/>
      <c r="DRG331" s="85"/>
      <c r="DRH331" s="85"/>
      <c r="DRI331" s="85"/>
      <c r="DRJ331" s="85"/>
      <c r="DRK331" s="85"/>
      <c r="DRL331" s="85"/>
      <c r="DRM331" s="85"/>
      <c r="DRN331" s="85"/>
      <c r="DRO331" s="85"/>
      <c r="DRP331" s="85"/>
      <c r="DRQ331" s="85"/>
      <c r="DRR331" s="85"/>
      <c r="DRS331" s="85"/>
      <c r="DRT331" s="85"/>
      <c r="DRU331" s="85"/>
      <c r="DRV331" s="85"/>
      <c r="DRW331" s="85"/>
      <c r="DRX331" s="85"/>
      <c r="DRY331" s="85"/>
      <c r="DRZ331" s="85"/>
      <c r="DSA331" s="85"/>
      <c r="DSB331" s="85"/>
      <c r="DSC331" s="85"/>
      <c r="DSD331" s="85"/>
      <c r="DSE331" s="85"/>
      <c r="DSF331" s="85"/>
      <c r="DSG331" s="85"/>
      <c r="DSH331" s="85"/>
      <c r="DSI331" s="85"/>
      <c r="DSJ331" s="85"/>
      <c r="DSK331" s="85"/>
      <c r="DSL331" s="85"/>
      <c r="DSM331" s="85"/>
      <c r="DSN331" s="85"/>
      <c r="DSO331" s="85"/>
      <c r="DSP331" s="85"/>
      <c r="DSQ331" s="85"/>
      <c r="DSR331" s="85"/>
      <c r="DSS331" s="85"/>
      <c r="DST331" s="85"/>
      <c r="DSU331" s="85"/>
      <c r="DSV331" s="85"/>
      <c r="DSW331" s="85"/>
      <c r="DSX331" s="85"/>
      <c r="DSY331" s="85"/>
      <c r="DSZ331" s="85"/>
      <c r="DTA331" s="85"/>
      <c r="DTB331" s="85"/>
      <c r="DTC331" s="85"/>
      <c r="DTD331" s="85"/>
      <c r="DTE331" s="85"/>
      <c r="DTF331" s="85"/>
      <c r="DTG331" s="85"/>
      <c r="DTH331" s="85"/>
      <c r="DTI331" s="85"/>
      <c r="DTJ331" s="85"/>
      <c r="DTK331" s="85"/>
      <c r="DTL331" s="85"/>
      <c r="DTM331" s="85"/>
      <c r="DTN331" s="85"/>
      <c r="DTO331" s="85"/>
      <c r="DTP331" s="85"/>
      <c r="DTQ331" s="85"/>
      <c r="DTR331" s="85"/>
      <c r="DTS331" s="85"/>
      <c r="DTT331" s="85"/>
      <c r="DTU331" s="85"/>
      <c r="DTV331" s="85"/>
      <c r="DTW331" s="85"/>
      <c r="DTX331" s="85"/>
      <c r="DTY331" s="85"/>
      <c r="DTZ331" s="85"/>
      <c r="DUA331" s="85"/>
      <c r="DUB331" s="85"/>
      <c r="DUC331" s="85"/>
      <c r="DUD331" s="85"/>
      <c r="DUE331" s="85"/>
      <c r="DUF331" s="85"/>
      <c r="DUG331" s="85"/>
      <c r="DUH331" s="85"/>
      <c r="DUI331" s="85"/>
      <c r="DUJ331" s="85"/>
      <c r="DUK331" s="85"/>
      <c r="DUL331" s="85"/>
      <c r="DUM331" s="85"/>
      <c r="DUN331" s="85"/>
      <c r="DUO331" s="85"/>
      <c r="DUP331" s="85"/>
      <c r="DUQ331" s="85"/>
      <c r="DUR331" s="85"/>
      <c r="DUS331" s="85"/>
      <c r="DUT331" s="85"/>
      <c r="DUU331" s="85"/>
      <c r="DUV331" s="85"/>
      <c r="DUW331" s="85"/>
      <c r="DUX331" s="85"/>
      <c r="DUY331" s="85"/>
      <c r="DUZ331" s="85"/>
      <c r="DVA331" s="85"/>
      <c r="DVB331" s="85"/>
      <c r="DVC331" s="85"/>
      <c r="DVD331" s="85"/>
      <c r="DVE331" s="85"/>
      <c r="DVF331" s="85"/>
      <c r="DVG331" s="85"/>
      <c r="DVH331" s="85"/>
      <c r="DVI331" s="85"/>
      <c r="DVJ331" s="85"/>
      <c r="DVK331" s="85"/>
      <c r="DVL331" s="85"/>
      <c r="DVM331" s="85"/>
      <c r="DVN331" s="85"/>
      <c r="DVO331" s="85"/>
      <c r="DVP331" s="85"/>
      <c r="DVQ331" s="85"/>
      <c r="DVR331" s="85"/>
      <c r="DVS331" s="85"/>
      <c r="DVT331" s="85"/>
      <c r="DVU331" s="85"/>
      <c r="DVV331" s="85"/>
      <c r="DVW331" s="85"/>
      <c r="DVX331" s="85"/>
      <c r="DVY331" s="85"/>
      <c r="DVZ331" s="85"/>
      <c r="DWA331" s="85"/>
      <c r="DWB331" s="85"/>
      <c r="DWC331" s="85"/>
      <c r="DWD331" s="85"/>
      <c r="DWE331" s="85"/>
      <c r="DWF331" s="85"/>
      <c r="DWG331" s="85"/>
      <c r="DWH331" s="85"/>
      <c r="DWI331" s="85"/>
      <c r="DWJ331" s="85"/>
      <c r="DWK331" s="85"/>
      <c r="DWL331" s="85"/>
      <c r="DWM331" s="85"/>
      <c r="DWN331" s="85"/>
      <c r="DWO331" s="85"/>
      <c r="DWP331" s="85"/>
      <c r="DWQ331" s="85"/>
      <c r="DWR331" s="85"/>
      <c r="DWS331" s="85"/>
      <c r="DWT331" s="85"/>
      <c r="DWU331" s="85"/>
      <c r="DWV331" s="85"/>
      <c r="DWW331" s="85"/>
      <c r="DWX331" s="85"/>
      <c r="DWY331" s="85"/>
      <c r="DWZ331" s="85"/>
      <c r="DXA331" s="85"/>
      <c r="DXB331" s="85"/>
      <c r="DXC331" s="85"/>
      <c r="DXD331" s="85"/>
      <c r="DXE331" s="85"/>
      <c r="DXF331" s="85"/>
      <c r="DXG331" s="85"/>
      <c r="DXH331" s="85"/>
      <c r="DXI331" s="85"/>
      <c r="DXJ331" s="85"/>
      <c r="DXK331" s="85"/>
      <c r="DXL331" s="85"/>
      <c r="DXM331" s="85"/>
      <c r="DXN331" s="85"/>
      <c r="DXO331" s="85"/>
      <c r="DXP331" s="85"/>
      <c r="DXQ331" s="85"/>
      <c r="DXR331" s="85"/>
      <c r="DXS331" s="85"/>
      <c r="DXT331" s="85"/>
      <c r="DXU331" s="85"/>
      <c r="DXV331" s="85"/>
      <c r="DXW331" s="85"/>
      <c r="DXX331" s="85"/>
      <c r="DXY331" s="85"/>
      <c r="DXZ331" s="85"/>
      <c r="DYA331" s="85"/>
      <c r="DYB331" s="85"/>
      <c r="DYC331" s="85"/>
      <c r="DYD331" s="85"/>
      <c r="DYE331" s="85"/>
      <c r="DYF331" s="85"/>
      <c r="DYG331" s="85"/>
      <c r="DYH331" s="85"/>
      <c r="DYI331" s="85"/>
      <c r="DYJ331" s="85"/>
      <c r="DYK331" s="85"/>
      <c r="DYL331" s="85"/>
      <c r="DYM331" s="85"/>
      <c r="DYN331" s="85"/>
      <c r="DYO331" s="85"/>
      <c r="DYP331" s="85"/>
      <c r="DYQ331" s="85"/>
      <c r="DYR331" s="85"/>
      <c r="DYS331" s="85"/>
      <c r="DYT331" s="85"/>
      <c r="DYU331" s="85"/>
      <c r="DYV331" s="85"/>
      <c r="DYW331" s="85"/>
      <c r="DYX331" s="85"/>
      <c r="DYY331" s="85"/>
      <c r="DYZ331" s="85"/>
      <c r="DZA331" s="85"/>
      <c r="DZB331" s="85"/>
      <c r="DZC331" s="85"/>
      <c r="DZD331" s="85"/>
      <c r="DZE331" s="85"/>
      <c r="DZF331" s="85"/>
      <c r="DZG331" s="85"/>
      <c r="DZH331" s="85"/>
      <c r="DZI331" s="85"/>
      <c r="DZJ331" s="85"/>
      <c r="DZK331" s="85"/>
      <c r="DZL331" s="85"/>
      <c r="DZM331" s="85"/>
      <c r="DZN331" s="85"/>
      <c r="DZO331" s="85"/>
      <c r="DZP331" s="85"/>
      <c r="DZQ331" s="85"/>
      <c r="DZR331" s="85"/>
      <c r="DZS331" s="85"/>
      <c r="DZT331" s="85"/>
      <c r="DZU331" s="85"/>
      <c r="DZV331" s="85"/>
      <c r="DZW331" s="85"/>
      <c r="DZX331" s="85"/>
      <c r="DZY331" s="85"/>
      <c r="DZZ331" s="85"/>
      <c r="EAA331" s="85"/>
      <c r="EAB331" s="85"/>
      <c r="EAC331" s="85"/>
      <c r="EAD331" s="85"/>
      <c r="EAE331" s="85"/>
      <c r="EAF331" s="85"/>
      <c r="EAG331" s="85"/>
      <c r="EAH331" s="85"/>
      <c r="EAI331" s="85"/>
      <c r="EAJ331" s="85"/>
      <c r="EAK331" s="85"/>
      <c r="EAL331" s="85"/>
      <c r="EAM331" s="85"/>
      <c r="EAN331" s="85"/>
      <c r="EAO331" s="85"/>
      <c r="EAP331" s="85"/>
      <c r="EAQ331" s="85"/>
      <c r="EAR331" s="85"/>
      <c r="EAS331" s="85"/>
      <c r="EAT331" s="85"/>
      <c r="EAU331" s="85"/>
      <c r="EAV331" s="85"/>
      <c r="EAW331" s="85"/>
      <c r="EAX331" s="85"/>
      <c r="EAY331" s="85"/>
      <c r="EAZ331" s="85"/>
      <c r="EBA331" s="85"/>
      <c r="EBB331" s="85"/>
      <c r="EBC331" s="85"/>
      <c r="EBD331" s="85"/>
      <c r="EBE331" s="85"/>
      <c r="EBF331" s="85"/>
      <c r="EBG331" s="85"/>
      <c r="EBH331" s="85"/>
      <c r="EBI331" s="85"/>
      <c r="EBJ331" s="85"/>
      <c r="EBK331" s="85"/>
      <c r="EBL331" s="85"/>
      <c r="EBM331" s="85"/>
      <c r="EBN331" s="85"/>
      <c r="EBO331" s="85"/>
      <c r="EBP331" s="85"/>
      <c r="EBQ331" s="85"/>
      <c r="EBR331" s="85"/>
      <c r="EBS331" s="85"/>
      <c r="EBT331" s="85"/>
      <c r="EBU331" s="85"/>
      <c r="EBV331" s="85"/>
      <c r="EBW331" s="85"/>
      <c r="EBX331" s="85"/>
      <c r="EBY331" s="85"/>
      <c r="EBZ331" s="85"/>
      <c r="ECA331" s="85"/>
      <c r="ECB331" s="85"/>
      <c r="ECC331" s="85"/>
      <c r="ECD331" s="85"/>
      <c r="ECE331" s="85"/>
      <c r="ECF331" s="85"/>
      <c r="ECG331" s="85"/>
      <c r="ECH331" s="85"/>
      <c r="ECI331" s="85"/>
      <c r="ECJ331" s="85"/>
      <c r="ECK331" s="85"/>
      <c r="ECL331" s="85"/>
      <c r="ECM331" s="85"/>
      <c r="ECN331" s="85"/>
      <c r="ECO331" s="85"/>
      <c r="ECP331" s="85"/>
      <c r="ECQ331" s="85"/>
      <c r="ECR331" s="85"/>
      <c r="ECS331" s="85"/>
      <c r="ECT331" s="85"/>
      <c r="ECU331" s="85"/>
      <c r="ECV331" s="85"/>
      <c r="ECW331" s="85"/>
      <c r="ECX331" s="85"/>
      <c r="ECY331" s="85"/>
      <c r="ECZ331" s="85"/>
      <c r="EDA331" s="85"/>
      <c r="EDB331" s="85"/>
      <c r="EDC331" s="85"/>
      <c r="EDD331" s="85"/>
      <c r="EDE331" s="85"/>
      <c r="EDF331" s="85"/>
      <c r="EDG331" s="85"/>
      <c r="EDH331" s="85"/>
      <c r="EDI331" s="85"/>
      <c r="EDJ331" s="85"/>
      <c r="EDK331" s="85"/>
      <c r="EDL331" s="85"/>
      <c r="EDM331" s="85"/>
      <c r="EDN331" s="85"/>
      <c r="EDO331" s="85"/>
      <c r="EDP331" s="85"/>
      <c r="EDQ331" s="85"/>
      <c r="EDR331" s="85"/>
      <c r="EDS331" s="85"/>
      <c r="EDT331" s="85"/>
      <c r="EDU331" s="85"/>
      <c r="EDV331" s="85"/>
      <c r="EDW331" s="85"/>
      <c r="EDX331" s="85"/>
      <c r="EDY331" s="85"/>
      <c r="EDZ331" s="85"/>
      <c r="EEA331" s="85"/>
      <c r="EEB331" s="85"/>
      <c r="EEC331" s="85"/>
      <c r="EED331" s="85"/>
      <c r="EEE331" s="85"/>
      <c r="EEF331" s="85"/>
      <c r="EEG331" s="85"/>
      <c r="EEH331" s="85"/>
      <c r="EEI331" s="85"/>
      <c r="EEJ331" s="85"/>
      <c r="EEK331" s="85"/>
      <c r="EEL331" s="85"/>
      <c r="EEM331" s="85"/>
      <c r="EEN331" s="85"/>
      <c r="EEO331" s="85"/>
      <c r="EEP331" s="85"/>
      <c r="EEQ331" s="85"/>
      <c r="EER331" s="85"/>
      <c r="EES331" s="85"/>
      <c r="EET331" s="85"/>
      <c r="EEU331" s="85"/>
      <c r="EEV331" s="85"/>
      <c r="EEW331" s="85"/>
      <c r="EEX331" s="85"/>
      <c r="EEY331" s="85"/>
      <c r="EEZ331" s="85"/>
      <c r="EFA331" s="85"/>
      <c r="EFB331" s="85"/>
      <c r="EFC331" s="85"/>
      <c r="EFD331" s="85"/>
      <c r="EFE331" s="85"/>
      <c r="EFF331" s="85"/>
      <c r="EFG331" s="85"/>
      <c r="EFH331" s="85"/>
      <c r="EFI331" s="85"/>
      <c r="EFJ331" s="85"/>
      <c r="EFK331" s="85"/>
      <c r="EFL331" s="85"/>
      <c r="EFM331" s="85"/>
      <c r="EFN331" s="85"/>
      <c r="EFO331" s="85"/>
      <c r="EFP331" s="85"/>
      <c r="EFQ331" s="85"/>
      <c r="EFR331" s="85"/>
      <c r="EFS331" s="85"/>
      <c r="EFT331" s="85"/>
      <c r="EFU331" s="85"/>
      <c r="EFV331" s="85"/>
      <c r="EFW331" s="85"/>
      <c r="EFX331" s="85"/>
      <c r="EFY331" s="85"/>
      <c r="EFZ331" s="85"/>
      <c r="EGA331" s="85"/>
      <c r="EGB331" s="85"/>
      <c r="EGC331" s="85"/>
      <c r="EGD331" s="85"/>
      <c r="EGE331" s="85"/>
      <c r="EGF331" s="85"/>
      <c r="EGG331" s="85"/>
      <c r="EGH331" s="85"/>
      <c r="EGI331" s="85"/>
      <c r="EGJ331" s="85"/>
      <c r="EGK331" s="85"/>
      <c r="EGL331" s="85"/>
      <c r="EGM331" s="85"/>
      <c r="EGN331" s="85"/>
      <c r="EGO331" s="85"/>
      <c r="EGP331" s="85"/>
      <c r="EGQ331" s="85"/>
      <c r="EGR331" s="85"/>
      <c r="EGS331" s="85"/>
      <c r="EGT331" s="85"/>
      <c r="EGU331" s="85"/>
      <c r="EGV331" s="85"/>
      <c r="EGW331" s="85"/>
      <c r="EGX331" s="85"/>
      <c r="EGY331" s="85"/>
      <c r="EGZ331" s="85"/>
      <c r="EHA331" s="85"/>
      <c r="EHB331" s="85"/>
      <c r="EHC331" s="85"/>
      <c r="EHD331" s="85"/>
      <c r="EHE331" s="85"/>
      <c r="EHF331" s="85"/>
      <c r="EHG331" s="85"/>
      <c r="EHH331" s="85"/>
      <c r="EHI331" s="85"/>
      <c r="EHJ331" s="85"/>
      <c r="EHK331" s="85"/>
      <c r="EHL331" s="85"/>
      <c r="EHM331" s="85"/>
      <c r="EHN331" s="85"/>
      <c r="EHO331" s="85"/>
      <c r="EHP331" s="85"/>
      <c r="EHQ331" s="85"/>
      <c r="EHR331" s="85"/>
      <c r="EHS331" s="85"/>
      <c r="EHT331" s="85"/>
      <c r="EHU331" s="85"/>
      <c r="EHV331" s="85"/>
      <c r="EHW331" s="85"/>
      <c r="EHX331" s="85"/>
      <c r="EHY331" s="85"/>
      <c r="EHZ331" s="85"/>
      <c r="EIA331" s="85"/>
      <c r="EIB331" s="85"/>
      <c r="EIC331" s="85"/>
      <c r="EID331" s="85"/>
      <c r="EIE331" s="85"/>
      <c r="EIF331" s="85"/>
      <c r="EIG331" s="85"/>
      <c r="EIH331" s="85"/>
      <c r="EII331" s="85"/>
      <c r="EIJ331" s="85"/>
      <c r="EIK331" s="85"/>
      <c r="EIL331" s="85"/>
      <c r="EIM331" s="85"/>
      <c r="EIN331" s="85"/>
      <c r="EIO331" s="85"/>
      <c r="EIP331" s="85"/>
      <c r="EIQ331" s="85"/>
      <c r="EIR331" s="85"/>
      <c r="EIS331" s="85"/>
      <c r="EIT331" s="85"/>
      <c r="EIU331" s="85"/>
      <c r="EIV331" s="85"/>
      <c r="EIW331" s="85"/>
      <c r="EIX331" s="85"/>
      <c r="EIY331" s="85"/>
      <c r="EIZ331" s="85"/>
      <c r="EJA331" s="85"/>
      <c r="EJB331" s="85"/>
      <c r="EJC331" s="85"/>
      <c r="EJD331" s="85"/>
      <c r="EJE331" s="85"/>
      <c r="EJF331" s="85"/>
      <c r="EJG331" s="85"/>
      <c r="EJH331" s="85"/>
      <c r="EJI331" s="85"/>
      <c r="EJJ331" s="85"/>
      <c r="EJK331" s="85"/>
      <c r="EJL331" s="85"/>
      <c r="EJM331" s="85"/>
      <c r="EJN331" s="85"/>
      <c r="EJO331" s="85"/>
      <c r="EJP331" s="85"/>
      <c r="EJQ331" s="85"/>
      <c r="EJR331" s="85"/>
      <c r="EJS331" s="85"/>
      <c r="EJT331" s="85"/>
      <c r="EJU331" s="85"/>
      <c r="EJV331" s="85"/>
      <c r="EJW331" s="85"/>
      <c r="EJX331" s="85"/>
      <c r="EJY331" s="85"/>
      <c r="EJZ331" s="85"/>
      <c r="EKA331" s="85"/>
      <c r="EKB331" s="85"/>
      <c r="EKC331" s="85"/>
      <c r="EKD331" s="85"/>
      <c r="EKE331" s="85"/>
      <c r="EKF331" s="85"/>
      <c r="EKG331" s="85"/>
      <c r="EKH331" s="85"/>
      <c r="EKI331" s="85"/>
      <c r="EKJ331" s="85"/>
      <c r="EKK331" s="85"/>
      <c r="EKL331" s="85"/>
      <c r="EKM331" s="85"/>
      <c r="EKN331" s="85"/>
      <c r="EKO331" s="85"/>
      <c r="EKP331" s="85"/>
      <c r="EKQ331" s="85"/>
      <c r="EKR331" s="85"/>
      <c r="EKS331" s="85"/>
      <c r="EKT331" s="85"/>
      <c r="EKU331" s="85"/>
      <c r="EKV331" s="85"/>
      <c r="EKW331" s="85"/>
      <c r="EKX331" s="85"/>
      <c r="EKY331" s="85"/>
      <c r="EKZ331" s="85"/>
      <c r="ELA331" s="85"/>
      <c r="ELB331" s="85"/>
      <c r="ELC331" s="85"/>
      <c r="ELD331" s="85"/>
      <c r="ELE331" s="85"/>
      <c r="ELF331" s="85"/>
      <c r="ELG331" s="85"/>
      <c r="ELH331" s="85"/>
      <c r="ELI331" s="85"/>
      <c r="ELJ331" s="85"/>
      <c r="ELK331" s="85"/>
      <c r="ELL331" s="85"/>
      <c r="ELM331" s="85"/>
      <c r="ELN331" s="85"/>
      <c r="ELO331" s="85"/>
      <c r="ELP331" s="85"/>
      <c r="ELQ331" s="85"/>
      <c r="ELR331" s="85"/>
      <c r="ELS331" s="85"/>
      <c r="ELT331" s="85"/>
      <c r="ELU331" s="85"/>
      <c r="ELV331" s="85"/>
      <c r="ELW331" s="85"/>
      <c r="ELX331" s="85"/>
      <c r="ELY331" s="85"/>
      <c r="ELZ331" s="85"/>
      <c r="EMA331" s="85"/>
      <c r="EMB331" s="85"/>
      <c r="EMC331" s="85"/>
      <c r="EMD331" s="85"/>
      <c r="EME331" s="85"/>
      <c r="EMF331" s="85"/>
      <c r="EMG331" s="85"/>
      <c r="EMH331" s="85"/>
      <c r="EMI331" s="85"/>
      <c r="EMJ331" s="85"/>
      <c r="EMK331" s="85"/>
      <c r="EML331" s="85"/>
      <c r="EMM331" s="85"/>
      <c r="EMN331" s="85"/>
      <c r="EMO331" s="85"/>
      <c r="EMP331" s="85"/>
      <c r="EMQ331" s="85"/>
      <c r="EMR331" s="85"/>
      <c r="EMS331" s="85"/>
      <c r="EMT331" s="85"/>
      <c r="EMU331" s="85"/>
      <c r="EMV331" s="85"/>
      <c r="EMW331" s="85"/>
      <c r="EMX331" s="85"/>
      <c r="EMY331" s="85"/>
      <c r="EMZ331" s="85"/>
      <c r="ENA331" s="85"/>
      <c r="ENB331" s="85"/>
      <c r="ENC331" s="85"/>
      <c r="END331" s="85"/>
      <c r="ENE331" s="85"/>
      <c r="ENF331" s="85"/>
      <c r="ENG331" s="85"/>
      <c r="ENH331" s="85"/>
      <c r="ENI331" s="85"/>
      <c r="ENJ331" s="85"/>
      <c r="ENK331" s="85"/>
      <c r="ENL331" s="85"/>
      <c r="ENM331" s="85"/>
      <c r="ENN331" s="85"/>
      <c r="ENO331" s="85"/>
      <c r="ENP331" s="85"/>
      <c r="ENQ331" s="85"/>
      <c r="ENR331" s="85"/>
      <c r="ENS331" s="85"/>
      <c r="ENT331" s="85"/>
      <c r="ENU331" s="85"/>
      <c r="ENV331" s="85"/>
      <c r="ENW331" s="85"/>
      <c r="ENX331" s="85"/>
      <c r="ENY331" s="85"/>
      <c r="ENZ331" s="85"/>
      <c r="EOA331" s="85"/>
      <c r="EOB331" s="85"/>
      <c r="EOC331" s="85"/>
      <c r="EOD331" s="85"/>
      <c r="EOE331" s="85"/>
      <c r="EOF331" s="85"/>
      <c r="EOG331" s="85"/>
      <c r="EOH331" s="85"/>
      <c r="EOI331" s="85"/>
      <c r="EOJ331" s="85"/>
      <c r="EOK331" s="85"/>
      <c r="EOL331" s="85"/>
      <c r="EOM331" s="85"/>
      <c r="EON331" s="85"/>
      <c r="EOO331" s="85"/>
      <c r="EOP331" s="85"/>
      <c r="EOQ331" s="85"/>
      <c r="EOR331" s="85"/>
      <c r="EOS331" s="85"/>
      <c r="EOT331" s="85"/>
      <c r="EOU331" s="85"/>
      <c r="EOV331" s="85"/>
      <c r="EOW331" s="85"/>
      <c r="EOX331" s="85"/>
      <c r="EOY331" s="85"/>
      <c r="EOZ331" s="85"/>
      <c r="EPA331" s="85"/>
      <c r="EPB331" s="85"/>
      <c r="EPC331" s="85"/>
      <c r="EPD331" s="85"/>
      <c r="EPE331" s="85"/>
      <c r="EPF331" s="85"/>
      <c r="EPG331" s="85"/>
      <c r="EPH331" s="85"/>
      <c r="EPI331" s="85"/>
      <c r="EPJ331" s="85"/>
      <c r="EPK331" s="85"/>
      <c r="EPL331" s="85"/>
      <c r="EPM331" s="85"/>
      <c r="EPN331" s="85"/>
      <c r="EPO331" s="85"/>
      <c r="EPP331" s="85"/>
      <c r="EPQ331" s="85"/>
      <c r="EPR331" s="85"/>
      <c r="EPS331" s="85"/>
      <c r="EPT331" s="85"/>
      <c r="EPU331" s="85"/>
      <c r="EPV331" s="85"/>
      <c r="EPW331" s="85"/>
      <c r="EPX331" s="85"/>
      <c r="EPY331" s="85"/>
      <c r="EPZ331" s="85"/>
      <c r="EQA331" s="85"/>
      <c r="EQB331" s="85"/>
      <c r="EQC331" s="85"/>
      <c r="EQD331" s="85"/>
      <c r="EQE331" s="85"/>
      <c r="EQF331" s="85"/>
      <c r="EQG331" s="85"/>
      <c r="EQH331" s="85"/>
      <c r="EQI331" s="85"/>
      <c r="EQJ331" s="85"/>
      <c r="EQK331" s="85"/>
      <c r="EQL331" s="85"/>
      <c r="EQM331" s="85"/>
      <c r="EQN331" s="85"/>
      <c r="EQO331" s="85"/>
      <c r="EQP331" s="85"/>
      <c r="EQQ331" s="85"/>
      <c r="EQR331" s="85"/>
      <c r="EQS331" s="85"/>
      <c r="EQT331" s="85"/>
      <c r="EQU331" s="85"/>
      <c r="EQV331" s="85"/>
      <c r="EQW331" s="85"/>
      <c r="EQX331" s="85"/>
      <c r="EQY331" s="85"/>
      <c r="EQZ331" s="85"/>
      <c r="ERA331" s="85"/>
      <c r="ERB331" s="85"/>
      <c r="ERC331" s="85"/>
      <c r="ERD331" s="85"/>
      <c r="ERE331" s="85"/>
      <c r="ERF331" s="85"/>
      <c r="ERG331" s="85"/>
      <c r="ERH331" s="85"/>
      <c r="ERI331" s="85"/>
      <c r="ERJ331" s="85"/>
      <c r="ERK331" s="85"/>
      <c r="ERL331" s="85"/>
      <c r="ERM331" s="85"/>
      <c r="ERN331" s="85"/>
      <c r="ERO331" s="85"/>
      <c r="ERP331" s="85"/>
      <c r="ERQ331" s="85"/>
      <c r="ERR331" s="85"/>
      <c r="ERS331" s="85"/>
      <c r="ERT331" s="85"/>
      <c r="ERU331" s="85"/>
      <c r="ERV331" s="85"/>
      <c r="ERW331" s="85"/>
      <c r="ERX331" s="85"/>
      <c r="ERY331" s="85"/>
      <c r="ERZ331" s="85"/>
      <c r="ESA331" s="85"/>
      <c r="ESB331" s="85"/>
      <c r="ESC331" s="85"/>
      <c r="ESD331" s="85"/>
      <c r="ESE331" s="85"/>
      <c r="ESF331" s="85"/>
      <c r="ESG331" s="85"/>
      <c r="ESH331" s="85"/>
      <c r="ESI331" s="85"/>
      <c r="ESJ331" s="85"/>
      <c r="ESK331" s="85"/>
      <c r="ESL331" s="85"/>
      <c r="ESM331" s="85"/>
      <c r="ESN331" s="85"/>
      <c r="ESO331" s="85"/>
      <c r="ESP331" s="85"/>
      <c r="ESQ331" s="85"/>
      <c r="ESR331" s="85"/>
      <c r="ESS331" s="85"/>
      <c r="EST331" s="85"/>
      <c r="ESU331" s="85"/>
      <c r="ESV331" s="85"/>
      <c r="ESW331" s="85"/>
      <c r="ESX331" s="85"/>
      <c r="ESY331" s="85"/>
      <c r="ESZ331" s="85"/>
      <c r="ETA331" s="85"/>
      <c r="ETB331" s="85"/>
      <c r="ETC331" s="85"/>
      <c r="ETD331" s="85"/>
      <c r="ETE331" s="85"/>
      <c r="ETF331" s="85"/>
      <c r="ETG331" s="85"/>
      <c r="ETH331" s="85"/>
      <c r="ETI331" s="85"/>
      <c r="ETJ331" s="85"/>
      <c r="ETK331" s="85"/>
      <c r="ETL331" s="85"/>
      <c r="ETM331" s="85"/>
      <c r="ETN331" s="85"/>
      <c r="ETO331" s="85"/>
      <c r="ETP331" s="85"/>
      <c r="ETQ331" s="85"/>
      <c r="ETR331" s="85"/>
      <c r="ETS331" s="85"/>
      <c r="ETT331" s="85"/>
      <c r="ETU331" s="85"/>
      <c r="ETV331" s="85"/>
      <c r="ETW331" s="85"/>
      <c r="ETX331" s="85"/>
      <c r="ETY331" s="85"/>
      <c r="ETZ331" s="85"/>
      <c r="EUA331" s="85"/>
      <c r="EUB331" s="85"/>
      <c r="EUC331" s="85"/>
      <c r="EUD331" s="85"/>
      <c r="EUE331" s="85"/>
      <c r="EUF331" s="85"/>
      <c r="EUG331" s="85"/>
      <c r="EUH331" s="85"/>
      <c r="EUI331" s="85"/>
      <c r="EUJ331" s="85"/>
      <c r="EUK331" s="85"/>
      <c r="EUL331" s="85"/>
      <c r="EUM331" s="85"/>
      <c r="EUN331" s="85"/>
      <c r="EUO331" s="85"/>
      <c r="EUP331" s="85"/>
      <c r="EUQ331" s="85"/>
      <c r="EUR331" s="85"/>
      <c r="EUS331" s="85"/>
      <c r="EUT331" s="85"/>
      <c r="EUU331" s="85"/>
      <c r="EUV331" s="85"/>
      <c r="EUW331" s="85"/>
      <c r="EUX331" s="85"/>
      <c r="EUY331" s="85"/>
      <c r="EUZ331" s="85"/>
      <c r="EVA331" s="85"/>
      <c r="EVB331" s="85"/>
      <c r="EVC331" s="85"/>
      <c r="EVD331" s="85"/>
      <c r="EVE331" s="85"/>
      <c r="EVF331" s="85"/>
      <c r="EVG331" s="85"/>
      <c r="EVH331" s="85"/>
      <c r="EVI331" s="85"/>
      <c r="EVJ331" s="85"/>
      <c r="EVK331" s="85"/>
      <c r="EVL331" s="85"/>
      <c r="EVM331" s="85"/>
      <c r="EVN331" s="85"/>
      <c r="EVO331" s="85"/>
      <c r="EVP331" s="85"/>
      <c r="EVQ331" s="85"/>
      <c r="EVR331" s="85"/>
      <c r="EVS331" s="85"/>
      <c r="EVT331" s="85"/>
      <c r="EVU331" s="85"/>
      <c r="EVV331" s="85"/>
      <c r="EVW331" s="85"/>
      <c r="EVX331" s="85"/>
      <c r="EVY331" s="85"/>
      <c r="EVZ331" s="85"/>
      <c r="EWA331" s="85"/>
      <c r="EWB331" s="85"/>
      <c r="EWC331" s="85"/>
      <c r="EWD331" s="85"/>
      <c r="EWE331" s="85"/>
      <c r="EWF331" s="85"/>
      <c r="EWG331" s="85"/>
      <c r="EWH331" s="85"/>
      <c r="EWI331" s="85"/>
      <c r="EWJ331" s="85"/>
      <c r="EWK331" s="85"/>
      <c r="EWL331" s="85"/>
      <c r="EWM331" s="85"/>
      <c r="EWN331" s="85"/>
      <c r="EWO331" s="85"/>
      <c r="EWP331" s="85"/>
      <c r="EWQ331" s="85"/>
      <c r="EWR331" s="85"/>
      <c r="EWS331" s="85"/>
      <c r="EWT331" s="85"/>
      <c r="EWU331" s="85"/>
      <c r="EWV331" s="85"/>
      <c r="EWW331" s="85"/>
      <c r="EWX331" s="85"/>
      <c r="EWY331" s="85"/>
      <c r="EWZ331" s="85"/>
      <c r="EXA331" s="85"/>
      <c r="EXB331" s="85"/>
      <c r="EXC331" s="85"/>
      <c r="EXD331" s="85"/>
      <c r="EXE331" s="85"/>
      <c r="EXF331" s="85"/>
      <c r="EXG331" s="85"/>
      <c r="EXH331" s="85"/>
      <c r="EXI331" s="85"/>
      <c r="EXJ331" s="85"/>
      <c r="EXK331" s="85"/>
      <c r="EXL331" s="85"/>
      <c r="EXM331" s="85"/>
      <c r="EXN331" s="85"/>
      <c r="EXO331" s="85"/>
      <c r="EXP331" s="85"/>
      <c r="EXQ331" s="85"/>
      <c r="EXR331" s="85"/>
      <c r="EXS331" s="85"/>
      <c r="EXT331" s="85"/>
      <c r="EXU331" s="85"/>
      <c r="EXV331" s="85"/>
      <c r="EXW331" s="85"/>
      <c r="EXX331" s="85"/>
      <c r="EXY331" s="85"/>
      <c r="EXZ331" s="85"/>
      <c r="EYA331" s="85"/>
      <c r="EYB331" s="85"/>
      <c r="EYC331" s="85"/>
      <c r="EYD331" s="85"/>
      <c r="EYE331" s="85"/>
      <c r="EYF331" s="85"/>
      <c r="EYG331" s="85"/>
      <c r="EYH331" s="85"/>
      <c r="EYI331" s="85"/>
      <c r="EYJ331" s="85"/>
      <c r="EYK331" s="85"/>
      <c r="EYL331" s="85"/>
      <c r="EYM331" s="85"/>
      <c r="EYN331" s="85"/>
      <c r="EYO331" s="85"/>
      <c r="EYP331" s="85"/>
      <c r="EYQ331" s="85"/>
      <c r="EYR331" s="85"/>
      <c r="EYS331" s="85"/>
      <c r="EYT331" s="85"/>
      <c r="EYU331" s="85"/>
      <c r="EYV331" s="85"/>
      <c r="EYW331" s="85"/>
      <c r="EYX331" s="85"/>
      <c r="EYY331" s="85"/>
      <c r="EYZ331" s="85"/>
      <c r="EZA331" s="85"/>
      <c r="EZB331" s="85"/>
      <c r="EZC331" s="85"/>
      <c r="EZD331" s="85"/>
      <c r="EZE331" s="85"/>
      <c r="EZF331" s="85"/>
      <c r="EZG331" s="85"/>
      <c r="EZH331" s="85"/>
      <c r="EZI331" s="85"/>
      <c r="EZJ331" s="85"/>
      <c r="EZK331" s="85"/>
      <c r="EZL331" s="85"/>
      <c r="EZM331" s="85"/>
      <c r="EZN331" s="85"/>
      <c r="EZO331" s="85"/>
      <c r="EZP331" s="85"/>
      <c r="EZQ331" s="85"/>
      <c r="EZR331" s="85"/>
      <c r="EZS331" s="85"/>
      <c r="EZT331" s="85"/>
      <c r="EZU331" s="85"/>
      <c r="EZV331" s="85"/>
      <c r="EZW331" s="85"/>
      <c r="EZX331" s="85"/>
      <c r="EZY331" s="85"/>
      <c r="EZZ331" s="85"/>
      <c r="FAA331" s="85"/>
      <c r="FAB331" s="85"/>
      <c r="FAC331" s="85"/>
      <c r="FAD331" s="85"/>
      <c r="FAE331" s="85"/>
      <c r="FAF331" s="85"/>
      <c r="FAG331" s="85"/>
      <c r="FAH331" s="85"/>
      <c r="FAI331" s="85"/>
      <c r="FAJ331" s="85"/>
      <c r="FAK331" s="85"/>
      <c r="FAL331" s="85"/>
      <c r="FAM331" s="85"/>
      <c r="FAN331" s="85"/>
      <c r="FAO331" s="85"/>
      <c r="FAP331" s="85"/>
      <c r="FAQ331" s="85"/>
      <c r="FAR331" s="85"/>
      <c r="FAS331" s="85"/>
      <c r="FAT331" s="85"/>
      <c r="FAU331" s="85"/>
      <c r="FAV331" s="85"/>
      <c r="FAW331" s="85"/>
      <c r="FAX331" s="85"/>
      <c r="FAY331" s="85"/>
      <c r="FAZ331" s="85"/>
      <c r="FBA331" s="85"/>
      <c r="FBB331" s="85"/>
      <c r="FBC331" s="85"/>
      <c r="FBD331" s="85"/>
      <c r="FBE331" s="85"/>
      <c r="FBF331" s="85"/>
      <c r="FBG331" s="85"/>
      <c r="FBH331" s="85"/>
      <c r="FBI331" s="85"/>
      <c r="FBJ331" s="85"/>
      <c r="FBK331" s="85"/>
      <c r="FBL331" s="85"/>
      <c r="FBM331" s="85"/>
      <c r="FBN331" s="85"/>
      <c r="FBO331" s="85"/>
      <c r="FBP331" s="85"/>
      <c r="FBQ331" s="85"/>
      <c r="FBR331" s="85"/>
      <c r="FBS331" s="85"/>
      <c r="FBT331" s="85"/>
      <c r="FBU331" s="85"/>
      <c r="FBV331" s="85"/>
      <c r="FBW331" s="85"/>
      <c r="FBX331" s="85"/>
      <c r="FBY331" s="85"/>
      <c r="FBZ331" s="85"/>
      <c r="FCA331" s="85"/>
      <c r="FCB331" s="85"/>
      <c r="FCC331" s="85"/>
      <c r="FCD331" s="85"/>
      <c r="FCE331" s="85"/>
      <c r="FCF331" s="85"/>
      <c r="FCG331" s="85"/>
      <c r="FCH331" s="85"/>
      <c r="FCI331" s="85"/>
      <c r="FCJ331" s="85"/>
      <c r="FCK331" s="85"/>
      <c r="FCL331" s="85"/>
      <c r="FCM331" s="85"/>
      <c r="FCN331" s="85"/>
      <c r="FCO331" s="85"/>
      <c r="FCP331" s="85"/>
      <c r="FCQ331" s="85"/>
      <c r="FCR331" s="85"/>
      <c r="FCS331" s="85"/>
      <c r="FCT331" s="85"/>
      <c r="FCU331" s="85"/>
      <c r="FCV331" s="85"/>
      <c r="FCW331" s="85"/>
      <c r="FCX331" s="85"/>
      <c r="FCY331" s="85"/>
      <c r="FCZ331" s="85"/>
      <c r="FDA331" s="85"/>
      <c r="FDB331" s="85"/>
      <c r="FDC331" s="85"/>
      <c r="FDD331" s="85"/>
      <c r="FDE331" s="85"/>
      <c r="FDF331" s="85"/>
      <c r="FDG331" s="85"/>
      <c r="FDH331" s="85"/>
      <c r="FDI331" s="85"/>
      <c r="FDJ331" s="85"/>
      <c r="FDK331" s="85"/>
      <c r="FDL331" s="85"/>
      <c r="FDM331" s="85"/>
      <c r="FDN331" s="85"/>
      <c r="FDO331" s="85"/>
      <c r="FDP331" s="85"/>
      <c r="FDQ331" s="85"/>
      <c r="FDR331" s="85"/>
      <c r="FDS331" s="85"/>
      <c r="FDT331" s="85"/>
      <c r="FDU331" s="85"/>
      <c r="FDV331" s="85"/>
      <c r="FDW331" s="85"/>
      <c r="FDX331" s="85"/>
      <c r="FDY331" s="85"/>
      <c r="FDZ331" s="85"/>
      <c r="FEA331" s="85"/>
      <c r="FEB331" s="85"/>
      <c r="FEC331" s="85"/>
      <c r="FED331" s="85"/>
      <c r="FEE331" s="85"/>
      <c r="FEF331" s="85"/>
      <c r="FEG331" s="85"/>
      <c r="FEH331" s="85"/>
      <c r="FEI331" s="85"/>
      <c r="FEJ331" s="85"/>
      <c r="FEK331" s="85"/>
      <c r="FEL331" s="85"/>
      <c r="FEM331" s="85"/>
      <c r="FEN331" s="85"/>
      <c r="FEO331" s="85"/>
      <c r="FEP331" s="85"/>
      <c r="FEQ331" s="85"/>
      <c r="FER331" s="85"/>
      <c r="FES331" s="85"/>
      <c r="FET331" s="85"/>
      <c r="FEU331" s="85"/>
      <c r="FEV331" s="85"/>
      <c r="FEW331" s="85"/>
      <c r="FEX331" s="85"/>
      <c r="FEY331" s="85"/>
      <c r="FEZ331" s="85"/>
      <c r="FFA331" s="85"/>
      <c r="FFB331" s="85"/>
      <c r="FFC331" s="85"/>
      <c r="FFD331" s="85"/>
      <c r="FFE331" s="85"/>
      <c r="FFF331" s="85"/>
      <c r="FFG331" s="85"/>
      <c r="FFH331" s="85"/>
      <c r="FFI331" s="85"/>
      <c r="FFJ331" s="85"/>
      <c r="FFK331" s="85"/>
      <c r="FFL331" s="85"/>
      <c r="FFM331" s="85"/>
      <c r="FFN331" s="85"/>
      <c r="FFO331" s="85"/>
      <c r="FFP331" s="85"/>
      <c r="FFQ331" s="85"/>
      <c r="FFR331" s="85"/>
      <c r="FFS331" s="85"/>
      <c r="FFT331" s="85"/>
      <c r="FFU331" s="85"/>
      <c r="FFV331" s="85"/>
      <c r="FFW331" s="85"/>
      <c r="FFX331" s="85"/>
      <c r="FFY331" s="85"/>
      <c r="FFZ331" s="85"/>
      <c r="FGA331" s="85"/>
      <c r="FGB331" s="85"/>
      <c r="FGC331" s="85"/>
      <c r="FGD331" s="85"/>
      <c r="FGE331" s="85"/>
      <c r="FGF331" s="85"/>
      <c r="FGG331" s="85"/>
      <c r="FGH331" s="85"/>
      <c r="FGI331" s="85"/>
      <c r="FGJ331" s="85"/>
      <c r="FGK331" s="85"/>
      <c r="FGL331" s="85"/>
      <c r="FGM331" s="85"/>
      <c r="FGN331" s="85"/>
      <c r="FGO331" s="85"/>
      <c r="FGP331" s="85"/>
      <c r="FGQ331" s="85"/>
      <c r="FGR331" s="85"/>
      <c r="FGS331" s="85"/>
      <c r="FGT331" s="85"/>
      <c r="FGU331" s="85"/>
      <c r="FGV331" s="85"/>
      <c r="FGW331" s="85"/>
      <c r="FGX331" s="85"/>
      <c r="FGY331" s="85"/>
      <c r="FGZ331" s="85"/>
      <c r="FHA331" s="85"/>
      <c r="FHB331" s="85"/>
      <c r="FHC331" s="85"/>
      <c r="FHD331" s="85"/>
      <c r="FHE331" s="85"/>
      <c r="FHF331" s="85"/>
      <c r="FHG331" s="85"/>
      <c r="FHH331" s="85"/>
      <c r="FHI331" s="85"/>
      <c r="FHJ331" s="85"/>
      <c r="FHK331" s="85"/>
      <c r="FHL331" s="85"/>
      <c r="FHM331" s="85"/>
      <c r="FHN331" s="85"/>
      <c r="FHO331" s="85"/>
      <c r="FHP331" s="85"/>
      <c r="FHQ331" s="85"/>
      <c r="FHR331" s="85"/>
      <c r="FHS331" s="85"/>
      <c r="FHT331" s="85"/>
      <c r="FHU331" s="85"/>
      <c r="FHV331" s="85"/>
      <c r="FHW331" s="85"/>
      <c r="FHX331" s="85"/>
      <c r="FHY331" s="85"/>
      <c r="FHZ331" s="85"/>
      <c r="FIA331" s="85"/>
      <c r="FIB331" s="85"/>
      <c r="FIC331" s="85"/>
      <c r="FID331" s="85"/>
      <c r="FIE331" s="85"/>
      <c r="FIF331" s="85"/>
      <c r="FIG331" s="85"/>
      <c r="FIH331" s="85"/>
      <c r="FII331" s="85"/>
      <c r="FIJ331" s="85"/>
      <c r="FIK331" s="85"/>
      <c r="FIL331" s="85"/>
      <c r="FIM331" s="85"/>
      <c r="FIN331" s="85"/>
      <c r="FIO331" s="85"/>
      <c r="FIP331" s="85"/>
      <c r="FIQ331" s="85"/>
      <c r="FIR331" s="85"/>
      <c r="FIS331" s="85"/>
      <c r="FIT331" s="85"/>
      <c r="FIU331" s="85"/>
      <c r="FIV331" s="85"/>
      <c r="FIW331" s="85"/>
      <c r="FIX331" s="85"/>
      <c r="FIY331" s="85"/>
      <c r="FIZ331" s="85"/>
      <c r="FJA331" s="85"/>
      <c r="FJB331" s="85"/>
      <c r="FJC331" s="85"/>
      <c r="FJD331" s="85"/>
      <c r="FJE331" s="85"/>
      <c r="FJF331" s="85"/>
      <c r="FJG331" s="85"/>
      <c r="FJH331" s="85"/>
      <c r="FJI331" s="85"/>
      <c r="FJJ331" s="85"/>
      <c r="FJK331" s="85"/>
      <c r="FJL331" s="85"/>
      <c r="FJM331" s="85"/>
      <c r="FJN331" s="85"/>
      <c r="FJO331" s="85"/>
      <c r="FJP331" s="85"/>
      <c r="FJQ331" s="85"/>
      <c r="FJR331" s="85"/>
      <c r="FJS331" s="85"/>
      <c r="FJT331" s="85"/>
      <c r="FJU331" s="85"/>
      <c r="FJV331" s="85"/>
      <c r="FJW331" s="85"/>
      <c r="FJX331" s="85"/>
      <c r="FJY331" s="85"/>
      <c r="FJZ331" s="85"/>
      <c r="FKA331" s="85"/>
      <c r="FKB331" s="85"/>
      <c r="FKC331" s="85"/>
      <c r="FKD331" s="85"/>
      <c r="FKE331" s="85"/>
      <c r="FKF331" s="85"/>
      <c r="FKG331" s="85"/>
      <c r="FKH331" s="85"/>
      <c r="FKI331" s="85"/>
      <c r="FKJ331" s="85"/>
      <c r="FKK331" s="85"/>
      <c r="FKL331" s="85"/>
      <c r="FKM331" s="85"/>
      <c r="FKN331" s="85"/>
      <c r="FKO331" s="85"/>
      <c r="FKP331" s="85"/>
      <c r="FKQ331" s="85"/>
      <c r="FKR331" s="85"/>
      <c r="FKS331" s="85"/>
      <c r="FKT331" s="85"/>
      <c r="FKU331" s="85"/>
      <c r="FKV331" s="85"/>
      <c r="FKW331" s="85"/>
      <c r="FKX331" s="85"/>
      <c r="FKY331" s="85"/>
      <c r="FKZ331" s="85"/>
      <c r="FLA331" s="85"/>
      <c r="FLB331" s="85"/>
      <c r="FLC331" s="85"/>
      <c r="FLD331" s="85"/>
      <c r="FLE331" s="85"/>
      <c r="FLF331" s="85"/>
      <c r="FLG331" s="85"/>
      <c r="FLH331" s="85"/>
      <c r="FLI331" s="85"/>
      <c r="FLJ331" s="85"/>
      <c r="FLK331" s="85"/>
      <c r="FLL331" s="85"/>
      <c r="FLM331" s="85"/>
      <c r="FLN331" s="85"/>
      <c r="FLO331" s="85"/>
      <c r="FLP331" s="85"/>
      <c r="FLQ331" s="85"/>
      <c r="FLR331" s="85"/>
      <c r="FLS331" s="85"/>
      <c r="FLT331" s="85"/>
      <c r="FLU331" s="85"/>
      <c r="FLV331" s="85"/>
      <c r="FLW331" s="85"/>
      <c r="FLX331" s="85"/>
      <c r="FLY331" s="85"/>
      <c r="FLZ331" s="85"/>
      <c r="FMA331" s="85"/>
      <c r="FMB331" s="85"/>
      <c r="FMC331" s="85"/>
      <c r="FMD331" s="85"/>
      <c r="FME331" s="85"/>
      <c r="FMF331" s="85"/>
      <c r="FMG331" s="85"/>
      <c r="FMH331" s="85"/>
      <c r="FMI331" s="85"/>
      <c r="FMJ331" s="85"/>
      <c r="FMK331" s="85"/>
      <c r="FML331" s="85"/>
      <c r="FMM331" s="85"/>
      <c r="FMN331" s="85"/>
      <c r="FMO331" s="85"/>
      <c r="FMP331" s="85"/>
      <c r="FMQ331" s="85"/>
      <c r="FMR331" s="85"/>
      <c r="FMS331" s="85"/>
      <c r="FMT331" s="85"/>
      <c r="FMU331" s="85"/>
      <c r="FMV331" s="85"/>
      <c r="FMW331" s="85"/>
      <c r="FMX331" s="85"/>
      <c r="FMY331" s="85"/>
      <c r="FMZ331" s="85"/>
      <c r="FNA331" s="85"/>
      <c r="FNB331" s="85"/>
      <c r="FNC331" s="85"/>
      <c r="FND331" s="85"/>
      <c r="FNE331" s="85"/>
      <c r="FNF331" s="85"/>
      <c r="FNG331" s="85"/>
      <c r="FNH331" s="85"/>
      <c r="FNI331" s="85"/>
      <c r="FNJ331" s="85"/>
      <c r="FNK331" s="85"/>
      <c r="FNL331" s="85"/>
      <c r="FNM331" s="85"/>
      <c r="FNN331" s="85"/>
      <c r="FNO331" s="85"/>
      <c r="FNP331" s="85"/>
      <c r="FNQ331" s="85"/>
      <c r="FNR331" s="85"/>
      <c r="FNS331" s="85"/>
      <c r="FNT331" s="85"/>
      <c r="FNU331" s="85"/>
      <c r="FNV331" s="85"/>
      <c r="FNW331" s="85"/>
      <c r="FNX331" s="85"/>
      <c r="FNY331" s="85"/>
      <c r="FNZ331" s="85"/>
      <c r="FOA331" s="85"/>
      <c r="FOB331" s="85"/>
      <c r="FOC331" s="85"/>
      <c r="FOD331" s="85"/>
      <c r="FOE331" s="85"/>
      <c r="FOF331" s="85"/>
      <c r="FOG331" s="85"/>
      <c r="FOH331" s="85"/>
      <c r="FOI331" s="85"/>
      <c r="FOJ331" s="85"/>
      <c r="FOK331" s="85"/>
      <c r="FOL331" s="85"/>
      <c r="FOM331" s="85"/>
      <c r="FON331" s="85"/>
      <c r="FOO331" s="85"/>
      <c r="FOP331" s="85"/>
      <c r="FOQ331" s="85"/>
      <c r="FOR331" s="85"/>
      <c r="FOS331" s="85"/>
      <c r="FOT331" s="85"/>
      <c r="FOU331" s="85"/>
      <c r="FOV331" s="85"/>
      <c r="FOW331" s="85"/>
      <c r="FOX331" s="85"/>
      <c r="FOY331" s="85"/>
      <c r="FOZ331" s="85"/>
      <c r="FPA331" s="85"/>
      <c r="FPB331" s="85"/>
      <c r="FPC331" s="85"/>
      <c r="FPD331" s="85"/>
      <c r="FPE331" s="85"/>
      <c r="FPF331" s="85"/>
      <c r="FPG331" s="85"/>
      <c r="FPH331" s="85"/>
      <c r="FPI331" s="85"/>
      <c r="FPJ331" s="85"/>
      <c r="FPK331" s="85"/>
      <c r="FPL331" s="85"/>
      <c r="FPM331" s="85"/>
      <c r="FPN331" s="85"/>
      <c r="FPO331" s="85"/>
      <c r="FPP331" s="85"/>
      <c r="FPQ331" s="85"/>
      <c r="FPR331" s="85"/>
      <c r="FPS331" s="85"/>
      <c r="FPT331" s="85"/>
      <c r="FPU331" s="85"/>
      <c r="FPV331" s="85"/>
      <c r="FPW331" s="85"/>
      <c r="FPX331" s="85"/>
      <c r="FPY331" s="85"/>
      <c r="FPZ331" s="85"/>
      <c r="FQA331" s="85"/>
      <c r="FQB331" s="85"/>
      <c r="FQC331" s="85"/>
      <c r="FQD331" s="85"/>
      <c r="FQE331" s="85"/>
      <c r="FQF331" s="85"/>
      <c r="FQG331" s="85"/>
      <c r="FQH331" s="85"/>
      <c r="FQI331" s="85"/>
      <c r="FQJ331" s="85"/>
      <c r="FQK331" s="85"/>
      <c r="FQL331" s="85"/>
      <c r="FQM331" s="85"/>
      <c r="FQN331" s="85"/>
      <c r="FQO331" s="85"/>
      <c r="FQP331" s="85"/>
      <c r="FQQ331" s="85"/>
      <c r="FQR331" s="85"/>
      <c r="FQS331" s="85"/>
      <c r="FQT331" s="85"/>
      <c r="FQU331" s="85"/>
      <c r="FQV331" s="85"/>
      <c r="FQW331" s="85"/>
      <c r="FQX331" s="85"/>
      <c r="FQY331" s="85"/>
      <c r="FQZ331" s="85"/>
      <c r="FRA331" s="85"/>
      <c r="FRB331" s="85"/>
      <c r="FRC331" s="85"/>
      <c r="FRD331" s="85"/>
      <c r="FRE331" s="85"/>
      <c r="FRF331" s="85"/>
      <c r="FRG331" s="85"/>
      <c r="FRH331" s="85"/>
      <c r="FRI331" s="85"/>
      <c r="FRJ331" s="85"/>
      <c r="FRK331" s="85"/>
      <c r="FRL331" s="85"/>
      <c r="FRM331" s="85"/>
      <c r="FRN331" s="85"/>
      <c r="FRO331" s="85"/>
      <c r="FRP331" s="85"/>
      <c r="FRQ331" s="85"/>
      <c r="FRR331" s="85"/>
      <c r="FRS331" s="85"/>
      <c r="FRT331" s="85"/>
      <c r="FRU331" s="85"/>
      <c r="FRV331" s="85"/>
      <c r="FRW331" s="85"/>
      <c r="FRX331" s="85"/>
      <c r="FRY331" s="85"/>
      <c r="FRZ331" s="85"/>
      <c r="FSA331" s="85"/>
      <c r="FSB331" s="85"/>
      <c r="FSC331" s="85"/>
      <c r="FSD331" s="85"/>
      <c r="FSE331" s="85"/>
      <c r="FSF331" s="85"/>
      <c r="FSG331" s="85"/>
      <c r="FSH331" s="85"/>
      <c r="FSI331" s="85"/>
      <c r="FSJ331" s="85"/>
      <c r="FSK331" s="85"/>
      <c r="FSL331" s="85"/>
      <c r="FSM331" s="85"/>
      <c r="FSN331" s="85"/>
      <c r="FSO331" s="85"/>
      <c r="FSP331" s="85"/>
      <c r="FSQ331" s="85"/>
      <c r="FSR331" s="85"/>
      <c r="FSS331" s="85"/>
      <c r="FST331" s="85"/>
      <c r="FSU331" s="85"/>
      <c r="FSV331" s="85"/>
      <c r="FSW331" s="85"/>
      <c r="FSX331" s="85"/>
      <c r="FSY331" s="85"/>
      <c r="FSZ331" s="85"/>
      <c r="FTA331" s="85"/>
      <c r="FTB331" s="85"/>
      <c r="FTC331" s="85"/>
      <c r="FTD331" s="85"/>
      <c r="FTE331" s="85"/>
      <c r="FTF331" s="85"/>
      <c r="FTG331" s="85"/>
      <c r="FTH331" s="85"/>
      <c r="FTI331" s="85"/>
      <c r="FTJ331" s="85"/>
      <c r="FTK331" s="85"/>
      <c r="FTL331" s="85"/>
      <c r="FTM331" s="85"/>
      <c r="FTN331" s="85"/>
      <c r="FTO331" s="85"/>
      <c r="FTP331" s="85"/>
      <c r="FTQ331" s="85"/>
      <c r="FTR331" s="85"/>
      <c r="FTS331" s="85"/>
      <c r="FTT331" s="85"/>
      <c r="FTU331" s="85"/>
      <c r="FTV331" s="85"/>
      <c r="FTW331" s="85"/>
      <c r="FTX331" s="85"/>
      <c r="FTY331" s="85"/>
      <c r="FTZ331" s="85"/>
      <c r="FUA331" s="85"/>
      <c r="FUB331" s="85"/>
      <c r="FUC331" s="85"/>
      <c r="FUD331" s="85"/>
      <c r="FUE331" s="85"/>
      <c r="FUF331" s="85"/>
      <c r="FUG331" s="85"/>
      <c r="FUH331" s="85"/>
      <c r="FUI331" s="85"/>
      <c r="FUJ331" s="85"/>
      <c r="FUK331" s="85"/>
      <c r="FUL331" s="85"/>
      <c r="FUM331" s="85"/>
      <c r="FUN331" s="85"/>
      <c r="FUO331" s="85"/>
      <c r="FUP331" s="85"/>
      <c r="FUQ331" s="85"/>
      <c r="FUR331" s="85"/>
      <c r="FUS331" s="85"/>
      <c r="FUT331" s="85"/>
      <c r="FUU331" s="85"/>
      <c r="FUV331" s="85"/>
      <c r="FUW331" s="85"/>
      <c r="FUX331" s="85"/>
      <c r="FUY331" s="85"/>
      <c r="FUZ331" s="85"/>
      <c r="FVA331" s="85"/>
      <c r="FVB331" s="85"/>
      <c r="FVC331" s="85"/>
      <c r="FVD331" s="85"/>
      <c r="FVE331" s="85"/>
      <c r="FVF331" s="85"/>
      <c r="FVG331" s="85"/>
      <c r="FVH331" s="85"/>
      <c r="FVI331" s="85"/>
      <c r="FVJ331" s="85"/>
      <c r="FVK331" s="85"/>
      <c r="FVL331" s="85"/>
      <c r="FVM331" s="85"/>
      <c r="FVN331" s="85"/>
      <c r="FVO331" s="85"/>
      <c r="FVP331" s="85"/>
      <c r="FVQ331" s="85"/>
      <c r="FVR331" s="85"/>
      <c r="FVS331" s="85"/>
      <c r="FVT331" s="85"/>
      <c r="FVU331" s="85"/>
      <c r="FVV331" s="85"/>
      <c r="FVW331" s="85"/>
      <c r="FVX331" s="85"/>
      <c r="FVY331" s="85"/>
      <c r="FVZ331" s="85"/>
      <c r="FWA331" s="85"/>
      <c r="FWB331" s="85"/>
      <c r="FWC331" s="85"/>
      <c r="FWD331" s="85"/>
      <c r="FWE331" s="85"/>
      <c r="FWF331" s="85"/>
      <c r="FWG331" s="85"/>
      <c r="FWH331" s="85"/>
      <c r="FWI331" s="85"/>
      <c r="FWJ331" s="85"/>
      <c r="FWK331" s="85"/>
      <c r="FWL331" s="85"/>
      <c r="FWM331" s="85"/>
      <c r="FWN331" s="85"/>
      <c r="FWO331" s="85"/>
      <c r="FWP331" s="85"/>
      <c r="FWQ331" s="85"/>
      <c r="FWR331" s="85"/>
      <c r="FWS331" s="85"/>
      <c r="FWT331" s="85"/>
      <c r="FWU331" s="85"/>
      <c r="FWV331" s="85"/>
      <c r="FWW331" s="85"/>
      <c r="FWX331" s="85"/>
      <c r="FWY331" s="85"/>
      <c r="FWZ331" s="85"/>
      <c r="FXA331" s="85"/>
      <c r="FXB331" s="85"/>
      <c r="FXC331" s="85"/>
      <c r="FXD331" s="85"/>
      <c r="FXE331" s="85"/>
      <c r="FXF331" s="85"/>
      <c r="FXG331" s="85"/>
      <c r="FXH331" s="85"/>
      <c r="FXI331" s="85"/>
      <c r="FXJ331" s="85"/>
      <c r="FXK331" s="85"/>
      <c r="FXL331" s="85"/>
      <c r="FXM331" s="85"/>
      <c r="FXN331" s="85"/>
      <c r="FXO331" s="85"/>
      <c r="FXP331" s="85"/>
      <c r="FXQ331" s="85"/>
      <c r="FXR331" s="85"/>
      <c r="FXS331" s="85"/>
      <c r="FXT331" s="85"/>
      <c r="FXU331" s="85"/>
      <c r="FXV331" s="85"/>
      <c r="FXW331" s="85"/>
      <c r="FXX331" s="85"/>
      <c r="FXY331" s="85"/>
      <c r="FXZ331" s="85"/>
      <c r="FYA331" s="85"/>
      <c r="FYB331" s="85"/>
      <c r="FYC331" s="85"/>
      <c r="FYD331" s="85"/>
      <c r="FYE331" s="85"/>
      <c r="FYF331" s="85"/>
      <c r="FYG331" s="85"/>
      <c r="FYH331" s="85"/>
      <c r="FYI331" s="85"/>
      <c r="FYJ331" s="85"/>
      <c r="FYK331" s="85"/>
      <c r="FYL331" s="85"/>
      <c r="FYM331" s="85"/>
      <c r="FYN331" s="85"/>
      <c r="FYO331" s="85"/>
      <c r="FYP331" s="85"/>
      <c r="FYQ331" s="85"/>
      <c r="FYR331" s="85"/>
      <c r="FYS331" s="85"/>
      <c r="FYT331" s="85"/>
      <c r="FYU331" s="85"/>
      <c r="FYV331" s="85"/>
      <c r="FYW331" s="85"/>
      <c r="FYX331" s="85"/>
      <c r="FYY331" s="85"/>
      <c r="FYZ331" s="85"/>
      <c r="FZA331" s="85"/>
      <c r="FZB331" s="85"/>
      <c r="FZC331" s="85"/>
      <c r="FZD331" s="85"/>
      <c r="FZE331" s="85"/>
      <c r="FZF331" s="85"/>
      <c r="FZG331" s="85"/>
      <c r="FZH331" s="85"/>
      <c r="FZI331" s="85"/>
      <c r="FZJ331" s="85"/>
      <c r="FZK331" s="85"/>
      <c r="FZL331" s="85"/>
      <c r="FZM331" s="85"/>
      <c r="FZN331" s="85"/>
      <c r="FZO331" s="85"/>
      <c r="FZP331" s="85"/>
      <c r="FZQ331" s="85"/>
      <c r="FZR331" s="85"/>
      <c r="FZS331" s="85"/>
      <c r="FZT331" s="85"/>
      <c r="FZU331" s="85"/>
      <c r="FZV331" s="85"/>
      <c r="FZW331" s="85"/>
      <c r="FZX331" s="85"/>
      <c r="FZY331" s="85"/>
      <c r="FZZ331" s="85"/>
      <c r="GAA331" s="85"/>
      <c r="GAB331" s="85"/>
      <c r="GAC331" s="85"/>
      <c r="GAD331" s="85"/>
      <c r="GAE331" s="85"/>
      <c r="GAF331" s="85"/>
      <c r="GAG331" s="85"/>
      <c r="GAH331" s="85"/>
      <c r="GAI331" s="85"/>
      <c r="GAJ331" s="85"/>
      <c r="GAK331" s="85"/>
      <c r="GAL331" s="85"/>
      <c r="GAM331" s="85"/>
      <c r="GAN331" s="85"/>
      <c r="GAO331" s="85"/>
      <c r="GAP331" s="85"/>
      <c r="GAQ331" s="85"/>
      <c r="GAR331" s="85"/>
      <c r="GAS331" s="85"/>
      <c r="GAT331" s="85"/>
      <c r="GAU331" s="85"/>
      <c r="GAV331" s="85"/>
      <c r="GAW331" s="85"/>
      <c r="GAX331" s="85"/>
      <c r="GAY331" s="85"/>
      <c r="GAZ331" s="85"/>
      <c r="GBA331" s="85"/>
      <c r="GBB331" s="85"/>
      <c r="GBC331" s="85"/>
      <c r="GBD331" s="85"/>
      <c r="GBE331" s="85"/>
      <c r="GBF331" s="85"/>
      <c r="GBG331" s="85"/>
      <c r="GBH331" s="85"/>
      <c r="GBI331" s="85"/>
      <c r="GBJ331" s="85"/>
      <c r="GBK331" s="85"/>
      <c r="GBL331" s="85"/>
      <c r="GBM331" s="85"/>
      <c r="GBN331" s="85"/>
      <c r="GBO331" s="85"/>
      <c r="GBP331" s="85"/>
      <c r="GBQ331" s="85"/>
      <c r="GBR331" s="85"/>
      <c r="GBS331" s="85"/>
      <c r="GBT331" s="85"/>
      <c r="GBU331" s="85"/>
      <c r="GBV331" s="85"/>
      <c r="GBW331" s="85"/>
      <c r="GBX331" s="85"/>
      <c r="GBY331" s="85"/>
      <c r="GBZ331" s="85"/>
      <c r="GCA331" s="85"/>
      <c r="GCB331" s="85"/>
      <c r="GCC331" s="85"/>
      <c r="GCD331" s="85"/>
      <c r="GCE331" s="85"/>
      <c r="GCF331" s="85"/>
      <c r="GCG331" s="85"/>
      <c r="GCH331" s="85"/>
      <c r="GCI331" s="85"/>
      <c r="GCJ331" s="85"/>
      <c r="GCK331" s="85"/>
      <c r="GCL331" s="85"/>
      <c r="GCM331" s="85"/>
      <c r="GCN331" s="85"/>
      <c r="GCO331" s="85"/>
      <c r="GCP331" s="85"/>
      <c r="GCQ331" s="85"/>
      <c r="GCR331" s="85"/>
      <c r="GCS331" s="85"/>
      <c r="GCT331" s="85"/>
      <c r="GCU331" s="85"/>
      <c r="GCV331" s="85"/>
      <c r="GCW331" s="85"/>
      <c r="GCX331" s="85"/>
      <c r="GCY331" s="85"/>
      <c r="GCZ331" s="85"/>
      <c r="GDA331" s="85"/>
      <c r="GDB331" s="85"/>
      <c r="GDC331" s="85"/>
      <c r="GDD331" s="85"/>
      <c r="GDE331" s="85"/>
      <c r="GDF331" s="85"/>
      <c r="GDG331" s="85"/>
      <c r="GDH331" s="85"/>
      <c r="GDI331" s="85"/>
      <c r="GDJ331" s="85"/>
      <c r="GDK331" s="85"/>
      <c r="GDL331" s="85"/>
      <c r="GDM331" s="85"/>
      <c r="GDN331" s="85"/>
      <c r="GDO331" s="85"/>
      <c r="GDP331" s="85"/>
      <c r="GDQ331" s="85"/>
      <c r="GDR331" s="85"/>
      <c r="GDS331" s="85"/>
      <c r="GDT331" s="85"/>
      <c r="GDU331" s="85"/>
      <c r="GDV331" s="85"/>
      <c r="GDW331" s="85"/>
      <c r="GDX331" s="85"/>
      <c r="GDY331" s="85"/>
      <c r="GDZ331" s="85"/>
      <c r="GEA331" s="85"/>
      <c r="GEB331" s="85"/>
      <c r="GEC331" s="85"/>
      <c r="GED331" s="85"/>
      <c r="GEE331" s="85"/>
      <c r="GEF331" s="85"/>
      <c r="GEG331" s="85"/>
      <c r="GEH331" s="85"/>
      <c r="GEI331" s="85"/>
      <c r="GEJ331" s="85"/>
      <c r="GEK331" s="85"/>
      <c r="GEL331" s="85"/>
      <c r="GEM331" s="85"/>
      <c r="GEN331" s="85"/>
      <c r="GEO331" s="85"/>
      <c r="GEP331" s="85"/>
      <c r="GEQ331" s="85"/>
      <c r="GER331" s="85"/>
      <c r="GES331" s="85"/>
      <c r="GET331" s="85"/>
      <c r="GEU331" s="85"/>
      <c r="GEV331" s="85"/>
      <c r="GEW331" s="85"/>
      <c r="GEX331" s="85"/>
      <c r="GEY331" s="85"/>
      <c r="GEZ331" s="85"/>
      <c r="GFA331" s="85"/>
      <c r="GFB331" s="85"/>
      <c r="GFC331" s="85"/>
      <c r="GFD331" s="85"/>
      <c r="GFE331" s="85"/>
      <c r="GFF331" s="85"/>
      <c r="GFG331" s="85"/>
      <c r="GFH331" s="85"/>
      <c r="GFI331" s="85"/>
      <c r="GFJ331" s="85"/>
      <c r="GFK331" s="85"/>
      <c r="GFL331" s="85"/>
      <c r="GFM331" s="85"/>
      <c r="GFN331" s="85"/>
      <c r="GFO331" s="85"/>
      <c r="GFP331" s="85"/>
      <c r="GFQ331" s="85"/>
      <c r="GFR331" s="85"/>
      <c r="GFS331" s="85"/>
      <c r="GFT331" s="85"/>
      <c r="GFU331" s="85"/>
      <c r="GFV331" s="85"/>
      <c r="GFW331" s="85"/>
      <c r="GFX331" s="85"/>
      <c r="GFY331" s="85"/>
      <c r="GFZ331" s="85"/>
      <c r="GGA331" s="85"/>
      <c r="GGB331" s="85"/>
      <c r="GGC331" s="85"/>
      <c r="GGD331" s="85"/>
      <c r="GGE331" s="85"/>
      <c r="GGF331" s="85"/>
      <c r="GGG331" s="85"/>
      <c r="GGH331" s="85"/>
      <c r="GGI331" s="85"/>
      <c r="GGJ331" s="85"/>
      <c r="GGK331" s="85"/>
      <c r="GGL331" s="85"/>
      <c r="GGM331" s="85"/>
      <c r="GGN331" s="85"/>
      <c r="GGO331" s="85"/>
      <c r="GGP331" s="85"/>
      <c r="GGQ331" s="85"/>
      <c r="GGR331" s="85"/>
      <c r="GGS331" s="85"/>
      <c r="GGT331" s="85"/>
      <c r="GGU331" s="85"/>
      <c r="GGV331" s="85"/>
      <c r="GGW331" s="85"/>
      <c r="GGX331" s="85"/>
      <c r="GGY331" s="85"/>
      <c r="GGZ331" s="85"/>
      <c r="GHA331" s="85"/>
      <c r="GHB331" s="85"/>
      <c r="GHC331" s="85"/>
      <c r="GHD331" s="85"/>
      <c r="GHE331" s="85"/>
      <c r="GHF331" s="85"/>
      <c r="GHG331" s="85"/>
      <c r="GHH331" s="85"/>
      <c r="GHI331" s="85"/>
      <c r="GHJ331" s="85"/>
      <c r="GHK331" s="85"/>
      <c r="GHL331" s="85"/>
      <c r="GHM331" s="85"/>
      <c r="GHN331" s="85"/>
      <c r="GHO331" s="85"/>
      <c r="GHP331" s="85"/>
      <c r="GHQ331" s="85"/>
      <c r="GHR331" s="85"/>
      <c r="GHS331" s="85"/>
      <c r="GHT331" s="85"/>
      <c r="GHU331" s="85"/>
      <c r="GHV331" s="85"/>
      <c r="GHW331" s="85"/>
      <c r="GHX331" s="85"/>
      <c r="GHY331" s="85"/>
      <c r="GHZ331" s="85"/>
      <c r="GIA331" s="85"/>
      <c r="GIB331" s="85"/>
      <c r="GIC331" s="85"/>
      <c r="GID331" s="85"/>
      <c r="GIE331" s="85"/>
      <c r="GIF331" s="85"/>
      <c r="GIG331" s="85"/>
      <c r="GIH331" s="85"/>
      <c r="GII331" s="85"/>
      <c r="GIJ331" s="85"/>
      <c r="GIK331" s="85"/>
      <c r="GIL331" s="85"/>
      <c r="GIM331" s="85"/>
      <c r="GIN331" s="85"/>
      <c r="GIO331" s="85"/>
      <c r="GIP331" s="85"/>
      <c r="GIQ331" s="85"/>
      <c r="GIR331" s="85"/>
      <c r="GIS331" s="85"/>
      <c r="GIT331" s="85"/>
      <c r="GIU331" s="85"/>
      <c r="GIV331" s="85"/>
      <c r="GIW331" s="85"/>
      <c r="GIX331" s="85"/>
      <c r="GIY331" s="85"/>
      <c r="GIZ331" s="85"/>
      <c r="GJA331" s="85"/>
      <c r="GJB331" s="85"/>
      <c r="GJC331" s="85"/>
      <c r="GJD331" s="85"/>
      <c r="GJE331" s="85"/>
      <c r="GJF331" s="85"/>
      <c r="GJG331" s="85"/>
      <c r="GJH331" s="85"/>
      <c r="GJI331" s="85"/>
      <c r="GJJ331" s="85"/>
      <c r="GJK331" s="85"/>
      <c r="GJL331" s="85"/>
      <c r="GJM331" s="85"/>
      <c r="GJN331" s="85"/>
      <c r="GJO331" s="85"/>
      <c r="GJP331" s="85"/>
      <c r="GJQ331" s="85"/>
      <c r="GJR331" s="85"/>
      <c r="GJS331" s="85"/>
      <c r="GJT331" s="85"/>
      <c r="GJU331" s="85"/>
      <c r="GJV331" s="85"/>
      <c r="GJW331" s="85"/>
      <c r="GJX331" s="85"/>
      <c r="GJY331" s="85"/>
      <c r="GJZ331" s="85"/>
      <c r="GKA331" s="85"/>
      <c r="GKB331" s="85"/>
      <c r="GKC331" s="85"/>
      <c r="GKD331" s="85"/>
      <c r="GKE331" s="85"/>
      <c r="GKF331" s="85"/>
      <c r="GKG331" s="85"/>
      <c r="GKH331" s="85"/>
      <c r="GKI331" s="85"/>
      <c r="GKJ331" s="85"/>
      <c r="GKK331" s="85"/>
      <c r="GKL331" s="85"/>
      <c r="GKM331" s="85"/>
      <c r="GKN331" s="85"/>
      <c r="GKO331" s="85"/>
      <c r="GKP331" s="85"/>
      <c r="GKQ331" s="85"/>
      <c r="GKR331" s="85"/>
      <c r="GKS331" s="85"/>
      <c r="GKT331" s="85"/>
      <c r="GKU331" s="85"/>
      <c r="GKV331" s="85"/>
      <c r="GKW331" s="85"/>
      <c r="GKX331" s="85"/>
      <c r="GKY331" s="85"/>
      <c r="GKZ331" s="85"/>
      <c r="GLA331" s="85"/>
      <c r="GLB331" s="85"/>
      <c r="GLC331" s="85"/>
      <c r="GLD331" s="85"/>
      <c r="GLE331" s="85"/>
      <c r="GLF331" s="85"/>
      <c r="GLG331" s="85"/>
      <c r="GLH331" s="85"/>
      <c r="GLI331" s="85"/>
      <c r="GLJ331" s="85"/>
      <c r="GLK331" s="85"/>
      <c r="GLL331" s="85"/>
      <c r="GLM331" s="85"/>
      <c r="GLN331" s="85"/>
      <c r="GLO331" s="85"/>
      <c r="GLP331" s="85"/>
      <c r="GLQ331" s="85"/>
      <c r="GLR331" s="85"/>
      <c r="GLS331" s="85"/>
      <c r="GLT331" s="85"/>
      <c r="GLU331" s="85"/>
      <c r="GLV331" s="85"/>
      <c r="GLW331" s="85"/>
      <c r="GLX331" s="85"/>
      <c r="GLY331" s="85"/>
      <c r="GLZ331" s="85"/>
      <c r="GMA331" s="85"/>
      <c r="GMB331" s="85"/>
      <c r="GMC331" s="85"/>
      <c r="GMD331" s="85"/>
      <c r="GME331" s="85"/>
      <c r="GMF331" s="85"/>
      <c r="GMG331" s="85"/>
      <c r="GMH331" s="85"/>
      <c r="GMI331" s="85"/>
      <c r="GMJ331" s="85"/>
      <c r="GMK331" s="85"/>
      <c r="GML331" s="85"/>
      <c r="GMM331" s="85"/>
      <c r="GMN331" s="85"/>
      <c r="GMO331" s="85"/>
      <c r="GMP331" s="85"/>
      <c r="GMQ331" s="85"/>
      <c r="GMR331" s="85"/>
      <c r="GMS331" s="85"/>
      <c r="GMT331" s="85"/>
      <c r="GMU331" s="85"/>
      <c r="GMV331" s="85"/>
      <c r="GMW331" s="85"/>
      <c r="GMX331" s="85"/>
      <c r="GMY331" s="85"/>
      <c r="GMZ331" s="85"/>
      <c r="GNA331" s="85"/>
      <c r="GNB331" s="85"/>
      <c r="GNC331" s="85"/>
      <c r="GND331" s="85"/>
      <c r="GNE331" s="85"/>
      <c r="GNF331" s="85"/>
      <c r="GNG331" s="85"/>
      <c r="GNH331" s="85"/>
      <c r="GNI331" s="85"/>
      <c r="GNJ331" s="85"/>
      <c r="GNK331" s="85"/>
      <c r="GNL331" s="85"/>
      <c r="GNM331" s="85"/>
      <c r="GNN331" s="85"/>
      <c r="GNO331" s="85"/>
      <c r="GNP331" s="85"/>
      <c r="GNQ331" s="85"/>
      <c r="GNR331" s="85"/>
      <c r="GNS331" s="85"/>
      <c r="GNT331" s="85"/>
      <c r="GNU331" s="85"/>
      <c r="GNV331" s="85"/>
      <c r="GNW331" s="85"/>
      <c r="GNX331" s="85"/>
      <c r="GNY331" s="85"/>
      <c r="GNZ331" s="85"/>
      <c r="GOA331" s="85"/>
      <c r="GOB331" s="85"/>
      <c r="GOC331" s="85"/>
      <c r="GOD331" s="85"/>
      <c r="GOE331" s="85"/>
      <c r="GOF331" s="85"/>
      <c r="GOG331" s="85"/>
      <c r="GOH331" s="85"/>
      <c r="GOI331" s="85"/>
      <c r="GOJ331" s="85"/>
      <c r="GOK331" s="85"/>
      <c r="GOL331" s="85"/>
      <c r="GOM331" s="85"/>
      <c r="GON331" s="85"/>
      <c r="GOO331" s="85"/>
      <c r="GOP331" s="85"/>
      <c r="GOQ331" s="85"/>
      <c r="GOR331" s="85"/>
      <c r="GOS331" s="85"/>
      <c r="GOT331" s="85"/>
      <c r="GOU331" s="85"/>
      <c r="GOV331" s="85"/>
      <c r="GOW331" s="85"/>
      <c r="GOX331" s="85"/>
      <c r="GOY331" s="85"/>
      <c r="GOZ331" s="85"/>
      <c r="GPA331" s="85"/>
      <c r="GPB331" s="85"/>
      <c r="GPC331" s="85"/>
      <c r="GPD331" s="85"/>
      <c r="GPE331" s="85"/>
      <c r="GPF331" s="85"/>
      <c r="GPG331" s="85"/>
      <c r="GPH331" s="85"/>
      <c r="GPI331" s="85"/>
      <c r="GPJ331" s="85"/>
      <c r="GPK331" s="85"/>
      <c r="GPL331" s="85"/>
      <c r="GPM331" s="85"/>
      <c r="GPN331" s="85"/>
      <c r="GPO331" s="85"/>
      <c r="GPP331" s="85"/>
      <c r="GPQ331" s="85"/>
      <c r="GPR331" s="85"/>
      <c r="GPS331" s="85"/>
      <c r="GPT331" s="85"/>
      <c r="GPU331" s="85"/>
      <c r="GPV331" s="85"/>
      <c r="GPW331" s="85"/>
      <c r="GPX331" s="85"/>
      <c r="GPY331" s="85"/>
      <c r="GPZ331" s="85"/>
      <c r="GQA331" s="85"/>
      <c r="GQB331" s="85"/>
      <c r="GQC331" s="85"/>
      <c r="GQD331" s="85"/>
      <c r="GQE331" s="85"/>
      <c r="GQF331" s="85"/>
      <c r="GQG331" s="85"/>
      <c r="GQH331" s="85"/>
      <c r="GQI331" s="85"/>
      <c r="GQJ331" s="85"/>
      <c r="GQK331" s="85"/>
      <c r="GQL331" s="85"/>
      <c r="GQM331" s="85"/>
      <c r="GQN331" s="85"/>
      <c r="GQO331" s="85"/>
      <c r="GQP331" s="85"/>
      <c r="GQQ331" s="85"/>
      <c r="GQR331" s="85"/>
      <c r="GQS331" s="85"/>
      <c r="GQT331" s="85"/>
      <c r="GQU331" s="85"/>
      <c r="GQV331" s="85"/>
      <c r="GQW331" s="85"/>
      <c r="GQX331" s="85"/>
      <c r="GQY331" s="85"/>
      <c r="GQZ331" s="85"/>
      <c r="GRA331" s="85"/>
      <c r="GRB331" s="85"/>
      <c r="GRC331" s="85"/>
      <c r="GRD331" s="85"/>
      <c r="GRE331" s="85"/>
      <c r="GRF331" s="85"/>
      <c r="GRG331" s="85"/>
      <c r="GRH331" s="85"/>
      <c r="GRI331" s="85"/>
      <c r="GRJ331" s="85"/>
      <c r="GRK331" s="85"/>
      <c r="GRL331" s="85"/>
      <c r="GRM331" s="85"/>
      <c r="GRN331" s="85"/>
      <c r="GRO331" s="85"/>
      <c r="GRP331" s="85"/>
      <c r="GRQ331" s="85"/>
      <c r="GRR331" s="85"/>
      <c r="GRS331" s="85"/>
      <c r="GRT331" s="85"/>
      <c r="GRU331" s="85"/>
      <c r="GRV331" s="85"/>
      <c r="GRW331" s="85"/>
      <c r="GRX331" s="85"/>
      <c r="GRY331" s="85"/>
      <c r="GRZ331" s="85"/>
      <c r="GSA331" s="85"/>
      <c r="GSB331" s="85"/>
      <c r="GSC331" s="85"/>
      <c r="GSD331" s="85"/>
      <c r="GSE331" s="85"/>
      <c r="GSF331" s="85"/>
      <c r="GSG331" s="85"/>
      <c r="GSH331" s="85"/>
      <c r="GSI331" s="85"/>
      <c r="GSJ331" s="85"/>
      <c r="GSK331" s="85"/>
      <c r="GSL331" s="85"/>
      <c r="GSM331" s="85"/>
      <c r="GSN331" s="85"/>
      <c r="GSO331" s="85"/>
      <c r="GSP331" s="85"/>
      <c r="GSQ331" s="85"/>
      <c r="GSR331" s="85"/>
      <c r="GSS331" s="85"/>
      <c r="GST331" s="85"/>
      <c r="GSU331" s="85"/>
      <c r="GSV331" s="85"/>
      <c r="GSW331" s="85"/>
      <c r="GSX331" s="85"/>
      <c r="GSY331" s="85"/>
      <c r="GSZ331" s="85"/>
      <c r="GTA331" s="85"/>
      <c r="GTB331" s="85"/>
      <c r="GTC331" s="85"/>
      <c r="GTD331" s="85"/>
      <c r="GTE331" s="85"/>
      <c r="GTF331" s="85"/>
      <c r="GTG331" s="85"/>
      <c r="GTH331" s="85"/>
      <c r="GTI331" s="85"/>
      <c r="GTJ331" s="85"/>
      <c r="GTK331" s="85"/>
      <c r="GTL331" s="85"/>
      <c r="GTM331" s="85"/>
      <c r="GTN331" s="85"/>
      <c r="GTO331" s="85"/>
      <c r="GTP331" s="85"/>
      <c r="GTQ331" s="85"/>
      <c r="GTR331" s="85"/>
      <c r="GTS331" s="85"/>
      <c r="GTT331" s="85"/>
      <c r="GTU331" s="85"/>
      <c r="GTV331" s="85"/>
      <c r="GTW331" s="85"/>
      <c r="GTX331" s="85"/>
      <c r="GTY331" s="85"/>
      <c r="GTZ331" s="85"/>
      <c r="GUA331" s="85"/>
      <c r="GUB331" s="85"/>
      <c r="GUC331" s="85"/>
      <c r="GUD331" s="85"/>
      <c r="GUE331" s="85"/>
      <c r="GUF331" s="85"/>
      <c r="GUG331" s="85"/>
      <c r="GUH331" s="85"/>
      <c r="GUI331" s="85"/>
      <c r="GUJ331" s="85"/>
      <c r="GUK331" s="85"/>
      <c r="GUL331" s="85"/>
      <c r="GUM331" s="85"/>
      <c r="GUN331" s="85"/>
      <c r="GUO331" s="85"/>
      <c r="GUP331" s="85"/>
      <c r="GUQ331" s="85"/>
      <c r="GUR331" s="85"/>
      <c r="GUS331" s="85"/>
      <c r="GUT331" s="85"/>
      <c r="GUU331" s="85"/>
      <c r="GUV331" s="85"/>
      <c r="GUW331" s="85"/>
      <c r="GUX331" s="85"/>
      <c r="GUY331" s="85"/>
      <c r="GUZ331" s="85"/>
      <c r="GVA331" s="85"/>
      <c r="GVB331" s="85"/>
      <c r="GVC331" s="85"/>
      <c r="GVD331" s="85"/>
      <c r="GVE331" s="85"/>
      <c r="GVF331" s="85"/>
      <c r="GVG331" s="85"/>
      <c r="GVH331" s="85"/>
      <c r="GVI331" s="85"/>
      <c r="GVJ331" s="85"/>
      <c r="GVK331" s="85"/>
      <c r="GVL331" s="85"/>
      <c r="GVM331" s="85"/>
      <c r="GVN331" s="85"/>
      <c r="GVO331" s="85"/>
      <c r="GVP331" s="85"/>
      <c r="GVQ331" s="85"/>
      <c r="GVR331" s="85"/>
      <c r="GVS331" s="85"/>
      <c r="GVT331" s="85"/>
      <c r="GVU331" s="85"/>
      <c r="GVV331" s="85"/>
      <c r="GVW331" s="85"/>
      <c r="GVX331" s="85"/>
      <c r="GVY331" s="85"/>
      <c r="GVZ331" s="85"/>
      <c r="GWA331" s="85"/>
      <c r="GWB331" s="85"/>
      <c r="GWC331" s="85"/>
      <c r="GWD331" s="85"/>
      <c r="GWE331" s="85"/>
      <c r="GWF331" s="85"/>
      <c r="GWG331" s="85"/>
      <c r="GWH331" s="85"/>
      <c r="GWI331" s="85"/>
      <c r="GWJ331" s="85"/>
      <c r="GWK331" s="85"/>
      <c r="GWL331" s="85"/>
      <c r="GWM331" s="85"/>
      <c r="GWN331" s="85"/>
      <c r="GWO331" s="85"/>
      <c r="GWP331" s="85"/>
      <c r="GWQ331" s="85"/>
      <c r="GWR331" s="85"/>
      <c r="GWS331" s="85"/>
      <c r="GWT331" s="85"/>
      <c r="GWU331" s="85"/>
      <c r="GWV331" s="85"/>
      <c r="GWW331" s="85"/>
      <c r="GWX331" s="85"/>
      <c r="GWY331" s="85"/>
      <c r="GWZ331" s="85"/>
      <c r="GXA331" s="85"/>
      <c r="GXB331" s="85"/>
      <c r="GXC331" s="85"/>
      <c r="GXD331" s="85"/>
      <c r="GXE331" s="85"/>
      <c r="GXF331" s="85"/>
      <c r="GXG331" s="85"/>
      <c r="GXH331" s="85"/>
      <c r="GXI331" s="85"/>
      <c r="GXJ331" s="85"/>
      <c r="GXK331" s="85"/>
      <c r="GXL331" s="85"/>
      <c r="GXM331" s="85"/>
      <c r="GXN331" s="85"/>
      <c r="GXO331" s="85"/>
      <c r="GXP331" s="85"/>
      <c r="GXQ331" s="85"/>
      <c r="GXR331" s="85"/>
      <c r="GXS331" s="85"/>
      <c r="GXT331" s="85"/>
      <c r="GXU331" s="85"/>
      <c r="GXV331" s="85"/>
      <c r="GXW331" s="85"/>
      <c r="GXX331" s="85"/>
      <c r="GXY331" s="85"/>
      <c r="GXZ331" s="85"/>
      <c r="GYA331" s="85"/>
      <c r="GYB331" s="85"/>
      <c r="GYC331" s="85"/>
      <c r="GYD331" s="85"/>
      <c r="GYE331" s="85"/>
      <c r="GYF331" s="85"/>
      <c r="GYG331" s="85"/>
      <c r="GYH331" s="85"/>
      <c r="GYI331" s="85"/>
      <c r="GYJ331" s="85"/>
      <c r="GYK331" s="85"/>
      <c r="GYL331" s="85"/>
      <c r="GYM331" s="85"/>
      <c r="GYN331" s="85"/>
      <c r="GYO331" s="85"/>
      <c r="GYP331" s="85"/>
      <c r="GYQ331" s="85"/>
      <c r="GYR331" s="85"/>
      <c r="GYS331" s="85"/>
      <c r="GYT331" s="85"/>
      <c r="GYU331" s="85"/>
      <c r="GYV331" s="85"/>
      <c r="GYW331" s="85"/>
      <c r="GYX331" s="85"/>
      <c r="GYY331" s="85"/>
      <c r="GYZ331" s="85"/>
      <c r="GZA331" s="85"/>
      <c r="GZB331" s="85"/>
      <c r="GZC331" s="85"/>
      <c r="GZD331" s="85"/>
      <c r="GZE331" s="85"/>
      <c r="GZF331" s="85"/>
      <c r="GZG331" s="85"/>
      <c r="GZH331" s="85"/>
      <c r="GZI331" s="85"/>
      <c r="GZJ331" s="85"/>
      <c r="GZK331" s="85"/>
      <c r="GZL331" s="85"/>
      <c r="GZM331" s="85"/>
      <c r="GZN331" s="85"/>
      <c r="GZO331" s="85"/>
      <c r="GZP331" s="85"/>
      <c r="GZQ331" s="85"/>
      <c r="GZR331" s="85"/>
      <c r="GZS331" s="85"/>
      <c r="GZT331" s="85"/>
      <c r="GZU331" s="85"/>
      <c r="GZV331" s="85"/>
      <c r="GZW331" s="85"/>
      <c r="GZX331" s="85"/>
      <c r="GZY331" s="85"/>
      <c r="GZZ331" s="85"/>
      <c r="HAA331" s="85"/>
      <c r="HAB331" s="85"/>
      <c r="HAC331" s="85"/>
      <c r="HAD331" s="85"/>
      <c r="HAE331" s="85"/>
      <c r="HAF331" s="85"/>
      <c r="HAG331" s="85"/>
      <c r="HAH331" s="85"/>
      <c r="HAI331" s="85"/>
      <c r="HAJ331" s="85"/>
      <c r="HAK331" s="85"/>
      <c r="HAL331" s="85"/>
      <c r="HAM331" s="85"/>
      <c r="HAN331" s="85"/>
      <c r="HAO331" s="85"/>
      <c r="HAP331" s="85"/>
      <c r="HAQ331" s="85"/>
      <c r="HAR331" s="85"/>
      <c r="HAS331" s="85"/>
      <c r="HAT331" s="85"/>
      <c r="HAU331" s="85"/>
      <c r="HAV331" s="85"/>
      <c r="HAW331" s="85"/>
      <c r="HAX331" s="85"/>
      <c r="HAY331" s="85"/>
      <c r="HAZ331" s="85"/>
      <c r="HBA331" s="85"/>
      <c r="HBB331" s="85"/>
      <c r="HBC331" s="85"/>
      <c r="HBD331" s="85"/>
      <c r="HBE331" s="85"/>
      <c r="HBF331" s="85"/>
      <c r="HBG331" s="85"/>
      <c r="HBH331" s="85"/>
      <c r="HBI331" s="85"/>
      <c r="HBJ331" s="85"/>
      <c r="HBK331" s="85"/>
      <c r="HBL331" s="85"/>
      <c r="HBM331" s="85"/>
      <c r="HBN331" s="85"/>
      <c r="HBO331" s="85"/>
      <c r="HBP331" s="85"/>
      <c r="HBQ331" s="85"/>
      <c r="HBR331" s="85"/>
      <c r="HBS331" s="85"/>
      <c r="HBT331" s="85"/>
      <c r="HBU331" s="85"/>
      <c r="HBV331" s="85"/>
      <c r="HBW331" s="85"/>
      <c r="HBX331" s="85"/>
      <c r="HBY331" s="85"/>
      <c r="HBZ331" s="85"/>
      <c r="HCA331" s="85"/>
      <c r="HCB331" s="85"/>
      <c r="HCC331" s="85"/>
      <c r="HCD331" s="85"/>
      <c r="HCE331" s="85"/>
      <c r="HCF331" s="85"/>
      <c r="HCG331" s="85"/>
      <c r="HCH331" s="85"/>
      <c r="HCI331" s="85"/>
      <c r="HCJ331" s="85"/>
      <c r="HCK331" s="85"/>
      <c r="HCL331" s="85"/>
      <c r="HCM331" s="85"/>
      <c r="HCN331" s="85"/>
      <c r="HCO331" s="85"/>
      <c r="HCP331" s="85"/>
      <c r="HCQ331" s="85"/>
      <c r="HCR331" s="85"/>
      <c r="HCS331" s="85"/>
      <c r="HCT331" s="85"/>
      <c r="HCU331" s="85"/>
      <c r="HCV331" s="85"/>
      <c r="HCW331" s="85"/>
      <c r="HCX331" s="85"/>
      <c r="HCY331" s="85"/>
      <c r="HCZ331" s="85"/>
      <c r="HDA331" s="85"/>
      <c r="HDB331" s="85"/>
      <c r="HDC331" s="85"/>
      <c r="HDD331" s="85"/>
      <c r="HDE331" s="85"/>
      <c r="HDF331" s="85"/>
      <c r="HDG331" s="85"/>
      <c r="HDH331" s="85"/>
      <c r="HDI331" s="85"/>
      <c r="HDJ331" s="85"/>
      <c r="HDK331" s="85"/>
      <c r="HDL331" s="85"/>
      <c r="HDM331" s="85"/>
      <c r="HDN331" s="85"/>
      <c r="HDO331" s="85"/>
      <c r="HDP331" s="85"/>
      <c r="HDQ331" s="85"/>
      <c r="HDR331" s="85"/>
      <c r="HDS331" s="85"/>
      <c r="HDT331" s="85"/>
      <c r="HDU331" s="85"/>
      <c r="HDV331" s="85"/>
      <c r="HDW331" s="85"/>
      <c r="HDX331" s="85"/>
      <c r="HDY331" s="85"/>
      <c r="HDZ331" s="85"/>
      <c r="HEA331" s="85"/>
      <c r="HEB331" s="85"/>
      <c r="HEC331" s="85"/>
      <c r="HED331" s="85"/>
      <c r="HEE331" s="85"/>
      <c r="HEF331" s="85"/>
      <c r="HEG331" s="85"/>
      <c r="HEH331" s="85"/>
      <c r="HEI331" s="85"/>
      <c r="HEJ331" s="85"/>
      <c r="HEK331" s="85"/>
      <c r="HEL331" s="85"/>
      <c r="HEM331" s="85"/>
      <c r="HEN331" s="85"/>
      <c r="HEO331" s="85"/>
      <c r="HEP331" s="85"/>
      <c r="HEQ331" s="85"/>
      <c r="HER331" s="85"/>
      <c r="HES331" s="85"/>
      <c r="HET331" s="85"/>
      <c r="HEU331" s="85"/>
      <c r="HEV331" s="85"/>
      <c r="HEW331" s="85"/>
      <c r="HEX331" s="85"/>
      <c r="HEY331" s="85"/>
      <c r="HEZ331" s="85"/>
      <c r="HFA331" s="85"/>
      <c r="HFB331" s="85"/>
      <c r="HFC331" s="85"/>
      <c r="HFD331" s="85"/>
      <c r="HFE331" s="85"/>
      <c r="HFF331" s="85"/>
      <c r="HFG331" s="85"/>
      <c r="HFH331" s="85"/>
      <c r="HFI331" s="85"/>
      <c r="HFJ331" s="85"/>
      <c r="HFK331" s="85"/>
      <c r="HFL331" s="85"/>
      <c r="HFM331" s="85"/>
      <c r="HFN331" s="85"/>
      <c r="HFO331" s="85"/>
      <c r="HFP331" s="85"/>
      <c r="HFQ331" s="85"/>
      <c r="HFR331" s="85"/>
      <c r="HFS331" s="85"/>
      <c r="HFT331" s="85"/>
      <c r="HFU331" s="85"/>
      <c r="HFV331" s="85"/>
      <c r="HFW331" s="85"/>
      <c r="HFX331" s="85"/>
      <c r="HFY331" s="85"/>
      <c r="HFZ331" s="85"/>
      <c r="HGA331" s="85"/>
      <c r="HGB331" s="85"/>
      <c r="HGC331" s="85"/>
      <c r="HGD331" s="85"/>
      <c r="HGE331" s="85"/>
      <c r="HGF331" s="85"/>
      <c r="HGG331" s="85"/>
      <c r="HGH331" s="85"/>
      <c r="HGI331" s="85"/>
      <c r="HGJ331" s="85"/>
      <c r="HGK331" s="85"/>
      <c r="HGL331" s="85"/>
      <c r="HGM331" s="85"/>
      <c r="HGN331" s="85"/>
      <c r="HGO331" s="85"/>
      <c r="HGP331" s="85"/>
      <c r="HGQ331" s="85"/>
      <c r="HGR331" s="85"/>
      <c r="HGS331" s="85"/>
      <c r="HGT331" s="85"/>
      <c r="HGU331" s="85"/>
      <c r="HGV331" s="85"/>
      <c r="HGW331" s="85"/>
      <c r="HGX331" s="85"/>
      <c r="HGY331" s="85"/>
      <c r="HGZ331" s="85"/>
      <c r="HHA331" s="85"/>
      <c r="HHB331" s="85"/>
      <c r="HHC331" s="85"/>
      <c r="HHD331" s="85"/>
      <c r="HHE331" s="85"/>
      <c r="HHF331" s="85"/>
      <c r="HHG331" s="85"/>
      <c r="HHH331" s="85"/>
      <c r="HHI331" s="85"/>
      <c r="HHJ331" s="85"/>
      <c r="HHK331" s="85"/>
      <c r="HHL331" s="85"/>
      <c r="HHM331" s="85"/>
      <c r="HHN331" s="85"/>
      <c r="HHO331" s="85"/>
      <c r="HHP331" s="85"/>
      <c r="HHQ331" s="85"/>
      <c r="HHR331" s="85"/>
      <c r="HHS331" s="85"/>
      <c r="HHT331" s="85"/>
      <c r="HHU331" s="85"/>
      <c r="HHV331" s="85"/>
      <c r="HHW331" s="85"/>
      <c r="HHX331" s="85"/>
      <c r="HHY331" s="85"/>
      <c r="HHZ331" s="85"/>
      <c r="HIA331" s="85"/>
      <c r="HIB331" s="85"/>
      <c r="HIC331" s="85"/>
      <c r="HID331" s="85"/>
      <c r="HIE331" s="85"/>
      <c r="HIF331" s="85"/>
      <c r="HIG331" s="85"/>
      <c r="HIH331" s="85"/>
      <c r="HII331" s="85"/>
      <c r="HIJ331" s="85"/>
      <c r="HIK331" s="85"/>
      <c r="HIL331" s="85"/>
      <c r="HIM331" s="85"/>
      <c r="HIN331" s="85"/>
      <c r="HIO331" s="85"/>
      <c r="HIP331" s="85"/>
      <c r="HIQ331" s="85"/>
      <c r="HIR331" s="85"/>
      <c r="HIS331" s="85"/>
      <c r="HIT331" s="85"/>
      <c r="HIU331" s="85"/>
      <c r="HIV331" s="85"/>
      <c r="HIW331" s="85"/>
      <c r="HIX331" s="85"/>
      <c r="HIY331" s="85"/>
      <c r="HIZ331" s="85"/>
      <c r="HJA331" s="85"/>
      <c r="HJB331" s="85"/>
      <c r="HJC331" s="85"/>
      <c r="HJD331" s="85"/>
      <c r="HJE331" s="85"/>
      <c r="HJF331" s="85"/>
      <c r="HJG331" s="85"/>
      <c r="HJH331" s="85"/>
      <c r="HJI331" s="85"/>
      <c r="HJJ331" s="85"/>
      <c r="HJK331" s="85"/>
      <c r="HJL331" s="85"/>
      <c r="HJM331" s="85"/>
      <c r="HJN331" s="85"/>
      <c r="HJO331" s="85"/>
      <c r="HJP331" s="85"/>
      <c r="HJQ331" s="85"/>
      <c r="HJR331" s="85"/>
      <c r="HJS331" s="85"/>
      <c r="HJT331" s="85"/>
      <c r="HJU331" s="85"/>
      <c r="HJV331" s="85"/>
      <c r="HJW331" s="85"/>
      <c r="HJX331" s="85"/>
      <c r="HJY331" s="85"/>
      <c r="HJZ331" s="85"/>
      <c r="HKA331" s="85"/>
      <c r="HKB331" s="85"/>
      <c r="HKC331" s="85"/>
      <c r="HKD331" s="85"/>
      <c r="HKE331" s="85"/>
      <c r="HKF331" s="85"/>
      <c r="HKG331" s="85"/>
      <c r="HKH331" s="85"/>
      <c r="HKI331" s="85"/>
      <c r="HKJ331" s="85"/>
      <c r="HKK331" s="85"/>
      <c r="HKL331" s="85"/>
      <c r="HKM331" s="85"/>
      <c r="HKN331" s="85"/>
      <c r="HKO331" s="85"/>
      <c r="HKP331" s="85"/>
      <c r="HKQ331" s="85"/>
      <c r="HKR331" s="85"/>
      <c r="HKS331" s="85"/>
      <c r="HKT331" s="85"/>
      <c r="HKU331" s="85"/>
      <c r="HKV331" s="85"/>
      <c r="HKW331" s="85"/>
      <c r="HKX331" s="85"/>
      <c r="HKY331" s="85"/>
      <c r="HKZ331" s="85"/>
      <c r="HLA331" s="85"/>
      <c r="HLB331" s="85"/>
      <c r="HLC331" s="85"/>
      <c r="HLD331" s="85"/>
      <c r="HLE331" s="85"/>
      <c r="HLF331" s="85"/>
      <c r="HLG331" s="85"/>
      <c r="HLH331" s="85"/>
      <c r="HLI331" s="85"/>
      <c r="HLJ331" s="85"/>
      <c r="HLK331" s="85"/>
      <c r="HLL331" s="85"/>
      <c r="HLM331" s="85"/>
      <c r="HLN331" s="85"/>
      <c r="HLO331" s="85"/>
      <c r="HLP331" s="85"/>
      <c r="HLQ331" s="85"/>
      <c r="HLR331" s="85"/>
      <c r="HLS331" s="85"/>
      <c r="HLT331" s="85"/>
      <c r="HLU331" s="85"/>
      <c r="HLV331" s="85"/>
      <c r="HLW331" s="85"/>
      <c r="HLX331" s="85"/>
      <c r="HLY331" s="85"/>
      <c r="HLZ331" s="85"/>
      <c r="HMA331" s="85"/>
      <c r="HMB331" s="85"/>
      <c r="HMC331" s="85"/>
      <c r="HMD331" s="85"/>
      <c r="HME331" s="85"/>
      <c r="HMF331" s="85"/>
      <c r="HMG331" s="85"/>
      <c r="HMH331" s="85"/>
      <c r="HMI331" s="85"/>
      <c r="HMJ331" s="85"/>
      <c r="HMK331" s="85"/>
      <c r="HML331" s="85"/>
      <c r="HMM331" s="85"/>
      <c r="HMN331" s="85"/>
      <c r="HMO331" s="85"/>
      <c r="HMP331" s="85"/>
      <c r="HMQ331" s="85"/>
      <c r="HMR331" s="85"/>
      <c r="HMS331" s="85"/>
      <c r="HMT331" s="85"/>
      <c r="HMU331" s="85"/>
      <c r="HMV331" s="85"/>
      <c r="HMW331" s="85"/>
      <c r="HMX331" s="85"/>
      <c r="HMY331" s="85"/>
      <c r="HMZ331" s="85"/>
      <c r="HNA331" s="85"/>
      <c r="HNB331" s="85"/>
      <c r="HNC331" s="85"/>
      <c r="HND331" s="85"/>
      <c r="HNE331" s="85"/>
      <c r="HNF331" s="85"/>
      <c r="HNG331" s="85"/>
      <c r="HNH331" s="85"/>
      <c r="HNI331" s="85"/>
      <c r="HNJ331" s="85"/>
      <c r="HNK331" s="85"/>
      <c r="HNL331" s="85"/>
      <c r="HNM331" s="85"/>
      <c r="HNN331" s="85"/>
      <c r="HNO331" s="85"/>
      <c r="HNP331" s="85"/>
      <c r="HNQ331" s="85"/>
      <c r="HNR331" s="85"/>
      <c r="HNS331" s="85"/>
      <c r="HNT331" s="85"/>
      <c r="HNU331" s="85"/>
      <c r="HNV331" s="85"/>
      <c r="HNW331" s="85"/>
      <c r="HNX331" s="85"/>
      <c r="HNY331" s="85"/>
      <c r="HNZ331" s="85"/>
      <c r="HOA331" s="85"/>
      <c r="HOB331" s="85"/>
      <c r="HOC331" s="85"/>
      <c r="HOD331" s="85"/>
      <c r="HOE331" s="85"/>
      <c r="HOF331" s="85"/>
      <c r="HOG331" s="85"/>
      <c r="HOH331" s="85"/>
      <c r="HOI331" s="85"/>
      <c r="HOJ331" s="85"/>
      <c r="HOK331" s="85"/>
      <c r="HOL331" s="85"/>
      <c r="HOM331" s="85"/>
      <c r="HON331" s="85"/>
      <c r="HOO331" s="85"/>
      <c r="HOP331" s="85"/>
      <c r="HOQ331" s="85"/>
      <c r="HOR331" s="85"/>
      <c r="HOS331" s="85"/>
      <c r="HOT331" s="85"/>
      <c r="HOU331" s="85"/>
      <c r="HOV331" s="85"/>
      <c r="HOW331" s="85"/>
      <c r="HOX331" s="85"/>
      <c r="HOY331" s="85"/>
      <c r="HOZ331" s="85"/>
      <c r="HPA331" s="85"/>
      <c r="HPB331" s="85"/>
      <c r="HPC331" s="85"/>
      <c r="HPD331" s="85"/>
      <c r="HPE331" s="85"/>
      <c r="HPF331" s="85"/>
      <c r="HPG331" s="85"/>
      <c r="HPH331" s="85"/>
      <c r="HPI331" s="85"/>
      <c r="HPJ331" s="85"/>
      <c r="HPK331" s="85"/>
      <c r="HPL331" s="85"/>
      <c r="HPM331" s="85"/>
      <c r="HPN331" s="85"/>
      <c r="HPO331" s="85"/>
      <c r="HPP331" s="85"/>
      <c r="HPQ331" s="85"/>
      <c r="HPR331" s="85"/>
      <c r="HPS331" s="85"/>
      <c r="HPT331" s="85"/>
      <c r="HPU331" s="85"/>
      <c r="HPV331" s="85"/>
      <c r="HPW331" s="85"/>
      <c r="HPX331" s="85"/>
      <c r="HPY331" s="85"/>
      <c r="HPZ331" s="85"/>
      <c r="HQA331" s="85"/>
      <c r="HQB331" s="85"/>
      <c r="HQC331" s="85"/>
      <c r="HQD331" s="85"/>
      <c r="HQE331" s="85"/>
      <c r="HQF331" s="85"/>
      <c r="HQG331" s="85"/>
      <c r="HQH331" s="85"/>
      <c r="HQI331" s="85"/>
      <c r="HQJ331" s="85"/>
      <c r="HQK331" s="85"/>
      <c r="HQL331" s="85"/>
      <c r="HQM331" s="85"/>
      <c r="HQN331" s="85"/>
      <c r="HQO331" s="85"/>
      <c r="HQP331" s="85"/>
      <c r="HQQ331" s="85"/>
      <c r="HQR331" s="85"/>
      <c r="HQS331" s="85"/>
      <c r="HQT331" s="85"/>
      <c r="HQU331" s="85"/>
      <c r="HQV331" s="85"/>
      <c r="HQW331" s="85"/>
      <c r="HQX331" s="85"/>
      <c r="HQY331" s="85"/>
      <c r="HQZ331" s="85"/>
      <c r="HRA331" s="85"/>
      <c r="HRB331" s="85"/>
      <c r="HRC331" s="85"/>
      <c r="HRD331" s="85"/>
      <c r="HRE331" s="85"/>
      <c r="HRF331" s="85"/>
      <c r="HRG331" s="85"/>
      <c r="HRH331" s="85"/>
      <c r="HRI331" s="85"/>
      <c r="HRJ331" s="85"/>
      <c r="HRK331" s="85"/>
      <c r="HRL331" s="85"/>
      <c r="HRM331" s="85"/>
      <c r="HRN331" s="85"/>
      <c r="HRO331" s="85"/>
      <c r="HRP331" s="85"/>
      <c r="HRQ331" s="85"/>
      <c r="HRR331" s="85"/>
      <c r="HRS331" s="85"/>
      <c r="HRT331" s="85"/>
      <c r="HRU331" s="85"/>
      <c r="HRV331" s="85"/>
      <c r="HRW331" s="85"/>
      <c r="HRX331" s="85"/>
      <c r="HRY331" s="85"/>
      <c r="HRZ331" s="85"/>
      <c r="HSA331" s="85"/>
      <c r="HSB331" s="85"/>
      <c r="HSC331" s="85"/>
      <c r="HSD331" s="85"/>
      <c r="HSE331" s="85"/>
      <c r="HSF331" s="85"/>
      <c r="HSG331" s="85"/>
      <c r="HSH331" s="85"/>
      <c r="HSI331" s="85"/>
      <c r="HSJ331" s="85"/>
      <c r="HSK331" s="85"/>
      <c r="HSL331" s="85"/>
      <c r="HSM331" s="85"/>
      <c r="HSN331" s="85"/>
      <c r="HSO331" s="85"/>
      <c r="HSP331" s="85"/>
      <c r="HSQ331" s="85"/>
      <c r="HSR331" s="85"/>
      <c r="HSS331" s="85"/>
      <c r="HST331" s="85"/>
      <c r="HSU331" s="85"/>
      <c r="HSV331" s="85"/>
      <c r="HSW331" s="85"/>
      <c r="HSX331" s="85"/>
      <c r="HSY331" s="85"/>
      <c r="HSZ331" s="85"/>
      <c r="HTA331" s="85"/>
      <c r="HTB331" s="85"/>
      <c r="HTC331" s="85"/>
      <c r="HTD331" s="85"/>
      <c r="HTE331" s="85"/>
      <c r="HTF331" s="85"/>
      <c r="HTG331" s="85"/>
      <c r="HTH331" s="85"/>
      <c r="HTI331" s="85"/>
      <c r="HTJ331" s="85"/>
      <c r="HTK331" s="85"/>
      <c r="HTL331" s="85"/>
      <c r="HTM331" s="85"/>
      <c r="HTN331" s="85"/>
      <c r="HTO331" s="85"/>
      <c r="HTP331" s="85"/>
      <c r="HTQ331" s="85"/>
      <c r="HTR331" s="85"/>
      <c r="HTS331" s="85"/>
      <c r="HTT331" s="85"/>
      <c r="HTU331" s="85"/>
      <c r="HTV331" s="85"/>
      <c r="HTW331" s="85"/>
      <c r="HTX331" s="85"/>
      <c r="HTY331" s="85"/>
      <c r="HTZ331" s="85"/>
      <c r="HUA331" s="85"/>
      <c r="HUB331" s="85"/>
      <c r="HUC331" s="85"/>
      <c r="HUD331" s="85"/>
      <c r="HUE331" s="85"/>
      <c r="HUF331" s="85"/>
      <c r="HUG331" s="85"/>
      <c r="HUH331" s="85"/>
      <c r="HUI331" s="85"/>
      <c r="HUJ331" s="85"/>
      <c r="HUK331" s="85"/>
      <c r="HUL331" s="85"/>
      <c r="HUM331" s="85"/>
      <c r="HUN331" s="85"/>
      <c r="HUO331" s="85"/>
      <c r="HUP331" s="85"/>
      <c r="HUQ331" s="85"/>
      <c r="HUR331" s="85"/>
      <c r="HUS331" s="85"/>
      <c r="HUT331" s="85"/>
      <c r="HUU331" s="85"/>
      <c r="HUV331" s="85"/>
      <c r="HUW331" s="85"/>
      <c r="HUX331" s="85"/>
      <c r="HUY331" s="85"/>
      <c r="HUZ331" s="85"/>
      <c r="HVA331" s="85"/>
      <c r="HVB331" s="85"/>
      <c r="HVC331" s="85"/>
      <c r="HVD331" s="85"/>
      <c r="HVE331" s="85"/>
      <c r="HVF331" s="85"/>
      <c r="HVG331" s="85"/>
      <c r="HVH331" s="85"/>
      <c r="HVI331" s="85"/>
      <c r="HVJ331" s="85"/>
      <c r="HVK331" s="85"/>
      <c r="HVL331" s="85"/>
      <c r="HVM331" s="85"/>
      <c r="HVN331" s="85"/>
      <c r="HVO331" s="85"/>
      <c r="HVP331" s="85"/>
      <c r="HVQ331" s="85"/>
      <c r="HVR331" s="85"/>
      <c r="HVS331" s="85"/>
      <c r="HVT331" s="85"/>
      <c r="HVU331" s="85"/>
      <c r="HVV331" s="85"/>
      <c r="HVW331" s="85"/>
      <c r="HVX331" s="85"/>
      <c r="HVY331" s="85"/>
      <c r="HVZ331" s="85"/>
      <c r="HWA331" s="85"/>
      <c r="HWB331" s="85"/>
      <c r="HWC331" s="85"/>
      <c r="HWD331" s="85"/>
      <c r="HWE331" s="85"/>
      <c r="HWF331" s="85"/>
      <c r="HWG331" s="85"/>
      <c r="HWH331" s="85"/>
      <c r="HWI331" s="85"/>
      <c r="HWJ331" s="85"/>
      <c r="HWK331" s="85"/>
      <c r="HWL331" s="85"/>
      <c r="HWM331" s="85"/>
      <c r="HWN331" s="85"/>
      <c r="HWO331" s="85"/>
      <c r="HWP331" s="85"/>
      <c r="HWQ331" s="85"/>
      <c r="HWR331" s="85"/>
      <c r="HWS331" s="85"/>
      <c r="HWT331" s="85"/>
      <c r="HWU331" s="85"/>
      <c r="HWV331" s="85"/>
      <c r="HWW331" s="85"/>
      <c r="HWX331" s="85"/>
      <c r="HWY331" s="85"/>
      <c r="HWZ331" s="85"/>
      <c r="HXA331" s="85"/>
      <c r="HXB331" s="85"/>
      <c r="HXC331" s="85"/>
      <c r="HXD331" s="85"/>
      <c r="HXE331" s="85"/>
      <c r="HXF331" s="85"/>
      <c r="HXG331" s="85"/>
      <c r="HXH331" s="85"/>
      <c r="HXI331" s="85"/>
      <c r="HXJ331" s="85"/>
      <c r="HXK331" s="85"/>
      <c r="HXL331" s="85"/>
      <c r="HXM331" s="85"/>
      <c r="HXN331" s="85"/>
      <c r="HXO331" s="85"/>
      <c r="HXP331" s="85"/>
      <c r="HXQ331" s="85"/>
      <c r="HXR331" s="85"/>
      <c r="HXS331" s="85"/>
      <c r="HXT331" s="85"/>
      <c r="HXU331" s="85"/>
      <c r="HXV331" s="85"/>
      <c r="HXW331" s="85"/>
      <c r="HXX331" s="85"/>
      <c r="HXY331" s="85"/>
      <c r="HXZ331" s="85"/>
      <c r="HYA331" s="85"/>
      <c r="HYB331" s="85"/>
      <c r="HYC331" s="85"/>
      <c r="HYD331" s="85"/>
      <c r="HYE331" s="85"/>
      <c r="HYF331" s="85"/>
      <c r="HYG331" s="85"/>
      <c r="HYH331" s="85"/>
      <c r="HYI331" s="85"/>
      <c r="HYJ331" s="85"/>
      <c r="HYK331" s="85"/>
      <c r="HYL331" s="85"/>
      <c r="HYM331" s="85"/>
      <c r="HYN331" s="85"/>
      <c r="HYO331" s="85"/>
      <c r="HYP331" s="85"/>
      <c r="HYQ331" s="85"/>
      <c r="HYR331" s="85"/>
      <c r="HYS331" s="85"/>
      <c r="HYT331" s="85"/>
      <c r="HYU331" s="85"/>
      <c r="HYV331" s="85"/>
      <c r="HYW331" s="85"/>
      <c r="HYX331" s="85"/>
      <c r="HYY331" s="85"/>
      <c r="HYZ331" s="85"/>
      <c r="HZA331" s="85"/>
      <c r="HZB331" s="85"/>
      <c r="HZC331" s="85"/>
      <c r="HZD331" s="85"/>
      <c r="HZE331" s="85"/>
      <c r="HZF331" s="85"/>
      <c r="HZG331" s="85"/>
      <c r="HZH331" s="85"/>
      <c r="HZI331" s="85"/>
      <c r="HZJ331" s="85"/>
      <c r="HZK331" s="85"/>
      <c r="HZL331" s="85"/>
      <c r="HZM331" s="85"/>
      <c r="HZN331" s="85"/>
      <c r="HZO331" s="85"/>
      <c r="HZP331" s="85"/>
      <c r="HZQ331" s="85"/>
      <c r="HZR331" s="85"/>
      <c r="HZS331" s="85"/>
      <c r="HZT331" s="85"/>
      <c r="HZU331" s="85"/>
      <c r="HZV331" s="85"/>
      <c r="HZW331" s="85"/>
      <c r="HZX331" s="85"/>
      <c r="HZY331" s="85"/>
      <c r="HZZ331" s="85"/>
      <c r="IAA331" s="85"/>
      <c r="IAB331" s="85"/>
      <c r="IAC331" s="85"/>
      <c r="IAD331" s="85"/>
      <c r="IAE331" s="85"/>
      <c r="IAF331" s="85"/>
      <c r="IAG331" s="85"/>
      <c r="IAH331" s="85"/>
      <c r="IAI331" s="85"/>
      <c r="IAJ331" s="85"/>
      <c r="IAK331" s="85"/>
      <c r="IAL331" s="85"/>
      <c r="IAM331" s="85"/>
      <c r="IAN331" s="85"/>
      <c r="IAO331" s="85"/>
      <c r="IAP331" s="85"/>
      <c r="IAQ331" s="85"/>
      <c r="IAR331" s="85"/>
      <c r="IAS331" s="85"/>
      <c r="IAT331" s="85"/>
      <c r="IAU331" s="85"/>
      <c r="IAV331" s="85"/>
      <c r="IAW331" s="85"/>
      <c r="IAX331" s="85"/>
      <c r="IAY331" s="85"/>
      <c r="IAZ331" s="85"/>
      <c r="IBA331" s="85"/>
      <c r="IBB331" s="85"/>
      <c r="IBC331" s="85"/>
      <c r="IBD331" s="85"/>
      <c r="IBE331" s="85"/>
      <c r="IBF331" s="85"/>
      <c r="IBG331" s="85"/>
      <c r="IBH331" s="85"/>
      <c r="IBI331" s="85"/>
      <c r="IBJ331" s="85"/>
      <c r="IBK331" s="85"/>
      <c r="IBL331" s="85"/>
      <c r="IBM331" s="85"/>
      <c r="IBN331" s="85"/>
      <c r="IBO331" s="85"/>
      <c r="IBP331" s="85"/>
      <c r="IBQ331" s="85"/>
      <c r="IBR331" s="85"/>
      <c r="IBS331" s="85"/>
      <c r="IBT331" s="85"/>
      <c r="IBU331" s="85"/>
      <c r="IBV331" s="85"/>
      <c r="IBW331" s="85"/>
      <c r="IBX331" s="85"/>
      <c r="IBY331" s="85"/>
      <c r="IBZ331" s="85"/>
      <c r="ICA331" s="85"/>
      <c r="ICB331" s="85"/>
      <c r="ICC331" s="85"/>
      <c r="ICD331" s="85"/>
      <c r="ICE331" s="85"/>
      <c r="ICF331" s="85"/>
      <c r="ICG331" s="85"/>
      <c r="ICH331" s="85"/>
      <c r="ICI331" s="85"/>
      <c r="ICJ331" s="85"/>
      <c r="ICK331" s="85"/>
      <c r="ICL331" s="85"/>
      <c r="ICM331" s="85"/>
      <c r="ICN331" s="85"/>
      <c r="ICO331" s="85"/>
      <c r="ICP331" s="85"/>
      <c r="ICQ331" s="85"/>
      <c r="ICR331" s="85"/>
      <c r="ICS331" s="85"/>
      <c r="ICT331" s="85"/>
      <c r="ICU331" s="85"/>
      <c r="ICV331" s="85"/>
      <c r="ICW331" s="85"/>
      <c r="ICX331" s="85"/>
      <c r="ICY331" s="85"/>
      <c r="ICZ331" s="85"/>
      <c r="IDA331" s="85"/>
      <c r="IDB331" s="85"/>
      <c r="IDC331" s="85"/>
      <c r="IDD331" s="85"/>
      <c r="IDE331" s="85"/>
      <c r="IDF331" s="85"/>
      <c r="IDG331" s="85"/>
      <c r="IDH331" s="85"/>
      <c r="IDI331" s="85"/>
      <c r="IDJ331" s="85"/>
      <c r="IDK331" s="85"/>
      <c r="IDL331" s="85"/>
      <c r="IDM331" s="85"/>
      <c r="IDN331" s="85"/>
      <c r="IDO331" s="85"/>
      <c r="IDP331" s="85"/>
      <c r="IDQ331" s="85"/>
      <c r="IDR331" s="85"/>
      <c r="IDS331" s="85"/>
      <c r="IDT331" s="85"/>
      <c r="IDU331" s="85"/>
      <c r="IDV331" s="85"/>
      <c r="IDW331" s="85"/>
      <c r="IDX331" s="85"/>
      <c r="IDY331" s="85"/>
      <c r="IDZ331" s="85"/>
      <c r="IEA331" s="85"/>
      <c r="IEB331" s="85"/>
      <c r="IEC331" s="85"/>
      <c r="IED331" s="85"/>
      <c r="IEE331" s="85"/>
      <c r="IEF331" s="85"/>
      <c r="IEG331" s="85"/>
      <c r="IEH331" s="85"/>
      <c r="IEI331" s="85"/>
      <c r="IEJ331" s="85"/>
      <c r="IEK331" s="85"/>
      <c r="IEL331" s="85"/>
      <c r="IEM331" s="85"/>
      <c r="IEN331" s="85"/>
      <c r="IEO331" s="85"/>
      <c r="IEP331" s="85"/>
      <c r="IEQ331" s="85"/>
      <c r="IER331" s="85"/>
      <c r="IES331" s="85"/>
      <c r="IET331" s="85"/>
      <c r="IEU331" s="85"/>
      <c r="IEV331" s="85"/>
      <c r="IEW331" s="85"/>
      <c r="IEX331" s="85"/>
      <c r="IEY331" s="85"/>
      <c r="IEZ331" s="85"/>
      <c r="IFA331" s="85"/>
      <c r="IFB331" s="85"/>
      <c r="IFC331" s="85"/>
      <c r="IFD331" s="85"/>
      <c r="IFE331" s="85"/>
      <c r="IFF331" s="85"/>
      <c r="IFG331" s="85"/>
      <c r="IFH331" s="85"/>
      <c r="IFI331" s="85"/>
      <c r="IFJ331" s="85"/>
      <c r="IFK331" s="85"/>
      <c r="IFL331" s="85"/>
      <c r="IFM331" s="85"/>
      <c r="IFN331" s="85"/>
      <c r="IFO331" s="85"/>
      <c r="IFP331" s="85"/>
      <c r="IFQ331" s="85"/>
      <c r="IFR331" s="85"/>
      <c r="IFS331" s="85"/>
      <c r="IFT331" s="85"/>
      <c r="IFU331" s="85"/>
      <c r="IFV331" s="85"/>
      <c r="IFW331" s="85"/>
      <c r="IFX331" s="85"/>
      <c r="IFY331" s="85"/>
      <c r="IFZ331" s="85"/>
      <c r="IGA331" s="85"/>
      <c r="IGB331" s="85"/>
      <c r="IGC331" s="85"/>
      <c r="IGD331" s="85"/>
      <c r="IGE331" s="85"/>
      <c r="IGF331" s="85"/>
      <c r="IGG331" s="85"/>
      <c r="IGH331" s="85"/>
      <c r="IGI331" s="85"/>
      <c r="IGJ331" s="85"/>
      <c r="IGK331" s="85"/>
      <c r="IGL331" s="85"/>
      <c r="IGM331" s="85"/>
      <c r="IGN331" s="85"/>
      <c r="IGO331" s="85"/>
      <c r="IGP331" s="85"/>
      <c r="IGQ331" s="85"/>
      <c r="IGR331" s="85"/>
      <c r="IGS331" s="85"/>
      <c r="IGT331" s="85"/>
      <c r="IGU331" s="85"/>
      <c r="IGV331" s="85"/>
      <c r="IGW331" s="85"/>
      <c r="IGX331" s="85"/>
      <c r="IGY331" s="85"/>
      <c r="IGZ331" s="85"/>
      <c r="IHA331" s="85"/>
      <c r="IHB331" s="85"/>
      <c r="IHC331" s="85"/>
      <c r="IHD331" s="85"/>
      <c r="IHE331" s="85"/>
      <c r="IHF331" s="85"/>
      <c r="IHG331" s="85"/>
      <c r="IHH331" s="85"/>
      <c r="IHI331" s="85"/>
      <c r="IHJ331" s="85"/>
      <c r="IHK331" s="85"/>
      <c r="IHL331" s="85"/>
      <c r="IHM331" s="85"/>
      <c r="IHN331" s="85"/>
      <c r="IHO331" s="85"/>
      <c r="IHP331" s="85"/>
      <c r="IHQ331" s="85"/>
      <c r="IHR331" s="85"/>
      <c r="IHS331" s="85"/>
      <c r="IHT331" s="85"/>
      <c r="IHU331" s="85"/>
      <c r="IHV331" s="85"/>
      <c r="IHW331" s="85"/>
      <c r="IHX331" s="85"/>
      <c r="IHY331" s="85"/>
      <c r="IHZ331" s="85"/>
      <c r="IIA331" s="85"/>
      <c r="IIB331" s="85"/>
      <c r="IIC331" s="85"/>
      <c r="IID331" s="85"/>
      <c r="IIE331" s="85"/>
      <c r="IIF331" s="85"/>
      <c r="IIG331" s="85"/>
      <c r="IIH331" s="85"/>
      <c r="III331" s="85"/>
      <c r="IIJ331" s="85"/>
      <c r="IIK331" s="85"/>
      <c r="IIL331" s="85"/>
      <c r="IIM331" s="85"/>
      <c r="IIN331" s="85"/>
      <c r="IIO331" s="85"/>
      <c r="IIP331" s="85"/>
      <c r="IIQ331" s="85"/>
      <c r="IIR331" s="85"/>
      <c r="IIS331" s="85"/>
      <c r="IIT331" s="85"/>
      <c r="IIU331" s="85"/>
      <c r="IIV331" s="85"/>
      <c r="IIW331" s="85"/>
      <c r="IIX331" s="85"/>
      <c r="IIY331" s="85"/>
      <c r="IIZ331" s="85"/>
      <c r="IJA331" s="85"/>
      <c r="IJB331" s="85"/>
      <c r="IJC331" s="85"/>
      <c r="IJD331" s="85"/>
      <c r="IJE331" s="85"/>
      <c r="IJF331" s="85"/>
      <c r="IJG331" s="85"/>
      <c r="IJH331" s="85"/>
      <c r="IJI331" s="85"/>
      <c r="IJJ331" s="85"/>
      <c r="IJK331" s="85"/>
      <c r="IJL331" s="85"/>
      <c r="IJM331" s="85"/>
      <c r="IJN331" s="85"/>
      <c r="IJO331" s="85"/>
      <c r="IJP331" s="85"/>
      <c r="IJQ331" s="85"/>
      <c r="IJR331" s="85"/>
      <c r="IJS331" s="85"/>
      <c r="IJT331" s="85"/>
      <c r="IJU331" s="85"/>
      <c r="IJV331" s="85"/>
      <c r="IJW331" s="85"/>
      <c r="IJX331" s="85"/>
      <c r="IJY331" s="85"/>
      <c r="IJZ331" s="85"/>
      <c r="IKA331" s="85"/>
      <c r="IKB331" s="85"/>
      <c r="IKC331" s="85"/>
      <c r="IKD331" s="85"/>
      <c r="IKE331" s="85"/>
      <c r="IKF331" s="85"/>
      <c r="IKG331" s="85"/>
      <c r="IKH331" s="85"/>
      <c r="IKI331" s="85"/>
      <c r="IKJ331" s="85"/>
      <c r="IKK331" s="85"/>
      <c r="IKL331" s="85"/>
      <c r="IKM331" s="85"/>
      <c r="IKN331" s="85"/>
      <c r="IKO331" s="85"/>
      <c r="IKP331" s="85"/>
      <c r="IKQ331" s="85"/>
      <c r="IKR331" s="85"/>
      <c r="IKS331" s="85"/>
      <c r="IKT331" s="85"/>
      <c r="IKU331" s="85"/>
      <c r="IKV331" s="85"/>
      <c r="IKW331" s="85"/>
      <c r="IKX331" s="85"/>
      <c r="IKY331" s="85"/>
      <c r="IKZ331" s="85"/>
      <c r="ILA331" s="85"/>
      <c r="ILB331" s="85"/>
      <c r="ILC331" s="85"/>
      <c r="ILD331" s="85"/>
      <c r="ILE331" s="85"/>
      <c r="ILF331" s="85"/>
      <c r="ILG331" s="85"/>
      <c r="ILH331" s="85"/>
      <c r="ILI331" s="85"/>
      <c r="ILJ331" s="85"/>
      <c r="ILK331" s="85"/>
      <c r="ILL331" s="85"/>
      <c r="ILM331" s="85"/>
      <c r="ILN331" s="85"/>
      <c r="ILO331" s="85"/>
      <c r="ILP331" s="85"/>
      <c r="ILQ331" s="85"/>
      <c r="ILR331" s="85"/>
      <c r="ILS331" s="85"/>
      <c r="ILT331" s="85"/>
      <c r="ILU331" s="85"/>
      <c r="ILV331" s="85"/>
      <c r="ILW331" s="85"/>
      <c r="ILX331" s="85"/>
      <c r="ILY331" s="85"/>
      <c r="ILZ331" s="85"/>
      <c r="IMA331" s="85"/>
      <c r="IMB331" s="85"/>
      <c r="IMC331" s="85"/>
      <c r="IMD331" s="85"/>
      <c r="IME331" s="85"/>
      <c r="IMF331" s="85"/>
      <c r="IMG331" s="85"/>
      <c r="IMH331" s="85"/>
      <c r="IMI331" s="85"/>
      <c r="IMJ331" s="85"/>
      <c r="IMK331" s="85"/>
      <c r="IML331" s="85"/>
      <c r="IMM331" s="85"/>
      <c r="IMN331" s="85"/>
      <c r="IMO331" s="85"/>
      <c r="IMP331" s="85"/>
      <c r="IMQ331" s="85"/>
      <c r="IMR331" s="85"/>
      <c r="IMS331" s="85"/>
      <c r="IMT331" s="85"/>
      <c r="IMU331" s="85"/>
      <c r="IMV331" s="85"/>
      <c r="IMW331" s="85"/>
      <c r="IMX331" s="85"/>
      <c r="IMY331" s="85"/>
      <c r="IMZ331" s="85"/>
      <c r="INA331" s="85"/>
      <c r="INB331" s="85"/>
      <c r="INC331" s="85"/>
      <c r="IND331" s="85"/>
      <c r="INE331" s="85"/>
      <c r="INF331" s="85"/>
      <c r="ING331" s="85"/>
      <c r="INH331" s="85"/>
      <c r="INI331" s="85"/>
      <c r="INJ331" s="85"/>
      <c r="INK331" s="85"/>
      <c r="INL331" s="85"/>
      <c r="INM331" s="85"/>
      <c r="INN331" s="85"/>
      <c r="INO331" s="85"/>
      <c r="INP331" s="85"/>
      <c r="INQ331" s="85"/>
      <c r="INR331" s="85"/>
      <c r="INS331" s="85"/>
      <c r="INT331" s="85"/>
      <c r="INU331" s="85"/>
      <c r="INV331" s="85"/>
      <c r="INW331" s="85"/>
      <c r="INX331" s="85"/>
      <c r="INY331" s="85"/>
      <c r="INZ331" s="85"/>
      <c r="IOA331" s="85"/>
      <c r="IOB331" s="85"/>
      <c r="IOC331" s="85"/>
      <c r="IOD331" s="85"/>
      <c r="IOE331" s="85"/>
      <c r="IOF331" s="85"/>
      <c r="IOG331" s="85"/>
      <c r="IOH331" s="85"/>
      <c r="IOI331" s="85"/>
      <c r="IOJ331" s="85"/>
      <c r="IOK331" s="85"/>
      <c r="IOL331" s="85"/>
      <c r="IOM331" s="85"/>
      <c r="ION331" s="85"/>
      <c r="IOO331" s="85"/>
      <c r="IOP331" s="85"/>
      <c r="IOQ331" s="85"/>
      <c r="IOR331" s="85"/>
      <c r="IOS331" s="85"/>
      <c r="IOT331" s="85"/>
      <c r="IOU331" s="85"/>
      <c r="IOV331" s="85"/>
      <c r="IOW331" s="85"/>
      <c r="IOX331" s="85"/>
      <c r="IOY331" s="85"/>
      <c r="IOZ331" s="85"/>
      <c r="IPA331" s="85"/>
      <c r="IPB331" s="85"/>
      <c r="IPC331" s="85"/>
      <c r="IPD331" s="85"/>
      <c r="IPE331" s="85"/>
      <c r="IPF331" s="85"/>
      <c r="IPG331" s="85"/>
      <c r="IPH331" s="85"/>
      <c r="IPI331" s="85"/>
      <c r="IPJ331" s="85"/>
      <c r="IPK331" s="85"/>
      <c r="IPL331" s="85"/>
      <c r="IPM331" s="85"/>
      <c r="IPN331" s="85"/>
      <c r="IPO331" s="85"/>
      <c r="IPP331" s="85"/>
      <c r="IPQ331" s="85"/>
      <c r="IPR331" s="85"/>
      <c r="IPS331" s="85"/>
      <c r="IPT331" s="85"/>
      <c r="IPU331" s="85"/>
      <c r="IPV331" s="85"/>
      <c r="IPW331" s="85"/>
      <c r="IPX331" s="85"/>
      <c r="IPY331" s="85"/>
      <c r="IPZ331" s="85"/>
      <c r="IQA331" s="85"/>
      <c r="IQB331" s="85"/>
      <c r="IQC331" s="85"/>
      <c r="IQD331" s="85"/>
      <c r="IQE331" s="85"/>
      <c r="IQF331" s="85"/>
      <c r="IQG331" s="85"/>
      <c r="IQH331" s="85"/>
      <c r="IQI331" s="85"/>
      <c r="IQJ331" s="85"/>
      <c r="IQK331" s="85"/>
      <c r="IQL331" s="85"/>
      <c r="IQM331" s="85"/>
      <c r="IQN331" s="85"/>
      <c r="IQO331" s="85"/>
      <c r="IQP331" s="85"/>
      <c r="IQQ331" s="85"/>
      <c r="IQR331" s="85"/>
      <c r="IQS331" s="85"/>
      <c r="IQT331" s="85"/>
      <c r="IQU331" s="85"/>
      <c r="IQV331" s="85"/>
      <c r="IQW331" s="85"/>
      <c r="IQX331" s="85"/>
      <c r="IQY331" s="85"/>
      <c r="IQZ331" s="85"/>
      <c r="IRA331" s="85"/>
      <c r="IRB331" s="85"/>
      <c r="IRC331" s="85"/>
      <c r="IRD331" s="85"/>
      <c r="IRE331" s="85"/>
      <c r="IRF331" s="85"/>
      <c r="IRG331" s="85"/>
      <c r="IRH331" s="85"/>
      <c r="IRI331" s="85"/>
      <c r="IRJ331" s="85"/>
      <c r="IRK331" s="85"/>
      <c r="IRL331" s="85"/>
      <c r="IRM331" s="85"/>
      <c r="IRN331" s="85"/>
      <c r="IRO331" s="85"/>
      <c r="IRP331" s="85"/>
      <c r="IRQ331" s="85"/>
      <c r="IRR331" s="85"/>
      <c r="IRS331" s="85"/>
      <c r="IRT331" s="85"/>
      <c r="IRU331" s="85"/>
      <c r="IRV331" s="85"/>
      <c r="IRW331" s="85"/>
      <c r="IRX331" s="85"/>
      <c r="IRY331" s="85"/>
      <c r="IRZ331" s="85"/>
      <c r="ISA331" s="85"/>
      <c r="ISB331" s="85"/>
      <c r="ISC331" s="85"/>
      <c r="ISD331" s="85"/>
      <c r="ISE331" s="85"/>
      <c r="ISF331" s="85"/>
      <c r="ISG331" s="85"/>
      <c r="ISH331" s="85"/>
      <c r="ISI331" s="85"/>
      <c r="ISJ331" s="85"/>
      <c r="ISK331" s="85"/>
      <c r="ISL331" s="85"/>
      <c r="ISM331" s="85"/>
      <c r="ISN331" s="85"/>
      <c r="ISO331" s="85"/>
      <c r="ISP331" s="85"/>
      <c r="ISQ331" s="85"/>
      <c r="ISR331" s="85"/>
      <c r="ISS331" s="85"/>
      <c r="IST331" s="85"/>
      <c r="ISU331" s="85"/>
      <c r="ISV331" s="85"/>
      <c r="ISW331" s="85"/>
      <c r="ISX331" s="85"/>
      <c r="ISY331" s="85"/>
      <c r="ISZ331" s="85"/>
      <c r="ITA331" s="85"/>
      <c r="ITB331" s="85"/>
      <c r="ITC331" s="85"/>
      <c r="ITD331" s="85"/>
      <c r="ITE331" s="85"/>
      <c r="ITF331" s="85"/>
      <c r="ITG331" s="85"/>
      <c r="ITH331" s="85"/>
      <c r="ITI331" s="85"/>
      <c r="ITJ331" s="85"/>
      <c r="ITK331" s="85"/>
      <c r="ITL331" s="85"/>
      <c r="ITM331" s="85"/>
      <c r="ITN331" s="85"/>
      <c r="ITO331" s="85"/>
      <c r="ITP331" s="85"/>
      <c r="ITQ331" s="85"/>
      <c r="ITR331" s="85"/>
      <c r="ITS331" s="85"/>
      <c r="ITT331" s="85"/>
      <c r="ITU331" s="85"/>
      <c r="ITV331" s="85"/>
      <c r="ITW331" s="85"/>
      <c r="ITX331" s="85"/>
      <c r="ITY331" s="85"/>
      <c r="ITZ331" s="85"/>
      <c r="IUA331" s="85"/>
      <c r="IUB331" s="85"/>
      <c r="IUC331" s="85"/>
      <c r="IUD331" s="85"/>
      <c r="IUE331" s="85"/>
      <c r="IUF331" s="85"/>
      <c r="IUG331" s="85"/>
      <c r="IUH331" s="85"/>
      <c r="IUI331" s="85"/>
      <c r="IUJ331" s="85"/>
      <c r="IUK331" s="85"/>
      <c r="IUL331" s="85"/>
      <c r="IUM331" s="85"/>
      <c r="IUN331" s="85"/>
      <c r="IUO331" s="85"/>
      <c r="IUP331" s="85"/>
      <c r="IUQ331" s="85"/>
      <c r="IUR331" s="85"/>
      <c r="IUS331" s="85"/>
      <c r="IUT331" s="85"/>
      <c r="IUU331" s="85"/>
      <c r="IUV331" s="85"/>
      <c r="IUW331" s="85"/>
      <c r="IUX331" s="85"/>
      <c r="IUY331" s="85"/>
      <c r="IUZ331" s="85"/>
      <c r="IVA331" s="85"/>
      <c r="IVB331" s="85"/>
      <c r="IVC331" s="85"/>
      <c r="IVD331" s="85"/>
      <c r="IVE331" s="85"/>
      <c r="IVF331" s="85"/>
      <c r="IVG331" s="85"/>
      <c r="IVH331" s="85"/>
      <c r="IVI331" s="85"/>
      <c r="IVJ331" s="85"/>
      <c r="IVK331" s="85"/>
      <c r="IVL331" s="85"/>
      <c r="IVM331" s="85"/>
      <c r="IVN331" s="85"/>
      <c r="IVO331" s="85"/>
      <c r="IVP331" s="85"/>
      <c r="IVQ331" s="85"/>
      <c r="IVR331" s="85"/>
      <c r="IVS331" s="85"/>
      <c r="IVT331" s="85"/>
      <c r="IVU331" s="85"/>
      <c r="IVV331" s="85"/>
      <c r="IVW331" s="85"/>
      <c r="IVX331" s="85"/>
      <c r="IVY331" s="85"/>
      <c r="IVZ331" s="85"/>
      <c r="IWA331" s="85"/>
      <c r="IWB331" s="85"/>
      <c r="IWC331" s="85"/>
      <c r="IWD331" s="85"/>
      <c r="IWE331" s="85"/>
      <c r="IWF331" s="85"/>
      <c r="IWG331" s="85"/>
      <c r="IWH331" s="85"/>
      <c r="IWI331" s="85"/>
      <c r="IWJ331" s="85"/>
      <c r="IWK331" s="85"/>
      <c r="IWL331" s="85"/>
      <c r="IWM331" s="85"/>
      <c r="IWN331" s="85"/>
      <c r="IWO331" s="85"/>
      <c r="IWP331" s="85"/>
      <c r="IWQ331" s="85"/>
      <c r="IWR331" s="85"/>
      <c r="IWS331" s="85"/>
      <c r="IWT331" s="85"/>
      <c r="IWU331" s="85"/>
      <c r="IWV331" s="85"/>
      <c r="IWW331" s="85"/>
      <c r="IWX331" s="85"/>
      <c r="IWY331" s="85"/>
      <c r="IWZ331" s="85"/>
      <c r="IXA331" s="85"/>
      <c r="IXB331" s="85"/>
      <c r="IXC331" s="85"/>
      <c r="IXD331" s="85"/>
      <c r="IXE331" s="85"/>
      <c r="IXF331" s="85"/>
      <c r="IXG331" s="85"/>
      <c r="IXH331" s="85"/>
      <c r="IXI331" s="85"/>
      <c r="IXJ331" s="85"/>
      <c r="IXK331" s="85"/>
      <c r="IXL331" s="85"/>
      <c r="IXM331" s="85"/>
      <c r="IXN331" s="85"/>
      <c r="IXO331" s="85"/>
      <c r="IXP331" s="85"/>
      <c r="IXQ331" s="85"/>
      <c r="IXR331" s="85"/>
      <c r="IXS331" s="85"/>
      <c r="IXT331" s="85"/>
      <c r="IXU331" s="85"/>
      <c r="IXV331" s="85"/>
      <c r="IXW331" s="85"/>
      <c r="IXX331" s="85"/>
      <c r="IXY331" s="85"/>
      <c r="IXZ331" s="85"/>
      <c r="IYA331" s="85"/>
      <c r="IYB331" s="85"/>
      <c r="IYC331" s="85"/>
      <c r="IYD331" s="85"/>
      <c r="IYE331" s="85"/>
      <c r="IYF331" s="85"/>
      <c r="IYG331" s="85"/>
      <c r="IYH331" s="85"/>
      <c r="IYI331" s="85"/>
      <c r="IYJ331" s="85"/>
      <c r="IYK331" s="85"/>
      <c r="IYL331" s="85"/>
      <c r="IYM331" s="85"/>
      <c r="IYN331" s="85"/>
      <c r="IYO331" s="85"/>
      <c r="IYP331" s="85"/>
      <c r="IYQ331" s="85"/>
      <c r="IYR331" s="85"/>
      <c r="IYS331" s="85"/>
      <c r="IYT331" s="85"/>
      <c r="IYU331" s="85"/>
      <c r="IYV331" s="85"/>
      <c r="IYW331" s="85"/>
      <c r="IYX331" s="85"/>
      <c r="IYY331" s="85"/>
      <c r="IYZ331" s="85"/>
      <c r="IZA331" s="85"/>
      <c r="IZB331" s="85"/>
      <c r="IZC331" s="85"/>
      <c r="IZD331" s="85"/>
      <c r="IZE331" s="85"/>
      <c r="IZF331" s="85"/>
      <c r="IZG331" s="85"/>
      <c r="IZH331" s="85"/>
      <c r="IZI331" s="85"/>
      <c r="IZJ331" s="85"/>
      <c r="IZK331" s="85"/>
      <c r="IZL331" s="85"/>
      <c r="IZM331" s="85"/>
      <c r="IZN331" s="85"/>
      <c r="IZO331" s="85"/>
      <c r="IZP331" s="85"/>
      <c r="IZQ331" s="85"/>
      <c r="IZR331" s="85"/>
      <c r="IZS331" s="85"/>
      <c r="IZT331" s="85"/>
      <c r="IZU331" s="85"/>
      <c r="IZV331" s="85"/>
      <c r="IZW331" s="85"/>
      <c r="IZX331" s="85"/>
      <c r="IZY331" s="85"/>
      <c r="IZZ331" s="85"/>
      <c r="JAA331" s="85"/>
      <c r="JAB331" s="85"/>
      <c r="JAC331" s="85"/>
      <c r="JAD331" s="85"/>
      <c r="JAE331" s="85"/>
      <c r="JAF331" s="85"/>
      <c r="JAG331" s="85"/>
      <c r="JAH331" s="85"/>
      <c r="JAI331" s="85"/>
      <c r="JAJ331" s="85"/>
      <c r="JAK331" s="85"/>
      <c r="JAL331" s="85"/>
      <c r="JAM331" s="85"/>
      <c r="JAN331" s="85"/>
      <c r="JAO331" s="85"/>
      <c r="JAP331" s="85"/>
      <c r="JAQ331" s="85"/>
      <c r="JAR331" s="85"/>
      <c r="JAS331" s="85"/>
      <c r="JAT331" s="85"/>
      <c r="JAU331" s="85"/>
      <c r="JAV331" s="85"/>
      <c r="JAW331" s="85"/>
      <c r="JAX331" s="85"/>
      <c r="JAY331" s="85"/>
      <c r="JAZ331" s="85"/>
      <c r="JBA331" s="85"/>
      <c r="JBB331" s="85"/>
      <c r="JBC331" s="85"/>
      <c r="JBD331" s="85"/>
      <c r="JBE331" s="85"/>
      <c r="JBF331" s="85"/>
      <c r="JBG331" s="85"/>
      <c r="JBH331" s="85"/>
      <c r="JBI331" s="85"/>
      <c r="JBJ331" s="85"/>
      <c r="JBK331" s="85"/>
      <c r="JBL331" s="85"/>
      <c r="JBM331" s="85"/>
      <c r="JBN331" s="85"/>
      <c r="JBO331" s="85"/>
      <c r="JBP331" s="85"/>
      <c r="JBQ331" s="85"/>
      <c r="JBR331" s="85"/>
      <c r="JBS331" s="85"/>
      <c r="JBT331" s="85"/>
      <c r="JBU331" s="85"/>
      <c r="JBV331" s="85"/>
      <c r="JBW331" s="85"/>
      <c r="JBX331" s="85"/>
      <c r="JBY331" s="85"/>
      <c r="JBZ331" s="85"/>
      <c r="JCA331" s="85"/>
      <c r="JCB331" s="85"/>
      <c r="JCC331" s="85"/>
      <c r="JCD331" s="85"/>
      <c r="JCE331" s="85"/>
      <c r="JCF331" s="85"/>
      <c r="JCG331" s="85"/>
      <c r="JCH331" s="85"/>
      <c r="JCI331" s="85"/>
      <c r="JCJ331" s="85"/>
      <c r="JCK331" s="85"/>
      <c r="JCL331" s="85"/>
      <c r="JCM331" s="85"/>
      <c r="JCN331" s="85"/>
      <c r="JCO331" s="85"/>
      <c r="JCP331" s="85"/>
      <c r="JCQ331" s="85"/>
      <c r="JCR331" s="85"/>
      <c r="JCS331" s="85"/>
      <c r="JCT331" s="85"/>
      <c r="JCU331" s="85"/>
      <c r="JCV331" s="85"/>
      <c r="JCW331" s="85"/>
      <c r="JCX331" s="85"/>
      <c r="JCY331" s="85"/>
      <c r="JCZ331" s="85"/>
      <c r="JDA331" s="85"/>
      <c r="JDB331" s="85"/>
      <c r="JDC331" s="85"/>
      <c r="JDD331" s="85"/>
      <c r="JDE331" s="85"/>
      <c r="JDF331" s="85"/>
      <c r="JDG331" s="85"/>
      <c r="JDH331" s="85"/>
      <c r="JDI331" s="85"/>
      <c r="JDJ331" s="85"/>
      <c r="JDK331" s="85"/>
      <c r="JDL331" s="85"/>
      <c r="JDM331" s="85"/>
      <c r="JDN331" s="85"/>
      <c r="JDO331" s="85"/>
      <c r="JDP331" s="85"/>
      <c r="JDQ331" s="85"/>
      <c r="JDR331" s="85"/>
      <c r="JDS331" s="85"/>
      <c r="JDT331" s="85"/>
      <c r="JDU331" s="85"/>
      <c r="JDV331" s="85"/>
      <c r="JDW331" s="85"/>
      <c r="JDX331" s="85"/>
      <c r="JDY331" s="85"/>
      <c r="JDZ331" s="85"/>
      <c r="JEA331" s="85"/>
      <c r="JEB331" s="85"/>
      <c r="JEC331" s="85"/>
      <c r="JED331" s="85"/>
      <c r="JEE331" s="85"/>
      <c r="JEF331" s="85"/>
      <c r="JEG331" s="85"/>
      <c r="JEH331" s="85"/>
      <c r="JEI331" s="85"/>
      <c r="JEJ331" s="85"/>
      <c r="JEK331" s="85"/>
      <c r="JEL331" s="85"/>
      <c r="JEM331" s="85"/>
      <c r="JEN331" s="85"/>
      <c r="JEO331" s="85"/>
      <c r="JEP331" s="85"/>
      <c r="JEQ331" s="85"/>
      <c r="JER331" s="85"/>
      <c r="JES331" s="85"/>
      <c r="JET331" s="85"/>
      <c r="JEU331" s="85"/>
      <c r="JEV331" s="85"/>
      <c r="JEW331" s="85"/>
      <c r="JEX331" s="85"/>
      <c r="JEY331" s="85"/>
      <c r="JEZ331" s="85"/>
      <c r="JFA331" s="85"/>
      <c r="JFB331" s="85"/>
      <c r="JFC331" s="85"/>
      <c r="JFD331" s="85"/>
      <c r="JFE331" s="85"/>
      <c r="JFF331" s="85"/>
      <c r="JFG331" s="85"/>
      <c r="JFH331" s="85"/>
      <c r="JFI331" s="85"/>
      <c r="JFJ331" s="85"/>
      <c r="JFK331" s="85"/>
      <c r="JFL331" s="85"/>
      <c r="JFM331" s="85"/>
      <c r="JFN331" s="85"/>
      <c r="JFO331" s="85"/>
      <c r="JFP331" s="85"/>
      <c r="JFQ331" s="85"/>
      <c r="JFR331" s="85"/>
      <c r="JFS331" s="85"/>
      <c r="JFT331" s="85"/>
      <c r="JFU331" s="85"/>
      <c r="JFV331" s="85"/>
      <c r="JFW331" s="85"/>
      <c r="JFX331" s="85"/>
      <c r="JFY331" s="85"/>
      <c r="JFZ331" s="85"/>
      <c r="JGA331" s="85"/>
      <c r="JGB331" s="85"/>
      <c r="JGC331" s="85"/>
      <c r="JGD331" s="85"/>
      <c r="JGE331" s="85"/>
      <c r="JGF331" s="85"/>
      <c r="JGG331" s="85"/>
      <c r="JGH331" s="85"/>
      <c r="JGI331" s="85"/>
      <c r="JGJ331" s="85"/>
      <c r="JGK331" s="85"/>
      <c r="JGL331" s="85"/>
      <c r="JGM331" s="85"/>
      <c r="JGN331" s="85"/>
      <c r="JGO331" s="85"/>
      <c r="JGP331" s="85"/>
      <c r="JGQ331" s="85"/>
      <c r="JGR331" s="85"/>
      <c r="JGS331" s="85"/>
      <c r="JGT331" s="85"/>
      <c r="JGU331" s="85"/>
      <c r="JGV331" s="85"/>
      <c r="JGW331" s="85"/>
      <c r="JGX331" s="85"/>
      <c r="JGY331" s="85"/>
      <c r="JGZ331" s="85"/>
      <c r="JHA331" s="85"/>
      <c r="JHB331" s="85"/>
      <c r="JHC331" s="85"/>
      <c r="JHD331" s="85"/>
      <c r="JHE331" s="85"/>
      <c r="JHF331" s="85"/>
      <c r="JHG331" s="85"/>
      <c r="JHH331" s="85"/>
      <c r="JHI331" s="85"/>
      <c r="JHJ331" s="85"/>
      <c r="JHK331" s="85"/>
      <c r="JHL331" s="85"/>
      <c r="JHM331" s="85"/>
      <c r="JHN331" s="85"/>
      <c r="JHO331" s="85"/>
      <c r="JHP331" s="85"/>
      <c r="JHQ331" s="85"/>
      <c r="JHR331" s="85"/>
      <c r="JHS331" s="85"/>
      <c r="JHT331" s="85"/>
      <c r="JHU331" s="85"/>
      <c r="JHV331" s="85"/>
      <c r="JHW331" s="85"/>
      <c r="JHX331" s="85"/>
      <c r="JHY331" s="85"/>
      <c r="JHZ331" s="85"/>
      <c r="JIA331" s="85"/>
      <c r="JIB331" s="85"/>
      <c r="JIC331" s="85"/>
      <c r="JID331" s="85"/>
      <c r="JIE331" s="85"/>
      <c r="JIF331" s="85"/>
      <c r="JIG331" s="85"/>
      <c r="JIH331" s="85"/>
      <c r="JII331" s="85"/>
      <c r="JIJ331" s="85"/>
      <c r="JIK331" s="85"/>
      <c r="JIL331" s="85"/>
      <c r="JIM331" s="85"/>
      <c r="JIN331" s="85"/>
      <c r="JIO331" s="85"/>
      <c r="JIP331" s="85"/>
      <c r="JIQ331" s="85"/>
      <c r="JIR331" s="85"/>
      <c r="JIS331" s="85"/>
      <c r="JIT331" s="85"/>
      <c r="JIU331" s="85"/>
      <c r="JIV331" s="85"/>
      <c r="JIW331" s="85"/>
      <c r="JIX331" s="85"/>
      <c r="JIY331" s="85"/>
      <c r="JIZ331" s="85"/>
      <c r="JJA331" s="85"/>
      <c r="JJB331" s="85"/>
      <c r="JJC331" s="85"/>
      <c r="JJD331" s="85"/>
      <c r="JJE331" s="85"/>
      <c r="JJF331" s="85"/>
      <c r="JJG331" s="85"/>
      <c r="JJH331" s="85"/>
      <c r="JJI331" s="85"/>
      <c r="JJJ331" s="85"/>
      <c r="JJK331" s="85"/>
      <c r="JJL331" s="85"/>
      <c r="JJM331" s="85"/>
      <c r="JJN331" s="85"/>
      <c r="JJO331" s="85"/>
      <c r="JJP331" s="85"/>
      <c r="JJQ331" s="85"/>
      <c r="JJR331" s="85"/>
      <c r="JJS331" s="85"/>
      <c r="JJT331" s="85"/>
      <c r="JJU331" s="85"/>
      <c r="JJV331" s="85"/>
      <c r="JJW331" s="85"/>
      <c r="JJX331" s="85"/>
      <c r="JJY331" s="85"/>
      <c r="JJZ331" s="85"/>
      <c r="JKA331" s="85"/>
      <c r="JKB331" s="85"/>
      <c r="JKC331" s="85"/>
      <c r="JKD331" s="85"/>
      <c r="JKE331" s="85"/>
      <c r="JKF331" s="85"/>
      <c r="JKG331" s="85"/>
      <c r="JKH331" s="85"/>
      <c r="JKI331" s="85"/>
      <c r="JKJ331" s="85"/>
      <c r="JKK331" s="85"/>
      <c r="JKL331" s="85"/>
      <c r="JKM331" s="85"/>
      <c r="JKN331" s="85"/>
      <c r="JKO331" s="85"/>
      <c r="JKP331" s="85"/>
      <c r="JKQ331" s="85"/>
      <c r="JKR331" s="85"/>
      <c r="JKS331" s="85"/>
      <c r="JKT331" s="85"/>
      <c r="JKU331" s="85"/>
      <c r="JKV331" s="85"/>
      <c r="JKW331" s="85"/>
      <c r="JKX331" s="85"/>
      <c r="JKY331" s="85"/>
      <c r="JKZ331" s="85"/>
      <c r="JLA331" s="85"/>
      <c r="JLB331" s="85"/>
      <c r="JLC331" s="85"/>
      <c r="JLD331" s="85"/>
      <c r="JLE331" s="85"/>
      <c r="JLF331" s="85"/>
      <c r="JLG331" s="85"/>
      <c r="JLH331" s="85"/>
      <c r="JLI331" s="85"/>
      <c r="JLJ331" s="85"/>
      <c r="JLK331" s="85"/>
      <c r="JLL331" s="85"/>
      <c r="JLM331" s="85"/>
      <c r="JLN331" s="85"/>
      <c r="JLO331" s="85"/>
      <c r="JLP331" s="85"/>
      <c r="JLQ331" s="85"/>
      <c r="JLR331" s="85"/>
      <c r="JLS331" s="85"/>
      <c r="JLT331" s="85"/>
      <c r="JLU331" s="85"/>
      <c r="JLV331" s="85"/>
      <c r="JLW331" s="85"/>
      <c r="JLX331" s="85"/>
      <c r="JLY331" s="85"/>
      <c r="JLZ331" s="85"/>
      <c r="JMA331" s="85"/>
      <c r="JMB331" s="85"/>
      <c r="JMC331" s="85"/>
      <c r="JMD331" s="85"/>
      <c r="JME331" s="85"/>
      <c r="JMF331" s="85"/>
      <c r="JMG331" s="85"/>
      <c r="JMH331" s="85"/>
      <c r="JMI331" s="85"/>
      <c r="JMJ331" s="85"/>
      <c r="JMK331" s="85"/>
      <c r="JML331" s="85"/>
      <c r="JMM331" s="85"/>
      <c r="JMN331" s="85"/>
      <c r="JMO331" s="85"/>
      <c r="JMP331" s="85"/>
      <c r="JMQ331" s="85"/>
      <c r="JMR331" s="85"/>
      <c r="JMS331" s="85"/>
      <c r="JMT331" s="85"/>
      <c r="JMU331" s="85"/>
      <c r="JMV331" s="85"/>
      <c r="JMW331" s="85"/>
      <c r="JMX331" s="85"/>
      <c r="JMY331" s="85"/>
      <c r="JMZ331" s="85"/>
      <c r="JNA331" s="85"/>
      <c r="JNB331" s="85"/>
      <c r="JNC331" s="85"/>
      <c r="JND331" s="85"/>
      <c r="JNE331" s="85"/>
      <c r="JNF331" s="85"/>
      <c r="JNG331" s="85"/>
      <c r="JNH331" s="85"/>
      <c r="JNI331" s="85"/>
      <c r="JNJ331" s="85"/>
      <c r="JNK331" s="85"/>
      <c r="JNL331" s="85"/>
      <c r="JNM331" s="85"/>
      <c r="JNN331" s="85"/>
      <c r="JNO331" s="85"/>
      <c r="JNP331" s="85"/>
      <c r="JNQ331" s="85"/>
      <c r="JNR331" s="85"/>
      <c r="JNS331" s="85"/>
      <c r="JNT331" s="85"/>
      <c r="JNU331" s="85"/>
      <c r="JNV331" s="85"/>
      <c r="JNW331" s="85"/>
      <c r="JNX331" s="85"/>
      <c r="JNY331" s="85"/>
      <c r="JNZ331" s="85"/>
      <c r="JOA331" s="85"/>
      <c r="JOB331" s="85"/>
      <c r="JOC331" s="85"/>
      <c r="JOD331" s="85"/>
      <c r="JOE331" s="85"/>
      <c r="JOF331" s="85"/>
      <c r="JOG331" s="85"/>
      <c r="JOH331" s="85"/>
      <c r="JOI331" s="85"/>
      <c r="JOJ331" s="85"/>
      <c r="JOK331" s="85"/>
      <c r="JOL331" s="85"/>
      <c r="JOM331" s="85"/>
      <c r="JON331" s="85"/>
      <c r="JOO331" s="85"/>
      <c r="JOP331" s="85"/>
      <c r="JOQ331" s="85"/>
      <c r="JOR331" s="85"/>
      <c r="JOS331" s="85"/>
      <c r="JOT331" s="85"/>
      <c r="JOU331" s="85"/>
      <c r="JOV331" s="85"/>
      <c r="JOW331" s="85"/>
      <c r="JOX331" s="85"/>
      <c r="JOY331" s="85"/>
      <c r="JOZ331" s="85"/>
      <c r="JPA331" s="85"/>
      <c r="JPB331" s="85"/>
      <c r="JPC331" s="85"/>
      <c r="JPD331" s="85"/>
      <c r="JPE331" s="85"/>
      <c r="JPF331" s="85"/>
      <c r="JPG331" s="85"/>
      <c r="JPH331" s="85"/>
      <c r="JPI331" s="85"/>
      <c r="JPJ331" s="85"/>
      <c r="JPK331" s="85"/>
      <c r="JPL331" s="85"/>
      <c r="JPM331" s="85"/>
      <c r="JPN331" s="85"/>
      <c r="JPO331" s="85"/>
      <c r="JPP331" s="85"/>
      <c r="JPQ331" s="85"/>
      <c r="JPR331" s="85"/>
      <c r="JPS331" s="85"/>
      <c r="JPT331" s="85"/>
      <c r="JPU331" s="85"/>
      <c r="JPV331" s="85"/>
      <c r="JPW331" s="85"/>
      <c r="JPX331" s="85"/>
      <c r="JPY331" s="85"/>
      <c r="JPZ331" s="85"/>
      <c r="JQA331" s="85"/>
      <c r="JQB331" s="85"/>
      <c r="JQC331" s="85"/>
      <c r="JQD331" s="85"/>
      <c r="JQE331" s="85"/>
      <c r="JQF331" s="85"/>
      <c r="JQG331" s="85"/>
      <c r="JQH331" s="85"/>
      <c r="JQI331" s="85"/>
      <c r="JQJ331" s="85"/>
      <c r="JQK331" s="85"/>
      <c r="JQL331" s="85"/>
      <c r="JQM331" s="85"/>
      <c r="JQN331" s="85"/>
      <c r="JQO331" s="85"/>
      <c r="JQP331" s="85"/>
      <c r="JQQ331" s="85"/>
      <c r="JQR331" s="85"/>
      <c r="JQS331" s="85"/>
      <c r="JQT331" s="85"/>
      <c r="JQU331" s="85"/>
      <c r="JQV331" s="85"/>
      <c r="JQW331" s="85"/>
      <c r="JQX331" s="85"/>
      <c r="JQY331" s="85"/>
      <c r="JQZ331" s="85"/>
      <c r="JRA331" s="85"/>
      <c r="JRB331" s="85"/>
      <c r="JRC331" s="85"/>
      <c r="JRD331" s="85"/>
      <c r="JRE331" s="85"/>
      <c r="JRF331" s="85"/>
      <c r="JRG331" s="85"/>
      <c r="JRH331" s="85"/>
      <c r="JRI331" s="85"/>
      <c r="JRJ331" s="85"/>
      <c r="JRK331" s="85"/>
      <c r="JRL331" s="85"/>
      <c r="JRM331" s="85"/>
      <c r="JRN331" s="85"/>
      <c r="JRO331" s="85"/>
      <c r="JRP331" s="85"/>
      <c r="JRQ331" s="85"/>
      <c r="JRR331" s="85"/>
      <c r="JRS331" s="85"/>
      <c r="JRT331" s="85"/>
      <c r="JRU331" s="85"/>
      <c r="JRV331" s="85"/>
      <c r="JRW331" s="85"/>
      <c r="JRX331" s="85"/>
      <c r="JRY331" s="85"/>
      <c r="JRZ331" s="85"/>
      <c r="JSA331" s="85"/>
      <c r="JSB331" s="85"/>
      <c r="JSC331" s="85"/>
      <c r="JSD331" s="85"/>
      <c r="JSE331" s="85"/>
      <c r="JSF331" s="85"/>
      <c r="JSG331" s="85"/>
      <c r="JSH331" s="85"/>
      <c r="JSI331" s="85"/>
      <c r="JSJ331" s="85"/>
      <c r="JSK331" s="85"/>
      <c r="JSL331" s="85"/>
      <c r="JSM331" s="85"/>
      <c r="JSN331" s="85"/>
      <c r="JSO331" s="85"/>
      <c r="JSP331" s="85"/>
      <c r="JSQ331" s="85"/>
      <c r="JSR331" s="85"/>
      <c r="JSS331" s="85"/>
      <c r="JST331" s="85"/>
      <c r="JSU331" s="85"/>
      <c r="JSV331" s="85"/>
      <c r="JSW331" s="85"/>
      <c r="JSX331" s="85"/>
      <c r="JSY331" s="85"/>
      <c r="JSZ331" s="85"/>
      <c r="JTA331" s="85"/>
      <c r="JTB331" s="85"/>
      <c r="JTC331" s="85"/>
      <c r="JTD331" s="85"/>
      <c r="JTE331" s="85"/>
      <c r="JTF331" s="85"/>
      <c r="JTG331" s="85"/>
      <c r="JTH331" s="85"/>
      <c r="JTI331" s="85"/>
      <c r="JTJ331" s="85"/>
      <c r="JTK331" s="85"/>
      <c r="JTL331" s="85"/>
      <c r="JTM331" s="85"/>
      <c r="JTN331" s="85"/>
      <c r="JTO331" s="85"/>
      <c r="JTP331" s="85"/>
      <c r="JTQ331" s="85"/>
      <c r="JTR331" s="85"/>
      <c r="JTS331" s="85"/>
      <c r="JTT331" s="85"/>
      <c r="JTU331" s="85"/>
      <c r="JTV331" s="85"/>
      <c r="JTW331" s="85"/>
      <c r="JTX331" s="85"/>
      <c r="JTY331" s="85"/>
      <c r="JTZ331" s="85"/>
      <c r="JUA331" s="85"/>
      <c r="JUB331" s="85"/>
      <c r="JUC331" s="85"/>
      <c r="JUD331" s="85"/>
      <c r="JUE331" s="85"/>
      <c r="JUF331" s="85"/>
      <c r="JUG331" s="85"/>
      <c r="JUH331" s="85"/>
      <c r="JUI331" s="85"/>
      <c r="JUJ331" s="85"/>
      <c r="JUK331" s="85"/>
      <c r="JUL331" s="85"/>
      <c r="JUM331" s="85"/>
      <c r="JUN331" s="85"/>
      <c r="JUO331" s="85"/>
      <c r="JUP331" s="85"/>
      <c r="JUQ331" s="85"/>
      <c r="JUR331" s="85"/>
      <c r="JUS331" s="85"/>
      <c r="JUT331" s="85"/>
      <c r="JUU331" s="85"/>
      <c r="JUV331" s="85"/>
      <c r="JUW331" s="85"/>
      <c r="JUX331" s="85"/>
      <c r="JUY331" s="85"/>
      <c r="JUZ331" s="85"/>
      <c r="JVA331" s="85"/>
      <c r="JVB331" s="85"/>
      <c r="JVC331" s="85"/>
      <c r="JVD331" s="85"/>
      <c r="JVE331" s="85"/>
      <c r="JVF331" s="85"/>
      <c r="JVG331" s="85"/>
      <c r="JVH331" s="85"/>
      <c r="JVI331" s="85"/>
      <c r="JVJ331" s="85"/>
      <c r="JVK331" s="85"/>
      <c r="JVL331" s="85"/>
      <c r="JVM331" s="85"/>
      <c r="JVN331" s="85"/>
      <c r="JVO331" s="85"/>
      <c r="JVP331" s="85"/>
      <c r="JVQ331" s="85"/>
      <c r="JVR331" s="85"/>
      <c r="JVS331" s="85"/>
      <c r="JVT331" s="85"/>
      <c r="JVU331" s="85"/>
      <c r="JVV331" s="85"/>
      <c r="JVW331" s="85"/>
      <c r="JVX331" s="85"/>
      <c r="JVY331" s="85"/>
      <c r="JVZ331" s="85"/>
      <c r="JWA331" s="85"/>
      <c r="JWB331" s="85"/>
      <c r="JWC331" s="85"/>
      <c r="JWD331" s="85"/>
      <c r="JWE331" s="85"/>
      <c r="JWF331" s="85"/>
      <c r="JWG331" s="85"/>
      <c r="JWH331" s="85"/>
      <c r="JWI331" s="85"/>
      <c r="JWJ331" s="85"/>
      <c r="JWK331" s="85"/>
      <c r="JWL331" s="85"/>
      <c r="JWM331" s="85"/>
      <c r="JWN331" s="85"/>
      <c r="JWO331" s="85"/>
      <c r="JWP331" s="85"/>
      <c r="JWQ331" s="85"/>
      <c r="JWR331" s="85"/>
      <c r="JWS331" s="85"/>
      <c r="JWT331" s="85"/>
      <c r="JWU331" s="85"/>
      <c r="JWV331" s="85"/>
      <c r="JWW331" s="85"/>
      <c r="JWX331" s="85"/>
      <c r="JWY331" s="85"/>
      <c r="JWZ331" s="85"/>
      <c r="JXA331" s="85"/>
      <c r="JXB331" s="85"/>
      <c r="JXC331" s="85"/>
      <c r="JXD331" s="85"/>
      <c r="JXE331" s="85"/>
      <c r="JXF331" s="85"/>
      <c r="JXG331" s="85"/>
      <c r="JXH331" s="85"/>
      <c r="JXI331" s="85"/>
      <c r="JXJ331" s="85"/>
      <c r="JXK331" s="85"/>
      <c r="JXL331" s="85"/>
      <c r="JXM331" s="85"/>
      <c r="JXN331" s="85"/>
      <c r="JXO331" s="85"/>
      <c r="JXP331" s="85"/>
      <c r="JXQ331" s="85"/>
      <c r="JXR331" s="85"/>
      <c r="JXS331" s="85"/>
      <c r="JXT331" s="85"/>
      <c r="JXU331" s="85"/>
      <c r="JXV331" s="85"/>
      <c r="JXW331" s="85"/>
      <c r="JXX331" s="85"/>
      <c r="JXY331" s="85"/>
      <c r="JXZ331" s="85"/>
      <c r="JYA331" s="85"/>
      <c r="JYB331" s="85"/>
      <c r="JYC331" s="85"/>
      <c r="JYD331" s="85"/>
      <c r="JYE331" s="85"/>
      <c r="JYF331" s="85"/>
      <c r="JYG331" s="85"/>
      <c r="JYH331" s="85"/>
      <c r="JYI331" s="85"/>
      <c r="JYJ331" s="85"/>
      <c r="JYK331" s="85"/>
      <c r="JYL331" s="85"/>
      <c r="JYM331" s="85"/>
      <c r="JYN331" s="85"/>
      <c r="JYO331" s="85"/>
      <c r="JYP331" s="85"/>
      <c r="JYQ331" s="85"/>
      <c r="JYR331" s="85"/>
      <c r="JYS331" s="85"/>
      <c r="JYT331" s="85"/>
      <c r="JYU331" s="85"/>
      <c r="JYV331" s="85"/>
      <c r="JYW331" s="85"/>
      <c r="JYX331" s="85"/>
      <c r="JYY331" s="85"/>
      <c r="JYZ331" s="85"/>
      <c r="JZA331" s="85"/>
      <c r="JZB331" s="85"/>
      <c r="JZC331" s="85"/>
      <c r="JZD331" s="85"/>
      <c r="JZE331" s="85"/>
      <c r="JZF331" s="85"/>
      <c r="JZG331" s="85"/>
      <c r="JZH331" s="85"/>
      <c r="JZI331" s="85"/>
      <c r="JZJ331" s="85"/>
      <c r="JZK331" s="85"/>
      <c r="JZL331" s="85"/>
      <c r="JZM331" s="85"/>
      <c r="JZN331" s="85"/>
      <c r="JZO331" s="85"/>
      <c r="JZP331" s="85"/>
      <c r="JZQ331" s="85"/>
      <c r="JZR331" s="85"/>
      <c r="JZS331" s="85"/>
      <c r="JZT331" s="85"/>
      <c r="JZU331" s="85"/>
      <c r="JZV331" s="85"/>
      <c r="JZW331" s="85"/>
      <c r="JZX331" s="85"/>
      <c r="JZY331" s="85"/>
      <c r="JZZ331" s="85"/>
      <c r="KAA331" s="85"/>
      <c r="KAB331" s="85"/>
      <c r="KAC331" s="85"/>
      <c r="KAD331" s="85"/>
      <c r="KAE331" s="85"/>
      <c r="KAF331" s="85"/>
      <c r="KAG331" s="85"/>
      <c r="KAH331" s="85"/>
      <c r="KAI331" s="85"/>
      <c r="KAJ331" s="85"/>
      <c r="KAK331" s="85"/>
      <c r="KAL331" s="85"/>
      <c r="KAM331" s="85"/>
      <c r="KAN331" s="85"/>
      <c r="KAO331" s="85"/>
      <c r="KAP331" s="85"/>
      <c r="KAQ331" s="85"/>
      <c r="KAR331" s="85"/>
      <c r="KAS331" s="85"/>
      <c r="KAT331" s="85"/>
      <c r="KAU331" s="85"/>
      <c r="KAV331" s="85"/>
      <c r="KAW331" s="85"/>
      <c r="KAX331" s="85"/>
      <c r="KAY331" s="85"/>
      <c r="KAZ331" s="85"/>
      <c r="KBA331" s="85"/>
      <c r="KBB331" s="85"/>
      <c r="KBC331" s="85"/>
      <c r="KBD331" s="85"/>
      <c r="KBE331" s="85"/>
      <c r="KBF331" s="85"/>
      <c r="KBG331" s="85"/>
      <c r="KBH331" s="85"/>
      <c r="KBI331" s="85"/>
      <c r="KBJ331" s="85"/>
      <c r="KBK331" s="85"/>
      <c r="KBL331" s="85"/>
      <c r="KBM331" s="85"/>
      <c r="KBN331" s="85"/>
      <c r="KBO331" s="85"/>
      <c r="KBP331" s="85"/>
      <c r="KBQ331" s="85"/>
      <c r="KBR331" s="85"/>
      <c r="KBS331" s="85"/>
      <c r="KBT331" s="85"/>
      <c r="KBU331" s="85"/>
      <c r="KBV331" s="85"/>
      <c r="KBW331" s="85"/>
      <c r="KBX331" s="85"/>
      <c r="KBY331" s="85"/>
      <c r="KBZ331" s="85"/>
      <c r="KCA331" s="85"/>
      <c r="KCB331" s="85"/>
      <c r="KCC331" s="85"/>
      <c r="KCD331" s="85"/>
      <c r="KCE331" s="85"/>
      <c r="KCF331" s="85"/>
      <c r="KCG331" s="85"/>
      <c r="KCH331" s="85"/>
      <c r="KCI331" s="85"/>
      <c r="KCJ331" s="85"/>
      <c r="KCK331" s="85"/>
      <c r="KCL331" s="85"/>
      <c r="KCM331" s="85"/>
      <c r="KCN331" s="85"/>
      <c r="KCO331" s="85"/>
      <c r="KCP331" s="85"/>
      <c r="KCQ331" s="85"/>
      <c r="KCR331" s="85"/>
      <c r="KCS331" s="85"/>
      <c r="KCT331" s="85"/>
      <c r="KCU331" s="85"/>
      <c r="KCV331" s="85"/>
      <c r="KCW331" s="85"/>
      <c r="KCX331" s="85"/>
      <c r="KCY331" s="85"/>
      <c r="KCZ331" s="85"/>
      <c r="KDA331" s="85"/>
      <c r="KDB331" s="85"/>
      <c r="KDC331" s="85"/>
      <c r="KDD331" s="85"/>
      <c r="KDE331" s="85"/>
      <c r="KDF331" s="85"/>
      <c r="KDG331" s="85"/>
      <c r="KDH331" s="85"/>
      <c r="KDI331" s="85"/>
      <c r="KDJ331" s="85"/>
      <c r="KDK331" s="85"/>
      <c r="KDL331" s="85"/>
      <c r="KDM331" s="85"/>
      <c r="KDN331" s="85"/>
      <c r="KDO331" s="85"/>
      <c r="KDP331" s="85"/>
      <c r="KDQ331" s="85"/>
      <c r="KDR331" s="85"/>
      <c r="KDS331" s="85"/>
      <c r="KDT331" s="85"/>
      <c r="KDU331" s="85"/>
      <c r="KDV331" s="85"/>
      <c r="KDW331" s="85"/>
      <c r="KDX331" s="85"/>
      <c r="KDY331" s="85"/>
      <c r="KDZ331" s="85"/>
      <c r="KEA331" s="85"/>
      <c r="KEB331" s="85"/>
      <c r="KEC331" s="85"/>
      <c r="KED331" s="85"/>
      <c r="KEE331" s="85"/>
      <c r="KEF331" s="85"/>
      <c r="KEG331" s="85"/>
      <c r="KEH331" s="85"/>
      <c r="KEI331" s="85"/>
      <c r="KEJ331" s="85"/>
      <c r="KEK331" s="85"/>
      <c r="KEL331" s="85"/>
      <c r="KEM331" s="85"/>
      <c r="KEN331" s="85"/>
      <c r="KEO331" s="85"/>
      <c r="KEP331" s="85"/>
      <c r="KEQ331" s="85"/>
      <c r="KER331" s="85"/>
      <c r="KES331" s="85"/>
      <c r="KET331" s="85"/>
      <c r="KEU331" s="85"/>
      <c r="KEV331" s="85"/>
      <c r="KEW331" s="85"/>
      <c r="KEX331" s="85"/>
      <c r="KEY331" s="85"/>
      <c r="KEZ331" s="85"/>
      <c r="KFA331" s="85"/>
      <c r="KFB331" s="85"/>
      <c r="KFC331" s="85"/>
      <c r="KFD331" s="85"/>
      <c r="KFE331" s="85"/>
      <c r="KFF331" s="85"/>
      <c r="KFG331" s="85"/>
      <c r="KFH331" s="85"/>
      <c r="KFI331" s="85"/>
      <c r="KFJ331" s="85"/>
      <c r="KFK331" s="85"/>
      <c r="KFL331" s="85"/>
      <c r="KFM331" s="85"/>
      <c r="KFN331" s="85"/>
      <c r="KFO331" s="85"/>
      <c r="KFP331" s="85"/>
      <c r="KFQ331" s="85"/>
      <c r="KFR331" s="85"/>
      <c r="KFS331" s="85"/>
      <c r="KFT331" s="85"/>
      <c r="KFU331" s="85"/>
      <c r="KFV331" s="85"/>
      <c r="KFW331" s="85"/>
      <c r="KFX331" s="85"/>
      <c r="KFY331" s="85"/>
      <c r="KFZ331" s="85"/>
      <c r="KGA331" s="85"/>
      <c r="KGB331" s="85"/>
      <c r="KGC331" s="85"/>
      <c r="KGD331" s="85"/>
      <c r="KGE331" s="85"/>
      <c r="KGF331" s="85"/>
      <c r="KGG331" s="85"/>
      <c r="KGH331" s="85"/>
      <c r="KGI331" s="85"/>
      <c r="KGJ331" s="85"/>
      <c r="KGK331" s="85"/>
      <c r="KGL331" s="85"/>
      <c r="KGM331" s="85"/>
      <c r="KGN331" s="85"/>
      <c r="KGO331" s="85"/>
      <c r="KGP331" s="85"/>
      <c r="KGQ331" s="85"/>
      <c r="KGR331" s="85"/>
      <c r="KGS331" s="85"/>
      <c r="KGT331" s="85"/>
      <c r="KGU331" s="85"/>
      <c r="KGV331" s="85"/>
      <c r="KGW331" s="85"/>
      <c r="KGX331" s="85"/>
      <c r="KGY331" s="85"/>
      <c r="KGZ331" s="85"/>
      <c r="KHA331" s="85"/>
      <c r="KHB331" s="85"/>
      <c r="KHC331" s="85"/>
      <c r="KHD331" s="85"/>
      <c r="KHE331" s="85"/>
      <c r="KHF331" s="85"/>
      <c r="KHG331" s="85"/>
      <c r="KHH331" s="85"/>
      <c r="KHI331" s="85"/>
      <c r="KHJ331" s="85"/>
      <c r="KHK331" s="85"/>
      <c r="KHL331" s="85"/>
      <c r="KHM331" s="85"/>
      <c r="KHN331" s="85"/>
      <c r="KHO331" s="85"/>
      <c r="KHP331" s="85"/>
      <c r="KHQ331" s="85"/>
      <c r="KHR331" s="85"/>
      <c r="KHS331" s="85"/>
      <c r="KHT331" s="85"/>
      <c r="KHU331" s="85"/>
      <c r="KHV331" s="85"/>
      <c r="KHW331" s="85"/>
      <c r="KHX331" s="85"/>
      <c r="KHY331" s="85"/>
      <c r="KHZ331" s="85"/>
      <c r="KIA331" s="85"/>
      <c r="KIB331" s="85"/>
      <c r="KIC331" s="85"/>
      <c r="KID331" s="85"/>
      <c r="KIE331" s="85"/>
      <c r="KIF331" s="85"/>
      <c r="KIG331" s="85"/>
      <c r="KIH331" s="85"/>
      <c r="KII331" s="85"/>
      <c r="KIJ331" s="85"/>
      <c r="KIK331" s="85"/>
      <c r="KIL331" s="85"/>
      <c r="KIM331" s="85"/>
      <c r="KIN331" s="85"/>
      <c r="KIO331" s="85"/>
      <c r="KIP331" s="85"/>
      <c r="KIQ331" s="85"/>
      <c r="KIR331" s="85"/>
      <c r="KIS331" s="85"/>
      <c r="KIT331" s="85"/>
      <c r="KIU331" s="85"/>
      <c r="KIV331" s="85"/>
      <c r="KIW331" s="85"/>
      <c r="KIX331" s="85"/>
      <c r="KIY331" s="85"/>
      <c r="KIZ331" s="85"/>
      <c r="KJA331" s="85"/>
      <c r="KJB331" s="85"/>
      <c r="KJC331" s="85"/>
      <c r="KJD331" s="85"/>
      <c r="KJE331" s="85"/>
      <c r="KJF331" s="85"/>
      <c r="KJG331" s="85"/>
      <c r="KJH331" s="85"/>
      <c r="KJI331" s="85"/>
      <c r="KJJ331" s="85"/>
      <c r="KJK331" s="85"/>
      <c r="KJL331" s="85"/>
      <c r="KJM331" s="85"/>
      <c r="KJN331" s="85"/>
      <c r="KJO331" s="85"/>
      <c r="KJP331" s="85"/>
      <c r="KJQ331" s="85"/>
      <c r="KJR331" s="85"/>
      <c r="KJS331" s="85"/>
      <c r="KJT331" s="85"/>
      <c r="KJU331" s="85"/>
      <c r="KJV331" s="85"/>
      <c r="KJW331" s="85"/>
      <c r="KJX331" s="85"/>
      <c r="KJY331" s="85"/>
      <c r="KJZ331" s="85"/>
      <c r="KKA331" s="85"/>
      <c r="KKB331" s="85"/>
      <c r="KKC331" s="85"/>
      <c r="KKD331" s="85"/>
      <c r="KKE331" s="85"/>
      <c r="KKF331" s="85"/>
      <c r="KKG331" s="85"/>
      <c r="KKH331" s="85"/>
      <c r="KKI331" s="85"/>
      <c r="KKJ331" s="85"/>
      <c r="KKK331" s="85"/>
      <c r="KKL331" s="85"/>
      <c r="KKM331" s="85"/>
      <c r="KKN331" s="85"/>
      <c r="KKO331" s="85"/>
      <c r="KKP331" s="85"/>
      <c r="KKQ331" s="85"/>
      <c r="KKR331" s="85"/>
      <c r="KKS331" s="85"/>
      <c r="KKT331" s="85"/>
      <c r="KKU331" s="85"/>
      <c r="KKV331" s="85"/>
      <c r="KKW331" s="85"/>
      <c r="KKX331" s="85"/>
      <c r="KKY331" s="85"/>
      <c r="KKZ331" s="85"/>
      <c r="KLA331" s="85"/>
      <c r="KLB331" s="85"/>
      <c r="KLC331" s="85"/>
      <c r="KLD331" s="85"/>
      <c r="KLE331" s="85"/>
      <c r="KLF331" s="85"/>
      <c r="KLG331" s="85"/>
      <c r="KLH331" s="85"/>
      <c r="KLI331" s="85"/>
      <c r="KLJ331" s="85"/>
      <c r="KLK331" s="85"/>
      <c r="KLL331" s="85"/>
      <c r="KLM331" s="85"/>
      <c r="KLN331" s="85"/>
      <c r="KLO331" s="85"/>
      <c r="KLP331" s="85"/>
      <c r="KLQ331" s="85"/>
      <c r="KLR331" s="85"/>
      <c r="KLS331" s="85"/>
      <c r="KLT331" s="85"/>
      <c r="KLU331" s="85"/>
      <c r="KLV331" s="85"/>
      <c r="KLW331" s="85"/>
      <c r="KLX331" s="85"/>
      <c r="KLY331" s="85"/>
      <c r="KLZ331" s="85"/>
      <c r="KMA331" s="85"/>
      <c r="KMB331" s="85"/>
      <c r="KMC331" s="85"/>
      <c r="KMD331" s="85"/>
      <c r="KME331" s="85"/>
      <c r="KMF331" s="85"/>
      <c r="KMG331" s="85"/>
      <c r="KMH331" s="85"/>
      <c r="KMI331" s="85"/>
      <c r="KMJ331" s="85"/>
      <c r="KMK331" s="85"/>
      <c r="KML331" s="85"/>
      <c r="KMM331" s="85"/>
      <c r="KMN331" s="85"/>
      <c r="KMO331" s="85"/>
      <c r="KMP331" s="85"/>
      <c r="KMQ331" s="85"/>
      <c r="KMR331" s="85"/>
      <c r="KMS331" s="85"/>
      <c r="KMT331" s="85"/>
      <c r="KMU331" s="85"/>
      <c r="KMV331" s="85"/>
      <c r="KMW331" s="85"/>
      <c r="KMX331" s="85"/>
      <c r="KMY331" s="85"/>
      <c r="KMZ331" s="85"/>
      <c r="KNA331" s="85"/>
      <c r="KNB331" s="85"/>
      <c r="KNC331" s="85"/>
      <c r="KND331" s="85"/>
      <c r="KNE331" s="85"/>
      <c r="KNF331" s="85"/>
      <c r="KNG331" s="85"/>
      <c r="KNH331" s="85"/>
      <c r="KNI331" s="85"/>
      <c r="KNJ331" s="85"/>
      <c r="KNK331" s="85"/>
      <c r="KNL331" s="85"/>
      <c r="KNM331" s="85"/>
      <c r="KNN331" s="85"/>
      <c r="KNO331" s="85"/>
      <c r="KNP331" s="85"/>
      <c r="KNQ331" s="85"/>
      <c r="KNR331" s="85"/>
      <c r="KNS331" s="85"/>
      <c r="KNT331" s="85"/>
      <c r="KNU331" s="85"/>
      <c r="KNV331" s="85"/>
      <c r="KNW331" s="85"/>
      <c r="KNX331" s="85"/>
      <c r="KNY331" s="85"/>
      <c r="KNZ331" s="85"/>
      <c r="KOA331" s="85"/>
      <c r="KOB331" s="85"/>
      <c r="KOC331" s="85"/>
      <c r="KOD331" s="85"/>
      <c r="KOE331" s="85"/>
      <c r="KOF331" s="85"/>
      <c r="KOG331" s="85"/>
      <c r="KOH331" s="85"/>
      <c r="KOI331" s="85"/>
      <c r="KOJ331" s="85"/>
      <c r="KOK331" s="85"/>
      <c r="KOL331" s="85"/>
      <c r="KOM331" s="85"/>
      <c r="KON331" s="85"/>
      <c r="KOO331" s="85"/>
      <c r="KOP331" s="85"/>
      <c r="KOQ331" s="85"/>
      <c r="KOR331" s="85"/>
      <c r="KOS331" s="85"/>
      <c r="KOT331" s="85"/>
      <c r="KOU331" s="85"/>
      <c r="KOV331" s="85"/>
      <c r="KOW331" s="85"/>
      <c r="KOX331" s="85"/>
      <c r="KOY331" s="85"/>
      <c r="KOZ331" s="85"/>
      <c r="KPA331" s="85"/>
      <c r="KPB331" s="85"/>
      <c r="KPC331" s="85"/>
      <c r="KPD331" s="85"/>
      <c r="KPE331" s="85"/>
      <c r="KPF331" s="85"/>
      <c r="KPG331" s="85"/>
      <c r="KPH331" s="85"/>
      <c r="KPI331" s="85"/>
      <c r="KPJ331" s="85"/>
      <c r="KPK331" s="85"/>
      <c r="KPL331" s="85"/>
      <c r="KPM331" s="85"/>
      <c r="KPN331" s="85"/>
      <c r="KPO331" s="85"/>
      <c r="KPP331" s="85"/>
      <c r="KPQ331" s="85"/>
      <c r="KPR331" s="85"/>
      <c r="KPS331" s="85"/>
      <c r="KPT331" s="85"/>
      <c r="KPU331" s="85"/>
      <c r="KPV331" s="85"/>
      <c r="KPW331" s="85"/>
      <c r="KPX331" s="85"/>
      <c r="KPY331" s="85"/>
      <c r="KPZ331" s="85"/>
      <c r="KQA331" s="85"/>
      <c r="KQB331" s="85"/>
      <c r="KQC331" s="85"/>
      <c r="KQD331" s="85"/>
      <c r="KQE331" s="85"/>
      <c r="KQF331" s="85"/>
      <c r="KQG331" s="85"/>
      <c r="KQH331" s="85"/>
      <c r="KQI331" s="85"/>
      <c r="KQJ331" s="85"/>
      <c r="KQK331" s="85"/>
      <c r="KQL331" s="85"/>
      <c r="KQM331" s="85"/>
      <c r="KQN331" s="85"/>
      <c r="KQO331" s="85"/>
      <c r="KQP331" s="85"/>
      <c r="KQQ331" s="85"/>
      <c r="KQR331" s="85"/>
      <c r="KQS331" s="85"/>
      <c r="KQT331" s="85"/>
      <c r="KQU331" s="85"/>
      <c r="KQV331" s="85"/>
      <c r="KQW331" s="85"/>
      <c r="KQX331" s="85"/>
      <c r="KQY331" s="85"/>
      <c r="KQZ331" s="85"/>
      <c r="KRA331" s="85"/>
      <c r="KRB331" s="85"/>
      <c r="KRC331" s="85"/>
      <c r="KRD331" s="85"/>
      <c r="KRE331" s="85"/>
      <c r="KRF331" s="85"/>
      <c r="KRG331" s="85"/>
      <c r="KRH331" s="85"/>
      <c r="KRI331" s="85"/>
      <c r="KRJ331" s="85"/>
      <c r="KRK331" s="85"/>
      <c r="KRL331" s="85"/>
      <c r="KRM331" s="85"/>
      <c r="KRN331" s="85"/>
      <c r="KRO331" s="85"/>
      <c r="KRP331" s="85"/>
      <c r="KRQ331" s="85"/>
      <c r="KRR331" s="85"/>
      <c r="KRS331" s="85"/>
      <c r="KRT331" s="85"/>
      <c r="KRU331" s="85"/>
      <c r="KRV331" s="85"/>
      <c r="KRW331" s="85"/>
      <c r="KRX331" s="85"/>
      <c r="KRY331" s="85"/>
      <c r="KRZ331" s="85"/>
      <c r="KSA331" s="85"/>
      <c r="KSB331" s="85"/>
      <c r="KSC331" s="85"/>
      <c r="KSD331" s="85"/>
      <c r="KSE331" s="85"/>
      <c r="KSF331" s="85"/>
      <c r="KSG331" s="85"/>
      <c r="KSH331" s="85"/>
      <c r="KSI331" s="85"/>
      <c r="KSJ331" s="85"/>
      <c r="KSK331" s="85"/>
      <c r="KSL331" s="85"/>
      <c r="KSM331" s="85"/>
      <c r="KSN331" s="85"/>
      <c r="KSO331" s="85"/>
      <c r="KSP331" s="85"/>
      <c r="KSQ331" s="85"/>
      <c r="KSR331" s="85"/>
      <c r="KSS331" s="85"/>
      <c r="KST331" s="85"/>
      <c r="KSU331" s="85"/>
      <c r="KSV331" s="85"/>
      <c r="KSW331" s="85"/>
      <c r="KSX331" s="85"/>
      <c r="KSY331" s="85"/>
      <c r="KSZ331" s="85"/>
      <c r="KTA331" s="85"/>
      <c r="KTB331" s="85"/>
      <c r="KTC331" s="85"/>
      <c r="KTD331" s="85"/>
      <c r="KTE331" s="85"/>
      <c r="KTF331" s="85"/>
      <c r="KTG331" s="85"/>
      <c r="KTH331" s="85"/>
      <c r="KTI331" s="85"/>
      <c r="KTJ331" s="85"/>
      <c r="KTK331" s="85"/>
      <c r="KTL331" s="85"/>
      <c r="KTM331" s="85"/>
      <c r="KTN331" s="85"/>
      <c r="KTO331" s="85"/>
      <c r="KTP331" s="85"/>
      <c r="KTQ331" s="85"/>
      <c r="KTR331" s="85"/>
      <c r="KTS331" s="85"/>
      <c r="KTT331" s="85"/>
      <c r="KTU331" s="85"/>
      <c r="KTV331" s="85"/>
      <c r="KTW331" s="85"/>
      <c r="KTX331" s="85"/>
      <c r="KTY331" s="85"/>
      <c r="KTZ331" s="85"/>
      <c r="KUA331" s="85"/>
      <c r="KUB331" s="85"/>
      <c r="KUC331" s="85"/>
      <c r="KUD331" s="85"/>
      <c r="KUE331" s="85"/>
      <c r="KUF331" s="85"/>
      <c r="KUG331" s="85"/>
      <c r="KUH331" s="85"/>
      <c r="KUI331" s="85"/>
      <c r="KUJ331" s="85"/>
      <c r="KUK331" s="85"/>
      <c r="KUL331" s="85"/>
      <c r="KUM331" s="85"/>
      <c r="KUN331" s="85"/>
      <c r="KUO331" s="85"/>
      <c r="KUP331" s="85"/>
      <c r="KUQ331" s="85"/>
      <c r="KUR331" s="85"/>
      <c r="KUS331" s="85"/>
      <c r="KUT331" s="85"/>
      <c r="KUU331" s="85"/>
      <c r="KUV331" s="85"/>
      <c r="KUW331" s="85"/>
      <c r="KUX331" s="85"/>
      <c r="KUY331" s="85"/>
      <c r="KUZ331" s="85"/>
      <c r="KVA331" s="85"/>
      <c r="KVB331" s="85"/>
      <c r="KVC331" s="85"/>
      <c r="KVD331" s="85"/>
      <c r="KVE331" s="85"/>
      <c r="KVF331" s="85"/>
      <c r="KVG331" s="85"/>
      <c r="KVH331" s="85"/>
      <c r="KVI331" s="85"/>
      <c r="KVJ331" s="85"/>
      <c r="KVK331" s="85"/>
      <c r="KVL331" s="85"/>
      <c r="KVM331" s="85"/>
      <c r="KVN331" s="85"/>
      <c r="KVO331" s="85"/>
      <c r="KVP331" s="85"/>
      <c r="KVQ331" s="85"/>
      <c r="KVR331" s="85"/>
      <c r="KVS331" s="85"/>
      <c r="KVT331" s="85"/>
      <c r="KVU331" s="85"/>
      <c r="KVV331" s="85"/>
      <c r="KVW331" s="85"/>
      <c r="KVX331" s="85"/>
      <c r="KVY331" s="85"/>
      <c r="KVZ331" s="85"/>
      <c r="KWA331" s="85"/>
      <c r="KWB331" s="85"/>
      <c r="KWC331" s="85"/>
      <c r="KWD331" s="85"/>
      <c r="KWE331" s="85"/>
      <c r="KWF331" s="85"/>
      <c r="KWG331" s="85"/>
      <c r="KWH331" s="85"/>
      <c r="KWI331" s="85"/>
      <c r="KWJ331" s="85"/>
      <c r="KWK331" s="85"/>
      <c r="KWL331" s="85"/>
      <c r="KWM331" s="85"/>
      <c r="KWN331" s="85"/>
      <c r="KWO331" s="85"/>
      <c r="KWP331" s="85"/>
      <c r="KWQ331" s="85"/>
      <c r="KWR331" s="85"/>
      <c r="KWS331" s="85"/>
      <c r="KWT331" s="85"/>
      <c r="KWU331" s="85"/>
      <c r="KWV331" s="85"/>
      <c r="KWW331" s="85"/>
      <c r="KWX331" s="85"/>
      <c r="KWY331" s="85"/>
      <c r="KWZ331" s="85"/>
      <c r="KXA331" s="85"/>
      <c r="KXB331" s="85"/>
      <c r="KXC331" s="85"/>
      <c r="KXD331" s="85"/>
      <c r="KXE331" s="85"/>
      <c r="KXF331" s="85"/>
      <c r="KXG331" s="85"/>
      <c r="KXH331" s="85"/>
      <c r="KXI331" s="85"/>
      <c r="KXJ331" s="85"/>
      <c r="KXK331" s="85"/>
      <c r="KXL331" s="85"/>
      <c r="KXM331" s="85"/>
      <c r="KXN331" s="85"/>
      <c r="KXO331" s="85"/>
      <c r="KXP331" s="85"/>
      <c r="KXQ331" s="85"/>
      <c r="KXR331" s="85"/>
      <c r="KXS331" s="85"/>
      <c r="KXT331" s="85"/>
      <c r="KXU331" s="85"/>
      <c r="KXV331" s="85"/>
      <c r="KXW331" s="85"/>
      <c r="KXX331" s="85"/>
      <c r="KXY331" s="85"/>
      <c r="KXZ331" s="85"/>
      <c r="KYA331" s="85"/>
      <c r="KYB331" s="85"/>
      <c r="KYC331" s="85"/>
      <c r="KYD331" s="85"/>
      <c r="KYE331" s="85"/>
      <c r="KYF331" s="85"/>
      <c r="KYG331" s="85"/>
      <c r="KYH331" s="85"/>
      <c r="KYI331" s="85"/>
      <c r="KYJ331" s="85"/>
      <c r="KYK331" s="85"/>
      <c r="KYL331" s="85"/>
      <c r="KYM331" s="85"/>
      <c r="KYN331" s="85"/>
      <c r="KYO331" s="85"/>
      <c r="KYP331" s="85"/>
      <c r="KYQ331" s="85"/>
      <c r="KYR331" s="85"/>
      <c r="KYS331" s="85"/>
      <c r="KYT331" s="85"/>
      <c r="KYU331" s="85"/>
      <c r="KYV331" s="85"/>
      <c r="KYW331" s="85"/>
      <c r="KYX331" s="85"/>
      <c r="KYY331" s="85"/>
      <c r="KYZ331" s="85"/>
      <c r="KZA331" s="85"/>
      <c r="KZB331" s="85"/>
      <c r="KZC331" s="85"/>
      <c r="KZD331" s="85"/>
      <c r="KZE331" s="85"/>
      <c r="KZF331" s="85"/>
      <c r="KZG331" s="85"/>
      <c r="KZH331" s="85"/>
      <c r="KZI331" s="85"/>
      <c r="KZJ331" s="85"/>
      <c r="KZK331" s="85"/>
      <c r="KZL331" s="85"/>
      <c r="KZM331" s="85"/>
      <c r="KZN331" s="85"/>
      <c r="KZO331" s="85"/>
      <c r="KZP331" s="85"/>
      <c r="KZQ331" s="85"/>
      <c r="KZR331" s="85"/>
      <c r="KZS331" s="85"/>
      <c r="KZT331" s="85"/>
      <c r="KZU331" s="85"/>
      <c r="KZV331" s="85"/>
      <c r="KZW331" s="85"/>
      <c r="KZX331" s="85"/>
      <c r="KZY331" s="85"/>
      <c r="KZZ331" s="85"/>
      <c r="LAA331" s="85"/>
      <c r="LAB331" s="85"/>
      <c r="LAC331" s="85"/>
      <c r="LAD331" s="85"/>
      <c r="LAE331" s="85"/>
      <c r="LAF331" s="85"/>
      <c r="LAG331" s="85"/>
      <c r="LAH331" s="85"/>
      <c r="LAI331" s="85"/>
      <c r="LAJ331" s="85"/>
      <c r="LAK331" s="85"/>
      <c r="LAL331" s="85"/>
      <c r="LAM331" s="85"/>
      <c r="LAN331" s="85"/>
      <c r="LAO331" s="85"/>
      <c r="LAP331" s="85"/>
      <c r="LAQ331" s="85"/>
      <c r="LAR331" s="85"/>
      <c r="LAS331" s="85"/>
      <c r="LAT331" s="85"/>
      <c r="LAU331" s="85"/>
      <c r="LAV331" s="85"/>
      <c r="LAW331" s="85"/>
      <c r="LAX331" s="85"/>
      <c r="LAY331" s="85"/>
      <c r="LAZ331" s="85"/>
      <c r="LBA331" s="85"/>
      <c r="LBB331" s="85"/>
      <c r="LBC331" s="85"/>
      <c r="LBD331" s="85"/>
      <c r="LBE331" s="85"/>
      <c r="LBF331" s="85"/>
      <c r="LBG331" s="85"/>
      <c r="LBH331" s="85"/>
      <c r="LBI331" s="85"/>
      <c r="LBJ331" s="85"/>
      <c r="LBK331" s="85"/>
      <c r="LBL331" s="85"/>
      <c r="LBM331" s="85"/>
      <c r="LBN331" s="85"/>
      <c r="LBO331" s="85"/>
      <c r="LBP331" s="85"/>
      <c r="LBQ331" s="85"/>
      <c r="LBR331" s="85"/>
      <c r="LBS331" s="85"/>
      <c r="LBT331" s="85"/>
      <c r="LBU331" s="85"/>
      <c r="LBV331" s="85"/>
      <c r="LBW331" s="85"/>
      <c r="LBX331" s="85"/>
      <c r="LBY331" s="85"/>
      <c r="LBZ331" s="85"/>
      <c r="LCA331" s="85"/>
      <c r="LCB331" s="85"/>
      <c r="LCC331" s="85"/>
      <c r="LCD331" s="85"/>
      <c r="LCE331" s="85"/>
      <c r="LCF331" s="85"/>
      <c r="LCG331" s="85"/>
      <c r="LCH331" s="85"/>
      <c r="LCI331" s="85"/>
      <c r="LCJ331" s="85"/>
      <c r="LCK331" s="85"/>
      <c r="LCL331" s="85"/>
      <c r="LCM331" s="85"/>
      <c r="LCN331" s="85"/>
      <c r="LCO331" s="85"/>
      <c r="LCP331" s="85"/>
      <c r="LCQ331" s="85"/>
      <c r="LCR331" s="85"/>
      <c r="LCS331" s="85"/>
      <c r="LCT331" s="85"/>
      <c r="LCU331" s="85"/>
      <c r="LCV331" s="85"/>
      <c r="LCW331" s="85"/>
      <c r="LCX331" s="85"/>
      <c r="LCY331" s="85"/>
      <c r="LCZ331" s="85"/>
      <c r="LDA331" s="85"/>
      <c r="LDB331" s="85"/>
      <c r="LDC331" s="85"/>
      <c r="LDD331" s="85"/>
      <c r="LDE331" s="85"/>
      <c r="LDF331" s="85"/>
      <c r="LDG331" s="85"/>
      <c r="LDH331" s="85"/>
      <c r="LDI331" s="85"/>
      <c r="LDJ331" s="85"/>
      <c r="LDK331" s="85"/>
      <c r="LDL331" s="85"/>
      <c r="LDM331" s="85"/>
      <c r="LDN331" s="85"/>
      <c r="LDO331" s="85"/>
      <c r="LDP331" s="85"/>
      <c r="LDQ331" s="85"/>
      <c r="LDR331" s="85"/>
      <c r="LDS331" s="85"/>
      <c r="LDT331" s="85"/>
      <c r="LDU331" s="85"/>
      <c r="LDV331" s="85"/>
      <c r="LDW331" s="85"/>
      <c r="LDX331" s="85"/>
      <c r="LDY331" s="85"/>
      <c r="LDZ331" s="85"/>
      <c r="LEA331" s="85"/>
      <c r="LEB331" s="85"/>
      <c r="LEC331" s="85"/>
      <c r="LED331" s="85"/>
      <c r="LEE331" s="85"/>
      <c r="LEF331" s="85"/>
      <c r="LEG331" s="85"/>
      <c r="LEH331" s="85"/>
      <c r="LEI331" s="85"/>
      <c r="LEJ331" s="85"/>
      <c r="LEK331" s="85"/>
      <c r="LEL331" s="85"/>
      <c r="LEM331" s="85"/>
      <c r="LEN331" s="85"/>
      <c r="LEO331" s="85"/>
      <c r="LEP331" s="85"/>
      <c r="LEQ331" s="85"/>
      <c r="LER331" s="85"/>
      <c r="LES331" s="85"/>
      <c r="LET331" s="85"/>
      <c r="LEU331" s="85"/>
      <c r="LEV331" s="85"/>
      <c r="LEW331" s="85"/>
      <c r="LEX331" s="85"/>
      <c r="LEY331" s="85"/>
      <c r="LEZ331" s="85"/>
      <c r="LFA331" s="85"/>
      <c r="LFB331" s="85"/>
      <c r="LFC331" s="85"/>
      <c r="LFD331" s="85"/>
      <c r="LFE331" s="85"/>
      <c r="LFF331" s="85"/>
      <c r="LFG331" s="85"/>
      <c r="LFH331" s="85"/>
      <c r="LFI331" s="85"/>
      <c r="LFJ331" s="85"/>
      <c r="LFK331" s="85"/>
      <c r="LFL331" s="85"/>
      <c r="LFM331" s="85"/>
      <c r="LFN331" s="85"/>
      <c r="LFO331" s="85"/>
      <c r="LFP331" s="85"/>
      <c r="LFQ331" s="85"/>
      <c r="LFR331" s="85"/>
      <c r="LFS331" s="85"/>
      <c r="LFT331" s="85"/>
      <c r="LFU331" s="85"/>
      <c r="LFV331" s="85"/>
      <c r="LFW331" s="85"/>
      <c r="LFX331" s="85"/>
      <c r="LFY331" s="85"/>
      <c r="LFZ331" s="85"/>
      <c r="LGA331" s="85"/>
      <c r="LGB331" s="85"/>
      <c r="LGC331" s="85"/>
      <c r="LGD331" s="85"/>
      <c r="LGE331" s="85"/>
      <c r="LGF331" s="85"/>
      <c r="LGG331" s="85"/>
      <c r="LGH331" s="85"/>
      <c r="LGI331" s="85"/>
      <c r="LGJ331" s="85"/>
      <c r="LGK331" s="85"/>
      <c r="LGL331" s="85"/>
      <c r="LGM331" s="85"/>
      <c r="LGN331" s="85"/>
      <c r="LGO331" s="85"/>
      <c r="LGP331" s="85"/>
      <c r="LGQ331" s="85"/>
      <c r="LGR331" s="85"/>
      <c r="LGS331" s="85"/>
      <c r="LGT331" s="85"/>
      <c r="LGU331" s="85"/>
      <c r="LGV331" s="85"/>
      <c r="LGW331" s="85"/>
      <c r="LGX331" s="85"/>
      <c r="LGY331" s="85"/>
      <c r="LGZ331" s="85"/>
      <c r="LHA331" s="85"/>
      <c r="LHB331" s="85"/>
      <c r="LHC331" s="85"/>
      <c r="LHD331" s="85"/>
      <c r="LHE331" s="85"/>
      <c r="LHF331" s="85"/>
      <c r="LHG331" s="85"/>
      <c r="LHH331" s="85"/>
      <c r="LHI331" s="85"/>
      <c r="LHJ331" s="85"/>
      <c r="LHK331" s="85"/>
      <c r="LHL331" s="85"/>
      <c r="LHM331" s="85"/>
      <c r="LHN331" s="85"/>
      <c r="LHO331" s="85"/>
      <c r="LHP331" s="85"/>
      <c r="LHQ331" s="85"/>
      <c r="LHR331" s="85"/>
      <c r="LHS331" s="85"/>
      <c r="LHT331" s="85"/>
      <c r="LHU331" s="85"/>
      <c r="LHV331" s="85"/>
      <c r="LHW331" s="85"/>
      <c r="LHX331" s="85"/>
      <c r="LHY331" s="85"/>
      <c r="LHZ331" s="85"/>
      <c r="LIA331" s="85"/>
      <c r="LIB331" s="85"/>
      <c r="LIC331" s="85"/>
      <c r="LID331" s="85"/>
      <c r="LIE331" s="85"/>
      <c r="LIF331" s="85"/>
      <c r="LIG331" s="85"/>
      <c r="LIH331" s="85"/>
      <c r="LII331" s="85"/>
      <c r="LIJ331" s="85"/>
      <c r="LIK331" s="85"/>
      <c r="LIL331" s="85"/>
      <c r="LIM331" s="85"/>
      <c r="LIN331" s="85"/>
      <c r="LIO331" s="85"/>
      <c r="LIP331" s="85"/>
      <c r="LIQ331" s="85"/>
      <c r="LIR331" s="85"/>
      <c r="LIS331" s="85"/>
      <c r="LIT331" s="85"/>
      <c r="LIU331" s="85"/>
      <c r="LIV331" s="85"/>
      <c r="LIW331" s="85"/>
      <c r="LIX331" s="85"/>
      <c r="LIY331" s="85"/>
      <c r="LIZ331" s="85"/>
      <c r="LJA331" s="85"/>
      <c r="LJB331" s="85"/>
      <c r="LJC331" s="85"/>
      <c r="LJD331" s="85"/>
      <c r="LJE331" s="85"/>
      <c r="LJF331" s="85"/>
      <c r="LJG331" s="85"/>
      <c r="LJH331" s="85"/>
      <c r="LJI331" s="85"/>
      <c r="LJJ331" s="85"/>
      <c r="LJK331" s="85"/>
      <c r="LJL331" s="85"/>
      <c r="LJM331" s="85"/>
      <c r="LJN331" s="85"/>
      <c r="LJO331" s="85"/>
      <c r="LJP331" s="85"/>
      <c r="LJQ331" s="85"/>
      <c r="LJR331" s="85"/>
      <c r="LJS331" s="85"/>
      <c r="LJT331" s="85"/>
      <c r="LJU331" s="85"/>
      <c r="LJV331" s="85"/>
      <c r="LJW331" s="85"/>
      <c r="LJX331" s="85"/>
      <c r="LJY331" s="85"/>
      <c r="LJZ331" s="85"/>
      <c r="LKA331" s="85"/>
      <c r="LKB331" s="85"/>
      <c r="LKC331" s="85"/>
      <c r="LKD331" s="85"/>
      <c r="LKE331" s="85"/>
      <c r="LKF331" s="85"/>
      <c r="LKG331" s="85"/>
      <c r="LKH331" s="85"/>
      <c r="LKI331" s="85"/>
      <c r="LKJ331" s="85"/>
      <c r="LKK331" s="85"/>
      <c r="LKL331" s="85"/>
      <c r="LKM331" s="85"/>
      <c r="LKN331" s="85"/>
      <c r="LKO331" s="85"/>
      <c r="LKP331" s="85"/>
      <c r="LKQ331" s="85"/>
      <c r="LKR331" s="85"/>
      <c r="LKS331" s="85"/>
      <c r="LKT331" s="85"/>
      <c r="LKU331" s="85"/>
      <c r="LKV331" s="85"/>
      <c r="LKW331" s="85"/>
      <c r="LKX331" s="85"/>
      <c r="LKY331" s="85"/>
      <c r="LKZ331" s="85"/>
      <c r="LLA331" s="85"/>
      <c r="LLB331" s="85"/>
      <c r="LLC331" s="85"/>
      <c r="LLD331" s="85"/>
      <c r="LLE331" s="85"/>
      <c r="LLF331" s="85"/>
      <c r="LLG331" s="85"/>
      <c r="LLH331" s="85"/>
      <c r="LLI331" s="85"/>
      <c r="LLJ331" s="85"/>
      <c r="LLK331" s="85"/>
      <c r="LLL331" s="85"/>
      <c r="LLM331" s="85"/>
      <c r="LLN331" s="85"/>
      <c r="LLO331" s="85"/>
      <c r="LLP331" s="85"/>
      <c r="LLQ331" s="85"/>
      <c r="LLR331" s="85"/>
      <c r="LLS331" s="85"/>
      <c r="LLT331" s="85"/>
      <c r="LLU331" s="85"/>
      <c r="LLV331" s="85"/>
      <c r="LLW331" s="85"/>
      <c r="LLX331" s="85"/>
      <c r="LLY331" s="85"/>
      <c r="LLZ331" s="85"/>
      <c r="LMA331" s="85"/>
      <c r="LMB331" s="85"/>
      <c r="LMC331" s="85"/>
      <c r="LMD331" s="85"/>
      <c r="LME331" s="85"/>
      <c r="LMF331" s="85"/>
      <c r="LMG331" s="85"/>
      <c r="LMH331" s="85"/>
      <c r="LMI331" s="85"/>
      <c r="LMJ331" s="85"/>
      <c r="LMK331" s="85"/>
      <c r="LML331" s="85"/>
      <c r="LMM331" s="85"/>
      <c r="LMN331" s="85"/>
      <c r="LMO331" s="85"/>
      <c r="LMP331" s="85"/>
      <c r="LMQ331" s="85"/>
      <c r="LMR331" s="85"/>
      <c r="LMS331" s="85"/>
      <c r="LMT331" s="85"/>
      <c r="LMU331" s="85"/>
      <c r="LMV331" s="85"/>
      <c r="LMW331" s="85"/>
      <c r="LMX331" s="85"/>
      <c r="LMY331" s="85"/>
      <c r="LMZ331" s="85"/>
      <c r="LNA331" s="85"/>
      <c r="LNB331" s="85"/>
      <c r="LNC331" s="85"/>
      <c r="LND331" s="85"/>
      <c r="LNE331" s="85"/>
      <c r="LNF331" s="85"/>
      <c r="LNG331" s="85"/>
      <c r="LNH331" s="85"/>
      <c r="LNI331" s="85"/>
      <c r="LNJ331" s="85"/>
      <c r="LNK331" s="85"/>
      <c r="LNL331" s="85"/>
      <c r="LNM331" s="85"/>
      <c r="LNN331" s="85"/>
      <c r="LNO331" s="85"/>
      <c r="LNP331" s="85"/>
      <c r="LNQ331" s="85"/>
      <c r="LNR331" s="85"/>
      <c r="LNS331" s="85"/>
      <c r="LNT331" s="85"/>
      <c r="LNU331" s="85"/>
      <c r="LNV331" s="85"/>
      <c r="LNW331" s="85"/>
      <c r="LNX331" s="85"/>
      <c r="LNY331" s="85"/>
      <c r="LNZ331" s="85"/>
      <c r="LOA331" s="85"/>
      <c r="LOB331" s="85"/>
      <c r="LOC331" s="85"/>
      <c r="LOD331" s="85"/>
      <c r="LOE331" s="85"/>
      <c r="LOF331" s="85"/>
      <c r="LOG331" s="85"/>
      <c r="LOH331" s="85"/>
      <c r="LOI331" s="85"/>
      <c r="LOJ331" s="85"/>
      <c r="LOK331" s="85"/>
      <c r="LOL331" s="85"/>
      <c r="LOM331" s="85"/>
      <c r="LON331" s="85"/>
      <c r="LOO331" s="85"/>
      <c r="LOP331" s="85"/>
      <c r="LOQ331" s="85"/>
      <c r="LOR331" s="85"/>
      <c r="LOS331" s="85"/>
      <c r="LOT331" s="85"/>
      <c r="LOU331" s="85"/>
      <c r="LOV331" s="85"/>
      <c r="LOW331" s="85"/>
      <c r="LOX331" s="85"/>
      <c r="LOY331" s="85"/>
      <c r="LOZ331" s="85"/>
      <c r="LPA331" s="85"/>
      <c r="LPB331" s="85"/>
      <c r="LPC331" s="85"/>
      <c r="LPD331" s="85"/>
      <c r="LPE331" s="85"/>
      <c r="LPF331" s="85"/>
      <c r="LPG331" s="85"/>
      <c r="LPH331" s="85"/>
      <c r="LPI331" s="85"/>
      <c r="LPJ331" s="85"/>
      <c r="LPK331" s="85"/>
      <c r="LPL331" s="85"/>
      <c r="LPM331" s="85"/>
      <c r="LPN331" s="85"/>
      <c r="LPO331" s="85"/>
      <c r="LPP331" s="85"/>
      <c r="LPQ331" s="85"/>
      <c r="LPR331" s="85"/>
      <c r="LPS331" s="85"/>
      <c r="LPT331" s="85"/>
      <c r="LPU331" s="85"/>
      <c r="LPV331" s="85"/>
      <c r="LPW331" s="85"/>
      <c r="LPX331" s="85"/>
      <c r="LPY331" s="85"/>
      <c r="LPZ331" s="85"/>
      <c r="LQA331" s="85"/>
      <c r="LQB331" s="85"/>
      <c r="LQC331" s="85"/>
      <c r="LQD331" s="85"/>
      <c r="LQE331" s="85"/>
      <c r="LQF331" s="85"/>
      <c r="LQG331" s="85"/>
      <c r="LQH331" s="85"/>
      <c r="LQI331" s="85"/>
      <c r="LQJ331" s="85"/>
      <c r="LQK331" s="85"/>
      <c r="LQL331" s="85"/>
      <c r="LQM331" s="85"/>
      <c r="LQN331" s="85"/>
      <c r="LQO331" s="85"/>
      <c r="LQP331" s="85"/>
      <c r="LQQ331" s="85"/>
      <c r="LQR331" s="85"/>
      <c r="LQS331" s="85"/>
      <c r="LQT331" s="85"/>
      <c r="LQU331" s="85"/>
      <c r="LQV331" s="85"/>
      <c r="LQW331" s="85"/>
      <c r="LQX331" s="85"/>
      <c r="LQY331" s="85"/>
      <c r="LQZ331" s="85"/>
      <c r="LRA331" s="85"/>
      <c r="LRB331" s="85"/>
      <c r="LRC331" s="85"/>
      <c r="LRD331" s="85"/>
      <c r="LRE331" s="85"/>
      <c r="LRF331" s="85"/>
      <c r="LRG331" s="85"/>
      <c r="LRH331" s="85"/>
      <c r="LRI331" s="85"/>
      <c r="LRJ331" s="85"/>
      <c r="LRK331" s="85"/>
      <c r="LRL331" s="85"/>
      <c r="LRM331" s="85"/>
      <c r="LRN331" s="85"/>
      <c r="LRO331" s="85"/>
      <c r="LRP331" s="85"/>
      <c r="LRQ331" s="85"/>
      <c r="LRR331" s="85"/>
      <c r="LRS331" s="85"/>
      <c r="LRT331" s="85"/>
      <c r="LRU331" s="85"/>
      <c r="LRV331" s="85"/>
      <c r="LRW331" s="85"/>
      <c r="LRX331" s="85"/>
      <c r="LRY331" s="85"/>
      <c r="LRZ331" s="85"/>
      <c r="LSA331" s="85"/>
      <c r="LSB331" s="85"/>
      <c r="LSC331" s="85"/>
      <c r="LSD331" s="85"/>
      <c r="LSE331" s="85"/>
      <c r="LSF331" s="85"/>
      <c r="LSG331" s="85"/>
      <c r="LSH331" s="85"/>
      <c r="LSI331" s="85"/>
      <c r="LSJ331" s="85"/>
      <c r="LSK331" s="85"/>
      <c r="LSL331" s="85"/>
      <c r="LSM331" s="85"/>
      <c r="LSN331" s="85"/>
      <c r="LSO331" s="85"/>
      <c r="LSP331" s="85"/>
      <c r="LSQ331" s="85"/>
      <c r="LSR331" s="85"/>
      <c r="LSS331" s="85"/>
      <c r="LST331" s="85"/>
      <c r="LSU331" s="85"/>
      <c r="LSV331" s="85"/>
      <c r="LSW331" s="85"/>
      <c r="LSX331" s="85"/>
      <c r="LSY331" s="85"/>
      <c r="LSZ331" s="85"/>
      <c r="LTA331" s="85"/>
      <c r="LTB331" s="85"/>
      <c r="LTC331" s="85"/>
      <c r="LTD331" s="85"/>
      <c r="LTE331" s="85"/>
      <c r="LTF331" s="85"/>
      <c r="LTG331" s="85"/>
      <c r="LTH331" s="85"/>
      <c r="LTI331" s="85"/>
      <c r="LTJ331" s="85"/>
      <c r="LTK331" s="85"/>
      <c r="LTL331" s="85"/>
      <c r="LTM331" s="85"/>
      <c r="LTN331" s="85"/>
      <c r="LTO331" s="85"/>
      <c r="LTP331" s="85"/>
      <c r="LTQ331" s="85"/>
      <c r="LTR331" s="85"/>
      <c r="LTS331" s="85"/>
      <c r="LTT331" s="85"/>
      <c r="LTU331" s="85"/>
      <c r="LTV331" s="85"/>
      <c r="LTW331" s="85"/>
      <c r="LTX331" s="85"/>
      <c r="LTY331" s="85"/>
      <c r="LTZ331" s="85"/>
      <c r="LUA331" s="85"/>
      <c r="LUB331" s="85"/>
      <c r="LUC331" s="85"/>
      <c r="LUD331" s="85"/>
      <c r="LUE331" s="85"/>
      <c r="LUF331" s="85"/>
      <c r="LUG331" s="85"/>
      <c r="LUH331" s="85"/>
      <c r="LUI331" s="85"/>
      <c r="LUJ331" s="85"/>
      <c r="LUK331" s="85"/>
      <c r="LUL331" s="85"/>
      <c r="LUM331" s="85"/>
      <c r="LUN331" s="85"/>
      <c r="LUO331" s="85"/>
      <c r="LUP331" s="85"/>
      <c r="LUQ331" s="85"/>
      <c r="LUR331" s="85"/>
      <c r="LUS331" s="85"/>
      <c r="LUT331" s="85"/>
      <c r="LUU331" s="85"/>
      <c r="LUV331" s="85"/>
      <c r="LUW331" s="85"/>
      <c r="LUX331" s="85"/>
      <c r="LUY331" s="85"/>
      <c r="LUZ331" s="85"/>
      <c r="LVA331" s="85"/>
      <c r="LVB331" s="85"/>
      <c r="LVC331" s="85"/>
      <c r="LVD331" s="85"/>
      <c r="LVE331" s="85"/>
      <c r="LVF331" s="85"/>
      <c r="LVG331" s="85"/>
      <c r="LVH331" s="85"/>
      <c r="LVI331" s="85"/>
      <c r="LVJ331" s="85"/>
      <c r="LVK331" s="85"/>
      <c r="LVL331" s="85"/>
      <c r="LVM331" s="85"/>
      <c r="LVN331" s="85"/>
      <c r="LVO331" s="85"/>
      <c r="LVP331" s="85"/>
      <c r="LVQ331" s="85"/>
      <c r="LVR331" s="85"/>
      <c r="LVS331" s="85"/>
      <c r="LVT331" s="85"/>
      <c r="LVU331" s="85"/>
      <c r="LVV331" s="85"/>
      <c r="LVW331" s="85"/>
      <c r="LVX331" s="85"/>
      <c r="LVY331" s="85"/>
      <c r="LVZ331" s="85"/>
      <c r="LWA331" s="85"/>
      <c r="LWB331" s="85"/>
      <c r="LWC331" s="85"/>
      <c r="LWD331" s="85"/>
      <c r="LWE331" s="85"/>
      <c r="LWF331" s="85"/>
      <c r="LWG331" s="85"/>
      <c r="LWH331" s="85"/>
      <c r="LWI331" s="85"/>
      <c r="LWJ331" s="85"/>
      <c r="LWK331" s="85"/>
      <c r="LWL331" s="85"/>
      <c r="LWM331" s="85"/>
      <c r="LWN331" s="85"/>
      <c r="LWO331" s="85"/>
      <c r="LWP331" s="85"/>
      <c r="LWQ331" s="85"/>
      <c r="LWR331" s="85"/>
      <c r="LWS331" s="85"/>
      <c r="LWT331" s="85"/>
      <c r="LWU331" s="85"/>
      <c r="LWV331" s="85"/>
      <c r="LWW331" s="85"/>
      <c r="LWX331" s="85"/>
      <c r="LWY331" s="85"/>
      <c r="LWZ331" s="85"/>
      <c r="LXA331" s="85"/>
      <c r="LXB331" s="85"/>
      <c r="LXC331" s="85"/>
      <c r="LXD331" s="85"/>
      <c r="LXE331" s="85"/>
      <c r="LXF331" s="85"/>
      <c r="LXG331" s="85"/>
      <c r="LXH331" s="85"/>
      <c r="LXI331" s="85"/>
      <c r="LXJ331" s="85"/>
      <c r="LXK331" s="85"/>
      <c r="LXL331" s="85"/>
      <c r="LXM331" s="85"/>
      <c r="LXN331" s="85"/>
      <c r="LXO331" s="85"/>
      <c r="LXP331" s="85"/>
      <c r="LXQ331" s="85"/>
      <c r="LXR331" s="85"/>
      <c r="LXS331" s="85"/>
      <c r="LXT331" s="85"/>
      <c r="LXU331" s="85"/>
      <c r="LXV331" s="85"/>
      <c r="LXW331" s="85"/>
      <c r="LXX331" s="85"/>
      <c r="LXY331" s="85"/>
      <c r="LXZ331" s="85"/>
      <c r="LYA331" s="85"/>
      <c r="LYB331" s="85"/>
      <c r="LYC331" s="85"/>
      <c r="LYD331" s="85"/>
      <c r="LYE331" s="85"/>
      <c r="LYF331" s="85"/>
      <c r="LYG331" s="85"/>
      <c r="LYH331" s="85"/>
      <c r="LYI331" s="85"/>
      <c r="LYJ331" s="85"/>
      <c r="LYK331" s="85"/>
      <c r="LYL331" s="85"/>
      <c r="LYM331" s="85"/>
      <c r="LYN331" s="85"/>
      <c r="LYO331" s="85"/>
      <c r="LYP331" s="85"/>
      <c r="LYQ331" s="85"/>
      <c r="LYR331" s="85"/>
      <c r="LYS331" s="85"/>
      <c r="LYT331" s="85"/>
      <c r="LYU331" s="85"/>
      <c r="LYV331" s="85"/>
      <c r="LYW331" s="85"/>
      <c r="LYX331" s="85"/>
      <c r="LYY331" s="85"/>
      <c r="LYZ331" s="85"/>
      <c r="LZA331" s="85"/>
      <c r="LZB331" s="85"/>
      <c r="LZC331" s="85"/>
      <c r="LZD331" s="85"/>
      <c r="LZE331" s="85"/>
      <c r="LZF331" s="85"/>
      <c r="LZG331" s="85"/>
      <c r="LZH331" s="85"/>
      <c r="LZI331" s="85"/>
      <c r="LZJ331" s="85"/>
      <c r="LZK331" s="85"/>
      <c r="LZL331" s="85"/>
      <c r="LZM331" s="85"/>
      <c r="LZN331" s="85"/>
      <c r="LZO331" s="85"/>
      <c r="LZP331" s="85"/>
      <c r="LZQ331" s="85"/>
      <c r="LZR331" s="85"/>
      <c r="LZS331" s="85"/>
      <c r="LZT331" s="85"/>
      <c r="LZU331" s="85"/>
      <c r="LZV331" s="85"/>
      <c r="LZW331" s="85"/>
      <c r="LZX331" s="85"/>
      <c r="LZY331" s="85"/>
      <c r="LZZ331" s="85"/>
      <c r="MAA331" s="85"/>
      <c r="MAB331" s="85"/>
      <c r="MAC331" s="85"/>
      <c r="MAD331" s="85"/>
      <c r="MAE331" s="85"/>
      <c r="MAF331" s="85"/>
      <c r="MAG331" s="85"/>
      <c r="MAH331" s="85"/>
      <c r="MAI331" s="85"/>
      <c r="MAJ331" s="85"/>
      <c r="MAK331" s="85"/>
      <c r="MAL331" s="85"/>
      <c r="MAM331" s="85"/>
      <c r="MAN331" s="85"/>
      <c r="MAO331" s="85"/>
      <c r="MAP331" s="85"/>
      <c r="MAQ331" s="85"/>
      <c r="MAR331" s="85"/>
      <c r="MAS331" s="85"/>
      <c r="MAT331" s="85"/>
      <c r="MAU331" s="85"/>
      <c r="MAV331" s="85"/>
      <c r="MAW331" s="85"/>
      <c r="MAX331" s="85"/>
      <c r="MAY331" s="85"/>
      <c r="MAZ331" s="85"/>
      <c r="MBA331" s="85"/>
      <c r="MBB331" s="85"/>
      <c r="MBC331" s="85"/>
      <c r="MBD331" s="85"/>
      <c r="MBE331" s="85"/>
      <c r="MBF331" s="85"/>
      <c r="MBG331" s="85"/>
      <c r="MBH331" s="85"/>
      <c r="MBI331" s="85"/>
      <c r="MBJ331" s="85"/>
      <c r="MBK331" s="85"/>
      <c r="MBL331" s="85"/>
      <c r="MBM331" s="85"/>
      <c r="MBN331" s="85"/>
      <c r="MBO331" s="85"/>
      <c r="MBP331" s="85"/>
      <c r="MBQ331" s="85"/>
      <c r="MBR331" s="85"/>
      <c r="MBS331" s="85"/>
      <c r="MBT331" s="85"/>
      <c r="MBU331" s="85"/>
      <c r="MBV331" s="85"/>
      <c r="MBW331" s="85"/>
      <c r="MBX331" s="85"/>
      <c r="MBY331" s="85"/>
      <c r="MBZ331" s="85"/>
      <c r="MCA331" s="85"/>
      <c r="MCB331" s="85"/>
      <c r="MCC331" s="85"/>
      <c r="MCD331" s="85"/>
      <c r="MCE331" s="85"/>
      <c r="MCF331" s="85"/>
      <c r="MCG331" s="85"/>
      <c r="MCH331" s="85"/>
      <c r="MCI331" s="85"/>
      <c r="MCJ331" s="85"/>
      <c r="MCK331" s="85"/>
      <c r="MCL331" s="85"/>
      <c r="MCM331" s="85"/>
      <c r="MCN331" s="85"/>
      <c r="MCO331" s="85"/>
      <c r="MCP331" s="85"/>
      <c r="MCQ331" s="85"/>
      <c r="MCR331" s="85"/>
      <c r="MCS331" s="85"/>
      <c r="MCT331" s="85"/>
      <c r="MCU331" s="85"/>
      <c r="MCV331" s="85"/>
      <c r="MCW331" s="85"/>
      <c r="MCX331" s="85"/>
      <c r="MCY331" s="85"/>
      <c r="MCZ331" s="85"/>
      <c r="MDA331" s="85"/>
      <c r="MDB331" s="85"/>
      <c r="MDC331" s="85"/>
      <c r="MDD331" s="85"/>
      <c r="MDE331" s="85"/>
      <c r="MDF331" s="85"/>
      <c r="MDG331" s="85"/>
      <c r="MDH331" s="85"/>
      <c r="MDI331" s="85"/>
      <c r="MDJ331" s="85"/>
      <c r="MDK331" s="85"/>
      <c r="MDL331" s="85"/>
      <c r="MDM331" s="85"/>
      <c r="MDN331" s="85"/>
      <c r="MDO331" s="85"/>
      <c r="MDP331" s="85"/>
      <c r="MDQ331" s="85"/>
      <c r="MDR331" s="85"/>
      <c r="MDS331" s="85"/>
      <c r="MDT331" s="85"/>
      <c r="MDU331" s="85"/>
      <c r="MDV331" s="85"/>
      <c r="MDW331" s="85"/>
      <c r="MDX331" s="85"/>
      <c r="MDY331" s="85"/>
      <c r="MDZ331" s="85"/>
      <c r="MEA331" s="85"/>
      <c r="MEB331" s="85"/>
      <c r="MEC331" s="85"/>
      <c r="MED331" s="85"/>
      <c r="MEE331" s="85"/>
      <c r="MEF331" s="85"/>
      <c r="MEG331" s="85"/>
      <c r="MEH331" s="85"/>
      <c r="MEI331" s="85"/>
      <c r="MEJ331" s="85"/>
      <c r="MEK331" s="85"/>
      <c r="MEL331" s="85"/>
      <c r="MEM331" s="85"/>
      <c r="MEN331" s="85"/>
      <c r="MEO331" s="85"/>
      <c r="MEP331" s="85"/>
      <c r="MEQ331" s="85"/>
      <c r="MER331" s="85"/>
      <c r="MES331" s="85"/>
      <c r="MET331" s="85"/>
      <c r="MEU331" s="85"/>
      <c r="MEV331" s="85"/>
      <c r="MEW331" s="85"/>
      <c r="MEX331" s="85"/>
      <c r="MEY331" s="85"/>
      <c r="MEZ331" s="85"/>
      <c r="MFA331" s="85"/>
      <c r="MFB331" s="85"/>
      <c r="MFC331" s="85"/>
      <c r="MFD331" s="85"/>
      <c r="MFE331" s="85"/>
      <c r="MFF331" s="85"/>
      <c r="MFG331" s="85"/>
      <c r="MFH331" s="85"/>
      <c r="MFI331" s="85"/>
      <c r="MFJ331" s="85"/>
      <c r="MFK331" s="85"/>
      <c r="MFL331" s="85"/>
      <c r="MFM331" s="85"/>
      <c r="MFN331" s="85"/>
      <c r="MFO331" s="85"/>
      <c r="MFP331" s="85"/>
      <c r="MFQ331" s="85"/>
      <c r="MFR331" s="85"/>
      <c r="MFS331" s="85"/>
      <c r="MFT331" s="85"/>
      <c r="MFU331" s="85"/>
      <c r="MFV331" s="85"/>
      <c r="MFW331" s="85"/>
      <c r="MFX331" s="85"/>
      <c r="MFY331" s="85"/>
      <c r="MFZ331" s="85"/>
      <c r="MGA331" s="85"/>
      <c r="MGB331" s="85"/>
      <c r="MGC331" s="85"/>
      <c r="MGD331" s="85"/>
      <c r="MGE331" s="85"/>
      <c r="MGF331" s="85"/>
      <c r="MGG331" s="85"/>
      <c r="MGH331" s="85"/>
      <c r="MGI331" s="85"/>
      <c r="MGJ331" s="85"/>
      <c r="MGK331" s="85"/>
      <c r="MGL331" s="85"/>
      <c r="MGM331" s="85"/>
      <c r="MGN331" s="85"/>
      <c r="MGO331" s="85"/>
      <c r="MGP331" s="85"/>
      <c r="MGQ331" s="85"/>
      <c r="MGR331" s="85"/>
      <c r="MGS331" s="85"/>
      <c r="MGT331" s="85"/>
      <c r="MGU331" s="85"/>
      <c r="MGV331" s="85"/>
      <c r="MGW331" s="85"/>
      <c r="MGX331" s="85"/>
      <c r="MGY331" s="85"/>
      <c r="MGZ331" s="85"/>
      <c r="MHA331" s="85"/>
      <c r="MHB331" s="85"/>
      <c r="MHC331" s="85"/>
      <c r="MHD331" s="85"/>
      <c r="MHE331" s="85"/>
      <c r="MHF331" s="85"/>
      <c r="MHG331" s="85"/>
      <c r="MHH331" s="85"/>
      <c r="MHI331" s="85"/>
      <c r="MHJ331" s="85"/>
      <c r="MHK331" s="85"/>
      <c r="MHL331" s="85"/>
      <c r="MHM331" s="85"/>
      <c r="MHN331" s="85"/>
      <c r="MHO331" s="85"/>
      <c r="MHP331" s="85"/>
      <c r="MHQ331" s="85"/>
      <c r="MHR331" s="85"/>
      <c r="MHS331" s="85"/>
      <c r="MHT331" s="85"/>
      <c r="MHU331" s="85"/>
      <c r="MHV331" s="85"/>
      <c r="MHW331" s="85"/>
      <c r="MHX331" s="85"/>
      <c r="MHY331" s="85"/>
      <c r="MHZ331" s="85"/>
      <c r="MIA331" s="85"/>
      <c r="MIB331" s="85"/>
      <c r="MIC331" s="85"/>
      <c r="MID331" s="85"/>
      <c r="MIE331" s="85"/>
      <c r="MIF331" s="85"/>
      <c r="MIG331" s="85"/>
      <c r="MIH331" s="85"/>
      <c r="MII331" s="85"/>
      <c r="MIJ331" s="85"/>
      <c r="MIK331" s="85"/>
      <c r="MIL331" s="85"/>
      <c r="MIM331" s="85"/>
      <c r="MIN331" s="85"/>
      <c r="MIO331" s="85"/>
      <c r="MIP331" s="85"/>
      <c r="MIQ331" s="85"/>
      <c r="MIR331" s="85"/>
      <c r="MIS331" s="85"/>
      <c r="MIT331" s="85"/>
      <c r="MIU331" s="85"/>
      <c r="MIV331" s="85"/>
      <c r="MIW331" s="85"/>
      <c r="MIX331" s="85"/>
      <c r="MIY331" s="85"/>
      <c r="MIZ331" s="85"/>
      <c r="MJA331" s="85"/>
      <c r="MJB331" s="85"/>
      <c r="MJC331" s="85"/>
      <c r="MJD331" s="85"/>
      <c r="MJE331" s="85"/>
      <c r="MJF331" s="85"/>
      <c r="MJG331" s="85"/>
      <c r="MJH331" s="85"/>
      <c r="MJI331" s="85"/>
      <c r="MJJ331" s="85"/>
      <c r="MJK331" s="85"/>
      <c r="MJL331" s="85"/>
      <c r="MJM331" s="85"/>
      <c r="MJN331" s="85"/>
      <c r="MJO331" s="85"/>
      <c r="MJP331" s="85"/>
      <c r="MJQ331" s="85"/>
      <c r="MJR331" s="85"/>
      <c r="MJS331" s="85"/>
      <c r="MJT331" s="85"/>
      <c r="MJU331" s="85"/>
      <c r="MJV331" s="85"/>
      <c r="MJW331" s="85"/>
      <c r="MJX331" s="85"/>
      <c r="MJY331" s="85"/>
      <c r="MJZ331" s="85"/>
      <c r="MKA331" s="85"/>
      <c r="MKB331" s="85"/>
      <c r="MKC331" s="85"/>
      <c r="MKD331" s="85"/>
      <c r="MKE331" s="85"/>
      <c r="MKF331" s="85"/>
      <c r="MKG331" s="85"/>
      <c r="MKH331" s="85"/>
      <c r="MKI331" s="85"/>
      <c r="MKJ331" s="85"/>
      <c r="MKK331" s="85"/>
      <c r="MKL331" s="85"/>
      <c r="MKM331" s="85"/>
      <c r="MKN331" s="85"/>
      <c r="MKO331" s="85"/>
      <c r="MKP331" s="85"/>
      <c r="MKQ331" s="85"/>
      <c r="MKR331" s="85"/>
      <c r="MKS331" s="85"/>
      <c r="MKT331" s="85"/>
      <c r="MKU331" s="85"/>
      <c r="MKV331" s="85"/>
      <c r="MKW331" s="85"/>
      <c r="MKX331" s="85"/>
      <c r="MKY331" s="85"/>
      <c r="MKZ331" s="85"/>
      <c r="MLA331" s="85"/>
      <c r="MLB331" s="85"/>
      <c r="MLC331" s="85"/>
      <c r="MLD331" s="85"/>
      <c r="MLE331" s="85"/>
      <c r="MLF331" s="85"/>
      <c r="MLG331" s="85"/>
      <c r="MLH331" s="85"/>
      <c r="MLI331" s="85"/>
      <c r="MLJ331" s="85"/>
      <c r="MLK331" s="85"/>
      <c r="MLL331" s="85"/>
      <c r="MLM331" s="85"/>
      <c r="MLN331" s="85"/>
      <c r="MLO331" s="85"/>
      <c r="MLP331" s="85"/>
      <c r="MLQ331" s="85"/>
      <c r="MLR331" s="85"/>
      <c r="MLS331" s="85"/>
      <c r="MLT331" s="85"/>
      <c r="MLU331" s="85"/>
      <c r="MLV331" s="85"/>
      <c r="MLW331" s="85"/>
      <c r="MLX331" s="85"/>
      <c r="MLY331" s="85"/>
      <c r="MLZ331" s="85"/>
      <c r="MMA331" s="85"/>
      <c r="MMB331" s="85"/>
      <c r="MMC331" s="85"/>
      <c r="MMD331" s="85"/>
      <c r="MME331" s="85"/>
      <c r="MMF331" s="85"/>
      <c r="MMG331" s="85"/>
      <c r="MMH331" s="85"/>
      <c r="MMI331" s="85"/>
      <c r="MMJ331" s="85"/>
      <c r="MMK331" s="85"/>
      <c r="MML331" s="85"/>
      <c r="MMM331" s="85"/>
      <c r="MMN331" s="85"/>
      <c r="MMO331" s="85"/>
      <c r="MMP331" s="85"/>
      <c r="MMQ331" s="85"/>
      <c r="MMR331" s="85"/>
      <c r="MMS331" s="85"/>
      <c r="MMT331" s="85"/>
      <c r="MMU331" s="85"/>
      <c r="MMV331" s="85"/>
      <c r="MMW331" s="85"/>
      <c r="MMX331" s="85"/>
      <c r="MMY331" s="85"/>
      <c r="MMZ331" s="85"/>
      <c r="MNA331" s="85"/>
      <c r="MNB331" s="85"/>
      <c r="MNC331" s="85"/>
      <c r="MND331" s="85"/>
      <c r="MNE331" s="85"/>
      <c r="MNF331" s="85"/>
      <c r="MNG331" s="85"/>
      <c r="MNH331" s="85"/>
      <c r="MNI331" s="85"/>
      <c r="MNJ331" s="85"/>
      <c r="MNK331" s="85"/>
      <c r="MNL331" s="85"/>
      <c r="MNM331" s="85"/>
      <c r="MNN331" s="85"/>
      <c r="MNO331" s="85"/>
      <c r="MNP331" s="85"/>
      <c r="MNQ331" s="85"/>
      <c r="MNR331" s="85"/>
      <c r="MNS331" s="85"/>
      <c r="MNT331" s="85"/>
      <c r="MNU331" s="85"/>
      <c r="MNV331" s="85"/>
      <c r="MNW331" s="85"/>
      <c r="MNX331" s="85"/>
      <c r="MNY331" s="85"/>
      <c r="MNZ331" s="85"/>
      <c r="MOA331" s="85"/>
      <c r="MOB331" s="85"/>
      <c r="MOC331" s="85"/>
      <c r="MOD331" s="85"/>
      <c r="MOE331" s="85"/>
      <c r="MOF331" s="85"/>
      <c r="MOG331" s="85"/>
      <c r="MOH331" s="85"/>
      <c r="MOI331" s="85"/>
      <c r="MOJ331" s="85"/>
      <c r="MOK331" s="85"/>
      <c r="MOL331" s="85"/>
      <c r="MOM331" s="85"/>
      <c r="MON331" s="85"/>
      <c r="MOO331" s="85"/>
      <c r="MOP331" s="85"/>
      <c r="MOQ331" s="85"/>
      <c r="MOR331" s="85"/>
      <c r="MOS331" s="85"/>
      <c r="MOT331" s="85"/>
      <c r="MOU331" s="85"/>
      <c r="MOV331" s="85"/>
      <c r="MOW331" s="85"/>
      <c r="MOX331" s="85"/>
      <c r="MOY331" s="85"/>
      <c r="MOZ331" s="85"/>
      <c r="MPA331" s="85"/>
      <c r="MPB331" s="85"/>
      <c r="MPC331" s="85"/>
      <c r="MPD331" s="85"/>
      <c r="MPE331" s="85"/>
      <c r="MPF331" s="85"/>
      <c r="MPG331" s="85"/>
      <c r="MPH331" s="85"/>
      <c r="MPI331" s="85"/>
      <c r="MPJ331" s="85"/>
      <c r="MPK331" s="85"/>
      <c r="MPL331" s="85"/>
      <c r="MPM331" s="85"/>
      <c r="MPN331" s="85"/>
      <c r="MPO331" s="85"/>
      <c r="MPP331" s="85"/>
      <c r="MPQ331" s="85"/>
      <c r="MPR331" s="85"/>
      <c r="MPS331" s="85"/>
      <c r="MPT331" s="85"/>
      <c r="MPU331" s="85"/>
      <c r="MPV331" s="85"/>
      <c r="MPW331" s="85"/>
      <c r="MPX331" s="85"/>
      <c r="MPY331" s="85"/>
      <c r="MPZ331" s="85"/>
      <c r="MQA331" s="85"/>
      <c r="MQB331" s="85"/>
      <c r="MQC331" s="85"/>
      <c r="MQD331" s="85"/>
      <c r="MQE331" s="85"/>
      <c r="MQF331" s="85"/>
      <c r="MQG331" s="85"/>
      <c r="MQH331" s="85"/>
      <c r="MQI331" s="85"/>
      <c r="MQJ331" s="85"/>
      <c r="MQK331" s="85"/>
      <c r="MQL331" s="85"/>
      <c r="MQM331" s="85"/>
      <c r="MQN331" s="85"/>
      <c r="MQO331" s="85"/>
      <c r="MQP331" s="85"/>
      <c r="MQQ331" s="85"/>
      <c r="MQR331" s="85"/>
      <c r="MQS331" s="85"/>
      <c r="MQT331" s="85"/>
      <c r="MQU331" s="85"/>
      <c r="MQV331" s="85"/>
      <c r="MQW331" s="85"/>
      <c r="MQX331" s="85"/>
      <c r="MQY331" s="85"/>
      <c r="MQZ331" s="85"/>
      <c r="MRA331" s="85"/>
      <c r="MRB331" s="85"/>
      <c r="MRC331" s="85"/>
      <c r="MRD331" s="85"/>
      <c r="MRE331" s="85"/>
      <c r="MRF331" s="85"/>
      <c r="MRG331" s="85"/>
      <c r="MRH331" s="85"/>
      <c r="MRI331" s="85"/>
      <c r="MRJ331" s="85"/>
      <c r="MRK331" s="85"/>
      <c r="MRL331" s="85"/>
      <c r="MRM331" s="85"/>
      <c r="MRN331" s="85"/>
      <c r="MRO331" s="85"/>
      <c r="MRP331" s="85"/>
      <c r="MRQ331" s="85"/>
      <c r="MRR331" s="85"/>
      <c r="MRS331" s="85"/>
      <c r="MRT331" s="85"/>
      <c r="MRU331" s="85"/>
      <c r="MRV331" s="85"/>
      <c r="MRW331" s="85"/>
      <c r="MRX331" s="85"/>
      <c r="MRY331" s="85"/>
      <c r="MRZ331" s="85"/>
      <c r="MSA331" s="85"/>
      <c r="MSB331" s="85"/>
      <c r="MSC331" s="85"/>
      <c r="MSD331" s="85"/>
      <c r="MSE331" s="85"/>
      <c r="MSF331" s="85"/>
      <c r="MSG331" s="85"/>
      <c r="MSH331" s="85"/>
      <c r="MSI331" s="85"/>
      <c r="MSJ331" s="85"/>
      <c r="MSK331" s="85"/>
      <c r="MSL331" s="85"/>
      <c r="MSM331" s="85"/>
      <c r="MSN331" s="85"/>
      <c r="MSO331" s="85"/>
      <c r="MSP331" s="85"/>
      <c r="MSQ331" s="85"/>
      <c r="MSR331" s="85"/>
      <c r="MSS331" s="85"/>
      <c r="MST331" s="85"/>
      <c r="MSU331" s="85"/>
      <c r="MSV331" s="85"/>
      <c r="MSW331" s="85"/>
      <c r="MSX331" s="85"/>
      <c r="MSY331" s="85"/>
      <c r="MSZ331" s="85"/>
      <c r="MTA331" s="85"/>
      <c r="MTB331" s="85"/>
      <c r="MTC331" s="85"/>
      <c r="MTD331" s="85"/>
      <c r="MTE331" s="85"/>
      <c r="MTF331" s="85"/>
      <c r="MTG331" s="85"/>
      <c r="MTH331" s="85"/>
      <c r="MTI331" s="85"/>
      <c r="MTJ331" s="85"/>
      <c r="MTK331" s="85"/>
      <c r="MTL331" s="85"/>
      <c r="MTM331" s="85"/>
      <c r="MTN331" s="85"/>
      <c r="MTO331" s="85"/>
      <c r="MTP331" s="85"/>
      <c r="MTQ331" s="85"/>
      <c r="MTR331" s="85"/>
      <c r="MTS331" s="85"/>
      <c r="MTT331" s="85"/>
      <c r="MTU331" s="85"/>
      <c r="MTV331" s="85"/>
      <c r="MTW331" s="85"/>
      <c r="MTX331" s="85"/>
      <c r="MTY331" s="85"/>
      <c r="MTZ331" s="85"/>
      <c r="MUA331" s="85"/>
      <c r="MUB331" s="85"/>
      <c r="MUC331" s="85"/>
      <c r="MUD331" s="85"/>
      <c r="MUE331" s="85"/>
      <c r="MUF331" s="85"/>
      <c r="MUG331" s="85"/>
      <c r="MUH331" s="85"/>
      <c r="MUI331" s="85"/>
      <c r="MUJ331" s="85"/>
      <c r="MUK331" s="85"/>
      <c r="MUL331" s="85"/>
      <c r="MUM331" s="85"/>
      <c r="MUN331" s="85"/>
      <c r="MUO331" s="85"/>
      <c r="MUP331" s="85"/>
      <c r="MUQ331" s="85"/>
      <c r="MUR331" s="85"/>
      <c r="MUS331" s="85"/>
      <c r="MUT331" s="85"/>
      <c r="MUU331" s="85"/>
      <c r="MUV331" s="85"/>
      <c r="MUW331" s="85"/>
      <c r="MUX331" s="85"/>
      <c r="MUY331" s="85"/>
      <c r="MUZ331" s="85"/>
      <c r="MVA331" s="85"/>
      <c r="MVB331" s="85"/>
      <c r="MVC331" s="85"/>
      <c r="MVD331" s="85"/>
      <c r="MVE331" s="85"/>
      <c r="MVF331" s="85"/>
      <c r="MVG331" s="85"/>
      <c r="MVH331" s="85"/>
      <c r="MVI331" s="85"/>
      <c r="MVJ331" s="85"/>
      <c r="MVK331" s="85"/>
      <c r="MVL331" s="85"/>
      <c r="MVM331" s="85"/>
      <c r="MVN331" s="85"/>
      <c r="MVO331" s="85"/>
      <c r="MVP331" s="85"/>
      <c r="MVQ331" s="85"/>
      <c r="MVR331" s="85"/>
      <c r="MVS331" s="85"/>
      <c r="MVT331" s="85"/>
      <c r="MVU331" s="85"/>
      <c r="MVV331" s="85"/>
      <c r="MVW331" s="85"/>
      <c r="MVX331" s="85"/>
      <c r="MVY331" s="85"/>
      <c r="MVZ331" s="85"/>
      <c r="MWA331" s="85"/>
      <c r="MWB331" s="85"/>
      <c r="MWC331" s="85"/>
      <c r="MWD331" s="85"/>
      <c r="MWE331" s="85"/>
      <c r="MWF331" s="85"/>
      <c r="MWG331" s="85"/>
      <c r="MWH331" s="85"/>
      <c r="MWI331" s="85"/>
      <c r="MWJ331" s="85"/>
      <c r="MWK331" s="85"/>
      <c r="MWL331" s="85"/>
      <c r="MWM331" s="85"/>
      <c r="MWN331" s="85"/>
      <c r="MWO331" s="85"/>
      <c r="MWP331" s="85"/>
      <c r="MWQ331" s="85"/>
      <c r="MWR331" s="85"/>
      <c r="MWS331" s="85"/>
      <c r="MWT331" s="85"/>
      <c r="MWU331" s="85"/>
      <c r="MWV331" s="85"/>
      <c r="MWW331" s="85"/>
      <c r="MWX331" s="85"/>
      <c r="MWY331" s="85"/>
      <c r="MWZ331" s="85"/>
      <c r="MXA331" s="85"/>
      <c r="MXB331" s="85"/>
      <c r="MXC331" s="85"/>
      <c r="MXD331" s="85"/>
      <c r="MXE331" s="85"/>
      <c r="MXF331" s="85"/>
      <c r="MXG331" s="85"/>
      <c r="MXH331" s="85"/>
      <c r="MXI331" s="85"/>
      <c r="MXJ331" s="85"/>
      <c r="MXK331" s="85"/>
      <c r="MXL331" s="85"/>
      <c r="MXM331" s="85"/>
      <c r="MXN331" s="85"/>
      <c r="MXO331" s="85"/>
      <c r="MXP331" s="85"/>
      <c r="MXQ331" s="85"/>
      <c r="MXR331" s="85"/>
      <c r="MXS331" s="85"/>
      <c r="MXT331" s="85"/>
      <c r="MXU331" s="85"/>
      <c r="MXV331" s="85"/>
      <c r="MXW331" s="85"/>
      <c r="MXX331" s="85"/>
      <c r="MXY331" s="85"/>
      <c r="MXZ331" s="85"/>
      <c r="MYA331" s="85"/>
      <c r="MYB331" s="85"/>
      <c r="MYC331" s="85"/>
      <c r="MYD331" s="85"/>
      <c r="MYE331" s="85"/>
      <c r="MYF331" s="85"/>
      <c r="MYG331" s="85"/>
      <c r="MYH331" s="85"/>
      <c r="MYI331" s="85"/>
      <c r="MYJ331" s="85"/>
      <c r="MYK331" s="85"/>
      <c r="MYL331" s="85"/>
      <c r="MYM331" s="85"/>
      <c r="MYN331" s="85"/>
      <c r="MYO331" s="85"/>
      <c r="MYP331" s="85"/>
      <c r="MYQ331" s="85"/>
      <c r="MYR331" s="85"/>
      <c r="MYS331" s="85"/>
      <c r="MYT331" s="85"/>
      <c r="MYU331" s="85"/>
      <c r="MYV331" s="85"/>
      <c r="MYW331" s="85"/>
      <c r="MYX331" s="85"/>
      <c r="MYY331" s="85"/>
      <c r="MYZ331" s="85"/>
      <c r="MZA331" s="85"/>
      <c r="MZB331" s="85"/>
      <c r="MZC331" s="85"/>
      <c r="MZD331" s="85"/>
      <c r="MZE331" s="85"/>
      <c r="MZF331" s="85"/>
      <c r="MZG331" s="85"/>
      <c r="MZH331" s="85"/>
      <c r="MZI331" s="85"/>
      <c r="MZJ331" s="85"/>
      <c r="MZK331" s="85"/>
      <c r="MZL331" s="85"/>
      <c r="MZM331" s="85"/>
      <c r="MZN331" s="85"/>
      <c r="MZO331" s="85"/>
      <c r="MZP331" s="85"/>
      <c r="MZQ331" s="85"/>
      <c r="MZR331" s="85"/>
      <c r="MZS331" s="85"/>
      <c r="MZT331" s="85"/>
      <c r="MZU331" s="85"/>
      <c r="MZV331" s="85"/>
      <c r="MZW331" s="85"/>
      <c r="MZX331" s="85"/>
      <c r="MZY331" s="85"/>
      <c r="MZZ331" s="85"/>
      <c r="NAA331" s="85"/>
      <c r="NAB331" s="85"/>
      <c r="NAC331" s="85"/>
      <c r="NAD331" s="85"/>
      <c r="NAE331" s="85"/>
      <c r="NAF331" s="85"/>
      <c r="NAG331" s="85"/>
      <c r="NAH331" s="85"/>
      <c r="NAI331" s="85"/>
      <c r="NAJ331" s="85"/>
      <c r="NAK331" s="85"/>
      <c r="NAL331" s="85"/>
      <c r="NAM331" s="85"/>
      <c r="NAN331" s="85"/>
      <c r="NAO331" s="85"/>
      <c r="NAP331" s="85"/>
      <c r="NAQ331" s="85"/>
      <c r="NAR331" s="85"/>
      <c r="NAS331" s="85"/>
      <c r="NAT331" s="85"/>
      <c r="NAU331" s="85"/>
      <c r="NAV331" s="85"/>
      <c r="NAW331" s="85"/>
      <c r="NAX331" s="85"/>
      <c r="NAY331" s="85"/>
      <c r="NAZ331" s="85"/>
      <c r="NBA331" s="85"/>
      <c r="NBB331" s="85"/>
      <c r="NBC331" s="85"/>
      <c r="NBD331" s="85"/>
      <c r="NBE331" s="85"/>
      <c r="NBF331" s="85"/>
      <c r="NBG331" s="85"/>
      <c r="NBH331" s="85"/>
      <c r="NBI331" s="85"/>
      <c r="NBJ331" s="85"/>
      <c r="NBK331" s="85"/>
      <c r="NBL331" s="85"/>
      <c r="NBM331" s="85"/>
      <c r="NBN331" s="85"/>
      <c r="NBO331" s="85"/>
      <c r="NBP331" s="85"/>
      <c r="NBQ331" s="85"/>
      <c r="NBR331" s="85"/>
      <c r="NBS331" s="85"/>
      <c r="NBT331" s="85"/>
      <c r="NBU331" s="85"/>
      <c r="NBV331" s="85"/>
      <c r="NBW331" s="85"/>
      <c r="NBX331" s="85"/>
      <c r="NBY331" s="85"/>
      <c r="NBZ331" s="85"/>
      <c r="NCA331" s="85"/>
      <c r="NCB331" s="85"/>
      <c r="NCC331" s="85"/>
      <c r="NCD331" s="85"/>
      <c r="NCE331" s="85"/>
      <c r="NCF331" s="85"/>
      <c r="NCG331" s="85"/>
      <c r="NCH331" s="85"/>
      <c r="NCI331" s="85"/>
      <c r="NCJ331" s="85"/>
      <c r="NCK331" s="85"/>
      <c r="NCL331" s="85"/>
      <c r="NCM331" s="85"/>
      <c r="NCN331" s="85"/>
      <c r="NCO331" s="85"/>
      <c r="NCP331" s="85"/>
      <c r="NCQ331" s="85"/>
      <c r="NCR331" s="85"/>
      <c r="NCS331" s="85"/>
      <c r="NCT331" s="85"/>
      <c r="NCU331" s="85"/>
      <c r="NCV331" s="85"/>
      <c r="NCW331" s="85"/>
      <c r="NCX331" s="85"/>
      <c r="NCY331" s="85"/>
      <c r="NCZ331" s="85"/>
      <c r="NDA331" s="85"/>
      <c r="NDB331" s="85"/>
      <c r="NDC331" s="85"/>
      <c r="NDD331" s="85"/>
      <c r="NDE331" s="85"/>
      <c r="NDF331" s="85"/>
      <c r="NDG331" s="85"/>
      <c r="NDH331" s="85"/>
      <c r="NDI331" s="85"/>
      <c r="NDJ331" s="85"/>
      <c r="NDK331" s="85"/>
      <c r="NDL331" s="85"/>
      <c r="NDM331" s="85"/>
      <c r="NDN331" s="85"/>
      <c r="NDO331" s="85"/>
      <c r="NDP331" s="85"/>
      <c r="NDQ331" s="85"/>
      <c r="NDR331" s="85"/>
      <c r="NDS331" s="85"/>
      <c r="NDT331" s="85"/>
      <c r="NDU331" s="85"/>
      <c r="NDV331" s="85"/>
      <c r="NDW331" s="85"/>
      <c r="NDX331" s="85"/>
      <c r="NDY331" s="85"/>
      <c r="NDZ331" s="85"/>
      <c r="NEA331" s="85"/>
      <c r="NEB331" s="85"/>
      <c r="NEC331" s="85"/>
      <c r="NED331" s="85"/>
      <c r="NEE331" s="85"/>
      <c r="NEF331" s="85"/>
      <c r="NEG331" s="85"/>
      <c r="NEH331" s="85"/>
      <c r="NEI331" s="85"/>
      <c r="NEJ331" s="85"/>
      <c r="NEK331" s="85"/>
      <c r="NEL331" s="85"/>
      <c r="NEM331" s="85"/>
      <c r="NEN331" s="85"/>
      <c r="NEO331" s="85"/>
      <c r="NEP331" s="85"/>
      <c r="NEQ331" s="85"/>
      <c r="NER331" s="85"/>
      <c r="NES331" s="85"/>
      <c r="NET331" s="85"/>
      <c r="NEU331" s="85"/>
      <c r="NEV331" s="85"/>
      <c r="NEW331" s="85"/>
      <c r="NEX331" s="85"/>
      <c r="NEY331" s="85"/>
      <c r="NEZ331" s="85"/>
      <c r="NFA331" s="85"/>
      <c r="NFB331" s="85"/>
      <c r="NFC331" s="85"/>
      <c r="NFD331" s="85"/>
      <c r="NFE331" s="85"/>
      <c r="NFF331" s="85"/>
      <c r="NFG331" s="85"/>
      <c r="NFH331" s="85"/>
      <c r="NFI331" s="85"/>
      <c r="NFJ331" s="85"/>
      <c r="NFK331" s="85"/>
      <c r="NFL331" s="85"/>
      <c r="NFM331" s="85"/>
      <c r="NFN331" s="85"/>
      <c r="NFO331" s="85"/>
      <c r="NFP331" s="85"/>
      <c r="NFQ331" s="85"/>
      <c r="NFR331" s="85"/>
      <c r="NFS331" s="85"/>
      <c r="NFT331" s="85"/>
      <c r="NFU331" s="85"/>
      <c r="NFV331" s="85"/>
      <c r="NFW331" s="85"/>
      <c r="NFX331" s="85"/>
      <c r="NFY331" s="85"/>
      <c r="NFZ331" s="85"/>
      <c r="NGA331" s="85"/>
      <c r="NGB331" s="85"/>
      <c r="NGC331" s="85"/>
      <c r="NGD331" s="85"/>
      <c r="NGE331" s="85"/>
      <c r="NGF331" s="85"/>
      <c r="NGG331" s="85"/>
      <c r="NGH331" s="85"/>
      <c r="NGI331" s="85"/>
      <c r="NGJ331" s="85"/>
      <c r="NGK331" s="85"/>
      <c r="NGL331" s="85"/>
      <c r="NGM331" s="85"/>
      <c r="NGN331" s="85"/>
      <c r="NGO331" s="85"/>
      <c r="NGP331" s="85"/>
      <c r="NGQ331" s="85"/>
      <c r="NGR331" s="85"/>
      <c r="NGS331" s="85"/>
      <c r="NGT331" s="85"/>
      <c r="NGU331" s="85"/>
      <c r="NGV331" s="85"/>
      <c r="NGW331" s="85"/>
      <c r="NGX331" s="85"/>
      <c r="NGY331" s="85"/>
      <c r="NGZ331" s="85"/>
      <c r="NHA331" s="85"/>
      <c r="NHB331" s="85"/>
      <c r="NHC331" s="85"/>
      <c r="NHD331" s="85"/>
      <c r="NHE331" s="85"/>
      <c r="NHF331" s="85"/>
      <c r="NHG331" s="85"/>
      <c r="NHH331" s="85"/>
      <c r="NHI331" s="85"/>
      <c r="NHJ331" s="85"/>
      <c r="NHK331" s="85"/>
      <c r="NHL331" s="85"/>
      <c r="NHM331" s="85"/>
      <c r="NHN331" s="85"/>
      <c r="NHO331" s="85"/>
      <c r="NHP331" s="85"/>
      <c r="NHQ331" s="85"/>
      <c r="NHR331" s="85"/>
      <c r="NHS331" s="85"/>
      <c r="NHT331" s="85"/>
      <c r="NHU331" s="85"/>
      <c r="NHV331" s="85"/>
      <c r="NHW331" s="85"/>
      <c r="NHX331" s="85"/>
      <c r="NHY331" s="85"/>
      <c r="NHZ331" s="85"/>
      <c r="NIA331" s="85"/>
      <c r="NIB331" s="85"/>
      <c r="NIC331" s="85"/>
      <c r="NID331" s="85"/>
      <c r="NIE331" s="85"/>
      <c r="NIF331" s="85"/>
      <c r="NIG331" s="85"/>
      <c r="NIH331" s="85"/>
      <c r="NII331" s="85"/>
      <c r="NIJ331" s="85"/>
      <c r="NIK331" s="85"/>
      <c r="NIL331" s="85"/>
      <c r="NIM331" s="85"/>
      <c r="NIN331" s="85"/>
      <c r="NIO331" s="85"/>
      <c r="NIP331" s="85"/>
      <c r="NIQ331" s="85"/>
      <c r="NIR331" s="85"/>
      <c r="NIS331" s="85"/>
      <c r="NIT331" s="85"/>
      <c r="NIU331" s="85"/>
      <c r="NIV331" s="85"/>
      <c r="NIW331" s="85"/>
      <c r="NIX331" s="85"/>
      <c r="NIY331" s="85"/>
      <c r="NIZ331" s="85"/>
      <c r="NJA331" s="85"/>
      <c r="NJB331" s="85"/>
      <c r="NJC331" s="85"/>
      <c r="NJD331" s="85"/>
      <c r="NJE331" s="85"/>
      <c r="NJF331" s="85"/>
      <c r="NJG331" s="85"/>
      <c r="NJH331" s="85"/>
      <c r="NJI331" s="85"/>
      <c r="NJJ331" s="85"/>
      <c r="NJK331" s="85"/>
      <c r="NJL331" s="85"/>
      <c r="NJM331" s="85"/>
      <c r="NJN331" s="85"/>
      <c r="NJO331" s="85"/>
      <c r="NJP331" s="85"/>
      <c r="NJQ331" s="85"/>
      <c r="NJR331" s="85"/>
      <c r="NJS331" s="85"/>
      <c r="NJT331" s="85"/>
      <c r="NJU331" s="85"/>
      <c r="NJV331" s="85"/>
      <c r="NJW331" s="85"/>
      <c r="NJX331" s="85"/>
      <c r="NJY331" s="85"/>
      <c r="NJZ331" s="85"/>
      <c r="NKA331" s="85"/>
      <c r="NKB331" s="85"/>
      <c r="NKC331" s="85"/>
      <c r="NKD331" s="85"/>
      <c r="NKE331" s="85"/>
      <c r="NKF331" s="85"/>
      <c r="NKG331" s="85"/>
      <c r="NKH331" s="85"/>
      <c r="NKI331" s="85"/>
      <c r="NKJ331" s="85"/>
      <c r="NKK331" s="85"/>
      <c r="NKL331" s="85"/>
      <c r="NKM331" s="85"/>
      <c r="NKN331" s="85"/>
      <c r="NKO331" s="85"/>
      <c r="NKP331" s="85"/>
      <c r="NKQ331" s="85"/>
      <c r="NKR331" s="85"/>
      <c r="NKS331" s="85"/>
      <c r="NKT331" s="85"/>
      <c r="NKU331" s="85"/>
      <c r="NKV331" s="85"/>
      <c r="NKW331" s="85"/>
      <c r="NKX331" s="85"/>
      <c r="NKY331" s="85"/>
      <c r="NKZ331" s="85"/>
      <c r="NLA331" s="85"/>
      <c r="NLB331" s="85"/>
      <c r="NLC331" s="85"/>
      <c r="NLD331" s="85"/>
      <c r="NLE331" s="85"/>
      <c r="NLF331" s="85"/>
      <c r="NLG331" s="85"/>
      <c r="NLH331" s="85"/>
      <c r="NLI331" s="85"/>
      <c r="NLJ331" s="85"/>
      <c r="NLK331" s="85"/>
      <c r="NLL331" s="85"/>
      <c r="NLM331" s="85"/>
      <c r="NLN331" s="85"/>
      <c r="NLO331" s="85"/>
      <c r="NLP331" s="85"/>
      <c r="NLQ331" s="85"/>
      <c r="NLR331" s="85"/>
      <c r="NLS331" s="85"/>
      <c r="NLT331" s="85"/>
      <c r="NLU331" s="85"/>
      <c r="NLV331" s="85"/>
      <c r="NLW331" s="85"/>
      <c r="NLX331" s="85"/>
      <c r="NLY331" s="85"/>
      <c r="NLZ331" s="85"/>
      <c r="NMA331" s="85"/>
      <c r="NMB331" s="85"/>
      <c r="NMC331" s="85"/>
      <c r="NMD331" s="85"/>
      <c r="NME331" s="85"/>
      <c r="NMF331" s="85"/>
      <c r="NMG331" s="85"/>
      <c r="NMH331" s="85"/>
      <c r="NMI331" s="85"/>
      <c r="NMJ331" s="85"/>
      <c r="NMK331" s="85"/>
      <c r="NML331" s="85"/>
      <c r="NMM331" s="85"/>
      <c r="NMN331" s="85"/>
      <c r="NMO331" s="85"/>
      <c r="NMP331" s="85"/>
      <c r="NMQ331" s="85"/>
      <c r="NMR331" s="85"/>
      <c r="NMS331" s="85"/>
      <c r="NMT331" s="85"/>
      <c r="NMU331" s="85"/>
      <c r="NMV331" s="85"/>
      <c r="NMW331" s="85"/>
      <c r="NMX331" s="85"/>
      <c r="NMY331" s="85"/>
      <c r="NMZ331" s="85"/>
      <c r="NNA331" s="85"/>
      <c r="NNB331" s="85"/>
      <c r="NNC331" s="85"/>
      <c r="NND331" s="85"/>
      <c r="NNE331" s="85"/>
      <c r="NNF331" s="85"/>
      <c r="NNG331" s="85"/>
      <c r="NNH331" s="85"/>
      <c r="NNI331" s="85"/>
      <c r="NNJ331" s="85"/>
      <c r="NNK331" s="85"/>
      <c r="NNL331" s="85"/>
      <c r="NNM331" s="85"/>
      <c r="NNN331" s="85"/>
      <c r="NNO331" s="85"/>
      <c r="NNP331" s="85"/>
      <c r="NNQ331" s="85"/>
      <c r="NNR331" s="85"/>
      <c r="NNS331" s="85"/>
      <c r="NNT331" s="85"/>
      <c r="NNU331" s="85"/>
      <c r="NNV331" s="85"/>
      <c r="NNW331" s="85"/>
      <c r="NNX331" s="85"/>
      <c r="NNY331" s="85"/>
      <c r="NNZ331" s="85"/>
      <c r="NOA331" s="85"/>
      <c r="NOB331" s="85"/>
      <c r="NOC331" s="85"/>
      <c r="NOD331" s="85"/>
      <c r="NOE331" s="85"/>
      <c r="NOF331" s="85"/>
      <c r="NOG331" s="85"/>
      <c r="NOH331" s="85"/>
      <c r="NOI331" s="85"/>
      <c r="NOJ331" s="85"/>
      <c r="NOK331" s="85"/>
      <c r="NOL331" s="85"/>
      <c r="NOM331" s="85"/>
      <c r="NON331" s="85"/>
      <c r="NOO331" s="85"/>
      <c r="NOP331" s="85"/>
      <c r="NOQ331" s="85"/>
      <c r="NOR331" s="85"/>
      <c r="NOS331" s="85"/>
      <c r="NOT331" s="85"/>
      <c r="NOU331" s="85"/>
      <c r="NOV331" s="85"/>
      <c r="NOW331" s="85"/>
      <c r="NOX331" s="85"/>
      <c r="NOY331" s="85"/>
      <c r="NOZ331" s="85"/>
      <c r="NPA331" s="85"/>
      <c r="NPB331" s="85"/>
      <c r="NPC331" s="85"/>
      <c r="NPD331" s="85"/>
      <c r="NPE331" s="85"/>
      <c r="NPF331" s="85"/>
      <c r="NPG331" s="85"/>
      <c r="NPH331" s="85"/>
      <c r="NPI331" s="85"/>
      <c r="NPJ331" s="85"/>
      <c r="NPK331" s="85"/>
      <c r="NPL331" s="85"/>
      <c r="NPM331" s="85"/>
      <c r="NPN331" s="85"/>
      <c r="NPO331" s="85"/>
      <c r="NPP331" s="85"/>
      <c r="NPQ331" s="85"/>
      <c r="NPR331" s="85"/>
      <c r="NPS331" s="85"/>
      <c r="NPT331" s="85"/>
      <c r="NPU331" s="85"/>
      <c r="NPV331" s="85"/>
      <c r="NPW331" s="85"/>
      <c r="NPX331" s="85"/>
      <c r="NPY331" s="85"/>
      <c r="NPZ331" s="85"/>
      <c r="NQA331" s="85"/>
      <c r="NQB331" s="85"/>
      <c r="NQC331" s="85"/>
      <c r="NQD331" s="85"/>
      <c r="NQE331" s="85"/>
      <c r="NQF331" s="85"/>
      <c r="NQG331" s="85"/>
      <c r="NQH331" s="85"/>
      <c r="NQI331" s="85"/>
      <c r="NQJ331" s="85"/>
      <c r="NQK331" s="85"/>
      <c r="NQL331" s="85"/>
      <c r="NQM331" s="85"/>
      <c r="NQN331" s="85"/>
      <c r="NQO331" s="85"/>
      <c r="NQP331" s="85"/>
      <c r="NQQ331" s="85"/>
      <c r="NQR331" s="85"/>
      <c r="NQS331" s="85"/>
      <c r="NQT331" s="85"/>
      <c r="NQU331" s="85"/>
      <c r="NQV331" s="85"/>
      <c r="NQW331" s="85"/>
      <c r="NQX331" s="85"/>
      <c r="NQY331" s="85"/>
      <c r="NQZ331" s="85"/>
      <c r="NRA331" s="85"/>
      <c r="NRB331" s="85"/>
      <c r="NRC331" s="85"/>
      <c r="NRD331" s="85"/>
      <c r="NRE331" s="85"/>
      <c r="NRF331" s="85"/>
      <c r="NRG331" s="85"/>
      <c r="NRH331" s="85"/>
      <c r="NRI331" s="85"/>
      <c r="NRJ331" s="85"/>
      <c r="NRK331" s="85"/>
      <c r="NRL331" s="85"/>
      <c r="NRM331" s="85"/>
      <c r="NRN331" s="85"/>
      <c r="NRO331" s="85"/>
      <c r="NRP331" s="85"/>
      <c r="NRQ331" s="85"/>
      <c r="NRR331" s="85"/>
      <c r="NRS331" s="85"/>
      <c r="NRT331" s="85"/>
      <c r="NRU331" s="85"/>
      <c r="NRV331" s="85"/>
      <c r="NRW331" s="85"/>
      <c r="NRX331" s="85"/>
      <c r="NRY331" s="85"/>
      <c r="NRZ331" s="85"/>
      <c r="NSA331" s="85"/>
      <c r="NSB331" s="85"/>
      <c r="NSC331" s="85"/>
      <c r="NSD331" s="85"/>
      <c r="NSE331" s="85"/>
      <c r="NSF331" s="85"/>
      <c r="NSG331" s="85"/>
      <c r="NSH331" s="85"/>
      <c r="NSI331" s="85"/>
      <c r="NSJ331" s="85"/>
      <c r="NSK331" s="85"/>
      <c r="NSL331" s="85"/>
      <c r="NSM331" s="85"/>
      <c r="NSN331" s="85"/>
      <c r="NSO331" s="85"/>
      <c r="NSP331" s="85"/>
      <c r="NSQ331" s="85"/>
      <c r="NSR331" s="85"/>
      <c r="NSS331" s="85"/>
      <c r="NST331" s="85"/>
      <c r="NSU331" s="85"/>
      <c r="NSV331" s="85"/>
      <c r="NSW331" s="85"/>
      <c r="NSX331" s="85"/>
      <c r="NSY331" s="85"/>
      <c r="NSZ331" s="85"/>
      <c r="NTA331" s="85"/>
      <c r="NTB331" s="85"/>
      <c r="NTC331" s="85"/>
      <c r="NTD331" s="85"/>
      <c r="NTE331" s="85"/>
      <c r="NTF331" s="85"/>
      <c r="NTG331" s="85"/>
      <c r="NTH331" s="85"/>
      <c r="NTI331" s="85"/>
      <c r="NTJ331" s="85"/>
      <c r="NTK331" s="85"/>
      <c r="NTL331" s="85"/>
      <c r="NTM331" s="85"/>
      <c r="NTN331" s="85"/>
      <c r="NTO331" s="85"/>
      <c r="NTP331" s="85"/>
      <c r="NTQ331" s="85"/>
      <c r="NTR331" s="85"/>
      <c r="NTS331" s="85"/>
      <c r="NTT331" s="85"/>
      <c r="NTU331" s="85"/>
      <c r="NTV331" s="85"/>
      <c r="NTW331" s="85"/>
      <c r="NTX331" s="85"/>
      <c r="NTY331" s="85"/>
      <c r="NTZ331" s="85"/>
      <c r="NUA331" s="85"/>
      <c r="NUB331" s="85"/>
      <c r="NUC331" s="85"/>
      <c r="NUD331" s="85"/>
      <c r="NUE331" s="85"/>
      <c r="NUF331" s="85"/>
      <c r="NUG331" s="85"/>
      <c r="NUH331" s="85"/>
      <c r="NUI331" s="85"/>
      <c r="NUJ331" s="85"/>
      <c r="NUK331" s="85"/>
      <c r="NUL331" s="85"/>
      <c r="NUM331" s="85"/>
      <c r="NUN331" s="85"/>
      <c r="NUO331" s="85"/>
      <c r="NUP331" s="85"/>
      <c r="NUQ331" s="85"/>
      <c r="NUR331" s="85"/>
      <c r="NUS331" s="85"/>
      <c r="NUT331" s="85"/>
      <c r="NUU331" s="85"/>
      <c r="NUV331" s="85"/>
      <c r="NUW331" s="85"/>
      <c r="NUX331" s="85"/>
      <c r="NUY331" s="85"/>
      <c r="NUZ331" s="85"/>
      <c r="NVA331" s="85"/>
      <c r="NVB331" s="85"/>
      <c r="NVC331" s="85"/>
      <c r="NVD331" s="85"/>
      <c r="NVE331" s="85"/>
      <c r="NVF331" s="85"/>
      <c r="NVG331" s="85"/>
      <c r="NVH331" s="85"/>
      <c r="NVI331" s="85"/>
      <c r="NVJ331" s="85"/>
      <c r="NVK331" s="85"/>
      <c r="NVL331" s="85"/>
      <c r="NVM331" s="85"/>
      <c r="NVN331" s="85"/>
      <c r="NVO331" s="85"/>
      <c r="NVP331" s="85"/>
      <c r="NVQ331" s="85"/>
      <c r="NVR331" s="85"/>
      <c r="NVS331" s="85"/>
      <c r="NVT331" s="85"/>
      <c r="NVU331" s="85"/>
      <c r="NVV331" s="85"/>
      <c r="NVW331" s="85"/>
      <c r="NVX331" s="85"/>
      <c r="NVY331" s="85"/>
      <c r="NVZ331" s="85"/>
      <c r="NWA331" s="85"/>
      <c r="NWB331" s="85"/>
      <c r="NWC331" s="85"/>
      <c r="NWD331" s="85"/>
      <c r="NWE331" s="85"/>
      <c r="NWF331" s="85"/>
      <c r="NWG331" s="85"/>
      <c r="NWH331" s="85"/>
      <c r="NWI331" s="85"/>
      <c r="NWJ331" s="85"/>
      <c r="NWK331" s="85"/>
      <c r="NWL331" s="85"/>
      <c r="NWM331" s="85"/>
      <c r="NWN331" s="85"/>
      <c r="NWO331" s="85"/>
      <c r="NWP331" s="85"/>
      <c r="NWQ331" s="85"/>
      <c r="NWR331" s="85"/>
      <c r="NWS331" s="85"/>
      <c r="NWT331" s="85"/>
      <c r="NWU331" s="85"/>
      <c r="NWV331" s="85"/>
      <c r="NWW331" s="85"/>
      <c r="NWX331" s="85"/>
      <c r="NWY331" s="85"/>
      <c r="NWZ331" s="85"/>
      <c r="NXA331" s="85"/>
      <c r="NXB331" s="85"/>
      <c r="NXC331" s="85"/>
      <c r="NXD331" s="85"/>
      <c r="NXE331" s="85"/>
      <c r="NXF331" s="85"/>
      <c r="NXG331" s="85"/>
      <c r="NXH331" s="85"/>
      <c r="NXI331" s="85"/>
      <c r="NXJ331" s="85"/>
      <c r="NXK331" s="85"/>
      <c r="NXL331" s="85"/>
      <c r="NXM331" s="85"/>
      <c r="NXN331" s="85"/>
      <c r="NXO331" s="85"/>
      <c r="NXP331" s="85"/>
      <c r="NXQ331" s="85"/>
      <c r="NXR331" s="85"/>
      <c r="NXS331" s="85"/>
      <c r="NXT331" s="85"/>
      <c r="NXU331" s="85"/>
      <c r="NXV331" s="85"/>
      <c r="NXW331" s="85"/>
      <c r="NXX331" s="85"/>
      <c r="NXY331" s="85"/>
      <c r="NXZ331" s="85"/>
      <c r="NYA331" s="85"/>
      <c r="NYB331" s="85"/>
      <c r="NYC331" s="85"/>
      <c r="NYD331" s="85"/>
      <c r="NYE331" s="85"/>
      <c r="NYF331" s="85"/>
      <c r="NYG331" s="85"/>
      <c r="NYH331" s="85"/>
      <c r="NYI331" s="85"/>
      <c r="NYJ331" s="85"/>
      <c r="NYK331" s="85"/>
      <c r="NYL331" s="85"/>
      <c r="NYM331" s="85"/>
      <c r="NYN331" s="85"/>
      <c r="NYO331" s="85"/>
      <c r="NYP331" s="85"/>
      <c r="NYQ331" s="85"/>
      <c r="NYR331" s="85"/>
      <c r="NYS331" s="85"/>
      <c r="NYT331" s="85"/>
      <c r="NYU331" s="85"/>
      <c r="NYV331" s="85"/>
      <c r="NYW331" s="85"/>
      <c r="NYX331" s="85"/>
      <c r="NYY331" s="85"/>
      <c r="NYZ331" s="85"/>
      <c r="NZA331" s="85"/>
      <c r="NZB331" s="85"/>
      <c r="NZC331" s="85"/>
      <c r="NZD331" s="85"/>
      <c r="NZE331" s="85"/>
      <c r="NZF331" s="85"/>
      <c r="NZG331" s="85"/>
      <c r="NZH331" s="85"/>
      <c r="NZI331" s="85"/>
      <c r="NZJ331" s="85"/>
      <c r="NZK331" s="85"/>
      <c r="NZL331" s="85"/>
      <c r="NZM331" s="85"/>
      <c r="NZN331" s="85"/>
      <c r="NZO331" s="85"/>
      <c r="NZP331" s="85"/>
      <c r="NZQ331" s="85"/>
      <c r="NZR331" s="85"/>
      <c r="NZS331" s="85"/>
      <c r="NZT331" s="85"/>
      <c r="NZU331" s="85"/>
      <c r="NZV331" s="85"/>
      <c r="NZW331" s="85"/>
      <c r="NZX331" s="85"/>
      <c r="NZY331" s="85"/>
      <c r="NZZ331" s="85"/>
      <c r="OAA331" s="85"/>
      <c r="OAB331" s="85"/>
      <c r="OAC331" s="85"/>
      <c r="OAD331" s="85"/>
      <c r="OAE331" s="85"/>
      <c r="OAF331" s="85"/>
      <c r="OAG331" s="85"/>
      <c r="OAH331" s="85"/>
      <c r="OAI331" s="85"/>
      <c r="OAJ331" s="85"/>
      <c r="OAK331" s="85"/>
      <c r="OAL331" s="85"/>
      <c r="OAM331" s="85"/>
      <c r="OAN331" s="85"/>
      <c r="OAO331" s="85"/>
      <c r="OAP331" s="85"/>
      <c r="OAQ331" s="85"/>
      <c r="OAR331" s="85"/>
      <c r="OAS331" s="85"/>
      <c r="OAT331" s="85"/>
      <c r="OAU331" s="85"/>
      <c r="OAV331" s="85"/>
      <c r="OAW331" s="85"/>
      <c r="OAX331" s="85"/>
      <c r="OAY331" s="85"/>
      <c r="OAZ331" s="85"/>
      <c r="OBA331" s="85"/>
      <c r="OBB331" s="85"/>
      <c r="OBC331" s="85"/>
      <c r="OBD331" s="85"/>
      <c r="OBE331" s="85"/>
      <c r="OBF331" s="85"/>
      <c r="OBG331" s="85"/>
      <c r="OBH331" s="85"/>
      <c r="OBI331" s="85"/>
      <c r="OBJ331" s="85"/>
      <c r="OBK331" s="85"/>
      <c r="OBL331" s="85"/>
      <c r="OBM331" s="85"/>
      <c r="OBN331" s="85"/>
      <c r="OBO331" s="85"/>
      <c r="OBP331" s="85"/>
      <c r="OBQ331" s="85"/>
      <c r="OBR331" s="85"/>
      <c r="OBS331" s="85"/>
      <c r="OBT331" s="85"/>
      <c r="OBU331" s="85"/>
      <c r="OBV331" s="85"/>
      <c r="OBW331" s="85"/>
      <c r="OBX331" s="85"/>
      <c r="OBY331" s="85"/>
      <c r="OBZ331" s="85"/>
      <c r="OCA331" s="85"/>
      <c r="OCB331" s="85"/>
      <c r="OCC331" s="85"/>
      <c r="OCD331" s="85"/>
      <c r="OCE331" s="85"/>
      <c r="OCF331" s="85"/>
      <c r="OCG331" s="85"/>
      <c r="OCH331" s="85"/>
      <c r="OCI331" s="85"/>
      <c r="OCJ331" s="85"/>
      <c r="OCK331" s="85"/>
      <c r="OCL331" s="85"/>
      <c r="OCM331" s="85"/>
      <c r="OCN331" s="85"/>
      <c r="OCO331" s="85"/>
      <c r="OCP331" s="85"/>
      <c r="OCQ331" s="85"/>
      <c r="OCR331" s="85"/>
      <c r="OCS331" s="85"/>
      <c r="OCT331" s="85"/>
      <c r="OCU331" s="85"/>
      <c r="OCV331" s="85"/>
      <c r="OCW331" s="85"/>
      <c r="OCX331" s="85"/>
      <c r="OCY331" s="85"/>
      <c r="OCZ331" s="85"/>
      <c r="ODA331" s="85"/>
      <c r="ODB331" s="85"/>
      <c r="ODC331" s="85"/>
      <c r="ODD331" s="85"/>
      <c r="ODE331" s="85"/>
      <c r="ODF331" s="85"/>
      <c r="ODG331" s="85"/>
      <c r="ODH331" s="85"/>
      <c r="ODI331" s="85"/>
      <c r="ODJ331" s="85"/>
      <c r="ODK331" s="85"/>
      <c r="ODL331" s="85"/>
      <c r="ODM331" s="85"/>
      <c r="ODN331" s="85"/>
      <c r="ODO331" s="85"/>
      <c r="ODP331" s="85"/>
      <c r="ODQ331" s="85"/>
      <c r="ODR331" s="85"/>
      <c r="ODS331" s="85"/>
      <c r="ODT331" s="85"/>
      <c r="ODU331" s="85"/>
      <c r="ODV331" s="85"/>
      <c r="ODW331" s="85"/>
      <c r="ODX331" s="85"/>
      <c r="ODY331" s="85"/>
      <c r="ODZ331" s="85"/>
      <c r="OEA331" s="85"/>
      <c r="OEB331" s="85"/>
      <c r="OEC331" s="85"/>
      <c r="OED331" s="85"/>
      <c r="OEE331" s="85"/>
      <c r="OEF331" s="85"/>
      <c r="OEG331" s="85"/>
      <c r="OEH331" s="85"/>
      <c r="OEI331" s="85"/>
      <c r="OEJ331" s="85"/>
      <c r="OEK331" s="85"/>
      <c r="OEL331" s="85"/>
      <c r="OEM331" s="85"/>
      <c r="OEN331" s="85"/>
      <c r="OEO331" s="85"/>
      <c r="OEP331" s="85"/>
      <c r="OEQ331" s="85"/>
      <c r="OER331" s="85"/>
      <c r="OES331" s="85"/>
      <c r="OET331" s="85"/>
      <c r="OEU331" s="85"/>
      <c r="OEV331" s="85"/>
      <c r="OEW331" s="85"/>
      <c r="OEX331" s="85"/>
      <c r="OEY331" s="85"/>
      <c r="OEZ331" s="85"/>
      <c r="OFA331" s="85"/>
      <c r="OFB331" s="85"/>
      <c r="OFC331" s="85"/>
      <c r="OFD331" s="85"/>
      <c r="OFE331" s="85"/>
      <c r="OFF331" s="85"/>
      <c r="OFG331" s="85"/>
      <c r="OFH331" s="85"/>
      <c r="OFI331" s="85"/>
      <c r="OFJ331" s="85"/>
      <c r="OFK331" s="85"/>
      <c r="OFL331" s="85"/>
      <c r="OFM331" s="85"/>
      <c r="OFN331" s="85"/>
      <c r="OFO331" s="85"/>
      <c r="OFP331" s="85"/>
      <c r="OFQ331" s="85"/>
      <c r="OFR331" s="85"/>
      <c r="OFS331" s="85"/>
      <c r="OFT331" s="85"/>
      <c r="OFU331" s="85"/>
      <c r="OFV331" s="85"/>
      <c r="OFW331" s="85"/>
      <c r="OFX331" s="85"/>
      <c r="OFY331" s="85"/>
      <c r="OFZ331" s="85"/>
      <c r="OGA331" s="85"/>
      <c r="OGB331" s="85"/>
      <c r="OGC331" s="85"/>
      <c r="OGD331" s="85"/>
      <c r="OGE331" s="85"/>
      <c r="OGF331" s="85"/>
      <c r="OGG331" s="85"/>
      <c r="OGH331" s="85"/>
      <c r="OGI331" s="85"/>
      <c r="OGJ331" s="85"/>
      <c r="OGK331" s="85"/>
      <c r="OGL331" s="85"/>
      <c r="OGM331" s="85"/>
      <c r="OGN331" s="85"/>
      <c r="OGO331" s="85"/>
      <c r="OGP331" s="85"/>
      <c r="OGQ331" s="85"/>
      <c r="OGR331" s="85"/>
      <c r="OGS331" s="85"/>
      <c r="OGT331" s="85"/>
      <c r="OGU331" s="85"/>
      <c r="OGV331" s="85"/>
      <c r="OGW331" s="85"/>
      <c r="OGX331" s="85"/>
      <c r="OGY331" s="85"/>
      <c r="OGZ331" s="85"/>
      <c r="OHA331" s="85"/>
      <c r="OHB331" s="85"/>
      <c r="OHC331" s="85"/>
      <c r="OHD331" s="85"/>
      <c r="OHE331" s="85"/>
      <c r="OHF331" s="85"/>
      <c r="OHG331" s="85"/>
      <c r="OHH331" s="85"/>
      <c r="OHI331" s="85"/>
      <c r="OHJ331" s="85"/>
      <c r="OHK331" s="85"/>
      <c r="OHL331" s="85"/>
      <c r="OHM331" s="85"/>
      <c r="OHN331" s="85"/>
      <c r="OHO331" s="85"/>
      <c r="OHP331" s="85"/>
      <c r="OHQ331" s="85"/>
      <c r="OHR331" s="85"/>
      <c r="OHS331" s="85"/>
      <c r="OHT331" s="85"/>
      <c r="OHU331" s="85"/>
      <c r="OHV331" s="85"/>
      <c r="OHW331" s="85"/>
      <c r="OHX331" s="85"/>
      <c r="OHY331" s="85"/>
      <c r="OHZ331" s="85"/>
      <c r="OIA331" s="85"/>
      <c r="OIB331" s="85"/>
      <c r="OIC331" s="85"/>
      <c r="OID331" s="85"/>
      <c r="OIE331" s="85"/>
      <c r="OIF331" s="85"/>
      <c r="OIG331" s="85"/>
      <c r="OIH331" s="85"/>
      <c r="OII331" s="85"/>
      <c r="OIJ331" s="85"/>
      <c r="OIK331" s="85"/>
      <c r="OIL331" s="85"/>
      <c r="OIM331" s="85"/>
      <c r="OIN331" s="85"/>
      <c r="OIO331" s="85"/>
      <c r="OIP331" s="85"/>
      <c r="OIQ331" s="85"/>
      <c r="OIR331" s="85"/>
      <c r="OIS331" s="85"/>
      <c r="OIT331" s="85"/>
      <c r="OIU331" s="85"/>
      <c r="OIV331" s="85"/>
      <c r="OIW331" s="85"/>
      <c r="OIX331" s="85"/>
      <c r="OIY331" s="85"/>
      <c r="OIZ331" s="85"/>
      <c r="OJA331" s="85"/>
      <c r="OJB331" s="85"/>
      <c r="OJC331" s="85"/>
      <c r="OJD331" s="85"/>
      <c r="OJE331" s="85"/>
      <c r="OJF331" s="85"/>
      <c r="OJG331" s="85"/>
      <c r="OJH331" s="85"/>
      <c r="OJI331" s="85"/>
      <c r="OJJ331" s="85"/>
      <c r="OJK331" s="85"/>
      <c r="OJL331" s="85"/>
      <c r="OJM331" s="85"/>
      <c r="OJN331" s="85"/>
      <c r="OJO331" s="85"/>
      <c r="OJP331" s="85"/>
      <c r="OJQ331" s="85"/>
      <c r="OJR331" s="85"/>
      <c r="OJS331" s="85"/>
      <c r="OJT331" s="85"/>
      <c r="OJU331" s="85"/>
      <c r="OJV331" s="85"/>
      <c r="OJW331" s="85"/>
      <c r="OJX331" s="85"/>
      <c r="OJY331" s="85"/>
      <c r="OJZ331" s="85"/>
      <c r="OKA331" s="85"/>
      <c r="OKB331" s="85"/>
      <c r="OKC331" s="85"/>
      <c r="OKD331" s="85"/>
      <c r="OKE331" s="85"/>
      <c r="OKF331" s="85"/>
      <c r="OKG331" s="85"/>
      <c r="OKH331" s="85"/>
      <c r="OKI331" s="85"/>
      <c r="OKJ331" s="85"/>
      <c r="OKK331" s="85"/>
      <c r="OKL331" s="85"/>
      <c r="OKM331" s="85"/>
      <c r="OKN331" s="85"/>
      <c r="OKO331" s="85"/>
      <c r="OKP331" s="85"/>
      <c r="OKQ331" s="85"/>
      <c r="OKR331" s="85"/>
      <c r="OKS331" s="85"/>
      <c r="OKT331" s="85"/>
      <c r="OKU331" s="85"/>
      <c r="OKV331" s="85"/>
      <c r="OKW331" s="85"/>
      <c r="OKX331" s="85"/>
      <c r="OKY331" s="85"/>
      <c r="OKZ331" s="85"/>
      <c r="OLA331" s="85"/>
      <c r="OLB331" s="85"/>
      <c r="OLC331" s="85"/>
      <c r="OLD331" s="85"/>
      <c r="OLE331" s="85"/>
      <c r="OLF331" s="85"/>
      <c r="OLG331" s="85"/>
      <c r="OLH331" s="85"/>
      <c r="OLI331" s="85"/>
      <c r="OLJ331" s="85"/>
      <c r="OLK331" s="85"/>
      <c r="OLL331" s="85"/>
      <c r="OLM331" s="85"/>
      <c r="OLN331" s="85"/>
      <c r="OLO331" s="85"/>
      <c r="OLP331" s="85"/>
      <c r="OLQ331" s="85"/>
      <c r="OLR331" s="85"/>
      <c r="OLS331" s="85"/>
      <c r="OLT331" s="85"/>
      <c r="OLU331" s="85"/>
      <c r="OLV331" s="85"/>
      <c r="OLW331" s="85"/>
      <c r="OLX331" s="85"/>
      <c r="OLY331" s="85"/>
      <c r="OLZ331" s="85"/>
      <c r="OMA331" s="85"/>
      <c r="OMB331" s="85"/>
      <c r="OMC331" s="85"/>
      <c r="OMD331" s="85"/>
      <c r="OME331" s="85"/>
      <c r="OMF331" s="85"/>
      <c r="OMG331" s="85"/>
      <c r="OMH331" s="85"/>
      <c r="OMI331" s="85"/>
      <c r="OMJ331" s="85"/>
      <c r="OMK331" s="85"/>
      <c r="OML331" s="85"/>
      <c r="OMM331" s="85"/>
      <c r="OMN331" s="85"/>
      <c r="OMO331" s="85"/>
      <c r="OMP331" s="85"/>
      <c r="OMQ331" s="85"/>
      <c r="OMR331" s="85"/>
      <c r="OMS331" s="85"/>
      <c r="OMT331" s="85"/>
      <c r="OMU331" s="85"/>
      <c r="OMV331" s="85"/>
      <c r="OMW331" s="85"/>
      <c r="OMX331" s="85"/>
      <c r="OMY331" s="85"/>
      <c r="OMZ331" s="85"/>
      <c r="ONA331" s="85"/>
      <c r="ONB331" s="85"/>
      <c r="ONC331" s="85"/>
      <c r="OND331" s="85"/>
      <c r="ONE331" s="85"/>
      <c r="ONF331" s="85"/>
      <c r="ONG331" s="85"/>
      <c r="ONH331" s="85"/>
      <c r="ONI331" s="85"/>
      <c r="ONJ331" s="85"/>
      <c r="ONK331" s="85"/>
      <c r="ONL331" s="85"/>
      <c r="ONM331" s="85"/>
      <c r="ONN331" s="85"/>
      <c r="ONO331" s="85"/>
      <c r="ONP331" s="85"/>
      <c r="ONQ331" s="85"/>
      <c r="ONR331" s="85"/>
      <c r="ONS331" s="85"/>
      <c r="ONT331" s="85"/>
      <c r="ONU331" s="85"/>
      <c r="ONV331" s="85"/>
      <c r="ONW331" s="85"/>
      <c r="ONX331" s="85"/>
      <c r="ONY331" s="85"/>
      <c r="ONZ331" s="85"/>
      <c r="OOA331" s="85"/>
      <c r="OOB331" s="85"/>
      <c r="OOC331" s="85"/>
      <c r="OOD331" s="85"/>
      <c r="OOE331" s="85"/>
      <c r="OOF331" s="85"/>
      <c r="OOG331" s="85"/>
      <c r="OOH331" s="85"/>
      <c r="OOI331" s="85"/>
      <c r="OOJ331" s="85"/>
      <c r="OOK331" s="85"/>
      <c r="OOL331" s="85"/>
      <c r="OOM331" s="85"/>
      <c r="OON331" s="85"/>
      <c r="OOO331" s="85"/>
      <c r="OOP331" s="85"/>
      <c r="OOQ331" s="85"/>
      <c r="OOR331" s="85"/>
      <c r="OOS331" s="85"/>
      <c r="OOT331" s="85"/>
      <c r="OOU331" s="85"/>
      <c r="OOV331" s="85"/>
      <c r="OOW331" s="85"/>
      <c r="OOX331" s="85"/>
      <c r="OOY331" s="85"/>
      <c r="OOZ331" s="85"/>
      <c r="OPA331" s="85"/>
      <c r="OPB331" s="85"/>
      <c r="OPC331" s="85"/>
      <c r="OPD331" s="85"/>
      <c r="OPE331" s="85"/>
      <c r="OPF331" s="85"/>
      <c r="OPG331" s="85"/>
      <c r="OPH331" s="85"/>
      <c r="OPI331" s="85"/>
      <c r="OPJ331" s="85"/>
      <c r="OPK331" s="85"/>
      <c r="OPL331" s="85"/>
      <c r="OPM331" s="85"/>
      <c r="OPN331" s="85"/>
      <c r="OPO331" s="85"/>
      <c r="OPP331" s="85"/>
      <c r="OPQ331" s="85"/>
      <c r="OPR331" s="85"/>
      <c r="OPS331" s="85"/>
      <c r="OPT331" s="85"/>
      <c r="OPU331" s="85"/>
      <c r="OPV331" s="85"/>
      <c r="OPW331" s="85"/>
      <c r="OPX331" s="85"/>
      <c r="OPY331" s="85"/>
      <c r="OPZ331" s="85"/>
      <c r="OQA331" s="85"/>
      <c r="OQB331" s="85"/>
      <c r="OQC331" s="85"/>
      <c r="OQD331" s="85"/>
      <c r="OQE331" s="85"/>
      <c r="OQF331" s="85"/>
      <c r="OQG331" s="85"/>
      <c r="OQH331" s="85"/>
      <c r="OQI331" s="85"/>
      <c r="OQJ331" s="85"/>
      <c r="OQK331" s="85"/>
      <c r="OQL331" s="85"/>
      <c r="OQM331" s="85"/>
      <c r="OQN331" s="85"/>
      <c r="OQO331" s="85"/>
      <c r="OQP331" s="85"/>
      <c r="OQQ331" s="85"/>
      <c r="OQR331" s="85"/>
      <c r="OQS331" s="85"/>
      <c r="OQT331" s="85"/>
      <c r="OQU331" s="85"/>
      <c r="OQV331" s="85"/>
      <c r="OQW331" s="85"/>
      <c r="OQX331" s="85"/>
      <c r="OQY331" s="85"/>
      <c r="OQZ331" s="85"/>
      <c r="ORA331" s="85"/>
      <c r="ORB331" s="85"/>
      <c r="ORC331" s="85"/>
      <c r="ORD331" s="85"/>
      <c r="ORE331" s="85"/>
      <c r="ORF331" s="85"/>
      <c r="ORG331" s="85"/>
      <c r="ORH331" s="85"/>
      <c r="ORI331" s="85"/>
      <c r="ORJ331" s="85"/>
      <c r="ORK331" s="85"/>
      <c r="ORL331" s="85"/>
      <c r="ORM331" s="85"/>
      <c r="ORN331" s="85"/>
      <c r="ORO331" s="85"/>
      <c r="ORP331" s="85"/>
      <c r="ORQ331" s="85"/>
      <c r="ORR331" s="85"/>
      <c r="ORS331" s="85"/>
      <c r="ORT331" s="85"/>
      <c r="ORU331" s="85"/>
      <c r="ORV331" s="85"/>
      <c r="ORW331" s="85"/>
      <c r="ORX331" s="85"/>
      <c r="ORY331" s="85"/>
      <c r="ORZ331" s="85"/>
      <c r="OSA331" s="85"/>
      <c r="OSB331" s="85"/>
      <c r="OSC331" s="85"/>
      <c r="OSD331" s="85"/>
      <c r="OSE331" s="85"/>
      <c r="OSF331" s="85"/>
      <c r="OSG331" s="85"/>
      <c r="OSH331" s="85"/>
      <c r="OSI331" s="85"/>
      <c r="OSJ331" s="85"/>
      <c r="OSK331" s="85"/>
      <c r="OSL331" s="85"/>
      <c r="OSM331" s="85"/>
      <c r="OSN331" s="85"/>
      <c r="OSO331" s="85"/>
      <c r="OSP331" s="85"/>
      <c r="OSQ331" s="85"/>
      <c r="OSR331" s="85"/>
      <c r="OSS331" s="85"/>
      <c r="OST331" s="85"/>
      <c r="OSU331" s="85"/>
      <c r="OSV331" s="85"/>
      <c r="OSW331" s="85"/>
      <c r="OSX331" s="85"/>
      <c r="OSY331" s="85"/>
      <c r="OSZ331" s="85"/>
      <c r="OTA331" s="85"/>
      <c r="OTB331" s="85"/>
      <c r="OTC331" s="85"/>
      <c r="OTD331" s="85"/>
      <c r="OTE331" s="85"/>
      <c r="OTF331" s="85"/>
      <c r="OTG331" s="85"/>
      <c r="OTH331" s="85"/>
      <c r="OTI331" s="85"/>
      <c r="OTJ331" s="85"/>
      <c r="OTK331" s="85"/>
      <c r="OTL331" s="85"/>
      <c r="OTM331" s="85"/>
      <c r="OTN331" s="85"/>
      <c r="OTO331" s="85"/>
      <c r="OTP331" s="85"/>
      <c r="OTQ331" s="85"/>
      <c r="OTR331" s="85"/>
      <c r="OTS331" s="85"/>
      <c r="OTT331" s="85"/>
      <c r="OTU331" s="85"/>
      <c r="OTV331" s="85"/>
      <c r="OTW331" s="85"/>
      <c r="OTX331" s="85"/>
      <c r="OTY331" s="85"/>
      <c r="OTZ331" s="85"/>
      <c r="OUA331" s="85"/>
      <c r="OUB331" s="85"/>
      <c r="OUC331" s="85"/>
      <c r="OUD331" s="85"/>
      <c r="OUE331" s="85"/>
      <c r="OUF331" s="85"/>
      <c r="OUG331" s="85"/>
      <c r="OUH331" s="85"/>
      <c r="OUI331" s="85"/>
      <c r="OUJ331" s="85"/>
      <c r="OUK331" s="85"/>
      <c r="OUL331" s="85"/>
      <c r="OUM331" s="85"/>
      <c r="OUN331" s="85"/>
      <c r="OUO331" s="85"/>
      <c r="OUP331" s="85"/>
      <c r="OUQ331" s="85"/>
      <c r="OUR331" s="85"/>
      <c r="OUS331" s="85"/>
      <c r="OUT331" s="85"/>
      <c r="OUU331" s="85"/>
      <c r="OUV331" s="85"/>
      <c r="OUW331" s="85"/>
      <c r="OUX331" s="85"/>
      <c r="OUY331" s="85"/>
      <c r="OUZ331" s="85"/>
      <c r="OVA331" s="85"/>
      <c r="OVB331" s="85"/>
      <c r="OVC331" s="85"/>
      <c r="OVD331" s="85"/>
      <c r="OVE331" s="85"/>
      <c r="OVF331" s="85"/>
      <c r="OVG331" s="85"/>
      <c r="OVH331" s="85"/>
      <c r="OVI331" s="85"/>
      <c r="OVJ331" s="85"/>
      <c r="OVK331" s="85"/>
      <c r="OVL331" s="85"/>
      <c r="OVM331" s="85"/>
      <c r="OVN331" s="85"/>
      <c r="OVO331" s="85"/>
      <c r="OVP331" s="85"/>
      <c r="OVQ331" s="85"/>
      <c r="OVR331" s="85"/>
      <c r="OVS331" s="85"/>
      <c r="OVT331" s="85"/>
      <c r="OVU331" s="85"/>
      <c r="OVV331" s="85"/>
      <c r="OVW331" s="85"/>
      <c r="OVX331" s="85"/>
      <c r="OVY331" s="85"/>
      <c r="OVZ331" s="85"/>
      <c r="OWA331" s="85"/>
      <c r="OWB331" s="85"/>
      <c r="OWC331" s="85"/>
      <c r="OWD331" s="85"/>
      <c r="OWE331" s="85"/>
      <c r="OWF331" s="85"/>
      <c r="OWG331" s="85"/>
      <c r="OWH331" s="85"/>
      <c r="OWI331" s="85"/>
      <c r="OWJ331" s="85"/>
      <c r="OWK331" s="85"/>
      <c r="OWL331" s="85"/>
      <c r="OWM331" s="85"/>
      <c r="OWN331" s="85"/>
      <c r="OWO331" s="85"/>
      <c r="OWP331" s="85"/>
      <c r="OWQ331" s="85"/>
      <c r="OWR331" s="85"/>
      <c r="OWS331" s="85"/>
      <c r="OWT331" s="85"/>
      <c r="OWU331" s="85"/>
      <c r="OWV331" s="85"/>
      <c r="OWW331" s="85"/>
      <c r="OWX331" s="85"/>
      <c r="OWY331" s="85"/>
      <c r="OWZ331" s="85"/>
      <c r="OXA331" s="85"/>
      <c r="OXB331" s="85"/>
      <c r="OXC331" s="85"/>
      <c r="OXD331" s="85"/>
      <c r="OXE331" s="85"/>
      <c r="OXF331" s="85"/>
      <c r="OXG331" s="85"/>
      <c r="OXH331" s="85"/>
      <c r="OXI331" s="85"/>
      <c r="OXJ331" s="85"/>
      <c r="OXK331" s="85"/>
      <c r="OXL331" s="85"/>
      <c r="OXM331" s="85"/>
      <c r="OXN331" s="85"/>
      <c r="OXO331" s="85"/>
      <c r="OXP331" s="85"/>
      <c r="OXQ331" s="85"/>
      <c r="OXR331" s="85"/>
      <c r="OXS331" s="85"/>
      <c r="OXT331" s="85"/>
      <c r="OXU331" s="85"/>
      <c r="OXV331" s="85"/>
      <c r="OXW331" s="85"/>
      <c r="OXX331" s="85"/>
      <c r="OXY331" s="85"/>
      <c r="OXZ331" s="85"/>
      <c r="OYA331" s="85"/>
      <c r="OYB331" s="85"/>
      <c r="OYC331" s="85"/>
      <c r="OYD331" s="85"/>
      <c r="OYE331" s="85"/>
      <c r="OYF331" s="85"/>
      <c r="OYG331" s="85"/>
      <c r="OYH331" s="85"/>
      <c r="OYI331" s="85"/>
      <c r="OYJ331" s="85"/>
      <c r="OYK331" s="85"/>
      <c r="OYL331" s="85"/>
      <c r="OYM331" s="85"/>
      <c r="OYN331" s="85"/>
      <c r="OYO331" s="85"/>
      <c r="OYP331" s="85"/>
      <c r="OYQ331" s="85"/>
      <c r="OYR331" s="85"/>
      <c r="OYS331" s="85"/>
      <c r="OYT331" s="85"/>
      <c r="OYU331" s="85"/>
      <c r="OYV331" s="85"/>
      <c r="OYW331" s="85"/>
      <c r="OYX331" s="85"/>
      <c r="OYY331" s="85"/>
      <c r="OYZ331" s="85"/>
      <c r="OZA331" s="85"/>
      <c r="OZB331" s="85"/>
      <c r="OZC331" s="85"/>
      <c r="OZD331" s="85"/>
      <c r="OZE331" s="85"/>
      <c r="OZF331" s="85"/>
      <c r="OZG331" s="85"/>
      <c r="OZH331" s="85"/>
      <c r="OZI331" s="85"/>
      <c r="OZJ331" s="85"/>
      <c r="OZK331" s="85"/>
      <c r="OZL331" s="85"/>
      <c r="OZM331" s="85"/>
      <c r="OZN331" s="85"/>
      <c r="OZO331" s="85"/>
      <c r="OZP331" s="85"/>
      <c r="OZQ331" s="85"/>
      <c r="OZR331" s="85"/>
      <c r="OZS331" s="85"/>
      <c r="OZT331" s="85"/>
      <c r="OZU331" s="85"/>
      <c r="OZV331" s="85"/>
      <c r="OZW331" s="85"/>
      <c r="OZX331" s="85"/>
      <c r="OZY331" s="85"/>
      <c r="OZZ331" s="85"/>
      <c r="PAA331" s="85"/>
      <c r="PAB331" s="85"/>
      <c r="PAC331" s="85"/>
      <c r="PAD331" s="85"/>
      <c r="PAE331" s="85"/>
      <c r="PAF331" s="85"/>
      <c r="PAG331" s="85"/>
      <c r="PAH331" s="85"/>
      <c r="PAI331" s="85"/>
      <c r="PAJ331" s="85"/>
      <c r="PAK331" s="85"/>
      <c r="PAL331" s="85"/>
      <c r="PAM331" s="85"/>
      <c r="PAN331" s="85"/>
      <c r="PAO331" s="85"/>
      <c r="PAP331" s="85"/>
      <c r="PAQ331" s="85"/>
      <c r="PAR331" s="85"/>
      <c r="PAS331" s="85"/>
      <c r="PAT331" s="85"/>
      <c r="PAU331" s="85"/>
      <c r="PAV331" s="85"/>
      <c r="PAW331" s="85"/>
      <c r="PAX331" s="85"/>
      <c r="PAY331" s="85"/>
      <c r="PAZ331" s="85"/>
      <c r="PBA331" s="85"/>
      <c r="PBB331" s="85"/>
      <c r="PBC331" s="85"/>
      <c r="PBD331" s="85"/>
      <c r="PBE331" s="85"/>
      <c r="PBF331" s="85"/>
      <c r="PBG331" s="85"/>
      <c r="PBH331" s="85"/>
      <c r="PBI331" s="85"/>
      <c r="PBJ331" s="85"/>
      <c r="PBK331" s="85"/>
      <c r="PBL331" s="85"/>
      <c r="PBM331" s="85"/>
      <c r="PBN331" s="85"/>
      <c r="PBO331" s="85"/>
      <c r="PBP331" s="85"/>
      <c r="PBQ331" s="85"/>
      <c r="PBR331" s="85"/>
      <c r="PBS331" s="85"/>
      <c r="PBT331" s="85"/>
      <c r="PBU331" s="85"/>
      <c r="PBV331" s="85"/>
      <c r="PBW331" s="85"/>
      <c r="PBX331" s="85"/>
      <c r="PBY331" s="85"/>
      <c r="PBZ331" s="85"/>
      <c r="PCA331" s="85"/>
      <c r="PCB331" s="85"/>
      <c r="PCC331" s="85"/>
      <c r="PCD331" s="85"/>
      <c r="PCE331" s="85"/>
      <c r="PCF331" s="85"/>
      <c r="PCG331" s="85"/>
      <c r="PCH331" s="85"/>
      <c r="PCI331" s="85"/>
      <c r="PCJ331" s="85"/>
      <c r="PCK331" s="85"/>
      <c r="PCL331" s="85"/>
      <c r="PCM331" s="85"/>
      <c r="PCN331" s="85"/>
      <c r="PCO331" s="85"/>
      <c r="PCP331" s="85"/>
      <c r="PCQ331" s="85"/>
      <c r="PCR331" s="85"/>
      <c r="PCS331" s="85"/>
      <c r="PCT331" s="85"/>
      <c r="PCU331" s="85"/>
      <c r="PCV331" s="85"/>
      <c r="PCW331" s="85"/>
      <c r="PCX331" s="85"/>
      <c r="PCY331" s="85"/>
      <c r="PCZ331" s="85"/>
      <c r="PDA331" s="85"/>
      <c r="PDB331" s="85"/>
      <c r="PDC331" s="85"/>
      <c r="PDD331" s="85"/>
      <c r="PDE331" s="85"/>
      <c r="PDF331" s="85"/>
      <c r="PDG331" s="85"/>
      <c r="PDH331" s="85"/>
      <c r="PDI331" s="85"/>
      <c r="PDJ331" s="85"/>
      <c r="PDK331" s="85"/>
      <c r="PDL331" s="85"/>
      <c r="PDM331" s="85"/>
      <c r="PDN331" s="85"/>
      <c r="PDO331" s="85"/>
      <c r="PDP331" s="85"/>
      <c r="PDQ331" s="85"/>
      <c r="PDR331" s="85"/>
      <c r="PDS331" s="85"/>
      <c r="PDT331" s="85"/>
      <c r="PDU331" s="85"/>
      <c r="PDV331" s="85"/>
      <c r="PDW331" s="85"/>
      <c r="PDX331" s="85"/>
      <c r="PDY331" s="85"/>
      <c r="PDZ331" s="85"/>
      <c r="PEA331" s="85"/>
      <c r="PEB331" s="85"/>
      <c r="PEC331" s="85"/>
      <c r="PED331" s="85"/>
      <c r="PEE331" s="85"/>
      <c r="PEF331" s="85"/>
      <c r="PEG331" s="85"/>
      <c r="PEH331" s="85"/>
      <c r="PEI331" s="85"/>
      <c r="PEJ331" s="85"/>
      <c r="PEK331" s="85"/>
      <c r="PEL331" s="85"/>
      <c r="PEM331" s="85"/>
      <c r="PEN331" s="85"/>
      <c r="PEO331" s="85"/>
      <c r="PEP331" s="85"/>
      <c r="PEQ331" s="85"/>
      <c r="PER331" s="85"/>
      <c r="PES331" s="85"/>
      <c r="PET331" s="85"/>
      <c r="PEU331" s="85"/>
      <c r="PEV331" s="85"/>
      <c r="PEW331" s="85"/>
      <c r="PEX331" s="85"/>
      <c r="PEY331" s="85"/>
      <c r="PEZ331" s="85"/>
      <c r="PFA331" s="85"/>
      <c r="PFB331" s="85"/>
      <c r="PFC331" s="85"/>
      <c r="PFD331" s="85"/>
      <c r="PFE331" s="85"/>
      <c r="PFF331" s="85"/>
      <c r="PFG331" s="85"/>
      <c r="PFH331" s="85"/>
      <c r="PFI331" s="85"/>
      <c r="PFJ331" s="85"/>
      <c r="PFK331" s="85"/>
      <c r="PFL331" s="85"/>
      <c r="PFM331" s="85"/>
      <c r="PFN331" s="85"/>
      <c r="PFO331" s="85"/>
      <c r="PFP331" s="85"/>
      <c r="PFQ331" s="85"/>
      <c r="PFR331" s="85"/>
      <c r="PFS331" s="85"/>
      <c r="PFT331" s="85"/>
      <c r="PFU331" s="85"/>
      <c r="PFV331" s="85"/>
      <c r="PFW331" s="85"/>
      <c r="PFX331" s="85"/>
      <c r="PFY331" s="85"/>
      <c r="PFZ331" s="85"/>
      <c r="PGA331" s="85"/>
      <c r="PGB331" s="85"/>
      <c r="PGC331" s="85"/>
      <c r="PGD331" s="85"/>
      <c r="PGE331" s="85"/>
      <c r="PGF331" s="85"/>
      <c r="PGG331" s="85"/>
      <c r="PGH331" s="85"/>
      <c r="PGI331" s="85"/>
      <c r="PGJ331" s="85"/>
      <c r="PGK331" s="85"/>
      <c r="PGL331" s="85"/>
      <c r="PGM331" s="85"/>
      <c r="PGN331" s="85"/>
      <c r="PGO331" s="85"/>
      <c r="PGP331" s="85"/>
      <c r="PGQ331" s="85"/>
      <c r="PGR331" s="85"/>
      <c r="PGS331" s="85"/>
      <c r="PGT331" s="85"/>
      <c r="PGU331" s="85"/>
      <c r="PGV331" s="85"/>
      <c r="PGW331" s="85"/>
      <c r="PGX331" s="85"/>
      <c r="PGY331" s="85"/>
      <c r="PGZ331" s="85"/>
      <c r="PHA331" s="85"/>
      <c r="PHB331" s="85"/>
      <c r="PHC331" s="85"/>
      <c r="PHD331" s="85"/>
      <c r="PHE331" s="85"/>
      <c r="PHF331" s="85"/>
      <c r="PHG331" s="85"/>
      <c r="PHH331" s="85"/>
      <c r="PHI331" s="85"/>
      <c r="PHJ331" s="85"/>
      <c r="PHK331" s="85"/>
      <c r="PHL331" s="85"/>
      <c r="PHM331" s="85"/>
      <c r="PHN331" s="85"/>
      <c r="PHO331" s="85"/>
      <c r="PHP331" s="85"/>
      <c r="PHQ331" s="85"/>
      <c r="PHR331" s="85"/>
      <c r="PHS331" s="85"/>
      <c r="PHT331" s="85"/>
      <c r="PHU331" s="85"/>
      <c r="PHV331" s="85"/>
      <c r="PHW331" s="85"/>
      <c r="PHX331" s="85"/>
      <c r="PHY331" s="85"/>
      <c r="PHZ331" s="85"/>
      <c r="PIA331" s="85"/>
      <c r="PIB331" s="85"/>
      <c r="PIC331" s="85"/>
      <c r="PID331" s="85"/>
      <c r="PIE331" s="85"/>
      <c r="PIF331" s="85"/>
      <c r="PIG331" s="85"/>
      <c r="PIH331" s="85"/>
      <c r="PII331" s="85"/>
      <c r="PIJ331" s="85"/>
      <c r="PIK331" s="85"/>
      <c r="PIL331" s="85"/>
      <c r="PIM331" s="85"/>
      <c r="PIN331" s="85"/>
      <c r="PIO331" s="85"/>
      <c r="PIP331" s="85"/>
      <c r="PIQ331" s="85"/>
      <c r="PIR331" s="85"/>
      <c r="PIS331" s="85"/>
      <c r="PIT331" s="85"/>
      <c r="PIU331" s="85"/>
      <c r="PIV331" s="85"/>
      <c r="PIW331" s="85"/>
      <c r="PIX331" s="85"/>
      <c r="PIY331" s="85"/>
      <c r="PIZ331" s="85"/>
      <c r="PJA331" s="85"/>
      <c r="PJB331" s="85"/>
      <c r="PJC331" s="85"/>
      <c r="PJD331" s="85"/>
      <c r="PJE331" s="85"/>
      <c r="PJF331" s="85"/>
      <c r="PJG331" s="85"/>
      <c r="PJH331" s="85"/>
      <c r="PJI331" s="85"/>
      <c r="PJJ331" s="85"/>
      <c r="PJK331" s="85"/>
      <c r="PJL331" s="85"/>
      <c r="PJM331" s="85"/>
      <c r="PJN331" s="85"/>
      <c r="PJO331" s="85"/>
      <c r="PJP331" s="85"/>
      <c r="PJQ331" s="85"/>
      <c r="PJR331" s="85"/>
      <c r="PJS331" s="85"/>
      <c r="PJT331" s="85"/>
      <c r="PJU331" s="85"/>
      <c r="PJV331" s="85"/>
      <c r="PJW331" s="85"/>
      <c r="PJX331" s="85"/>
      <c r="PJY331" s="85"/>
      <c r="PJZ331" s="85"/>
      <c r="PKA331" s="85"/>
      <c r="PKB331" s="85"/>
      <c r="PKC331" s="85"/>
      <c r="PKD331" s="85"/>
      <c r="PKE331" s="85"/>
      <c r="PKF331" s="85"/>
      <c r="PKG331" s="85"/>
      <c r="PKH331" s="85"/>
      <c r="PKI331" s="85"/>
      <c r="PKJ331" s="85"/>
      <c r="PKK331" s="85"/>
      <c r="PKL331" s="85"/>
      <c r="PKM331" s="85"/>
      <c r="PKN331" s="85"/>
      <c r="PKO331" s="85"/>
      <c r="PKP331" s="85"/>
      <c r="PKQ331" s="85"/>
      <c r="PKR331" s="85"/>
      <c r="PKS331" s="85"/>
      <c r="PKT331" s="85"/>
      <c r="PKU331" s="85"/>
      <c r="PKV331" s="85"/>
      <c r="PKW331" s="85"/>
      <c r="PKX331" s="85"/>
      <c r="PKY331" s="85"/>
      <c r="PKZ331" s="85"/>
      <c r="PLA331" s="85"/>
      <c r="PLB331" s="85"/>
      <c r="PLC331" s="85"/>
      <c r="PLD331" s="85"/>
      <c r="PLE331" s="85"/>
      <c r="PLF331" s="85"/>
      <c r="PLG331" s="85"/>
      <c r="PLH331" s="85"/>
      <c r="PLI331" s="85"/>
      <c r="PLJ331" s="85"/>
      <c r="PLK331" s="85"/>
      <c r="PLL331" s="85"/>
      <c r="PLM331" s="85"/>
      <c r="PLN331" s="85"/>
      <c r="PLO331" s="85"/>
      <c r="PLP331" s="85"/>
      <c r="PLQ331" s="85"/>
      <c r="PLR331" s="85"/>
      <c r="PLS331" s="85"/>
      <c r="PLT331" s="85"/>
      <c r="PLU331" s="85"/>
      <c r="PLV331" s="85"/>
      <c r="PLW331" s="85"/>
      <c r="PLX331" s="85"/>
      <c r="PLY331" s="85"/>
      <c r="PLZ331" s="85"/>
      <c r="PMA331" s="85"/>
      <c r="PMB331" s="85"/>
      <c r="PMC331" s="85"/>
      <c r="PMD331" s="85"/>
      <c r="PME331" s="85"/>
      <c r="PMF331" s="85"/>
      <c r="PMG331" s="85"/>
      <c r="PMH331" s="85"/>
      <c r="PMI331" s="85"/>
      <c r="PMJ331" s="85"/>
      <c r="PMK331" s="85"/>
      <c r="PML331" s="85"/>
      <c r="PMM331" s="85"/>
      <c r="PMN331" s="85"/>
      <c r="PMO331" s="85"/>
      <c r="PMP331" s="85"/>
      <c r="PMQ331" s="85"/>
      <c r="PMR331" s="85"/>
      <c r="PMS331" s="85"/>
      <c r="PMT331" s="85"/>
      <c r="PMU331" s="85"/>
      <c r="PMV331" s="85"/>
      <c r="PMW331" s="85"/>
      <c r="PMX331" s="85"/>
      <c r="PMY331" s="85"/>
      <c r="PMZ331" s="85"/>
      <c r="PNA331" s="85"/>
      <c r="PNB331" s="85"/>
      <c r="PNC331" s="85"/>
      <c r="PND331" s="85"/>
      <c r="PNE331" s="85"/>
      <c r="PNF331" s="85"/>
      <c r="PNG331" s="85"/>
      <c r="PNH331" s="85"/>
      <c r="PNI331" s="85"/>
      <c r="PNJ331" s="85"/>
      <c r="PNK331" s="85"/>
      <c r="PNL331" s="85"/>
      <c r="PNM331" s="85"/>
      <c r="PNN331" s="85"/>
      <c r="PNO331" s="85"/>
      <c r="PNP331" s="85"/>
      <c r="PNQ331" s="85"/>
      <c r="PNR331" s="85"/>
      <c r="PNS331" s="85"/>
      <c r="PNT331" s="85"/>
      <c r="PNU331" s="85"/>
      <c r="PNV331" s="85"/>
      <c r="PNW331" s="85"/>
      <c r="PNX331" s="85"/>
      <c r="PNY331" s="85"/>
      <c r="PNZ331" s="85"/>
      <c r="POA331" s="85"/>
      <c r="POB331" s="85"/>
      <c r="POC331" s="85"/>
      <c r="POD331" s="85"/>
      <c r="POE331" s="85"/>
      <c r="POF331" s="85"/>
      <c r="POG331" s="85"/>
      <c r="POH331" s="85"/>
      <c r="POI331" s="85"/>
      <c r="POJ331" s="85"/>
      <c r="POK331" s="85"/>
      <c r="POL331" s="85"/>
      <c r="POM331" s="85"/>
      <c r="PON331" s="85"/>
      <c r="POO331" s="85"/>
      <c r="POP331" s="85"/>
      <c r="POQ331" s="85"/>
      <c r="POR331" s="85"/>
      <c r="POS331" s="85"/>
      <c r="POT331" s="85"/>
      <c r="POU331" s="85"/>
      <c r="POV331" s="85"/>
      <c r="POW331" s="85"/>
      <c r="POX331" s="85"/>
      <c r="POY331" s="85"/>
      <c r="POZ331" s="85"/>
      <c r="PPA331" s="85"/>
      <c r="PPB331" s="85"/>
      <c r="PPC331" s="85"/>
      <c r="PPD331" s="85"/>
      <c r="PPE331" s="85"/>
      <c r="PPF331" s="85"/>
      <c r="PPG331" s="85"/>
      <c r="PPH331" s="85"/>
      <c r="PPI331" s="85"/>
      <c r="PPJ331" s="85"/>
      <c r="PPK331" s="85"/>
      <c r="PPL331" s="85"/>
      <c r="PPM331" s="85"/>
      <c r="PPN331" s="85"/>
      <c r="PPO331" s="85"/>
      <c r="PPP331" s="85"/>
      <c r="PPQ331" s="85"/>
      <c r="PPR331" s="85"/>
      <c r="PPS331" s="85"/>
      <c r="PPT331" s="85"/>
      <c r="PPU331" s="85"/>
      <c r="PPV331" s="85"/>
      <c r="PPW331" s="85"/>
      <c r="PPX331" s="85"/>
      <c r="PPY331" s="85"/>
      <c r="PPZ331" s="85"/>
      <c r="PQA331" s="85"/>
      <c r="PQB331" s="85"/>
      <c r="PQC331" s="85"/>
      <c r="PQD331" s="85"/>
      <c r="PQE331" s="85"/>
      <c r="PQF331" s="85"/>
      <c r="PQG331" s="85"/>
      <c r="PQH331" s="85"/>
      <c r="PQI331" s="85"/>
      <c r="PQJ331" s="85"/>
      <c r="PQK331" s="85"/>
      <c r="PQL331" s="85"/>
      <c r="PQM331" s="85"/>
      <c r="PQN331" s="85"/>
      <c r="PQO331" s="85"/>
      <c r="PQP331" s="85"/>
      <c r="PQQ331" s="85"/>
      <c r="PQR331" s="85"/>
      <c r="PQS331" s="85"/>
      <c r="PQT331" s="85"/>
      <c r="PQU331" s="85"/>
      <c r="PQV331" s="85"/>
      <c r="PQW331" s="85"/>
      <c r="PQX331" s="85"/>
      <c r="PQY331" s="85"/>
      <c r="PQZ331" s="85"/>
      <c r="PRA331" s="85"/>
      <c r="PRB331" s="85"/>
      <c r="PRC331" s="85"/>
      <c r="PRD331" s="85"/>
      <c r="PRE331" s="85"/>
      <c r="PRF331" s="85"/>
      <c r="PRG331" s="85"/>
      <c r="PRH331" s="85"/>
      <c r="PRI331" s="85"/>
      <c r="PRJ331" s="85"/>
      <c r="PRK331" s="85"/>
      <c r="PRL331" s="85"/>
      <c r="PRM331" s="85"/>
      <c r="PRN331" s="85"/>
      <c r="PRO331" s="85"/>
      <c r="PRP331" s="85"/>
      <c r="PRQ331" s="85"/>
      <c r="PRR331" s="85"/>
      <c r="PRS331" s="85"/>
      <c r="PRT331" s="85"/>
      <c r="PRU331" s="85"/>
      <c r="PRV331" s="85"/>
      <c r="PRW331" s="85"/>
      <c r="PRX331" s="85"/>
      <c r="PRY331" s="85"/>
      <c r="PRZ331" s="85"/>
      <c r="PSA331" s="85"/>
      <c r="PSB331" s="85"/>
      <c r="PSC331" s="85"/>
      <c r="PSD331" s="85"/>
      <c r="PSE331" s="85"/>
      <c r="PSF331" s="85"/>
      <c r="PSG331" s="85"/>
      <c r="PSH331" s="85"/>
      <c r="PSI331" s="85"/>
      <c r="PSJ331" s="85"/>
      <c r="PSK331" s="85"/>
      <c r="PSL331" s="85"/>
      <c r="PSM331" s="85"/>
      <c r="PSN331" s="85"/>
      <c r="PSO331" s="85"/>
      <c r="PSP331" s="85"/>
      <c r="PSQ331" s="85"/>
      <c r="PSR331" s="85"/>
      <c r="PSS331" s="85"/>
      <c r="PST331" s="85"/>
      <c r="PSU331" s="85"/>
      <c r="PSV331" s="85"/>
      <c r="PSW331" s="85"/>
      <c r="PSX331" s="85"/>
      <c r="PSY331" s="85"/>
      <c r="PSZ331" s="85"/>
      <c r="PTA331" s="85"/>
      <c r="PTB331" s="85"/>
      <c r="PTC331" s="85"/>
      <c r="PTD331" s="85"/>
      <c r="PTE331" s="85"/>
      <c r="PTF331" s="85"/>
      <c r="PTG331" s="85"/>
      <c r="PTH331" s="85"/>
      <c r="PTI331" s="85"/>
      <c r="PTJ331" s="85"/>
      <c r="PTK331" s="85"/>
      <c r="PTL331" s="85"/>
      <c r="PTM331" s="85"/>
      <c r="PTN331" s="85"/>
      <c r="PTO331" s="85"/>
      <c r="PTP331" s="85"/>
      <c r="PTQ331" s="85"/>
      <c r="PTR331" s="85"/>
      <c r="PTS331" s="85"/>
      <c r="PTT331" s="85"/>
      <c r="PTU331" s="85"/>
      <c r="PTV331" s="85"/>
      <c r="PTW331" s="85"/>
      <c r="PTX331" s="85"/>
      <c r="PTY331" s="85"/>
      <c r="PTZ331" s="85"/>
      <c r="PUA331" s="85"/>
      <c r="PUB331" s="85"/>
      <c r="PUC331" s="85"/>
      <c r="PUD331" s="85"/>
      <c r="PUE331" s="85"/>
      <c r="PUF331" s="85"/>
      <c r="PUG331" s="85"/>
      <c r="PUH331" s="85"/>
      <c r="PUI331" s="85"/>
      <c r="PUJ331" s="85"/>
      <c r="PUK331" s="85"/>
      <c r="PUL331" s="85"/>
      <c r="PUM331" s="85"/>
      <c r="PUN331" s="85"/>
      <c r="PUO331" s="85"/>
      <c r="PUP331" s="85"/>
      <c r="PUQ331" s="85"/>
      <c r="PUR331" s="85"/>
      <c r="PUS331" s="85"/>
      <c r="PUT331" s="85"/>
      <c r="PUU331" s="85"/>
      <c r="PUV331" s="85"/>
      <c r="PUW331" s="85"/>
      <c r="PUX331" s="85"/>
      <c r="PUY331" s="85"/>
      <c r="PUZ331" s="85"/>
      <c r="PVA331" s="85"/>
      <c r="PVB331" s="85"/>
      <c r="PVC331" s="85"/>
      <c r="PVD331" s="85"/>
      <c r="PVE331" s="85"/>
      <c r="PVF331" s="85"/>
      <c r="PVG331" s="85"/>
      <c r="PVH331" s="85"/>
      <c r="PVI331" s="85"/>
      <c r="PVJ331" s="85"/>
      <c r="PVK331" s="85"/>
      <c r="PVL331" s="85"/>
      <c r="PVM331" s="85"/>
      <c r="PVN331" s="85"/>
      <c r="PVO331" s="85"/>
      <c r="PVP331" s="85"/>
      <c r="PVQ331" s="85"/>
      <c r="PVR331" s="85"/>
      <c r="PVS331" s="85"/>
      <c r="PVT331" s="85"/>
      <c r="PVU331" s="85"/>
      <c r="PVV331" s="85"/>
      <c r="PVW331" s="85"/>
      <c r="PVX331" s="85"/>
      <c r="PVY331" s="85"/>
      <c r="PVZ331" s="85"/>
      <c r="PWA331" s="85"/>
      <c r="PWB331" s="85"/>
      <c r="PWC331" s="85"/>
      <c r="PWD331" s="85"/>
      <c r="PWE331" s="85"/>
      <c r="PWF331" s="85"/>
      <c r="PWG331" s="85"/>
      <c r="PWH331" s="85"/>
      <c r="PWI331" s="85"/>
      <c r="PWJ331" s="85"/>
      <c r="PWK331" s="85"/>
      <c r="PWL331" s="85"/>
      <c r="PWM331" s="85"/>
      <c r="PWN331" s="85"/>
      <c r="PWO331" s="85"/>
      <c r="PWP331" s="85"/>
      <c r="PWQ331" s="85"/>
      <c r="PWR331" s="85"/>
      <c r="PWS331" s="85"/>
      <c r="PWT331" s="85"/>
      <c r="PWU331" s="85"/>
      <c r="PWV331" s="85"/>
      <c r="PWW331" s="85"/>
      <c r="PWX331" s="85"/>
      <c r="PWY331" s="85"/>
      <c r="PWZ331" s="85"/>
      <c r="PXA331" s="85"/>
      <c r="PXB331" s="85"/>
      <c r="PXC331" s="85"/>
      <c r="PXD331" s="85"/>
      <c r="PXE331" s="85"/>
      <c r="PXF331" s="85"/>
      <c r="PXG331" s="85"/>
      <c r="PXH331" s="85"/>
      <c r="PXI331" s="85"/>
      <c r="PXJ331" s="85"/>
      <c r="PXK331" s="85"/>
      <c r="PXL331" s="85"/>
      <c r="PXM331" s="85"/>
      <c r="PXN331" s="85"/>
      <c r="PXO331" s="85"/>
      <c r="PXP331" s="85"/>
      <c r="PXQ331" s="85"/>
      <c r="PXR331" s="85"/>
      <c r="PXS331" s="85"/>
      <c r="PXT331" s="85"/>
      <c r="PXU331" s="85"/>
      <c r="PXV331" s="85"/>
      <c r="PXW331" s="85"/>
      <c r="PXX331" s="85"/>
      <c r="PXY331" s="85"/>
      <c r="PXZ331" s="85"/>
      <c r="PYA331" s="85"/>
      <c r="PYB331" s="85"/>
      <c r="PYC331" s="85"/>
      <c r="PYD331" s="85"/>
      <c r="PYE331" s="85"/>
      <c r="PYF331" s="85"/>
      <c r="PYG331" s="85"/>
      <c r="PYH331" s="85"/>
      <c r="PYI331" s="85"/>
      <c r="PYJ331" s="85"/>
      <c r="PYK331" s="85"/>
      <c r="PYL331" s="85"/>
      <c r="PYM331" s="85"/>
      <c r="PYN331" s="85"/>
      <c r="PYO331" s="85"/>
      <c r="PYP331" s="85"/>
      <c r="PYQ331" s="85"/>
      <c r="PYR331" s="85"/>
      <c r="PYS331" s="85"/>
      <c r="PYT331" s="85"/>
      <c r="PYU331" s="85"/>
      <c r="PYV331" s="85"/>
      <c r="PYW331" s="85"/>
      <c r="PYX331" s="85"/>
      <c r="PYY331" s="85"/>
      <c r="PYZ331" s="85"/>
      <c r="PZA331" s="85"/>
      <c r="PZB331" s="85"/>
      <c r="PZC331" s="85"/>
      <c r="PZD331" s="85"/>
      <c r="PZE331" s="85"/>
      <c r="PZF331" s="85"/>
      <c r="PZG331" s="85"/>
      <c r="PZH331" s="85"/>
      <c r="PZI331" s="85"/>
      <c r="PZJ331" s="85"/>
      <c r="PZK331" s="85"/>
      <c r="PZL331" s="85"/>
      <c r="PZM331" s="85"/>
      <c r="PZN331" s="85"/>
      <c r="PZO331" s="85"/>
      <c r="PZP331" s="85"/>
      <c r="PZQ331" s="85"/>
      <c r="PZR331" s="85"/>
      <c r="PZS331" s="85"/>
      <c r="PZT331" s="85"/>
      <c r="PZU331" s="85"/>
      <c r="PZV331" s="85"/>
      <c r="PZW331" s="85"/>
      <c r="PZX331" s="85"/>
      <c r="PZY331" s="85"/>
      <c r="PZZ331" s="85"/>
      <c r="QAA331" s="85"/>
      <c r="QAB331" s="85"/>
      <c r="QAC331" s="85"/>
      <c r="QAD331" s="85"/>
      <c r="QAE331" s="85"/>
      <c r="QAF331" s="85"/>
      <c r="QAG331" s="85"/>
      <c r="QAH331" s="85"/>
      <c r="QAI331" s="85"/>
      <c r="QAJ331" s="85"/>
      <c r="QAK331" s="85"/>
      <c r="QAL331" s="85"/>
      <c r="QAM331" s="85"/>
      <c r="QAN331" s="85"/>
      <c r="QAO331" s="85"/>
      <c r="QAP331" s="85"/>
      <c r="QAQ331" s="85"/>
      <c r="QAR331" s="85"/>
      <c r="QAS331" s="85"/>
      <c r="QAT331" s="85"/>
      <c r="QAU331" s="85"/>
      <c r="QAV331" s="85"/>
      <c r="QAW331" s="85"/>
      <c r="QAX331" s="85"/>
      <c r="QAY331" s="85"/>
      <c r="QAZ331" s="85"/>
      <c r="QBA331" s="85"/>
      <c r="QBB331" s="85"/>
      <c r="QBC331" s="85"/>
      <c r="QBD331" s="85"/>
      <c r="QBE331" s="85"/>
      <c r="QBF331" s="85"/>
      <c r="QBG331" s="85"/>
      <c r="QBH331" s="85"/>
      <c r="QBI331" s="85"/>
      <c r="QBJ331" s="85"/>
      <c r="QBK331" s="85"/>
      <c r="QBL331" s="85"/>
      <c r="QBM331" s="85"/>
      <c r="QBN331" s="85"/>
      <c r="QBO331" s="85"/>
      <c r="QBP331" s="85"/>
      <c r="QBQ331" s="85"/>
      <c r="QBR331" s="85"/>
      <c r="QBS331" s="85"/>
      <c r="QBT331" s="85"/>
      <c r="QBU331" s="85"/>
      <c r="QBV331" s="85"/>
      <c r="QBW331" s="85"/>
      <c r="QBX331" s="85"/>
      <c r="QBY331" s="85"/>
      <c r="QBZ331" s="85"/>
      <c r="QCA331" s="85"/>
      <c r="QCB331" s="85"/>
      <c r="QCC331" s="85"/>
      <c r="QCD331" s="85"/>
      <c r="QCE331" s="85"/>
      <c r="QCF331" s="85"/>
      <c r="QCG331" s="85"/>
      <c r="QCH331" s="85"/>
      <c r="QCI331" s="85"/>
      <c r="QCJ331" s="85"/>
      <c r="QCK331" s="85"/>
      <c r="QCL331" s="85"/>
      <c r="QCM331" s="85"/>
      <c r="QCN331" s="85"/>
      <c r="QCO331" s="85"/>
      <c r="QCP331" s="85"/>
      <c r="QCQ331" s="85"/>
      <c r="QCR331" s="85"/>
      <c r="QCS331" s="85"/>
      <c r="QCT331" s="85"/>
      <c r="QCU331" s="85"/>
      <c r="QCV331" s="85"/>
      <c r="QCW331" s="85"/>
      <c r="QCX331" s="85"/>
      <c r="QCY331" s="85"/>
      <c r="QCZ331" s="85"/>
      <c r="QDA331" s="85"/>
      <c r="QDB331" s="85"/>
      <c r="QDC331" s="85"/>
      <c r="QDD331" s="85"/>
      <c r="QDE331" s="85"/>
      <c r="QDF331" s="85"/>
      <c r="QDG331" s="85"/>
      <c r="QDH331" s="85"/>
      <c r="QDI331" s="85"/>
      <c r="QDJ331" s="85"/>
      <c r="QDK331" s="85"/>
      <c r="QDL331" s="85"/>
      <c r="QDM331" s="85"/>
      <c r="QDN331" s="85"/>
      <c r="QDO331" s="85"/>
      <c r="QDP331" s="85"/>
      <c r="QDQ331" s="85"/>
      <c r="QDR331" s="85"/>
      <c r="QDS331" s="85"/>
      <c r="QDT331" s="85"/>
      <c r="QDU331" s="85"/>
      <c r="QDV331" s="85"/>
      <c r="QDW331" s="85"/>
      <c r="QDX331" s="85"/>
      <c r="QDY331" s="85"/>
      <c r="QDZ331" s="85"/>
      <c r="QEA331" s="85"/>
      <c r="QEB331" s="85"/>
      <c r="QEC331" s="85"/>
      <c r="QED331" s="85"/>
      <c r="QEE331" s="85"/>
      <c r="QEF331" s="85"/>
      <c r="QEG331" s="85"/>
      <c r="QEH331" s="85"/>
      <c r="QEI331" s="85"/>
      <c r="QEJ331" s="85"/>
      <c r="QEK331" s="85"/>
      <c r="QEL331" s="85"/>
      <c r="QEM331" s="85"/>
      <c r="QEN331" s="85"/>
      <c r="QEO331" s="85"/>
      <c r="QEP331" s="85"/>
      <c r="QEQ331" s="85"/>
      <c r="QER331" s="85"/>
      <c r="QES331" s="85"/>
      <c r="QET331" s="85"/>
      <c r="QEU331" s="85"/>
      <c r="QEV331" s="85"/>
      <c r="QEW331" s="85"/>
      <c r="QEX331" s="85"/>
      <c r="QEY331" s="85"/>
      <c r="QEZ331" s="85"/>
      <c r="QFA331" s="85"/>
      <c r="QFB331" s="85"/>
      <c r="QFC331" s="85"/>
      <c r="QFD331" s="85"/>
      <c r="QFE331" s="85"/>
      <c r="QFF331" s="85"/>
      <c r="QFG331" s="85"/>
      <c r="QFH331" s="85"/>
      <c r="QFI331" s="85"/>
      <c r="QFJ331" s="85"/>
      <c r="QFK331" s="85"/>
      <c r="QFL331" s="85"/>
      <c r="QFM331" s="85"/>
      <c r="QFN331" s="85"/>
      <c r="QFO331" s="85"/>
      <c r="QFP331" s="85"/>
      <c r="QFQ331" s="85"/>
      <c r="QFR331" s="85"/>
      <c r="QFS331" s="85"/>
      <c r="QFT331" s="85"/>
      <c r="QFU331" s="85"/>
      <c r="QFV331" s="85"/>
      <c r="QFW331" s="85"/>
      <c r="QFX331" s="85"/>
      <c r="QFY331" s="85"/>
      <c r="QFZ331" s="85"/>
      <c r="QGA331" s="85"/>
      <c r="QGB331" s="85"/>
      <c r="QGC331" s="85"/>
      <c r="QGD331" s="85"/>
      <c r="QGE331" s="85"/>
      <c r="QGF331" s="85"/>
      <c r="QGG331" s="85"/>
      <c r="QGH331" s="85"/>
      <c r="QGI331" s="85"/>
      <c r="QGJ331" s="85"/>
      <c r="QGK331" s="85"/>
      <c r="QGL331" s="85"/>
      <c r="QGM331" s="85"/>
      <c r="QGN331" s="85"/>
      <c r="QGO331" s="85"/>
      <c r="QGP331" s="85"/>
      <c r="QGQ331" s="85"/>
      <c r="QGR331" s="85"/>
      <c r="QGS331" s="85"/>
      <c r="QGT331" s="85"/>
      <c r="QGU331" s="85"/>
      <c r="QGV331" s="85"/>
      <c r="QGW331" s="85"/>
      <c r="QGX331" s="85"/>
      <c r="QGY331" s="85"/>
      <c r="QGZ331" s="85"/>
      <c r="QHA331" s="85"/>
      <c r="QHB331" s="85"/>
      <c r="QHC331" s="85"/>
      <c r="QHD331" s="85"/>
      <c r="QHE331" s="85"/>
      <c r="QHF331" s="85"/>
      <c r="QHG331" s="85"/>
      <c r="QHH331" s="85"/>
      <c r="QHI331" s="85"/>
      <c r="QHJ331" s="85"/>
      <c r="QHK331" s="85"/>
      <c r="QHL331" s="85"/>
      <c r="QHM331" s="85"/>
      <c r="QHN331" s="85"/>
      <c r="QHO331" s="85"/>
      <c r="QHP331" s="85"/>
      <c r="QHQ331" s="85"/>
      <c r="QHR331" s="85"/>
      <c r="QHS331" s="85"/>
      <c r="QHT331" s="85"/>
      <c r="QHU331" s="85"/>
      <c r="QHV331" s="85"/>
      <c r="QHW331" s="85"/>
      <c r="QHX331" s="85"/>
      <c r="QHY331" s="85"/>
      <c r="QHZ331" s="85"/>
      <c r="QIA331" s="85"/>
      <c r="QIB331" s="85"/>
      <c r="QIC331" s="85"/>
      <c r="QID331" s="85"/>
      <c r="QIE331" s="85"/>
      <c r="QIF331" s="85"/>
      <c r="QIG331" s="85"/>
      <c r="QIH331" s="85"/>
      <c r="QII331" s="85"/>
      <c r="QIJ331" s="85"/>
      <c r="QIK331" s="85"/>
      <c r="QIL331" s="85"/>
      <c r="QIM331" s="85"/>
      <c r="QIN331" s="85"/>
      <c r="QIO331" s="85"/>
      <c r="QIP331" s="85"/>
      <c r="QIQ331" s="85"/>
      <c r="QIR331" s="85"/>
      <c r="QIS331" s="85"/>
      <c r="QIT331" s="85"/>
      <c r="QIU331" s="85"/>
      <c r="QIV331" s="85"/>
      <c r="QIW331" s="85"/>
      <c r="QIX331" s="85"/>
      <c r="QIY331" s="85"/>
      <c r="QIZ331" s="85"/>
      <c r="QJA331" s="85"/>
      <c r="QJB331" s="85"/>
      <c r="QJC331" s="85"/>
      <c r="QJD331" s="85"/>
      <c r="QJE331" s="85"/>
      <c r="QJF331" s="85"/>
      <c r="QJG331" s="85"/>
      <c r="QJH331" s="85"/>
      <c r="QJI331" s="85"/>
      <c r="QJJ331" s="85"/>
      <c r="QJK331" s="85"/>
      <c r="QJL331" s="85"/>
      <c r="QJM331" s="85"/>
      <c r="QJN331" s="85"/>
      <c r="QJO331" s="85"/>
      <c r="QJP331" s="85"/>
      <c r="QJQ331" s="85"/>
      <c r="QJR331" s="85"/>
      <c r="QJS331" s="85"/>
      <c r="QJT331" s="85"/>
      <c r="QJU331" s="85"/>
      <c r="QJV331" s="85"/>
      <c r="QJW331" s="85"/>
      <c r="QJX331" s="85"/>
      <c r="QJY331" s="85"/>
      <c r="QJZ331" s="85"/>
      <c r="QKA331" s="85"/>
      <c r="QKB331" s="85"/>
      <c r="QKC331" s="85"/>
      <c r="QKD331" s="85"/>
      <c r="QKE331" s="85"/>
      <c r="QKF331" s="85"/>
      <c r="QKG331" s="85"/>
      <c r="QKH331" s="85"/>
      <c r="QKI331" s="85"/>
      <c r="QKJ331" s="85"/>
      <c r="QKK331" s="85"/>
      <c r="QKL331" s="85"/>
      <c r="QKM331" s="85"/>
      <c r="QKN331" s="85"/>
      <c r="QKO331" s="85"/>
      <c r="QKP331" s="85"/>
      <c r="QKQ331" s="85"/>
      <c r="QKR331" s="85"/>
      <c r="QKS331" s="85"/>
      <c r="QKT331" s="85"/>
      <c r="QKU331" s="85"/>
      <c r="QKV331" s="85"/>
      <c r="QKW331" s="85"/>
      <c r="QKX331" s="85"/>
      <c r="QKY331" s="85"/>
      <c r="QKZ331" s="85"/>
      <c r="QLA331" s="85"/>
      <c r="QLB331" s="85"/>
      <c r="QLC331" s="85"/>
      <c r="QLD331" s="85"/>
      <c r="QLE331" s="85"/>
      <c r="QLF331" s="85"/>
      <c r="QLG331" s="85"/>
      <c r="QLH331" s="85"/>
      <c r="QLI331" s="85"/>
      <c r="QLJ331" s="85"/>
      <c r="QLK331" s="85"/>
      <c r="QLL331" s="85"/>
      <c r="QLM331" s="85"/>
      <c r="QLN331" s="85"/>
      <c r="QLO331" s="85"/>
      <c r="QLP331" s="85"/>
      <c r="QLQ331" s="85"/>
      <c r="QLR331" s="85"/>
      <c r="QLS331" s="85"/>
      <c r="QLT331" s="85"/>
      <c r="QLU331" s="85"/>
      <c r="QLV331" s="85"/>
      <c r="QLW331" s="85"/>
      <c r="QLX331" s="85"/>
      <c r="QLY331" s="85"/>
      <c r="QLZ331" s="85"/>
      <c r="QMA331" s="85"/>
      <c r="QMB331" s="85"/>
      <c r="QMC331" s="85"/>
      <c r="QMD331" s="85"/>
      <c r="QME331" s="85"/>
      <c r="QMF331" s="85"/>
      <c r="QMG331" s="85"/>
      <c r="QMH331" s="85"/>
      <c r="QMI331" s="85"/>
      <c r="QMJ331" s="85"/>
      <c r="QMK331" s="85"/>
      <c r="QML331" s="85"/>
      <c r="QMM331" s="85"/>
      <c r="QMN331" s="85"/>
      <c r="QMO331" s="85"/>
      <c r="QMP331" s="85"/>
      <c r="QMQ331" s="85"/>
      <c r="QMR331" s="85"/>
      <c r="QMS331" s="85"/>
      <c r="QMT331" s="85"/>
      <c r="QMU331" s="85"/>
      <c r="QMV331" s="85"/>
      <c r="QMW331" s="85"/>
      <c r="QMX331" s="85"/>
      <c r="QMY331" s="85"/>
      <c r="QMZ331" s="85"/>
      <c r="QNA331" s="85"/>
      <c r="QNB331" s="85"/>
      <c r="QNC331" s="85"/>
      <c r="QND331" s="85"/>
      <c r="QNE331" s="85"/>
      <c r="QNF331" s="85"/>
      <c r="QNG331" s="85"/>
      <c r="QNH331" s="85"/>
      <c r="QNI331" s="85"/>
      <c r="QNJ331" s="85"/>
      <c r="QNK331" s="85"/>
      <c r="QNL331" s="85"/>
      <c r="QNM331" s="85"/>
      <c r="QNN331" s="85"/>
      <c r="QNO331" s="85"/>
      <c r="QNP331" s="85"/>
      <c r="QNQ331" s="85"/>
      <c r="QNR331" s="85"/>
      <c r="QNS331" s="85"/>
      <c r="QNT331" s="85"/>
      <c r="QNU331" s="85"/>
      <c r="QNV331" s="85"/>
      <c r="QNW331" s="85"/>
      <c r="QNX331" s="85"/>
      <c r="QNY331" s="85"/>
      <c r="QNZ331" s="85"/>
      <c r="QOA331" s="85"/>
      <c r="QOB331" s="85"/>
      <c r="QOC331" s="85"/>
      <c r="QOD331" s="85"/>
      <c r="QOE331" s="85"/>
      <c r="QOF331" s="85"/>
      <c r="QOG331" s="85"/>
      <c r="QOH331" s="85"/>
      <c r="QOI331" s="85"/>
      <c r="QOJ331" s="85"/>
      <c r="QOK331" s="85"/>
      <c r="QOL331" s="85"/>
      <c r="QOM331" s="85"/>
      <c r="QON331" s="85"/>
      <c r="QOO331" s="85"/>
      <c r="QOP331" s="85"/>
      <c r="QOQ331" s="85"/>
      <c r="QOR331" s="85"/>
      <c r="QOS331" s="85"/>
      <c r="QOT331" s="85"/>
      <c r="QOU331" s="85"/>
      <c r="QOV331" s="85"/>
      <c r="QOW331" s="85"/>
      <c r="QOX331" s="85"/>
      <c r="QOY331" s="85"/>
      <c r="QOZ331" s="85"/>
      <c r="QPA331" s="85"/>
      <c r="QPB331" s="85"/>
      <c r="QPC331" s="85"/>
      <c r="QPD331" s="85"/>
      <c r="QPE331" s="85"/>
      <c r="QPF331" s="85"/>
      <c r="QPG331" s="85"/>
      <c r="QPH331" s="85"/>
      <c r="QPI331" s="85"/>
      <c r="QPJ331" s="85"/>
      <c r="QPK331" s="85"/>
      <c r="QPL331" s="85"/>
      <c r="QPM331" s="85"/>
      <c r="QPN331" s="85"/>
      <c r="QPO331" s="85"/>
      <c r="QPP331" s="85"/>
      <c r="QPQ331" s="85"/>
      <c r="QPR331" s="85"/>
      <c r="QPS331" s="85"/>
      <c r="QPT331" s="85"/>
      <c r="QPU331" s="85"/>
      <c r="QPV331" s="85"/>
      <c r="QPW331" s="85"/>
      <c r="QPX331" s="85"/>
      <c r="QPY331" s="85"/>
      <c r="QPZ331" s="85"/>
      <c r="QQA331" s="85"/>
      <c r="QQB331" s="85"/>
      <c r="QQC331" s="85"/>
      <c r="QQD331" s="85"/>
      <c r="QQE331" s="85"/>
      <c r="QQF331" s="85"/>
      <c r="QQG331" s="85"/>
      <c r="QQH331" s="85"/>
      <c r="QQI331" s="85"/>
      <c r="QQJ331" s="85"/>
      <c r="QQK331" s="85"/>
      <c r="QQL331" s="85"/>
      <c r="QQM331" s="85"/>
      <c r="QQN331" s="85"/>
      <c r="QQO331" s="85"/>
      <c r="QQP331" s="85"/>
      <c r="QQQ331" s="85"/>
      <c r="QQR331" s="85"/>
      <c r="QQS331" s="85"/>
      <c r="QQT331" s="85"/>
      <c r="QQU331" s="85"/>
      <c r="QQV331" s="85"/>
      <c r="QQW331" s="85"/>
      <c r="QQX331" s="85"/>
      <c r="QQY331" s="85"/>
      <c r="QQZ331" s="85"/>
      <c r="QRA331" s="85"/>
      <c r="QRB331" s="85"/>
      <c r="QRC331" s="85"/>
      <c r="QRD331" s="85"/>
      <c r="QRE331" s="85"/>
      <c r="QRF331" s="85"/>
      <c r="QRG331" s="85"/>
      <c r="QRH331" s="85"/>
      <c r="QRI331" s="85"/>
      <c r="QRJ331" s="85"/>
      <c r="QRK331" s="85"/>
      <c r="QRL331" s="85"/>
      <c r="QRM331" s="85"/>
      <c r="QRN331" s="85"/>
      <c r="QRO331" s="85"/>
      <c r="QRP331" s="85"/>
      <c r="QRQ331" s="85"/>
      <c r="QRR331" s="85"/>
      <c r="QRS331" s="85"/>
      <c r="QRT331" s="85"/>
      <c r="QRU331" s="85"/>
      <c r="QRV331" s="85"/>
      <c r="QRW331" s="85"/>
      <c r="QRX331" s="85"/>
      <c r="QRY331" s="85"/>
      <c r="QRZ331" s="85"/>
      <c r="QSA331" s="85"/>
      <c r="QSB331" s="85"/>
      <c r="QSC331" s="85"/>
      <c r="QSD331" s="85"/>
      <c r="QSE331" s="85"/>
      <c r="QSF331" s="85"/>
      <c r="QSG331" s="85"/>
      <c r="QSH331" s="85"/>
      <c r="QSI331" s="85"/>
      <c r="QSJ331" s="85"/>
      <c r="QSK331" s="85"/>
      <c r="QSL331" s="85"/>
      <c r="QSM331" s="85"/>
      <c r="QSN331" s="85"/>
      <c r="QSO331" s="85"/>
      <c r="QSP331" s="85"/>
      <c r="QSQ331" s="85"/>
      <c r="QSR331" s="85"/>
      <c r="QSS331" s="85"/>
      <c r="QST331" s="85"/>
      <c r="QSU331" s="85"/>
      <c r="QSV331" s="85"/>
      <c r="QSW331" s="85"/>
      <c r="QSX331" s="85"/>
      <c r="QSY331" s="85"/>
      <c r="QSZ331" s="85"/>
      <c r="QTA331" s="85"/>
      <c r="QTB331" s="85"/>
      <c r="QTC331" s="85"/>
      <c r="QTD331" s="85"/>
      <c r="QTE331" s="85"/>
      <c r="QTF331" s="85"/>
      <c r="QTG331" s="85"/>
      <c r="QTH331" s="85"/>
      <c r="QTI331" s="85"/>
      <c r="QTJ331" s="85"/>
      <c r="QTK331" s="85"/>
      <c r="QTL331" s="85"/>
      <c r="QTM331" s="85"/>
      <c r="QTN331" s="85"/>
      <c r="QTO331" s="85"/>
      <c r="QTP331" s="85"/>
      <c r="QTQ331" s="85"/>
      <c r="QTR331" s="85"/>
      <c r="QTS331" s="85"/>
      <c r="QTT331" s="85"/>
      <c r="QTU331" s="85"/>
      <c r="QTV331" s="85"/>
      <c r="QTW331" s="85"/>
      <c r="QTX331" s="85"/>
      <c r="QTY331" s="85"/>
      <c r="QTZ331" s="85"/>
      <c r="QUA331" s="85"/>
      <c r="QUB331" s="85"/>
      <c r="QUC331" s="85"/>
      <c r="QUD331" s="85"/>
      <c r="QUE331" s="85"/>
      <c r="QUF331" s="85"/>
      <c r="QUG331" s="85"/>
      <c r="QUH331" s="85"/>
      <c r="QUI331" s="85"/>
      <c r="QUJ331" s="85"/>
      <c r="QUK331" s="85"/>
      <c r="QUL331" s="85"/>
      <c r="QUM331" s="85"/>
      <c r="QUN331" s="85"/>
      <c r="QUO331" s="85"/>
      <c r="QUP331" s="85"/>
      <c r="QUQ331" s="85"/>
      <c r="QUR331" s="85"/>
      <c r="QUS331" s="85"/>
      <c r="QUT331" s="85"/>
      <c r="QUU331" s="85"/>
      <c r="QUV331" s="85"/>
      <c r="QUW331" s="85"/>
      <c r="QUX331" s="85"/>
      <c r="QUY331" s="85"/>
      <c r="QUZ331" s="85"/>
      <c r="QVA331" s="85"/>
      <c r="QVB331" s="85"/>
      <c r="QVC331" s="85"/>
      <c r="QVD331" s="85"/>
      <c r="QVE331" s="85"/>
      <c r="QVF331" s="85"/>
      <c r="QVG331" s="85"/>
      <c r="QVH331" s="85"/>
      <c r="QVI331" s="85"/>
      <c r="QVJ331" s="85"/>
      <c r="QVK331" s="85"/>
      <c r="QVL331" s="85"/>
      <c r="QVM331" s="85"/>
      <c r="QVN331" s="85"/>
      <c r="QVO331" s="85"/>
      <c r="QVP331" s="85"/>
      <c r="QVQ331" s="85"/>
      <c r="QVR331" s="85"/>
      <c r="QVS331" s="85"/>
      <c r="QVT331" s="85"/>
      <c r="QVU331" s="85"/>
      <c r="QVV331" s="85"/>
      <c r="QVW331" s="85"/>
      <c r="QVX331" s="85"/>
      <c r="QVY331" s="85"/>
      <c r="QVZ331" s="85"/>
      <c r="QWA331" s="85"/>
      <c r="QWB331" s="85"/>
      <c r="QWC331" s="85"/>
      <c r="QWD331" s="85"/>
      <c r="QWE331" s="85"/>
      <c r="QWF331" s="85"/>
      <c r="QWG331" s="85"/>
      <c r="QWH331" s="85"/>
      <c r="QWI331" s="85"/>
      <c r="QWJ331" s="85"/>
      <c r="QWK331" s="85"/>
      <c r="QWL331" s="85"/>
      <c r="QWM331" s="85"/>
      <c r="QWN331" s="85"/>
      <c r="QWO331" s="85"/>
      <c r="QWP331" s="85"/>
      <c r="QWQ331" s="85"/>
      <c r="QWR331" s="85"/>
      <c r="QWS331" s="85"/>
      <c r="QWT331" s="85"/>
      <c r="QWU331" s="85"/>
      <c r="QWV331" s="85"/>
      <c r="QWW331" s="85"/>
      <c r="QWX331" s="85"/>
      <c r="QWY331" s="85"/>
      <c r="QWZ331" s="85"/>
      <c r="QXA331" s="85"/>
      <c r="QXB331" s="85"/>
      <c r="QXC331" s="85"/>
      <c r="QXD331" s="85"/>
      <c r="QXE331" s="85"/>
      <c r="QXF331" s="85"/>
      <c r="QXG331" s="85"/>
      <c r="QXH331" s="85"/>
      <c r="QXI331" s="85"/>
      <c r="QXJ331" s="85"/>
      <c r="QXK331" s="85"/>
      <c r="QXL331" s="85"/>
      <c r="QXM331" s="85"/>
      <c r="QXN331" s="85"/>
      <c r="QXO331" s="85"/>
      <c r="QXP331" s="85"/>
      <c r="QXQ331" s="85"/>
      <c r="QXR331" s="85"/>
      <c r="QXS331" s="85"/>
      <c r="QXT331" s="85"/>
      <c r="QXU331" s="85"/>
      <c r="QXV331" s="85"/>
      <c r="QXW331" s="85"/>
      <c r="QXX331" s="85"/>
      <c r="QXY331" s="85"/>
      <c r="QXZ331" s="85"/>
      <c r="QYA331" s="85"/>
      <c r="QYB331" s="85"/>
      <c r="QYC331" s="85"/>
      <c r="QYD331" s="85"/>
      <c r="QYE331" s="85"/>
      <c r="QYF331" s="85"/>
      <c r="QYG331" s="85"/>
      <c r="QYH331" s="85"/>
      <c r="QYI331" s="85"/>
      <c r="QYJ331" s="85"/>
      <c r="QYK331" s="85"/>
      <c r="QYL331" s="85"/>
      <c r="QYM331" s="85"/>
      <c r="QYN331" s="85"/>
      <c r="QYO331" s="85"/>
      <c r="QYP331" s="85"/>
      <c r="QYQ331" s="85"/>
      <c r="QYR331" s="85"/>
      <c r="QYS331" s="85"/>
      <c r="QYT331" s="85"/>
      <c r="QYU331" s="85"/>
      <c r="QYV331" s="85"/>
      <c r="QYW331" s="85"/>
      <c r="QYX331" s="85"/>
      <c r="QYY331" s="85"/>
      <c r="QYZ331" s="85"/>
      <c r="QZA331" s="85"/>
      <c r="QZB331" s="85"/>
      <c r="QZC331" s="85"/>
      <c r="QZD331" s="85"/>
      <c r="QZE331" s="85"/>
      <c r="QZF331" s="85"/>
      <c r="QZG331" s="85"/>
      <c r="QZH331" s="85"/>
      <c r="QZI331" s="85"/>
      <c r="QZJ331" s="85"/>
      <c r="QZK331" s="85"/>
      <c r="QZL331" s="85"/>
      <c r="QZM331" s="85"/>
      <c r="QZN331" s="85"/>
      <c r="QZO331" s="85"/>
      <c r="QZP331" s="85"/>
      <c r="QZQ331" s="85"/>
      <c r="QZR331" s="85"/>
      <c r="QZS331" s="85"/>
      <c r="QZT331" s="85"/>
      <c r="QZU331" s="85"/>
      <c r="QZV331" s="85"/>
      <c r="QZW331" s="85"/>
      <c r="QZX331" s="85"/>
      <c r="QZY331" s="85"/>
      <c r="QZZ331" s="85"/>
      <c r="RAA331" s="85"/>
      <c r="RAB331" s="85"/>
      <c r="RAC331" s="85"/>
      <c r="RAD331" s="85"/>
      <c r="RAE331" s="85"/>
      <c r="RAF331" s="85"/>
      <c r="RAG331" s="85"/>
      <c r="RAH331" s="85"/>
      <c r="RAI331" s="85"/>
      <c r="RAJ331" s="85"/>
      <c r="RAK331" s="85"/>
      <c r="RAL331" s="85"/>
      <c r="RAM331" s="85"/>
      <c r="RAN331" s="85"/>
      <c r="RAO331" s="85"/>
      <c r="RAP331" s="85"/>
      <c r="RAQ331" s="85"/>
      <c r="RAR331" s="85"/>
      <c r="RAS331" s="85"/>
      <c r="RAT331" s="85"/>
      <c r="RAU331" s="85"/>
      <c r="RAV331" s="85"/>
      <c r="RAW331" s="85"/>
      <c r="RAX331" s="85"/>
      <c r="RAY331" s="85"/>
      <c r="RAZ331" s="85"/>
      <c r="RBA331" s="85"/>
      <c r="RBB331" s="85"/>
      <c r="RBC331" s="85"/>
      <c r="RBD331" s="85"/>
      <c r="RBE331" s="85"/>
      <c r="RBF331" s="85"/>
      <c r="RBG331" s="85"/>
      <c r="RBH331" s="85"/>
      <c r="RBI331" s="85"/>
      <c r="RBJ331" s="85"/>
      <c r="RBK331" s="85"/>
      <c r="RBL331" s="85"/>
      <c r="RBM331" s="85"/>
      <c r="RBN331" s="85"/>
      <c r="RBO331" s="85"/>
      <c r="RBP331" s="85"/>
      <c r="RBQ331" s="85"/>
      <c r="RBR331" s="85"/>
      <c r="RBS331" s="85"/>
      <c r="RBT331" s="85"/>
      <c r="RBU331" s="85"/>
      <c r="RBV331" s="85"/>
      <c r="RBW331" s="85"/>
      <c r="RBX331" s="85"/>
      <c r="RBY331" s="85"/>
      <c r="RBZ331" s="85"/>
      <c r="RCA331" s="85"/>
      <c r="RCB331" s="85"/>
      <c r="RCC331" s="85"/>
      <c r="RCD331" s="85"/>
      <c r="RCE331" s="85"/>
      <c r="RCF331" s="85"/>
      <c r="RCG331" s="85"/>
      <c r="RCH331" s="85"/>
      <c r="RCI331" s="85"/>
      <c r="RCJ331" s="85"/>
      <c r="RCK331" s="85"/>
      <c r="RCL331" s="85"/>
      <c r="RCM331" s="85"/>
      <c r="RCN331" s="85"/>
      <c r="RCO331" s="85"/>
      <c r="RCP331" s="85"/>
      <c r="RCQ331" s="85"/>
      <c r="RCR331" s="85"/>
      <c r="RCS331" s="85"/>
      <c r="RCT331" s="85"/>
      <c r="RCU331" s="85"/>
      <c r="RCV331" s="85"/>
      <c r="RCW331" s="85"/>
      <c r="RCX331" s="85"/>
      <c r="RCY331" s="85"/>
      <c r="RCZ331" s="85"/>
      <c r="RDA331" s="85"/>
      <c r="RDB331" s="85"/>
      <c r="RDC331" s="85"/>
      <c r="RDD331" s="85"/>
      <c r="RDE331" s="85"/>
      <c r="RDF331" s="85"/>
      <c r="RDG331" s="85"/>
      <c r="RDH331" s="85"/>
      <c r="RDI331" s="85"/>
      <c r="RDJ331" s="85"/>
      <c r="RDK331" s="85"/>
      <c r="RDL331" s="85"/>
      <c r="RDM331" s="85"/>
      <c r="RDN331" s="85"/>
      <c r="RDO331" s="85"/>
      <c r="RDP331" s="85"/>
      <c r="RDQ331" s="85"/>
      <c r="RDR331" s="85"/>
      <c r="RDS331" s="85"/>
      <c r="RDT331" s="85"/>
      <c r="RDU331" s="85"/>
      <c r="RDV331" s="85"/>
      <c r="RDW331" s="85"/>
      <c r="RDX331" s="85"/>
      <c r="RDY331" s="85"/>
      <c r="RDZ331" s="85"/>
      <c r="REA331" s="85"/>
      <c r="REB331" s="85"/>
      <c r="REC331" s="85"/>
      <c r="RED331" s="85"/>
      <c r="REE331" s="85"/>
      <c r="REF331" s="85"/>
      <c r="REG331" s="85"/>
      <c r="REH331" s="85"/>
      <c r="REI331" s="85"/>
      <c r="REJ331" s="85"/>
      <c r="REK331" s="85"/>
      <c r="REL331" s="85"/>
      <c r="REM331" s="85"/>
      <c r="REN331" s="85"/>
      <c r="REO331" s="85"/>
      <c r="REP331" s="85"/>
      <c r="REQ331" s="85"/>
      <c r="RER331" s="85"/>
      <c r="RES331" s="85"/>
      <c r="RET331" s="85"/>
      <c r="REU331" s="85"/>
      <c r="REV331" s="85"/>
      <c r="REW331" s="85"/>
      <c r="REX331" s="85"/>
      <c r="REY331" s="85"/>
      <c r="REZ331" s="85"/>
      <c r="RFA331" s="85"/>
      <c r="RFB331" s="85"/>
      <c r="RFC331" s="85"/>
      <c r="RFD331" s="85"/>
      <c r="RFE331" s="85"/>
      <c r="RFF331" s="85"/>
      <c r="RFG331" s="85"/>
      <c r="RFH331" s="85"/>
      <c r="RFI331" s="85"/>
      <c r="RFJ331" s="85"/>
      <c r="RFK331" s="85"/>
      <c r="RFL331" s="85"/>
      <c r="RFM331" s="85"/>
      <c r="RFN331" s="85"/>
      <c r="RFO331" s="85"/>
      <c r="RFP331" s="85"/>
      <c r="RFQ331" s="85"/>
      <c r="RFR331" s="85"/>
      <c r="RFS331" s="85"/>
      <c r="RFT331" s="85"/>
      <c r="RFU331" s="85"/>
      <c r="RFV331" s="85"/>
      <c r="RFW331" s="85"/>
      <c r="RFX331" s="85"/>
      <c r="RFY331" s="85"/>
      <c r="RFZ331" s="85"/>
      <c r="RGA331" s="85"/>
      <c r="RGB331" s="85"/>
      <c r="RGC331" s="85"/>
      <c r="RGD331" s="85"/>
      <c r="RGE331" s="85"/>
      <c r="RGF331" s="85"/>
      <c r="RGG331" s="85"/>
      <c r="RGH331" s="85"/>
      <c r="RGI331" s="85"/>
      <c r="RGJ331" s="85"/>
      <c r="RGK331" s="85"/>
      <c r="RGL331" s="85"/>
      <c r="RGM331" s="85"/>
      <c r="RGN331" s="85"/>
      <c r="RGO331" s="85"/>
      <c r="RGP331" s="85"/>
      <c r="RGQ331" s="85"/>
      <c r="RGR331" s="85"/>
      <c r="RGS331" s="85"/>
      <c r="RGT331" s="85"/>
      <c r="RGU331" s="85"/>
      <c r="RGV331" s="85"/>
      <c r="RGW331" s="85"/>
      <c r="RGX331" s="85"/>
      <c r="RGY331" s="85"/>
      <c r="RGZ331" s="85"/>
      <c r="RHA331" s="85"/>
      <c r="RHB331" s="85"/>
      <c r="RHC331" s="85"/>
      <c r="RHD331" s="85"/>
      <c r="RHE331" s="85"/>
      <c r="RHF331" s="85"/>
      <c r="RHG331" s="85"/>
      <c r="RHH331" s="85"/>
      <c r="RHI331" s="85"/>
      <c r="RHJ331" s="85"/>
      <c r="RHK331" s="85"/>
      <c r="RHL331" s="85"/>
      <c r="RHM331" s="85"/>
      <c r="RHN331" s="85"/>
      <c r="RHO331" s="85"/>
      <c r="RHP331" s="85"/>
      <c r="RHQ331" s="85"/>
      <c r="RHR331" s="85"/>
      <c r="RHS331" s="85"/>
      <c r="RHT331" s="85"/>
      <c r="RHU331" s="85"/>
      <c r="RHV331" s="85"/>
      <c r="RHW331" s="85"/>
      <c r="RHX331" s="85"/>
      <c r="RHY331" s="85"/>
      <c r="RHZ331" s="85"/>
      <c r="RIA331" s="85"/>
      <c r="RIB331" s="85"/>
      <c r="RIC331" s="85"/>
      <c r="RID331" s="85"/>
      <c r="RIE331" s="85"/>
      <c r="RIF331" s="85"/>
      <c r="RIG331" s="85"/>
      <c r="RIH331" s="85"/>
      <c r="RII331" s="85"/>
      <c r="RIJ331" s="85"/>
      <c r="RIK331" s="85"/>
      <c r="RIL331" s="85"/>
      <c r="RIM331" s="85"/>
      <c r="RIN331" s="85"/>
      <c r="RIO331" s="85"/>
      <c r="RIP331" s="85"/>
      <c r="RIQ331" s="85"/>
      <c r="RIR331" s="85"/>
      <c r="RIS331" s="85"/>
      <c r="RIT331" s="85"/>
      <c r="RIU331" s="85"/>
      <c r="RIV331" s="85"/>
      <c r="RIW331" s="85"/>
      <c r="RIX331" s="85"/>
      <c r="RIY331" s="85"/>
      <c r="RIZ331" s="85"/>
      <c r="RJA331" s="85"/>
      <c r="RJB331" s="85"/>
      <c r="RJC331" s="85"/>
      <c r="RJD331" s="85"/>
      <c r="RJE331" s="85"/>
      <c r="RJF331" s="85"/>
      <c r="RJG331" s="85"/>
      <c r="RJH331" s="85"/>
      <c r="RJI331" s="85"/>
      <c r="RJJ331" s="85"/>
      <c r="RJK331" s="85"/>
      <c r="RJL331" s="85"/>
      <c r="RJM331" s="85"/>
      <c r="RJN331" s="85"/>
      <c r="RJO331" s="85"/>
      <c r="RJP331" s="85"/>
      <c r="RJQ331" s="85"/>
      <c r="RJR331" s="85"/>
      <c r="RJS331" s="85"/>
      <c r="RJT331" s="85"/>
      <c r="RJU331" s="85"/>
      <c r="RJV331" s="85"/>
      <c r="RJW331" s="85"/>
      <c r="RJX331" s="85"/>
      <c r="RJY331" s="85"/>
      <c r="RJZ331" s="85"/>
      <c r="RKA331" s="85"/>
      <c r="RKB331" s="85"/>
      <c r="RKC331" s="85"/>
      <c r="RKD331" s="85"/>
      <c r="RKE331" s="85"/>
      <c r="RKF331" s="85"/>
      <c r="RKG331" s="85"/>
      <c r="RKH331" s="85"/>
      <c r="RKI331" s="85"/>
      <c r="RKJ331" s="85"/>
      <c r="RKK331" s="85"/>
      <c r="RKL331" s="85"/>
      <c r="RKM331" s="85"/>
      <c r="RKN331" s="85"/>
      <c r="RKO331" s="85"/>
      <c r="RKP331" s="85"/>
      <c r="RKQ331" s="85"/>
      <c r="RKR331" s="85"/>
      <c r="RKS331" s="85"/>
      <c r="RKT331" s="85"/>
      <c r="RKU331" s="85"/>
      <c r="RKV331" s="85"/>
      <c r="RKW331" s="85"/>
      <c r="RKX331" s="85"/>
      <c r="RKY331" s="85"/>
      <c r="RKZ331" s="85"/>
      <c r="RLA331" s="85"/>
      <c r="RLB331" s="85"/>
      <c r="RLC331" s="85"/>
      <c r="RLD331" s="85"/>
      <c r="RLE331" s="85"/>
      <c r="RLF331" s="85"/>
      <c r="RLG331" s="85"/>
      <c r="RLH331" s="85"/>
      <c r="RLI331" s="85"/>
      <c r="RLJ331" s="85"/>
      <c r="RLK331" s="85"/>
      <c r="RLL331" s="85"/>
      <c r="RLM331" s="85"/>
      <c r="RLN331" s="85"/>
      <c r="RLO331" s="85"/>
      <c r="RLP331" s="85"/>
      <c r="RLQ331" s="85"/>
      <c r="RLR331" s="85"/>
      <c r="RLS331" s="85"/>
      <c r="RLT331" s="85"/>
      <c r="RLU331" s="85"/>
      <c r="RLV331" s="85"/>
      <c r="RLW331" s="85"/>
      <c r="RLX331" s="85"/>
      <c r="RLY331" s="85"/>
      <c r="RLZ331" s="85"/>
      <c r="RMA331" s="85"/>
      <c r="RMB331" s="85"/>
      <c r="RMC331" s="85"/>
      <c r="RMD331" s="85"/>
      <c r="RME331" s="85"/>
      <c r="RMF331" s="85"/>
      <c r="RMG331" s="85"/>
      <c r="RMH331" s="85"/>
      <c r="RMI331" s="85"/>
      <c r="RMJ331" s="85"/>
      <c r="RMK331" s="85"/>
      <c r="RML331" s="85"/>
      <c r="RMM331" s="85"/>
      <c r="RMN331" s="85"/>
      <c r="RMO331" s="85"/>
      <c r="RMP331" s="85"/>
      <c r="RMQ331" s="85"/>
      <c r="RMR331" s="85"/>
      <c r="RMS331" s="85"/>
      <c r="RMT331" s="85"/>
      <c r="RMU331" s="85"/>
      <c r="RMV331" s="85"/>
      <c r="RMW331" s="85"/>
      <c r="RMX331" s="85"/>
      <c r="RMY331" s="85"/>
      <c r="RMZ331" s="85"/>
      <c r="RNA331" s="85"/>
      <c r="RNB331" s="85"/>
      <c r="RNC331" s="85"/>
      <c r="RND331" s="85"/>
      <c r="RNE331" s="85"/>
      <c r="RNF331" s="85"/>
      <c r="RNG331" s="85"/>
      <c r="RNH331" s="85"/>
      <c r="RNI331" s="85"/>
      <c r="RNJ331" s="85"/>
      <c r="RNK331" s="85"/>
      <c r="RNL331" s="85"/>
      <c r="RNM331" s="85"/>
      <c r="RNN331" s="85"/>
      <c r="RNO331" s="85"/>
      <c r="RNP331" s="85"/>
      <c r="RNQ331" s="85"/>
      <c r="RNR331" s="85"/>
      <c r="RNS331" s="85"/>
      <c r="RNT331" s="85"/>
      <c r="RNU331" s="85"/>
      <c r="RNV331" s="85"/>
      <c r="RNW331" s="85"/>
      <c r="RNX331" s="85"/>
      <c r="RNY331" s="85"/>
      <c r="RNZ331" s="85"/>
      <c r="ROA331" s="85"/>
      <c r="ROB331" s="85"/>
      <c r="ROC331" s="85"/>
      <c r="ROD331" s="85"/>
      <c r="ROE331" s="85"/>
      <c r="ROF331" s="85"/>
      <c r="ROG331" s="85"/>
      <c r="ROH331" s="85"/>
      <c r="ROI331" s="85"/>
      <c r="ROJ331" s="85"/>
      <c r="ROK331" s="85"/>
      <c r="ROL331" s="85"/>
      <c r="ROM331" s="85"/>
      <c r="RON331" s="85"/>
      <c r="ROO331" s="85"/>
      <c r="ROP331" s="85"/>
      <c r="ROQ331" s="85"/>
      <c r="ROR331" s="85"/>
      <c r="ROS331" s="85"/>
      <c r="ROT331" s="85"/>
      <c r="ROU331" s="85"/>
      <c r="ROV331" s="85"/>
      <c r="ROW331" s="85"/>
      <c r="ROX331" s="85"/>
      <c r="ROY331" s="85"/>
      <c r="ROZ331" s="85"/>
      <c r="RPA331" s="85"/>
      <c r="RPB331" s="85"/>
      <c r="RPC331" s="85"/>
      <c r="RPD331" s="85"/>
      <c r="RPE331" s="85"/>
      <c r="RPF331" s="85"/>
      <c r="RPG331" s="85"/>
      <c r="RPH331" s="85"/>
      <c r="RPI331" s="85"/>
      <c r="RPJ331" s="85"/>
      <c r="RPK331" s="85"/>
      <c r="RPL331" s="85"/>
      <c r="RPM331" s="85"/>
      <c r="RPN331" s="85"/>
      <c r="RPO331" s="85"/>
      <c r="RPP331" s="85"/>
      <c r="RPQ331" s="85"/>
      <c r="RPR331" s="85"/>
      <c r="RPS331" s="85"/>
      <c r="RPT331" s="85"/>
      <c r="RPU331" s="85"/>
      <c r="RPV331" s="85"/>
      <c r="RPW331" s="85"/>
      <c r="RPX331" s="85"/>
      <c r="RPY331" s="85"/>
      <c r="RPZ331" s="85"/>
      <c r="RQA331" s="85"/>
      <c r="RQB331" s="85"/>
      <c r="RQC331" s="85"/>
      <c r="RQD331" s="85"/>
      <c r="RQE331" s="85"/>
      <c r="RQF331" s="85"/>
      <c r="RQG331" s="85"/>
      <c r="RQH331" s="85"/>
      <c r="RQI331" s="85"/>
      <c r="RQJ331" s="85"/>
      <c r="RQK331" s="85"/>
      <c r="RQL331" s="85"/>
      <c r="RQM331" s="85"/>
      <c r="RQN331" s="85"/>
      <c r="RQO331" s="85"/>
      <c r="RQP331" s="85"/>
      <c r="RQQ331" s="85"/>
      <c r="RQR331" s="85"/>
      <c r="RQS331" s="85"/>
      <c r="RQT331" s="85"/>
      <c r="RQU331" s="85"/>
      <c r="RQV331" s="85"/>
      <c r="RQW331" s="85"/>
      <c r="RQX331" s="85"/>
      <c r="RQY331" s="85"/>
      <c r="RQZ331" s="85"/>
      <c r="RRA331" s="85"/>
      <c r="RRB331" s="85"/>
      <c r="RRC331" s="85"/>
      <c r="RRD331" s="85"/>
      <c r="RRE331" s="85"/>
      <c r="RRF331" s="85"/>
      <c r="RRG331" s="85"/>
      <c r="RRH331" s="85"/>
      <c r="RRI331" s="85"/>
      <c r="RRJ331" s="85"/>
      <c r="RRK331" s="85"/>
      <c r="RRL331" s="85"/>
      <c r="RRM331" s="85"/>
      <c r="RRN331" s="85"/>
      <c r="RRO331" s="85"/>
      <c r="RRP331" s="85"/>
      <c r="RRQ331" s="85"/>
      <c r="RRR331" s="85"/>
      <c r="RRS331" s="85"/>
      <c r="RRT331" s="85"/>
      <c r="RRU331" s="85"/>
      <c r="RRV331" s="85"/>
      <c r="RRW331" s="85"/>
      <c r="RRX331" s="85"/>
      <c r="RRY331" s="85"/>
      <c r="RRZ331" s="85"/>
      <c r="RSA331" s="85"/>
      <c r="RSB331" s="85"/>
      <c r="RSC331" s="85"/>
      <c r="RSD331" s="85"/>
      <c r="RSE331" s="85"/>
      <c r="RSF331" s="85"/>
      <c r="RSG331" s="85"/>
      <c r="RSH331" s="85"/>
      <c r="RSI331" s="85"/>
      <c r="RSJ331" s="85"/>
      <c r="RSK331" s="85"/>
      <c r="RSL331" s="85"/>
      <c r="RSM331" s="85"/>
      <c r="RSN331" s="85"/>
      <c r="RSO331" s="85"/>
      <c r="RSP331" s="85"/>
      <c r="RSQ331" s="85"/>
      <c r="RSR331" s="85"/>
      <c r="RSS331" s="85"/>
      <c r="RST331" s="85"/>
      <c r="RSU331" s="85"/>
      <c r="RSV331" s="85"/>
      <c r="RSW331" s="85"/>
      <c r="RSX331" s="85"/>
      <c r="RSY331" s="85"/>
      <c r="RSZ331" s="85"/>
      <c r="RTA331" s="85"/>
      <c r="RTB331" s="85"/>
      <c r="RTC331" s="85"/>
      <c r="RTD331" s="85"/>
      <c r="RTE331" s="85"/>
      <c r="RTF331" s="85"/>
      <c r="RTG331" s="85"/>
      <c r="RTH331" s="85"/>
      <c r="RTI331" s="85"/>
      <c r="RTJ331" s="85"/>
      <c r="RTK331" s="85"/>
      <c r="RTL331" s="85"/>
      <c r="RTM331" s="85"/>
      <c r="RTN331" s="85"/>
      <c r="RTO331" s="85"/>
      <c r="RTP331" s="85"/>
      <c r="RTQ331" s="85"/>
      <c r="RTR331" s="85"/>
      <c r="RTS331" s="85"/>
      <c r="RTT331" s="85"/>
      <c r="RTU331" s="85"/>
      <c r="RTV331" s="85"/>
      <c r="RTW331" s="85"/>
      <c r="RTX331" s="85"/>
      <c r="RTY331" s="85"/>
      <c r="RTZ331" s="85"/>
      <c r="RUA331" s="85"/>
      <c r="RUB331" s="85"/>
      <c r="RUC331" s="85"/>
      <c r="RUD331" s="85"/>
      <c r="RUE331" s="85"/>
      <c r="RUF331" s="85"/>
      <c r="RUG331" s="85"/>
      <c r="RUH331" s="85"/>
      <c r="RUI331" s="85"/>
      <c r="RUJ331" s="85"/>
      <c r="RUK331" s="85"/>
      <c r="RUL331" s="85"/>
      <c r="RUM331" s="85"/>
      <c r="RUN331" s="85"/>
      <c r="RUO331" s="85"/>
      <c r="RUP331" s="85"/>
      <c r="RUQ331" s="85"/>
      <c r="RUR331" s="85"/>
      <c r="RUS331" s="85"/>
      <c r="RUT331" s="85"/>
      <c r="RUU331" s="85"/>
      <c r="RUV331" s="85"/>
      <c r="RUW331" s="85"/>
      <c r="RUX331" s="85"/>
      <c r="RUY331" s="85"/>
      <c r="RUZ331" s="85"/>
      <c r="RVA331" s="85"/>
      <c r="RVB331" s="85"/>
      <c r="RVC331" s="85"/>
      <c r="RVD331" s="85"/>
      <c r="RVE331" s="85"/>
      <c r="RVF331" s="85"/>
      <c r="RVG331" s="85"/>
      <c r="RVH331" s="85"/>
      <c r="RVI331" s="85"/>
      <c r="RVJ331" s="85"/>
      <c r="RVK331" s="85"/>
      <c r="RVL331" s="85"/>
      <c r="RVM331" s="85"/>
      <c r="RVN331" s="85"/>
      <c r="RVO331" s="85"/>
      <c r="RVP331" s="85"/>
      <c r="RVQ331" s="85"/>
      <c r="RVR331" s="85"/>
      <c r="RVS331" s="85"/>
      <c r="RVT331" s="85"/>
      <c r="RVU331" s="85"/>
      <c r="RVV331" s="85"/>
      <c r="RVW331" s="85"/>
      <c r="RVX331" s="85"/>
      <c r="RVY331" s="85"/>
      <c r="RVZ331" s="85"/>
      <c r="RWA331" s="85"/>
      <c r="RWB331" s="85"/>
      <c r="RWC331" s="85"/>
      <c r="RWD331" s="85"/>
      <c r="RWE331" s="85"/>
      <c r="RWF331" s="85"/>
      <c r="RWG331" s="85"/>
      <c r="RWH331" s="85"/>
      <c r="RWI331" s="85"/>
      <c r="RWJ331" s="85"/>
      <c r="RWK331" s="85"/>
      <c r="RWL331" s="85"/>
      <c r="RWM331" s="85"/>
      <c r="RWN331" s="85"/>
      <c r="RWO331" s="85"/>
      <c r="RWP331" s="85"/>
      <c r="RWQ331" s="85"/>
      <c r="RWR331" s="85"/>
      <c r="RWS331" s="85"/>
      <c r="RWT331" s="85"/>
      <c r="RWU331" s="85"/>
      <c r="RWV331" s="85"/>
      <c r="RWW331" s="85"/>
      <c r="RWX331" s="85"/>
      <c r="RWY331" s="85"/>
      <c r="RWZ331" s="85"/>
      <c r="RXA331" s="85"/>
      <c r="RXB331" s="85"/>
      <c r="RXC331" s="85"/>
      <c r="RXD331" s="85"/>
      <c r="RXE331" s="85"/>
      <c r="RXF331" s="85"/>
      <c r="RXG331" s="85"/>
      <c r="RXH331" s="85"/>
      <c r="RXI331" s="85"/>
      <c r="RXJ331" s="85"/>
      <c r="RXK331" s="85"/>
      <c r="RXL331" s="85"/>
      <c r="RXM331" s="85"/>
      <c r="RXN331" s="85"/>
      <c r="RXO331" s="85"/>
      <c r="RXP331" s="85"/>
      <c r="RXQ331" s="85"/>
      <c r="RXR331" s="85"/>
      <c r="RXS331" s="85"/>
      <c r="RXT331" s="85"/>
      <c r="RXU331" s="85"/>
      <c r="RXV331" s="85"/>
      <c r="RXW331" s="85"/>
      <c r="RXX331" s="85"/>
      <c r="RXY331" s="85"/>
      <c r="RXZ331" s="85"/>
      <c r="RYA331" s="85"/>
      <c r="RYB331" s="85"/>
      <c r="RYC331" s="85"/>
      <c r="RYD331" s="85"/>
      <c r="RYE331" s="85"/>
      <c r="RYF331" s="85"/>
      <c r="RYG331" s="85"/>
      <c r="RYH331" s="85"/>
      <c r="RYI331" s="85"/>
      <c r="RYJ331" s="85"/>
      <c r="RYK331" s="85"/>
      <c r="RYL331" s="85"/>
      <c r="RYM331" s="85"/>
      <c r="RYN331" s="85"/>
      <c r="RYO331" s="85"/>
      <c r="RYP331" s="85"/>
      <c r="RYQ331" s="85"/>
      <c r="RYR331" s="85"/>
      <c r="RYS331" s="85"/>
      <c r="RYT331" s="85"/>
      <c r="RYU331" s="85"/>
      <c r="RYV331" s="85"/>
      <c r="RYW331" s="85"/>
      <c r="RYX331" s="85"/>
      <c r="RYY331" s="85"/>
      <c r="RYZ331" s="85"/>
      <c r="RZA331" s="85"/>
      <c r="RZB331" s="85"/>
      <c r="RZC331" s="85"/>
      <c r="RZD331" s="85"/>
      <c r="RZE331" s="85"/>
      <c r="RZF331" s="85"/>
      <c r="RZG331" s="85"/>
      <c r="RZH331" s="85"/>
      <c r="RZI331" s="85"/>
      <c r="RZJ331" s="85"/>
      <c r="RZK331" s="85"/>
      <c r="RZL331" s="85"/>
      <c r="RZM331" s="85"/>
      <c r="RZN331" s="85"/>
      <c r="RZO331" s="85"/>
      <c r="RZP331" s="85"/>
      <c r="RZQ331" s="85"/>
      <c r="RZR331" s="85"/>
      <c r="RZS331" s="85"/>
      <c r="RZT331" s="85"/>
      <c r="RZU331" s="85"/>
      <c r="RZV331" s="85"/>
      <c r="RZW331" s="85"/>
      <c r="RZX331" s="85"/>
      <c r="RZY331" s="85"/>
      <c r="RZZ331" s="85"/>
      <c r="SAA331" s="85"/>
      <c r="SAB331" s="85"/>
      <c r="SAC331" s="85"/>
      <c r="SAD331" s="85"/>
      <c r="SAE331" s="85"/>
      <c r="SAF331" s="85"/>
      <c r="SAG331" s="85"/>
      <c r="SAH331" s="85"/>
      <c r="SAI331" s="85"/>
      <c r="SAJ331" s="85"/>
      <c r="SAK331" s="85"/>
      <c r="SAL331" s="85"/>
      <c r="SAM331" s="85"/>
      <c r="SAN331" s="85"/>
      <c r="SAO331" s="85"/>
      <c r="SAP331" s="85"/>
      <c r="SAQ331" s="85"/>
      <c r="SAR331" s="85"/>
      <c r="SAS331" s="85"/>
      <c r="SAT331" s="85"/>
      <c r="SAU331" s="85"/>
      <c r="SAV331" s="85"/>
      <c r="SAW331" s="85"/>
      <c r="SAX331" s="85"/>
      <c r="SAY331" s="85"/>
      <c r="SAZ331" s="85"/>
      <c r="SBA331" s="85"/>
      <c r="SBB331" s="85"/>
      <c r="SBC331" s="85"/>
      <c r="SBD331" s="85"/>
      <c r="SBE331" s="85"/>
      <c r="SBF331" s="85"/>
      <c r="SBG331" s="85"/>
      <c r="SBH331" s="85"/>
      <c r="SBI331" s="85"/>
      <c r="SBJ331" s="85"/>
      <c r="SBK331" s="85"/>
      <c r="SBL331" s="85"/>
      <c r="SBM331" s="85"/>
      <c r="SBN331" s="85"/>
      <c r="SBO331" s="85"/>
      <c r="SBP331" s="85"/>
      <c r="SBQ331" s="85"/>
      <c r="SBR331" s="85"/>
      <c r="SBS331" s="85"/>
      <c r="SBT331" s="85"/>
      <c r="SBU331" s="85"/>
      <c r="SBV331" s="85"/>
      <c r="SBW331" s="85"/>
      <c r="SBX331" s="85"/>
      <c r="SBY331" s="85"/>
      <c r="SBZ331" s="85"/>
      <c r="SCA331" s="85"/>
      <c r="SCB331" s="85"/>
      <c r="SCC331" s="85"/>
      <c r="SCD331" s="85"/>
      <c r="SCE331" s="85"/>
      <c r="SCF331" s="85"/>
      <c r="SCG331" s="85"/>
      <c r="SCH331" s="85"/>
      <c r="SCI331" s="85"/>
      <c r="SCJ331" s="85"/>
      <c r="SCK331" s="85"/>
      <c r="SCL331" s="85"/>
      <c r="SCM331" s="85"/>
      <c r="SCN331" s="85"/>
      <c r="SCO331" s="85"/>
      <c r="SCP331" s="85"/>
      <c r="SCQ331" s="85"/>
      <c r="SCR331" s="85"/>
      <c r="SCS331" s="85"/>
      <c r="SCT331" s="85"/>
      <c r="SCU331" s="85"/>
      <c r="SCV331" s="85"/>
      <c r="SCW331" s="85"/>
      <c r="SCX331" s="85"/>
      <c r="SCY331" s="85"/>
      <c r="SCZ331" s="85"/>
      <c r="SDA331" s="85"/>
      <c r="SDB331" s="85"/>
      <c r="SDC331" s="85"/>
      <c r="SDD331" s="85"/>
      <c r="SDE331" s="85"/>
      <c r="SDF331" s="85"/>
      <c r="SDG331" s="85"/>
      <c r="SDH331" s="85"/>
      <c r="SDI331" s="85"/>
      <c r="SDJ331" s="85"/>
      <c r="SDK331" s="85"/>
      <c r="SDL331" s="85"/>
      <c r="SDM331" s="85"/>
      <c r="SDN331" s="85"/>
      <c r="SDO331" s="85"/>
      <c r="SDP331" s="85"/>
      <c r="SDQ331" s="85"/>
      <c r="SDR331" s="85"/>
      <c r="SDS331" s="85"/>
      <c r="SDT331" s="85"/>
      <c r="SDU331" s="85"/>
      <c r="SDV331" s="85"/>
      <c r="SDW331" s="85"/>
      <c r="SDX331" s="85"/>
      <c r="SDY331" s="85"/>
      <c r="SDZ331" s="85"/>
      <c r="SEA331" s="85"/>
      <c r="SEB331" s="85"/>
      <c r="SEC331" s="85"/>
      <c r="SED331" s="85"/>
      <c r="SEE331" s="85"/>
      <c r="SEF331" s="85"/>
      <c r="SEG331" s="85"/>
      <c r="SEH331" s="85"/>
      <c r="SEI331" s="85"/>
      <c r="SEJ331" s="85"/>
      <c r="SEK331" s="85"/>
      <c r="SEL331" s="85"/>
      <c r="SEM331" s="85"/>
      <c r="SEN331" s="85"/>
      <c r="SEO331" s="85"/>
      <c r="SEP331" s="85"/>
      <c r="SEQ331" s="85"/>
      <c r="SER331" s="85"/>
      <c r="SES331" s="85"/>
      <c r="SET331" s="85"/>
      <c r="SEU331" s="85"/>
      <c r="SEV331" s="85"/>
      <c r="SEW331" s="85"/>
      <c r="SEX331" s="85"/>
      <c r="SEY331" s="85"/>
      <c r="SEZ331" s="85"/>
      <c r="SFA331" s="85"/>
      <c r="SFB331" s="85"/>
      <c r="SFC331" s="85"/>
      <c r="SFD331" s="85"/>
      <c r="SFE331" s="85"/>
      <c r="SFF331" s="85"/>
      <c r="SFG331" s="85"/>
      <c r="SFH331" s="85"/>
      <c r="SFI331" s="85"/>
      <c r="SFJ331" s="85"/>
      <c r="SFK331" s="85"/>
      <c r="SFL331" s="85"/>
      <c r="SFM331" s="85"/>
      <c r="SFN331" s="85"/>
      <c r="SFO331" s="85"/>
      <c r="SFP331" s="85"/>
      <c r="SFQ331" s="85"/>
      <c r="SFR331" s="85"/>
      <c r="SFS331" s="85"/>
      <c r="SFT331" s="85"/>
      <c r="SFU331" s="85"/>
      <c r="SFV331" s="85"/>
      <c r="SFW331" s="85"/>
      <c r="SFX331" s="85"/>
      <c r="SFY331" s="85"/>
      <c r="SFZ331" s="85"/>
      <c r="SGA331" s="85"/>
      <c r="SGB331" s="85"/>
      <c r="SGC331" s="85"/>
      <c r="SGD331" s="85"/>
      <c r="SGE331" s="85"/>
      <c r="SGF331" s="85"/>
      <c r="SGG331" s="85"/>
      <c r="SGH331" s="85"/>
      <c r="SGI331" s="85"/>
      <c r="SGJ331" s="85"/>
      <c r="SGK331" s="85"/>
      <c r="SGL331" s="85"/>
      <c r="SGM331" s="85"/>
      <c r="SGN331" s="85"/>
      <c r="SGO331" s="85"/>
      <c r="SGP331" s="85"/>
      <c r="SGQ331" s="85"/>
      <c r="SGR331" s="85"/>
      <c r="SGS331" s="85"/>
      <c r="SGT331" s="85"/>
      <c r="SGU331" s="85"/>
      <c r="SGV331" s="85"/>
      <c r="SGW331" s="85"/>
      <c r="SGX331" s="85"/>
      <c r="SGY331" s="85"/>
      <c r="SGZ331" s="85"/>
      <c r="SHA331" s="85"/>
      <c r="SHB331" s="85"/>
      <c r="SHC331" s="85"/>
      <c r="SHD331" s="85"/>
      <c r="SHE331" s="85"/>
      <c r="SHF331" s="85"/>
      <c r="SHG331" s="85"/>
      <c r="SHH331" s="85"/>
      <c r="SHI331" s="85"/>
      <c r="SHJ331" s="85"/>
      <c r="SHK331" s="85"/>
      <c r="SHL331" s="85"/>
      <c r="SHM331" s="85"/>
      <c r="SHN331" s="85"/>
      <c r="SHO331" s="85"/>
      <c r="SHP331" s="85"/>
      <c r="SHQ331" s="85"/>
      <c r="SHR331" s="85"/>
      <c r="SHS331" s="85"/>
      <c r="SHT331" s="85"/>
      <c r="SHU331" s="85"/>
      <c r="SHV331" s="85"/>
      <c r="SHW331" s="85"/>
      <c r="SHX331" s="85"/>
      <c r="SHY331" s="85"/>
      <c r="SHZ331" s="85"/>
      <c r="SIA331" s="85"/>
      <c r="SIB331" s="85"/>
      <c r="SIC331" s="85"/>
      <c r="SID331" s="85"/>
      <c r="SIE331" s="85"/>
      <c r="SIF331" s="85"/>
      <c r="SIG331" s="85"/>
      <c r="SIH331" s="85"/>
      <c r="SII331" s="85"/>
      <c r="SIJ331" s="85"/>
      <c r="SIK331" s="85"/>
      <c r="SIL331" s="85"/>
      <c r="SIM331" s="85"/>
      <c r="SIN331" s="85"/>
      <c r="SIO331" s="85"/>
      <c r="SIP331" s="85"/>
      <c r="SIQ331" s="85"/>
      <c r="SIR331" s="85"/>
      <c r="SIS331" s="85"/>
      <c r="SIT331" s="85"/>
      <c r="SIU331" s="85"/>
      <c r="SIV331" s="85"/>
      <c r="SIW331" s="85"/>
      <c r="SIX331" s="85"/>
      <c r="SIY331" s="85"/>
      <c r="SIZ331" s="85"/>
      <c r="SJA331" s="85"/>
      <c r="SJB331" s="85"/>
      <c r="SJC331" s="85"/>
      <c r="SJD331" s="85"/>
      <c r="SJE331" s="85"/>
      <c r="SJF331" s="85"/>
      <c r="SJG331" s="85"/>
      <c r="SJH331" s="85"/>
      <c r="SJI331" s="85"/>
      <c r="SJJ331" s="85"/>
      <c r="SJK331" s="85"/>
      <c r="SJL331" s="85"/>
      <c r="SJM331" s="85"/>
      <c r="SJN331" s="85"/>
      <c r="SJO331" s="85"/>
      <c r="SJP331" s="85"/>
      <c r="SJQ331" s="85"/>
      <c r="SJR331" s="85"/>
      <c r="SJS331" s="85"/>
      <c r="SJT331" s="85"/>
      <c r="SJU331" s="85"/>
      <c r="SJV331" s="85"/>
      <c r="SJW331" s="85"/>
      <c r="SJX331" s="85"/>
      <c r="SJY331" s="85"/>
      <c r="SJZ331" s="85"/>
      <c r="SKA331" s="85"/>
      <c r="SKB331" s="85"/>
      <c r="SKC331" s="85"/>
      <c r="SKD331" s="85"/>
      <c r="SKE331" s="85"/>
      <c r="SKF331" s="85"/>
      <c r="SKG331" s="85"/>
      <c r="SKH331" s="85"/>
      <c r="SKI331" s="85"/>
      <c r="SKJ331" s="85"/>
      <c r="SKK331" s="85"/>
      <c r="SKL331" s="85"/>
      <c r="SKM331" s="85"/>
      <c r="SKN331" s="85"/>
      <c r="SKO331" s="85"/>
      <c r="SKP331" s="85"/>
      <c r="SKQ331" s="85"/>
      <c r="SKR331" s="85"/>
      <c r="SKS331" s="85"/>
      <c r="SKT331" s="85"/>
      <c r="SKU331" s="85"/>
      <c r="SKV331" s="85"/>
      <c r="SKW331" s="85"/>
      <c r="SKX331" s="85"/>
      <c r="SKY331" s="85"/>
      <c r="SKZ331" s="85"/>
      <c r="SLA331" s="85"/>
      <c r="SLB331" s="85"/>
      <c r="SLC331" s="85"/>
      <c r="SLD331" s="85"/>
      <c r="SLE331" s="85"/>
      <c r="SLF331" s="85"/>
      <c r="SLG331" s="85"/>
      <c r="SLH331" s="85"/>
      <c r="SLI331" s="85"/>
      <c r="SLJ331" s="85"/>
      <c r="SLK331" s="85"/>
      <c r="SLL331" s="85"/>
      <c r="SLM331" s="85"/>
      <c r="SLN331" s="85"/>
      <c r="SLO331" s="85"/>
      <c r="SLP331" s="85"/>
      <c r="SLQ331" s="85"/>
      <c r="SLR331" s="85"/>
      <c r="SLS331" s="85"/>
      <c r="SLT331" s="85"/>
      <c r="SLU331" s="85"/>
      <c r="SLV331" s="85"/>
      <c r="SLW331" s="85"/>
      <c r="SLX331" s="85"/>
      <c r="SLY331" s="85"/>
      <c r="SLZ331" s="85"/>
      <c r="SMA331" s="85"/>
      <c r="SMB331" s="85"/>
      <c r="SMC331" s="85"/>
      <c r="SMD331" s="85"/>
      <c r="SME331" s="85"/>
      <c r="SMF331" s="85"/>
      <c r="SMG331" s="85"/>
      <c r="SMH331" s="85"/>
      <c r="SMI331" s="85"/>
      <c r="SMJ331" s="85"/>
      <c r="SMK331" s="85"/>
      <c r="SML331" s="85"/>
      <c r="SMM331" s="85"/>
      <c r="SMN331" s="85"/>
      <c r="SMO331" s="85"/>
      <c r="SMP331" s="85"/>
      <c r="SMQ331" s="85"/>
      <c r="SMR331" s="85"/>
      <c r="SMS331" s="85"/>
      <c r="SMT331" s="85"/>
      <c r="SMU331" s="85"/>
      <c r="SMV331" s="85"/>
      <c r="SMW331" s="85"/>
      <c r="SMX331" s="85"/>
      <c r="SMY331" s="85"/>
      <c r="SMZ331" s="85"/>
      <c r="SNA331" s="85"/>
      <c r="SNB331" s="85"/>
      <c r="SNC331" s="85"/>
      <c r="SND331" s="85"/>
      <c r="SNE331" s="85"/>
      <c r="SNF331" s="85"/>
      <c r="SNG331" s="85"/>
      <c r="SNH331" s="85"/>
      <c r="SNI331" s="85"/>
      <c r="SNJ331" s="85"/>
      <c r="SNK331" s="85"/>
      <c r="SNL331" s="85"/>
      <c r="SNM331" s="85"/>
      <c r="SNN331" s="85"/>
      <c r="SNO331" s="85"/>
      <c r="SNP331" s="85"/>
      <c r="SNQ331" s="85"/>
      <c r="SNR331" s="85"/>
      <c r="SNS331" s="85"/>
      <c r="SNT331" s="85"/>
      <c r="SNU331" s="85"/>
      <c r="SNV331" s="85"/>
      <c r="SNW331" s="85"/>
      <c r="SNX331" s="85"/>
      <c r="SNY331" s="85"/>
      <c r="SNZ331" s="85"/>
      <c r="SOA331" s="85"/>
      <c r="SOB331" s="85"/>
      <c r="SOC331" s="85"/>
      <c r="SOD331" s="85"/>
      <c r="SOE331" s="85"/>
      <c r="SOF331" s="85"/>
      <c r="SOG331" s="85"/>
      <c r="SOH331" s="85"/>
      <c r="SOI331" s="85"/>
      <c r="SOJ331" s="85"/>
      <c r="SOK331" s="85"/>
      <c r="SOL331" s="85"/>
      <c r="SOM331" s="85"/>
      <c r="SON331" s="85"/>
      <c r="SOO331" s="85"/>
      <c r="SOP331" s="85"/>
      <c r="SOQ331" s="85"/>
      <c r="SOR331" s="85"/>
      <c r="SOS331" s="85"/>
      <c r="SOT331" s="85"/>
      <c r="SOU331" s="85"/>
      <c r="SOV331" s="85"/>
      <c r="SOW331" s="85"/>
      <c r="SOX331" s="85"/>
      <c r="SOY331" s="85"/>
      <c r="SOZ331" s="85"/>
      <c r="SPA331" s="85"/>
      <c r="SPB331" s="85"/>
      <c r="SPC331" s="85"/>
      <c r="SPD331" s="85"/>
      <c r="SPE331" s="85"/>
      <c r="SPF331" s="85"/>
      <c r="SPG331" s="85"/>
      <c r="SPH331" s="85"/>
      <c r="SPI331" s="85"/>
      <c r="SPJ331" s="85"/>
      <c r="SPK331" s="85"/>
      <c r="SPL331" s="85"/>
      <c r="SPM331" s="85"/>
      <c r="SPN331" s="85"/>
      <c r="SPO331" s="85"/>
      <c r="SPP331" s="85"/>
      <c r="SPQ331" s="85"/>
      <c r="SPR331" s="85"/>
      <c r="SPS331" s="85"/>
      <c r="SPT331" s="85"/>
      <c r="SPU331" s="85"/>
      <c r="SPV331" s="85"/>
      <c r="SPW331" s="85"/>
      <c r="SPX331" s="85"/>
      <c r="SPY331" s="85"/>
      <c r="SPZ331" s="85"/>
      <c r="SQA331" s="85"/>
      <c r="SQB331" s="85"/>
      <c r="SQC331" s="85"/>
      <c r="SQD331" s="85"/>
      <c r="SQE331" s="85"/>
      <c r="SQF331" s="85"/>
      <c r="SQG331" s="85"/>
      <c r="SQH331" s="85"/>
      <c r="SQI331" s="85"/>
      <c r="SQJ331" s="85"/>
      <c r="SQK331" s="85"/>
      <c r="SQL331" s="85"/>
      <c r="SQM331" s="85"/>
      <c r="SQN331" s="85"/>
      <c r="SQO331" s="85"/>
      <c r="SQP331" s="85"/>
      <c r="SQQ331" s="85"/>
      <c r="SQR331" s="85"/>
      <c r="SQS331" s="85"/>
      <c r="SQT331" s="85"/>
      <c r="SQU331" s="85"/>
      <c r="SQV331" s="85"/>
      <c r="SQW331" s="85"/>
      <c r="SQX331" s="85"/>
      <c r="SQY331" s="85"/>
      <c r="SQZ331" s="85"/>
      <c r="SRA331" s="85"/>
      <c r="SRB331" s="85"/>
      <c r="SRC331" s="85"/>
      <c r="SRD331" s="85"/>
      <c r="SRE331" s="85"/>
      <c r="SRF331" s="85"/>
      <c r="SRG331" s="85"/>
      <c r="SRH331" s="85"/>
      <c r="SRI331" s="85"/>
      <c r="SRJ331" s="85"/>
      <c r="SRK331" s="85"/>
      <c r="SRL331" s="85"/>
      <c r="SRM331" s="85"/>
      <c r="SRN331" s="85"/>
      <c r="SRO331" s="85"/>
      <c r="SRP331" s="85"/>
      <c r="SRQ331" s="85"/>
      <c r="SRR331" s="85"/>
      <c r="SRS331" s="85"/>
      <c r="SRT331" s="85"/>
      <c r="SRU331" s="85"/>
      <c r="SRV331" s="85"/>
      <c r="SRW331" s="85"/>
      <c r="SRX331" s="85"/>
      <c r="SRY331" s="85"/>
      <c r="SRZ331" s="85"/>
      <c r="SSA331" s="85"/>
      <c r="SSB331" s="85"/>
      <c r="SSC331" s="85"/>
      <c r="SSD331" s="85"/>
      <c r="SSE331" s="85"/>
      <c r="SSF331" s="85"/>
      <c r="SSG331" s="85"/>
      <c r="SSH331" s="85"/>
      <c r="SSI331" s="85"/>
      <c r="SSJ331" s="85"/>
      <c r="SSK331" s="85"/>
      <c r="SSL331" s="85"/>
      <c r="SSM331" s="85"/>
      <c r="SSN331" s="85"/>
      <c r="SSO331" s="85"/>
      <c r="SSP331" s="85"/>
      <c r="SSQ331" s="85"/>
      <c r="SSR331" s="85"/>
      <c r="SSS331" s="85"/>
      <c r="SST331" s="85"/>
      <c r="SSU331" s="85"/>
      <c r="SSV331" s="85"/>
      <c r="SSW331" s="85"/>
      <c r="SSX331" s="85"/>
      <c r="SSY331" s="85"/>
      <c r="SSZ331" s="85"/>
      <c r="STA331" s="85"/>
      <c r="STB331" s="85"/>
      <c r="STC331" s="85"/>
      <c r="STD331" s="85"/>
      <c r="STE331" s="85"/>
      <c r="STF331" s="85"/>
      <c r="STG331" s="85"/>
      <c r="STH331" s="85"/>
      <c r="STI331" s="85"/>
      <c r="STJ331" s="85"/>
      <c r="STK331" s="85"/>
      <c r="STL331" s="85"/>
      <c r="STM331" s="85"/>
      <c r="STN331" s="85"/>
      <c r="STO331" s="85"/>
      <c r="STP331" s="85"/>
      <c r="STQ331" s="85"/>
      <c r="STR331" s="85"/>
      <c r="STS331" s="85"/>
      <c r="STT331" s="85"/>
      <c r="STU331" s="85"/>
      <c r="STV331" s="85"/>
      <c r="STW331" s="85"/>
      <c r="STX331" s="85"/>
      <c r="STY331" s="85"/>
      <c r="STZ331" s="85"/>
      <c r="SUA331" s="85"/>
      <c r="SUB331" s="85"/>
      <c r="SUC331" s="85"/>
      <c r="SUD331" s="85"/>
      <c r="SUE331" s="85"/>
      <c r="SUF331" s="85"/>
      <c r="SUG331" s="85"/>
      <c r="SUH331" s="85"/>
      <c r="SUI331" s="85"/>
      <c r="SUJ331" s="85"/>
      <c r="SUK331" s="85"/>
      <c r="SUL331" s="85"/>
      <c r="SUM331" s="85"/>
      <c r="SUN331" s="85"/>
      <c r="SUO331" s="85"/>
      <c r="SUP331" s="85"/>
      <c r="SUQ331" s="85"/>
      <c r="SUR331" s="85"/>
      <c r="SUS331" s="85"/>
      <c r="SUT331" s="85"/>
      <c r="SUU331" s="85"/>
      <c r="SUV331" s="85"/>
      <c r="SUW331" s="85"/>
      <c r="SUX331" s="85"/>
      <c r="SUY331" s="85"/>
      <c r="SUZ331" s="85"/>
      <c r="SVA331" s="85"/>
      <c r="SVB331" s="85"/>
      <c r="SVC331" s="85"/>
      <c r="SVD331" s="85"/>
      <c r="SVE331" s="85"/>
      <c r="SVF331" s="85"/>
      <c r="SVG331" s="85"/>
      <c r="SVH331" s="85"/>
      <c r="SVI331" s="85"/>
      <c r="SVJ331" s="85"/>
      <c r="SVK331" s="85"/>
      <c r="SVL331" s="85"/>
      <c r="SVM331" s="85"/>
      <c r="SVN331" s="85"/>
      <c r="SVO331" s="85"/>
      <c r="SVP331" s="85"/>
      <c r="SVQ331" s="85"/>
      <c r="SVR331" s="85"/>
      <c r="SVS331" s="85"/>
      <c r="SVT331" s="85"/>
      <c r="SVU331" s="85"/>
      <c r="SVV331" s="85"/>
      <c r="SVW331" s="85"/>
      <c r="SVX331" s="85"/>
      <c r="SVY331" s="85"/>
      <c r="SVZ331" s="85"/>
      <c r="SWA331" s="85"/>
      <c r="SWB331" s="85"/>
      <c r="SWC331" s="85"/>
      <c r="SWD331" s="85"/>
      <c r="SWE331" s="85"/>
      <c r="SWF331" s="85"/>
      <c r="SWG331" s="85"/>
      <c r="SWH331" s="85"/>
      <c r="SWI331" s="85"/>
      <c r="SWJ331" s="85"/>
      <c r="SWK331" s="85"/>
      <c r="SWL331" s="85"/>
      <c r="SWM331" s="85"/>
      <c r="SWN331" s="85"/>
      <c r="SWO331" s="85"/>
      <c r="SWP331" s="85"/>
      <c r="SWQ331" s="85"/>
      <c r="SWR331" s="85"/>
      <c r="SWS331" s="85"/>
      <c r="SWT331" s="85"/>
      <c r="SWU331" s="85"/>
      <c r="SWV331" s="85"/>
      <c r="SWW331" s="85"/>
      <c r="SWX331" s="85"/>
      <c r="SWY331" s="85"/>
      <c r="SWZ331" s="85"/>
      <c r="SXA331" s="85"/>
      <c r="SXB331" s="85"/>
      <c r="SXC331" s="85"/>
      <c r="SXD331" s="85"/>
      <c r="SXE331" s="85"/>
      <c r="SXF331" s="85"/>
      <c r="SXG331" s="85"/>
      <c r="SXH331" s="85"/>
      <c r="SXI331" s="85"/>
      <c r="SXJ331" s="85"/>
      <c r="SXK331" s="85"/>
      <c r="SXL331" s="85"/>
      <c r="SXM331" s="85"/>
      <c r="SXN331" s="85"/>
      <c r="SXO331" s="85"/>
      <c r="SXP331" s="85"/>
      <c r="SXQ331" s="85"/>
      <c r="SXR331" s="85"/>
      <c r="SXS331" s="85"/>
      <c r="SXT331" s="85"/>
      <c r="SXU331" s="85"/>
      <c r="SXV331" s="85"/>
      <c r="SXW331" s="85"/>
      <c r="SXX331" s="85"/>
      <c r="SXY331" s="85"/>
      <c r="SXZ331" s="85"/>
      <c r="SYA331" s="85"/>
      <c r="SYB331" s="85"/>
      <c r="SYC331" s="85"/>
      <c r="SYD331" s="85"/>
      <c r="SYE331" s="85"/>
      <c r="SYF331" s="85"/>
      <c r="SYG331" s="85"/>
      <c r="SYH331" s="85"/>
      <c r="SYI331" s="85"/>
      <c r="SYJ331" s="85"/>
      <c r="SYK331" s="85"/>
      <c r="SYL331" s="85"/>
      <c r="SYM331" s="85"/>
      <c r="SYN331" s="85"/>
      <c r="SYO331" s="85"/>
      <c r="SYP331" s="85"/>
      <c r="SYQ331" s="85"/>
      <c r="SYR331" s="85"/>
      <c r="SYS331" s="85"/>
      <c r="SYT331" s="85"/>
      <c r="SYU331" s="85"/>
      <c r="SYV331" s="85"/>
      <c r="SYW331" s="85"/>
      <c r="SYX331" s="85"/>
      <c r="SYY331" s="85"/>
      <c r="SYZ331" s="85"/>
      <c r="SZA331" s="85"/>
      <c r="SZB331" s="85"/>
      <c r="SZC331" s="85"/>
      <c r="SZD331" s="85"/>
      <c r="SZE331" s="85"/>
      <c r="SZF331" s="85"/>
      <c r="SZG331" s="85"/>
      <c r="SZH331" s="85"/>
      <c r="SZI331" s="85"/>
      <c r="SZJ331" s="85"/>
      <c r="SZK331" s="85"/>
      <c r="SZL331" s="85"/>
      <c r="SZM331" s="85"/>
      <c r="SZN331" s="85"/>
      <c r="SZO331" s="85"/>
      <c r="SZP331" s="85"/>
      <c r="SZQ331" s="85"/>
      <c r="SZR331" s="85"/>
      <c r="SZS331" s="85"/>
      <c r="SZT331" s="85"/>
      <c r="SZU331" s="85"/>
      <c r="SZV331" s="85"/>
      <c r="SZW331" s="85"/>
      <c r="SZX331" s="85"/>
      <c r="SZY331" s="85"/>
      <c r="SZZ331" s="85"/>
      <c r="TAA331" s="85"/>
      <c r="TAB331" s="85"/>
      <c r="TAC331" s="85"/>
      <c r="TAD331" s="85"/>
      <c r="TAE331" s="85"/>
      <c r="TAF331" s="85"/>
      <c r="TAG331" s="85"/>
      <c r="TAH331" s="85"/>
      <c r="TAI331" s="85"/>
      <c r="TAJ331" s="85"/>
      <c r="TAK331" s="85"/>
      <c r="TAL331" s="85"/>
      <c r="TAM331" s="85"/>
      <c r="TAN331" s="85"/>
      <c r="TAO331" s="85"/>
      <c r="TAP331" s="85"/>
      <c r="TAQ331" s="85"/>
      <c r="TAR331" s="85"/>
      <c r="TAS331" s="85"/>
      <c r="TAT331" s="85"/>
      <c r="TAU331" s="85"/>
      <c r="TAV331" s="85"/>
      <c r="TAW331" s="85"/>
      <c r="TAX331" s="85"/>
      <c r="TAY331" s="85"/>
      <c r="TAZ331" s="85"/>
      <c r="TBA331" s="85"/>
      <c r="TBB331" s="85"/>
      <c r="TBC331" s="85"/>
      <c r="TBD331" s="85"/>
      <c r="TBE331" s="85"/>
      <c r="TBF331" s="85"/>
      <c r="TBG331" s="85"/>
      <c r="TBH331" s="85"/>
      <c r="TBI331" s="85"/>
      <c r="TBJ331" s="85"/>
      <c r="TBK331" s="85"/>
      <c r="TBL331" s="85"/>
      <c r="TBM331" s="85"/>
      <c r="TBN331" s="85"/>
      <c r="TBO331" s="85"/>
      <c r="TBP331" s="85"/>
      <c r="TBQ331" s="85"/>
      <c r="TBR331" s="85"/>
      <c r="TBS331" s="85"/>
      <c r="TBT331" s="85"/>
      <c r="TBU331" s="85"/>
      <c r="TBV331" s="85"/>
      <c r="TBW331" s="85"/>
      <c r="TBX331" s="85"/>
      <c r="TBY331" s="85"/>
      <c r="TBZ331" s="85"/>
      <c r="TCA331" s="85"/>
      <c r="TCB331" s="85"/>
      <c r="TCC331" s="85"/>
      <c r="TCD331" s="85"/>
      <c r="TCE331" s="85"/>
      <c r="TCF331" s="85"/>
      <c r="TCG331" s="85"/>
      <c r="TCH331" s="85"/>
      <c r="TCI331" s="85"/>
      <c r="TCJ331" s="85"/>
      <c r="TCK331" s="85"/>
      <c r="TCL331" s="85"/>
      <c r="TCM331" s="85"/>
      <c r="TCN331" s="85"/>
      <c r="TCO331" s="85"/>
      <c r="TCP331" s="85"/>
      <c r="TCQ331" s="85"/>
      <c r="TCR331" s="85"/>
      <c r="TCS331" s="85"/>
      <c r="TCT331" s="85"/>
      <c r="TCU331" s="85"/>
      <c r="TCV331" s="85"/>
      <c r="TCW331" s="85"/>
      <c r="TCX331" s="85"/>
      <c r="TCY331" s="85"/>
      <c r="TCZ331" s="85"/>
      <c r="TDA331" s="85"/>
      <c r="TDB331" s="85"/>
      <c r="TDC331" s="85"/>
      <c r="TDD331" s="85"/>
      <c r="TDE331" s="85"/>
      <c r="TDF331" s="85"/>
      <c r="TDG331" s="85"/>
      <c r="TDH331" s="85"/>
      <c r="TDI331" s="85"/>
      <c r="TDJ331" s="85"/>
      <c r="TDK331" s="85"/>
      <c r="TDL331" s="85"/>
      <c r="TDM331" s="85"/>
      <c r="TDN331" s="85"/>
      <c r="TDO331" s="85"/>
      <c r="TDP331" s="85"/>
      <c r="TDQ331" s="85"/>
      <c r="TDR331" s="85"/>
      <c r="TDS331" s="85"/>
      <c r="TDT331" s="85"/>
      <c r="TDU331" s="85"/>
      <c r="TDV331" s="85"/>
      <c r="TDW331" s="85"/>
      <c r="TDX331" s="85"/>
      <c r="TDY331" s="85"/>
      <c r="TDZ331" s="85"/>
      <c r="TEA331" s="85"/>
      <c r="TEB331" s="85"/>
      <c r="TEC331" s="85"/>
      <c r="TED331" s="85"/>
      <c r="TEE331" s="85"/>
      <c r="TEF331" s="85"/>
      <c r="TEG331" s="85"/>
      <c r="TEH331" s="85"/>
      <c r="TEI331" s="85"/>
      <c r="TEJ331" s="85"/>
      <c r="TEK331" s="85"/>
      <c r="TEL331" s="85"/>
      <c r="TEM331" s="85"/>
      <c r="TEN331" s="85"/>
      <c r="TEO331" s="85"/>
      <c r="TEP331" s="85"/>
      <c r="TEQ331" s="85"/>
      <c r="TER331" s="85"/>
      <c r="TES331" s="85"/>
      <c r="TET331" s="85"/>
      <c r="TEU331" s="85"/>
      <c r="TEV331" s="85"/>
      <c r="TEW331" s="85"/>
      <c r="TEX331" s="85"/>
      <c r="TEY331" s="85"/>
      <c r="TEZ331" s="85"/>
      <c r="TFA331" s="85"/>
      <c r="TFB331" s="85"/>
      <c r="TFC331" s="85"/>
      <c r="TFD331" s="85"/>
      <c r="TFE331" s="85"/>
      <c r="TFF331" s="85"/>
      <c r="TFG331" s="85"/>
      <c r="TFH331" s="85"/>
      <c r="TFI331" s="85"/>
      <c r="TFJ331" s="85"/>
      <c r="TFK331" s="85"/>
      <c r="TFL331" s="85"/>
      <c r="TFM331" s="85"/>
      <c r="TFN331" s="85"/>
      <c r="TFO331" s="85"/>
      <c r="TFP331" s="85"/>
      <c r="TFQ331" s="85"/>
      <c r="TFR331" s="85"/>
      <c r="TFS331" s="85"/>
      <c r="TFT331" s="85"/>
      <c r="TFU331" s="85"/>
      <c r="TFV331" s="85"/>
      <c r="TFW331" s="85"/>
      <c r="TFX331" s="85"/>
      <c r="TFY331" s="85"/>
      <c r="TFZ331" s="85"/>
      <c r="TGA331" s="85"/>
      <c r="TGB331" s="85"/>
      <c r="TGC331" s="85"/>
      <c r="TGD331" s="85"/>
      <c r="TGE331" s="85"/>
      <c r="TGF331" s="85"/>
      <c r="TGG331" s="85"/>
      <c r="TGH331" s="85"/>
      <c r="TGI331" s="85"/>
      <c r="TGJ331" s="85"/>
      <c r="TGK331" s="85"/>
      <c r="TGL331" s="85"/>
      <c r="TGM331" s="85"/>
      <c r="TGN331" s="85"/>
      <c r="TGO331" s="85"/>
      <c r="TGP331" s="85"/>
      <c r="TGQ331" s="85"/>
      <c r="TGR331" s="85"/>
      <c r="TGS331" s="85"/>
      <c r="TGT331" s="85"/>
      <c r="TGU331" s="85"/>
      <c r="TGV331" s="85"/>
      <c r="TGW331" s="85"/>
      <c r="TGX331" s="85"/>
      <c r="TGY331" s="85"/>
      <c r="TGZ331" s="85"/>
      <c r="THA331" s="85"/>
      <c r="THB331" s="85"/>
      <c r="THC331" s="85"/>
      <c r="THD331" s="85"/>
      <c r="THE331" s="85"/>
      <c r="THF331" s="85"/>
      <c r="THG331" s="85"/>
      <c r="THH331" s="85"/>
      <c r="THI331" s="85"/>
      <c r="THJ331" s="85"/>
      <c r="THK331" s="85"/>
      <c r="THL331" s="85"/>
      <c r="THM331" s="85"/>
      <c r="THN331" s="85"/>
      <c r="THO331" s="85"/>
      <c r="THP331" s="85"/>
      <c r="THQ331" s="85"/>
      <c r="THR331" s="85"/>
      <c r="THS331" s="85"/>
      <c r="THT331" s="85"/>
      <c r="THU331" s="85"/>
      <c r="THV331" s="85"/>
      <c r="THW331" s="85"/>
      <c r="THX331" s="85"/>
      <c r="THY331" s="85"/>
      <c r="THZ331" s="85"/>
      <c r="TIA331" s="85"/>
      <c r="TIB331" s="85"/>
      <c r="TIC331" s="85"/>
      <c r="TID331" s="85"/>
      <c r="TIE331" s="85"/>
      <c r="TIF331" s="85"/>
      <c r="TIG331" s="85"/>
      <c r="TIH331" s="85"/>
      <c r="TII331" s="85"/>
      <c r="TIJ331" s="85"/>
      <c r="TIK331" s="85"/>
      <c r="TIL331" s="85"/>
      <c r="TIM331" s="85"/>
      <c r="TIN331" s="85"/>
      <c r="TIO331" s="85"/>
      <c r="TIP331" s="85"/>
      <c r="TIQ331" s="85"/>
      <c r="TIR331" s="85"/>
      <c r="TIS331" s="85"/>
      <c r="TIT331" s="85"/>
      <c r="TIU331" s="85"/>
      <c r="TIV331" s="85"/>
      <c r="TIW331" s="85"/>
      <c r="TIX331" s="85"/>
      <c r="TIY331" s="85"/>
      <c r="TIZ331" s="85"/>
      <c r="TJA331" s="85"/>
      <c r="TJB331" s="85"/>
      <c r="TJC331" s="85"/>
      <c r="TJD331" s="85"/>
      <c r="TJE331" s="85"/>
      <c r="TJF331" s="85"/>
      <c r="TJG331" s="85"/>
      <c r="TJH331" s="85"/>
      <c r="TJI331" s="85"/>
      <c r="TJJ331" s="85"/>
      <c r="TJK331" s="85"/>
      <c r="TJL331" s="85"/>
      <c r="TJM331" s="85"/>
      <c r="TJN331" s="85"/>
      <c r="TJO331" s="85"/>
      <c r="TJP331" s="85"/>
      <c r="TJQ331" s="85"/>
      <c r="TJR331" s="85"/>
      <c r="TJS331" s="85"/>
      <c r="TJT331" s="85"/>
      <c r="TJU331" s="85"/>
      <c r="TJV331" s="85"/>
      <c r="TJW331" s="85"/>
      <c r="TJX331" s="85"/>
      <c r="TJY331" s="85"/>
      <c r="TJZ331" s="85"/>
      <c r="TKA331" s="85"/>
      <c r="TKB331" s="85"/>
      <c r="TKC331" s="85"/>
      <c r="TKD331" s="85"/>
      <c r="TKE331" s="85"/>
      <c r="TKF331" s="85"/>
      <c r="TKG331" s="85"/>
      <c r="TKH331" s="85"/>
      <c r="TKI331" s="85"/>
      <c r="TKJ331" s="85"/>
      <c r="TKK331" s="85"/>
      <c r="TKL331" s="85"/>
      <c r="TKM331" s="85"/>
      <c r="TKN331" s="85"/>
      <c r="TKO331" s="85"/>
      <c r="TKP331" s="85"/>
      <c r="TKQ331" s="85"/>
      <c r="TKR331" s="85"/>
      <c r="TKS331" s="85"/>
      <c r="TKT331" s="85"/>
      <c r="TKU331" s="85"/>
      <c r="TKV331" s="85"/>
      <c r="TKW331" s="85"/>
      <c r="TKX331" s="85"/>
      <c r="TKY331" s="85"/>
      <c r="TKZ331" s="85"/>
      <c r="TLA331" s="85"/>
      <c r="TLB331" s="85"/>
      <c r="TLC331" s="85"/>
      <c r="TLD331" s="85"/>
      <c r="TLE331" s="85"/>
      <c r="TLF331" s="85"/>
      <c r="TLG331" s="85"/>
      <c r="TLH331" s="85"/>
      <c r="TLI331" s="85"/>
      <c r="TLJ331" s="85"/>
      <c r="TLK331" s="85"/>
      <c r="TLL331" s="85"/>
      <c r="TLM331" s="85"/>
      <c r="TLN331" s="85"/>
      <c r="TLO331" s="85"/>
      <c r="TLP331" s="85"/>
      <c r="TLQ331" s="85"/>
      <c r="TLR331" s="85"/>
      <c r="TLS331" s="85"/>
      <c r="TLT331" s="85"/>
      <c r="TLU331" s="85"/>
      <c r="TLV331" s="85"/>
      <c r="TLW331" s="85"/>
      <c r="TLX331" s="85"/>
      <c r="TLY331" s="85"/>
      <c r="TLZ331" s="85"/>
      <c r="TMA331" s="85"/>
      <c r="TMB331" s="85"/>
      <c r="TMC331" s="85"/>
      <c r="TMD331" s="85"/>
      <c r="TME331" s="85"/>
      <c r="TMF331" s="85"/>
      <c r="TMG331" s="85"/>
      <c r="TMH331" s="85"/>
      <c r="TMI331" s="85"/>
      <c r="TMJ331" s="85"/>
      <c r="TMK331" s="85"/>
      <c r="TML331" s="85"/>
      <c r="TMM331" s="85"/>
      <c r="TMN331" s="85"/>
      <c r="TMO331" s="85"/>
      <c r="TMP331" s="85"/>
      <c r="TMQ331" s="85"/>
      <c r="TMR331" s="85"/>
      <c r="TMS331" s="85"/>
      <c r="TMT331" s="85"/>
      <c r="TMU331" s="85"/>
      <c r="TMV331" s="85"/>
      <c r="TMW331" s="85"/>
      <c r="TMX331" s="85"/>
      <c r="TMY331" s="85"/>
      <c r="TMZ331" s="85"/>
      <c r="TNA331" s="85"/>
      <c r="TNB331" s="85"/>
      <c r="TNC331" s="85"/>
      <c r="TND331" s="85"/>
      <c r="TNE331" s="85"/>
      <c r="TNF331" s="85"/>
      <c r="TNG331" s="85"/>
      <c r="TNH331" s="85"/>
      <c r="TNI331" s="85"/>
      <c r="TNJ331" s="85"/>
      <c r="TNK331" s="85"/>
      <c r="TNL331" s="85"/>
      <c r="TNM331" s="85"/>
      <c r="TNN331" s="85"/>
      <c r="TNO331" s="85"/>
      <c r="TNP331" s="85"/>
      <c r="TNQ331" s="85"/>
      <c r="TNR331" s="85"/>
      <c r="TNS331" s="85"/>
      <c r="TNT331" s="85"/>
      <c r="TNU331" s="85"/>
      <c r="TNV331" s="85"/>
      <c r="TNW331" s="85"/>
      <c r="TNX331" s="85"/>
      <c r="TNY331" s="85"/>
      <c r="TNZ331" s="85"/>
      <c r="TOA331" s="85"/>
      <c r="TOB331" s="85"/>
      <c r="TOC331" s="85"/>
      <c r="TOD331" s="85"/>
      <c r="TOE331" s="85"/>
      <c r="TOF331" s="85"/>
      <c r="TOG331" s="85"/>
      <c r="TOH331" s="85"/>
      <c r="TOI331" s="85"/>
      <c r="TOJ331" s="85"/>
      <c r="TOK331" s="85"/>
      <c r="TOL331" s="85"/>
      <c r="TOM331" s="85"/>
      <c r="TON331" s="85"/>
      <c r="TOO331" s="85"/>
      <c r="TOP331" s="85"/>
      <c r="TOQ331" s="85"/>
      <c r="TOR331" s="85"/>
      <c r="TOS331" s="85"/>
      <c r="TOT331" s="85"/>
      <c r="TOU331" s="85"/>
      <c r="TOV331" s="85"/>
      <c r="TOW331" s="85"/>
      <c r="TOX331" s="85"/>
      <c r="TOY331" s="85"/>
      <c r="TOZ331" s="85"/>
      <c r="TPA331" s="85"/>
      <c r="TPB331" s="85"/>
      <c r="TPC331" s="85"/>
      <c r="TPD331" s="85"/>
      <c r="TPE331" s="85"/>
      <c r="TPF331" s="85"/>
      <c r="TPG331" s="85"/>
      <c r="TPH331" s="85"/>
      <c r="TPI331" s="85"/>
      <c r="TPJ331" s="85"/>
      <c r="TPK331" s="85"/>
      <c r="TPL331" s="85"/>
      <c r="TPM331" s="85"/>
      <c r="TPN331" s="85"/>
      <c r="TPO331" s="85"/>
      <c r="TPP331" s="85"/>
      <c r="TPQ331" s="85"/>
      <c r="TPR331" s="85"/>
      <c r="TPS331" s="85"/>
      <c r="TPT331" s="85"/>
      <c r="TPU331" s="85"/>
      <c r="TPV331" s="85"/>
      <c r="TPW331" s="85"/>
      <c r="TPX331" s="85"/>
      <c r="TPY331" s="85"/>
      <c r="TPZ331" s="85"/>
      <c r="TQA331" s="85"/>
      <c r="TQB331" s="85"/>
      <c r="TQC331" s="85"/>
      <c r="TQD331" s="85"/>
      <c r="TQE331" s="85"/>
      <c r="TQF331" s="85"/>
      <c r="TQG331" s="85"/>
      <c r="TQH331" s="85"/>
      <c r="TQI331" s="85"/>
      <c r="TQJ331" s="85"/>
      <c r="TQK331" s="85"/>
      <c r="TQL331" s="85"/>
      <c r="TQM331" s="85"/>
      <c r="TQN331" s="85"/>
      <c r="TQO331" s="85"/>
      <c r="TQP331" s="85"/>
      <c r="TQQ331" s="85"/>
      <c r="TQR331" s="85"/>
      <c r="TQS331" s="85"/>
      <c r="TQT331" s="85"/>
      <c r="TQU331" s="85"/>
      <c r="TQV331" s="85"/>
      <c r="TQW331" s="85"/>
      <c r="TQX331" s="85"/>
      <c r="TQY331" s="85"/>
      <c r="TQZ331" s="85"/>
      <c r="TRA331" s="85"/>
      <c r="TRB331" s="85"/>
      <c r="TRC331" s="85"/>
      <c r="TRD331" s="85"/>
      <c r="TRE331" s="85"/>
      <c r="TRF331" s="85"/>
      <c r="TRG331" s="85"/>
      <c r="TRH331" s="85"/>
      <c r="TRI331" s="85"/>
      <c r="TRJ331" s="85"/>
      <c r="TRK331" s="85"/>
      <c r="TRL331" s="85"/>
      <c r="TRM331" s="85"/>
      <c r="TRN331" s="85"/>
      <c r="TRO331" s="85"/>
      <c r="TRP331" s="85"/>
      <c r="TRQ331" s="85"/>
      <c r="TRR331" s="85"/>
      <c r="TRS331" s="85"/>
      <c r="TRT331" s="85"/>
      <c r="TRU331" s="85"/>
      <c r="TRV331" s="85"/>
      <c r="TRW331" s="85"/>
      <c r="TRX331" s="85"/>
      <c r="TRY331" s="85"/>
      <c r="TRZ331" s="85"/>
      <c r="TSA331" s="85"/>
      <c r="TSB331" s="85"/>
      <c r="TSC331" s="85"/>
      <c r="TSD331" s="85"/>
      <c r="TSE331" s="85"/>
      <c r="TSF331" s="85"/>
      <c r="TSG331" s="85"/>
      <c r="TSH331" s="85"/>
      <c r="TSI331" s="85"/>
      <c r="TSJ331" s="85"/>
      <c r="TSK331" s="85"/>
      <c r="TSL331" s="85"/>
      <c r="TSM331" s="85"/>
      <c r="TSN331" s="85"/>
      <c r="TSO331" s="85"/>
      <c r="TSP331" s="85"/>
      <c r="TSQ331" s="85"/>
      <c r="TSR331" s="85"/>
      <c r="TSS331" s="85"/>
      <c r="TST331" s="85"/>
      <c r="TSU331" s="85"/>
      <c r="TSV331" s="85"/>
      <c r="TSW331" s="85"/>
      <c r="TSX331" s="85"/>
      <c r="TSY331" s="85"/>
      <c r="TSZ331" s="85"/>
      <c r="TTA331" s="85"/>
      <c r="TTB331" s="85"/>
      <c r="TTC331" s="85"/>
      <c r="TTD331" s="85"/>
      <c r="TTE331" s="85"/>
      <c r="TTF331" s="85"/>
      <c r="TTG331" s="85"/>
      <c r="TTH331" s="85"/>
      <c r="TTI331" s="85"/>
      <c r="TTJ331" s="85"/>
      <c r="TTK331" s="85"/>
      <c r="TTL331" s="85"/>
      <c r="TTM331" s="85"/>
      <c r="TTN331" s="85"/>
      <c r="TTO331" s="85"/>
      <c r="TTP331" s="85"/>
      <c r="TTQ331" s="85"/>
      <c r="TTR331" s="85"/>
      <c r="TTS331" s="85"/>
      <c r="TTT331" s="85"/>
      <c r="TTU331" s="85"/>
      <c r="TTV331" s="85"/>
      <c r="TTW331" s="85"/>
      <c r="TTX331" s="85"/>
      <c r="TTY331" s="85"/>
      <c r="TTZ331" s="85"/>
      <c r="TUA331" s="85"/>
      <c r="TUB331" s="85"/>
      <c r="TUC331" s="85"/>
      <c r="TUD331" s="85"/>
      <c r="TUE331" s="85"/>
      <c r="TUF331" s="85"/>
      <c r="TUG331" s="85"/>
      <c r="TUH331" s="85"/>
      <c r="TUI331" s="85"/>
      <c r="TUJ331" s="85"/>
      <c r="TUK331" s="85"/>
      <c r="TUL331" s="85"/>
      <c r="TUM331" s="85"/>
      <c r="TUN331" s="85"/>
      <c r="TUO331" s="85"/>
      <c r="TUP331" s="85"/>
      <c r="TUQ331" s="85"/>
      <c r="TUR331" s="85"/>
      <c r="TUS331" s="85"/>
      <c r="TUT331" s="85"/>
      <c r="TUU331" s="85"/>
      <c r="TUV331" s="85"/>
      <c r="TUW331" s="85"/>
      <c r="TUX331" s="85"/>
      <c r="TUY331" s="85"/>
      <c r="TUZ331" s="85"/>
      <c r="TVA331" s="85"/>
      <c r="TVB331" s="85"/>
      <c r="TVC331" s="85"/>
      <c r="TVD331" s="85"/>
      <c r="TVE331" s="85"/>
      <c r="TVF331" s="85"/>
      <c r="TVG331" s="85"/>
      <c r="TVH331" s="85"/>
      <c r="TVI331" s="85"/>
      <c r="TVJ331" s="85"/>
      <c r="TVK331" s="85"/>
      <c r="TVL331" s="85"/>
      <c r="TVM331" s="85"/>
      <c r="TVN331" s="85"/>
      <c r="TVO331" s="85"/>
      <c r="TVP331" s="85"/>
      <c r="TVQ331" s="85"/>
      <c r="TVR331" s="85"/>
      <c r="TVS331" s="85"/>
      <c r="TVT331" s="85"/>
      <c r="TVU331" s="85"/>
      <c r="TVV331" s="85"/>
      <c r="TVW331" s="85"/>
      <c r="TVX331" s="85"/>
      <c r="TVY331" s="85"/>
      <c r="TVZ331" s="85"/>
      <c r="TWA331" s="85"/>
      <c r="TWB331" s="85"/>
      <c r="TWC331" s="85"/>
      <c r="TWD331" s="85"/>
      <c r="TWE331" s="85"/>
      <c r="TWF331" s="85"/>
      <c r="TWG331" s="85"/>
      <c r="TWH331" s="85"/>
      <c r="TWI331" s="85"/>
      <c r="TWJ331" s="85"/>
      <c r="TWK331" s="85"/>
      <c r="TWL331" s="85"/>
      <c r="TWM331" s="85"/>
      <c r="TWN331" s="85"/>
      <c r="TWO331" s="85"/>
      <c r="TWP331" s="85"/>
      <c r="TWQ331" s="85"/>
      <c r="TWR331" s="85"/>
      <c r="TWS331" s="85"/>
      <c r="TWT331" s="85"/>
      <c r="TWU331" s="85"/>
      <c r="TWV331" s="85"/>
      <c r="TWW331" s="85"/>
      <c r="TWX331" s="85"/>
      <c r="TWY331" s="85"/>
      <c r="TWZ331" s="85"/>
      <c r="TXA331" s="85"/>
      <c r="TXB331" s="85"/>
      <c r="TXC331" s="85"/>
      <c r="TXD331" s="85"/>
      <c r="TXE331" s="85"/>
      <c r="TXF331" s="85"/>
      <c r="TXG331" s="85"/>
      <c r="TXH331" s="85"/>
      <c r="TXI331" s="85"/>
      <c r="TXJ331" s="85"/>
      <c r="TXK331" s="85"/>
      <c r="TXL331" s="85"/>
      <c r="TXM331" s="85"/>
      <c r="TXN331" s="85"/>
      <c r="TXO331" s="85"/>
      <c r="TXP331" s="85"/>
      <c r="TXQ331" s="85"/>
      <c r="TXR331" s="85"/>
      <c r="TXS331" s="85"/>
      <c r="TXT331" s="85"/>
      <c r="TXU331" s="85"/>
      <c r="TXV331" s="85"/>
      <c r="TXW331" s="85"/>
      <c r="TXX331" s="85"/>
      <c r="TXY331" s="85"/>
      <c r="TXZ331" s="85"/>
      <c r="TYA331" s="85"/>
      <c r="TYB331" s="85"/>
      <c r="TYC331" s="85"/>
      <c r="TYD331" s="85"/>
      <c r="TYE331" s="85"/>
      <c r="TYF331" s="85"/>
      <c r="TYG331" s="85"/>
      <c r="TYH331" s="85"/>
      <c r="TYI331" s="85"/>
      <c r="TYJ331" s="85"/>
      <c r="TYK331" s="85"/>
      <c r="TYL331" s="85"/>
      <c r="TYM331" s="85"/>
      <c r="TYN331" s="85"/>
      <c r="TYO331" s="85"/>
      <c r="TYP331" s="85"/>
      <c r="TYQ331" s="85"/>
      <c r="TYR331" s="85"/>
      <c r="TYS331" s="85"/>
      <c r="TYT331" s="85"/>
      <c r="TYU331" s="85"/>
      <c r="TYV331" s="85"/>
      <c r="TYW331" s="85"/>
      <c r="TYX331" s="85"/>
      <c r="TYY331" s="85"/>
      <c r="TYZ331" s="85"/>
      <c r="TZA331" s="85"/>
      <c r="TZB331" s="85"/>
      <c r="TZC331" s="85"/>
      <c r="TZD331" s="85"/>
      <c r="TZE331" s="85"/>
      <c r="TZF331" s="85"/>
      <c r="TZG331" s="85"/>
      <c r="TZH331" s="85"/>
      <c r="TZI331" s="85"/>
      <c r="TZJ331" s="85"/>
      <c r="TZK331" s="85"/>
      <c r="TZL331" s="85"/>
      <c r="TZM331" s="85"/>
      <c r="TZN331" s="85"/>
      <c r="TZO331" s="85"/>
      <c r="TZP331" s="85"/>
      <c r="TZQ331" s="85"/>
      <c r="TZR331" s="85"/>
      <c r="TZS331" s="85"/>
      <c r="TZT331" s="85"/>
      <c r="TZU331" s="85"/>
      <c r="TZV331" s="85"/>
      <c r="TZW331" s="85"/>
      <c r="TZX331" s="85"/>
      <c r="TZY331" s="85"/>
      <c r="TZZ331" s="85"/>
      <c r="UAA331" s="85"/>
      <c r="UAB331" s="85"/>
      <c r="UAC331" s="85"/>
      <c r="UAD331" s="85"/>
      <c r="UAE331" s="85"/>
      <c r="UAF331" s="85"/>
      <c r="UAG331" s="85"/>
      <c r="UAH331" s="85"/>
      <c r="UAI331" s="85"/>
      <c r="UAJ331" s="85"/>
      <c r="UAK331" s="85"/>
      <c r="UAL331" s="85"/>
      <c r="UAM331" s="85"/>
      <c r="UAN331" s="85"/>
      <c r="UAO331" s="85"/>
      <c r="UAP331" s="85"/>
      <c r="UAQ331" s="85"/>
      <c r="UAR331" s="85"/>
      <c r="UAS331" s="85"/>
      <c r="UAT331" s="85"/>
      <c r="UAU331" s="85"/>
      <c r="UAV331" s="85"/>
      <c r="UAW331" s="85"/>
      <c r="UAX331" s="85"/>
      <c r="UAY331" s="85"/>
      <c r="UAZ331" s="85"/>
      <c r="UBA331" s="85"/>
      <c r="UBB331" s="85"/>
      <c r="UBC331" s="85"/>
      <c r="UBD331" s="85"/>
      <c r="UBE331" s="85"/>
      <c r="UBF331" s="85"/>
      <c r="UBG331" s="85"/>
      <c r="UBH331" s="85"/>
      <c r="UBI331" s="85"/>
      <c r="UBJ331" s="85"/>
      <c r="UBK331" s="85"/>
      <c r="UBL331" s="85"/>
      <c r="UBM331" s="85"/>
      <c r="UBN331" s="85"/>
      <c r="UBO331" s="85"/>
      <c r="UBP331" s="85"/>
      <c r="UBQ331" s="85"/>
      <c r="UBR331" s="85"/>
      <c r="UBS331" s="85"/>
      <c r="UBT331" s="85"/>
      <c r="UBU331" s="85"/>
      <c r="UBV331" s="85"/>
      <c r="UBW331" s="85"/>
      <c r="UBX331" s="85"/>
      <c r="UBY331" s="85"/>
      <c r="UBZ331" s="85"/>
      <c r="UCA331" s="85"/>
      <c r="UCB331" s="85"/>
      <c r="UCC331" s="85"/>
      <c r="UCD331" s="85"/>
      <c r="UCE331" s="85"/>
      <c r="UCF331" s="85"/>
      <c r="UCG331" s="85"/>
      <c r="UCH331" s="85"/>
      <c r="UCI331" s="85"/>
      <c r="UCJ331" s="85"/>
      <c r="UCK331" s="85"/>
      <c r="UCL331" s="85"/>
      <c r="UCM331" s="85"/>
      <c r="UCN331" s="85"/>
      <c r="UCO331" s="85"/>
      <c r="UCP331" s="85"/>
      <c r="UCQ331" s="85"/>
      <c r="UCR331" s="85"/>
      <c r="UCS331" s="85"/>
      <c r="UCT331" s="85"/>
      <c r="UCU331" s="85"/>
      <c r="UCV331" s="85"/>
      <c r="UCW331" s="85"/>
      <c r="UCX331" s="85"/>
      <c r="UCY331" s="85"/>
      <c r="UCZ331" s="85"/>
      <c r="UDA331" s="85"/>
      <c r="UDB331" s="85"/>
      <c r="UDC331" s="85"/>
      <c r="UDD331" s="85"/>
      <c r="UDE331" s="85"/>
      <c r="UDF331" s="85"/>
      <c r="UDG331" s="85"/>
      <c r="UDH331" s="85"/>
      <c r="UDI331" s="85"/>
      <c r="UDJ331" s="85"/>
      <c r="UDK331" s="85"/>
      <c r="UDL331" s="85"/>
      <c r="UDM331" s="85"/>
      <c r="UDN331" s="85"/>
      <c r="UDO331" s="85"/>
      <c r="UDP331" s="85"/>
      <c r="UDQ331" s="85"/>
      <c r="UDR331" s="85"/>
      <c r="UDS331" s="85"/>
      <c r="UDT331" s="85"/>
      <c r="UDU331" s="85"/>
      <c r="UDV331" s="85"/>
      <c r="UDW331" s="85"/>
      <c r="UDX331" s="85"/>
      <c r="UDY331" s="85"/>
      <c r="UDZ331" s="85"/>
      <c r="UEA331" s="85"/>
      <c r="UEB331" s="85"/>
      <c r="UEC331" s="85"/>
      <c r="UED331" s="85"/>
      <c r="UEE331" s="85"/>
      <c r="UEF331" s="85"/>
      <c r="UEG331" s="85"/>
      <c r="UEH331" s="85"/>
      <c r="UEI331" s="85"/>
      <c r="UEJ331" s="85"/>
      <c r="UEK331" s="85"/>
      <c r="UEL331" s="85"/>
      <c r="UEM331" s="85"/>
      <c r="UEN331" s="85"/>
      <c r="UEO331" s="85"/>
      <c r="UEP331" s="85"/>
      <c r="UEQ331" s="85"/>
      <c r="UER331" s="85"/>
      <c r="UES331" s="85"/>
      <c r="UET331" s="85"/>
      <c r="UEU331" s="85"/>
      <c r="UEV331" s="85"/>
      <c r="UEW331" s="85"/>
      <c r="UEX331" s="85"/>
      <c r="UEY331" s="85"/>
      <c r="UEZ331" s="85"/>
      <c r="UFA331" s="85"/>
      <c r="UFB331" s="85"/>
      <c r="UFC331" s="85"/>
      <c r="UFD331" s="85"/>
      <c r="UFE331" s="85"/>
      <c r="UFF331" s="85"/>
      <c r="UFG331" s="85"/>
      <c r="UFH331" s="85"/>
      <c r="UFI331" s="85"/>
      <c r="UFJ331" s="85"/>
      <c r="UFK331" s="85"/>
      <c r="UFL331" s="85"/>
      <c r="UFM331" s="85"/>
      <c r="UFN331" s="85"/>
      <c r="UFO331" s="85"/>
      <c r="UFP331" s="85"/>
      <c r="UFQ331" s="85"/>
      <c r="UFR331" s="85"/>
      <c r="UFS331" s="85"/>
      <c r="UFT331" s="85"/>
      <c r="UFU331" s="85"/>
      <c r="UFV331" s="85"/>
      <c r="UFW331" s="85"/>
      <c r="UFX331" s="85"/>
      <c r="UFY331" s="85"/>
      <c r="UFZ331" s="85"/>
      <c r="UGA331" s="85"/>
      <c r="UGB331" s="85"/>
      <c r="UGC331" s="85"/>
      <c r="UGD331" s="85"/>
      <c r="UGE331" s="85"/>
      <c r="UGF331" s="85"/>
      <c r="UGG331" s="85"/>
      <c r="UGH331" s="85"/>
      <c r="UGI331" s="85"/>
      <c r="UGJ331" s="85"/>
      <c r="UGK331" s="85"/>
      <c r="UGL331" s="85"/>
      <c r="UGM331" s="85"/>
      <c r="UGN331" s="85"/>
      <c r="UGO331" s="85"/>
      <c r="UGP331" s="85"/>
      <c r="UGQ331" s="85"/>
      <c r="UGR331" s="85"/>
      <c r="UGS331" s="85"/>
      <c r="UGT331" s="85"/>
      <c r="UGU331" s="85"/>
      <c r="UGV331" s="85"/>
      <c r="UGW331" s="85"/>
      <c r="UGX331" s="85"/>
      <c r="UGY331" s="85"/>
      <c r="UGZ331" s="85"/>
      <c r="UHA331" s="85"/>
      <c r="UHB331" s="85"/>
      <c r="UHC331" s="85"/>
      <c r="UHD331" s="85"/>
      <c r="UHE331" s="85"/>
      <c r="UHF331" s="85"/>
      <c r="UHG331" s="85"/>
      <c r="UHH331" s="85"/>
      <c r="UHI331" s="85"/>
      <c r="UHJ331" s="85"/>
      <c r="UHK331" s="85"/>
      <c r="UHL331" s="85"/>
      <c r="UHM331" s="85"/>
      <c r="UHN331" s="85"/>
      <c r="UHO331" s="85"/>
      <c r="UHP331" s="85"/>
      <c r="UHQ331" s="85"/>
      <c r="UHR331" s="85"/>
      <c r="UHS331" s="85"/>
      <c r="UHT331" s="85"/>
      <c r="UHU331" s="85"/>
      <c r="UHV331" s="85"/>
      <c r="UHW331" s="85"/>
      <c r="UHX331" s="85"/>
      <c r="UHY331" s="85"/>
      <c r="UHZ331" s="85"/>
      <c r="UIA331" s="85"/>
      <c r="UIB331" s="85"/>
      <c r="UIC331" s="85"/>
      <c r="UID331" s="85"/>
      <c r="UIE331" s="85"/>
      <c r="UIF331" s="85"/>
      <c r="UIG331" s="85"/>
      <c r="UIH331" s="85"/>
      <c r="UII331" s="85"/>
      <c r="UIJ331" s="85"/>
      <c r="UIK331" s="85"/>
      <c r="UIL331" s="85"/>
      <c r="UIM331" s="85"/>
      <c r="UIN331" s="85"/>
      <c r="UIO331" s="85"/>
      <c r="UIP331" s="85"/>
      <c r="UIQ331" s="85"/>
      <c r="UIR331" s="85"/>
      <c r="UIS331" s="85"/>
      <c r="UIT331" s="85"/>
      <c r="UIU331" s="85"/>
      <c r="UIV331" s="85"/>
      <c r="UIW331" s="85"/>
      <c r="UIX331" s="85"/>
      <c r="UIY331" s="85"/>
      <c r="UIZ331" s="85"/>
      <c r="UJA331" s="85"/>
      <c r="UJB331" s="85"/>
      <c r="UJC331" s="85"/>
      <c r="UJD331" s="85"/>
      <c r="UJE331" s="85"/>
      <c r="UJF331" s="85"/>
      <c r="UJG331" s="85"/>
      <c r="UJH331" s="85"/>
      <c r="UJI331" s="85"/>
      <c r="UJJ331" s="85"/>
      <c r="UJK331" s="85"/>
      <c r="UJL331" s="85"/>
      <c r="UJM331" s="85"/>
      <c r="UJN331" s="85"/>
      <c r="UJO331" s="85"/>
      <c r="UJP331" s="85"/>
      <c r="UJQ331" s="85"/>
      <c r="UJR331" s="85"/>
      <c r="UJS331" s="85"/>
      <c r="UJT331" s="85"/>
      <c r="UJU331" s="85"/>
      <c r="UJV331" s="85"/>
      <c r="UJW331" s="85"/>
      <c r="UJX331" s="85"/>
      <c r="UJY331" s="85"/>
      <c r="UJZ331" s="85"/>
      <c r="UKA331" s="85"/>
      <c r="UKB331" s="85"/>
      <c r="UKC331" s="85"/>
      <c r="UKD331" s="85"/>
      <c r="UKE331" s="85"/>
      <c r="UKF331" s="85"/>
      <c r="UKG331" s="85"/>
      <c r="UKH331" s="85"/>
      <c r="UKI331" s="85"/>
      <c r="UKJ331" s="85"/>
      <c r="UKK331" s="85"/>
      <c r="UKL331" s="85"/>
      <c r="UKM331" s="85"/>
      <c r="UKN331" s="85"/>
      <c r="UKO331" s="85"/>
      <c r="UKP331" s="85"/>
      <c r="UKQ331" s="85"/>
      <c r="UKR331" s="85"/>
      <c r="UKS331" s="85"/>
      <c r="UKT331" s="85"/>
      <c r="UKU331" s="85"/>
      <c r="UKV331" s="85"/>
      <c r="UKW331" s="85"/>
      <c r="UKX331" s="85"/>
      <c r="UKY331" s="85"/>
      <c r="UKZ331" s="85"/>
      <c r="ULA331" s="85"/>
      <c r="ULB331" s="85"/>
      <c r="ULC331" s="85"/>
      <c r="ULD331" s="85"/>
      <c r="ULE331" s="85"/>
      <c r="ULF331" s="85"/>
      <c r="ULG331" s="85"/>
      <c r="ULH331" s="85"/>
      <c r="ULI331" s="85"/>
      <c r="ULJ331" s="85"/>
      <c r="ULK331" s="85"/>
      <c r="ULL331" s="85"/>
      <c r="ULM331" s="85"/>
      <c r="ULN331" s="85"/>
      <c r="ULO331" s="85"/>
      <c r="ULP331" s="85"/>
      <c r="ULQ331" s="85"/>
      <c r="ULR331" s="85"/>
      <c r="ULS331" s="85"/>
      <c r="ULT331" s="85"/>
      <c r="ULU331" s="85"/>
      <c r="ULV331" s="85"/>
      <c r="ULW331" s="85"/>
      <c r="ULX331" s="85"/>
      <c r="ULY331" s="85"/>
      <c r="ULZ331" s="85"/>
      <c r="UMA331" s="85"/>
      <c r="UMB331" s="85"/>
      <c r="UMC331" s="85"/>
      <c r="UMD331" s="85"/>
      <c r="UME331" s="85"/>
      <c r="UMF331" s="85"/>
      <c r="UMG331" s="85"/>
      <c r="UMH331" s="85"/>
      <c r="UMI331" s="85"/>
      <c r="UMJ331" s="85"/>
      <c r="UMK331" s="85"/>
      <c r="UML331" s="85"/>
      <c r="UMM331" s="85"/>
      <c r="UMN331" s="85"/>
      <c r="UMO331" s="85"/>
      <c r="UMP331" s="85"/>
      <c r="UMQ331" s="85"/>
      <c r="UMR331" s="85"/>
      <c r="UMS331" s="85"/>
      <c r="UMT331" s="85"/>
      <c r="UMU331" s="85"/>
      <c r="UMV331" s="85"/>
      <c r="UMW331" s="85"/>
      <c r="UMX331" s="85"/>
      <c r="UMY331" s="85"/>
      <c r="UMZ331" s="85"/>
      <c r="UNA331" s="85"/>
      <c r="UNB331" s="85"/>
      <c r="UNC331" s="85"/>
      <c r="UND331" s="85"/>
      <c r="UNE331" s="85"/>
      <c r="UNF331" s="85"/>
      <c r="UNG331" s="85"/>
      <c r="UNH331" s="85"/>
      <c r="UNI331" s="85"/>
      <c r="UNJ331" s="85"/>
      <c r="UNK331" s="85"/>
      <c r="UNL331" s="85"/>
      <c r="UNM331" s="85"/>
      <c r="UNN331" s="85"/>
      <c r="UNO331" s="85"/>
      <c r="UNP331" s="85"/>
      <c r="UNQ331" s="85"/>
      <c r="UNR331" s="85"/>
      <c r="UNS331" s="85"/>
      <c r="UNT331" s="85"/>
      <c r="UNU331" s="85"/>
      <c r="UNV331" s="85"/>
      <c r="UNW331" s="85"/>
      <c r="UNX331" s="85"/>
      <c r="UNY331" s="85"/>
      <c r="UNZ331" s="85"/>
      <c r="UOA331" s="85"/>
      <c r="UOB331" s="85"/>
      <c r="UOC331" s="85"/>
      <c r="UOD331" s="85"/>
      <c r="UOE331" s="85"/>
      <c r="UOF331" s="85"/>
      <c r="UOG331" s="85"/>
      <c r="UOH331" s="85"/>
      <c r="UOI331" s="85"/>
      <c r="UOJ331" s="85"/>
      <c r="UOK331" s="85"/>
      <c r="UOL331" s="85"/>
      <c r="UOM331" s="85"/>
      <c r="UON331" s="85"/>
      <c r="UOO331" s="85"/>
      <c r="UOP331" s="85"/>
      <c r="UOQ331" s="85"/>
      <c r="UOR331" s="85"/>
      <c r="UOS331" s="85"/>
      <c r="UOT331" s="85"/>
      <c r="UOU331" s="85"/>
      <c r="UOV331" s="85"/>
      <c r="UOW331" s="85"/>
      <c r="UOX331" s="85"/>
      <c r="UOY331" s="85"/>
      <c r="UOZ331" s="85"/>
      <c r="UPA331" s="85"/>
      <c r="UPB331" s="85"/>
      <c r="UPC331" s="85"/>
      <c r="UPD331" s="85"/>
      <c r="UPE331" s="85"/>
      <c r="UPF331" s="85"/>
      <c r="UPG331" s="85"/>
      <c r="UPH331" s="85"/>
      <c r="UPI331" s="85"/>
      <c r="UPJ331" s="85"/>
      <c r="UPK331" s="85"/>
      <c r="UPL331" s="85"/>
      <c r="UPM331" s="85"/>
      <c r="UPN331" s="85"/>
      <c r="UPO331" s="85"/>
      <c r="UPP331" s="85"/>
      <c r="UPQ331" s="85"/>
      <c r="UPR331" s="85"/>
      <c r="UPS331" s="85"/>
      <c r="UPT331" s="85"/>
      <c r="UPU331" s="85"/>
      <c r="UPV331" s="85"/>
      <c r="UPW331" s="85"/>
      <c r="UPX331" s="85"/>
      <c r="UPY331" s="85"/>
      <c r="UPZ331" s="85"/>
      <c r="UQA331" s="85"/>
      <c r="UQB331" s="85"/>
      <c r="UQC331" s="85"/>
      <c r="UQD331" s="85"/>
      <c r="UQE331" s="85"/>
      <c r="UQF331" s="85"/>
      <c r="UQG331" s="85"/>
      <c r="UQH331" s="85"/>
      <c r="UQI331" s="85"/>
      <c r="UQJ331" s="85"/>
      <c r="UQK331" s="85"/>
      <c r="UQL331" s="85"/>
      <c r="UQM331" s="85"/>
      <c r="UQN331" s="85"/>
      <c r="UQO331" s="85"/>
      <c r="UQP331" s="85"/>
      <c r="UQQ331" s="85"/>
      <c r="UQR331" s="85"/>
      <c r="UQS331" s="85"/>
      <c r="UQT331" s="85"/>
      <c r="UQU331" s="85"/>
      <c r="UQV331" s="85"/>
      <c r="UQW331" s="85"/>
      <c r="UQX331" s="85"/>
      <c r="UQY331" s="85"/>
      <c r="UQZ331" s="85"/>
      <c r="URA331" s="85"/>
      <c r="URB331" s="85"/>
      <c r="URC331" s="85"/>
      <c r="URD331" s="85"/>
      <c r="URE331" s="85"/>
      <c r="URF331" s="85"/>
      <c r="URG331" s="85"/>
      <c r="URH331" s="85"/>
      <c r="URI331" s="85"/>
      <c r="URJ331" s="85"/>
      <c r="URK331" s="85"/>
      <c r="URL331" s="85"/>
      <c r="URM331" s="85"/>
      <c r="URN331" s="85"/>
      <c r="URO331" s="85"/>
      <c r="URP331" s="85"/>
      <c r="URQ331" s="85"/>
      <c r="URR331" s="85"/>
      <c r="URS331" s="85"/>
      <c r="URT331" s="85"/>
      <c r="URU331" s="85"/>
      <c r="URV331" s="85"/>
      <c r="URW331" s="85"/>
      <c r="URX331" s="85"/>
      <c r="URY331" s="85"/>
      <c r="URZ331" s="85"/>
      <c r="USA331" s="85"/>
      <c r="USB331" s="85"/>
      <c r="USC331" s="85"/>
      <c r="USD331" s="85"/>
      <c r="USE331" s="85"/>
      <c r="USF331" s="85"/>
      <c r="USG331" s="85"/>
      <c r="USH331" s="85"/>
      <c r="USI331" s="85"/>
      <c r="USJ331" s="85"/>
      <c r="USK331" s="85"/>
      <c r="USL331" s="85"/>
      <c r="USM331" s="85"/>
      <c r="USN331" s="85"/>
      <c r="USO331" s="85"/>
      <c r="USP331" s="85"/>
      <c r="USQ331" s="85"/>
      <c r="USR331" s="85"/>
      <c r="USS331" s="85"/>
      <c r="UST331" s="85"/>
      <c r="USU331" s="85"/>
      <c r="USV331" s="85"/>
      <c r="USW331" s="85"/>
      <c r="USX331" s="85"/>
      <c r="USY331" s="85"/>
      <c r="USZ331" s="85"/>
      <c r="UTA331" s="85"/>
      <c r="UTB331" s="85"/>
      <c r="UTC331" s="85"/>
      <c r="UTD331" s="85"/>
      <c r="UTE331" s="85"/>
      <c r="UTF331" s="85"/>
      <c r="UTG331" s="85"/>
      <c r="UTH331" s="85"/>
      <c r="UTI331" s="85"/>
      <c r="UTJ331" s="85"/>
      <c r="UTK331" s="85"/>
      <c r="UTL331" s="85"/>
      <c r="UTM331" s="85"/>
      <c r="UTN331" s="85"/>
      <c r="UTO331" s="85"/>
      <c r="UTP331" s="85"/>
      <c r="UTQ331" s="85"/>
      <c r="UTR331" s="85"/>
      <c r="UTS331" s="85"/>
      <c r="UTT331" s="85"/>
      <c r="UTU331" s="85"/>
      <c r="UTV331" s="85"/>
      <c r="UTW331" s="85"/>
      <c r="UTX331" s="85"/>
      <c r="UTY331" s="85"/>
      <c r="UTZ331" s="85"/>
      <c r="UUA331" s="85"/>
      <c r="UUB331" s="85"/>
      <c r="UUC331" s="85"/>
      <c r="UUD331" s="85"/>
      <c r="UUE331" s="85"/>
      <c r="UUF331" s="85"/>
      <c r="UUG331" s="85"/>
      <c r="UUH331" s="85"/>
      <c r="UUI331" s="85"/>
      <c r="UUJ331" s="85"/>
      <c r="UUK331" s="85"/>
      <c r="UUL331" s="85"/>
      <c r="UUM331" s="85"/>
      <c r="UUN331" s="85"/>
      <c r="UUO331" s="85"/>
      <c r="UUP331" s="85"/>
      <c r="UUQ331" s="85"/>
      <c r="UUR331" s="85"/>
      <c r="UUS331" s="85"/>
      <c r="UUT331" s="85"/>
      <c r="UUU331" s="85"/>
      <c r="UUV331" s="85"/>
      <c r="UUW331" s="85"/>
      <c r="UUX331" s="85"/>
      <c r="UUY331" s="85"/>
      <c r="UUZ331" s="85"/>
      <c r="UVA331" s="85"/>
      <c r="UVB331" s="85"/>
      <c r="UVC331" s="85"/>
      <c r="UVD331" s="85"/>
      <c r="UVE331" s="85"/>
      <c r="UVF331" s="85"/>
      <c r="UVG331" s="85"/>
      <c r="UVH331" s="85"/>
      <c r="UVI331" s="85"/>
      <c r="UVJ331" s="85"/>
      <c r="UVK331" s="85"/>
      <c r="UVL331" s="85"/>
      <c r="UVM331" s="85"/>
      <c r="UVN331" s="85"/>
      <c r="UVO331" s="85"/>
      <c r="UVP331" s="85"/>
      <c r="UVQ331" s="85"/>
      <c r="UVR331" s="85"/>
      <c r="UVS331" s="85"/>
      <c r="UVT331" s="85"/>
      <c r="UVU331" s="85"/>
      <c r="UVV331" s="85"/>
      <c r="UVW331" s="85"/>
      <c r="UVX331" s="85"/>
      <c r="UVY331" s="85"/>
      <c r="UVZ331" s="85"/>
      <c r="UWA331" s="85"/>
      <c r="UWB331" s="85"/>
      <c r="UWC331" s="85"/>
      <c r="UWD331" s="85"/>
      <c r="UWE331" s="85"/>
      <c r="UWF331" s="85"/>
      <c r="UWG331" s="85"/>
      <c r="UWH331" s="85"/>
      <c r="UWI331" s="85"/>
      <c r="UWJ331" s="85"/>
      <c r="UWK331" s="85"/>
      <c r="UWL331" s="85"/>
      <c r="UWM331" s="85"/>
      <c r="UWN331" s="85"/>
      <c r="UWO331" s="85"/>
      <c r="UWP331" s="85"/>
      <c r="UWQ331" s="85"/>
      <c r="UWR331" s="85"/>
      <c r="UWS331" s="85"/>
      <c r="UWT331" s="85"/>
      <c r="UWU331" s="85"/>
      <c r="UWV331" s="85"/>
      <c r="UWW331" s="85"/>
      <c r="UWX331" s="85"/>
      <c r="UWY331" s="85"/>
      <c r="UWZ331" s="85"/>
      <c r="UXA331" s="85"/>
      <c r="UXB331" s="85"/>
      <c r="UXC331" s="85"/>
      <c r="UXD331" s="85"/>
      <c r="UXE331" s="85"/>
      <c r="UXF331" s="85"/>
      <c r="UXG331" s="85"/>
      <c r="UXH331" s="85"/>
      <c r="UXI331" s="85"/>
      <c r="UXJ331" s="85"/>
      <c r="UXK331" s="85"/>
      <c r="UXL331" s="85"/>
      <c r="UXM331" s="85"/>
      <c r="UXN331" s="85"/>
      <c r="UXO331" s="85"/>
      <c r="UXP331" s="85"/>
      <c r="UXQ331" s="85"/>
      <c r="UXR331" s="85"/>
      <c r="UXS331" s="85"/>
      <c r="UXT331" s="85"/>
      <c r="UXU331" s="85"/>
      <c r="UXV331" s="85"/>
      <c r="UXW331" s="85"/>
      <c r="UXX331" s="85"/>
      <c r="UXY331" s="85"/>
      <c r="UXZ331" s="85"/>
      <c r="UYA331" s="85"/>
      <c r="UYB331" s="85"/>
      <c r="UYC331" s="85"/>
      <c r="UYD331" s="85"/>
      <c r="UYE331" s="85"/>
      <c r="UYF331" s="85"/>
      <c r="UYG331" s="85"/>
      <c r="UYH331" s="85"/>
      <c r="UYI331" s="85"/>
      <c r="UYJ331" s="85"/>
      <c r="UYK331" s="85"/>
      <c r="UYL331" s="85"/>
      <c r="UYM331" s="85"/>
      <c r="UYN331" s="85"/>
      <c r="UYO331" s="85"/>
      <c r="UYP331" s="85"/>
      <c r="UYQ331" s="85"/>
      <c r="UYR331" s="85"/>
      <c r="UYS331" s="85"/>
      <c r="UYT331" s="85"/>
      <c r="UYU331" s="85"/>
      <c r="UYV331" s="85"/>
      <c r="UYW331" s="85"/>
      <c r="UYX331" s="85"/>
      <c r="UYY331" s="85"/>
      <c r="UYZ331" s="85"/>
      <c r="UZA331" s="85"/>
      <c r="UZB331" s="85"/>
      <c r="UZC331" s="85"/>
      <c r="UZD331" s="85"/>
      <c r="UZE331" s="85"/>
      <c r="UZF331" s="85"/>
      <c r="UZG331" s="85"/>
      <c r="UZH331" s="85"/>
      <c r="UZI331" s="85"/>
      <c r="UZJ331" s="85"/>
      <c r="UZK331" s="85"/>
      <c r="UZL331" s="85"/>
      <c r="UZM331" s="85"/>
      <c r="UZN331" s="85"/>
      <c r="UZO331" s="85"/>
      <c r="UZP331" s="85"/>
      <c r="UZQ331" s="85"/>
      <c r="UZR331" s="85"/>
      <c r="UZS331" s="85"/>
      <c r="UZT331" s="85"/>
      <c r="UZU331" s="85"/>
      <c r="UZV331" s="85"/>
      <c r="UZW331" s="85"/>
      <c r="UZX331" s="85"/>
      <c r="UZY331" s="85"/>
      <c r="UZZ331" s="85"/>
      <c r="VAA331" s="85"/>
      <c r="VAB331" s="85"/>
      <c r="VAC331" s="85"/>
      <c r="VAD331" s="85"/>
      <c r="VAE331" s="85"/>
      <c r="VAF331" s="85"/>
      <c r="VAG331" s="85"/>
      <c r="VAH331" s="85"/>
      <c r="VAI331" s="85"/>
      <c r="VAJ331" s="85"/>
      <c r="VAK331" s="85"/>
      <c r="VAL331" s="85"/>
      <c r="VAM331" s="85"/>
      <c r="VAN331" s="85"/>
      <c r="VAO331" s="85"/>
      <c r="VAP331" s="85"/>
      <c r="VAQ331" s="85"/>
      <c r="VAR331" s="85"/>
      <c r="VAS331" s="85"/>
      <c r="VAT331" s="85"/>
      <c r="VAU331" s="85"/>
      <c r="VAV331" s="85"/>
      <c r="VAW331" s="85"/>
      <c r="VAX331" s="85"/>
      <c r="VAY331" s="85"/>
      <c r="VAZ331" s="85"/>
      <c r="VBA331" s="85"/>
      <c r="VBB331" s="85"/>
      <c r="VBC331" s="85"/>
      <c r="VBD331" s="85"/>
      <c r="VBE331" s="85"/>
      <c r="VBF331" s="85"/>
      <c r="VBG331" s="85"/>
      <c r="VBH331" s="85"/>
      <c r="VBI331" s="85"/>
      <c r="VBJ331" s="85"/>
      <c r="VBK331" s="85"/>
      <c r="VBL331" s="85"/>
      <c r="VBM331" s="85"/>
      <c r="VBN331" s="85"/>
      <c r="VBO331" s="85"/>
      <c r="VBP331" s="85"/>
      <c r="VBQ331" s="85"/>
      <c r="VBR331" s="85"/>
      <c r="VBS331" s="85"/>
      <c r="VBT331" s="85"/>
      <c r="VBU331" s="85"/>
      <c r="VBV331" s="85"/>
      <c r="VBW331" s="85"/>
      <c r="VBX331" s="85"/>
      <c r="VBY331" s="85"/>
      <c r="VBZ331" s="85"/>
      <c r="VCA331" s="85"/>
      <c r="VCB331" s="85"/>
      <c r="VCC331" s="85"/>
      <c r="VCD331" s="85"/>
      <c r="VCE331" s="85"/>
      <c r="VCF331" s="85"/>
      <c r="VCG331" s="85"/>
      <c r="VCH331" s="85"/>
      <c r="VCI331" s="85"/>
      <c r="VCJ331" s="85"/>
      <c r="VCK331" s="85"/>
      <c r="VCL331" s="85"/>
      <c r="VCM331" s="85"/>
      <c r="VCN331" s="85"/>
      <c r="VCO331" s="85"/>
      <c r="VCP331" s="85"/>
      <c r="VCQ331" s="85"/>
      <c r="VCR331" s="85"/>
      <c r="VCS331" s="85"/>
      <c r="VCT331" s="85"/>
      <c r="VCU331" s="85"/>
      <c r="VCV331" s="85"/>
      <c r="VCW331" s="85"/>
      <c r="VCX331" s="85"/>
      <c r="VCY331" s="85"/>
      <c r="VCZ331" s="85"/>
      <c r="VDA331" s="85"/>
      <c r="VDB331" s="85"/>
      <c r="VDC331" s="85"/>
      <c r="VDD331" s="85"/>
      <c r="VDE331" s="85"/>
      <c r="VDF331" s="85"/>
      <c r="VDG331" s="85"/>
      <c r="VDH331" s="85"/>
      <c r="VDI331" s="85"/>
      <c r="VDJ331" s="85"/>
      <c r="VDK331" s="85"/>
      <c r="VDL331" s="85"/>
      <c r="VDM331" s="85"/>
      <c r="VDN331" s="85"/>
      <c r="VDO331" s="85"/>
      <c r="VDP331" s="85"/>
      <c r="VDQ331" s="85"/>
      <c r="VDR331" s="85"/>
      <c r="VDS331" s="85"/>
      <c r="VDT331" s="85"/>
      <c r="VDU331" s="85"/>
      <c r="VDV331" s="85"/>
      <c r="VDW331" s="85"/>
      <c r="VDX331" s="85"/>
      <c r="VDY331" s="85"/>
      <c r="VDZ331" s="85"/>
      <c r="VEA331" s="85"/>
      <c r="VEB331" s="85"/>
      <c r="VEC331" s="85"/>
      <c r="VED331" s="85"/>
      <c r="VEE331" s="85"/>
      <c r="VEF331" s="85"/>
      <c r="VEG331" s="85"/>
      <c r="VEH331" s="85"/>
      <c r="VEI331" s="85"/>
      <c r="VEJ331" s="85"/>
      <c r="VEK331" s="85"/>
      <c r="VEL331" s="85"/>
      <c r="VEM331" s="85"/>
      <c r="VEN331" s="85"/>
      <c r="VEO331" s="85"/>
      <c r="VEP331" s="85"/>
      <c r="VEQ331" s="85"/>
      <c r="VER331" s="85"/>
      <c r="VES331" s="85"/>
      <c r="VET331" s="85"/>
      <c r="VEU331" s="85"/>
      <c r="VEV331" s="85"/>
      <c r="VEW331" s="85"/>
      <c r="VEX331" s="85"/>
      <c r="VEY331" s="85"/>
      <c r="VEZ331" s="85"/>
      <c r="VFA331" s="85"/>
      <c r="VFB331" s="85"/>
      <c r="VFC331" s="85"/>
      <c r="VFD331" s="85"/>
      <c r="VFE331" s="85"/>
      <c r="VFF331" s="85"/>
      <c r="VFG331" s="85"/>
      <c r="VFH331" s="85"/>
      <c r="VFI331" s="85"/>
      <c r="VFJ331" s="85"/>
      <c r="VFK331" s="85"/>
      <c r="VFL331" s="85"/>
      <c r="VFM331" s="85"/>
      <c r="VFN331" s="85"/>
      <c r="VFO331" s="85"/>
      <c r="VFP331" s="85"/>
      <c r="VFQ331" s="85"/>
      <c r="VFR331" s="85"/>
      <c r="VFS331" s="85"/>
      <c r="VFT331" s="85"/>
      <c r="VFU331" s="85"/>
      <c r="VFV331" s="85"/>
      <c r="VFW331" s="85"/>
      <c r="VFX331" s="85"/>
      <c r="VFY331" s="85"/>
      <c r="VFZ331" s="85"/>
      <c r="VGA331" s="85"/>
      <c r="VGB331" s="85"/>
      <c r="VGC331" s="85"/>
      <c r="VGD331" s="85"/>
      <c r="VGE331" s="85"/>
      <c r="VGF331" s="85"/>
      <c r="VGG331" s="85"/>
      <c r="VGH331" s="85"/>
      <c r="VGI331" s="85"/>
      <c r="VGJ331" s="85"/>
      <c r="VGK331" s="85"/>
      <c r="VGL331" s="85"/>
      <c r="VGM331" s="85"/>
      <c r="VGN331" s="85"/>
      <c r="VGO331" s="85"/>
      <c r="VGP331" s="85"/>
      <c r="VGQ331" s="85"/>
      <c r="VGR331" s="85"/>
      <c r="VGS331" s="85"/>
      <c r="VGT331" s="85"/>
      <c r="VGU331" s="85"/>
      <c r="VGV331" s="85"/>
      <c r="VGW331" s="85"/>
      <c r="VGX331" s="85"/>
      <c r="VGY331" s="85"/>
      <c r="VGZ331" s="85"/>
      <c r="VHA331" s="85"/>
      <c r="VHB331" s="85"/>
      <c r="VHC331" s="85"/>
      <c r="VHD331" s="85"/>
      <c r="VHE331" s="85"/>
      <c r="VHF331" s="85"/>
      <c r="VHG331" s="85"/>
      <c r="VHH331" s="85"/>
      <c r="VHI331" s="85"/>
      <c r="VHJ331" s="85"/>
      <c r="VHK331" s="85"/>
      <c r="VHL331" s="85"/>
      <c r="VHM331" s="85"/>
      <c r="VHN331" s="85"/>
      <c r="VHO331" s="85"/>
      <c r="VHP331" s="85"/>
      <c r="VHQ331" s="85"/>
      <c r="VHR331" s="85"/>
      <c r="VHS331" s="85"/>
      <c r="VHT331" s="85"/>
      <c r="VHU331" s="85"/>
      <c r="VHV331" s="85"/>
      <c r="VHW331" s="85"/>
      <c r="VHX331" s="85"/>
      <c r="VHY331" s="85"/>
      <c r="VHZ331" s="85"/>
      <c r="VIA331" s="85"/>
      <c r="VIB331" s="85"/>
      <c r="VIC331" s="85"/>
      <c r="VID331" s="85"/>
      <c r="VIE331" s="85"/>
      <c r="VIF331" s="85"/>
      <c r="VIG331" s="85"/>
      <c r="VIH331" s="85"/>
      <c r="VII331" s="85"/>
      <c r="VIJ331" s="85"/>
      <c r="VIK331" s="85"/>
      <c r="VIL331" s="85"/>
      <c r="VIM331" s="85"/>
      <c r="VIN331" s="85"/>
      <c r="VIO331" s="85"/>
      <c r="VIP331" s="85"/>
      <c r="VIQ331" s="85"/>
      <c r="VIR331" s="85"/>
      <c r="VIS331" s="85"/>
      <c r="VIT331" s="85"/>
      <c r="VIU331" s="85"/>
      <c r="VIV331" s="85"/>
      <c r="VIW331" s="85"/>
      <c r="VIX331" s="85"/>
      <c r="VIY331" s="85"/>
      <c r="VIZ331" s="85"/>
      <c r="VJA331" s="85"/>
      <c r="VJB331" s="85"/>
      <c r="VJC331" s="85"/>
      <c r="VJD331" s="85"/>
      <c r="VJE331" s="85"/>
      <c r="VJF331" s="85"/>
      <c r="VJG331" s="85"/>
      <c r="VJH331" s="85"/>
      <c r="VJI331" s="85"/>
      <c r="VJJ331" s="85"/>
      <c r="VJK331" s="85"/>
      <c r="VJL331" s="85"/>
      <c r="VJM331" s="85"/>
      <c r="VJN331" s="85"/>
      <c r="VJO331" s="85"/>
      <c r="VJP331" s="85"/>
      <c r="VJQ331" s="85"/>
      <c r="VJR331" s="85"/>
      <c r="VJS331" s="85"/>
      <c r="VJT331" s="85"/>
      <c r="VJU331" s="85"/>
      <c r="VJV331" s="85"/>
      <c r="VJW331" s="85"/>
      <c r="VJX331" s="85"/>
      <c r="VJY331" s="85"/>
      <c r="VJZ331" s="85"/>
      <c r="VKA331" s="85"/>
      <c r="VKB331" s="85"/>
      <c r="VKC331" s="85"/>
      <c r="VKD331" s="85"/>
      <c r="VKE331" s="85"/>
      <c r="VKF331" s="85"/>
      <c r="VKG331" s="85"/>
      <c r="VKH331" s="85"/>
      <c r="VKI331" s="85"/>
      <c r="VKJ331" s="85"/>
      <c r="VKK331" s="85"/>
      <c r="VKL331" s="85"/>
      <c r="VKM331" s="85"/>
      <c r="VKN331" s="85"/>
      <c r="VKO331" s="85"/>
      <c r="VKP331" s="85"/>
      <c r="VKQ331" s="85"/>
      <c r="VKR331" s="85"/>
      <c r="VKS331" s="85"/>
      <c r="VKT331" s="85"/>
      <c r="VKU331" s="85"/>
      <c r="VKV331" s="85"/>
      <c r="VKW331" s="85"/>
      <c r="VKX331" s="85"/>
      <c r="VKY331" s="85"/>
      <c r="VKZ331" s="85"/>
      <c r="VLA331" s="85"/>
      <c r="VLB331" s="85"/>
      <c r="VLC331" s="85"/>
      <c r="VLD331" s="85"/>
      <c r="VLE331" s="85"/>
      <c r="VLF331" s="85"/>
      <c r="VLG331" s="85"/>
      <c r="VLH331" s="85"/>
      <c r="VLI331" s="85"/>
      <c r="VLJ331" s="85"/>
      <c r="VLK331" s="85"/>
      <c r="VLL331" s="85"/>
      <c r="VLM331" s="85"/>
      <c r="VLN331" s="85"/>
      <c r="VLO331" s="85"/>
      <c r="VLP331" s="85"/>
      <c r="VLQ331" s="85"/>
      <c r="VLR331" s="85"/>
      <c r="VLS331" s="85"/>
      <c r="VLT331" s="85"/>
      <c r="VLU331" s="85"/>
      <c r="VLV331" s="85"/>
      <c r="VLW331" s="85"/>
      <c r="VLX331" s="85"/>
      <c r="VLY331" s="85"/>
      <c r="VLZ331" s="85"/>
      <c r="VMA331" s="85"/>
      <c r="VMB331" s="85"/>
      <c r="VMC331" s="85"/>
      <c r="VMD331" s="85"/>
      <c r="VME331" s="85"/>
      <c r="VMF331" s="85"/>
      <c r="VMG331" s="85"/>
      <c r="VMH331" s="85"/>
      <c r="VMI331" s="85"/>
      <c r="VMJ331" s="85"/>
      <c r="VMK331" s="85"/>
      <c r="VML331" s="85"/>
      <c r="VMM331" s="85"/>
      <c r="VMN331" s="85"/>
      <c r="VMO331" s="85"/>
      <c r="VMP331" s="85"/>
      <c r="VMQ331" s="85"/>
      <c r="VMR331" s="85"/>
      <c r="VMS331" s="85"/>
      <c r="VMT331" s="85"/>
      <c r="VMU331" s="85"/>
      <c r="VMV331" s="85"/>
      <c r="VMW331" s="85"/>
      <c r="VMX331" s="85"/>
      <c r="VMY331" s="85"/>
      <c r="VMZ331" s="85"/>
      <c r="VNA331" s="85"/>
      <c r="VNB331" s="85"/>
      <c r="VNC331" s="85"/>
      <c r="VND331" s="85"/>
      <c r="VNE331" s="85"/>
      <c r="VNF331" s="85"/>
      <c r="VNG331" s="85"/>
      <c r="VNH331" s="85"/>
      <c r="VNI331" s="85"/>
      <c r="VNJ331" s="85"/>
      <c r="VNK331" s="85"/>
      <c r="VNL331" s="85"/>
      <c r="VNM331" s="85"/>
      <c r="VNN331" s="85"/>
      <c r="VNO331" s="85"/>
      <c r="VNP331" s="85"/>
      <c r="VNQ331" s="85"/>
      <c r="VNR331" s="85"/>
      <c r="VNS331" s="85"/>
      <c r="VNT331" s="85"/>
      <c r="VNU331" s="85"/>
      <c r="VNV331" s="85"/>
      <c r="VNW331" s="85"/>
      <c r="VNX331" s="85"/>
      <c r="VNY331" s="85"/>
      <c r="VNZ331" s="85"/>
      <c r="VOA331" s="85"/>
      <c r="VOB331" s="85"/>
      <c r="VOC331" s="85"/>
      <c r="VOD331" s="85"/>
      <c r="VOE331" s="85"/>
      <c r="VOF331" s="85"/>
      <c r="VOG331" s="85"/>
      <c r="VOH331" s="85"/>
      <c r="VOI331" s="85"/>
      <c r="VOJ331" s="85"/>
      <c r="VOK331" s="85"/>
      <c r="VOL331" s="85"/>
      <c r="VOM331" s="85"/>
      <c r="VON331" s="85"/>
      <c r="VOO331" s="85"/>
      <c r="VOP331" s="85"/>
      <c r="VOQ331" s="85"/>
      <c r="VOR331" s="85"/>
      <c r="VOS331" s="85"/>
      <c r="VOT331" s="85"/>
      <c r="VOU331" s="85"/>
      <c r="VOV331" s="85"/>
      <c r="VOW331" s="85"/>
      <c r="VOX331" s="85"/>
      <c r="VOY331" s="85"/>
      <c r="VOZ331" s="85"/>
      <c r="VPA331" s="85"/>
      <c r="VPB331" s="85"/>
      <c r="VPC331" s="85"/>
      <c r="VPD331" s="85"/>
      <c r="VPE331" s="85"/>
      <c r="VPF331" s="85"/>
      <c r="VPG331" s="85"/>
      <c r="VPH331" s="85"/>
      <c r="VPI331" s="85"/>
      <c r="VPJ331" s="85"/>
      <c r="VPK331" s="85"/>
      <c r="VPL331" s="85"/>
      <c r="VPM331" s="85"/>
      <c r="VPN331" s="85"/>
      <c r="VPO331" s="85"/>
      <c r="VPP331" s="85"/>
      <c r="VPQ331" s="85"/>
      <c r="VPR331" s="85"/>
      <c r="VPS331" s="85"/>
      <c r="VPT331" s="85"/>
      <c r="VPU331" s="85"/>
      <c r="VPV331" s="85"/>
      <c r="VPW331" s="85"/>
      <c r="VPX331" s="85"/>
      <c r="VPY331" s="85"/>
      <c r="VPZ331" s="85"/>
      <c r="VQA331" s="85"/>
      <c r="VQB331" s="85"/>
      <c r="VQC331" s="85"/>
      <c r="VQD331" s="85"/>
      <c r="VQE331" s="85"/>
      <c r="VQF331" s="85"/>
      <c r="VQG331" s="85"/>
      <c r="VQH331" s="85"/>
      <c r="VQI331" s="85"/>
      <c r="VQJ331" s="85"/>
      <c r="VQK331" s="85"/>
      <c r="VQL331" s="85"/>
      <c r="VQM331" s="85"/>
      <c r="VQN331" s="85"/>
      <c r="VQO331" s="85"/>
      <c r="VQP331" s="85"/>
      <c r="VQQ331" s="85"/>
      <c r="VQR331" s="85"/>
      <c r="VQS331" s="85"/>
      <c r="VQT331" s="85"/>
      <c r="VQU331" s="85"/>
      <c r="VQV331" s="85"/>
      <c r="VQW331" s="85"/>
      <c r="VQX331" s="85"/>
      <c r="VQY331" s="85"/>
      <c r="VQZ331" s="85"/>
      <c r="VRA331" s="85"/>
      <c r="VRB331" s="85"/>
      <c r="VRC331" s="85"/>
      <c r="VRD331" s="85"/>
      <c r="VRE331" s="85"/>
      <c r="VRF331" s="85"/>
      <c r="VRG331" s="85"/>
      <c r="VRH331" s="85"/>
      <c r="VRI331" s="85"/>
      <c r="VRJ331" s="85"/>
      <c r="VRK331" s="85"/>
      <c r="VRL331" s="85"/>
      <c r="VRM331" s="85"/>
      <c r="VRN331" s="85"/>
      <c r="VRO331" s="85"/>
      <c r="VRP331" s="85"/>
      <c r="VRQ331" s="85"/>
      <c r="VRR331" s="85"/>
      <c r="VRS331" s="85"/>
      <c r="VRT331" s="85"/>
      <c r="VRU331" s="85"/>
      <c r="VRV331" s="85"/>
      <c r="VRW331" s="85"/>
      <c r="VRX331" s="85"/>
      <c r="VRY331" s="85"/>
      <c r="VRZ331" s="85"/>
      <c r="VSA331" s="85"/>
      <c r="VSB331" s="85"/>
      <c r="VSC331" s="85"/>
      <c r="VSD331" s="85"/>
      <c r="VSE331" s="85"/>
      <c r="VSF331" s="85"/>
      <c r="VSG331" s="85"/>
      <c r="VSH331" s="85"/>
      <c r="VSI331" s="85"/>
      <c r="VSJ331" s="85"/>
      <c r="VSK331" s="85"/>
      <c r="VSL331" s="85"/>
      <c r="VSM331" s="85"/>
      <c r="VSN331" s="85"/>
      <c r="VSO331" s="85"/>
      <c r="VSP331" s="85"/>
      <c r="VSQ331" s="85"/>
      <c r="VSR331" s="85"/>
      <c r="VSS331" s="85"/>
      <c r="VST331" s="85"/>
      <c r="VSU331" s="85"/>
      <c r="VSV331" s="85"/>
      <c r="VSW331" s="85"/>
      <c r="VSX331" s="85"/>
      <c r="VSY331" s="85"/>
      <c r="VSZ331" s="85"/>
      <c r="VTA331" s="85"/>
      <c r="VTB331" s="85"/>
      <c r="VTC331" s="85"/>
      <c r="VTD331" s="85"/>
      <c r="VTE331" s="85"/>
      <c r="VTF331" s="85"/>
      <c r="VTG331" s="85"/>
      <c r="VTH331" s="85"/>
      <c r="VTI331" s="85"/>
      <c r="VTJ331" s="85"/>
      <c r="VTK331" s="85"/>
      <c r="VTL331" s="85"/>
      <c r="VTM331" s="85"/>
      <c r="VTN331" s="85"/>
      <c r="VTO331" s="85"/>
      <c r="VTP331" s="85"/>
      <c r="VTQ331" s="85"/>
      <c r="VTR331" s="85"/>
      <c r="VTS331" s="85"/>
      <c r="VTT331" s="85"/>
      <c r="VTU331" s="85"/>
      <c r="VTV331" s="85"/>
      <c r="VTW331" s="85"/>
      <c r="VTX331" s="85"/>
      <c r="VTY331" s="85"/>
      <c r="VTZ331" s="85"/>
      <c r="VUA331" s="85"/>
      <c r="VUB331" s="85"/>
      <c r="VUC331" s="85"/>
      <c r="VUD331" s="85"/>
      <c r="VUE331" s="85"/>
      <c r="VUF331" s="85"/>
      <c r="VUG331" s="85"/>
      <c r="VUH331" s="85"/>
      <c r="VUI331" s="85"/>
      <c r="VUJ331" s="85"/>
      <c r="VUK331" s="85"/>
      <c r="VUL331" s="85"/>
      <c r="VUM331" s="85"/>
      <c r="VUN331" s="85"/>
      <c r="VUO331" s="85"/>
      <c r="VUP331" s="85"/>
      <c r="VUQ331" s="85"/>
      <c r="VUR331" s="85"/>
      <c r="VUS331" s="85"/>
      <c r="VUT331" s="85"/>
      <c r="VUU331" s="85"/>
      <c r="VUV331" s="85"/>
      <c r="VUW331" s="85"/>
      <c r="VUX331" s="85"/>
      <c r="VUY331" s="85"/>
      <c r="VUZ331" s="85"/>
      <c r="VVA331" s="85"/>
      <c r="VVB331" s="85"/>
      <c r="VVC331" s="85"/>
      <c r="VVD331" s="85"/>
      <c r="VVE331" s="85"/>
      <c r="VVF331" s="85"/>
      <c r="VVG331" s="85"/>
      <c r="VVH331" s="85"/>
      <c r="VVI331" s="85"/>
      <c r="VVJ331" s="85"/>
      <c r="VVK331" s="85"/>
      <c r="VVL331" s="85"/>
      <c r="VVM331" s="85"/>
      <c r="VVN331" s="85"/>
      <c r="VVO331" s="85"/>
      <c r="VVP331" s="85"/>
      <c r="VVQ331" s="85"/>
      <c r="VVR331" s="85"/>
      <c r="VVS331" s="85"/>
      <c r="VVT331" s="85"/>
      <c r="VVU331" s="85"/>
      <c r="VVV331" s="85"/>
      <c r="VVW331" s="85"/>
      <c r="VVX331" s="85"/>
      <c r="VVY331" s="85"/>
      <c r="VVZ331" s="85"/>
      <c r="VWA331" s="85"/>
      <c r="VWB331" s="85"/>
      <c r="VWC331" s="85"/>
      <c r="VWD331" s="85"/>
      <c r="VWE331" s="85"/>
      <c r="VWF331" s="85"/>
      <c r="VWG331" s="85"/>
      <c r="VWH331" s="85"/>
      <c r="VWI331" s="85"/>
      <c r="VWJ331" s="85"/>
      <c r="VWK331" s="85"/>
      <c r="VWL331" s="85"/>
      <c r="VWM331" s="85"/>
      <c r="VWN331" s="85"/>
      <c r="VWO331" s="85"/>
      <c r="VWP331" s="85"/>
      <c r="VWQ331" s="85"/>
      <c r="VWR331" s="85"/>
      <c r="VWS331" s="85"/>
      <c r="VWT331" s="85"/>
      <c r="VWU331" s="85"/>
      <c r="VWV331" s="85"/>
      <c r="VWW331" s="85"/>
      <c r="VWX331" s="85"/>
      <c r="VWY331" s="85"/>
      <c r="VWZ331" s="85"/>
      <c r="VXA331" s="85"/>
      <c r="VXB331" s="85"/>
      <c r="VXC331" s="85"/>
      <c r="VXD331" s="85"/>
      <c r="VXE331" s="85"/>
      <c r="VXF331" s="85"/>
      <c r="VXG331" s="85"/>
      <c r="VXH331" s="85"/>
      <c r="VXI331" s="85"/>
      <c r="VXJ331" s="85"/>
      <c r="VXK331" s="85"/>
      <c r="VXL331" s="85"/>
      <c r="VXM331" s="85"/>
      <c r="VXN331" s="85"/>
      <c r="VXO331" s="85"/>
      <c r="VXP331" s="85"/>
      <c r="VXQ331" s="85"/>
      <c r="VXR331" s="85"/>
      <c r="VXS331" s="85"/>
      <c r="VXT331" s="85"/>
      <c r="VXU331" s="85"/>
      <c r="VXV331" s="85"/>
      <c r="VXW331" s="85"/>
      <c r="VXX331" s="85"/>
      <c r="VXY331" s="85"/>
      <c r="VXZ331" s="85"/>
      <c r="VYA331" s="85"/>
      <c r="VYB331" s="85"/>
      <c r="VYC331" s="85"/>
      <c r="VYD331" s="85"/>
      <c r="VYE331" s="85"/>
      <c r="VYF331" s="85"/>
      <c r="VYG331" s="85"/>
      <c r="VYH331" s="85"/>
      <c r="VYI331" s="85"/>
      <c r="VYJ331" s="85"/>
      <c r="VYK331" s="85"/>
      <c r="VYL331" s="85"/>
      <c r="VYM331" s="85"/>
      <c r="VYN331" s="85"/>
      <c r="VYO331" s="85"/>
      <c r="VYP331" s="85"/>
      <c r="VYQ331" s="85"/>
      <c r="VYR331" s="85"/>
      <c r="VYS331" s="85"/>
      <c r="VYT331" s="85"/>
      <c r="VYU331" s="85"/>
      <c r="VYV331" s="85"/>
      <c r="VYW331" s="85"/>
      <c r="VYX331" s="85"/>
      <c r="VYY331" s="85"/>
      <c r="VYZ331" s="85"/>
      <c r="VZA331" s="85"/>
      <c r="VZB331" s="85"/>
      <c r="VZC331" s="85"/>
      <c r="VZD331" s="85"/>
      <c r="VZE331" s="85"/>
      <c r="VZF331" s="85"/>
      <c r="VZG331" s="85"/>
      <c r="VZH331" s="85"/>
      <c r="VZI331" s="85"/>
      <c r="VZJ331" s="85"/>
      <c r="VZK331" s="85"/>
      <c r="VZL331" s="85"/>
      <c r="VZM331" s="85"/>
      <c r="VZN331" s="85"/>
      <c r="VZO331" s="85"/>
      <c r="VZP331" s="85"/>
      <c r="VZQ331" s="85"/>
      <c r="VZR331" s="85"/>
      <c r="VZS331" s="85"/>
      <c r="VZT331" s="85"/>
      <c r="VZU331" s="85"/>
      <c r="VZV331" s="85"/>
      <c r="VZW331" s="85"/>
      <c r="VZX331" s="85"/>
      <c r="VZY331" s="85"/>
      <c r="VZZ331" s="85"/>
      <c r="WAA331" s="85"/>
      <c r="WAB331" s="85"/>
      <c r="WAC331" s="85"/>
      <c r="WAD331" s="85"/>
      <c r="WAE331" s="85"/>
      <c r="WAF331" s="85"/>
      <c r="WAG331" s="85"/>
      <c r="WAH331" s="85"/>
      <c r="WAI331" s="85"/>
      <c r="WAJ331" s="85"/>
      <c r="WAK331" s="85"/>
      <c r="WAL331" s="85"/>
      <c r="WAM331" s="85"/>
      <c r="WAN331" s="85"/>
      <c r="WAO331" s="85"/>
      <c r="WAP331" s="85"/>
      <c r="WAQ331" s="85"/>
      <c r="WAR331" s="85"/>
      <c r="WAS331" s="85"/>
      <c r="WAT331" s="85"/>
      <c r="WAU331" s="85"/>
      <c r="WAV331" s="85"/>
      <c r="WAW331" s="85"/>
      <c r="WAX331" s="85"/>
      <c r="WAY331" s="85"/>
      <c r="WAZ331" s="85"/>
      <c r="WBA331" s="85"/>
      <c r="WBB331" s="85"/>
      <c r="WBC331" s="85"/>
      <c r="WBD331" s="85"/>
      <c r="WBE331" s="85"/>
      <c r="WBF331" s="85"/>
      <c r="WBG331" s="85"/>
      <c r="WBH331" s="85"/>
      <c r="WBI331" s="85"/>
      <c r="WBJ331" s="85"/>
      <c r="WBK331" s="85"/>
      <c r="WBL331" s="85"/>
      <c r="WBM331" s="85"/>
      <c r="WBN331" s="85"/>
      <c r="WBO331" s="85"/>
      <c r="WBP331" s="85"/>
      <c r="WBQ331" s="85"/>
      <c r="WBR331" s="85"/>
      <c r="WBS331" s="85"/>
      <c r="WBT331" s="85"/>
      <c r="WBU331" s="85"/>
      <c r="WBV331" s="85"/>
      <c r="WBW331" s="85"/>
      <c r="WBX331" s="85"/>
      <c r="WBY331" s="85"/>
      <c r="WBZ331" s="85"/>
      <c r="WCA331" s="85"/>
      <c r="WCB331" s="85"/>
      <c r="WCC331" s="85"/>
      <c r="WCD331" s="85"/>
      <c r="WCE331" s="85"/>
      <c r="WCF331" s="85"/>
      <c r="WCG331" s="85"/>
      <c r="WCH331" s="85"/>
      <c r="WCI331" s="85"/>
      <c r="WCJ331" s="85"/>
      <c r="WCK331" s="85"/>
      <c r="WCL331" s="85"/>
      <c r="WCM331" s="85"/>
      <c r="WCN331" s="85"/>
      <c r="WCO331" s="85"/>
      <c r="WCP331" s="85"/>
      <c r="WCQ331" s="85"/>
      <c r="WCR331" s="85"/>
      <c r="WCS331" s="85"/>
      <c r="WCT331" s="85"/>
      <c r="WCU331" s="85"/>
      <c r="WCV331" s="85"/>
      <c r="WCW331" s="85"/>
      <c r="WCX331" s="85"/>
      <c r="WCY331" s="85"/>
      <c r="WCZ331" s="85"/>
      <c r="WDA331" s="85"/>
      <c r="WDB331" s="85"/>
      <c r="WDC331" s="85"/>
      <c r="WDD331" s="85"/>
      <c r="WDE331" s="85"/>
      <c r="WDF331" s="85"/>
      <c r="WDG331" s="85"/>
      <c r="WDH331" s="85"/>
      <c r="WDI331" s="85"/>
      <c r="WDJ331" s="85"/>
      <c r="WDK331" s="85"/>
      <c r="WDL331" s="85"/>
      <c r="WDM331" s="85"/>
      <c r="WDN331" s="85"/>
      <c r="WDO331" s="85"/>
      <c r="WDP331" s="85"/>
      <c r="WDQ331" s="85"/>
      <c r="WDR331" s="85"/>
      <c r="WDS331" s="85"/>
      <c r="WDT331" s="85"/>
      <c r="WDU331" s="85"/>
      <c r="WDV331" s="85"/>
      <c r="WDW331" s="85"/>
      <c r="WDX331" s="85"/>
      <c r="WDY331" s="85"/>
      <c r="WDZ331" s="85"/>
      <c r="WEA331" s="85"/>
      <c r="WEB331" s="85"/>
      <c r="WEC331" s="85"/>
      <c r="WED331" s="85"/>
      <c r="WEE331" s="85"/>
      <c r="WEF331" s="85"/>
      <c r="WEG331" s="85"/>
      <c r="WEH331" s="85"/>
      <c r="WEI331" s="85"/>
      <c r="WEJ331" s="85"/>
      <c r="WEK331" s="85"/>
      <c r="WEL331" s="85"/>
      <c r="WEM331" s="85"/>
      <c r="WEN331" s="85"/>
      <c r="WEO331" s="85"/>
      <c r="WEP331" s="85"/>
      <c r="WEQ331" s="85"/>
      <c r="WER331" s="85"/>
      <c r="WES331" s="85"/>
      <c r="WET331" s="85"/>
      <c r="WEU331" s="85"/>
      <c r="WEV331" s="85"/>
      <c r="WEW331" s="85"/>
      <c r="WEX331" s="85"/>
      <c r="WEY331" s="85"/>
      <c r="WEZ331" s="85"/>
      <c r="WFA331" s="85"/>
      <c r="WFB331" s="85"/>
      <c r="WFC331" s="85"/>
      <c r="WFD331" s="85"/>
      <c r="WFE331" s="85"/>
      <c r="WFF331" s="85"/>
      <c r="WFG331" s="85"/>
      <c r="WFH331" s="85"/>
      <c r="WFI331" s="85"/>
      <c r="WFJ331" s="85"/>
      <c r="WFK331" s="85"/>
      <c r="WFL331" s="85"/>
      <c r="WFM331" s="85"/>
      <c r="WFN331" s="85"/>
      <c r="WFO331" s="85"/>
      <c r="WFP331" s="85"/>
      <c r="WFQ331" s="85"/>
      <c r="WFR331" s="85"/>
      <c r="WFS331" s="85"/>
      <c r="WFT331" s="85"/>
      <c r="WFU331" s="85"/>
      <c r="WFV331" s="85"/>
      <c r="WFW331" s="85"/>
      <c r="WFX331" s="85"/>
      <c r="WFY331" s="85"/>
      <c r="WFZ331" s="85"/>
      <c r="WGA331" s="85"/>
      <c r="WGB331" s="85"/>
      <c r="WGC331" s="85"/>
      <c r="WGD331" s="85"/>
      <c r="WGE331" s="85"/>
      <c r="WGF331" s="85"/>
      <c r="WGG331" s="85"/>
      <c r="WGH331" s="85"/>
      <c r="WGI331" s="85"/>
      <c r="WGJ331" s="85"/>
      <c r="WGK331" s="85"/>
      <c r="WGL331" s="85"/>
      <c r="WGM331" s="85"/>
      <c r="WGN331" s="85"/>
      <c r="WGO331" s="85"/>
      <c r="WGP331" s="85"/>
      <c r="WGQ331" s="85"/>
      <c r="WGR331" s="85"/>
      <c r="WGS331" s="85"/>
      <c r="WGT331" s="85"/>
      <c r="WGU331" s="85"/>
      <c r="WGV331" s="85"/>
      <c r="WGW331" s="85"/>
      <c r="WGX331" s="85"/>
      <c r="WGY331" s="85"/>
      <c r="WGZ331" s="85"/>
      <c r="WHA331" s="85"/>
      <c r="WHB331" s="85"/>
      <c r="WHC331" s="85"/>
      <c r="WHD331" s="85"/>
      <c r="WHE331" s="85"/>
      <c r="WHF331" s="85"/>
      <c r="WHG331" s="85"/>
      <c r="WHH331" s="85"/>
      <c r="WHI331" s="85"/>
      <c r="WHJ331" s="85"/>
      <c r="WHK331" s="85"/>
      <c r="WHL331" s="85"/>
      <c r="WHM331" s="85"/>
      <c r="WHN331" s="85"/>
      <c r="WHO331" s="85"/>
      <c r="WHP331" s="85"/>
      <c r="WHQ331" s="85"/>
      <c r="WHR331" s="85"/>
      <c r="WHS331" s="85"/>
      <c r="WHT331" s="85"/>
      <c r="WHU331" s="85"/>
      <c r="WHV331" s="85"/>
      <c r="WHW331" s="85"/>
      <c r="WHX331" s="85"/>
      <c r="WHY331" s="85"/>
      <c r="WHZ331" s="85"/>
      <c r="WIA331" s="85"/>
      <c r="WIB331" s="85"/>
      <c r="WIC331" s="85"/>
      <c r="WID331" s="85"/>
      <c r="WIE331" s="85"/>
      <c r="WIF331" s="85"/>
      <c r="WIG331" s="85"/>
      <c r="WIH331" s="85"/>
      <c r="WII331" s="85"/>
      <c r="WIJ331" s="85"/>
      <c r="WIK331" s="85"/>
      <c r="WIL331" s="85"/>
      <c r="WIM331" s="85"/>
      <c r="WIN331" s="85"/>
      <c r="WIO331" s="85"/>
      <c r="WIP331" s="85"/>
      <c r="WIQ331" s="85"/>
      <c r="WIR331" s="85"/>
      <c r="WIS331" s="85"/>
      <c r="WIT331" s="85"/>
      <c r="WIU331" s="85"/>
      <c r="WIV331" s="85"/>
      <c r="WIW331" s="85"/>
      <c r="WIX331" s="85"/>
      <c r="WIY331" s="85"/>
      <c r="WIZ331" s="85"/>
      <c r="WJA331" s="85"/>
      <c r="WJB331" s="85"/>
      <c r="WJC331" s="85"/>
      <c r="WJD331" s="85"/>
      <c r="WJE331" s="85"/>
      <c r="WJF331" s="85"/>
      <c r="WJG331" s="85"/>
      <c r="WJH331" s="85"/>
      <c r="WJI331" s="85"/>
      <c r="WJJ331" s="85"/>
      <c r="WJK331" s="85"/>
      <c r="WJL331" s="85"/>
      <c r="WJM331" s="85"/>
      <c r="WJN331" s="85"/>
      <c r="WJO331" s="85"/>
      <c r="WJP331" s="85"/>
      <c r="WJQ331" s="85"/>
      <c r="WJR331" s="85"/>
      <c r="WJS331" s="85"/>
      <c r="WJT331" s="85"/>
      <c r="WJU331" s="85"/>
      <c r="WJV331" s="85"/>
      <c r="WJW331" s="85"/>
      <c r="WJX331" s="85"/>
      <c r="WJY331" s="85"/>
      <c r="WJZ331" s="85"/>
      <c r="WKA331" s="85"/>
      <c r="WKB331" s="85"/>
      <c r="WKC331" s="85"/>
      <c r="WKD331" s="85"/>
      <c r="WKE331" s="85"/>
      <c r="WKF331" s="85"/>
      <c r="WKG331" s="85"/>
      <c r="WKH331" s="85"/>
      <c r="WKI331" s="85"/>
      <c r="WKJ331" s="85"/>
      <c r="WKK331" s="85"/>
      <c r="WKL331" s="85"/>
      <c r="WKM331" s="85"/>
      <c r="WKN331" s="85"/>
      <c r="WKO331" s="85"/>
      <c r="WKP331" s="85"/>
      <c r="WKQ331" s="85"/>
      <c r="WKR331" s="85"/>
      <c r="WKS331" s="85"/>
      <c r="WKT331" s="85"/>
      <c r="WKU331" s="85"/>
      <c r="WKV331" s="85"/>
      <c r="WKW331" s="85"/>
      <c r="WKX331" s="85"/>
      <c r="WKY331" s="85"/>
      <c r="WKZ331" s="85"/>
      <c r="WLA331" s="85"/>
      <c r="WLB331" s="85"/>
      <c r="WLC331" s="85"/>
      <c r="WLD331" s="85"/>
      <c r="WLE331" s="85"/>
      <c r="WLF331" s="85"/>
      <c r="WLG331" s="85"/>
      <c r="WLH331" s="85"/>
      <c r="WLI331" s="85"/>
      <c r="WLJ331" s="85"/>
      <c r="WLK331" s="85"/>
      <c r="WLL331" s="85"/>
      <c r="WLM331" s="85"/>
      <c r="WLN331" s="85"/>
      <c r="WLO331" s="85"/>
      <c r="WLP331" s="85"/>
      <c r="WLQ331" s="85"/>
      <c r="WLR331" s="85"/>
      <c r="WLS331" s="85"/>
      <c r="WLT331" s="85"/>
      <c r="WLU331" s="85"/>
      <c r="WLV331" s="85"/>
      <c r="WLW331" s="85"/>
      <c r="WLX331" s="85"/>
      <c r="WLY331" s="85"/>
      <c r="WLZ331" s="85"/>
      <c r="WMA331" s="85"/>
      <c r="WMB331" s="85"/>
      <c r="WMC331" s="85"/>
      <c r="WMD331" s="85"/>
      <c r="WME331" s="85"/>
      <c r="WMF331" s="85"/>
      <c r="WMG331" s="85"/>
      <c r="WMH331" s="85"/>
      <c r="WMI331" s="85"/>
      <c r="WMJ331" s="85"/>
      <c r="WMK331" s="85"/>
      <c r="WML331" s="85"/>
      <c r="WMM331" s="85"/>
      <c r="WMN331" s="85"/>
      <c r="WMO331" s="85"/>
      <c r="WMP331" s="85"/>
      <c r="WMQ331" s="85"/>
      <c r="WMR331" s="85"/>
      <c r="WMS331" s="85"/>
      <c r="WMT331" s="85"/>
      <c r="WMU331" s="85"/>
      <c r="WMV331" s="85"/>
      <c r="WMW331" s="85"/>
      <c r="WMX331" s="85"/>
      <c r="WMY331" s="85"/>
      <c r="WMZ331" s="85"/>
      <c r="WNA331" s="85"/>
      <c r="WNB331" s="85"/>
      <c r="WNC331" s="85"/>
      <c r="WND331" s="85"/>
      <c r="WNE331" s="85"/>
      <c r="WNF331" s="85"/>
      <c r="WNG331" s="85"/>
      <c r="WNH331" s="85"/>
      <c r="WNI331" s="85"/>
      <c r="WNJ331" s="85"/>
      <c r="WNK331" s="85"/>
      <c r="WNL331" s="85"/>
      <c r="WNM331" s="85"/>
      <c r="WNN331" s="85"/>
      <c r="WNO331" s="85"/>
      <c r="WNP331" s="85"/>
      <c r="WNQ331" s="85"/>
      <c r="WNR331" s="85"/>
      <c r="WNS331" s="85"/>
      <c r="WNT331" s="85"/>
      <c r="WNU331" s="85"/>
      <c r="WNV331" s="85"/>
      <c r="WNW331" s="85"/>
      <c r="WNX331" s="85"/>
      <c r="WNY331" s="85"/>
      <c r="WNZ331" s="85"/>
      <c r="WOA331" s="85"/>
      <c r="WOB331" s="85"/>
      <c r="WOC331" s="85"/>
      <c r="WOD331" s="85"/>
      <c r="WOE331" s="85"/>
      <c r="WOF331" s="85"/>
      <c r="WOG331" s="85"/>
      <c r="WOH331" s="85"/>
      <c r="WOI331" s="85"/>
      <c r="WOJ331" s="85"/>
      <c r="WOK331" s="85"/>
      <c r="WOL331" s="85"/>
      <c r="WOM331" s="85"/>
      <c r="WON331" s="85"/>
      <c r="WOO331" s="85"/>
      <c r="WOP331" s="85"/>
      <c r="WOQ331" s="85"/>
      <c r="WOR331" s="85"/>
      <c r="WOS331" s="85"/>
      <c r="WOT331" s="85"/>
      <c r="WOU331" s="85"/>
      <c r="WOV331" s="85"/>
      <c r="WOW331" s="85"/>
      <c r="WOX331" s="85"/>
      <c r="WOY331" s="85"/>
      <c r="WOZ331" s="85"/>
      <c r="WPA331" s="85"/>
      <c r="WPB331" s="85"/>
      <c r="WPC331" s="85"/>
      <c r="WPD331" s="85"/>
      <c r="WPE331" s="85"/>
      <c r="WPF331" s="85"/>
      <c r="WPG331" s="85"/>
      <c r="WPH331" s="85"/>
      <c r="WPI331" s="85"/>
      <c r="WPJ331" s="85"/>
      <c r="WPK331" s="85"/>
      <c r="WPL331" s="85"/>
      <c r="WPM331" s="85"/>
      <c r="WPN331" s="85"/>
      <c r="WPO331" s="85"/>
      <c r="WPP331" s="85"/>
      <c r="WPQ331" s="85"/>
      <c r="WPR331" s="85"/>
      <c r="WPS331" s="85"/>
      <c r="WPT331" s="85"/>
      <c r="WPU331" s="85"/>
      <c r="WPV331" s="85"/>
      <c r="WPW331" s="85"/>
      <c r="WPX331" s="85"/>
      <c r="WPY331" s="85"/>
      <c r="WPZ331" s="85"/>
      <c r="WQA331" s="85"/>
      <c r="WQB331" s="85"/>
      <c r="WQC331" s="85"/>
      <c r="WQD331" s="85"/>
      <c r="WQE331" s="85"/>
      <c r="WQF331" s="85"/>
      <c r="WQG331" s="85"/>
      <c r="WQH331" s="85"/>
      <c r="WQI331" s="85"/>
      <c r="WQJ331" s="85"/>
      <c r="WQK331" s="85"/>
      <c r="WQL331" s="85"/>
      <c r="WQM331" s="85"/>
      <c r="WQN331" s="85"/>
      <c r="WQO331" s="85"/>
      <c r="WQP331" s="85"/>
      <c r="WQQ331" s="85"/>
      <c r="WQR331" s="85"/>
      <c r="WQS331" s="85"/>
      <c r="WQT331" s="85"/>
      <c r="WQU331" s="85"/>
      <c r="WQV331" s="85"/>
      <c r="WQW331" s="85"/>
      <c r="WQX331" s="85"/>
      <c r="WQY331" s="85"/>
      <c r="WQZ331" s="85"/>
      <c r="WRA331" s="85"/>
      <c r="WRB331" s="85"/>
      <c r="WRC331" s="85"/>
      <c r="WRD331" s="85"/>
      <c r="WRE331" s="85"/>
      <c r="WRF331" s="85"/>
      <c r="WRG331" s="85"/>
      <c r="WRH331" s="85"/>
      <c r="WRI331" s="85"/>
      <c r="WRJ331" s="85"/>
      <c r="WRK331" s="85"/>
      <c r="WRL331" s="85"/>
      <c r="WRM331" s="85"/>
      <c r="WRN331" s="85"/>
      <c r="WRO331" s="85"/>
      <c r="WRP331" s="85"/>
      <c r="WRQ331" s="85"/>
      <c r="WRR331" s="85"/>
      <c r="WRS331" s="85"/>
      <c r="WRT331" s="85"/>
      <c r="WRU331" s="85"/>
      <c r="WRV331" s="85"/>
      <c r="WRW331" s="85"/>
      <c r="WRX331" s="85"/>
      <c r="WRY331" s="85"/>
      <c r="WRZ331" s="85"/>
      <c r="WSA331" s="85"/>
      <c r="WSB331" s="85"/>
      <c r="WSC331" s="85"/>
      <c r="WSD331" s="85"/>
      <c r="WSE331" s="85"/>
      <c r="WSF331" s="85"/>
      <c r="WSG331" s="85"/>
      <c r="WSH331" s="85"/>
      <c r="WSI331" s="85"/>
      <c r="WSJ331" s="85"/>
      <c r="WSK331" s="85"/>
      <c r="WSL331" s="85"/>
      <c r="WSM331" s="85"/>
      <c r="WSN331" s="85"/>
      <c r="WSO331" s="85"/>
      <c r="WSP331" s="85"/>
      <c r="WSQ331" s="85"/>
      <c r="WSR331" s="85"/>
      <c r="WSS331" s="85"/>
      <c r="WST331" s="85"/>
      <c r="WSU331" s="85"/>
      <c r="WSV331" s="85"/>
      <c r="WSW331" s="85"/>
      <c r="WSX331" s="85"/>
      <c r="WSY331" s="85"/>
      <c r="WSZ331" s="85"/>
      <c r="WTA331" s="85"/>
      <c r="WTB331" s="85"/>
      <c r="WTC331" s="85"/>
      <c r="WTD331" s="85"/>
      <c r="WTE331" s="85"/>
      <c r="WTF331" s="85"/>
      <c r="WTG331" s="85"/>
      <c r="WTH331" s="85"/>
      <c r="WTI331" s="85"/>
      <c r="WTJ331" s="85"/>
      <c r="WTK331" s="85"/>
      <c r="WTL331" s="85"/>
      <c r="WTM331" s="85"/>
      <c r="WTN331" s="85"/>
      <c r="WTO331" s="85"/>
      <c r="WTP331" s="85"/>
      <c r="WTQ331" s="85"/>
      <c r="WTR331" s="85"/>
      <c r="WTS331" s="85"/>
      <c r="WTT331" s="85"/>
      <c r="WTU331" s="85"/>
      <c r="WTV331" s="85"/>
      <c r="WTW331" s="85"/>
      <c r="WTX331" s="85"/>
      <c r="WTY331" s="85"/>
      <c r="WTZ331" s="85"/>
      <c r="WUA331" s="85"/>
      <c r="WUB331" s="85"/>
      <c r="WUC331" s="85"/>
      <c r="WUD331" s="85"/>
      <c r="WUE331" s="85"/>
      <c r="WUF331" s="85"/>
      <c r="WUG331" s="85"/>
      <c r="WUH331" s="85"/>
      <c r="WUI331" s="85"/>
      <c r="WUJ331" s="85"/>
      <c r="WUK331" s="85"/>
      <c r="WUL331" s="85"/>
      <c r="WUM331" s="85"/>
      <c r="WUN331" s="85"/>
      <c r="WUO331" s="85"/>
      <c r="WUP331" s="85"/>
      <c r="WUQ331" s="85"/>
      <c r="WUR331" s="85"/>
      <c r="WUS331" s="85"/>
      <c r="WUT331" s="85"/>
      <c r="WUU331" s="85"/>
      <c r="WUV331" s="85"/>
      <c r="WUW331" s="85"/>
      <c r="WUX331" s="85"/>
      <c r="WUY331" s="85"/>
      <c r="WUZ331" s="85"/>
      <c r="WVA331" s="85"/>
      <c r="WVB331" s="85"/>
      <c r="WVC331" s="85"/>
      <c r="WVD331" s="85"/>
      <c r="WVE331" s="85"/>
      <c r="WVF331" s="85"/>
      <c r="WVG331" s="85"/>
      <c r="WVH331" s="85"/>
      <c r="WVI331" s="85"/>
      <c r="WVJ331" s="85"/>
      <c r="WVK331" s="85"/>
      <c r="WVL331" s="85"/>
      <c r="WVM331" s="85"/>
      <c r="WVN331" s="85"/>
      <c r="WVO331" s="85"/>
      <c r="WVP331" s="85"/>
      <c r="WVQ331" s="85"/>
      <c r="WVR331" s="85"/>
      <c r="WVS331" s="85"/>
      <c r="WVT331" s="85"/>
      <c r="WVU331" s="85"/>
      <c r="WVV331" s="85"/>
      <c r="WVW331" s="85"/>
      <c r="WVX331" s="85"/>
      <c r="WVY331" s="85"/>
      <c r="WVZ331" s="85"/>
      <c r="WWA331" s="85"/>
      <c r="WWB331" s="85"/>
      <c r="WWC331" s="85"/>
      <c r="WWD331" s="85"/>
      <c r="WWE331" s="85"/>
      <c r="WWF331" s="85"/>
      <c r="WWG331" s="85"/>
      <c r="WWH331" s="85"/>
      <c r="WWI331" s="85"/>
      <c r="WWJ331" s="85"/>
      <c r="WWK331" s="85"/>
      <c r="WWL331" s="85"/>
      <c r="WWM331" s="85"/>
      <c r="WWN331" s="85"/>
      <c r="WWO331" s="85"/>
      <c r="WWP331" s="85"/>
      <c r="WWQ331" s="85"/>
      <c r="WWR331" s="85"/>
      <c r="WWS331" s="85"/>
      <c r="WWT331" s="85"/>
      <c r="WWU331" s="85"/>
      <c r="WWV331" s="85"/>
      <c r="WWW331" s="85"/>
      <c r="WWX331" s="85"/>
      <c r="WWY331" s="85"/>
      <c r="WWZ331" s="85"/>
      <c r="WXA331" s="85"/>
      <c r="WXB331" s="85"/>
      <c r="WXC331" s="85"/>
      <c r="WXD331" s="85"/>
      <c r="WXE331" s="85"/>
      <c r="WXF331" s="85"/>
      <c r="WXG331" s="85"/>
      <c r="WXH331" s="85"/>
      <c r="WXI331" s="85"/>
      <c r="WXJ331" s="85"/>
      <c r="WXK331" s="85"/>
      <c r="WXL331" s="85"/>
      <c r="WXM331" s="85"/>
      <c r="WXN331" s="85"/>
      <c r="WXO331" s="85"/>
      <c r="WXP331" s="85"/>
      <c r="WXQ331" s="85"/>
      <c r="WXR331" s="85"/>
      <c r="WXS331" s="85"/>
      <c r="WXT331" s="85"/>
      <c r="WXU331" s="85"/>
      <c r="WXV331" s="85"/>
      <c r="WXW331" s="85"/>
      <c r="WXX331" s="85"/>
      <c r="WXY331" s="85"/>
      <c r="WXZ331" s="85"/>
      <c r="WYA331" s="85"/>
      <c r="WYB331" s="85"/>
      <c r="WYC331" s="85"/>
      <c r="WYD331" s="85"/>
      <c r="WYE331" s="85"/>
      <c r="WYF331" s="85"/>
      <c r="WYG331" s="85"/>
      <c r="WYH331" s="85"/>
      <c r="WYI331" s="85"/>
      <c r="WYJ331" s="85"/>
      <c r="WYK331" s="85"/>
      <c r="WYL331" s="85"/>
      <c r="WYM331" s="85"/>
      <c r="WYN331" s="85"/>
      <c r="WYO331" s="85"/>
      <c r="WYP331" s="85"/>
      <c r="WYQ331" s="85"/>
      <c r="WYR331" s="85"/>
      <c r="WYS331" s="85"/>
      <c r="WYT331" s="85"/>
      <c r="WYU331" s="85"/>
      <c r="WYV331" s="85"/>
      <c r="WYW331" s="85"/>
      <c r="WYX331" s="85"/>
      <c r="WYY331" s="85"/>
      <c r="WYZ331" s="85"/>
      <c r="WZA331" s="85"/>
      <c r="WZB331" s="85"/>
      <c r="WZC331" s="85"/>
      <c r="WZD331" s="85"/>
      <c r="WZE331" s="85"/>
      <c r="WZF331" s="85"/>
      <c r="WZG331" s="85"/>
      <c r="WZH331" s="85"/>
      <c r="WZI331" s="85"/>
      <c r="WZJ331" s="85"/>
      <c r="WZK331" s="85"/>
      <c r="WZL331" s="85"/>
      <c r="WZM331" s="85"/>
      <c r="WZN331" s="85"/>
      <c r="WZO331" s="85"/>
      <c r="WZP331" s="85"/>
      <c r="WZQ331" s="85"/>
      <c r="WZR331" s="85"/>
      <c r="WZS331" s="85"/>
      <c r="WZT331" s="85"/>
      <c r="WZU331" s="85"/>
      <c r="WZV331" s="85"/>
      <c r="WZW331" s="85"/>
      <c r="WZX331" s="85"/>
      <c r="WZY331" s="85"/>
      <c r="WZZ331" s="85"/>
      <c r="XAA331" s="85"/>
      <c r="XAB331" s="85"/>
      <c r="XAC331" s="85"/>
      <c r="XAD331" s="85"/>
      <c r="XAE331" s="85"/>
      <c r="XAF331" s="85"/>
      <c r="XAG331" s="85"/>
      <c r="XAH331" s="85"/>
      <c r="XAI331" s="85"/>
      <c r="XAJ331" s="85"/>
      <c r="XAK331" s="85"/>
      <c r="XAL331" s="85"/>
      <c r="XAM331" s="85"/>
      <c r="XAN331" s="85"/>
      <c r="XAO331" s="85"/>
      <c r="XAP331" s="85"/>
      <c r="XAQ331" s="85"/>
      <c r="XAR331" s="85"/>
      <c r="XAS331" s="85"/>
      <c r="XAT331" s="85"/>
      <c r="XAU331" s="85"/>
      <c r="XAV331" s="85"/>
      <c r="XAW331" s="85"/>
      <c r="XAX331" s="85"/>
      <c r="XAY331" s="85"/>
      <c r="XAZ331" s="85"/>
      <c r="XBA331" s="85"/>
      <c r="XBB331" s="85"/>
      <c r="XBC331" s="85"/>
      <c r="XBD331" s="85"/>
      <c r="XBE331" s="85"/>
      <c r="XBF331" s="85"/>
      <c r="XBG331" s="85"/>
      <c r="XBH331" s="85"/>
      <c r="XBI331" s="85"/>
      <c r="XBJ331" s="85"/>
      <c r="XBK331" s="85"/>
      <c r="XBL331" s="85"/>
      <c r="XBM331" s="85"/>
      <c r="XBN331" s="85"/>
      <c r="XBO331" s="85"/>
      <c r="XBP331" s="85"/>
      <c r="XBQ331" s="85"/>
      <c r="XBR331" s="85"/>
      <c r="XBS331" s="85"/>
      <c r="XBT331" s="85"/>
      <c r="XBU331" s="85"/>
      <c r="XBV331" s="85"/>
      <c r="XBW331" s="85"/>
      <c r="XBX331" s="85"/>
      <c r="XBY331" s="85"/>
      <c r="XBZ331" s="85"/>
      <c r="XCA331" s="85"/>
      <c r="XCB331" s="85"/>
      <c r="XCC331" s="85"/>
      <c r="XCD331" s="85"/>
      <c r="XCE331" s="85"/>
      <c r="XCF331" s="85"/>
      <c r="XCG331" s="85"/>
      <c r="XCH331" s="85"/>
      <c r="XCI331" s="85"/>
      <c r="XCJ331" s="85"/>
      <c r="XCK331" s="85"/>
      <c r="XCL331" s="85"/>
      <c r="XCM331" s="85"/>
      <c r="XCN331" s="85"/>
      <c r="XCO331" s="85"/>
      <c r="XCP331" s="85"/>
      <c r="XCQ331" s="85"/>
      <c r="XCR331" s="85"/>
      <c r="XCS331" s="85"/>
      <c r="XCT331" s="85"/>
      <c r="XCU331" s="85"/>
      <c r="XCV331" s="85"/>
      <c r="XCW331" s="85"/>
      <c r="XCX331" s="85"/>
      <c r="XCY331" s="85"/>
      <c r="XCZ331" s="85"/>
      <c r="XDA331" s="85"/>
      <c r="XDB331" s="85"/>
      <c r="XDC331" s="85"/>
      <c r="XDD331" s="85"/>
      <c r="XDE331" s="85"/>
      <c r="XDF331" s="85"/>
      <c r="XDG331" s="85"/>
      <c r="XDH331" s="85"/>
      <c r="XDI331" s="85"/>
      <c r="XDJ331" s="85"/>
      <c r="XDK331" s="85"/>
      <c r="XDL331" s="85"/>
      <c r="XDM331" s="85"/>
      <c r="XDN331" s="85"/>
      <c r="XDO331" s="85"/>
      <c r="XDP331" s="85"/>
      <c r="XDQ331" s="85"/>
      <c r="XDR331" s="85"/>
      <c r="XDS331" s="85"/>
      <c r="XDT331" s="85"/>
      <c r="XDU331" s="85"/>
      <c r="XDV331" s="85"/>
      <c r="XDW331" s="85"/>
      <c r="XDX331" s="85"/>
      <c r="XDY331" s="85"/>
      <c r="XDZ331" s="85"/>
      <c r="XEA331" s="85"/>
      <c r="XEB331" s="85"/>
      <c r="XEC331" s="85"/>
      <c r="XED331" s="85"/>
      <c r="XEE331" s="85"/>
      <c r="XEF331" s="85"/>
      <c r="XEG331" s="85"/>
      <c r="XEH331" s="85"/>
      <c r="XEI331" s="85"/>
      <c r="XEJ331" s="85"/>
      <c r="XEK331" s="85"/>
      <c r="XEL331" s="85"/>
      <c r="XEM331" s="85"/>
      <c r="XEN331" s="85"/>
      <c r="XEO331" s="85"/>
      <c r="XEP331" s="85"/>
      <c r="XEQ331" s="85"/>
      <c r="XER331" s="85"/>
      <c r="XES331" s="85"/>
      <c r="XET331" s="85"/>
      <c r="XEU331" s="85"/>
      <c r="XEV331" s="85"/>
      <c r="XEW331" s="85"/>
      <c r="XEX331" s="85"/>
      <c r="XEY331" s="85"/>
      <c r="XEZ331" s="85"/>
      <c r="XFA331" s="85"/>
      <c r="XFB331" s="85"/>
      <c r="XFC331" s="85"/>
    </row>
    <row r="332" spans="1:16383" s="4" customFormat="1" ht="20.149999999999999" hidden="1" customHeight="1" x14ac:dyDescent="0.35">
      <c r="A332" s="3"/>
      <c r="B332" s="67"/>
      <c r="C332" s="29"/>
      <c r="D332" s="29"/>
      <c r="E332" s="29"/>
      <c r="F332" s="29"/>
      <c r="G332" s="29"/>
      <c r="H332" s="29"/>
      <c r="I332" s="29"/>
      <c r="J332" s="29"/>
      <c r="K332" s="29"/>
      <c r="L332" s="29"/>
      <c r="M332" s="29"/>
      <c r="N332" s="29"/>
      <c r="O332" s="78"/>
      <c r="P332" s="78"/>
    </row>
    <row r="333" spans="1:16383" s="85" customFormat="1" ht="20.149999999999999" hidden="1" customHeight="1" x14ac:dyDescent="0.35">
      <c r="A333" s="10"/>
      <c r="B333" s="22"/>
      <c r="C333" s="29"/>
      <c r="D333" s="29"/>
      <c r="E333" s="29"/>
      <c r="F333" s="29"/>
      <c r="G333" s="29"/>
      <c r="H333" s="29"/>
      <c r="I333" s="29"/>
      <c r="J333" s="29"/>
      <c r="K333" s="29"/>
      <c r="L333" s="29"/>
      <c r="M333" s="29"/>
      <c r="N333" s="29"/>
      <c r="O333" s="78"/>
      <c r="P333" s="78"/>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c r="MV333" s="4"/>
      <c r="MW333" s="4"/>
      <c r="MX333" s="4"/>
      <c r="MY333" s="4"/>
      <c r="MZ333" s="4"/>
      <c r="NA333" s="4"/>
      <c r="NB333" s="4"/>
      <c r="NC333" s="4"/>
      <c r="ND333" s="4"/>
      <c r="NE333" s="4"/>
      <c r="NF333" s="4"/>
      <c r="NG333" s="4"/>
      <c r="NH333" s="4"/>
      <c r="NI333" s="4"/>
      <c r="NJ333" s="4"/>
      <c r="NK333" s="4"/>
      <c r="NL333" s="4"/>
      <c r="NM333" s="4"/>
      <c r="NN333" s="4"/>
      <c r="NO333" s="4"/>
      <c r="NP333" s="4"/>
      <c r="NQ333" s="4"/>
      <c r="NR333" s="4"/>
      <c r="NS333" s="4"/>
      <c r="NT333" s="4"/>
      <c r="NU333" s="4"/>
      <c r="NV333" s="4"/>
      <c r="NW333" s="4"/>
      <c r="NX333" s="4"/>
      <c r="NY333" s="4"/>
      <c r="NZ333" s="4"/>
      <c r="OA333" s="4"/>
      <c r="OB333" s="4"/>
      <c r="OC333" s="4"/>
      <c r="OD333" s="4"/>
      <c r="OE333" s="4"/>
      <c r="OF333" s="4"/>
      <c r="OG333" s="4"/>
      <c r="OH333" s="4"/>
      <c r="OI333" s="4"/>
      <c r="OJ333" s="4"/>
      <c r="OK333" s="4"/>
      <c r="OL333" s="4"/>
      <c r="OM333" s="4"/>
      <c r="ON333" s="4"/>
      <c r="OO333" s="4"/>
      <c r="OP333" s="4"/>
      <c r="OQ333" s="4"/>
      <c r="OR333" s="4"/>
      <c r="OS333" s="4"/>
      <c r="OT333" s="4"/>
      <c r="OU333" s="4"/>
      <c r="OV333" s="4"/>
      <c r="OW333" s="4"/>
      <c r="OX333" s="4"/>
      <c r="OY333" s="4"/>
      <c r="OZ333" s="4"/>
      <c r="PA333" s="4"/>
      <c r="PB333" s="4"/>
      <c r="PC333" s="4"/>
      <c r="PD333" s="4"/>
      <c r="PE333" s="4"/>
      <c r="PF333" s="4"/>
      <c r="PG333" s="4"/>
      <c r="PH333" s="4"/>
      <c r="PI333" s="4"/>
      <c r="PJ333" s="4"/>
      <c r="PK333" s="4"/>
      <c r="PL333" s="4"/>
      <c r="PM333" s="4"/>
      <c r="PN333" s="4"/>
      <c r="PO333" s="4"/>
      <c r="PP333" s="4"/>
      <c r="PQ333" s="4"/>
      <c r="PR333" s="4"/>
      <c r="PS333" s="4"/>
      <c r="PT333" s="4"/>
      <c r="PU333" s="4"/>
      <c r="PV333" s="4"/>
      <c r="PW333" s="4"/>
      <c r="PX333" s="4"/>
      <c r="PY333" s="4"/>
      <c r="PZ333" s="4"/>
      <c r="QA333" s="4"/>
      <c r="QB333" s="4"/>
      <c r="QC333" s="4"/>
      <c r="QD333" s="4"/>
      <c r="QE333" s="4"/>
      <c r="QF333" s="4"/>
      <c r="QG333" s="4"/>
      <c r="QH333" s="4"/>
      <c r="QI333" s="4"/>
      <c r="QJ333" s="4"/>
      <c r="QK333" s="4"/>
      <c r="QL333" s="4"/>
      <c r="QM333" s="4"/>
      <c r="QN333" s="4"/>
      <c r="QO333" s="4"/>
      <c r="QP333" s="4"/>
      <c r="QQ333" s="4"/>
      <c r="QR333" s="4"/>
      <c r="QS333" s="4"/>
      <c r="QT333" s="4"/>
      <c r="QU333" s="4"/>
      <c r="QV333" s="4"/>
      <c r="QW333" s="4"/>
      <c r="QX333" s="4"/>
      <c r="QY333" s="4"/>
      <c r="QZ333" s="4"/>
      <c r="RA333" s="4"/>
      <c r="RB333" s="4"/>
      <c r="RC333" s="4"/>
      <c r="RD333" s="4"/>
      <c r="RE333" s="4"/>
      <c r="RF333" s="4"/>
      <c r="RG333" s="4"/>
      <c r="RH333" s="4"/>
      <c r="RI333" s="4"/>
      <c r="RJ333" s="4"/>
      <c r="RK333" s="4"/>
      <c r="RL333" s="4"/>
      <c r="RM333" s="4"/>
      <c r="RN333" s="4"/>
      <c r="RO333" s="4"/>
      <c r="RP333" s="4"/>
      <c r="RQ333" s="4"/>
      <c r="RR333" s="4"/>
      <c r="RS333" s="4"/>
      <c r="RT333" s="4"/>
      <c r="RU333" s="4"/>
      <c r="RV333" s="4"/>
      <c r="RW333" s="4"/>
      <c r="RX333" s="4"/>
      <c r="RY333" s="4"/>
      <c r="RZ333" s="4"/>
      <c r="SA333" s="4"/>
      <c r="SB333" s="4"/>
      <c r="SC333" s="4"/>
      <c r="SD333" s="4"/>
      <c r="SE333" s="4"/>
      <c r="SF333" s="4"/>
      <c r="SG333" s="4"/>
      <c r="SH333" s="4"/>
      <c r="SI333" s="4"/>
      <c r="SJ333" s="4"/>
      <c r="SK333" s="4"/>
      <c r="SL333" s="4"/>
      <c r="SM333" s="4"/>
      <c r="SN333" s="4"/>
      <c r="SO333" s="4"/>
      <c r="SP333" s="4"/>
      <c r="SQ333" s="4"/>
      <c r="SR333" s="4"/>
      <c r="SS333" s="4"/>
      <c r="ST333" s="4"/>
      <c r="SU333" s="4"/>
      <c r="SV333" s="4"/>
      <c r="SW333" s="4"/>
      <c r="SX333" s="4"/>
      <c r="SY333" s="4"/>
      <c r="SZ333" s="4"/>
      <c r="TA333" s="4"/>
      <c r="TB333" s="4"/>
      <c r="TC333" s="4"/>
      <c r="TD333" s="4"/>
      <c r="TE333" s="4"/>
      <c r="TF333" s="4"/>
      <c r="TG333" s="4"/>
      <c r="TH333" s="4"/>
      <c r="TI333" s="4"/>
      <c r="TJ333" s="4"/>
      <c r="TK333" s="4"/>
      <c r="TL333" s="4"/>
      <c r="TM333" s="4"/>
      <c r="TN333" s="4"/>
      <c r="TO333" s="4"/>
      <c r="TP333" s="4"/>
      <c r="TQ333" s="4"/>
      <c r="TR333" s="4"/>
      <c r="TS333" s="4"/>
      <c r="TT333" s="4"/>
      <c r="TU333" s="4"/>
      <c r="TV333" s="4"/>
      <c r="TW333" s="4"/>
      <c r="TX333" s="4"/>
      <c r="TY333" s="4"/>
      <c r="TZ333" s="4"/>
      <c r="UA333" s="4"/>
      <c r="UB333" s="4"/>
      <c r="UC333" s="4"/>
      <c r="UD333" s="4"/>
      <c r="UE333" s="4"/>
      <c r="UF333" s="4"/>
      <c r="UG333" s="4"/>
      <c r="UH333" s="4"/>
      <c r="UI333" s="4"/>
      <c r="UJ333" s="4"/>
      <c r="UK333" s="4"/>
      <c r="UL333" s="4"/>
      <c r="UM333" s="4"/>
      <c r="UN333" s="4"/>
      <c r="UO333" s="4"/>
      <c r="UP333" s="4"/>
      <c r="UQ333" s="4"/>
      <c r="UR333" s="4"/>
      <c r="US333" s="4"/>
      <c r="UT333" s="4"/>
      <c r="UU333" s="4"/>
      <c r="UV333" s="4"/>
      <c r="UW333" s="4"/>
      <c r="UX333" s="4"/>
      <c r="UY333" s="4"/>
      <c r="UZ333" s="4"/>
      <c r="VA333" s="4"/>
      <c r="VB333" s="4"/>
      <c r="VC333" s="4"/>
      <c r="VD333" s="4"/>
      <c r="VE333" s="4"/>
      <c r="VF333" s="4"/>
      <c r="VG333" s="4"/>
      <c r="VH333" s="4"/>
      <c r="VI333" s="4"/>
      <c r="VJ333" s="4"/>
      <c r="VK333" s="4"/>
      <c r="VL333" s="4"/>
      <c r="VM333" s="4"/>
      <c r="VN333" s="4"/>
      <c r="VO333" s="4"/>
      <c r="VP333" s="4"/>
      <c r="VQ333" s="4"/>
      <c r="VR333" s="4"/>
      <c r="VS333" s="4"/>
      <c r="VT333" s="4"/>
      <c r="VU333" s="4"/>
      <c r="VV333" s="4"/>
      <c r="VW333" s="4"/>
      <c r="VX333" s="4"/>
      <c r="VY333" s="4"/>
      <c r="VZ333" s="4"/>
      <c r="WA333" s="4"/>
      <c r="WB333" s="4"/>
      <c r="WC333" s="4"/>
      <c r="WD333" s="4"/>
      <c r="WE333" s="4"/>
      <c r="WF333" s="4"/>
      <c r="WG333" s="4"/>
      <c r="WH333" s="4"/>
      <c r="WI333" s="4"/>
      <c r="WJ333" s="4"/>
      <c r="WK333" s="4"/>
      <c r="WL333" s="4"/>
      <c r="WM333" s="4"/>
      <c r="WN333" s="4"/>
      <c r="WO333" s="4"/>
      <c r="WP333" s="4"/>
      <c r="WQ333" s="4"/>
      <c r="WR333" s="4"/>
      <c r="WS333" s="4"/>
      <c r="WT333" s="4"/>
      <c r="WU333" s="4"/>
      <c r="WV333" s="4"/>
      <c r="WW333" s="4"/>
      <c r="WX333" s="4"/>
      <c r="WY333" s="4"/>
      <c r="WZ333" s="4"/>
      <c r="XA333" s="4"/>
      <c r="XB333" s="4"/>
      <c r="XC333" s="4"/>
      <c r="XD333" s="4"/>
      <c r="XE333" s="4"/>
      <c r="XF333" s="4"/>
      <c r="XG333" s="4"/>
      <c r="XH333" s="4"/>
      <c r="XI333" s="4"/>
      <c r="XJ333" s="4"/>
      <c r="XK333" s="4"/>
      <c r="XL333" s="4"/>
      <c r="XM333" s="4"/>
      <c r="XN333" s="4"/>
      <c r="XO333" s="4"/>
      <c r="XP333" s="4"/>
      <c r="XQ333" s="4"/>
      <c r="XR333" s="4"/>
      <c r="XS333" s="4"/>
      <c r="XT333" s="4"/>
      <c r="XU333" s="4"/>
      <c r="XV333" s="4"/>
      <c r="XW333" s="4"/>
      <c r="XX333" s="4"/>
      <c r="XY333" s="4"/>
      <c r="XZ333" s="4"/>
      <c r="YA333" s="4"/>
      <c r="YB333" s="4"/>
      <c r="YC333" s="4"/>
      <c r="YD333" s="4"/>
      <c r="YE333" s="4"/>
      <c r="YF333" s="4"/>
      <c r="YG333" s="4"/>
      <c r="YH333" s="4"/>
      <c r="YI333" s="4"/>
      <c r="YJ333" s="4"/>
      <c r="YK333" s="4"/>
      <c r="YL333" s="4"/>
      <c r="YM333" s="4"/>
      <c r="YN333" s="4"/>
      <c r="YO333" s="4"/>
      <c r="YP333" s="4"/>
      <c r="YQ333" s="4"/>
      <c r="YR333" s="4"/>
      <c r="YS333" s="4"/>
      <c r="YT333" s="4"/>
      <c r="YU333" s="4"/>
      <c r="YV333" s="4"/>
      <c r="YW333" s="4"/>
      <c r="YX333" s="4"/>
      <c r="YY333" s="4"/>
      <c r="YZ333" s="4"/>
      <c r="ZA333" s="4"/>
      <c r="ZB333" s="4"/>
      <c r="ZC333" s="4"/>
      <c r="ZD333" s="4"/>
      <c r="ZE333" s="4"/>
      <c r="ZF333" s="4"/>
      <c r="ZG333" s="4"/>
      <c r="ZH333" s="4"/>
      <c r="ZI333" s="4"/>
      <c r="ZJ333" s="4"/>
      <c r="ZK333" s="4"/>
      <c r="ZL333" s="4"/>
      <c r="ZM333" s="4"/>
      <c r="ZN333" s="4"/>
      <c r="ZO333" s="4"/>
      <c r="ZP333" s="4"/>
      <c r="ZQ333" s="4"/>
      <c r="ZR333" s="4"/>
      <c r="ZS333" s="4"/>
      <c r="ZT333" s="4"/>
      <c r="ZU333" s="4"/>
      <c r="ZV333" s="4"/>
      <c r="ZW333" s="4"/>
      <c r="ZX333" s="4"/>
      <c r="ZY333" s="4"/>
      <c r="ZZ333" s="4"/>
      <c r="AAA333" s="4"/>
      <c r="AAB333" s="4"/>
      <c r="AAC333" s="4"/>
      <c r="AAD333" s="4"/>
      <c r="AAE333" s="4"/>
      <c r="AAF333" s="4"/>
      <c r="AAG333" s="4"/>
      <c r="AAH333" s="4"/>
      <c r="AAI333" s="4"/>
      <c r="AAJ333" s="4"/>
      <c r="AAK333" s="4"/>
      <c r="AAL333" s="4"/>
      <c r="AAM333" s="4"/>
      <c r="AAN333" s="4"/>
      <c r="AAO333" s="4"/>
      <c r="AAP333" s="4"/>
      <c r="AAQ333" s="4"/>
      <c r="AAR333" s="4"/>
      <c r="AAS333" s="4"/>
      <c r="AAT333" s="4"/>
      <c r="AAU333" s="4"/>
      <c r="AAV333" s="4"/>
      <c r="AAW333" s="4"/>
      <c r="AAX333" s="4"/>
      <c r="AAY333" s="4"/>
      <c r="AAZ333" s="4"/>
      <c r="ABA333" s="4"/>
      <c r="ABB333" s="4"/>
      <c r="ABC333" s="4"/>
      <c r="ABD333" s="4"/>
      <c r="ABE333" s="4"/>
      <c r="ABF333" s="4"/>
      <c r="ABG333" s="4"/>
      <c r="ABH333" s="4"/>
      <c r="ABI333" s="4"/>
      <c r="ABJ333" s="4"/>
      <c r="ABK333" s="4"/>
      <c r="ABL333" s="4"/>
      <c r="ABM333" s="4"/>
      <c r="ABN333" s="4"/>
      <c r="ABO333" s="4"/>
      <c r="ABP333" s="4"/>
      <c r="ABQ333" s="4"/>
      <c r="ABR333" s="4"/>
      <c r="ABS333" s="4"/>
      <c r="ABT333" s="4"/>
      <c r="ABU333" s="4"/>
      <c r="ABV333" s="4"/>
      <c r="ABW333" s="4"/>
      <c r="ABX333" s="4"/>
      <c r="ABY333" s="4"/>
      <c r="ABZ333" s="4"/>
      <c r="ACA333" s="4"/>
      <c r="ACB333" s="4"/>
      <c r="ACC333" s="4"/>
      <c r="ACD333" s="4"/>
      <c r="ACE333" s="4"/>
      <c r="ACF333" s="4"/>
      <c r="ACG333" s="4"/>
      <c r="ACH333" s="4"/>
      <c r="ACI333" s="4"/>
      <c r="ACJ333" s="4"/>
      <c r="ACK333" s="4"/>
      <c r="ACL333" s="4"/>
      <c r="ACM333" s="4"/>
      <c r="ACN333" s="4"/>
      <c r="ACO333" s="4"/>
      <c r="ACP333" s="4"/>
      <c r="ACQ333" s="4"/>
      <c r="ACR333" s="4"/>
      <c r="ACS333" s="4"/>
      <c r="ACT333" s="4"/>
      <c r="ACU333" s="4"/>
      <c r="ACV333" s="4"/>
      <c r="ACW333" s="4"/>
      <c r="ACX333" s="4"/>
      <c r="ACY333" s="4"/>
      <c r="ACZ333" s="4"/>
      <c r="ADA333" s="4"/>
      <c r="ADB333" s="4"/>
      <c r="ADC333" s="4"/>
      <c r="ADD333" s="4"/>
      <c r="ADE333" s="4"/>
      <c r="ADF333" s="4"/>
      <c r="ADG333" s="4"/>
      <c r="ADH333" s="4"/>
      <c r="ADI333" s="4"/>
      <c r="ADJ333" s="4"/>
      <c r="ADK333" s="4"/>
      <c r="ADL333" s="4"/>
      <c r="ADM333" s="4"/>
      <c r="ADN333" s="4"/>
      <c r="ADO333" s="4"/>
      <c r="ADP333" s="4"/>
      <c r="ADQ333" s="4"/>
      <c r="ADR333" s="4"/>
      <c r="ADS333" s="4"/>
      <c r="ADT333" s="4"/>
      <c r="ADU333" s="4"/>
      <c r="ADV333" s="4"/>
      <c r="ADW333" s="4"/>
      <c r="ADX333" s="4"/>
      <c r="ADY333" s="4"/>
      <c r="ADZ333" s="4"/>
      <c r="AEA333" s="4"/>
      <c r="AEB333" s="4"/>
      <c r="AEC333" s="4"/>
      <c r="AED333" s="4"/>
      <c r="AEE333" s="4"/>
      <c r="AEF333" s="4"/>
      <c r="AEG333" s="4"/>
      <c r="AEH333" s="4"/>
      <c r="AEI333" s="4"/>
      <c r="AEJ333" s="4"/>
      <c r="AEK333" s="4"/>
      <c r="AEL333" s="4"/>
      <c r="AEM333" s="4"/>
      <c r="AEN333" s="4"/>
      <c r="AEO333" s="4"/>
      <c r="AEP333" s="4"/>
      <c r="AEQ333" s="4"/>
      <c r="AER333" s="4"/>
      <c r="AES333" s="4"/>
      <c r="AET333" s="4"/>
      <c r="AEU333" s="4"/>
      <c r="AEV333" s="4"/>
      <c r="AEW333" s="4"/>
      <c r="AEX333" s="4"/>
      <c r="AEY333" s="4"/>
      <c r="AEZ333" s="4"/>
      <c r="AFA333" s="4"/>
      <c r="AFB333" s="4"/>
      <c r="AFC333" s="4"/>
      <c r="AFD333" s="4"/>
      <c r="AFE333" s="4"/>
      <c r="AFF333" s="4"/>
      <c r="AFG333" s="4"/>
      <c r="AFH333" s="4"/>
      <c r="AFI333" s="4"/>
      <c r="AFJ333" s="4"/>
      <c r="AFK333" s="4"/>
      <c r="AFL333" s="4"/>
      <c r="AFM333" s="4"/>
      <c r="AFN333" s="4"/>
      <c r="AFO333" s="4"/>
      <c r="AFP333" s="4"/>
      <c r="AFQ333" s="4"/>
      <c r="AFR333" s="4"/>
      <c r="AFS333" s="4"/>
      <c r="AFT333" s="4"/>
      <c r="AFU333" s="4"/>
      <c r="AFV333" s="4"/>
      <c r="AFW333" s="4"/>
      <c r="AFX333" s="4"/>
      <c r="AFY333" s="4"/>
      <c r="AFZ333" s="4"/>
      <c r="AGA333" s="4"/>
      <c r="AGB333" s="4"/>
      <c r="AGC333" s="4"/>
      <c r="AGD333" s="4"/>
      <c r="AGE333" s="4"/>
      <c r="AGF333" s="4"/>
      <c r="AGG333" s="4"/>
      <c r="AGH333" s="4"/>
      <c r="AGI333" s="4"/>
      <c r="AGJ333" s="4"/>
      <c r="AGK333" s="4"/>
      <c r="AGL333" s="4"/>
      <c r="AGM333" s="4"/>
      <c r="AGN333" s="4"/>
      <c r="AGO333" s="4"/>
      <c r="AGP333" s="4"/>
      <c r="AGQ333" s="4"/>
      <c r="AGR333" s="4"/>
      <c r="AGS333" s="4"/>
      <c r="AGT333" s="4"/>
      <c r="AGU333" s="4"/>
      <c r="AGV333" s="4"/>
      <c r="AGW333" s="4"/>
      <c r="AGX333" s="4"/>
      <c r="AGY333" s="4"/>
      <c r="AGZ333" s="4"/>
      <c r="AHA333" s="4"/>
      <c r="AHB333" s="4"/>
      <c r="AHC333" s="4"/>
      <c r="AHD333" s="4"/>
      <c r="AHE333" s="4"/>
      <c r="AHF333" s="4"/>
      <c r="AHG333" s="4"/>
      <c r="AHH333" s="4"/>
      <c r="AHI333" s="4"/>
      <c r="AHJ333" s="4"/>
      <c r="AHK333" s="4"/>
      <c r="AHL333" s="4"/>
      <c r="AHM333" s="4"/>
      <c r="AHN333" s="4"/>
      <c r="AHO333" s="4"/>
      <c r="AHP333" s="4"/>
      <c r="AHQ333" s="4"/>
      <c r="AHR333" s="4"/>
      <c r="AHS333" s="4"/>
      <c r="AHT333" s="4"/>
      <c r="AHU333" s="4"/>
      <c r="AHV333" s="4"/>
      <c r="AHW333" s="4"/>
      <c r="AHX333" s="4"/>
      <c r="AHY333" s="4"/>
      <c r="AHZ333" s="4"/>
      <c r="AIA333" s="4"/>
      <c r="AIB333" s="4"/>
      <c r="AIC333" s="4"/>
      <c r="AID333" s="4"/>
      <c r="AIE333" s="4"/>
      <c r="AIF333" s="4"/>
      <c r="AIG333" s="4"/>
      <c r="AIH333" s="4"/>
      <c r="AII333" s="4"/>
      <c r="AIJ333" s="4"/>
      <c r="AIK333" s="4"/>
      <c r="AIL333" s="4"/>
      <c r="AIM333" s="4"/>
      <c r="AIN333" s="4"/>
      <c r="AIO333" s="4"/>
      <c r="AIP333" s="4"/>
      <c r="AIQ333" s="4"/>
      <c r="AIR333" s="4"/>
      <c r="AIS333" s="4"/>
      <c r="AIT333" s="4"/>
      <c r="AIU333" s="4"/>
      <c r="AIV333" s="4"/>
      <c r="AIW333" s="4"/>
      <c r="AIX333" s="4"/>
      <c r="AIY333" s="4"/>
      <c r="AIZ333" s="4"/>
      <c r="AJA333" s="4"/>
      <c r="AJB333" s="4"/>
      <c r="AJC333" s="4"/>
      <c r="AJD333" s="4"/>
      <c r="AJE333" s="4"/>
      <c r="AJF333" s="4"/>
      <c r="AJG333" s="4"/>
      <c r="AJH333" s="4"/>
      <c r="AJI333" s="4"/>
      <c r="AJJ333" s="4"/>
      <c r="AJK333" s="4"/>
      <c r="AJL333" s="4"/>
      <c r="AJM333" s="4"/>
      <c r="AJN333" s="4"/>
      <c r="AJO333" s="4"/>
      <c r="AJP333" s="4"/>
      <c r="AJQ333" s="4"/>
      <c r="AJR333" s="4"/>
      <c r="AJS333" s="4"/>
      <c r="AJT333" s="4"/>
      <c r="AJU333" s="4"/>
      <c r="AJV333" s="4"/>
      <c r="AJW333" s="4"/>
      <c r="AJX333" s="4"/>
      <c r="AJY333" s="4"/>
      <c r="AJZ333" s="4"/>
      <c r="AKA333" s="4"/>
      <c r="AKB333" s="4"/>
      <c r="AKC333" s="4"/>
      <c r="AKD333" s="4"/>
      <c r="AKE333" s="4"/>
      <c r="AKF333" s="4"/>
      <c r="AKG333" s="4"/>
      <c r="AKH333" s="4"/>
      <c r="AKI333" s="4"/>
      <c r="AKJ333" s="4"/>
      <c r="AKK333" s="4"/>
      <c r="AKL333" s="4"/>
      <c r="AKM333" s="4"/>
      <c r="AKN333" s="4"/>
      <c r="AKO333" s="4"/>
      <c r="AKP333" s="4"/>
      <c r="AKQ333" s="4"/>
      <c r="AKR333" s="4"/>
      <c r="AKS333" s="4"/>
      <c r="AKT333" s="4"/>
      <c r="AKU333" s="4"/>
      <c r="AKV333" s="4"/>
      <c r="AKW333" s="4"/>
      <c r="AKX333" s="4"/>
      <c r="AKY333" s="4"/>
      <c r="AKZ333" s="4"/>
      <c r="ALA333" s="4"/>
      <c r="ALB333" s="4"/>
      <c r="ALC333" s="4"/>
      <c r="ALD333" s="4"/>
      <c r="ALE333" s="4"/>
      <c r="ALF333" s="4"/>
      <c r="ALG333" s="4"/>
      <c r="ALH333" s="4"/>
      <c r="ALI333" s="4"/>
      <c r="ALJ333" s="4"/>
      <c r="ALK333" s="4"/>
      <c r="ALL333" s="4"/>
      <c r="ALM333" s="4"/>
      <c r="ALN333" s="4"/>
      <c r="ALO333" s="4"/>
      <c r="ALP333" s="4"/>
      <c r="ALQ333" s="4"/>
      <c r="ALR333" s="4"/>
      <c r="ALS333" s="4"/>
      <c r="ALT333" s="4"/>
      <c r="ALU333" s="4"/>
      <c r="ALV333" s="4"/>
      <c r="ALW333" s="4"/>
      <c r="ALX333" s="4"/>
      <c r="ALY333" s="4"/>
      <c r="ALZ333" s="4"/>
      <c r="AMA333" s="4"/>
      <c r="AMB333" s="4"/>
      <c r="AMC333" s="4"/>
      <c r="AMD333" s="4"/>
      <c r="AME333" s="4"/>
      <c r="AMF333" s="4"/>
      <c r="AMG333" s="4"/>
      <c r="AMH333" s="4"/>
      <c r="AMI333" s="4"/>
      <c r="AMJ333" s="4"/>
      <c r="AMK333" s="4"/>
      <c r="AML333" s="4"/>
      <c r="AMM333" s="4"/>
      <c r="AMN333" s="4"/>
      <c r="AMO333" s="4"/>
      <c r="AMP333" s="4"/>
      <c r="AMQ333" s="4"/>
      <c r="AMR333" s="4"/>
      <c r="AMS333" s="4"/>
      <c r="AMT333" s="4"/>
      <c r="AMU333" s="4"/>
      <c r="AMV333" s="4"/>
      <c r="AMW333" s="4"/>
      <c r="AMX333" s="4"/>
      <c r="AMY333" s="4"/>
      <c r="AMZ333" s="4"/>
      <c r="ANA333" s="4"/>
      <c r="ANB333" s="4"/>
      <c r="ANC333" s="4"/>
      <c r="AND333" s="4"/>
      <c r="ANE333" s="4"/>
      <c r="ANF333" s="4"/>
      <c r="ANG333" s="4"/>
      <c r="ANH333" s="4"/>
      <c r="ANI333" s="4"/>
      <c r="ANJ333" s="4"/>
      <c r="ANK333" s="4"/>
      <c r="ANL333" s="4"/>
      <c r="ANM333" s="4"/>
      <c r="ANN333" s="4"/>
      <c r="ANO333" s="4"/>
      <c r="ANP333" s="4"/>
      <c r="ANQ333" s="4"/>
      <c r="ANR333" s="4"/>
      <c r="ANS333" s="4"/>
      <c r="ANT333" s="4"/>
      <c r="ANU333" s="4"/>
      <c r="ANV333" s="4"/>
      <c r="ANW333" s="4"/>
      <c r="ANX333" s="4"/>
      <c r="ANY333" s="4"/>
      <c r="ANZ333" s="4"/>
      <c r="AOA333" s="4"/>
      <c r="AOB333" s="4"/>
      <c r="AOC333" s="4"/>
      <c r="AOD333" s="4"/>
      <c r="AOE333" s="4"/>
      <c r="AOF333" s="4"/>
      <c r="AOG333" s="4"/>
      <c r="AOH333" s="4"/>
      <c r="AOI333" s="4"/>
      <c r="AOJ333" s="4"/>
      <c r="AOK333" s="4"/>
      <c r="AOL333" s="4"/>
      <c r="AOM333" s="4"/>
      <c r="AON333" s="4"/>
      <c r="AOO333" s="4"/>
      <c r="AOP333" s="4"/>
      <c r="AOQ333" s="4"/>
      <c r="AOR333" s="4"/>
      <c r="AOS333" s="4"/>
      <c r="AOT333" s="4"/>
      <c r="AOU333" s="4"/>
      <c r="AOV333" s="4"/>
      <c r="AOW333" s="4"/>
      <c r="AOX333" s="4"/>
      <c r="AOY333" s="4"/>
      <c r="AOZ333" s="4"/>
      <c r="APA333" s="4"/>
      <c r="APB333" s="4"/>
      <c r="APC333" s="4"/>
      <c r="APD333" s="4"/>
      <c r="APE333" s="4"/>
      <c r="APF333" s="4"/>
      <c r="APG333" s="4"/>
      <c r="APH333" s="4"/>
      <c r="API333" s="4"/>
      <c r="APJ333" s="4"/>
      <c r="APK333" s="4"/>
      <c r="APL333" s="4"/>
      <c r="APM333" s="4"/>
      <c r="APN333" s="4"/>
      <c r="APO333" s="4"/>
      <c r="APP333" s="4"/>
      <c r="APQ333" s="4"/>
      <c r="APR333" s="4"/>
      <c r="APS333" s="4"/>
      <c r="APT333" s="4"/>
      <c r="APU333" s="4"/>
      <c r="APV333" s="4"/>
      <c r="APW333" s="4"/>
      <c r="APX333" s="4"/>
      <c r="APY333" s="4"/>
      <c r="APZ333" s="4"/>
      <c r="AQA333" s="4"/>
      <c r="AQB333" s="4"/>
      <c r="AQC333" s="4"/>
      <c r="AQD333" s="4"/>
      <c r="AQE333" s="4"/>
      <c r="AQF333" s="4"/>
      <c r="AQG333" s="4"/>
      <c r="AQH333" s="4"/>
      <c r="AQI333" s="4"/>
      <c r="AQJ333" s="4"/>
      <c r="AQK333" s="4"/>
      <c r="AQL333" s="4"/>
      <c r="AQM333" s="4"/>
      <c r="AQN333" s="4"/>
      <c r="AQO333" s="4"/>
      <c r="AQP333" s="4"/>
      <c r="AQQ333" s="4"/>
      <c r="AQR333" s="4"/>
      <c r="AQS333" s="4"/>
      <c r="AQT333" s="4"/>
      <c r="AQU333" s="4"/>
      <c r="AQV333" s="4"/>
      <c r="AQW333" s="4"/>
      <c r="AQX333" s="4"/>
      <c r="AQY333" s="4"/>
      <c r="AQZ333" s="4"/>
      <c r="ARA333" s="4"/>
      <c r="ARB333" s="4"/>
      <c r="ARC333" s="4"/>
      <c r="ARD333" s="4"/>
      <c r="ARE333" s="4"/>
      <c r="ARF333" s="4"/>
      <c r="ARG333" s="4"/>
      <c r="ARH333" s="4"/>
      <c r="ARI333" s="4"/>
      <c r="ARJ333" s="4"/>
      <c r="ARK333" s="4"/>
      <c r="ARL333" s="4"/>
      <c r="ARM333" s="4"/>
      <c r="ARN333" s="4"/>
      <c r="ARO333" s="4"/>
      <c r="ARP333" s="4"/>
      <c r="ARQ333" s="4"/>
      <c r="ARR333" s="4"/>
      <c r="ARS333" s="4"/>
      <c r="ART333" s="4"/>
      <c r="ARU333" s="4"/>
      <c r="ARV333" s="4"/>
      <c r="ARW333" s="4"/>
      <c r="ARX333" s="4"/>
      <c r="ARY333" s="4"/>
      <c r="ARZ333" s="4"/>
      <c r="ASA333" s="4"/>
      <c r="ASB333" s="4"/>
      <c r="ASC333" s="4"/>
      <c r="ASD333" s="4"/>
      <c r="ASE333" s="4"/>
      <c r="ASF333" s="4"/>
      <c r="ASG333" s="4"/>
      <c r="ASH333" s="4"/>
      <c r="ASI333" s="4"/>
      <c r="ASJ333" s="4"/>
      <c r="ASK333" s="4"/>
      <c r="ASL333" s="4"/>
      <c r="ASM333" s="4"/>
      <c r="ASN333" s="4"/>
      <c r="ASO333" s="4"/>
      <c r="ASP333" s="4"/>
      <c r="ASQ333" s="4"/>
      <c r="ASR333" s="4"/>
      <c r="ASS333" s="4"/>
      <c r="AST333" s="4"/>
      <c r="ASU333" s="4"/>
      <c r="ASV333" s="4"/>
      <c r="ASW333" s="4"/>
      <c r="ASX333" s="4"/>
      <c r="ASY333" s="4"/>
      <c r="ASZ333" s="4"/>
      <c r="ATA333" s="4"/>
      <c r="ATB333" s="4"/>
      <c r="ATC333" s="4"/>
      <c r="ATD333" s="4"/>
      <c r="ATE333" s="4"/>
      <c r="ATF333" s="4"/>
      <c r="ATG333" s="4"/>
      <c r="ATH333" s="4"/>
      <c r="ATI333" s="4"/>
      <c r="ATJ333" s="4"/>
      <c r="ATK333" s="4"/>
      <c r="ATL333" s="4"/>
      <c r="ATM333" s="4"/>
      <c r="ATN333" s="4"/>
      <c r="ATO333" s="4"/>
      <c r="ATP333" s="4"/>
      <c r="ATQ333" s="4"/>
      <c r="ATR333" s="4"/>
      <c r="ATS333" s="4"/>
      <c r="ATT333" s="4"/>
      <c r="ATU333" s="4"/>
      <c r="ATV333" s="4"/>
      <c r="ATW333" s="4"/>
      <c r="ATX333" s="4"/>
      <c r="ATY333" s="4"/>
      <c r="ATZ333" s="4"/>
      <c r="AUA333" s="4"/>
      <c r="AUB333" s="4"/>
      <c r="AUC333" s="4"/>
      <c r="AUD333" s="4"/>
      <c r="AUE333" s="4"/>
      <c r="AUF333" s="4"/>
      <c r="AUG333" s="4"/>
      <c r="AUH333" s="4"/>
      <c r="AUI333" s="4"/>
      <c r="AUJ333" s="4"/>
      <c r="AUK333" s="4"/>
      <c r="AUL333" s="4"/>
      <c r="AUM333" s="4"/>
      <c r="AUN333" s="4"/>
      <c r="AUO333" s="4"/>
      <c r="AUP333" s="4"/>
      <c r="AUQ333" s="4"/>
      <c r="AUR333" s="4"/>
      <c r="AUS333" s="4"/>
      <c r="AUT333" s="4"/>
      <c r="AUU333" s="4"/>
      <c r="AUV333" s="4"/>
      <c r="AUW333" s="4"/>
      <c r="AUX333" s="4"/>
      <c r="AUY333" s="4"/>
      <c r="AUZ333" s="4"/>
      <c r="AVA333" s="4"/>
      <c r="AVB333" s="4"/>
      <c r="AVC333" s="4"/>
      <c r="AVD333" s="4"/>
      <c r="AVE333" s="4"/>
      <c r="AVF333" s="4"/>
      <c r="AVG333" s="4"/>
      <c r="AVH333" s="4"/>
      <c r="AVI333" s="4"/>
      <c r="AVJ333" s="4"/>
      <c r="AVK333" s="4"/>
      <c r="AVL333" s="4"/>
      <c r="AVM333" s="4"/>
      <c r="AVN333" s="4"/>
      <c r="AVO333" s="4"/>
      <c r="AVP333" s="4"/>
      <c r="AVQ333" s="4"/>
      <c r="AVR333" s="4"/>
      <c r="AVS333" s="4"/>
      <c r="AVT333" s="4"/>
      <c r="AVU333" s="4"/>
      <c r="AVV333" s="4"/>
      <c r="AVW333" s="4"/>
      <c r="AVX333" s="4"/>
      <c r="AVY333" s="4"/>
      <c r="AVZ333" s="4"/>
      <c r="AWA333" s="4"/>
      <c r="AWB333" s="4"/>
      <c r="AWC333" s="4"/>
      <c r="AWD333" s="4"/>
      <c r="AWE333" s="4"/>
      <c r="AWF333" s="4"/>
      <c r="AWG333" s="4"/>
      <c r="AWH333" s="4"/>
      <c r="AWI333" s="4"/>
      <c r="AWJ333" s="4"/>
      <c r="AWK333" s="4"/>
      <c r="AWL333" s="4"/>
      <c r="AWM333" s="4"/>
      <c r="AWN333" s="4"/>
      <c r="AWO333" s="4"/>
      <c r="AWP333" s="4"/>
      <c r="AWQ333" s="4"/>
      <c r="AWR333" s="4"/>
      <c r="AWS333" s="4"/>
      <c r="AWT333" s="4"/>
      <c r="AWU333" s="4"/>
      <c r="AWV333" s="4"/>
      <c r="AWW333" s="4"/>
      <c r="AWX333" s="4"/>
      <c r="AWY333" s="4"/>
      <c r="AWZ333" s="4"/>
      <c r="AXA333" s="4"/>
      <c r="AXB333" s="4"/>
      <c r="AXC333" s="4"/>
      <c r="AXD333" s="4"/>
      <c r="AXE333" s="4"/>
      <c r="AXF333" s="4"/>
      <c r="AXG333" s="4"/>
      <c r="AXH333" s="4"/>
      <c r="AXI333" s="4"/>
      <c r="AXJ333" s="4"/>
      <c r="AXK333" s="4"/>
      <c r="AXL333" s="4"/>
      <c r="AXM333" s="4"/>
      <c r="AXN333" s="4"/>
      <c r="AXO333" s="4"/>
      <c r="AXP333" s="4"/>
      <c r="AXQ333" s="4"/>
      <c r="AXR333" s="4"/>
      <c r="AXS333" s="4"/>
      <c r="AXT333" s="4"/>
      <c r="AXU333" s="4"/>
      <c r="AXV333" s="4"/>
      <c r="AXW333" s="4"/>
      <c r="AXX333" s="4"/>
      <c r="AXY333" s="4"/>
      <c r="AXZ333" s="4"/>
      <c r="AYA333" s="4"/>
      <c r="AYB333" s="4"/>
      <c r="AYC333" s="4"/>
      <c r="AYD333" s="4"/>
      <c r="AYE333" s="4"/>
      <c r="AYF333" s="4"/>
      <c r="AYG333" s="4"/>
      <c r="AYH333" s="4"/>
      <c r="AYI333" s="4"/>
      <c r="AYJ333" s="4"/>
      <c r="AYK333" s="4"/>
      <c r="AYL333" s="4"/>
      <c r="AYM333" s="4"/>
      <c r="AYN333" s="4"/>
      <c r="AYO333" s="4"/>
      <c r="AYP333" s="4"/>
      <c r="AYQ333" s="4"/>
      <c r="AYR333" s="4"/>
      <c r="AYS333" s="4"/>
      <c r="AYT333" s="4"/>
      <c r="AYU333" s="4"/>
      <c r="AYV333" s="4"/>
      <c r="AYW333" s="4"/>
      <c r="AYX333" s="4"/>
      <c r="AYY333" s="4"/>
      <c r="AYZ333" s="4"/>
      <c r="AZA333" s="4"/>
      <c r="AZB333" s="4"/>
      <c r="AZC333" s="4"/>
      <c r="AZD333" s="4"/>
      <c r="AZE333" s="4"/>
      <c r="AZF333" s="4"/>
      <c r="AZG333" s="4"/>
      <c r="AZH333" s="4"/>
      <c r="AZI333" s="4"/>
      <c r="AZJ333" s="4"/>
      <c r="AZK333" s="4"/>
      <c r="AZL333" s="4"/>
      <c r="AZM333" s="4"/>
      <c r="AZN333" s="4"/>
      <c r="AZO333" s="4"/>
      <c r="AZP333" s="4"/>
      <c r="AZQ333" s="4"/>
      <c r="AZR333" s="4"/>
      <c r="AZS333" s="4"/>
      <c r="AZT333" s="4"/>
      <c r="AZU333" s="4"/>
      <c r="AZV333" s="4"/>
      <c r="AZW333" s="4"/>
      <c r="AZX333" s="4"/>
      <c r="AZY333" s="4"/>
      <c r="AZZ333" s="4"/>
      <c r="BAA333" s="4"/>
      <c r="BAB333" s="4"/>
      <c r="BAC333" s="4"/>
      <c r="BAD333" s="4"/>
      <c r="BAE333" s="4"/>
      <c r="BAF333" s="4"/>
      <c r="BAG333" s="4"/>
      <c r="BAH333" s="4"/>
      <c r="BAI333" s="4"/>
      <c r="BAJ333" s="4"/>
      <c r="BAK333" s="4"/>
      <c r="BAL333" s="4"/>
      <c r="BAM333" s="4"/>
      <c r="BAN333" s="4"/>
      <c r="BAO333" s="4"/>
      <c r="BAP333" s="4"/>
      <c r="BAQ333" s="4"/>
      <c r="BAR333" s="4"/>
      <c r="BAS333" s="4"/>
      <c r="BAT333" s="4"/>
      <c r="BAU333" s="4"/>
      <c r="BAV333" s="4"/>
      <c r="BAW333" s="4"/>
      <c r="BAX333" s="4"/>
      <c r="BAY333" s="4"/>
      <c r="BAZ333" s="4"/>
      <c r="BBA333" s="4"/>
      <c r="BBB333" s="4"/>
      <c r="BBC333" s="4"/>
      <c r="BBD333" s="4"/>
      <c r="BBE333" s="4"/>
      <c r="BBF333" s="4"/>
      <c r="BBG333" s="4"/>
      <c r="BBH333" s="4"/>
      <c r="BBI333" s="4"/>
      <c r="BBJ333" s="4"/>
      <c r="BBK333" s="4"/>
      <c r="BBL333" s="4"/>
      <c r="BBM333" s="4"/>
      <c r="BBN333" s="4"/>
      <c r="BBO333" s="4"/>
      <c r="BBP333" s="4"/>
      <c r="BBQ333" s="4"/>
      <c r="BBR333" s="4"/>
      <c r="BBS333" s="4"/>
      <c r="BBT333" s="4"/>
      <c r="BBU333" s="4"/>
      <c r="BBV333" s="4"/>
      <c r="BBW333" s="4"/>
      <c r="BBX333" s="4"/>
      <c r="BBY333" s="4"/>
      <c r="BBZ333" s="4"/>
      <c r="BCA333" s="4"/>
      <c r="BCB333" s="4"/>
      <c r="BCC333" s="4"/>
      <c r="BCD333" s="4"/>
      <c r="BCE333" s="4"/>
      <c r="BCF333" s="4"/>
      <c r="BCG333" s="4"/>
      <c r="BCH333" s="4"/>
      <c r="BCI333" s="4"/>
      <c r="BCJ333" s="4"/>
      <c r="BCK333" s="4"/>
      <c r="BCL333" s="4"/>
      <c r="BCM333" s="4"/>
      <c r="BCN333" s="4"/>
      <c r="BCO333" s="4"/>
      <c r="BCP333" s="4"/>
      <c r="BCQ333" s="4"/>
      <c r="BCR333" s="4"/>
      <c r="BCS333" s="4"/>
      <c r="BCT333" s="4"/>
      <c r="BCU333" s="4"/>
      <c r="BCV333" s="4"/>
      <c r="BCW333" s="4"/>
      <c r="BCX333" s="4"/>
      <c r="BCY333" s="4"/>
      <c r="BCZ333" s="4"/>
      <c r="BDA333" s="4"/>
      <c r="BDB333" s="4"/>
      <c r="BDC333" s="4"/>
      <c r="BDD333" s="4"/>
      <c r="BDE333" s="4"/>
      <c r="BDF333" s="4"/>
      <c r="BDG333" s="4"/>
      <c r="BDH333" s="4"/>
      <c r="BDI333" s="4"/>
      <c r="BDJ333" s="4"/>
      <c r="BDK333" s="4"/>
      <c r="BDL333" s="4"/>
      <c r="BDM333" s="4"/>
      <c r="BDN333" s="4"/>
      <c r="BDO333" s="4"/>
      <c r="BDP333" s="4"/>
      <c r="BDQ333" s="4"/>
      <c r="BDR333" s="4"/>
      <c r="BDS333" s="4"/>
      <c r="BDT333" s="4"/>
      <c r="BDU333" s="4"/>
      <c r="BDV333" s="4"/>
      <c r="BDW333" s="4"/>
      <c r="BDX333" s="4"/>
      <c r="BDY333" s="4"/>
      <c r="BDZ333" s="4"/>
      <c r="BEA333" s="4"/>
      <c r="BEB333" s="4"/>
      <c r="BEC333" s="4"/>
      <c r="BED333" s="4"/>
      <c r="BEE333" s="4"/>
      <c r="BEF333" s="4"/>
      <c r="BEG333" s="4"/>
      <c r="BEH333" s="4"/>
      <c r="BEI333" s="4"/>
      <c r="BEJ333" s="4"/>
      <c r="BEK333" s="4"/>
      <c r="BEL333" s="4"/>
      <c r="BEM333" s="4"/>
      <c r="BEN333" s="4"/>
      <c r="BEO333" s="4"/>
      <c r="BEP333" s="4"/>
      <c r="BEQ333" s="4"/>
      <c r="BER333" s="4"/>
      <c r="BES333" s="4"/>
      <c r="BET333" s="4"/>
      <c r="BEU333" s="4"/>
      <c r="BEV333" s="4"/>
      <c r="BEW333" s="4"/>
      <c r="BEX333" s="4"/>
      <c r="BEY333" s="4"/>
      <c r="BEZ333" s="4"/>
      <c r="BFA333" s="4"/>
      <c r="BFB333" s="4"/>
      <c r="BFC333" s="4"/>
      <c r="BFD333" s="4"/>
      <c r="BFE333" s="4"/>
      <c r="BFF333" s="4"/>
      <c r="BFG333" s="4"/>
      <c r="BFH333" s="4"/>
      <c r="BFI333" s="4"/>
      <c r="BFJ333" s="4"/>
      <c r="BFK333" s="4"/>
      <c r="BFL333" s="4"/>
      <c r="BFM333" s="4"/>
      <c r="BFN333" s="4"/>
      <c r="BFO333" s="4"/>
      <c r="BFP333" s="4"/>
      <c r="BFQ333" s="4"/>
      <c r="BFR333" s="4"/>
      <c r="BFS333" s="4"/>
      <c r="BFT333" s="4"/>
      <c r="BFU333" s="4"/>
      <c r="BFV333" s="4"/>
      <c r="BFW333" s="4"/>
      <c r="BFX333" s="4"/>
      <c r="BFY333" s="4"/>
      <c r="BFZ333" s="4"/>
      <c r="BGA333" s="4"/>
      <c r="BGB333" s="4"/>
      <c r="BGC333" s="4"/>
      <c r="BGD333" s="4"/>
      <c r="BGE333" s="4"/>
      <c r="BGF333" s="4"/>
      <c r="BGG333" s="4"/>
      <c r="BGH333" s="4"/>
      <c r="BGI333" s="4"/>
      <c r="BGJ333" s="4"/>
      <c r="BGK333" s="4"/>
      <c r="BGL333" s="4"/>
      <c r="BGM333" s="4"/>
      <c r="BGN333" s="4"/>
      <c r="BGO333" s="4"/>
      <c r="BGP333" s="4"/>
      <c r="BGQ333" s="4"/>
      <c r="BGR333" s="4"/>
      <c r="BGS333" s="4"/>
      <c r="BGT333" s="4"/>
      <c r="BGU333" s="4"/>
      <c r="BGV333" s="4"/>
      <c r="BGW333" s="4"/>
      <c r="BGX333" s="4"/>
      <c r="BGY333" s="4"/>
      <c r="BGZ333" s="4"/>
      <c r="BHA333" s="4"/>
      <c r="BHB333" s="4"/>
      <c r="BHC333" s="4"/>
      <c r="BHD333" s="4"/>
      <c r="BHE333" s="4"/>
      <c r="BHF333" s="4"/>
      <c r="BHG333" s="4"/>
      <c r="BHH333" s="4"/>
      <c r="BHI333" s="4"/>
      <c r="BHJ333" s="4"/>
      <c r="BHK333" s="4"/>
      <c r="BHL333" s="4"/>
      <c r="BHM333" s="4"/>
      <c r="BHN333" s="4"/>
      <c r="BHO333" s="4"/>
      <c r="BHP333" s="4"/>
      <c r="BHQ333" s="4"/>
      <c r="BHR333" s="4"/>
      <c r="BHS333" s="4"/>
      <c r="BHT333" s="4"/>
      <c r="BHU333" s="4"/>
      <c r="BHV333" s="4"/>
      <c r="BHW333" s="4"/>
      <c r="BHX333" s="4"/>
      <c r="BHY333" s="4"/>
      <c r="BHZ333" s="4"/>
      <c r="BIA333" s="4"/>
      <c r="BIB333" s="4"/>
      <c r="BIC333" s="4"/>
      <c r="BID333" s="4"/>
      <c r="BIE333" s="4"/>
      <c r="BIF333" s="4"/>
      <c r="BIG333" s="4"/>
      <c r="BIH333" s="4"/>
      <c r="BII333" s="4"/>
      <c r="BIJ333" s="4"/>
      <c r="BIK333" s="4"/>
      <c r="BIL333" s="4"/>
      <c r="BIM333" s="4"/>
      <c r="BIN333" s="4"/>
      <c r="BIO333" s="4"/>
      <c r="BIP333" s="4"/>
      <c r="BIQ333" s="4"/>
      <c r="BIR333" s="4"/>
      <c r="BIS333" s="4"/>
      <c r="BIT333" s="4"/>
      <c r="BIU333" s="4"/>
      <c r="BIV333" s="4"/>
      <c r="BIW333" s="4"/>
      <c r="BIX333" s="4"/>
      <c r="BIY333" s="4"/>
      <c r="BIZ333" s="4"/>
      <c r="BJA333" s="4"/>
      <c r="BJB333" s="4"/>
      <c r="BJC333" s="4"/>
      <c r="BJD333" s="4"/>
      <c r="BJE333" s="4"/>
      <c r="BJF333" s="4"/>
      <c r="BJG333" s="4"/>
      <c r="BJH333" s="4"/>
      <c r="BJI333" s="4"/>
      <c r="BJJ333" s="4"/>
      <c r="BJK333" s="4"/>
      <c r="BJL333" s="4"/>
      <c r="BJM333" s="4"/>
      <c r="BJN333" s="4"/>
      <c r="BJO333" s="4"/>
      <c r="BJP333" s="4"/>
      <c r="BJQ333" s="4"/>
      <c r="BJR333" s="4"/>
      <c r="BJS333" s="4"/>
      <c r="BJT333" s="4"/>
      <c r="BJU333" s="4"/>
      <c r="BJV333" s="4"/>
      <c r="BJW333" s="4"/>
      <c r="BJX333" s="4"/>
      <c r="BJY333" s="4"/>
      <c r="BJZ333" s="4"/>
      <c r="BKA333" s="4"/>
      <c r="BKB333" s="4"/>
      <c r="BKC333" s="4"/>
      <c r="BKD333" s="4"/>
      <c r="BKE333" s="4"/>
      <c r="BKF333" s="4"/>
      <c r="BKG333" s="4"/>
      <c r="BKH333" s="4"/>
      <c r="BKI333" s="4"/>
      <c r="BKJ333" s="4"/>
      <c r="BKK333" s="4"/>
      <c r="BKL333" s="4"/>
      <c r="BKM333" s="4"/>
      <c r="BKN333" s="4"/>
      <c r="BKO333" s="4"/>
      <c r="BKP333" s="4"/>
      <c r="BKQ333" s="4"/>
      <c r="BKR333" s="4"/>
      <c r="BKS333" s="4"/>
      <c r="BKT333" s="4"/>
      <c r="BKU333" s="4"/>
      <c r="BKV333" s="4"/>
      <c r="BKW333" s="4"/>
      <c r="BKX333" s="4"/>
      <c r="BKY333" s="4"/>
      <c r="BKZ333" s="4"/>
      <c r="BLA333" s="4"/>
      <c r="BLB333" s="4"/>
      <c r="BLC333" s="4"/>
      <c r="BLD333" s="4"/>
      <c r="BLE333" s="4"/>
      <c r="BLF333" s="4"/>
      <c r="BLG333" s="4"/>
      <c r="BLH333" s="4"/>
      <c r="BLI333" s="4"/>
      <c r="BLJ333" s="4"/>
      <c r="BLK333" s="4"/>
      <c r="BLL333" s="4"/>
      <c r="BLM333" s="4"/>
      <c r="BLN333" s="4"/>
      <c r="BLO333" s="4"/>
      <c r="BLP333" s="4"/>
      <c r="BLQ333" s="4"/>
      <c r="BLR333" s="4"/>
      <c r="BLS333" s="4"/>
      <c r="BLT333" s="4"/>
      <c r="BLU333" s="4"/>
      <c r="BLV333" s="4"/>
      <c r="BLW333" s="4"/>
      <c r="BLX333" s="4"/>
      <c r="BLY333" s="4"/>
      <c r="BLZ333" s="4"/>
      <c r="BMA333" s="4"/>
      <c r="BMB333" s="4"/>
      <c r="BMC333" s="4"/>
      <c r="BMD333" s="4"/>
      <c r="BME333" s="4"/>
      <c r="BMF333" s="4"/>
      <c r="BMG333" s="4"/>
      <c r="BMH333" s="4"/>
      <c r="BMI333" s="4"/>
      <c r="BMJ333" s="4"/>
      <c r="BMK333" s="4"/>
      <c r="BML333" s="4"/>
      <c r="BMM333" s="4"/>
      <c r="BMN333" s="4"/>
      <c r="BMO333" s="4"/>
      <c r="BMP333" s="4"/>
      <c r="BMQ333" s="4"/>
      <c r="BMR333" s="4"/>
      <c r="BMS333" s="4"/>
      <c r="BMT333" s="4"/>
      <c r="BMU333" s="4"/>
      <c r="BMV333" s="4"/>
      <c r="BMW333" s="4"/>
      <c r="BMX333" s="4"/>
      <c r="BMY333" s="4"/>
      <c r="BMZ333" s="4"/>
      <c r="BNA333" s="4"/>
      <c r="BNB333" s="4"/>
      <c r="BNC333" s="4"/>
      <c r="BND333" s="4"/>
      <c r="BNE333" s="4"/>
      <c r="BNF333" s="4"/>
      <c r="BNG333" s="4"/>
      <c r="BNH333" s="4"/>
      <c r="BNI333" s="4"/>
      <c r="BNJ333" s="4"/>
      <c r="BNK333" s="4"/>
      <c r="BNL333" s="4"/>
      <c r="BNM333" s="4"/>
      <c r="BNN333" s="4"/>
      <c r="BNO333" s="4"/>
      <c r="BNP333" s="4"/>
      <c r="BNQ333" s="4"/>
      <c r="BNR333" s="4"/>
      <c r="BNS333" s="4"/>
      <c r="BNT333" s="4"/>
      <c r="BNU333" s="4"/>
      <c r="BNV333" s="4"/>
      <c r="BNW333" s="4"/>
      <c r="BNX333" s="4"/>
      <c r="BNY333" s="4"/>
      <c r="BNZ333" s="4"/>
      <c r="BOA333" s="4"/>
      <c r="BOB333" s="4"/>
      <c r="BOC333" s="4"/>
      <c r="BOD333" s="4"/>
      <c r="BOE333" s="4"/>
      <c r="BOF333" s="4"/>
      <c r="BOG333" s="4"/>
      <c r="BOH333" s="4"/>
      <c r="BOI333" s="4"/>
      <c r="BOJ333" s="4"/>
      <c r="BOK333" s="4"/>
      <c r="BOL333" s="4"/>
      <c r="BOM333" s="4"/>
      <c r="BON333" s="4"/>
      <c r="BOO333" s="4"/>
      <c r="BOP333" s="4"/>
      <c r="BOQ333" s="4"/>
      <c r="BOR333" s="4"/>
      <c r="BOS333" s="4"/>
      <c r="BOT333" s="4"/>
      <c r="BOU333" s="4"/>
      <c r="BOV333" s="4"/>
      <c r="BOW333" s="4"/>
      <c r="BOX333" s="4"/>
      <c r="BOY333" s="4"/>
      <c r="BOZ333" s="4"/>
      <c r="BPA333" s="4"/>
      <c r="BPB333" s="4"/>
      <c r="BPC333" s="4"/>
      <c r="BPD333" s="4"/>
      <c r="BPE333" s="4"/>
      <c r="BPF333" s="4"/>
      <c r="BPG333" s="4"/>
      <c r="BPH333" s="4"/>
      <c r="BPI333" s="4"/>
      <c r="BPJ333" s="4"/>
      <c r="BPK333" s="4"/>
      <c r="BPL333" s="4"/>
      <c r="BPM333" s="4"/>
      <c r="BPN333" s="4"/>
      <c r="BPO333" s="4"/>
      <c r="BPP333" s="4"/>
      <c r="BPQ333" s="4"/>
      <c r="BPR333" s="4"/>
      <c r="BPS333" s="4"/>
      <c r="BPT333" s="4"/>
      <c r="BPU333" s="4"/>
      <c r="BPV333" s="4"/>
      <c r="BPW333" s="4"/>
      <c r="BPX333" s="4"/>
      <c r="BPY333" s="4"/>
      <c r="BPZ333" s="4"/>
      <c r="BQA333" s="4"/>
      <c r="BQB333" s="4"/>
      <c r="BQC333" s="4"/>
      <c r="BQD333" s="4"/>
      <c r="BQE333" s="4"/>
      <c r="BQF333" s="4"/>
      <c r="BQG333" s="4"/>
      <c r="BQH333" s="4"/>
      <c r="BQI333" s="4"/>
      <c r="BQJ333" s="4"/>
      <c r="BQK333" s="4"/>
      <c r="BQL333" s="4"/>
      <c r="BQM333" s="4"/>
      <c r="BQN333" s="4"/>
      <c r="BQO333" s="4"/>
      <c r="BQP333" s="4"/>
      <c r="BQQ333" s="4"/>
      <c r="BQR333" s="4"/>
      <c r="BQS333" s="4"/>
      <c r="BQT333" s="4"/>
      <c r="BQU333" s="4"/>
      <c r="BQV333" s="4"/>
      <c r="BQW333" s="4"/>
      <c r="BQX333" s="4"/>
      <c r="BQY333" s="4"/>
      <c r="BQZ333" s="4"/>
      <c r="BRA333" s="4"/>
      <c r="BRB333" s="4"/>
      <c r="BRC333" s="4"/>
      <c r="BRD333" s="4"/>
      <c r="BRE333" s="4"/>
      <c r="BRF333" s="4"/>
      <c r="BRG333" s="4"/>
      <c r="BRH333" s="4"/>
      <c r="BRI333" s="4"/>
      <c r="BRJ333" s="4"/>
      <c r="BRK333" s="4"/>
      <c r="BRL333" s="4"/>
      <c r="BRM333" s="4"/>
      <c r="BRN333" s="4"/>
      <c r="BRO333" s="4"/>
      <c r="BRP333" s="4"/>
      <c r="BRQ333" s="4"/>
      <c r="BRR333" s="4"/>
      <c r="BRS333" s="4"/>
      <c r="BRT333" s="4"/>
      <c r="BRU333" s="4"/>
      <c r="BRV333" s="4"/>
      <c r="BRW333" s="4"/>
      <c r="BRX333" s="4"/>
      <c r="BRY333" s="4"/>
      <c r="BRZ333" s="4"/>
      <c r="BSA333" s="4"/>
      <c r="BSB333" s="4"/>
      <c r="BSC333" s="4"/>
      <c r="BSD333" s="4"/>
      <c r="BSE333" s="4"/>
      <c r="BSF333" s="4"/>
      <c r="BSG333" s="4"/>
      <c r="BSH333" s="4"/>
      <c r="BSI333" s="4"/>
      <c r="BSJ333" s="4"/>
      <c r="BSK333" s="4"/>
      <c r="BSL333" s="4"/>
      <c r="BSM333" s="4"/>
      <c r="BSN333" s="4"/>
      <c r="BSO333" s="4"/>
      <c r="BSP333" s="4"/>
      <c r="BSQ333" s="4"/>
      <c r="BSR333" s="4"/>
      <c r="BSS333" s="4"/>
      <c r="BST333" s="4"/>
      <c r="BSU333" s="4"/>
      <c r="BSV333" s="4"/>
      <c r="BSW333" s="4"/>
      <c r="BSX333" s="4"/>
      <c r="BSY333" s="4"/>
      <c r="BSZ333" s="4"/>
      <c r="BTA333" s="4"/>
      <c r="BTB333" s="4"/>
      <c r="BTC333" s="4"/>
      <c r="BTD333" s="4"/>
      <c r="BTE333" s="4"/>
      <c r="BTF333" s="4"/>
      <c r="BTG333" s="4"/>
      <c r="BTH333" s="4"/>
      <c r="BTI333" s="4"/>
      <c r="BTJ333" s="4"/>
      <c r="BTK333" s="4"/>
      <c r="BTL333" s="4"/>
      <c r="BTM333" s="4"/>
      <c r="BTN333" s="4"/>
      <c r="BTO333" s="4"/>
      <c r="BTP333" s="4"/>
      <c r="BTQ333" s="4"/>
      <c r="BTR333" s="4"/>
      <c r="BTS333" s="4"/>
      <c r="BTT333" s="4"/>
      <c r="BTU333" s="4"/>
      <c r="BTV333" s="4"/>
      <c r="BTW333" s="4"/>
      <c r="BTX333" s="4"/>
      <c r="BTY333" s="4"/>
      <c r="BTZ333" s="4"/>
      <c r="BUA333" s="4"/>
      <c r="BUB333" s="4"/>
      <c r="BUC333" s="4"/>
      <c r="BUD333" s="4"/>
      <c r="BUE333" s="4"/>
      <c r="BUF333" s="4"/>
      <c r="BUG333" s="4"/>
      <c r="BUH333" s="4"/>
      <c r="BUI333" s="4"/>
      <c r="BUJ333" s="4"/>
      <c r="BUK333" s="4"/>
      <c r="BUL333" s="4"/>
      <c r="BUM333" s="4"/>
      <c r="BUN333" s="4"/>
      <c r="BUO333" s="4"/>
      <c r="BUP333" s="4"/>
      <c r="BUQ333" s="4"/>
      <c r="BUR333" s="4"/>
      <c r="BUS333" s="4"/>
      <c r="BUT333" s="4"/>
      <c r="BUU333" s="4"/>
      <c r="BUV333" s="4"/>
      <c r="BUW333" s="4"/>
      <c r="BUX333" s="4"/>
      <c r="BUY333" s="4"/>
      <c r="BUZ333" s="4"/>
      <c r="BVA333" s="4"/>
      <c r="BVB333" s="4"/>
      <c r="BVC333" s="4"/>
      <c r="BVD333" s="4"/>
      <c r="BVE333" s="4"/>
      <c r="BVF333" s="4"/>
      <c r="BVG333" s="4"/>
      <c r="BVH333" s="4"/>
      <c r="BVI333" s="4"/>
      <c r="BVJ333" s="4"/>
      <c r="BVK333" s="4"/>
      <c r="BVL333" s="4"/>
      <c r="BVM333" s="4"/>
      <c r="BVN333" s="4"/>
      <c r="BVO333" s="4"/>
      <c r="BVP333" s="4"/>
      <c r="BVQ333" s="4"/>
      <c r="BVR333" s="4"/>
      <c r="BVS333" s="4"/>
      <c r="BVT333" s="4"/>
      <c r="BVU333" s="4"/>
      <c r="BVV333" s="4"/>
      <c r="BVW333" s="4"/>
      <c r="BVX333" s="4"/>
      <c r="BVY333" s="4"/>
      <c r="BVZ333" s="4"/>
      <c r="BWA333" s="4"/>
      <c r="BWB333" s="4"/>
      <c r="BWC333" s="4"/>
      <c r="BWD333" s="4"/>
      <c r="BWE333" s="4"/>
      <c r="BWF333" s="4"/>
      <c r="BWG333" s="4"/>
      <c r="BWH333" s="4"/>
      <c r="BWI333" s="4"/>
      <c r="BWJ333" s="4"/>
      <c r="BWK333" s="4"/>
      <c r="BWL333" s="4"/>
      <c r="BWM333" s="4"/>
      <c r="BWN333" s="4"/>
      <c r="BWO333" s="4"/>
      <c r="BWP333" s="4"/>
      <c r="BWQ333" s="4"/>
      <c r="BWR333" s="4"/>
      <c r="BWS333" s="4"/>
      <c r="BWT333" s="4"/>
      <c r="BWU333" s="4"/>
      <c r="BWV333" s="4"/>
      <c r="BWW333" s="4"/>
      <c r="BWX333" s="4"/>
      <c r="BWY333" s="4"/>
      <c r="BWZ333" s="4"/>
      <c r="BXA333" s="4"/>
      <c r="BXB333" s="4"/>
      <c r="BXC333" s="4"/>
      <c r="BXD333" s="4"/>
      <c r="BXE333" s="4"/>
      <c r="BXF333" s="4"/>
      <c r="BXG333" s="4"/>
      <c r="BXH333" s="4"/>
      <c r="BXI333" s="4"/>
      <c r="BXJ333" s="4"/>
      <c r="BXK333" s="4"/>
      <c r="BXL333" s="4"/>
      <c r="BXM333" s="4"/>
      <c r="BXN333" s="4"/>
      <c r="BXO333" s="4"/>
      <c r="BXP333" s="4"/>
      <c r="BXQ333" s="4"/>
      <c r="BXR333" s="4"/>
      <c r="BXS333" s="4"/>
      <c r="BXT333" s="4"/>
      <c r="BXU333" s="4"/>
      <c r="BXV333" s="4"/>
      <c r="BXW333" s="4"/>
      <c r="BXX333" s="4"/>
      <c r="BXY333" s="4"/>
      <c r="BXZ333" s="4"/>
      <c r="BYA333" s="4"/>
      <c r="BYB333" s="4"/>
      <c r="BYC333" s="4"/>
      <c r="BYD333" s="4"/>
      <c r="BYE333" s="4"/>
      <c r="BYF333" s="4"/>
      <c r="BYG333" s="4"/>
      <c r="BYH333" s="4"/>
      <c r="BYI333" s="4"/>
      <c r="BYJ333" s="4"/>
      <c r="BYK333" s="4"/>
      <c r="BYL333" s="4"/>
      <c r="BYM333" s="4"/>
      <c r="BYN333" s="4"/>
      <c r="BYO333" s="4"/>
      <c r="BYP333" s="4"/>
      <c r="BYQ333" s="4"/>
      <c r="BYR333" s="4"/>
      <c r="BYS333" s="4"/>
      <c r="BYT333" s="4"/>
      <c r="BYU333" s="4"/>
      <c r="BYV333" s="4"/>
      <c r="BYW333" s="4"/>
      <c r="BYX333" s="4"/>
      <c r="BYY333" s="4"/>
      <c r="BYZ333" s="4"/>
      <c r="BZA333" s="4"/>
      <c r="BZB333" s="4"/>
      <c r="BZC333" s="4"/>
      <c r="BZD333" s="4"/>
      <c r="BZE333" s="4"/>
      <c r="BZF333" s="4"/>
      <c r="BZG333" s="4"/>
      <c r="BZH333" s="4"/>
      <c r="BZI333" s="4"/>
      <c r="BZJ333" s="4"/>
      <c r="BZK333" s="4"/>
      <c r="BZL333" s="4"/>
      <c r="BZM333" s="4"/>
      <c r="BZN333" s="4"/>
      <c r="BZO333" s="4"/>
      <c r="BZP333" s="4"/>
      <c r="BZQ333" s="4"/>
      <c r="BZR333" s="4"/>
      <c r="BZS333" s="4"/>
      <c r="BZT333" s="4"/>
      <c r="BZU333" s="4"/>
      <c r="BZV333" s="4"/>
      <c r="BZW333" s="4"/>
      <c r="BZX333" s="4"/>
      <c r="BZY333" s="4"/>
      <c r="BZZ333" s="4"/>
      <c r="CAA333" s="4"/>
      <c r="CAB333" s="4"/>
      <c r="CAC333" s="4"/>
      <c r="CAD333" s="4"/>
      <c r="CAE333" s="4"/>
      <c r="CAF333" s="4"/>
      <c r="CAG333" s="4"/>
      <c r="CAH333" s="4"/>
      <c r="CAI333" s="4"/>
      <c r="CAJ333" s="4"/>
      <c r="CAK333" s="4"/>
      <c r="CAL333" s="4"/>
      <c r="CAM333" s="4"/>
      <c r="CAN333" s="4"/>
      <c r="CAO333" s="4"/>
      <c r="CAP333" s="4"/>
      <c r="CAQ333" s="4"/>
      <c r="CAR333" s="4"/>
      <c r="CAS333" s="4"/>
      <c r="CAT333" s="4"/>
      <c r="CAU333" s="4"/>
      <c r="CAV333" s="4"/>
      <c r="CAW333" s="4"/>
      <c r="CAX333" s="4"/>
      <c r="CAY333" s="4"/>
      <c r="CAZ333" s="4"/>
      <c r="CBA333" s="4"/>
      <c r="CBB333" s="4"/>
      <c r="CBC333" s="4"/>
      <c r="CBD333" s="4"/>
      <c r="CBE333" s="4"/>
      <c r="CBF333" s="4"/>
      <c r="CBG333" s="4"/>
      <c r="CBH333" s="4"/>
      <c r="CBI333" s="4"/>
      <c r="CBJ333" s="4"/>
      <c r="CBK333" s="4"/>
      <c r="CBL333" s="4"/>
      <c r="CBM333" s="4"/>
      <c r="CBN333" s="4"/>
      <c r="CBO333" s="4"/>
      <c r="CBP333" s="4"/>
      <c r="CBQ333" s="4"/>
      <c r="CBR333" s="4"/>
      <c r="CBS333" s="4"/>
      <c r="CBT333" s="4"/>
      <c r="CBU333" s="4"/>
      <c r="CBV333" s="4"/>
      <c r="CBW333" s="4"/>
      <c r="CBX333" s="4"/>
      <c r="CBY333" s="4"/>
      <c r="CBZ333" s="4"/>
      <c r="CCA333" s="4"/>
      <c r="CCB333" s="4"/>
      <c r="CCC333" s="4"/>
      <c r="CCD333" s="4"/>
      <c r="CCE333" s="4"/>
      <c r="CCF333" s="4"/>
      <c r="CCG333" s="4"/>
      <c r="CCH333" s="4"/>
      <c r="CCI333" s="4"/>
      <c r="CCJ333" s="4"/>
      <c r="CCK333" s="4"/>
      <c r="CCL333" s="4"/>
      <c r="CCM333" s="4"/>
      <c r="CCN333" s="4"/>
      <c r="CCO333" s="4"/>
      <c r="CCP333" s="4"/>
      <c r="CCQ333" s="4"/>
      <c r="CCR333" s="4"/>
      <c r="CCS333" s="4"/>
      <c r="CCT333" s="4"/>
      <c r="CCU333" s="4"/>
      <c r="CCV333" s="4"/>
      <c r="CCW333" s="4"/>
      <c r="CCX333" s="4"/>
      <c r="CCY333" s="4"/>
      <c r="CCZ333" s="4"/>
      <c r="CDA333" s="4"/>
      <c r="CDB333" s="4"/>
      <c r="CDC333" s="4"/>
      <c r="CDD333" s="4"/>
      <c r="CDE333" s="4"/>
      <c r="CDF333" s="4"/>
      <c r="CDG333" s="4"/>
      <c r="CDH333" s="4"/>
      <c r="CDI333" s="4"/>
      <c r="CDJ333" s="4"/>
      <c r="CDK333" s="4"/>
      <c r="CDL333" s="4"/>
      <c r="CDM333" s="4"/>
      <c r="CDN333" s="4"/>
      <c r="CDO333" s="4"/>
      <c r="CDP333" s="4"/>
      <c r="CDQ333" s="4"/>
      <c r="CDR333" s="4"/>
      <c r="CDS333" s="4"/>
      <c r="CDT333" s="4"/>
      <c r="CDU333" s="4"/>
      <c r="CDV333" s="4"/>
      <c r="CDW333" s="4"/>
      <c r="CDX333" s="4"/>
      <c r="CDY333" s="4"/>
      <c r="CDZ333" s="4"/>
      <c r="CEA333" s="4"/>
      <c r="CEB333" s="4"/>
      <c r="CEC333" s="4"/>
      <c r="CED333" s="4"/>
      <c r="CEE333" s="4"/>
      <c r="CEF333" s="4"/>
      <c r="CEG333" s="4"/>
      <c r="CEH333" s="4"/>
      <c r="CEI333" s="4"/>
      <c r="CEJ333" s="4"/>
      <c r="CEK333" s="4"/>
      <c r="CEL333" s="4"/>
      <c r="CEM333" s="4"/>
      <c r="CEN333" s="4"/>
      <c r="CEO333" s="4"/>
      <c r="CEP333" s="4"/>
      <c r="CEQ333" s="4"/>
      <c r="CER333" s="4"/>
      <c r="CES333" s="4"/>
      <c r="CET333" s="4"/>
      <c r="CEU333" s="4"/>
      <c r="CEV333" s="4"/>
      <c r="CEW333" s="4"/>
      <c r="CEX333" s="4"/>
      <c r="CEY333" s="4"/>
      <c r="CEZ333" s="4"/>
      <c r="CFA333" s="4"/>
      <c r="CFB333" s="4"/>
      <c r="CFC333" s="4"/>
      <c r="CFD333" s="4"/>
      <c r="CFE333" s="4"/>
      <c r="CFF333" s="4"/>
      <c r="CFG333" s="4"/>
      <c r="CFH333" s="4"/>
      <c r="CFI333" s="4"/>
      <c r="CFJ333" s="4"/>
      <c r="CFK333" s="4"/>
      <c r="CFL333" s="4"/>
      <c r="CFM333" s="4"/>
      <c r="CFN333" s="4"/>
      <c r="CFO333" s="4"/>
      <c r="CFP333" s="4"/>
      <c r="CFQ333" s="4"/>
      <c r="CFR333" s="4"/>
      <c r="CFS333" s="4"/>
      <c r="CFT333" s="4"/>
      <c r="CFU333" s="4"/>
      <c r="CFV333" s="4"/>
      <c r="CFW333" s="4"/>
      <c r="CFX333" s="4"/>
      <c r="CFY333" s="4"/>
      <c r="CFZ333" s="4"/>
      <c r="CGA333" s="4"/>
      <c r="CGB333" s="4"/>
      <c r="CGC333" s="4"/>
      <c r="CGD333" s="4"/>
      <c r="CGE333" s="4"/>
      <c r="CGF333" s="4"/>
      <c r="CGG333" s="4"/>
      <c r="CGH333" s="4"/>
      <c r="CGI333" s="4"/>
      <c r="CGJ333" s="4"/>
      <c r="CGK333" s="4"/>
      <c r="CGL333" s="4"/>
      <c r="CGM333" s="4"/>
      <c r="CGN333" s="4"/>
      <c r="CGO333" s="4"/>
      <c r="CGP333" s="4"/>
      <c r="CGQ333" s="4"/>
      <c r="CGR333" s="4"/>
      <c r="CGS333" s="4"/>
      <c r="CGT333" s="4"/>
      <c r="CGU333" s="4"/>
      <c r="CGV333" s="4"/>
      <c r="CGW333" s="4"/>
      <c r="CGX333" s="4"/>
      <c r="CGY333" s="4"/>
      <c r="CGZ333" s="4"/>
      <c r="CHA333" s="4"/>
      <c r="CHB333" s="4"/>
      <c r="CHC333" s="4"/>
      <c r="CHD333" s="4"/>
      <c r="CHE333" s="4"/>
      <c r="CHF333" s="4"/>
      <c r="CHG333" s="4"/>
      <c r="CHH333" s="4"/>
      <c r="CHI333" s="4"/>
      <c r="CHJ333" s="4"/>
      <c r="CHK333" s="4"/>
      <c r="CHL333" s="4"/>
      <c r="CHM333" s="4"/>
      <c r="CHN333" s="4"/>
      <c r="CHO333" s="4"/>
      <c r="CHP333" s="4"/>
      <c r="CHQ333" s="4"/>
      <c r="CHR333" s="4"/>
      <c r="CHS333" s="4"/>
      <c r="CHT333" s="4"/>
      <c r="CHU333" s="4"/>
      <c r="CHV333" s="4"/>
      <c r="CHW333" s="4"/>
      <c r="CHX333" s="4"/>
      <c r="CHY333" s="4"/>
      <c r="CHZ333" s="4"/>
      <c r="CIA333" s="4"/>
      <c r="CIB333" s="4"/>
      <c r="CIC333" s="4"/>
      <c r="CID333" s="4"/>
      <c r="CIE333" s="4"/>
      <c r="CIF333" s="4"/>
      <c r="CIG333" s="4"/>
      <c r="CIH333" s="4"/>
      <c r="CII333" s="4"/>
      <c r="CIJ333" s="4"/>
      <c r="CIK333" s="4"/>
      <c r="CIL333" s="4"/>
      <c r="CIM333" s="4"/>
      <c r="CIN333" s="4"/>
      <c r="CIO333" s="4"/>
      <c r="CIP333" s="4"/>
      <c r="CIQ333" s="4"/>
      <c r="CIR333" s="4"/>
      <c r="CIS333" s="4"/>
      <c r="CIT333" s="4"/>
      <c r="CIU333" s="4"/>
      <c r="CIV333" s="4"/>
      <c r="CIW333" s="4"/>
      <c r="CIX333" s="4"/>
      <c r="CIY333" s="4"/>
      <c r="CIZ333" s="4"/>
      <c r="CJA333" s="4"/>
      <c r="CJB333" s="4"/>
      <c r="CJC333" s="4"/>
      <c r="CJD333" s="4"/>
      <c r="CJE333" s="4"/>
      <c r="CJF333" s="4"/>
      <c r="CJG333" s="4"/>
      <c r="CJH333" s="4"/>
      <c r="CJI333" s="4"/>
      <c r="CJJ333" s="4"/>
      <c r="CJK333" s="4"/>
      <c r="CJL333" s="4"/>
      <c r="CJM333" s="4"/>
      <c r="CJN333" s="4"/>
      <c r="CJO333" s="4"/>
      <c r="CJP333" s="4"/>
      <c r="CJQ333" s="4"/>
      <c r="CJR333" s="4"/>
      <c r="CJS333" s="4"/>
      <c r="CJT333" s="4"/>
      <c r="CJU333" s="4"/>
      <c r="CJV333" s="4"/>
      <c r="CJW333" s="4"/>
      <c r="CJX333" s="4"/>
      <c r="CJY333" s="4"/>
      <c r="CJZ333" s="4"/>
      <c r="CKA333" s="4"/>
      <c r="CKB333" s="4"/>
      <c r="CKC333" s="4"/>
      <c r="CKD333" s="4"/>
      <c r="CKE333" s="4"/>
      <c r="CKF333" s="4"/>
      <c r="CKG333" s="4"/>
      <c r="CKH333" s="4"/>
      <c r="CKI333" s="4"/>
      <c r="CKJ333" s="4"/>
      <c r="CKK333" s="4"/>
      <c r="CKL333" s="4"/>
      <c r="CKM333" s="4"/>
      <c r="CKN333" s="4"/>
      <c r="CKO333" s="4"/>
      <c r="CKP333" s="4"/>
      <c r="CKQ333" s="4"/>
      <c r="CKR333" s="4"/>
      <c r="CKS333" s="4"/>
      <c r="CKT333" s="4"/>
      <c r="CKU333" s="4"/>
      <c r="CKV333" s="4"/>
      <c r="CKW333" s="4"/>
      <c r="CKX333" s="4"/>
      <c r="CKY333" s="4"/>
      <c r="CKZ333" s="4"/>
      <c r="CLA333" s="4"/>
      <c r="CLB333" s="4"/>
      <c r="CLC333" s="4"/>
      <c r="CLD333" s="4"/>
      <c r="CLE333" s="4"/>
      <c r="CLF333" s="4"/>
      <c r="CLG333" s="4"/>
      <c r="CLH333" s="4"/>
      <c r="CLI333" s="4"/>
      <c r="CLJ333" s="4"/>
      <c r="CLK333" s="4"/>
      <c r="CLL333" s="4"/>
      <c r="CLM333" s="4"/>
      <c r="CLN333" s="4"/>
      <c r="CLO333" s="4"/>
      <c r="CLP333" s="4"/>
      <c r="CLQ333" s="4"/>
      <c r="CLR333" s="4"/>
      <c r="CLS333" s="4"/>
      <c r="CLT333" s="4"/>
      <c r="CLU333" s="4"/>
      <c r="CLV333" s="4"/>
      <c r="CLW333" s="4"/>
      <c r="CLX333" s="4"/>
      <c r="CLY333" s="4"/>
      <c r="CLZ333" s="4"/>
      <c r="CMA333" s="4"/>
      <c r="CMB333" s="4"/>
      <c r="CMC333" s="4"/>
      <c r="CMD333" s="4"/>
      <c r="CME333" s="4"/>
      <c r="CMF333" s="4"/>
      <c r="CMG333" s="4"/>
      <c r="CMH333" s="4"/>
      <c r="CMI333" s="4"/>
      <c r="CMJ333" s="4"/>
      <c r="CMK333" s="4"/>
      <c r="CML333" s="4"/>
      <c r="CMM333" s="4"/>
      <c r="CMN333" s="4"/>
      <c r="CMO333" s="4"/>
      <c r="CMP333" s="4"/>
      <c r="CMQ333" s="4"/>
      <c r="CMR333" s="4"/>
      <c r="CMS333" s="4"/>
      <c r="CMT333" s="4"/>
      <c r="CMU333" s="4"/>
      <c r="CMV333" s="4"/>
      <c r="CMW333" s="4"/>
      <c r="CMX333" s="4"/>
      <c r="CMY333" s="4"/>
      <c r="CMZ333" s="4"/>
      <c r="CNA333" s="4"/>
      <c r="CNB333" s="4"/>
      <c r="CNC333" s="4"/>
      <c r="CND333" s="4"/>
      <c r="CNE333" s="4"/>
      <c r="CNF333" s="4"/>
      <c r="CNG333" s="4"/>
      <c r="CNH333" s="4"/>
      <c r="CNI333" s="4"/>
      <c r="CNJ333" s="4"/>
      <c r="CNK333" s="4"/>
      <c r="CNL333" s="4"/>
      <c r="CNM333" s="4"/>
      <c r="CNN333" s="4"/>
      <c r="CNO333" s="4"/>
      <c r="CNP333" s="4"/>
      <c r="CNQ333" s="4"/>
      <c r="CNR333" s="4"/>
      <c r="CNS333" s="4"/>
      <c r="CNT333" s="4"/>
      <c r="CNU333" s="4"/>
      <c r="CNV333" s="4"/>
      <c r="CNW333" s="4"/>
      <c r="CNX333" s="4"/>
      <c r="CNY333" s="4"/>
      <c r="CNZ333" s="4"/>
      <c r="COA333" s="4"/>
      <c r="COB333" s="4"/>
      <c r="COC333" s="4"/>
      <c r="COD333" s="4"/>
      <c r="COE333" s="4"/>
      <c r="COF333" s="4"/>
      <c r="COG333" s="4"/>
      <c r="COH333" s="4"/>
      <c r="COI333" s="4"/>
      <c r="COJ333" s="4"/>
      <c r="COK333" s="4"/>
      <c r="COL333" s="4"/>
      <c r="COM333" s="4"/>
      <c r="CON333" s="4"/>
      <c r="COO333" s="4"/>
      <c r="COP333" s="4"/>
      <c r="COQ333" s="4"/>
      <c r="COR333" s="4"/>
      <c r="COS333" s="4"/>
      <c r="COT333" s="4"/>
      <c r="COU333" s="4"/>
      <c r="COV333" s="4"/>
      <c r="COW333" s="4"/>
      <c r="COX333" s="4"/>
      <c r="COY333" s="4"/>
      <c r="COZ333" s="4"/>
      <c r="CPA333" s="4"/>
      <c r="CPB333" s="4"/>
      <c r="CPC333" s="4"/>
      <c r="CPD333" s="4"/>
      <c r="CPE333" s="4"/>
      <c r="CPF333" s="4"/>
      <c r="CPG333" s="4"/>
      <c r="CPH333" s="4"/>
      <c r="CPI333" s="4"/>
      <c r="CPJ333" s="4"/>
      <c r="CPK333" s="4"/>
      <c r="CPL333" s="4"/>
      <c r="CPM333" s="4"/>
      <c r="CPN333" s="4"/>
      <c r="CPO333" s="4"/>
      <c r="CPP333" s="4"/>
      <c r="CPQ333" s="4"/>
      <c r="CPR333" s="4"/>
      <c r="CPS333" s="4"/>
      <c r="CPT333" s="4"/>
      <c r="CPU333" s="4"/>
      <c r="CPV333" s="4"/>
      <c r="CPW333" s="4"/>
      <c r="CPX333" s="4"/>
      <c r="CPY333" s="4"/>
      <c r="CPZ333" s="4"/>
      <c r="CQA333" s="4"/>
      <c r="CQB333" s="4"/>
      <c r="CQC333" s="4"/>
      <c r="CQD333" s="4"/>
      <c r="CQE333" s="4"/>
      <c r="CQF333" s="4"/>
      <c r="CQG333" s="4"/>
      <c r="CQH333" s="4"/>
      <c r="CQI333" s="4"/>
      <c r="CQJ333" s="4"/>
      <c r="CQK333" s="4"/>
      <c r="CQL333" s="4"/>
      <c r="CQM333" s="4"/>
      <c r="CQN333" s="4"/>
      <c r="CQO333" s="4"/>
      <c r="CQP333" s="4"/>
      <c r="CQQ333" s="4"/>
      <c r="CQR333" s="4"/>
      <c r="CQS333" s="4"/>
      <c r="CQT333" s="4"/>
      <c r="CQU333" s="4"/>
      <c r="CQV333" s="4"/>
      <c r="CQW333" s="4"/>
      <c r="CQX333" s="4"/>
      <c r="CQY333" s="4"/>
      <c r="CQZ333" s="4"/>
      <c r="CRA333" s="4"/>
      <c r="CRB333" s="4"/>
      <c r="CRC333" s="4"/>
      <c r="CRD333" s="4"/>
      <c r="CRE333" s="4"/>
      <c r="CRF333" s="4"/>
      <c r="CRG333" s="4"/>
      <c r="CRH333" s="4"/>
      <c r="CRI333" s="4"/>
      <c r="CRJ333" s="4"/>
      <c r="CRK333" s="4"/>
      <c r="CRL333" s="4"/>
      <c r="CRM333" s="4"/>
      <c r="CRN333" s="4"/>
      <c r="CRO333" s="4"/>
      <c r="CRP333" s="4"/>
      <c r="CRQ333" s="4"/>
      <c r="CRR333" s="4"/>
      <c r="CRS333" s="4"/>
      <c r="CRT333" s="4"/>
      <c r="CRU333" s="4"/>
      <c r="CRV333" s="4"/>
      <c r="CRW333" s="4"/>
      <c r="CRX333" s="4"/>
      <c r="CRY333" s="4"/>
      <c r="CRZ333" s="4"/>
      <c r="CSA333" s="4"/>
      <c r="CSB333" s="4"/>
      <c r="CSC333" s="4"/>
      <c r="CSD333" s="4"/>
      <c r="CSE333" s="4"/>
      <c r="CSF333" s="4"/>
      <c r="CSG333" s="4"/>
      <c r="CSH333" s="4"/>
      <c r="CSI333" s="4"/>
      <c r="CSJ333" s="4"/>
      <c r="CSK333" s="4"/>
      <c r="CSL333" s="4"/>
      <c r="CSM333" s="4"/>
      <c r="CSN333" s="4"/>
      <c r="CSO333" s="4"/>
      <c r="CSP333" s="4"/>
      <c r="CSQ333" s="4"/>
      <c r="CSR333" s="4"/>
      <c r="CSS333" s="4"/>
      <c r="CST333" s="4"/>
      <c r="CSU333" s="4"/>
      <c r="CSV333" s="4"/>
      <c r="CSW333" s="4"/>
      <c r="CSX333" s="4"/>
      <c r="CSY333" s="4"/>
      <c r="CSZ333" s="4"/>
      <c r="CTA333" s="4"/>
      <c r="CTB333" s="4"/>
      <c r="CTC333" s="4"/>
      <c r="CTD333" s="4"/>
      <c r="CTE333" s="4"/>
      <c r="CTF333" s="4"/>
      <c r="CTG333" s="4"/>
      <c r="CTH333" s="4"/>
      <c r="CTI333" s="4"/>
      <c r="CTJ333" s="4"/>
      <c r="CTK333" s="4"/>
      <c r="CTL333" s="4"/>
      <c r="CTM333" s="4"/>
      <c r="CTN333" s="4"/>
      <c r="CTO333" s="4"/>
      <c r="CTP333" s="4"/>
      <c r="CTQ333" s="4"/>
      <c r="CTR333" s="4"/>
      <c r="CTS333" s="4"/>
      <c r="CTT333" s="4"/>
      <c r="CTU333" s="4"/>
      <c r="CTV333" s="4"/>
      <c r="CTW333" s="4"/>
      <c r="CTX333" s="4"/>
      <c r="CTY333" s="4"/>
      <c r="CTZ333" s="4"/>
      <c r="CUA333" s="4"/>
      <c r="CUB333" s="4"/>
      <c r="CUC333" s="4"/>
      <c r="CUD333" s="4"/>
      <c r="CUE333" s="4"/>
      <c r="CUF333" s="4"/>
      <c r="CUG333" s="4"/>
      <c r="CUH333" s="4"/>
      <c r="CUI333" s="4"/>
      <c r="CUJ333" s="4"/>
      <c r="CUK333" s="4"/>
      <c r="CUL333" s="4"/>
      <c r="CUM333" s="4"/>
      <c r="CUN333" s="4"/>
      <c r="CUO333" s="4"/>
      <c r="CUP333" s="4"/>
      <c r="CUQ333" s="4"/>
      <c r="CUR333" s="4"/>
      <c r="CUS333" s="4"/>
      <c r="CUT333" s="4"/>
      <c r="CUU333" s="4"/>
      <c r="CUV333" s="4"/>
      <c r="CUW333" s="4"/>
      <c r="CUX333" s="4"/>
      <c r="CUY333" s="4"/>
      <c r="CUZ333" s="4"/>
      <c r="CVA333" s="4"/>
      <c r="CVB333" s="4"/>
      <c r="CVC333" s="4"/>
      <c r="CVD333" s="4"/>
      <c r="CVE333" s="4"/>
      <c r="CVF333" s="4"/>
      <c r="CVG333" s="4"/>
      <c r="CVH333" s="4"/>
      <c r="CVI333" s="4"/>
      <c r="CVJ333" s="4"/>
      <c r="CVK333" s="4"/>
      <c r="CVL333" s="4"/>
      <c r="CVM333" s="4"/>
      <c r="CVN333" s="4"/>
      <c r="CVO333" s="4"/>
      <c r="CVP333" s="4"/>
      <c r="CVQ333" s="4"/>
      <c r="CVR333" s="4"/>
      <c r="CVS333" s="4"/>
      <c r="CVT333" s="4"/>
      <c r="CVU333" s="4"/>
      <c r="CVV333" s="4"/>
      <c r="CVW333" s="4"/>
      <c r="CVX333" s="4"/>
      <c r="CVY333" s="4"/>
      <c r="CVZ333" s="4"/>
      <c r="CWA333" s="4"/>
      <c r="CWB333" s="4"/>
      <c r="CWC333" s="4"/>
      <c r="CWD333" s="4"/>
      <c r="CWE333" s="4"/>
      <c r="CWF333" s="4"/>
      <c r="CWG333" s="4"/>
      <c r="CWH333" s="4"/>
      <c r="CWI333" s="4"/>
      <c r="CWJ333" s="4"/>
      <c r="CWK333" s="4"/>
      <c r="CWL333" s="4"/>
      <c r="CWM333" s="4"/>
      <c r="CWN333" s="4"/>
      <c r="CWO333" s="4"/>
      <c r="CWP333" s="4"/>
      <c r="CWQ333" s="4"/>
      <c r="CWR333" s="4"/>
      <c r="CWS333" s="4"/>
      <c r="CWT333" s="4"/>
      <c r="CWU333" s="4"/>
      <c r="CWV333" s="4"/>
      <c r="CWW333" s="4"/>
      <c r="CWX333" s="4"/>
      <c r="CWY333" s="4"/>
      <c r="CWZ333" s="4"/>
      <c r="CXA333" s="4"/>
      <c r="CXB333" s="4"/>
      <c r="CXC333" s="4"/>
      <c r="CXD333" s="4"/>
      <c r="CXE333" s="4"/>
      <c r="CXF333" s="4"/>
      <c r="CXG333" s="4"/>
      <c r="CXH333" s="4"/>
      <c r="CXI333" s="4"/>
      <c r="CXJ333" s="4"/>
      <c r="CXK333" s="4"/>
      <c r="CXL333" s="4"/>
      <c r="CXM333" s="4"/>
      <c r="CXN333" s="4"/>
      <c r="CXO333" s="4"/>
      <c r="CXP333" s="4"/>
      <c r="CXQ333" s="4"/>
      <c r="CXR333" s="4"/>
      <c r="CXS333" s="4"/>
      <c r="CXT333" s="4"/>
      <c r="CXU333" s="4"/>
      <c r="CXV333" s="4"/>
      <c r="CXW333" s="4"/>
      <c r="CXX333" s="4"/>
      <c r="CXY333" s="4"/>
      <c r="CXZ333" s="4"/>
      <c r="CYA333" s="4"/>
      <c r="CYB333" s="4"/>
      <c r="CYC333" s="4"/>
      <c r="CYD333" s="4"/>
      <c r="CYE333" s="4"/>
      <c r="CYF333" s="4"/>
      <c r="CYG333" s="4"/>
      <c r="CYH333" s="4"/>
      <c r="CYI333" s="4"/>
      <c r="CYJ333" s="4"/>
      <c r="CYK333" s="4"/>
      <c r="CYL333" s="4"/>
      <c r="CYM333" s="4"/>
      <c r="CYN333" s="4"/>
      <c r="CYO333" s="4"/>
      <c r="CYP333" s="4"/>
      <c r="CYQ333" s="4"/>
      <c r="CYR333" s="4"/>
      <c r="CYS333" s="4"/>
      <c r="CYT333" s="4"/>
      <c r="CYU333" s="4"/>
      <c r="CYV333" s="4"/>
      <c r="CYW333" s="4"/>
      <c r="CYX333" s="4"/>
      <c r="CYY333" s="4"/>
      <c r="CYZ333" s="4"/>
      <c r="CZA333" s="4"/>
      <c r="CZB333" s="4"/>
      <c r="CZC333" s="4"/>
      <c r="CZD333" s="4"/>
      <c r="CZE333" s="4"/>
      <c r="CZF333" s="4"/>
      <c r="CZG333" s="4"/>
      <c r="CZH333" s="4"/>
      <c r="CZI333" s="4"/>
      <c r="CZJ333" s="4"/>
      <c r="CZK333" s="4"/>
      <c r="CZL333" s="4"/>
      <c r="CZM333" s="4"/>
      <c r="CZN333" s="4"/>
      <c r="CZO333" s="4"/>
      <c r="CZP333" s="4"/>
      <c r="CZQ333" s="4"/>
      <c r="CZR333" s="4"/>
      <c r="CZS333" s="4"/>
      <c r="CZT333" s="4"/>
      <c r="CZU333" s="4"/>
      <c r="CZV333" s="4"/>
      <c r="CZW333" s="4"/>
      <c r="CZX333" s="4"/>
      <c r="CZY333" s="4"/>
      <c r="CZZ333" s="4"/>
      <c r="DAA333" s="4"/>
      <c r="DAB333" s="4"/>
      <c r="DAC333" s="4"/>
      <c r="DAD333" s="4"/>
      <c r="DAE333" s="4"/>
      <c r="DAF333" s="4"/>
      <c r="DAG333" s="4"/>
      <c r="DAH333" s="4"/>
      <c r="DAI333" s="4"/>
      <c r="DAJ333" s="4"/>
      <c r="DAK333" s="4"/>
      <c r="DAL333" s="4"/>
      <c r="DAM333" s="4"/>
      <c r="DAN333" s="4"/>
      <c r="DAO333" s="4"/>
      <c r="DAP333" s="4"/>
      <c r="DAQ333" s="4"/>
      <c r="DAR333" s="4"/>
      <c r="DAS333" s="4"/>
      <c r="DAT333" s="4"/>
      <c r="DAU333" s="4"/>
      <c r="DAV333" s="4"/>
      <c r="DAW333" s="4"/>
      <c r="DAX333" s="4"/>
      <c r="DAY333" s="4"/>
      <c r="DAZ333" s="4"/>
      <c r="DBA333" s="4"/>
      <c r="DBB333" s="4"/>
      <c r="DBC333" s="4"/>
      <c r="DBD333" s="4"/>
      <c r="DBE333" s="4"/>
      <c r="DBF333" s="4"/>
      <c r="DBG333" s="4"/>
      <c r="DBH333" s="4"/>
      <c r="DBI333" s="4"/>
      <c r="DBJ333" s="4"/>
      <c r="DBK333" s="4"/>
      <c r="DBL333" s="4"/>
      <c r="DBM333" s="4"/>
      <c r="DBN333" s="4"/>
      <c r="DBO333" s="4"/>
      <c r="DBP333" s="4"/>
      <c r="DBQ333" s="4"/>
      <c r="DBR333" s="4"/>
      <c r="DBS333" s="4"/>
      <c r="DBT333" s="4"/>
      <c r="DBU333" s="4"/>
      <c r="DBV333" s="4"/>
      <c r="DBW333" s="4"/>
      <c r="DBX333" s="4"/>
      <c r="DBY333" s="4"/>
      <c r="DBZ333" s="4"/>
      <c r="DCA333" s="4"/>
      <c r="DCB333" s="4"/>
      <c r="DCC333" s="4"/>
      <c r="DCD333" s="4"/>
      <c r="DCE333" s="4"/>
      <c r="DCF333" s="4"/>
      <c r="DCG333" s="4"/>
      <c r="DCH333" s="4"/>
      <c r="DCI333" s="4"/>
      <c r="DCJ333" s="4"/>
      <c r="DCK333" s="4"/>
      <c r="DCL333" s="4"/>
      <c r="DCM333" s="4"/>
      <c r="DCN333" s="4"/>
      <c r="DCO333" s="4"/>
      <c r="DCP333" s="4"/>
      <c r="DCQ333" s="4"/>
      <c r="DCR333" s="4"/>
      <c r="DCS333" s="4"/>
      <c r="DCT333" s="4"/>
      <c r="DCU333" s="4"/>
      <c r="DCV333" s="4"/>
      <c r="DCW333" s="4"/>
      <c r="DCX333" s="4"/>
      <c r="DCY333" s="4"/>
      <c r="DCZ333" s="4"/>
      <c r="DDA333" s="4"/>
      <c r="DDB333" s="4"/>
      <c r="DDC333" s="4"/>
      <c r="DDD333" s="4"/>
      <c r="DDE333" s="4"/>
      <c r="DDF333" s="4"/>
      <c r="DDG333" s="4"/>
      <c r="DDH333" s="4"/>
      <c r="DDI333" s="4"/>
      <c r="DDJ333" s="4"/>
      <c r="DDK333" s="4"/>
      <c r="DDL333" s="4"/>
      <c r="DDM333" s="4"/>
      <c r="DDN333" s="4"/>
      <c r="DDO333" s="4"/>
      <c r="DDP333" s="4"/>
      <c r="DDQ333" s="4"/>
      <c r="DDR333" s="4"/>
      <c r="DDS333" s="4"/>
      <c r="DDT333" s="4"/>
      <c r="DDU333" s="4"/>
      <c r="DDV333" s="4"/>
      <c r="DDW333" s="4"/>
      <c r="DDX333" s="4"/>
      <c r="DDY333" s="4"/>
      <c r="DDZ333" s="4"/>
      <c r="DEA333" s="4"/>
      <c r="DEB333" s="4"/>
      <c r="DEC333" s="4"/>
      <c r="DED333" s="4"/>
      <c r="DEE333" s="4"/>
      <c r="DEF333" s="4"/>
      <c r="DEG333" s="4"/>
      <c r="DEH333" s="4"/>
      <c r="DEI333" s="4"/>
      <c r="DEJ333" s="4"/>
      <c r="DEK333" s="4"/>
      <c r="DEL333" s="4"/>
      <c r="DEM333" s="4"/>
      <c r="DEN333" s="4"/>
      <c r="DEO333" s="4"/>
      <c r="DEP333" s="4"/>
      <c r="DEQ333" s="4"/>
      <c r="DER333" s="4"/>
      <c r="DES333" s="4"/>
      <c r="DET333" s="4"/>
      <c r="DEU333" s="4"/>
      <c r="DEV333" s="4"/>
      <c r="DEW333" s="4"/>
      <c r="DEX333" s="4"/>
      <c r="DEY333" s="4"/>
      <c r="DEZ333" s="4"/>
      <c r="DFA333" s="4"/>
      <c r="DFB333" s="4"/>
      <c r="DFC333" s="4"/>
      <c r="DFD333" s="4"/>
      <c r="DFE333" s="4"/>
      <c r="DFF333" s="4"/>
      <c r="DFG333" s="4"/>
      <c r="DFH333" s="4"/>
      <c r="DFI333" s="4"/>
      <c r="DFJ333" s="4"/>
      <c r="DFK333" s="4"/>
      <c r="DFL333" s="4"/>
      <c r="DFM333" s="4"/>
      <c r="DFN333" s="4"/>
      <c r="DFO333" s="4"/>
      <c r="DFP333" s="4"/>
      <c r="DFQ333" s="4"/>
      <c r="DFR333" s="4"/>
      <c r="DFS333" s="4"/>
      <c r="DFT333" s="4"/>
      <c r="DFU333" s="4"/>
      <c r="DFV333" s="4"/>
      <c r="DFW333" s="4"/>
      <c r="DFX333" s="4"/>
      <c r="DFY333" s="4"/>
      <c r="DFZ333" s="4"/>
      <c r="DGA333" s="4"/>
      <c r="DGB333" s="4"/>
      <c r="DGC333" s="4"/>
      <c r="DGD333" s="4"/>
      <c r="DGE333" s="4"/>
      <c r="DGF333" s="4"/>
      <c r="DGG333" s="4"/>
      <c r="DGH333" s="4"/>
      <c r="DGI333" s="4"/>
      <c r="DGJ333" s="4"/>
      <c r="DGK333" s="4"/>
      <c r="DGL333" s="4"/>
      <c r="DGM333" s="4"/>
      <c r="DGN333" s="4"/>
      <c r="DGO333" s="4"/>
      <c r="DGP333" s="4"/>
      <c r="DGQ333" s="4"/>
      <c r="DGR333" s="4"/>
      <c r="DGS333" s="4"/>
      <c r="DGT333" s="4"/>
      <c r="DGU333" s="4"/>
      <c r="DGV333" s="4"/>
      <c r="DGW333" s="4"/>
      <c r="DGX333" s="4"/>
      <c r="DGY333" s="4"/>
      <c r="DGZ333" s="4"/>
      <c r="DHA333" s="4"/>
      <c r="DHB333" s="4"/>
      <c r="DHC333" s="4"/>
      <c r="DHD333" s="4"/>
      <c r="DHE333" s="4"/>
      <c r="DHF333" s="4"/>
      <c r="DHG333" s="4"/>
      <c r="DHH333" s="4"/>
      <c r="DHI333" s="4"/>
      <c r="DHJ333" s="4"/>
      <c r="DHK333" s="4"/>
      <c r="DHL333" s="4"/>
      <c r="DHM333" s="4"/>
      <c r="DHN333" s="4"/>
      <c r="DHO333" s="4"/>
      <c r="DHP333" s="4"/>
      <c r="DHQ333" s="4"/>
      <c r="DHR333" s="4"/>
      <c r="DHS333" s="4"/>
      <c r="DHT333" s="4"/>
      <c r="DHU333" s="4"/>
      <c r="DHV333" s="4"/>
      <c r="DHW333" s="4"/>
      <c r="DHX333" s="4"/>
      <c r="DHY333" s="4"/>
      <c r="DHZ333" s="4"/>
      <c r="DIA333" s="4"/>
      <c r="DIB333" s="4"/>
      <c r="DIC333" s="4"/>
      <c r="DID333" s="4"/>
      <c r="DIE333" s="4"/>
      <c r="DIF333" s="4"/>
      <c r="DIG333" s="4"/>
      <c r="DIH333" s="4"/>
      <c r="DII333" s="4"/>
      <c r="DIJ333" s="4"/>
      <c r="DIK333" s="4"/>
      <c r="DIL333" s="4"/>
      <c r="DIM333" s="4"/>
      <c r="DIN333" s="4"/>
      <c r="DIO333" s="4"/>
      <c r="DIP333" s="4"/>
      <c r="DIQ333" s="4"/>
      <c r="DIR333" s="4"/>
      <c r="DIS333" s="4"/>
      <c r="DIT333" s="4"/>
      <c r="DIU333" s="4"/>
      <c r="DIV333" s="4"/>
      <c r="DIW333" s="4"/>
      <c r="DIX333" s="4"/>
      <c r="DIY333" s="4"/>
      <c r="DIZ333" s="4"/>
      <c r="DJA333" s="4"/>
      <c r="DJB333" s="4"/>
      <c r="DJC333" s="4"/>
      <c r="DJD333" s="4"/>
      <c r="DJE333" s="4"/>
      <c r="DJF333" s="4"/>
      <c r="DJG333" s="4"/>
      <c r="DJH333" s="4"/>
      <c r="DJI333" s="4"/>
      <c r="DJJ333" s="4"/>
      <c r="DJK333" s="4"/>
      <c r="DJL333" s="4"/>
      <c r="DJM333" s="4"/>
      <c r="DJN333" s="4"/>
      <c r="DJO333" s="4"/>
      <c r="DJP333" s="4"/>
      <c r="DJQ333" s="4"/>
      <c r="DJR333" s="4"/>
      <c r="DJS333" s="4"/>
      <c r="DJT333" s="4"/>
      <c r="DJU333" s="4"/>
      <c r="DJV333" s="4"/>
      <c r="DJW333" s="4"/>
      <c r="DJX333" s="4"/>
      <c r="DJY333" s="4"/>
      <c r="DJZ333" s="4"/>
      <c r="DKA333" s="4"/>
      <c r="DKB333" s="4"/>
      <c r="DKC333" s="4"/>
      <c r="DKD333" s="4"/>
      <c r="DKE333" s="4"/>
      <c r="DKF333" s="4"/>
      <c r="DKG333" s="4"/>
      <c r="DKH333" s="4"/>
      <c r="DKI333" s="4"/>
      <c r="DKJ333" s="4"/>
      <c r="DKK333" s="4"/>
      <c r="DKL333" s="4"/>
      <c r="DKM333" s="4"/>
      <c r="DKN333" s="4"/>
      <c r="DKO333" s="4"/>
      <c r="DKP333" s="4"/>
      <c r="DKQ333" s="4"/>
      <c r="DKR333" s="4"/>
      <c r="DKS333" s="4"/>
      <c r="DKT333" s="4"/>
      <c r="DKU333" s="4"/>
      <c r="DKV333" s="4"/>
      <c r="DKW333" s="4"/>
      <c r="DKX333" s="4"/>
      <c r="DKY333" s="4"/>
      <c r="DKZ333" s="4"/>
      <c r="DLA333" s="4"/>
      <c r="DLB333" s="4"/>
      <c r="DLC333" s="4"/>
      <c r="DLD333" s="4"/>
      <c r="DLE333" s="4"/>
      <c r="DLF333" s="4"/>
      <c r="DLG333" s="4"/>
      <c r="DLH333" s="4"/>
      <c r="DLI333" s="4"/>
      <c r="DLJ333" s="4"/>
      <c r="DLK333" s="4"/>
      <c r="DLL333" s="4"/>
      <c r="DLM333" s="4"/>
      <c r="DLN333" s="4"/>
      <c r="DLO333" s="4"/>
      <c r="DLP333" s="4"/>
      <c r="DLQ333" s="4"/>
      <c r="DLR333" s="4"/>
      <c r="DLS333" s="4"/>
      <c r="DLT333" s="4"/>
      <c r="DLU333" s="4"/>
      <c r="DLV333" s="4"/>
      <c r="DLW333" s="4"/>
      <c r="DLX333" s="4"/>
      <c r="DLY333" s="4"/>
      <c r="DLZ333" s="4"/>
      <c r="DMA333" s="4"/>
      <c r="DMB333" s="4"/>
      <c r="DMC333" s="4"/>
      <c r="DMD333" s="4"/>
      <c r="DME333" s="4"/>
      <c r="DMF333" s="4"/>
      <c r="DMG333" s="4"/>
      <c r="DMH333" s="4"/>
      <c r="DMI333" s="4"/>
      <c r="DMJ333" s="4"/>
      <c r="DMK333" s="4"/>
      <c r="DML333" s="4"/>
      <c r="DMM333" s="4"/>
      <c r="DMN333" s="4"/>
      <c r="DMO333" s="4"/>
      <c r="DMP333" s="4"/>
      <c r="DMQ333" s="4"/>
      <c r="DMR333" s="4"/>
      <c r="DMS333" s="4"/>
      <c r="DMT333" s="4"/>
      <c r="DMU333" s="4"/>
      <c r="DMV333" s="4"/>
      <c r="DMW333" s="4"/>
      <c r="DMX333" s="4"/>
      <c r="DMY333" s="4"/>
      <c r="DMZ333" s="4"/>
      <c r="DNA333" s="4"/>
      <c r="DNB333" s="4"/>
      <c r="DNC333" s="4"/>
      <c r="DND333" s="4"/>
      <c r="DNE333" s="4"/>
      <c r="DNF333" s="4"/>
      <c r="DNG333" s="4"/>
      <c r="DNH333" s="4"/>
      <c r="DNI333" s="4"/>
      <c r="DNJ333" s="4"/>
      <c r="DNK333" s="4"/>
      <c r="DNL333" s="4"/>
      <c r="DNM333" s="4"/>
      <c r="DNN333" s="4"/>
      <c r="DNO333" s="4"/>
      <c r="DNP333" s="4"/>
      <c r="DNQ333" s="4"/>
      <c r="DNR333" s="4"/>
      <c r="DNS333" s="4"/>
      <c r="DNT333" s="4"/>
      <c r="DNU333" s="4"/>
      <c r="DNV333" s="4"/>
      <c r="DNW333" s="4"/>
      <c r="DNX333" s="4"/>
      <c r="DNY333" s="4"/>
      <c r="DNZ333" s="4"/>
      <c r="DOA333" s="4"/>
      <c r="DOB333" s="4"/>
      <c r="DOC333" s="4"/>
      <c r="DOD333" s="4"/>
      <c r="DOE333" s="4"/>
      <c r="DOF333" s="4"/>
      <c r="DOG333" s="4"/>
      <c r="DOH333" s="4"/>
      <c r="DOI333" s="4"/>
      <c r="DOJ333" s="4"/>
      <c r="DOK333" s="4"/>
      <c r="DOL333" s="4"/>
      <c r="DOM333" s="4"/>
      <c r="DON333" s="4"/>
      <c r="DOO333" s="4"/>
      <c r="DOP333" s="4"/>
      <c r="DOQ333" s="4"/>
      <c r="DOR333" s="4"/>
      <c r="DOS333" s="4"/>
      <c r="DOT333" s="4"/>
      <c r="DOU333" s="4"/>
      <c r="DOV333" s="4"/>
      <c r="DOW333" s="4"/>
      <c r="DOX333" s="4"/>
      <c r="DOY333" s="4"/>
      <c r="DOZ333" s="4"/>
      <c r="DPA333" s="4"/>
      <c r="DPB333" s="4"/>
      <c r="DPC333" s="4"/>
      <c r="DPD333" s="4"/>
      <c r="DPE333" s="4"/>
      <c r="DPF333" s="4"/>
      <c r="DPG333" s="4"/>
      <c r="DPH333" s="4"/>
      <c r="DPI333" s="4"/>
      <c r="DPJ333" s="4"/>
      <c r="DPK333" s="4"/>
      <c r="DPL333" s="4"/>
      <c r="DPM333" s="4"/>
      <c r="DPN333" s="4"/>
      <c r="DPO333" s="4"/>
      <c r="DPP333" s="4"/>
      <c r="DPQ333" s="4"/>
      <c r="DPR333" s="4"/>
      <c r="DPS333" s="4"/>
      <c r="DPT333" s="4"/>
      <c r="DPU333" s="4"/>
      <c r="DPV333" s="4"/>
      <c r="DPW333" s="4"/>
      <c r="DPX333" s="4"/>
      <c r="DPY333" s="4"/>
      <c r="DPZ333" s="4"/>
      <c r="DQA333" s="4"/>
      <c r="DQB333" s="4"/>
      <c r="DQC333" s="4"/>
      <c r="DQD333" s="4"/>
      <c r="DQE333" s="4"/>
      <c r="DQF333" s="4"/>
      <c r="DQG333" s="4"/>
      <c r="DQH333" s="4"/>
      <c r="DQI333" s="4"/>
      <c r="DQJ333" s="4"/>
      <c r="DQK333" s="4"/>
      <c r="DQL333" s="4"/>
      <c r="DQM333" s="4"/>
      <c r="DQN333" s="4"/>
      <c r="DQO333" s="4"/>
      <c r="DQP333" s="4"/>
      <c r="DQQ333" s="4"/>
      <c r="DQR333" s="4"/>
      <c r="DQS333" s="4"/>
      <c r="DQT333" s="4"/>
      <c r="DQU333" s="4"/>
      <c r="DQV333" s="4"/>
      <c r="DQW333" s="4"/>
      <c r="DQX333" s="4"/>
      <c r="DQY333" s="4"/>
      <c r="DQZ333" s="4"/>
      <c r="DRA333" s="4"/>
      <c r="DRB333" s="4"/>
      <c r="DRC333" s="4"/>
      <c r="DRD333" s="4"/>
      <c r="DRE333" s="4"/>
      <c r="DRF333" s="4"/>
      <c r="DRG333" s="4"/>
      <c r="DRH333" s="4"/>
      <c r="DRI333" s="4"/>
      <c r="DRJ333" s="4"/>
      <c r="DRK333" s="4"/>
      <c r="DRL333" s="4"/>
      <c r="DRM333" s="4"/>
      <c r="DRN333" s="4"/>
      <c r="DRO333" s="4"/>
      <c r="DRP333" s="4"/>
      <c r="DRQ333" s="4"/>
      <c r="DRR333" s="4"/>
      <c r="DRS333" s="4"/>
      <c r="DRT333" s="4"/>
      <c r="DRU333" s="4"/>
      <c r="DRV333" s="4"/>
      <c r="DRW333" s="4"/>
      <c r="DRX333" s="4"/>
      <c r="DRY333" s="4"/>
      <c r="DRZ333" s="4"/>
      <c r="DSA333" s="4"/>
      <c r="DSB333" s="4"/>
      <c r="DSC333" s="4"/>
      <c r="DSD333" s="4"/>
      <c r="DSE333" s="4"/>
      <c r="DSF333" s="4"/>
      <c r="DSG333" s="4"/>
      <c r="DSH333" s="4"/>
      <c r="DSI333" s="4"/>
      <c r="DSJ333" s="4"/>
      <c r="DSK333" s="4"/>
      <c r="DSL333" s="4"/>
      <c r="DSM333" s="4"/>
      <c r="DSN333" s="4"/>
      <c r="DSO333" s="4"/>
      <c r="DSP333" s="4"/>
      <c r="DSQ333" s="4"/>
      <c r="DSR333" s="4"/>
      <c r="DSS333" s="4"/>
      <c r="DST333" s="4"/>
      <c r="DSU333" s="4"/>
      <c r="DSV333" s="4"/>
      <c r="DSW333" s="4"/>
      <c r="DSX333" s="4"/>
      <c r="DSY333" s="4"/>
      <c r="DSZ333" s="4"/>
      <c r="DTA333" s="4"/>
      <c r="DTB333" s="4"/>
      <c r="DTC333" s="4"/>
      <c r="DTD333" s="4"/>
      <c r="DTE333" s="4"/>
      <c r="DTF333" s="4"/>
      <c r="DTG333" s="4"/>
      <c r="DTH333" s="4"/>
      <c r="DTI333" s="4"/>
      <c r="DTJ333" s="4"/>
      <c r="DTK333" s="4"/>
      <c r="DTL333" s="4"/>
      <c r="DTM333" s="4"/>
      <c r="DTN333" s="4"/>
      <c r="DTO333" s="4"/>
      <c r="DTP333" s="4"/>
      <c r="DTQ333" s="4"/>
      <c r="DTR333" s="4"/>
      <c r="DTS333" s="4"/>
      <c r="DTT333" s="4"/>
      <c r="DTU333" s="4"/>
      <c r="DTV333" s="4"/>
      <c r="DTW333" s="4"/>
      <c r="DTX333" s="4"/>
      <c r="DTY333" s="4"/>
      <c r="DTZ333" s="4"/>
      <c r="DUA333" s="4"/>
      <c r="DUB333" s="4"/>
      <c r="DUC333" s="4"/>
      <c r="DUD333" s="4"/>
      <c r="DUE333" s="4"/>
      <c r="DUF333" s="4"/>
      <c r="DUG333" s="4"/>
      <c r="DUH333" s="4"/>
      <c r="DUI333" s="4"/>
      <c r="DUJ333" s="4"/>
      <c r="DUK333" s="4"/>
      <c r="DUL333" s="4"/>
      <c r="DUM333" s="4"/>
      <c r="DUN333" s="4"/>
      <c r="DUO333" s="4"/>
      <c r="DUP333" s="4"/>
      <c r="DUQ333" s="4"/>
      <c r="DUR333" s="4"/>
      <c r="DUS333" s="4"/>
      <c r="DUT333" s="4"/>
      <c r="DUU333" s="4"/>
      <c r="DUV333" s="4"/>
      <c r="DUW333" s="4"/>
      <c r="DUX333" s="4"/>
      <c r="DUY333" s="4"/>
      <c r="DUZ333" s="4"/>
      <c r="DVA333" s="4"/>
      <c r="DVB333" s="4"/>
      <c r="DVC333" s="4"/>
      <c r="DVD333" s="4"/>
      <c r="DVE333" s="4"/>
      <c r="DVF333" s="4"/>
      <c r="DVG333" s="4"/>
      <c r="DVH333" s="4"/>
      <c r="DVI333" s="4"/>
      <c r="DVJ333" s="4"/>
      <c r="DVK333" s="4"/>
      <c r="DVL333" s="4"/>
      <c r="DVM333" s="4"/>
      <c r="DVN333" s="4"/>
      <c r="DVO333" s="4"/>
      <c r="DVP333" s="4"/>
      <c r="DVQ333" s="4"/>
      <c r="DVR333" s="4"/>
      <c r="DVS333" s="4"/>
      <c r="DVT333" s="4"/>
      <c r="DVU333" s="4"/>
      <c r="DVV333" s="4"/>
      <c r="DVW333" s="4"/>
      <c r="DVX333" s="4"/>
      <c r="DVY333" s="4"/>
      <c r="DVZ333" s="4"/>
      <c r="DWA333" s="4"/>
      <c r="DWB333" s="4"/>
      <c r="DWC333" s="4"/>
      <c r="DWD333" s="4"/>
      <c r="DWE333" s="4"/>
      <c r="DWF333" s="4"/>
      <c r="DWG333" s="4"/>
      <c r="DWH333" s="4"/>
      <c r="DWI333" s="4"/>
      <c r="DWJ333" s="4"/>
      <c r="DWK333" s="4"/>
      <c r="DWL333" s="4"/>
      <c r="DWM333" s="4"/>
      <c r="DWN333" s="4"/>
      <c r="DWO333" s="4"/>
      <c r="DWP333" s="4"/>
      <c r="DWQ333" s="4"/>
      <c r="DWR333" s="4"/>
      <c r="DWS333" s="4"/>
      <c r="DWT333" s="4"/>
      <c r="DWU333" s="4"/>
      <c r="DWV333" s="4"/>
      <c r="DWW333" s="4"/>
      <c r="DWX333" s="4"/>
      <c r="DWY333" s="4"/>
      <c r="DWZ333" s="4"/>
      <c r="DXA333" s="4"/>
      <c r="DXB333" s="4"/>
      <c r="DXC333" s="4"/>
      <c r="DXD333" s="4"/>
      <c r="DXE333" s="4"/>
      <c r="DXF333" s="4"/>
      <c r="DXG333" s="4"/>
      <c r="DXH333" s="4"/>
      <c r="DXI333" s="4"/>
      <c r="DXJ333" s="4"/>
      <c r="DXK333" s="4"/>
      <c r="DXL333" s="4"/>
      <c r="DXM333" s="4"/>
      <c r="DXN333" s="4"/>
      <c r="DXO333" s="4"/>
      <c r="DXP333" s="4"/>
      <c r="DXQ333" s="4"/>
      <c r="DXR333" s="4"/>
      <c r="DXS333" s="4"/>
      <c r="DXT333" s="4"/>
      <c r="DXU333" s="4"/>
      <c r="DXV333" s="4"/>
      <c r="DXW333" s="4"/>
      <c r="DXX333" s="4"/>
      <c r="DXY333" s="4"/>
      <c r="DXZ333" s="4"/>
      <c r="DYA333" s="4"/>
      <c r="DYB333" s="4"/>
      <c r="DYC333" s="4"/>
      <c r="DYD333" s="4"/>
      <c r="DYE333" s="4"/>
      <c r="DYF333" s="4"/>
      <c r="DYG333" s="4"/>
      <c r="DYH333" s="4"/>
      <c r="DYI333" s="4"/>
      <c r="DYJ333" s="4"/>
      <c r="DYK333" s="4"/>
      <c r="DYL333" s="4"/>
      <c r="DYM333" s="4"/>
      <c r="DYN333" s="4"/>
      <c r="DYO333" s="4"/>
      <c r="DYP333" s="4"/>
      <c r="DYQ333" s="4"/>
      <c r="DYR333" s="4"/>
      <c r="DYS333" s="4"/>
      <c r="DYT333" s="4"/>
      <c r="DYU333" s="4"/>
      <c r="DYV333" s="4"/>
      <c r="DYW333" s="4"/>
      <c r="DYX333" s="4"/>
      <c r="DYY333" s="4"/>
      <c r="DYZ333" s="4"/>
      <c r="DZA333" s="4"/>
      <c r="DZB333" s="4"/>
      <c r="DZC333" s="4"/>
      <c r="DZD333" s="4"/>
      <c r="DZE333" s="4"/>
      <c r="DZF333" s="4"/>
      <c r="DZG333" s="4"/>
      <c r="DZH333" s="4"/>
      <c r="DZI333" s="4"/>
      <c r="DZJ333" s="4"/>
      <c r="DZK333" s="4"/>
      <c r="DZL333" s="4"/>
      <c r="DZM333" s="4"/>
      <c r="DZN333" s="4"/>
      <c r="DZO333" s="4"/>
      <c r="DZP333" s="4"/>
      <c r="DZQ333" s="4"/>
      <c r="DZR333" s="4"/>
      <c r="DZS333" s="4"/>
      <c r="DZT333" s="4"/>
      <c r="DZU333" s="4"/>
      <c r="DZV333" s="4"/>
      <c r="DZW333" s="4"/>
      <c r="DZX333" s="4"/>
      <c r="DZY333" s="4"/>
      <c r="DZZ333" s="4"/>
      <c r="EAA333" s="4"/>
      <c r="EAB333" s="4"/>
      <c r="EAC333" s="4"/>
      <c r="EAD333" s="4"/>
      <c r="EAE333" s="4"/>
      <c r="EAF333" s="4"/>
      <c r="EAG333" s="4"/>
      <c r="EAH333" s="4"/>
      <c r="EAI333" s="4"/>
      <c r="EAJ333" s="4"/>
      <c r="EAK333" s="4"/>
      <c r="EAL333" s="4"/>
      <c r="EAM333" s="4"/>
      <c r="EAN333" s="4"/>
      <c r="EAO333" s="4"/>
      <c r="EAP333" s="4"/>
      <c r="EAQ333" s="4"/>
      <c r="EAR333" s="4"/>
      <c r="EAS333" s="4"/>
      <c r="EAT333" s="4"/>
      <c r="EAU333" s="4"/>
      <c r="EAV333" s="4"/>
      <c r="EAW333" s="4"/>
      <c r="EAX333" s="4"/>
      <c r="EAY333" s="4"/>
      <c r="EAZ333" s="4"/>
      <c r="EBA333" s="4"/>
      <c r="EBB333" s="4"/>
      <c r="EBC333" s="4"/>
      <c r="EBD333" s="4"/>
      <c r="EBE333" s="4"/>
      <c r="EBF333" s="4"/>
      <c r="EBG333" s="4"/>
      <c r="EBH333" s="4"/>
      <c r="EBI333" s="4"/>
      <c r="EBJ333" s="4"/>
      <c r="EBK333" s="4"/>
      <c r="EBL333" s="4"/>
      <c r="EBM333" s="4"/>
      <c r="EBN333" s="4"/>
      <c r="EBO333" s="4"/>
      <c r="EBP333" s="4"/>
      <c r="EBQ333" s="4"/>
      <c r="EBR333" s="4"/>
      <c r="EBS333" s="4"/>
      <c r="EBT333" s="4"/>
      <c r="EBU333" s="4"/>
      <c r="EBV333" s="4"/>
      <c r="EBW333" s="4"/>
      <c r="EBX333" s="4"/>
      <c r="EBY333" s="4"/>
      <c r="EBZ333" s="4"/>
      <c r="ECA333" s="4"/>
      <c r="ECB333" s="4"/>
      <c r="ECC333" s="4"/>
      <c r="ECD333" s="4"/>
      <c r="ECE333" s="4"/>
      <c r="ECF333" s="4"/>
      <c r="ECG333" s="4"/>
      <c r="ECH333" s="4"/>
      <c r="ECI333" s="4"/>
      <c r="ECJ333" s="4"/>
      <c r="ECK333" s="4"/>
      <c r="ECL333" s="4"/>
      <c r="ECM333" s="4"/>
      <c r="ECN333" s="4"/>
      <c r="ECO333" s="4"/>
      <c r="ECP333" s="4"/>
      <c r="ECQ333" s="4"/>
      <c r="ECR333" s="4"/>
      <c r="ECS333" s="4"/>
      <c r="ECT333" s="4"/>
      <c r="ECU333" s="4"/>
      <c r="ECV333" s="4"/>
      <c r="ECW333" s="4"/>
      <c r="ECX333" s="4"/>
      <c r="ECY333" s="4"/>
      <c r="ECZ333" s="4"/>
      <c r="EDA333" s="4"/>
      <c r="EDB333" s="4"/>
      <c r="EDC333" s="4"/>
      <c r="EDD333" s="4"/>
      <c r="EDE333" s="4"/>
      <c r="EDF333" s="4"/>
      <c r="EDG333" s="4"/>
      <c r="EDH333" s="4"/>
      <c r="EDI333" s="4"/>
      <c r="EDJ333" s="4"/>
      <c r="EDK333" s="4"/>
      <c r="EDL333" s="4"/>
      <c r="EDM333" s="4"/>
      <c r="EDN333" s="4"/>
      <c r="EDO333" s="4"/>
      <c r="EDP333" s="4"/>
      <c r="EDQ333" s="4"/>
      <c r="EDR333" s="4"/>
      <c r="EDS333" s="4"/>
      <c r="EDT333" s="4"/>
      <c r="EDU333" s="4"/>
      <c r="EDV333" s="4"/>
      <c r="EDW333" s="4"/>
      <c r="EDX333" s="4"/>
      <c r="EDY333" s="4"/>
      <c r="EDZ333" s="4"/>
      <c r="EEA333" s="4"/>
      <c r="EEB333" s="4"/>
      <c r="EEC333" s="4"/>
      <c r="EED333" s="4"/>
      <c r="EEE333" s="4"/>
      <c r="EEF333" s="4"/>
      <c r="EEG333" s="4"/>
      <c r="EEH333" s="4"/>
      <c r="EEI333" s="4"/>
      <c r="EEJ333" s="4"/>
      <c r="EEK333" s="4"/>
      <c r="EEL333" s="4"/>
      <c r="EEM333" s="4"/>
      <c r="EEN333" s="4"/>
      <c r="EEO333" s="4"/>
      <c r="EEP333" s="4"/>
      <c r="EEQ333" s="4"/>
      <c r="EER333" s="4"/>
      <c r="EES333" s="4"/>
      <c r="EET333" s="4"/>
      <c r="EEU333" s="4"/>
      <c r="EEV333" s="4"/>
      <c r="EEW333" s="4"/>
      <c r="EEX333" s="4"/>
      <c r="EEY333" s="4"/>
      <c r="EEZ333" s="4"/>
      <c r="EFA333" s="4"/>
      <c r="EFB333" s="4"/>
      <c r="EFC333" s="4"/>
      <c r="EFD333" s="4"/>
      <c r="EFE333" s="4"/>
      <c r="EFF333" s="4"/>
      <c r="EFG333" s="4"/>
      <c r="EFH333" s="4"/>
      <c r="EFI333" s="4"/>
      <c r="EFJ333" s="4"/>
      <c r="EFK333" s="4"/>
      <c r="EFL333" s="4"/>
      <c r="EFM333" s="4"/>
      <c r="EFN333" s="4"/>
      <c r="EFO333" s="4"/>
      <c r="EFP333" s="4"/>
      <c r="EFQ333" s="4"/>
      <c r="EFR333" s="4"/>
      <c r="EFS333" s="4"/>
      <c r="EFT333" s="4"/>
      <c r="EFU333" s="4"/>
      <c r="EFV333" s="4"/>
      <c r="EFW333" s="4"/>
      <c r="EFX333" s="4"/>
      <c r="EFY333" s="4"/>
      <c r="EFZ333" s="4"/>
      <c r="EGA333" s="4"/>
      <c r="EGB333" s="4"/>
      <c r="EGC333" s="4"/>
      <c r="EGD333" s="4"/>
      <c r="EGE333" s="4"/>
      <c r="EGF333" s="4"/>
      <c r="EGG333" s="4"/>
      <c r="EGH333" s="4"/>
      <c r="EGI333" s="4"/>
      <c r="EGJ333" s="4"/>
      <c r="EGK333" s="4"/>
      <c r="EGL333" s="4"/>
      <c r="EGM333" s="4"/>
      <c r="EGN333" s="4"/>
      <c r="EGO333" s="4"/>
      <c r="EGP333" s="4"/>
      <c r="EGQ333" s="4"/>
      <c r="EGR333" s="4"/>
      <c r="EGS333" s="4"/>
      <c r="EGT333" s="4"/>
      <c r="EGU333" s="4"/>
      <c r="EGV333" s="4"/>
      <c r="EGW333" s="4"/>
      <c r="EGX333" s="4"/>
      <c r="EGY333" s="4"/>
      <c r="EGZ333" s="4"/>
      <c r="EHA333" s="4"/>
      <c r="EHB333" s="4"/>
      <c r="EHC333" s="4"/>
      <c r="EHD333" s="4"/>
      <c r="EHE333" s="4"/>
      <c r="EHF333" s="4"/>
      <c r="EHG333" s="4"/>
      <c r="EHH333" s="4"/>
      <c r="EHI333" s="4"/>
      <c r="EHJ333" s="4"/>
      <c r="EHK333" s="4"/>
      <c r="EHL333" s="4"/>
      <c r="EHM333" s="4"/>
      <c r="EHN333" s="4"/>
      <c r="EHO333" s="4"/>
      <c r="EHP333" s="4"/>
      <c r="EHQ333" s="4"/>
      <c r="EHR333" s="4"/>
      <c r="EHS333" s="4"/>
      <c r="EHT333" s="4"/>
      <c r="EHU333" s="4"/>
      <c r="EHV333" s="4"/>
      <c r="EHW333" s="4"/>
      <c r="EHX333" s="4"/>
      <c r="EHY333" s="4"/>
      <c r="EHZ333" s="4"/>
      <c r="EIA333" s="4"/>
      <c r="EIB333" s="4"/>
      <c r="EIC333" s="4"/>
      <c r="EID333" s="4"/>
      <c r="EIE333" s="4"/>
      <c r="EIF333" s="4"/>
      <c r="EIG333" s="4"/>
      <c r="EIH333" s="4"/>
      <c r="EII333" s="4"/>
      <c r="EIJ333" s="4"/>
      <c r="EIK333" s="4"/>
      <c r="EIL333" s="4"/>
      <c r="EIM333" s="4"/>
      <c r="EIN333" s="4"/>
      <c r="EIO333" s="4"/>
      <c r="EIP333" s="4"/>
      <c r="EIQ333" s="4"/>
      <c r="EIR333" s="4"/>
      <c r="EIS333" s="4"/>
      <c r="EIT333" s="4"/>
      <c r="EIU333" s="4"/>
      <c r="EIV333" s="4"/>
      <c r="EIW333" s="4"/>
      <c r="EIX333" s="4"/>
      <c r="EIY333" s="4"/>
      <c r="EIZ333" s="4"/>
      <c r="EJA333" s="4"/>
      <c r="EJB333" s="4"/>
      <c r="EJC333" s="4"/>
      <c r="EJD333" s="4"/>
      <c r="EJE333" s="4"/>
      <c r="EJF333" s="4"/>
      <c r="EJG333" s="4"/>
      <c r="EJH333" s="4"/>
      <c r="EJI333" s="4"/>
      <c r="EJJ333" s="4"/>
      <c r="EJK333" s="4"/>
      <c r="EJL333" s="4"/>
      <c r="EJM333" s="4"/>
      <c r="EJN333" s="4"/>
      <c r="EJO333" s="4"/>
      <c r="EJP333" s="4"/>
      <c r="EJQ333" s="4"/>
      <c r="EJR333" s="4"/>
      <c r="EJS333" s="4"/>
      <c r="EJT333" s="4"/>
      <c r="EJU333" s="4"/>
      <c r="EJV333" s="4"/>
      <c r="EJW333" s="4"/>
      <c r="EJX333" s="4"/>
      <c r="EJY333" s="4"/>
      <c r="EJZ333" s="4"/>
      <c r="EKA333" s="4"/>
      <c r="EKB333" s="4"/>
      <c r="EKC333" s="4"/>
      <c r="EKD333" s="4"/>
      <c r="EKE333" s="4"/>
      <c r="EKF333" s="4"/>
      <c r="EKG333" s="4"/>
      <c r="EKH333" s="4"/>
      <c r="EKI333" s="4"/>
      <c r="EKJ333" s="4"/>
      <c r="EKK333" s="4"/>
      <c r="EKL333" s="4"/>
      <c r="EKM333" s="4"/>
      <c r="EKN333" s="4"/>
      <c r="EKO333" s="4"/>
      <c r="EKP333" s="4"/>
      <c r="EKQ333" s="4"/>
      <c r="EKR333" s="4"/>
      <c r="EKS333" s="4"/>
      <c r="EKT333" s="4"/>
      <c r="EKU333" s="4"/>
      <c r="EKV333" s="4"/>
      <c r="EKW333" s="4"/>
      <c r="EKX333" s="4"/>
      <c r="EKY333" s="4"/>
      <c r="EKZ333" s="4"/>
      <c r="ELA333" s="4"/>
      <c r="ELB333" s="4"/>
      <c r="ELC333" s="4"/>
      <c r="ELD333" s="4"/>
      <c r="ELE333" s="4"/>
      <c r="ELF333" s="4"/>
      <c r="ELG333" s="4"/>
      <c r="ELH333" s="4"/>
      <c r="ELI333" s="4"/>
      <c r="ELJ333" s="4"/>
      <c r="ELK333" s="4"/>
      <c r="ELL333" s="4"/>
      <c r="ELM333" s="4"/>
      <c r="ELN333" s="4"/>
      <c r="ELO333" s="4"/>
      <c r="ELP333" s="4"/>
      <c r="ELQ333" s="4"/>
      <c r="ELR333" s="4"/>
      <c r="ELS333" s="4"/>
      <c r="ELT333" s="4"/>
      <c r="ELU333" s="4"/>
      <c r="ELV333" s="4"/>
      <c r="ELW333" s="4"/>
      <c r="ELX333" s="4"/>
      <c r="ELY333" s="4"/>
      <c r="ELZ333" s="4"/>
      <c r="EMA333" s="4"/>
      <c r="EMB333" s="4"/>
      <c r="EMC333" s="4"/>
      <c r="EMD333" s="4"/>
      <c r="EME333" s="4"/>
      <c r="EMF333" s="4"/>
      <c r="EMG333" s="4"/>
      <c r="EMH333" s="4"/>
      <c r="EMI333" s="4"/>
      <c r="EMJ333" s="4"/>
      <c r="EMK333" s="4"/>
      <c r="EML333" s="4"/>
      <c r="EMM333" s="4"/>
      <c r="EMN333" s="4"/>
      <c r="EMO333" s="4"/>
      <c r="EMP333" s="4"/>
      <c r="EMQ333" s="4"/>
      <c r="EMR333" s="4"/>
      <c r="EMS333" s="4"/>
      <c r="EMT333" s="4"/>
      <c r="EMU333" s="4"/>
      <c r="EMV333" s="4"/>
      <c r="EMW333" s="4"/>
      <c r="EMX333" s="4"/>
      <c r="EMY333" s="4"/>
      <c r="EMZ333" s="4"/>
      <c r="ENA333" s="4"/>
      <c r="ENB333" s="4"/>
      <c r="ENC333" s="4"/>
      <c r="END333" s="4"/>
      <c r="ENE333" s="4"/>
      <c r="ENF333" s="4"/>
      <c r="ENG333" s="4"/>
      <c r="ENH333" s="4"/>
      <c r="ENI333" s="4"/>
      <c r="ENJ333" s="4"/>
      <c r="ENK333" s="4"/>
      <c r="ENL333" s="4"/>
      <c r="ENM333" s="4"/>
      <c r="ENN333" s="4"/>
      <c r="ENO333" s="4"/>
      <c r="ENP333" s="4"/>
      <c r="ENQ333" s="4"/>
      <c r="ENR333" s="4"/>
      <c r="ENS333" s="4"/>
      <c r="ENT333" s="4"/>
      <c r="ENU333" s="4"/>
      <c r="ENV333" s="4"/>
      <c r="ENW333" s="4"/>
      <c r="ENX333" s="4"/>
      <c r="ENY333" s="4"/>
      <c r="ENZ333" s="4"/>
      <c r="EOA333" s="4"/>
      <c r="EOB333" s="4"/>
      <c r="EOC333" s="4"/>
      <c r="EOD333" s="4"/>
      <c r="EOE333" s="4"/>
      <c r="EOF333" s="4"/>
      <c r="EOG333" s="4"/>
      <c r="EOH333" s="4"/>
      <c r="EOI333" s="4"/>
      <c r="EOJ333" s="4"/>
      <c r="EOK333" s="4"/>
      <c r="EOL333" s="4"/>
      <c r="EOM333" s="4"/>
      <c r="EON333" s="4"/>
      <c r="EOO333" s="4"/>
      <c r="EOP333" s="4"/>
      <c r="EOQ333" s="4"/>
      <c r="EOR333" s="4"/>
      <c r="EOS333" s="4"/>
      <c r="EOT333" s="4"/>
      <c r="EOU333" s="4"/>
      <c r="EOV333" s="4"/>
      <c r="EOW333" s="4"/>
      <c r="EOX333" s="4"/>
      <c r="EOY333" s="4"/>
      <c r="EOZ333" s="4"/>
      <c r="EPA333" s="4"/>
      <c r="EPB333" s="4"/>
      <c r="EPC333" s="4"/>
      <c r="EPD333" s="4"/>
      <c r="EPE333" s="4"/>
      <c r="EPF333" s="4"/>
      <c r="EPG333" s="4"/>
      <c r="EPH333" s="4"/>
      <c r="EPI333" s="4"/>
      <c r="EPJ333" s="4"/>
      <c r="EPK333" s="4"/>
      <c r="EPL333" s="4"/>
      <c r="EPM333" s="4"/>
      <c r="EPN333" s="4"/>
      <c r="EPO333" s="4"/>
      <c r="EPP333" s="4"/>
      <c r="EPQ333" s="4"/>
      <c r="EPR333" s="4"/>
      <c r="EPS333" s="4"/>
      <c r="EPT333" s="4"/>
      <c r="EPU333" s="4"/>
      <c r="EPV333" s="4"/>
      <c r="EPW333" s="4"/>
      <c r="EPX333" s="4"/>
      <c r="EPY333" s="4"/>
      <c r="EPZ333" s="4"/>
      <c r="EQA333" s="4"/>
      <c r="EQB333" s="4"/>
      <c r="EQC333" s="4"/>
      <c r="EQD333" s="4"/>
      <c r="EQE333" s="4"/>
      <c r="EQF333" s="4"/>
      <c r="EQG333" s="4"/>
      <c r="EQH333" s="4"/>
      <c r="EQI333" s="4"/>
      <c r="EQJ333" s="4"/>
      <c r="EQK333" s="4"/>
      <c r="EQL333" s="4"/>
      <c r="EQM333" s="4"/>
      <c r="EQN333" s="4"/>
      <c r="EQO333" s="4"/>
      <c r="EQP333" s="4"/>
      <c r="EQQ333" s="4"/>
      <c r="EQR333" s="4"/>
      <c r="EQS333" s="4"/>
      <c r="EQT333" s="4"/>
      <c r="EQU333" s="4"/>
      <c r="EQV333" s="4"/>
      <c r="EQW333" s="4"/>
      <c r="EQX333" s="4"/>
      <c r="EQY333" s="4"/>
      <c r="EQZ333" s="4"/>
      <c r="ERA333" s="4"/>
      <c r="ERB333" s="4"/>
      <c r="ERC333" s="4"/>
      <c r="ERD333" s="4"/>
      <c r="ERE333" s="4"/>
      <c r="ERF333" s="4"/>
      <c r="ERG333" s="4"/>
      <c r="ERH333" s="4"/>
      <c r="ERI333" s="4"/>
      <c r="ERJ333" s="4"/>
      <c r="ERK333" s="4"/>
      <c r="ERL333" s="4"/>
      <c r="ERM333" s="4"/>
      <c r="ERN333" s="4"/>
      <c r="ERO333" s="4"/>
      <c r="ERP333" s="4"/>
      <c r="ERQ333" s="4"/>
      <c r="ERR333" s="4"/>
      <c r="ERS333" s="4"/>
      <c r="ERT333" s="4"/>
      <c r="ERU333" s="4"/>
      <c r="ERV333" s="4"/>
      <c r="ERW333" s="4"/>
      <c r="ERX333" s="4"/>
      <c r="ERY333" s="4"/>
      <c r="ERZ333" s="4"/>
      <c r="ESA333" s="4"/>
      <c r="ESB333" s="4"/>
      <c r="ESC333" s="4"/>
      <c r="ESD333" s="4"/>
      <c r="ESE333" s="4"/>
      <c r="ESF333" s="4"/>
      <c r="ESG333" s="4"/>
      <c r="ESH333" s="4"/>
      <c r="ESI333" s="4"/>
      <c r="ESJ333" s="4"/>
      <c r="ESK333" s="4"/>
      <c r="ESL333" s="4"/>
      <c r="ESM333" s="4"/>
      <c r="ESN333" s="4"/>
      <c r="ESO333" s="4"/>
      <c r="ESP333" s="4"/>
      <c r="ESQ333" s="4"/>
      <c r="ESR333" s="4"/>
      <c r="ESS333" s="4"/>
      <c r="EST333" s="4"/>
      <c r="ESU333" s="4"/>
      <c r="ESV333" s="4"/>
      <c r="ESW333" s="4"/>
      <c r="ESX333" s="4"/>
      <c r="ESY333" s="4"/>
      <c r="ESZ333" s="4"/>
      <c r="ETA333" s="4"/>
      <c r="ETB333" s="4"/>
      <c r="ETC333" s="4"/>
      <c r="ETD333" s="4"/>
      <c r="ETE333" s="4"/>
      <c r="ETF333" s="4"/>
      <c r="ETG333" s="4"/>
      <c r="ETH333" s="4"/>
      <c r="ETI333" s="4"/>
      <c r="ETJ333" s="4"/>
      <c r="ETK333" s="4"/>
      <c r="ETL333" s="4"/>
      <c r="ETM333" s="4"/>
      <c r="ETN333" s="4"/>
      <c r="ETO333" s="4"/>
      <c r="ETP333" s="4"/>
      <c r="ETQ333" s="4"/>
      <c r="ETR333" s="4"/>
      <c r="ETS333" s="4"/>
      <c r="ETT333" s="4"/>
      <c r="ETU333" s="4"/>
      <c r="ETV333" s="4"/>
      <c r="ETW333" s="4"/>
      <c r="ETX333" s="4"/>
      <c r="ETY333" s="4"/>
      <c r="ETZ333" s="4"/>
      <c r="EUA333" s="4"/>
      <c r="EUB333" s="4"/>
      <c r="EUC333" s="4"/>
      <c r="EUD333" s="4"/>
      <c r="EUE333" s="4"/>
      <c r="EUF333" s="4"/>
      <c r="EUG333" s="4"/>
      <c r="EUH333" s="4"/>
      <c r="EUI333" s="4"/>
      <c r="EUJ333" s="4"/>
      <c r="EUK333" s="4"/>
      <c r="EUL333" s="4"/>
      <c r="EUM333" s="4"/>
      <c r="EUN333" s="4"/>
      <c r="EUO333" s="4"/>
      <c r="EUP333" s="4"/>
      <c r="EUQ333" s="4"/>
      <c r="EUR333" s="4"/>
      <c r="EUS333" s="4"/>
      <c r="EUT333" s="4"/>
      <c r="EUU333" s="4"/>
      <c r="EUV333" s="4"/>
      <c r="EUW333" s="4"/>
      <c r="EUX333" s="4"/>
      <c r="EUY333" s="4"/>
      <c r="EUZ333" s="4"/>
      <c r="EVA333" s="4"/>
      <c r="EVB333" s="4"/>
      <c r="EVC333" s="4"/>
      <c r="EVD333" s="4"/>
      <c r="EVE333" s="4"/>
      <c r="EVF333" s="4"/>
      <c r="EVG333" s="4"/>
      <c r="EVH333" s="4"/>
      <c r="EVI333" s="4"/>
      <c r="EVJ333" s="4"/>
      <c r="EVK333" s="4"/>
      <c r="EVL333" s="4"/>
      <c r="EVM333" s="4"/>
      <c r="EVN333" s="4"/>
      <c r="EVO333" s="4"/>
      <c r="EVP333" s="4"/>
      <c r="EVQ333" s="4"/>
      <c r="EVR333" s="4"/>
      <c r="EVS333" s="4"/>
      <c r="EVT333" s="4"/>
      <c r="EVU333" s="4"/>
      <c r="EVV333" s="4"/>
      <c r="EVW333" s="4"/>
      <c r="EVX333" s="4"/>
      <c r="EVY333" s="4"/>
      <c r="EVZ333" s="4"/>
      <c r="EWA333" s="4"/>
      <c r="EWB333" s="4"/>
      <c r="EWC333" s="4"/>
      <c r="EWD333" s="4"/>
      <c r="EWE333" s="4"/>
      <c r="EWF333" s="4"/>
      <c r="EWG333" s="4"/>
      <c r="EWH333" s="4"/>
      <c r="EWI333" s="4"/>
      <c r="EWJ333" s="4"/>
      <c r="EWK333" s="4"/>
      <c r="EWL333" s="4"/>
      <c r="EWM333" s="4"/>
      <c r="EWN333" s="4"/>
      <c r="EWO333" s="4"/>
      <c r="EWP333" s="4"/>
      <c r="EWQ333" s="4"/>
      <c r="EWR333" s="4"/>
      <c r="EWS333" s="4"/>
      <c r="EWT333" s="4"/>
      <c r="EWU333" s="4"/>
      <c r="EWV333" s="4"/>
      <c r="EWW333" s="4"/>
      <c r="EWX333" s="4"/>
      <c r="EWY333" s="4"/>
      <c r="EWZ333" s="4"/>
      <c r="EXA333" s="4"/>
      <c r="EXB333" s="4"/>
      <c r="EXC333" s="4"/>
      <c r="EXD333" s="4"/>
      <c r="EXE333" s="4"/>
      <c r="EXF333" s="4"/>
      <c r="EXG333" s="4"/>
      <c r="EXH333" s="4"/>
      <c r="EXI333" s="4"/>
      <c r="EXJ333" s="4"/>
      <c r="EXK333" s="4"/>
      <c r="EXL333" s="4"/>
      <c r="EXM333" s="4"/>
      <c r="EXN333" s="4"/>
      <c r="EXO333" s="4"/>
      <c r="EXP333" s="4"/>
      <c r="EXQ333" s="4"/>
      <c r="EXR333" s="4"/>
      <c r="EXS333" s="4"/>
      <c r="EXT333" s="4"/>
      <c r="EXU333" s="4"/>
      <c r="EXV333" s="4"/>
      <c r="EXW333" s="4"/>
      <c r="EXX333" s="4"/>
      <c r="EXY333" s="4"/>
      <c r="EXZ333" s="4"/>
      <c r="EYA333" s="4"/>
      <c r="EYB333" s="4"/>
      <c r="EYC333" s="4"/>
      <c r="EYD333" s="4"/>
      <c r="EYE333" s="4"/>
      <c r="EYF333" s="4"/>
      <c r="EYG333" s="4"/>
      <c r="EYH333" s="4"/>
      <c r="EYI333" s="4"/>
      <c r="EYJ333" s="4"/>
      <c r="EYK333" s="4"/>
      <c r="EYL333" s="4"/>
      <c r="EYM333" s="4"/>
      <c r="EYN333" s="4"/>
      <c r="EYO333" s="4"/>
      <c r="EYP333" s="4"/>
      <c r="EYQ333" s="4"/>
      <c r="EYR333" s="4"/>
      <c r="EYS333" s="4"/>
      <c r="EYT333" s="4"/>
      <c r="EYU333" s="4"/>
      <c r="EYV333" s="4"/>
      <c r="EYW333" s="4"/>
      <c r="EYX333" s="4"/>
      <c r="EYY333" s="4"/>
      <c r="EYZ333" s="4"/>
      <c r="EZA333" s="4"/>
      <c r="EZB333" s="4"/>
      <c r="EZC333" s="4"/>
      <c r="EZD333" s="4"/>
      <c r="EZE333" s="4"/>
      <c r="EZF333" s="4"/>
      <c r="EZG333" s="4"/>
      <c r="EZH333" s="4"/>
      <c r="EZI333" s="4"/>
      <c r="EZJ333" s="4"/>
      <c r="EZK333" s="4"/>
      <c r="EZL333" s="4"/>
      <c r="EZM333" s="4"/>
      <c r="EZN333" s="4"/>
      <c r="EZO333" s="4"/>
      <c r="EZP333" s="4"/>
      <c r="EZQ333" s="4"/>
      <c r="EZR333" s="4"/>
      <c r="EZS333" s="4"/>
      <c r="EZT333" s="4"/>
      <c r="EZU333" s="4"/>
      <c r="EZV333" s="4"/>
      <c r="EZW333" s="4"/>
      <c r="EZX333" s="4"/>
      <c r="EZY333" s="4"/>
      <c r="EZZ333" s="4"/>
      <c r="FAA333" s="4"/>
      <c r="FAB333" s="4"/>
      <c r="FAC333" s="4"/>
      <c r="FAD333" s="4"/>
      <c r="FAE333" s="4"/>
      <c r="FAF333" s="4"/>
      <c r="FAG333" s="4"/>
      <c r="FAH333" s="4"/>
      <c r="FAI333" s="4"/>
      <c r="FAJ333" s="4"/>
      <c r="FAK333" s="4"/>
      <c r="FAL333" s="4"/>
      <c r="FAM333" s="4"/>
      <c r="FAN333" s="4"/>
      <c r="FAO333" s="4"/>
      <c r="FAP333" s="4"/>
      <c r="FAQ333" s="4"/>
      <c r="FAR333" s="4"/>
      <c r="FAS333" s="4"/>
      <c r="FAT333" s="4"/>
      <c r="FAU333" s="4"/>
      <c r="FAV333" s="4"/>
      <c r="FAW333" s="4"/>
      <c r="FAX333" s="4"/>
      <c r="FAY333" s="4"/>
      <c r="FAZ333" s="4"/>
      <c r="FBA333" s="4"/>
      <c r="FBB333" s="4"/>
      <c r="FBC333" s="4"/>
      <c r="FBD333" s="4"/>
      <c r="FBE333" s="4"/>
      <c r="FBF333" s="4"/>
      <c r="FBG333" s="4"/>
      <c r="FBH333" s="4"/>
      <c r="FBI333" s="4"/>
      <c r="FBJ333" s="4"/>
      <c r="FBK333" s="4"/>
      <c r="FBL333" s="4"/>
      <c r="FBM333" s="4"/>
      <c r="FBN333" s="4"/>
      <c r="FBO333" s="4"/>
      <c r="FBP333" s="4"/>
      <c r="FBQ333" s="4"/>
      <c r="FBR333" s="4"/>
      <c r="FBS333" s="4"/>
      <c r="FBT333" s="4"/>
      <c r="FBU333" s="4"/>
      <c r="FBV333" s="4"/>
      <c r="FBW333" s="4"/>
      <c r="FBX333" s="4"/>
      <c r="FBY333" s="4"/>
      <c r="FBZ333" s="4"/>
      <c r="FCA333" s="4"/>
      <c r="FCB333" s="4"/>
      <c r="FCC333" s="4"/>
      <c r="FCD333" s="4"/>
      <c r="FCE333" s="4"/>
      <c r="FCF333" s="4"/>
      <c r="FCG333" s="4"/>
      <c r="FCH333" s="4"/>
      <c r="FCI333" s="4"/>
      <c r="FCJ333" s="4"/>
      <c r="FCK333" s="4"/>
      <c r="FCL333" s="4"/>
      <c r="FCM333" s="4"/>
      <c r="FCN333" s="4"/>
      <c r="FCO333" s="4"/>
      <c r="FCP333" s="4"/>
      <c r="FCQ333" s="4"/>
      <c r="FCR333" s="4"/>
      <c r="FCS333" s="4"/>
      <c r="FCT333" s="4"/>
      <c r="FCU333" s="4"/>
      <c r="FCV333" s="4"/>
      <c r="FCW333" s="4"/>
      <c r="FCX333" s="4"/>
      <c r="FCY333" s="4"/>
      <c r="FCZ333" s="4"/>
      <c r="FDA333" s="4"/>
      <c r="FDB333" s="4"/>
      <c r="FDC333" s="4"/>
      <c r="FDD333" s="4"/>
      <c r="FDE333" s="4"/>
      <c r="FDF333" s="4"/>
      <c r="FDG333" s="4"/>
      <c r="FDH333" s="4"/>
      <c r="FDI333" s="4"/>
      <c r="FDJ333" s="4"/>
      <c r="FDK333" s="4"/>
      <c r="FDL333" s="4"/>
      <c r="FDM333" s="4"/>
      <c r="FDN333" s="4"/>
      <c r="FDO333" s="4"/>
      <c r="FDP333" s="4"/>
      <c r="FDQ333" s="4"/>
      <c r="FDR333" s="4"/>
      <c r="FDS333" s="4"/>
      <c r="FDT333" s="4"/>
      <c r="FDU333" s="4"/>
      <c r="FDV333" s="4"/>
      <c r="FDW333" s="4"/>
      <c r="FDX333" s="4"/>
      <c r="FDY333" s="4"/>
      <c r="FDZ333" s="4"/>
      <c r="FEA333" s="4"/>
      <c r="FEB333" s="4"/>
      <c r="FEC333" s="4"/>
      <c r="FED333" s="4"/>
      <c r="FEE333" s="4"/>
      <c r="FEF333" s="4"/>
      <c r="FEG333" s="4"/>
      <c r="FEH333" s="4"/>
      <c r="FEI333" s="4"/>
      <c r="FEJ333" s="4"/>
      <c r="FEK333" s="4"/>
      <c r="FEL333" s="4"/>
      <c r="FEM333" s="4"/>
      <c r="FEN333" s="4"/>
      <c r="FEO333" s="4"/>
      <c r="FEP333" s="4"/>
      <c r="FEQ333" s="4"/>
      <c r="FER333" s="4"/>
      <c r="FES333" s="4"/>
      <c r="FET333" s="4"/>
      <c r="FEU333" s="4"/>
      <c r="FEV333" s="4"/>
      <c r="FEW333" s="4"/>
      <c r="FEX333" s="4"/>
      <c r="FEY333" s="4"/>
      <c r="FEZ333" s="4"/>
      <c r="FFA333" s="4"/>
      <c r="FFB333" s="4"/>
      <c r="FFC333" s="4"/>
      <c r="FFD333" s="4"/>
      <c r="FFE333" s="4"/>
      <c r="FFF333" s="4"/>
      <c r="FFG333" s="4"/>
      <c r="FFH333" s="4"/>
      <c r="FFI333" s="4"/>
      <c r="FFJ333" s="4"/>
      <c r="FFK333" s="4"/>
      <c r="FFL333" s="4"/>
      <c r="FFM333" s="4"/>
      <c r="FFN333" s="4"/>
      <c r="FFO333" s="4"/>
      <c r="FFP333" s="4"/>
      <c r="FFQ333" s="4"/>
      <c r="FFR333" s="4"/>
      <c r="FFS333" s="4"/>
      <c r="FFT333" s="4"/>
      <c r="FFU333" s="4"/>
      <c r="FFV333" s="4"/>
      <c r="FFW333" s="4"/>
      <c r="FFX333" s="4"/>
      <c r="FFY333" s="4"/>
      <c r="FFZ333" s="4"/>
      <c r="FGA333" s="4"/>
      <c r="FGB333" s="4"/>
      <c r="FGC333" s="4"/>
      <c r="FGD333" s="4"/>
      <c r="FGE333" s="4"/>
      <c r="FGF333" s="4"/>
      <c r="FGG333" s="4"/>
      <c r="FGH333" s="4"/>
      <c r="FGI333" s="4"/>
      <c r="FGJ333" s="4"/>
      <c r="FGK333" s="4"/>
      <c r="FGL333" s="4"/>
      <c r="FGM333" s="4"/>
      <c r="FGN333" s="4"/>
      <c r="FGO333" s="4"/>
      <c r="FGP333" s="4"/>
      <c r="FGQ333" s="4"/>
      <c r="FGR333" s="4"/>
      <c r="FGS333" s="4"/>
      <c r="FGT333" s="4"/>
      <c r="FGU333" s="4"/>
      <c r="FGV333" s="4"/>
      <c r="FGW333" s="4"/>
      <c r="FGX333" s="4"/>
      <c r="FGY333" s="4"/>
      <c r="FGZ333" s="4"/>
      <c r="FHA333" s="4"/>
      <c r="FHB333" s="4"/>
      <c r="FHC333" s="4"/>
      <c r="FHD333" s="4"/>
      <c r="FHE333" s="4"/>
      <c r="FHF333" s="4"/>
      <c r="FHG333" s="4"/>
      <c r="FHH333" s="4"/>
      <c r="FHI333" s="4"/>
      <c r="FHJ333" s="4"/>
      <c r="FHK333" s="4"/>
      <c r="FHL333" s="4"/>
      <c r="FHM333" s="4"/>
      <c r="FHN333" s="4"/>
      <c r="FHO333" s="4"/>
      <c r="FHP333" s="4"/>
      <c r="FHQ333" s="4"/>
      <c r="FHR333" s="4"/>
      <c r="FHS333" s="4"/>
      <c r="FHT333" s="4"/>
      <c r="FHU333" s="4"/>
      <c r="FHV333" s="4"/>
      <c r="FHW333" s="4"/>
      <c r="FHX333" s="4"/>
      <c r="FHY333" s="4"/>
      <c r="FHZ333" s="4"/>
      <c r="FIA333" s="4"/>
      <c r="FIB333" s="4"/>
      <c r="FIC333" s="4"/>
      <c r="FID333" s="4"/>
      <c r="FIE333" s="4"/>
      <c r="FIF333" s="4"/>
      <c r="FIG333" s="4"/>
      <c r="FIH333" s="4"/>
      <c r="FII333" s="4"/>
      <c r="FIJ333" s="4"/>
      <c r="FIK333" s="4"/>
      <c r="FIL333" s="4"/>
      <c r="FIM333" s="4"/>
      <c r="FIN333" s="4"/>
      <c r="FIO333" s="4"/>
      <c r="FIP333" s="4"/>
      <c r="FIQ333" s="4"/>
      <c r="FIR333" s="4"/>
      <c r="FIS333" s="4"/>
      <c r="FIT333" s="4"/>
      <c r="FIU333" s="4"/>
      <c r="FIV333" s="4"/>
      <c r="FIW333" s="4"/>
      <c r="FIX333" s="4"/>
      <c r="FIY333" s="4"/>
      <c r="FIZ333" s="4"/>
      <c r="FJA333" s="4"/>
      <c r="FJB333" s="4"/>
      <c r="FJC333" s="4"/>
      <c r="FJD333" s="4"/>
      <c r="FJE333" s="4"/>
      <c r="FJF333" s="4"/>
      <c r="FJG333" s="4"/>
      <c r="FJH333" s="4"/>
      <c r="FJI333" s="4"/>
      <c r="FJJ333" s="4"/>
      <c r="FJK333" s="4"/>
      <c r="FJL333" s="4"/>
      <c r="FJM333" s="4"/>
      <c r="FJN333" s="4"/>
      <c r="FJO333" s="4"/>
      <c r="FJP333" s="4"/>
      <c r="FJQ333" s="4"/>
      <c r="FJR333" s="4"/>
      <c r="FJS333" s="4"/>
      <c r="FJT333" s="4"/>
      <c r="FJU333" s="4"/>
      <c r="FJV333" s="4"/>
      <c r="FJW333" s="4"/>
      <c r="FJX333" s="4"/>
      <c r="FJY333" s="4"/>
      <c r="FJZ333" s="4"/>
      <c r="FKA333" s="4"/>
      <c r="FKB333" s="4"/>
      <c r="FKC333" s="4"/>
      <c r="FKD333" s="4"/>
      <c r="FKE333" s="4"/>
      <c r="FKF333" s="4"/>
      <c r="FKG333" s="4"/>
      <c r="FKH333" s="4"/>
      <c r="FKI333" s="4"/>
      <c r="FKJ333" s="4"/>
      <c r="FKK333" s="4"/>
      <c r="FKL333" s="4"/>
      <c r="FKM333" s="4"/>
      <c r="FKN333" s="4"/>
      <c r="FKO333" s="4"/>
      <c r="FKP333" s="4"/>
      <c r="FKQ333" s="4"/>
      <c r="FKR333" s="4"/>
      <c r="FKS333" s="4"/>
      <c r="FKT333" s="4"/>
      <c r="FKU333" s="4"/>
      <c r="FKV333" s="4"/>
      <c r="FKW333" s="4"/>
      <c r="FKX333" s="4"/>
      <c r="FKY333" s="4"/>
      <c r="FKZ333" s="4"/>
      <c r="FLA333" s="4"/>
      <c r="FLB333" s="4"/>
      <c r="FLC333" s="4"/>
      <c r="FLD333" s="4"/>
      <c r="FLE333" s="4"/>
      <c r="FLF333" s="4"/>
      <c r="FLG333" s="4"/>
      <c r="FLH333" s="4"/>
      <c r="FLI333" s="4"/>
      <c r="FLJ333" s="4"/>
      <c r="FLK333" s="4"/>
      <c r="FLL333" s="4"/>
      <c r="FLM333" s="4"/>
      <c r="FLN333" s="4"/>
      <c r="FLO333" s="4"/>
      <c r="FLP333" s="4"/>
      <c r="FLQ333" s="4"/>
      <c r="FLR333" s="4"/>
      <c r="FLS333" s="4"/>
      <c r="FLT333" s="4"/>
      <c r="FLU333" s="4"/>
      <c r="FLV333" s="4"/>
      <c r="FLW333" s="4"/>
      <c r="FLX333" s="4"/>
      <c r="FLY333" s="4"/>
      <c r="FLZ333" s="4"/>
      <c r="FMA333" s="4"/>
      <c r="FMB333" s="4"/>
      <c r="FMC333" s="4"/>
      <c r="FMD333" s="4"/>
      <c r="FME333" s="4"/>
      <c r="FMF333" s="4"/>
      <c r="FMG333" s="4"/>
      <c r="FMH333" s="4"/>
      <c r="FMI333" s="4"/>
      <c r="FMJ333" s="4"/>
      <c r="FMK333" s="4"/>
      <c r="FML333" s="4"/>
      <c r="FMM333" s="4"/>
      <c r="FMN333" s="4"/>
      <c r="FMO333" s="4"/>
      <c r="FMP333" s="4"/>
      <c r="FMQ333" s="4"/>
      <c r="FMR333" s="4"/>
      <c r="FMS333" s="4"/>
      <c r="FMT333" s="4"/>
      <c r="FMU333" s="4"/>
      <c r="FMV333" s="4"/>
      <c r="FMW333" s="4"/>
      <c r="FMX333" s="4"/>
      <c r="FMY333" s="4"/>
      <c r="FMZ333" s="4"/>
      <c r="FNA333" s="4"/>
      <c r="FNB333" s="4"/>
      <c r="FNC333" s="4"/>
      <c r="FND333" s="4"/>
      <c r="FNE333" s="4"/>
      <c r="FNF333" s="4"/>
      <c r="FNG333" s="4"/>
      <c r="FNH333" s="4"/>
      <c r="FNI333" s="4"/>
      <c r="FNJ333" s="4"/>
      <c r="FNK333" s="4"/>
      <c r="FNL333" s="4"/>
      <c r="FNM333" s="4"/>
      <c r="FNN333" s="4"/>
      <c r="FNO333" s="4"/>
      <c r="FNP333" s="4"/>
      <c r="FNQ333" s="4"/>
      <c r="FNR333" s="4"/>
      <c r="FNS333" s="4"/>
      <c r="FNT333" s="4"/>
      <c r="FNU333" s="4"/>
      <c r="FNV333" s="4"/>
      <c r="FNW333" s="4"/>
      <c r="FNX333" s="4"/>
      <c r="FNY333" s="4"/>
      <c r="FNZ333" s="4"/>
      <c r="FOA333" s="4"/>
      <c r="FOB333" s="4"/>
      <c r="FOC333" s="4"/>
      <c r="FOD333" s="4"/>
      <c r="FOE333" s="4"/>
      <c r="FOF333" s="4"/>
      <c r="FOG333" s="4"/>
      <c r="FOH333" s="4"/>
      <c r="FOI333" s="4"/>
      <c r="FOJ333" s="4"/>
      <c r="FOK333" s="4"/>
      <c r="FOL333" s="4"/>
      <c r="FOM333" s="4"/>
      <c r="FON333" s="4"/>
      <c r="FOO333" s="4"/>
      <c r="FOP333" s="4"/>
      <c r="FOQ333" s="4"/>
      <c r="FOR333" s="4"/>
      <c r="FOS333" s="4"/>
      <c r="FOT333" s="4"/>
      <c r="FOU333" s="4"/>
      <c r="FOV333" s="4"/>
      <c r="FOW333" s="4"/>
      <c r="FOX333" s="4"/>
      <c r="FOY333" s="4"/>
      <c r="FOZ333" s="4"/>
      <c r="FPA333" s="4"/>
      <c r="FPB333" s="4"/>
      <c r="FPC333" s="4"/>
      <c r="FPD333" s="4"/>
      <c r="FPE333" s="4"/>
      <c r="FPF333" s="4"/>
      <c r="FPG333" s="4"/>
      <c r="FPH333" s="4"/>
      <c r="FPI333" s="4"/>
      <c r="FPJ333" s="4"/>
      <c r="FPK333" s="4"/>
      <c r="FPL333" s="4"/>
      <c r="FPM333" s="4"/>
      <c r="FPN333" s="4"/>
      <c r="FPO333" s="4"/>
      <c r="FPP333" s="4"/>
      <c r="FPQ333" s="4"/>
      <c r="FPR333" s="4"/>
      <c r="FPS333" s="4"/>
      <c r="FPT333" s="4"/>
      <c r="FPU333" s="4"/>
      <c r="FPV333" s="4"/>
      <c r="FPW333" s="4"/>
      <c r="FPX333" s="4"/>
      <c r="FPY333" s="4"/>
      <c r="FPZ333" s="4"/>
      <c r="FQA333" s="4"/>
      <c r="FQB333" s="4"/>
      <c r="FQC333" s="4"/>
      <c r="FQD333" s="4"/>
      <c r="FQE333" s="4"/>
      <c r="FQF333" s="4"/>
      <c r="FQG333" s="4"/>
      <c r="FQH333" s="4"/>
      <c r="FQI333" s="4"/>
      <c r="FQJ333" s="4"/>
      <c r="FQK333" s="4"/>
      <c r="FQL333" s="4"/>
      <c r="FQM333" s="4"/>
      <c r="FQN333" s="4"/>
      <c r="FQO333" s="4"/>
      <c r="FQP333" s="4"/>
      <c r="FQQ333" s="4"/>
      <c r="FQR333" s="4"/>
      <c r="FQS333" s="4"/>
      <c r="FQT333" s="4"/>
      <c r="FQU333" s="4"/>
      <c r="FQV333" s="4"/>
      <c r="FQW333" s="4"/>
      <c r="FQX333" s="4"/>
      <c r="FQY333" s="4"/>
      <c r="FQZ333" s="4"/>
      <c r="FRA333" s="4"/>
      <c r="FRB333" s="4"/>
      <c r="FRC333" s="4"/>
      <c r="FRD333" s="4"/>
      <c r="FRE333" s="4"/>
      <c r="FRF333" s="4"/>
      <c r="FRG333" s="4"/>
      <c r="FRH333" s="4"/>
      <c r="FRI333" s="4"/>
      <c r="FRJ333" s="4"/>
      <c r="FRK333" s="4"/>
      <c r="FRL333" s="4"/>
      <c r="FRM333" s="4"/>
      <c r="FRN333" s="4"/>
      <c r="FRO333" s="4"/>
      <c r="FRP333" s="4"/>
      <c r="FRQ333" s="4"/>
      <c r="FRR333" s="4"/>
      <c r="FRS333" s="4"/>
      <c r="FRT333" s="4"/>
      <c r="FRU333" s="4"/>
      <c r="FRV333" s="4"/>
      <c r="FRW333" s="4"/>
      <c r="FRX333" s="4"/>
      <c r="FRY333" s="4"/>
      <c r="FRZ333" s="4"/>
      <c r="FSA333" s="4"/>
      <c r="FSB333" s="4"/>
      <c r="FSC333" s="4"/>
      <c r="FSD333" s="4"/>
      <c r="FSE333" s="4"/>
      <c r="FSF333" s="4"/>
      <c r="FSG333" s="4"/>
      <c r="FSH333" s="4"/>
      <c r="FSI333" s="4"/>
      <c r="FSJ333" s="4"/>
      <c r="FSK333" s="4"/>
      <c r="FSL333" s="4"/>
      <c r="FSM333" s="4"/>
      <c r="FSN333" s="4"/>
      <c r="FSO333" s="4"/>
      <c r="FSP333" s="4"/>
      <c r="FSQ333" s="4"/>
      <c r="FSR333" s="4"/>
      <c r="FSS333" s="4"/>
      <c r="FST333" s="4"/>
      <c r="FSU333" s="4"/>
      <c r="FSV333" s="4"/>
      <c r="FSW333" s="4"/>
      <c r="FSX333" s="4"/>
      <c r="FSY333" s="4"/>
      <c r="FSZ333" s="4"/>
      <c r="FTA333" s="4"/>
      <c r="FTB333" s="4"/>
      <c r="FTC333" s="4"/>
      <c r="FTD333" s="4"/>
      <c r="FTE333" s="4"/>
      <c r="FTF333" s="4"/>
      <c r="FTG333" s="4"/>
      <c r="FTH333" s="4"/>
      <c r="FTI333" s="4"/>
      <c r="FTJ333" s="4"/>
      <c r="FTK333" s="4"/>
      <c r="FTL333" s="4"/>
      <c r="FTM333" s="4"/>
      <c r="FTN333" s="4"/>
      <c r="FTO333" s="4"/>
      <c r="FTP333" s="4"/>
      <c r="FTQ333" s="4"/>
      <c r="FTR333" s="4"/>
      <c r="FTS333" s="4"/>
      <c r="FTT333" s="4"/>
      <c r="FTU333" s="4"/>
      <c r="FTV333" s="4"/>
      <c r="FTW333" s="4"/>
      <c r="FTX333" s="4"/>
      <c r="FTY333" s="4"/>
      <c r="FTZ333" s="4"/>
      <c r="FUA333" s="4"/>
      <c r="FUB333" s="4"/>
      <c r="FUC333" s="4"/>
      <c r="FUD333" s="4"/>
      <c r="FUE333" s="4"/>
      <c r="FUF333" s="4"/>
      <c r="FUG333" s="4"/>
      <c r="FUH333" s="4"/>
      <c r="FUI333" s="4"/>
      <c r="FUJ333" s="4"/>
      <c r="FUK333" s="4"/>
      <c r="FUL333" s="4"/>
      <c r="FUM333" s="4"/>
      <c r="FUN333" s="4"/>
      <c r="FUO333" s="4"/>
      <c r="FUP333" s="4"/>
      <c r="FUQ333" s="4"/>
      <c r="FUR333" s="4"/>
      <c r="FUS333" s="4"/>
      <c r="FUT333" s="4"/>
      <c r="FUU333" s="4"/>
      <c r="FUV333" s="4"/>
      <c r="FUW333" s="4"/>
      <c r="FUX333" s="4"/>
      <c r="FUY333" s="4"/>
      <c r="FUZ333" s="4"/>
      <c r="FVA333" s="4"/>
      <c r="FVB333" s="4"/>
      <c r="FVC333" s="4"/>
      <c r="FVD333" s="4"/>
      <c r="FVE333" s="4"/>
      <c r="FVF333" s="4"/>
      <c r="FVG333" s="4"/>
      <c r="FVH333" s="4"/>
      <c r="FVI333" s="4"/>
      <c r="FVJ333" s="4"/>
      <c r="FVK333" s="4"/>
      <c r="FVL333" s="4"/>
      <c r="FVM333" s="4"/>
      <c r="FVN333" s="4"/>
      <c r="FVO333" s="4"/>
      <c r="FVP333" s="4"/>
      <c r="FVQ333" s="4"/>
      <c r="FVR333" s="4"/>
      <c r="FVS333" s="4"/>
      <c r="FVT333" s="4"/>
      <c r="FVU333" s="4"/>
      <c r="FVV333" s="4"/>
      <c r="FVW333" s="4"/>
      <c r="FVX333" s="4"/>
      <c r="FVY333" s="4"/>
      <c r="FVZ333" s="4"/>
      <c r="FWA333" s="4"/>
      <c r="FWB333" s="4"/>
      <c r="FWC333" s="4"/>
      <c r="FWD333" s="4"/>
      <c r="FWE333" s="4"/>
      <c r="FWF333" s="4"/>
      <c r="FWG333" s="4"/>
      <c r="FWH333" s="4"/>
      <c r="FWI333" s="4"/>
      <c r="FWJ333" s="4"/>
      <c r="FWK333" s="4"/>
      <c r="FWL333" s="4"/>
      <c r="FWM333" s="4"/>
      <c r="FWN333" s="4"/>
      <c r="FWO333" s="4"/>
      <c r="FWP333" s="4"/>
      <c r="FWQ333" s="4"/>
      <c r="FWR333" s="4"/>
      <c r="FWS333" s="4"/>
      <c r="FWT333" s="4"/>
      <c r="FWU333" s="4"/>
      <c r="FWV333" s="4"/>
      <c r="FWW333" s="4"/>
      <c r="FWX333" s="4"/>
      <c r="FWY333" s="4"/>
      <c r="FWZ333" s="4"/>
      <c r="FXA333" s="4"/>
      <c r="FXB333" s="4"/>
      <c r="FXC333" s="4"/>
      <c r="FXD333" s="4"/>
      <c r="FXE333" s="4"/>
      <c r="FXF333" s="4"/>
      <c r="FXG333" s="4"/>
      <c r="FXH333" s="4"/>
      <c r="FXI333" s="4"/>
      <c r="FXJ333" s="4"/>
      <c r="FXK333" s="4"/>
      <c r="FXL333" s="4"/>
      <c r="FXM333" s="4"/>
      <c r="FXN333" s="4"/>
      <c r="FXO333" s="4"/>
      <c r="FXP333" s="4"/>
      <c r="FXQ333" s="4"/>
      <c r="FXR333" s="4"/>
      <c r="FXS333" s="4"/>
      <c r="FXT333" s="4"/>
      <c r="FXU333" s="4"/>
      <c r="FXV333" s="4"/>
      <c r="FXW333" s="4"/>
      <c r="FXX333" s="4"/>
      <c r="FXY333" s="4"/>
      <c r="FXZ333" s="4"/>
      <c r="FYA333" s="4"/>
      <c r="FYB333" s="4"/>
      <c r="FYC333" s="4"/>
      <c r="FYD333" s="4"/>
      <c r="FYE333" s="4"/>
      <c r="FYF333" s="4"/>
      <c r="FYG333" s="4"/>
      <c r="FYH333" s="4"/>
      <c r="FYI333" s="4"/>
      <c r="FYJ333" s="4"/>
      <c r="FYK333" s="4"/>
      <c r="FYL333" s="4"/>
      <c r="FYM333" s="4"/>
      <c r="FYN333" s="4"/>
      <c r="FYO333" s="4"/>
      <c r="FYP333" s="4"/>
      <c r="FYQ333" s="4"/>
      <c r="FYR333" s="4"/>
      <c r="FYS333" s="4"/>
      <c r="FYT333" s="4"/>
      <c r="FYU333" s="4"/>
      <c r="FYV333" s="4"/>
      <c r="FYW333" s="4"/>
      <c r="FYX333" s="4"/>
      <c r="FYY333" s="4"/>
      <c r="FYZ333" s="4"/>
      <c r="FZA333" s="4"/>
      <c r="FZB333" s="4"/>
      <c r="FZC333" s="4"/>
      <c r="FZD333" s="4"/>
      <c r="FZE333" s="4"/>
      <c r="FZF333" s="4"/>
      <c r="FZG333" s="4"/>
      <c r="FZH333" s="4"/>
      <c r="FZI333" s="4"/>
      <c r="FZJ333" s="4"/>
      <c r="FZK333" s="4"/>
      <c r="FZL333" s="4"/>
      <c r="FZM333" s="4"/>
      <c r="FZN333" s="4"/>
      <c r="FZO333" s="4"/>
      <c r="FZP333" s="4"/>
      <c r="FZQ333" s="4"/>
      <c r="FZR333" s="4"/>
      <c r="FZS333" s="4"/>
      <c r="FZT333" s="4"/>
      <c r="FZU333" s="4"/>
      <c r="FZV333" s="4"/>
      <c r="FZW333" s="4"/>
      <c r="FZX333" s="4"/>
      <c r="FZY333" s="4"/>
      <c r="FZZ333" s="4"/>
      <c r="GAA333" s="4"/>
      <c r="GAB333" s="4"/>
      <c r="GAC333" s="4"/>
      <c r="GAD333" s="4"/>
      <c r="GAE333" s="4"/>
      <c r="GAF333" s="4"/>
      <c r="GAG333" s="4"/>
      <c r="GAH333" s="4"/>
      <c r="GAI333" s="4"/>
      <c r="GAJ333" s="4"/>
      <c r="GAK333" s="4"/>
      <c r="GAL333" s="4"/>
      <c r="GAM333" s="4"/>
      <c r="GAN333" s="4"/>
      <c r="GAO333" s="4"/>
      <c r="GAP333" s="4"/>
      <c r="GAQ333" s="4"/>
      <c r="GAR333" s="4"/>
      <c r="GAS333" s="4"/>
      <c r="GAT333" s="4"/>
      <c r="GAU333" s="4"/>
      <c r="GAV333" s="4"/>
      <c r="GAW333" s="4"/>
      <c r="GAX333" s="4"/>
      <c r="GAY333" s="4"/>
      <c r="GAZ333" s="4"/>
      <c r="GBA333" s="4"/>
      <c r="GBB333" s="4"/>
      <c r="GBC333" s="4"/>
      <c r="GBD333" s="4"/>
      <c r="GBE333" s="4"/>
      <c r="GBF333" s="4"/>
      <c r="GBG333" s="4"/>
      <c r="GBH333" s="4"/>
      <c r="GBI333" s="4"/>
      <c r="GBJ333" s="4"/>
      <c r="GBK333" s="4"/>
      <c r="GBL333" s="4"/>
      <c r="GBM333" s="4"/>
      <c r="GBN333" s="4"/>
      <c r="GBO333" s="4"/>
      <c r="GBP333" s="4"/>
      <c r="GBQ333" s="4"/>
      <c r="GBR333" s="4"/>
      <c r="GBS333" s="4"/>
      <c r="GBT333" s="4"/>
      <c r="GBU333" s="4"/>
      <c r="GBV333" s="4"/>
      <c r="GBW333" s="4"/>
      <c r="GBX333" s="4"/>
      <c r="GBY333" s="4"/>
      <c r="GBZ333" s="4"/>
      <c r="GCA333" s="4"/>
      <c r="GCB333" s="4"/>
      <c r="GCC333" s="4"/>
      <c r="GCD333" s="4"/>
      <c r="GCE333" s="4"/>
      <c r="GCF333" s="4"/>
      <c r="GCG333" s="4"/>
      <c r="GCH333" s="4"/>
      <c r="GCI333" s="4"/>
      <c r="GCJ333" s="4"/>
      <c r="GCK333" s="4"/>
      <c r="GCL333" s="4"/>
      <c r="GCM333" s="4"/>
      <c r="GCN333" s="4"/>
      <c r="GCO333" s="4"/>
      <c r="GCP333" s="4"/>
      <c r="GCQ333" s="4"/>
      <c r="GCR333" s="4"/>
      <c r="GCS333" s="4"/>
      <c r="GCT333" s="4"/>
      <c r="GCU333" s="4"/>
      <c r="GCV333" s="4"/>
      <c r="GCW333" s="4"/>
      <c r="GCX333" s="4"/>
      <c r="GCY333" s="4"/>
      <c r="GCZ333" s="4"/>
      <c r="GDA333" s="4"/>
      <c r="GDB333" s="4"/>
      <c r="GDC333" s="4"/>
      <c r="GDD333" s="4"/>
      <c r="GDE333" s="4"/>
      <c r="GDF333" s="4"/>
      <c r="GDG333" s="4"/>
      <c r="GDH333" s="4"/>
      <c r="GDI333" s="4"/>
      <c r="GDJ333" s="4"/>
      <c r="GDK333" s="4"/>
      <c r="GDL333" s="4"/>
      <c r="GDM333" s="4"/>
      <c r="GDN333" s="4"/>
      <c r="GDO333" s="4"/>
      <c r="GDP333" s="4"/>
      <c r="GDQ333" s="4"/>
      <c r="GDR333" s="4"/>
      <c r="GDS333" s="4"/>
      <c r="GDT333" s="4"/>
      <c r="GDU333" s="4"/>
      <c r="GDV333" s="4"/>
      <c r="GDW333" s="4"/>
      <c r="GDX333" s="4"/>
      <c r="GDY333" s="4"/>
      <c r="GDZ333" s="4"/>
      <c r="GEA333" s="4"/>
      <c r="GEB333" s="4"/>
      <c r="GEC333" s="4"/>
      <c r="GED333" s="4"/>
      <c r="GEE333" s="4"/>
      <c r="GEF333" s="4"/>
      <c r="GEG333" s="4"/>
      <c r="GEH333" s="4"/>
      <c r="GEI333" s="4"/>
      <c r="GEJ333" s="4"/>
      <c r="GEK333" s="4"/>
      <c r="GEL333" s="4"/>
      <c r="GEM333" s="4"/>
      <c r="GEN333" s="4"/>
      <c r="GEO333" s="4"/>
      <c r="GEP333" s="4"/>
      <c r="GEQ333" s="4"/>
      <c r="GER333" s="4"/>
      <c r="GES333" s="4"/>
      <c r="GET333" s="4"/>
      <c r="GEU333" s="4"/>
      <c r="GEV333" s="4"/>
      <c r="GEW333" s="4"/>
      <c r="GEX333" s="4"/>
      <c r="GEY333" s="4"/>
      <c r="GEZ333" s="4"/>
      <c r="GFA333" s="4"/>
      <c r="GFB333" s="4"/>
      <c r="GFC333" s="4"/>
      <c r="GFD333" s="4"/>
      <c r="GFE333" s="4"/>
      <c r="GFF333" s="4"/>
      <c r="GFG333" s="4"/>
      <c r="GFH333" s="4"/>
      <c r="GFI333" s="4"/>
      <c r="GFJ333" s="4"/>
      <c r="GFK333" s="4"/>
      <c r="GFL333" s="4"/>
      <c r="GFM333" s="4"/>
      <c r="GFN333" s="4"/>
      <c r="GFO333" s="4"/>
      <c r="GFP333" s="4"/>
      <c r="GFQ333" s="4"/>
      <c r="GFR333" s="4"/>
      <c r="GFS333" s="4"/>
      <c r="GFT333" s="4"/>
      <c r="GFU333" s="4"/>
      <c r="GFV333" s="4"/>
      <c r="GFW333" s="4"/>
      <c r="GFX333" s="4"/>
      <c r="GFY333" s="4"/>
      <c r="GFZ333" s="4"/>
      <c r="GGA333" s="4"/>
      <c r="GGB333" s="4"/>
      <c r="GGC333" s="4"/>
      <c r="GGD333" s="4"/>
      <c r="GGE333" s="4"/>
      <c r="GGF333" s="4"/>
      <c r="GGG333" s="4"/>
      <c r="GGH333" s="4"/>
      <c r="GGI333" s="4"/>
      <c r="GGJ333" s="4"/>
      <c r="GGK333" s="4"/>
      <c r="GGL333" s="4"/>
      <c r="GGM333" s="4"/>
      <c r="GGN333" s="4"/>
      <c r="GGO333" s="4"/>
      <c r="GGP333" s="4"/>
      <c r="GGQ333" s="4"/>
      <c r="GGR333" s="4"/>
      <c r="GGS333" s="4"/>
      <c r="GGT333" s="4"/>
      <c r="GGU333" s="4"/>
      <c r="GGV333" s="4"/>
      <c r="GGW333" s="4"/>
      <c r="GGX333" s="4"/>
      <c r="GGY333" s="4"/>
      <c r="GGZ333" s="4"/>
      <c r="GHA333" s="4"/>
      <c r="GHB333" s="4"/>
      <c r="GHC333" s="4"/>
      <c r="GHD333" s="4"/>
      <c r="GHE333" s="4"/>
      <c r="GHF333" s="4"/>
      <c r="GHG333" s="4"/>
      <c r="GHH333" s="4"/>
      <c r="GHI333" s="4"/>
      <c r="GHJ333" s="4"/>
      <c r="GHK333" s="4"/>
      <c r="GHL333" s="4"/>
      <c r="GHM333" s="4"/>
      <c r="GHN333" s="4"/>
      <c r="GHO333" s="4"/>
      <c r="GHP333" s="4"/>
      <c r="GHQ333" s="4"/>
      <c r="GHR333" s="4"/>
      <c r="GHS333" s="4"/>
      <c r="GHT333" s="4"/>
      <c r="GHU333" s="4"/>
      <c r="GHV333" s="4"/>
      <c r="GHW333" s="4"/>
      <c r="GHX333" s="4"/>
      <c r="GHY333" s="4"/>
      <c r="GHZ333" s="4"/>
      <c r="GIA333" s="4"/>
      <c r="GIB333" s="4"/>
      <c r="GIC333" s="4"/>
      <c r="GID333" s="4"/>
      <c r="GIE333" s="4"/>
      <c r="GIF333" s="4"/>
      <c r="GIG333" s="4"/>
      <c r="GIH333" s="4"/>
      <c r="GII333" s="4"/>
      <c r="GIJ333" s="4"/>
      <c r="GIK333" s="4"/>
      <c r="GIL333" s="4"/>
      <c r="GIM333" s="4"/>
      <c r="GIN333" s="4"/>
      <c r="GIO333" s="4"/>
      <c r="GIP333" s="4"/>
      <c r="GIQ333" s="4"/>
      <c r="GIR333" s="4"/>
      <c r="GIS333" s="4"/>
      <c r="GIT333" s="4"/>
      <c r="GIU333" s="4"/>
      <c r="GIV333" s="4"/>
      <c r="GIW333" s="4"/>
      <c r="GIX333" s="4"/>
      <c r="GIY333" s="4"/>
      <c r="GIZ333" s="4"/>
      <c r="GJA333" s="4"/>
      <c r="GJB333" s="4"/>
      <c r="GJC333" s="4"/>
      <c r="GJD333" s="4"/>
      <c r="GJE333" s="4"/>
      <c r="GJF333" s="4"/>
      <c r="GJG333" s="4"/>
      <c r="GJH333" s="4"/>
      <c r="GJI333" s="4"/>
      <c r="GJJ333" s="4"/>
      <c r="GJK333" s="4"/>
      <c r="GJL333" s="4"/>
      <c r="GJM333" s="4"/>
      <c r="GJN333" s="4"/>
      <c r="GJO333" s="4"/>
      <c r="GJP333" s="4"/>
      <c r="GJQ333" s="4"/>
      <c r="GJR333" s="4"/>
      <c r="GJS333" s="4"/>
      <c r="GJT333" s="4"/>
      <c r="GJU333" s="4"/>
      <c r="GJV333" s="4"/>
      <c r="GJW333" s="4"/>
      <c r="GJX333" s="4"/>
      <c r="GJY333" s="4"/>
      <c r="GJZ333" s="4"/>
      <c r="GKA333" s="4"/>
      <c r="GKB333" s="4"/>
      <c r="GKC333" s="4"/>
      <c r="GKD333" s="4"/>
      <c r="GKE333" s="4"/>
      <c r="GKF333" s="4"/>
      <c r="GKG333" s="4"/>
      <c r="GKH333" s="4"/>
      <c r="GKI333" s="4"/>
      <c r="GKJ333" s="4"/>
      <c r="GKK333" s="4"/>
      <c r="GKL333" s="4"/>
      <c r="GKM333" s="4"/>
      <c r="GKN333" s="4"/>
      <c r="GKO333" s="4"/>
      <c r="GKP333" s="4"/>
      <c r="GKQ333" s="4"/>
      <c r="GKR333" s="4"/>
      <c r="GKS333" s="4"/>
      <c r="GKT333" s="4"/>
      <c r="GKU333" s="4"/>
      <c r="GKV333" s="4"/>
      <c r="GKW333" s="4"/>
      <c r="GKX333" s="4"/>
      <c r="GKY333" s="4"/>
      <c r="GKZ333" s="4"/>
      <c r="GLA333" s="4"/>
      <c r="GLB333" s="4"/>
      <c r="GLC333" s="4"/>
      <c r="GLD333" s="4"/>
      <c r="GLE333" s="4"/>
      <c r="GLF333" s="4"/>
      <c r="GLG333" s="4"/>
      <c r="GLH333" s="4"/>
      <c r="GLI333" s="4"/>
      <c r="GLJ333" s="4"/>
      <c r="GLK333" s="4"/>
      <c r="GLL333" s="4"/>
      <c r="GLM333" s="4"/>
      <c r="GLN333" s="4"/>
      <c r="GLO333" s="4"/>
      <c r="GLP333" s="4"/>
      <c r="GLQ333" s="4"/>
      <c r="GLR333" s="4"/>
      <c r="GLS333" s="4"/>
      <c r="GLT333" s="4"/>
      <c r="GLU333" s="4"/>
      <c r="GLV333" s="4"/>
      <c r="GLW333" s="4"/>
      <c r="GLX333" s="4"/>
      <c r="GLY333" s="4"/>
      <c r="GLZ333" s="4"/>
      <c r="GMA333" s="4"/>
      <c r="GMB333" s="4"/>
      <c r="GMC333" s="4"/>
      <c r="GMD333" s="4"/>
      <c r="GME333" s="4"/>
      <c r="GMF333" s="4"/>
      <c r="GMG333" s="4"/>
      <c r="GMH333" s="4"/>
      <c r="GMI333" s="4"/>
      <c r="GMJ333" s="4"/>
      <c r="GMK333" s="4"/>
      <c r="GML333" s="4"/>
      <c r="GMM333" s="4"/>
      <c r="GMN333" s="4"/>
      <c r="GMO333" s="4"/>
      <c r="GMP333" s="4"/>
      <c r="GMQ333" s="4"/>
      <c r="GMR333" s="4"/>
      <c r="GMS333" s="4"/>
      <c r="GMT333" s="4"/>
      <c r="GMU333" s="4"/>
      <c r="GMV333" s="4"/>
      <c r="GMW333" s="4"/>
      <c r="GMX333" s="4"/>
      <c r="GMY333" s="4"/>
      <c r="GMZ333" s="4"/>
      <c r="GNA333" s="4"/>
      <c r="GNB333" s="4"/>
      <c r="GNC333" s="4"/>
      <c r="GND333" s="4"/>
      <c r="GNE333" s="4"/>
      <c r="GNF333" s="4"/>
      <c r="GNG333" s="4"/>
      <c r="GNH333" s="4"/>
      <c r="GNI333" s="4"/>
      <c r="GNJ333" s="4"/>
      <c r="GNK333" s="4"/>
      <c r="GNL333" s="4"/>
      <c r="GNM333" s="4"/>
      <c r="GNN333" s="4"/>
      <c r="GNO333" s="4"/>
      <c r="GNP333" s="4"/>
      <c r="GNQ333" s="4"/>
      <c r="GNR333" s="4"/>
      <c r="GNS333" s="4"/>
      <c r="GNT333" s="4"/>
      <c r="GNU333" s="4"/>
      <c r="GNV333" s="4"/>
      <c r="GNW333" s="4"/>
      <c r="GNX333" s="4"/>
      <c r="GNY333" s="4"/>
      <c r="GNZ333" s="4"/>
      <c r="GOA333" s="4"/>
      <c r="GOB333" s="4"/>
      <c r="GOC333" s="4"/>
      <c r="GOD333" s="4"/>
      <c r="GOE333" s="4"/>
      <c r="GOF333" s="4"/>
      <c r="GOG333" s="4"/>
      <c r="GOH333" s="4"/>
      <c r="GOI333" s="4"/>
      <c r="GOJ333" s="4"/>
      <c r="GOK333" s="4"/>
      <c r="GOL333" s="4"/>
      <c r="GOM333" s="4"/>
      <c r="GON333" s="4"/>
      <c r="GOO333" s="4"/>
      <c r="GOP333" s="4"/>
      <c r="GOQ333" s="4"/>
      <c r="GOR333" s="4"/>
      <c r="GOS333" s="4"/>
      <c r="GOT333" s="4"/>
      <c r="GOU333" s="4"/>
      <c r="GOV333" s="4"/>
      <c r="GOW333" s="4"/>
      <c r="GOX333" s="4"/>
      <c r="GOY333" s="4"/>
      <c r="GOZ333" s="4"/>
      <c r="GPA333" s="4"/>
      <c r="GPB333" s="4"/>
      <c r="GPC333" s="4"/>
      <c r="GPD333" s="4"/>
      <c r="GPE333" s="4"/>
      <c r="GPF333" s="4"/>
      <c r="GPG333" s="4"/>
      <c r="GPH333" s="4"/>
      <c r="GPI333" s="4"/>
      <c r="GPJ333" s="4"/>
      <c r="GPK333" s="4"/>
      <c r="GPL333" s="4"/>
      <c r="GPM333" s="4"/>
      <c r="GPN333" s="4"/>
      <c r="GPO333" s="4"/>
      <c r="GPP333" s="4"/>
      <c r="GPQ333" s="4"/>
      <c r="GPR333" s="4"/>
      <c r="GPS333" s="4"/>
      <c r="GPT333" s="4"/>
      <c r="GPU333" s="4"/>
      <c r="GPV333" s="4"/>
      <c r="GPW333" s="4"/>
      <c r="GPX333" s="4"/>
      <c r="GPY333" s="4"/>
      <c r="GPZ333" s="4"/>
      <c r="GQA333" s="4"/>
      <c r="GQB333" s="4"/>
      <c r="GQC333" s="4"/>
      <c r="GQD333" s="4"/>
      <c r="GQE333" s="4"/>
      <c r="GQF333" s="4"/>
      <c r="GQG333" s="4"/>
      <c r="GQH333" s="4"/>
      <c r="GQI333" s="4"/>
      <c r="GQJ333" s="4"/>
      <c r="GQK333" s="4"/>
      <c r="GQL333" s="4"/>
      <c r="GQM333" s="4"/>
      <c r="GQN333" s="4"/>
      <c r="GQO333" s="4"/>
      <c r="GQP333" s="4"/>
      <c r="GQQ333" s="4"/>
      <c r="GQR333" s="4"/>
      <c r="GQS333" s="4"/>
      <c r="GQT333" s="4"/>
      <c r="GQU333" s="4"/>
      <c r="GQV333" s="4"/>
      <c r="GQW333" s="4"/>
      <c r="GQX333" s="4"/>
      <c r="GQY333" s="4"/>
      <c r="GQZ333" s="4"/>
      <c r="GRA333" s="4"/>
      <c r="GRB333" s="4"/>
      <c r="GRC333" s="4"/>
      <c r="GRD333" s="4"/>
      <c r="GRE333" s="4"/>
      <c r="GRF333" s="4"/>
      <c r="GRG333" s="4"/>
      <c r="GRH333" s="4"/>
      <c r="GRI333" s="4"/>
      <c r="GRJ333" s="4"/>
      <c r="GRK333" s="4"/>
      <c r="GRL333" s="4"/>
      <c r="GRM333" s="4"/>
      <c r="GRN333" s="4"/>
      <c r="GRO333" s="4"/>
      <c r="GRP333" s="4"/>
      <c r="GRQ333" s="4"/>
      <c r="GRR333" s="4"/>
      <c r="GRS333" s="4"/>
      <c r="GRT333" s="4"/>
      <c r="GRU333" s="4"/>
      <c r="GRV333" s="4"/>
      <c r="GRW333" s="4"/>
      <c r="GRX333" s="4"/>
      <c r="GRY333" s="4"/>
      <c r="GRZ333" s="4"/>
      <c r="GSA333" s="4"/>
      <c r="GSB333" s="4"/>
      <c r="GSC333" s="4"/>
      <c r="GSD333" s="4"/>
      <c r="GSE333" s="4"/>
      <c r="GSF333" s="4"/>
      <c r="GSG333" s="4"/>
      <c r="GSH333" s="4"/>
      <c r="GSI333" s="4"/>
      <c r="GSJ333" s="4"/>
      <c r="GSK333" s="4"/>
      <c r="GSL333" s="4"/>
      <c r="GSM333" s="4"/>
      <c r="GSN333" s="4"/>
      <c r="GSO333" s="4"/>
      <c r="GSP333" s="4"/>
      <c r="GSQ333" s="4"/>
      <c r="GSR333" s="4"/>
      <c r="GSS333" s="4"/>
      <c r="GST333" s="4"/>
      <c r="GSU333" s="4"/>
      <c r="GSV333" s="4"/>
      <c r="GSW333" s="4"/>
      <c r="GSX333" s="4"/>
      <c r="GSY333" s="4"/>
      <c r="GSZ333" s="4"/>
      <c r="GTA333" s="4"/>
      <c r="GTB333" s="4"/>
      <c r="GTC333" s="4"/>
      <c r="GTD333" s="4"/>
      <c r="GTE333" s="4"/>
      <c r="GTF333" s="4"/>
      <c r="GTG333" s="4"/>
      <c r="GTH333" s="4"/>
      <c r="GTI333" s="4"/>
      <c r="GTJ333" s="4"/>
      <c r="GTK333" s="4"/>
      <c r="GTL333" s="4"/>
      <c r="GTM333" s="4"/>
      <c r="GTN333" s="4"/>
      <c r="GTO333" s="4"/>
      <c r="GTP333" s="4"/>
      <c r="GTQ333" s="4"/>
      <c r="GTR333" s="4"/>
      <c r="GTS333" s="4"/>
      <c r="GTT333" s="4"/>
      <c r="GTU333" s="4"/>
      <c r="GTV333" s="4"/>
      <c r="GTW333" s="4"/>
      <c r="GTX333" s="4"/>
      <c r="GTY333" s="4"/>
      <c r="GTZ333" s="4"/>
      <c r="GUA333" s="4"/>
      <c r="GUB333" s="4"/>
      <c r="GUC333" s="4"/>
      <c r="GUD333" s="4"/>
      <c r="GUE333" s="4"/>
      <c r="GUF333" s="4"/>
      <c r="GUG333" s="4"/>
      <c r="GUH333" s="4"/>
      <c r="GUI333" s="4"/>
      <c r="GUJ333" s="4"/>
      <c r="GUK333" s="4"/>
      <c r="GUL333" s="4"/>
      <c r="GUM333" s="4"/>
      <c r="GUN333" s="4"/>
      <c r="GUO333" s="4"/>
      <c r="GUP333" s="4"/>
      <c r="GUQ333" s="4"/>
      <c r="GUR333" s="4"/>
      <c r="GUS333" s="4"/>
      <c r="GUT333" s="4"/>
      <c r="GUU333" s="4"/>
      <c r="GUV333" s="4"/>
      <c r="GUW333" s="4"/>
      <c r="GUX333" s="4"/>
      <c r="GUY333" s="4"/>
      <c r="GUZ333" s="4"/>
      <c r="GVA333" s="4"/>
      <c r="GVB333" s="4"/>
      <c r="GVC333" s="4"/>
      <c r="GVD333" s="4"/>
      <c r="GVE333" s="4"/>
      <c r="GVF333" s="4"/>
      <c r="GVG333" s="4"/>
      <c r="GVH333" s="4"/>
      <c r="GVI333" s="4"/>
      <c r="GVJ333" s="4"/>
      <c r="GVK333" s="4"/>
      <c r="GVL333" s="4"/>
      <c r="GVM333" s="4"/>
      <c r="GVN333" s="4"/>
      <c r="GVO333" s="4"/>
      <c r="GVP333" s="4"/>
      <c r="GVQ333" s="4"/>
      <c r="GVR333" s="4"/>
      <c r="GVS333" s="4"/>
      <c r="GVT333" s="4"/>
      <c r="GVU333" s="4"/>
      <c r="GVV333" s="4"/>
      <c r="GVW333" s="4"/>
      <c r="GVX333" s="4"/>
      <c r="GVY333" s="4"/>
      <c r="GVZ333" s="4"/>
      <c r="GWA333" s="4"/>
      <c r="GWB333" s="4"/>
      <c r="GWC333" s="4"/>
      <c r="GWD333" s="4"/>
      <c r="GWE333" s="4"/>
      <c r="GWF333" s="4"/>
      <c r="GWG333" s="4"/>
      <c r="GWH333" s="4"/>
      <c r="GWI333" s="4"/>
      <c r="GWJ333" s="4"/>
      <c r="GWK333" s="4"/>
      <c r="GWL333" s="4"/>
      <c r="GWM333" s="4"/>
      <c r="GWN333" s="4"/>
      <c r="GWO333" s="4"/>
      <c r="GWP333" s="4"/>
      <c r="GWQ333" s="4"/>
      <c r="GWR333" s="4"/>
      <c r="GWS333" s="4"/>
      <c r="GWT333" s="4"/>
      <c r="GWU333" s="4"/>
      <c r="GWV333" s="4"/>
      <c r="GWW333" s="4"/>
      <c r="GWX333" s="4"/>
      <c r="GWY333" s="4"/>
      <c r="GWZ333" s="4"/>
      <c r="GXA333" s="4"/>
      <c r="GXB333" s="4"/>
      <c r="GXC333" s="4"/>
      <c r="GXD333" s="4"/>
      <c r="GXE333" s="4"/>
      <c r="GXF333" s="4"/>
      <c r="GXG333" s="4"/>
      <c r="GXH333" s="4"/>
      <c r="GXI333" s="4"/>
      <c r="GXJ333" s="4"/>
      <c r="GXK333" s="4"/>
      <c r="GXL333" s="4"/>
      <c r="GXM333" s="4"/>
      <c r="GXN333" s="4"/>
      <c r="GXO333" s="4"/>
      <c r="GXP333" s="4"/>
      <c r="GXQ333" s="4"/>
      <c r="GXR333" s="4"/>
      <c r="GXS333" s="4"/>
      <c r="GXT333" s="4"/>
      <c r="GXU333" s="4"/>
      <c r="GXV333" s="4"/>
      <c r="GXW333" s="4"/>
      <c r="GXX333" s="4"/>
      <c r="GXY333" s="4"/>
      <c r="GXZ333" s="4"/>
      <c r="GYA333" s="4"/>
      <c r="GYB333" s="4"/>
      <c r="GYC333" s="4"/>
      <c r="GYD333" s="4"/>
      <c r="GYE333" s="4"/>
      <c r="GYF333" s="4"/>
      <c r="GYG333" s="4"/>
      <c r="GYH333" s="4"/>
      <c r="GYI333" s="4"/>
      <c r="GYJ333" s="4"/>
      <c r="GYK333" s="4"/>
      <c r="GYL333" s="4"/>
      <c r="GYM333" s="4"/>
      <c r="GYN333" s="4"/>
      <c r="GYO333" s="4"/>
      <c r="GYP333" s="4"/>
      <c r="GYQ333" s="4"/>
      <c r="GYR333" s="4"/>
      <c r="GYS333" s="4"/>
      <c r="GYT333" s="4"/>
      <c r="GYU333" s="4"/>
      <c r="GYV333" s="4"/>
      <c r="GYW333" s="4"/>
      <c r="GYX333" s="4"/>
      <c r="GYY333" s="4"/>
      <c r="GYZ333" s="4"/>
      <c r="GZA333" s="4"/>
      <c r="GZB333" s="4"/>
      <c r="GZC333" s="4"/>
      <c r="GZD333" s="4"/>
      <c r="GZE333" s="4"/>
      <c r="GZF333" s="4"/>
      <c r="GZG333" s="4"/>
      <c r="GZH333" s="4"/>
      <c r="GZI333" s="4"/>
      <c r="GZJ333" s="4"/>
      <c r="GZK333" s="4"/>
      <c r="GZL333" s="4"/>
      <c r="GZM333" s="4"/>
      <c r="GZN333" s="4"/>
      <c r="GZO333" s="4"/>
      <c r="GZP333" s="4"/>
      <c r="GZQ333" s="4"/>
      <c r="GZR333" s="4"/>
      <c r="GZS333" s="4"/>
      <c r="GZT333" s="4"/>
      <c r="GZU333" s="4"/>
      <c r="GZV333" s="4"/>
      <c r="GZW333" s="4"/>
      <c r="GZX333" s="4"/>
      <c r="GZY333" s="4"/>
      <c r="GZZ333" s="4"/>
      <c r="HAA333" s="4"/>
      <c r="HAB333" s="4"/>
      <c r="HAC333" s="4"/>
      <c r="HAD333" s="4"/>
      <c r="HAE333" s="4"/>
      <c r="HAF333" s="4"/>
      <c r="HAG333" s="4"/>
      <c r="HAH333" s="4"/>
      <c r="HAI333" s="4"/>
      <c r="HAJ333" s="4"/>
      <c r="HAK333" s="4"/>
      <c r="HAL333" s="4"/>
      <c r="HAM333" s="4"/>
      <c r="HAN333" s="4"/>
      <c r="HAO333" s="4"/>
      <c r="HAP333" s="4"/>
      <c r="HAQ333" s="4"/>
      <c r="HAR333" s="4"/>
      <c r="HAS333" s="4"/>
      <c r="HAT333" s="4"/>
      <c r="HAU333" s="4"/>
      <c r="HAV333" s="4"/>
      <c r="HAW333" s="4"/>
      <c r="HAX333" s="4"/>
      <c r="HAY333" s="4"/>
      <c r="HAZ333" s="4"/>
      <c r="HBA333" s="4"/>
      <c r="HBB333" s="4"/>
      <c r="HBC333" s="4"/>
      <c r="HBD333" s="4"/>
      <c r="HBE333" s="4"/>
      <c r="HBF333" s="4"/>
      <c r="HBG333" s="4"/>
      <c r="HBH333" s="4"/>
      <c r="HBI333" s="4"/>
      <c r="HBJ333" s="4"/>
      <c r="HBK333" s="4"/>
      <c r="HBL333" s="4"/>
      <c r="HBM333" s="4"/>
      <c r="HBN333" s="4"/>
      <c r="HBO333" s="4"/>
      <c r="HBP333" s="4"/>
      <c r="HBQ333" s="4"/>
      <c r="HBR333" s="4"/>
      <c r="HBS333" s="4"/>
      <c r="HBT333" s="4"/>
      <c r="HBU333" s="4"/>
      <c r="HBV333" s="4"/>
      <c r="HBW333" s="4"/>
      <c r="HBX333" s="4"/>
      <c r="HBY333" s="4"/>
      <c r="HBZ333" s="4"/>
      <c r="HCA333" s="4"/>
      <c r="HCB333" s="4"/>
      <c r="HCC333" s="4"/>
      <c r="HCD333" s="4"/>
      <c r="HCE333" s="4"/>
      <c r="HCF333" s="4"/>
      <c r="HCG333" s="4"/>
      <c r="HCH333" s="4"/>
      <c r="HCI333" s="4"/>
      <c r="HCJ333" s="4"/>
      <c r="HCK333" s="4"/>
      <c r="HCL333" s="4"/>
      <c r="HCM333" s="4"/>
      <c r="HCN333" s="4"/>
      <c r="HCO333" s="4"/>
      <c r="HCP333" s="4"/>
      <c r="HCQ333" s="4"/>
      <c r="HCR333" s="4"/>
      <c r="HCS333" s="4"/>
      <c r="HCT333" s="4"/>
      <c r="HCU333" s="4"/>
      <c r="HCV333" s="4"/>
      <c r="HCW333" s="4"/>
      <c r="HCX333" s="4"/>
      <c r="HCY333" s="4"/>
      <c r="HCZ333" s="4"/>
      <c r="HDA333" s="4"/>
      <c r="HDB333" s="4"/>
      <c r="HDC333" s="4"/>
      <c r="HDD333" s="4"/>
      <c r="HDE333" s="4"/>
      <c r="HDF333" s="4"/>
      <c r="HDG333" s="4"/>
      <c r="HDH333" s="4"/>
      <c r="HDI333" s="4"/>
      <c r="HDJ333" s="4"/>
      <c r="HDK333" s="4"/>
      <c r="HDL333" s="4"/>
      <c r="HDM333" s="4"/>
      <c r="HDN333" s="4"/>
      <c r="HDO333" s="4"/>
      <c r="HDP333" s="4"/>
      <c r="HDQ333" s="4"/>
      <c r="HDR333" s="4"/>
      <c r="HDS333" s="4"/>
      <c r="HDT333" s="4"/>
      <c r="HDU333" s="4"/>
      <c r="HDV333" s="4"/>
      <c r="HDW333" s="4"/>
      <c r="HDX333" s="4"/>
      <c r="HDY333" s="4"/>
      <c r="HDZ333" s="4"/>
      <c r="HEA333" s="4"/>
      <c r="HEB333" s="4"/>
      <c r="HEC333" s="4"/>
      <c r="HED333" s="4"/>
      <c r="HEE333" s="4"/>
      <c r="HEF333" s="4"/>
      <c r="HEG333" s="4"/>
      <c r="HEH333" s="4"/>
      <c r="HEI333" s="4"/>
      <c r="HEJ333" s="4"/>
      <c r="HEK333" s="4"/>
      <c r="HEL333" s="4"/>
      <c r="HEM333" s="4"/>
      <c r="HEN333" s="4"/>
      <c r="HEO333" s="4"/>
      <c r="HEP333" s="4"/>
      <c r="HEQ333" s="4"/>
      <c r="HER333" s="4"/>
      <c r="HES333" s="4"/>
      <c r="HET333" s="4"/>
      <c r="HEU333" s="4"/>
      <c r="HEV333" s="4"/>
      <c r="HEW333" s="4"/>
      <c r="HEX333" s="4"/>
      <c r="HEY333" s="4"/>
      <c r="HEZ333" s="4"/>
      <c r="HFA333" s="4"/>
      <c r="HFB333" s="4"/>
      <c r="HFC333" s="4"/>
      <c r="HFD333" s="4"/>
      <c r="HFE333" s="4"/>
      <c r="HFF333" s="4"/>
      <c r="HFG333" s="4"/>
      <c r="HFH333" s="4"/>
      <c r="HFI333" s="4"/>
      <c r="HFJ333" s="4"/>
      <c r="HFK333" s="4"/>
      <c r="HFL333" s="4"/>
      <c r="HFM333" s="4"/>
      <c r="HFN333" s="4"/>
      <c r="HFO333" s="4"/>
      <c r="HFP333" s="4"/>
      <c r="HFQ333" s="4"/>
      <c r="HFR333" s="4"/>
      <c r="HFS333" s="4"/>
      <c r="HFT333" s="4"/>
      <c r="HFU333" s="4"/>
      <c r="HFV333" s="4"/>
      <c r="HFW333" s="4"/>
      <c r="HFX333" s="4"/>
      <c r="HFY333" s="4"/>
      <c r="HFZ333" s="4"/>
      <c r="HGA333" s="4"/>
      <c r="HGB333" s="4"/>
      <c r="HGC333" s="4"/>
      <c r="HGD333" s="4"/>
      <c r="HGE333" s="4"/>
      <c r="HGF333" s="4"/>
      <c r="HGG333" s="4"/>
      <c r="HGH333" s="4"/>
      <c r="HGI333" s="4"/>
      <c r="HGJ333" s="4"/>
      <c r="HGK333" s="4"/>
      <c r="HGL333" s="4"/>
      <c r="HGM333" s="4"/>
      <c r="HGN333" s="4"/>
      <c r="HGO333" s="4"/>
      <c r="HGP333" s="4"/>
      <c r="HGQ333" s="4"/>
      <c r="HGR333" s="4"/>
      <c r="HGS333" s="4"/>
      <c r="HGT333" s="4"/>
      <c r="HGU333" s="4"/>
      <c r="HGV333" s="4"/>
      <c r="HGW333" s="4"/>
      <c r="HGX333" s="4"/>
      <c r="HGY333" s="4"/>
      <c r="HGZ333" s="4"/>
      <c r="HHA333" s="4"/>
      <c r="HHB333" s="4"/>
      <c r="HHC333" s="4"/>
      <c r="HHD333" s="4"/>
      <c r="HHE333" s="4"/>
      <c r="HHF333" s="4"/>
      <c r="HHG333" s="4"/>
      <c r="HHH333" s="4"/>
      <c r="HHI333" s="4"/>
      <c r="HHJ333" s="4"/>
      <c r="HHK333" s="4"/>
      <c r="HHL333" s="4"/>
      <c r="HHM333" s="4"/>
      <c r="HHN333" s="4"/>
      <c r="HHO333" s="4"/>
      <c r="HHP333" s="4"/>
      <c r="HHQ333" s="4"/>
      <c r="HHR333" s="4"/>
      <c r="HHS333" s="4"/>
      <c r="HHT333" s="4"/>
      <c r="HHU333" s="4"/>
      <c r="HHV333" s="4"/>
      <c r="HHW333" s="4"/>
      <c r="HHX333" s="4"/>
      <c r="HHY333" s="4"/>
      <c r="HHZ333" s="4"/>
      <c r="HIA333" s="4"/>
      <c r="HIB333" s="4"/>
      <c r="HIC333" s="4"/>
      <c r="HID333" s="4"/>
      <c r="HIE333" s="4"/>
      <c r="HIF333" s="4"/>
      <c r="HIG333" s="4"/>
      <c r="HIH333" s="4"/>
      <c r="HII333" s="4"/>
      <c r="HIJ333" s="4"/>
      <c r="HIK333" s="4"/>
      <c r="HIL333" s="4"/>
      <c r="HIM333" s="4"/>
      <c r="HIN333" s="4"/>
      <c r="HIO333" s="4"/>
      <c r="HIP333" s="4"/>
      <c r="HIQ333" s="4"/>
      <c r="HIR333" s="4"/>
      <c r="HIS333" s="4"/>
      <c r="HIT333" s="4"/>
      <c r="HIU333" s="4"/>
      <c r="HIV333" s="4"/>
      <c r="HIW333" s="4"/>
      <c r="HIX333" s="4"/>
      <c r="HIY333" s="4"/>
      <c r="HIZ333" s="4"/>
      <c r="HJA333" s="4"/>
      <c r="HJB333" s="4"/>
      <c r="HJC333" s="4"/>
      <c r="HJD333" s="4"/>
      <c r="HJE333" s="4"/>
      <c r="HJF333" s="4"/>
      <c r="HJG333" s="4"/>
      <c r="HJH333" s="4"/>
      <c r="HJI333" s="4"/>
      <c r="HJJ333" s="4"/>
      <c r="HJK333" s="4"/>
      <c r="HJL333" s="4"/>
      <c r="HJM333" s="4"/>
      <c r="HJN333" s="4"/>
      <c r="HJO333" s="4"/>
      <c r="HJP333" s="4"/>
      <c r="HJQ333" s="4"/>
      <c r="HJR333" s="4"/>
      <c r="HJS333" s="4"/>
      <c r="HJT333" s="4"/>
      <c r="HJU333" s="4"/>
      <c r="HJV333" s="4"/>
      <c r="HJW333" s="4"/>
      <c r="HJX333" s="4"/>
      <c r="HJY333" s="4"/>
      <c r="HJZ333" s="4"/>
      <c r="HKA333" s="4"/>
      <c r="HKB333" s="4"/>
      <c r="HKC333" s="4"/>
      <c r="HKD333" s="4"/>
      <c r="HKE333" s="4"/>
      <c r="HKF333" s="4"/>
      <c r="HKG333" s="4"/>
      <c r="HKH333" s="4"/>
      <c r="HKI333" s="4"/>
      <c r="HKJ333" s="4"/>
      <c r="HKK333" s="4"/>
      <c r="HKL333" s="4"/>
      <c r="HKM333" s="4"/>
      <c r="HKN333" s="4"/>
      <c r="HKO333" s="4"/>
      <c r="HKP333" s="4"/>
      <c r="HKQ333" s="4"/>
      <c r="HKR333" s="4"/>
      <c r="HKS333" s="4"/>
      <c r="HKT333" s="4"/>
      <c r="HKU333" s="4"/>
      <c r="HKV333" s="4"/>
      <c r="HKW333" s="4"/>
      <c r="HKX333" s="4"/>
      <c r="HKY333" s="4"/>
      <c r="HKZ333" s="4"/>
      <c r="HLA333" s="4"/>
      <c r="HLB333" s="4"/>
      <c r="HLC333" s="4"/>
      <c r="HLD333" s="4"/>
      <c r="HLE333" s="4"/>
      <c r="HLF333" s="4"/>
      <c r="HLG333" s="4"/>
      <c r="HLH333" s="4"/>
      <c r="HLI333" s="4"/>
      <c r="HLJ333" s="4"/>
      <c r="HLK333" s="4"/>
      <c r="HLL333" s="4"/>
      <c r="HLM333" s="4"/>
      <c r="HLN333" s="4"/>
      <c r="HLO333" s="4"/>
      <c r="HLP333" s="4"/>
      <c r="HLQ333" s="4"/>
      <c r="HLR333" s="4"/>
      <c r="HLS333" s="4"/>
      <c r="HLT333" s="4"/>
      <c r="HLU333" s="4"/>
      <c r="HLV333" s="4"/>
      <c r="HLW333" s="4"/>
      <c r="HLX333" s="4"/>
      <c r="HLY333" s="4"/>
      <c r="HLZ333" s="4"/>
      <c r="HMA333" s="4"/>
      <c r="HMB333" s="4"/>
      <c r="HMC333" s="4"/>
      <c r="HMD333" s="4"/>
      <c r="HME333" s="4"/>
      <c r="HMF333" s="4"/>
      <c r="HMG333" s="4"/>
      <c r="HMH333" s="4"/>
      <c r="HMI333" s="4"/>
      <c r="HMJ333" s="4"/>
      <c r="HMK333" s="4"/>
      <c r="HML333" s="4"/>
      <c r="HMM333" s="4"/>
      <c r="HMN333" s="4"/>
      <c r="HMO333" s="4"/>
      <c r="HMP333" s="4"/>
      <c r="HMQ333" s="4"/>
      <c r="HMR333" s="4"/>
      <c r="HMS333" s="4"/>
      <c r="HMT333" s="4"/>
      <c r="HMU333" s="4"/>
      <c r="HMV333" s="4"/>
      <c r="HMW333" s="4"/>
      <c r="HMX333" s="4"/>
      <c r="HMY333" s="4"/>
      <c r="HMZ333" s="4"/>
      <c r="HNA333" s="4"/>
      <c r="HNB333" s="4"/>
      <c r="HNC333" s="4"/>
      <c r="HND333" s="4"/>
      <c r="HNE333" s="4"/>
      <c r="HNF333" s="4"/>
      <c r="HNG333" s="4"/>
      <c r="HNH333" s="4"/>
      <c r="HNI333" s="4"/>
      <c r="HNJ333" s="4"/>
      <c r="HNK333" s="4"/>
      <c r="HNL333" s="4"/>
      <c r="HNM333" s="4"/>
      <c r="HNN333" s="4"/>
      <c r="HNO333" s="4"/>
      <c r="HNP333" s="4"/>
      <c r="HNQ333" s="4"/>
      <c r="HNR333" s="4"/>
      <c r="HNS333" s="4"/>
      <c r="HNT333" s="4"/>
      <c r="HNU333" s="4"/>
      <c r="HNV333" s="4"/>
      <c r="HNW333" s="4"/>
      <c r="HNX333" s="4"/>
      <c r="HNY333" s="4"/>
      <c r="HNZ333" s="4"/>
      <c r="HOA333" s="4"/>
      <c r="HOB333" s="4"/>
      <c r="HOC333" s="4"/>
      <c r="HOD333" s="4"/>
      <c r="HOE333" s="4"/>
      <c r="HOF333" s="4"/>
      <c r="HOG333" s="4"/>
      <c r="HOH333" s="4"/>
      <c r="HOI333" s="4"/>
      <c r="HOJ333" s="4"/>
      <c r="HOK333" s="4"/>
      <c r="HOL333" s="4"/>
      <c r="HOM333" s="4"/>
      <c r="HON333" s="4"/>
      <c r="HOO333" s="4"/>
      <c r="HOP333" s="4"/>
      <c r="HOQ333" s="4"/>
      <c r="HOR333" s="4"/>
      <c r="HOS333" s="4"/>
      <c r="HOT333" s="4"/>
      <c r="HOU333" s="4"/>
      <c r="HOV333" s="4"/>
      <c r="HOW333" s="4"/>
      <c r="HOX333" s="4"/>
      <c r="HOY333" s="4"/>
      <c r="HOZ333" s="4"/>
      <c r="HPA333" s="4"/>
      <c r="HPB333" s="4"/>
      <c r="HPC333" s="4"/>
      <c r="HPD333" s="4"/>
      <c r="HPE333" s="4"/>
      <c r="HPF333" s="4"/>
      <c r="HPG333" s="4"/>
      <c r="HPH333" s="4"/>
      <c r="HPI333" s="4"/>
      <c r="HPJ333" s="4"/>
      <c r="HPK333" s="4"/>
      <c r="HPL333" s="4"/>
      <c r="HPM333" s="4"/>
      <c r="HPN333" s="4"/>
      <c r="HPO333" s="4"/>
      <c r="HPP333" s="4"/>
      <c r="HPQ333" s="4"/>
      <c r="HPR333" s="4"/>
      <c r="HPS333" s="4"/>
      <c r="HPT333" s="4"/>
      <c r="HPU333" s="4"/>
      <c r="HPV333" s="4"/>
      <c r="HPW333" s="4"/>
      <c r="HPX333" s="4"/>
      <c r="HPY333" s="4"/>
      <c r="HPZ333" s="4"/>
      <c r="HQA333" s="4"/>
      <c r="HQB333" s="4"/>
      <c r="HQC333" s="4"/>
      <c r="HQD333" s="4"/>
      <c r="HQE333" s="4"/>
      <c r="HQF333" s="4"/>
      <c r="HQG333" s="4"/>
      <c r="HQH333" s="4"/>
      <c r="HQI333" s="4"/>
      <c r="HQJ333" s="4"/>
      <c r="HQK333" s="4"/>
      <c r="HQL333" s="4"/>
      <c r="HQM333" s="4"/>
      <c r="HQN333" s="4"/>
      <c r="HQO333" s="4"/>
      <c r="HQP333" s="4"/>
      <c r="HQQ333" s="4"/>
      <c r="HQR333" s="4"/>
      <c r="HQS333" s="4"/>
      <c r="HQT333" s="4"/>
      <c r="HQU333" s="4"/>
      <c r="HQV333" s="4"/>
      <c r="HQW333" s="4"/>
      <c r="HQX333" s="4"/>
      <c r="HQY333" s="4"/>
      <c r="HQZ333" s="4"/>
      <c r="HRA333" s="4"/>
      <c r="HRB333" s="4"/>
      <c r="HRC333" s="4"/>
      <c r="HRD333" s="4"/>
      <c r="HRE333" s="4"/>
      <c r="HRF333" s="4"/>
      <c r="HRG333" s="4"/>
      <c r="HRH333" s="4"/>
      <c r="HRI333" s="4"/>
      <c r="HRJ333" s="4"/>
      <c r="HRK333" s="4"/>
      <c r="HRL333" s="4"/>
      <c r="HRM333" s="4"/>
      <c r="HRN333" s="4"/>
      <c r="HRO333" s="4"/>
      <c r="HRP333" s="4"/>
      <c r="HRQ333" s="4"/>
      <c r="HRR333" s="4"/>
      <c r="HRS333" s="4"/>
      <c r="HRT333" s="4"/>
      <c r="HRU333" s="4"/>
      <c r="HRV333" s="4"/>
      <c r="HRW333" s="4"/>
      <c r="HRX333" s="4"/>
      <c r="HRY333" s="4"/>
      <c r="HRZ333" s="4"/>
      <c r="HSA333" s="4"/>
      <c r="HSB333" s="4"/>
      <c r="HSC333" s="4"/>
      <c r="HSD333" s="4"/>
      <c r="HSE333" s="4"/>
      <c r="HSF333" s="4"/>
      <c r="HSG333" s="4"/>
      <c r="HSH333" s="4"/>
      <c r="HSI333" s="4"/>
      <c r="HSJ333" s="4"/>
      <c r="HSK333" s="4"/>
      <c r="HSL333" s="4"/>
      <c r="HSM333" s="4"/>
      <c r="HSN333" s="4"/>
      <c r="HSO333" s="4"/>
      <c r="HSP333" s="4"/>
      <c r="HSQ333" s="4"/>
      <c r="HSR333" s="4"/>
      <c r="HSS333" s="4"/>
      <c r="HST333" s="4"/>
      <c r="HSU333" s="4"/>
      <c r="HSV333" s="4"/>
      <c r="HSW333" s="4"/>
      <c r="HSX333" s="4"/>
      <c r="HSY333" s="4"/>
      <c r="HSZ333" s="4"/>
      <c r="HTA333" s="4"/>
      <c r="HTB333" s="4"/>
      <c r="HTC333" s="4"/>
      <c r="HTD333" s="4"/>
      <c r="HTE333" s="4"/>
      <c r="HTF333" s="4"/>
      <c r="HTG333" s="4"/>
      <c r="HTH333" s="4"/>
      <c r="HTI333" s="4"/>
      <c r="HTJ333" s="4"/>
      <c r="HTK333" s="4"/>
      <c r="HTL333" s="4"/>
      <c r="HTM333" s="4"/>
      <c r="HTN333" s="4"/>
      <c r="HTO333" s="4"/>
      <c r="HTP333" s="4"/>
      <c r="HTQ333" s="4"/>
      <c r="HTR333" s="4"/>
      <c r="HTS333" s="4"/>
      <c r="HTT333" s="4"/>
      <c r="HTU333" s="4"/>
      <c r="HTV333" s="4"/>
      <c r="HTW333" s="4"/>
      <c r="HTX333" s="4"/>
      <c r="HTY333" s="4"/>
      <c r="HTZ333" s="4"/>
      <c r="HUA333" s="4"/>
      <c r="HUB333" s="4"/>
      <c r="HUC333" s="4"/>
      <c r="HUD333" s="4"/>
      <c r="HUE333" s="4"/>
      <c r="HUF333" s="4"/>
      <c r="HUG333" s="4"/>
      <c r="HUH333" s="4"/>
      <c r="HUI333" s="4"/>
      <c r="HUJ333" s="4"/>
      <c r="HUK333" s="4"/>
      <c r="HUL333" s="4"/>
      <c r="HUM333" s="4"/>
      <c r="HUN333" s="4"/>
      <c r="HUO333" s="4"/>
      <c r="HUP333" s="4"/>
      <c r="HUQ333" s="4"/>
      <c r="HUR333" s="4"/>
      <c r="HUS333" s="4"/>
      <c r="HUT333" s="4"/>
      <c r="HUU333" s="4"/>
      <c r="HUV333" s="4"/>
      <c r="HUW333" s="4"/>
      <c r="HUX333" s="4"/>
      <c r="HUY333" s="4"/>
      <c r="HUZ333" s="4"/>
      <c r="HVA333" s="4"/>
      <c r="HVB333" s="4"/>
      <c r="HVC333" s="4"/>
      <c r="HVD333" s="4"/>
      <c r="HVE333" s="4"/>
      <c r="HVF333" s="4"/>
      <c r="HVG333" s="4"/>
      <c r="HVH333" s="4"/>
      <c r="HVI333" s="4"/>
      <c r="HVJ333" s="4"/>
      <c r="HVK333" s="4"/>
      <c r="HVL333" s="4"/>
      <c r="HVM333" s="4"/>
      <c r="HVN333" s="4"/>
      <c r="HVO333" s="4"/>
      <c r="HVP333" s="4"/>
      <c r="HVQ333" s="4"/>
      <c r="HVR333" s="4"/>
      <c r="HVS333" s="4"/>
      <c r="HVT333" s="4"/>
      <c r="HVU333" s="4"/>
      <c r="HVV333" s="4"/>
      <c r="HVW333" s="4"/>
      <c r="HVX333" s="4"/>
      <c r="HVY333" s="4"/>
      <c r="HVZ333" s="4"/>
      <c r="HWA333" s="4"/>
      <c r="HWB333" s="4"/>
      <c r="HWC333" s="4"/>
      <c r="HWD333" s="4"/>
      <c r="HWE333" s="4"/>
      <c r="HWF333" s="4"/>
      <c r="HWG333" s="4"/>
      <c r="HWH333" s="4"/>
      <c r="HWI333" s="4"/>
      <c r="HWJ333" s="4"/>
      <c r="HWK333" s="4"/>
      <c r="HWL333" s="4"/>
      <c r="HWM333" s="4"/>
      <c r="HWN333" s="4"/>
      <c r="HWO333" s="4"/>
      <c r="HWP333" s="4"/>
      <c r="HWQ333" s="4"/>
      <c r="HWR333" s="4"/>
      <c r="HWS333" s="4"/>
      <c r="HWT333" s="4"/>
      <c r="HWU333" s="4"/>
      <c r="HWV333" s="4"/>
      <c r="HWW333" s="4"/>
      <c r="HWX333" s="4"/>
      <c r="HWY333" s="4"/>
      <c r="HWZ333" s="4"/>
      <c r="HXA333" s="4"/>
      <c r="HXB333" s="4"/>
      <c r="HXC333" s="4"/>
      <c r="HXD333" s="4"/>
      <c r="HXE333" s="4"/>
      <c r="HXF333" s="4"/>
      <c r="HXG333" s="4"/>
      <c r="HXH333" s="4"/>
      <c r="HXI333" s="4"/>
      <c r="HXJ333" s="4"/>
      <c r="HXK333" s="4"/>
      <c r="HXL333" s="4"/>
      <c r="HXM333" s="4"/>
      <c r="HXN333" s="4"/>
      <c r="HXO333" s="4"/>
      <c r="HXP333" s="4"/>
      <c r="HXQ333" s="4"/>
      <c r="HXR333" s="4"/>
      <c r="HXS333" s="4"/>
      <c r="HXT333" s="4"/>
      <c r="HXU333" s="4"/>
      <c r="HXV333" s="4"/>
      <c r="HXW333" s="4"/>
      <c r="HXX333" s="4"/>
      <c r="HXY333" s="4"/>
      <c r="HXZ333" s="4"/>
      <c r="HYA333" s="4"/>
      <c r="HYB333" s="4"/>
      <c r="HYC333" s="4"/>
      <c r="HYD333" s="4"/>
      <c r="HYE333" s="4"/>
      <c r="HYF333" s="4"/>
      <c r="HYG333" s="4"/>
      <c r="HYH333" s="4"/>
      <c r="HYI333" s="4"/>
      <c r="HYJ333" s="4"/>
      <c r="HYK333" s="4"/>
      <c r="HYL333" s="4"/>
      <c r="HYM333" s="4"/>
      <c r="HYN333" s="4"/>
      <c r="HYO333" s="4"/>
      <c r="HYP333" s="4"/>
      <c r="HYQ333" s="4"/>
      <c r="HYR333" s="4"/>
      <c r="HYS333" s="4"/>
      <c r="HYT333" s="4"/>
      <c r="HYU333" s="4"/>
      <c r="HYV333" s="4"/>
      <c r="HYW333" s="4"/>
      <c r="HYX333" s="4"/>
      <c r="HYY333" s="4"/>
      <c r="HYZ333" s="4"/>
      <c r="HZA333" s="4"/>
      <c r="HZB333" s="4"/>
      <c r="HZC333" s="4"/>
      <c r="HZD333" s="4"/>
      <c r="HZE333" s="4"/>
      <c r="HZF333" s="4"/>
      <c r="HZG333" s="4"/>
      <c r="HZH333" s="4"/>
      <c r="HZI333" s="4"/>
      <c r="HZJ333" s="4"/>
      <c r="HZK333" s="4"/>
      <c r="HZL333" s="4"/>
      <c r="HZM333" s="4"/>
      <c r="HZN333" s="4"/>
      <c r="HZO333" s="4"/>
      <c r="HZP333" s="4"/>
      <c r="HZQ333" s="4"/>
      <c r="HZR333" s="4"/>
      <c r="HZS333" s="4"/>
      <c r="HZT333" s="4"/>
      <c r="HZU333" s="4"/>
      <c r="HZV333" s="4"/>
      <c r="HZW333" s="4"/>
      <c r="HZX333" s="4"/>
      <c r="HZY333" s="4"/>
      <c r="HZZ333" s="4"/>
      <c r="IAA333" s="4"/>
      <c r="IAB333" s="4"/>
      <c r="IAC333" s="4"/>
      <c r="IAD333" s="4"/>
      <c r="IAE333" s="4"/>
      <c r="IAF333" s="4"/>
      <c r="IAG333" s="4"/>
      <c r="IAH333" s="4"/>
      <c r="IAI333" s="4"/>
      <c r="IAJ333" s="4"/>
      <c r="IAK333" s="4"/>
      <c r="IAL333" s="4"/>
      <c r="IAM333" s="4"/>
      <c r="IAN333" s="4"/>
      <c r="IAO333" s="4"/>
      <c r="IAP333" s="4"/>
      <c r="IAQ333" s="4"/>
      <c r="IAR333" s="4"/>
      <c r="IAS333" s="4"/>
      <c r="IAT333" s="4"/>
      <c r="IAU333" s="4"/>
      <c r="IAV333" s="4"/>
      <c r="IAW333" s="4"/>
      <c r="IAX333" s="4"/>
      <c r="IAY333" s="4"/>
      <c r="IAZ333" s="4"/>
      <c r="IBA333" s="4"/>
      <c r="IBB333" s="4"/>
      <c r="IBC333" s="4"/>
      <c r="IBD333" s="4"/>
      <c r="IBE333" s="4"/>
      <c r="IBF333" s="4"/>
      <c r="IBG333" s="4"/>
      <c r="IBH333" s="4"/>
      <c r="IBI333" s="4"/>
      <c r="IBJ333" s="4"/>
      <c r="IBK333" s="4"/>
      <c r="IBL333" s="4"/>
      <c r="IBM333" s="4"/>
      <c r="IBN333" s="4"/>
      <c r="IBO333" s="4"/>
      <c r="IBP333" s="4"/>
      <c r="IBQ333" s="4"/>
      <c r="IBR333" s="4"/>
      <c r="IBS333" s="4"/>
      <c r="IBT333" s="4"/>
      <c r="IBU333" s="4"/>
      <c r="IBV333" s="4"/>
      <c r="IBW333" s="4"/>
      <c r="IBX333" s="4"/>
      <c r="IBY333" s="4"/>
      <c r="IBZ333" s="4"/>
      <c r="ICA333" s="4"/>
      <c r="ICB333" s="4"/>
      <c r="ICC333" s="4"/>
      <c r="ICD333" s="4"/>
      <c r="ICE333" s="4"/>
      <c r="ICF333" s="4"/>
      <c r="ICG333" s="4"/>
      <c r="ICH333" s="4"/>
      <c r="ICI333" s="4"/>
      <c r="ICJ333" s="4"/>
      <c r="ICK333" s="4"/>
      <c r="ICL333" s="4"/>
      <c r="ICM333" s="4"/>
      <c r="ICN333" s="4"/>
      <c r="ICO333" s="4"/>
      <c r="ICP333" s="4"/>
      <c r="ICQ333" s="4"/>
      <c r="ICR333" s="4"/>
      <c r="ICS333" s="4"/>
      <c r="ICT333" s="4"/>
      <c r="ICU333" s="4"/>
      <c r="ICV333" s="4"/>
      <c r="ICW333" s="4"/>
      <c r="ICX333" s="4"/>
      <c r="ICY333" s="4"/>
      <c r="ICZ333" s="4"/>
      <c r="IDA333" s="4"/>
      <c r="IDB333" s="4"/>
      <c r="IDC333" s="4"/>
      <c r="IDD333" s="4"/>
      <c r="IDE333" s="4"/>
      <c r="IDF333" s="4"/>
      <c r="IDG333" s="4"/>
      <c r="IDH333" s="4"/>
      <c r="IDI333" s="4"/>
      <c r="IDJ333" s="4"/>
      <c r="IDK333" s="4"/>
      <c r="IDL333" s="4"/>
      <c r="IDM333" s="4"/>
      <c r="IDN333" s="4"/>
      <c r="IDO333" s="4"/>
      <c r="IDP333" s="4"/>
      <c r="IDQ333" s="4"/>
      <c r="IDR333" s="4"/>
      <c r="IDS333" s="4"/>
      <c r="IDT333" s="4"/>
      <c r="IDU333" s="4"/>
      <c r="IDV333" s="4"/>
      <c r="IDW333" s="4"/>
      <c r="IDX333" s="4"/>
      <c r="IDY333" s="4"/>
      <c r="IDZ333" s="4"/>
      <c r="IEA333" s="4"/>
      <c r="IEB333" s="4"/>
      <c r="IEC333" s="4"/>
      <c r="IED333" s="4"/>
      <c r="IEE333" s="4"/>
      <c r="IEF333" s="4"/>
      <c r="IEG333" s="4"/>
      <c r="IEH333" s="4"/>
      <c r="IEI333" s="4"/>
      <c r="IEJ333" s="4"/>
      <c r="IEK333" s="4"/>
      <c r="IEL333" s="4"/>
      <c r="IEM333" s="4"/>
      <c r="IEN333" s="4"/>
      <c r="IEO333" s="4"/>
      <c r="IEP333" s="4"/>
      <c r="IEQ333" s="4"/>
      <c r="IER333" s="4"/>
      <c r="IES333" s="4"/>
      <c r="IET333" s="4"/>
      <c r="IEU333" s="4"/>
      <c r="IEV333" s="4"/>
      <c r="IEW333" s="4"/>
      <c r="IEX333" s="4"/>
      <c r="IEY333" s="4"/>
      <c r="IEZ333" s="4"/>
      <c r="IFA333" s="4"/>
      <c r="IFB333" s="4"/>
      <c r="IFC333" s="4"/>
      <c r="IFD333" s="4"/>
      <c r="IFE333" s="4"/>
      <c r="IFF333" s="4"/>
      <c r="IFG333" s="4"/>
      <c r="IFH333" s="4"/>
      <c r="IFI333" s="4"/>
      <c r="IFJ333" s="4"/>
      <c r="IFK333" s="4"/>
      <c r="IFL333" s="4"/>
      <c r="IFM333" s="4"/>
      <c r="IFN333" s="4"/>
      <c r="IFO333" s="4"/>
      <c r="IFP333" s="4"/>
      <c r="IFQ333" s="4"/>
      <c r="IFR333" s="4"/>
      <c r="IFS333" s="4"/>
      <c r="IFT333" s="4"/>
      <c r="IFU333" s="4"/>
      <c r="IFV333" s="4"/>
      <c r="IFW333" s="4"/>
      <c r="IFX333" s="4"/>
      <c r="IFY333" s="4"/>
      <c r="IFZ333" s="4"/>
      <c r="IGA333" s="4"/>
      <c r="IGB333" s="4"/>
      <c r="IGC333" s="4"/>
      <c r="IGD333" s="4"/>
      <c r="IGE333" s="4"/>
      <c r="IGF333" s="4"/>
      <c r="IGG333" s="4"/>
      <c r="IGH333" s="4"/>
      <c r="IGI333" s="4"/>
      <c r="IGJ333" s="4"/>
      <c r="IGK333" s="4"/>
      <c r="IGL333" s="4"/>
      <c r="IGM333" s="4"/>
      <c r="IGN333" s="4"/>
      <c r="IGO333" s="4"/>
      <c r="IGP333" s="4"/>
      <c r="IGQ333" s="4"/>
      <c r="IGR333" s="4"/>
      <c r="IGS333" s="4"/>
      <c r="IGT333" s="4"/>
      <c r="IGU333" s="4"/>
      <c r="IGV333" s="4"/>
      <c r="IGW333" s="4"/>
      <c r="IGX333" s="4"/>
      <c r="IGY333" s="4"/>
      <c r="IGZ333" s="4"/>
      <c r="IHA333" s="4"/>
      <c r="IHB333" s="4"/>
      <c r="IHC333" s="4"/>
      <c r="IHD333" s="4"/>
      <c r="IHE333" s="4"/>
      <c r="IHF333" s="4"/>
      <c r="IHG333" s="4"/>
      <c r="IHH333" s="4"/>
      <c r="IHI333" s="4"/>
      <c r="IHJ333" s="4"/>
      <c r="IHK333" s="4"/>
      <c r="IHL333" s="4"/>
      <c r="IHM333" s="4"/>
      <c r="IHN333" s="4"/>
      <c r="IHO333" s="4"/>
      <c r="IHP333" s="4"/>
      <c r="IHQ333" s="4"/>
      <c r="IHR333" s="4"/>
      <c r="IHS333" s="4"/>
      <c r="IHT333" s="4"/>
      <c r="IHU333" s="4"/>
      <c r="IHV333" s="4"/>
      <c r="IHW333" s="4"/>
      <c r="IHX333" s="4"/>
      <c r="IHY333" s="4"/>
      <c r="IHZ333" s="4"/>
      <c r="IIA333" s="4"/>
      <c r="IIB333" s="4"/>
      <c r="IIC333" s="4"/>
      <c r="IID333" s="4"/>
      <c r="IIE333" s="4"/>
      <c r="IIF333" s="4"/>
      <c r="IIG333" s="4"/>
      <c r="IIH333" s="4"/>
      <c r="III333" s="4"/>
      <c r="IIJ333" s="4"/>
      <c r="IIK333" s="4"/>
      <c r="IIL333" s="4"/>
      <c r="IIM333" s="4"/>
      <c r="IIN333" s="4"/>
      <c r="IIO333" s="4"/>
      <c r="IIP333" s="4"/>
      <c r="IIQ333" s="4"/>
      <c r="IIR333" s="4"/>
      <c r="IIS333" s="4"/>
      <c r="IIT333" s="4"/>
      <c r="IIU333" s="4"/>
      <c r="IIV333" s="4"/>
      <c r="IIW333" s="4"/>
      <c r="IIX333" s="4"/>
      <c r="IIY333" s="4"/>
      <c r="IIZ333" s="4"/>
      <c r="IJA333" s="4"/>
      <c r="IJB333" s="4"/>
      <c r="IJC333" s="4"/>
      <c r="IJD333" s="4"/>
      <c r="IJE333" s="4"/>
      <c r="IJF333" s="4"/>
      <c r="IJG333" s="4"/>
      <c r="IJH333" s="4"/>
      <c r="IJI333" s="4"/>
      <c r="IJJ333" s="4"/>
      <c r="IJK333" s="4"/>
      <c r="IJL333" s="4"/>
      <c r="IJM333" s="4"/>
      <c r="IJN333" s="4"/>
      <c r="IJO333" s="4"/>
      <c r="IJP333" s="4"/>
      <c r="IJQ333" s="4"/>
      <c r="IJR333" s="4"/>
      <c r="IJS333" s="4"/>
      <c r="IJT333" s="4"/>
      <c r="IJU333" s="4"/>
      <c r="IJV333" s="4"/>
      <c r="IJW333" s="4"/>
      <c r="IJX333" s="4"/>
      <c r="IJY333" s="4"/>
      <c r="IJZ333" s="4"/>
      <c r="IKA333" s="4"/>
      <c r="IKB333" s="4"/>
      <c r="IKC333" s="4"/>
      <c r="IKD333" s="4"/>
      <c r="IKE333" s="4"/>
      <c r="IKF333" s="4"/>
      <c r="IKG333" s="4"/>
      <c r="IKH333" s="4"/>
      <c r="IKI333" s="4"/>
      <c r="IKJ333" s="4"/>
      <c r="IKK333" s="4"/>
      <c r="IKL333" s="4"/>
      <c r="IKM333" s="4"/>
      <c r="IKN333" s="4"/>
      <c r="IKO333" s="4"/>
      <c r="IKP333" s="4"/>
      <c r="IKQ333" s="4"/>
      <c r="IKR333" s="4"/>
      <c r="IKS333" s="4"/>
      <c r="IKT333" s="4"/>
      <c r="IKU333" s="4"/>
      <c r="IKV333" s="4"/>
      <c r="IKW333" s="4"/>
      <c r="IKX333" s="4"/>
      <c r="IKY333" s="4"/>
      <c r="IKZ333" s="4"/>
      <c r="ILA333" s="4"/>
      <c r="ILB333" s="4"/>
      <c r="ILC333" s="4"/>
      <c r="ILD333" s="4"/>
      <c r="ILE333" s="4"/>
      <c r="ILF333" s="4"/>
      <c r="ILG333" s="4"/>
      <c r="ILH333" s="4"/>
      <c r="ILI333" s="4"/>
      <c r="ILJ333" s="4"/>
      <c r="ILK333" s="4"/>
      <c r="ILL333" s="4"/>
      <c r="ILM333" s="4"/>
      <c r="ILN333" s="4"/>
      <c r="ILO333" s="4"/>
      <c r="ILP333" s="4"/>
      <c r="ILQ333" s="4"/>
      <c r="ILR333" s="4"/>
      <c r="ILS333" s="4"/>
      <c r="ILT333" s="4"/>
      <c r="ILU333" s="4"/>
      <c r="ILV333" s="4"/>
      <c r="ILW333" s="4"/>
      <c r="ILX333" s="4"/>
      <c r="ILY333" s="4"/>
      <c r="ILZ333" s="4"/>
      <c r="IMA333" s="4"/>
      <c r="IMB333" s="4"/>
      <c r="IMC333" s="4"/>
      <c r="IMD333" s="4"/>
      <c r="IME333" s="4"/>
      <c r="IMF333" s="4"/>
      <c r="IMG333" s="4"/>
      <c r="IMH333" s="4"/>
      <c r="IMI333" s="4"/>
      <c r="IMJ333" s="4"/>
      <c r="IMK333" s="4"/>
      <c r="IML333" s="4"/>
      <c r="IMM333" s="4"/>
      <c r="IMN333" s="4"/>
      <c r="IMO333" s="4"/>
      <c r="IMP333" s="4"/>
      <c r="IMQ333" s="4"/>
      <c r="IMR333" s="4"/>
      <c r="IMS333" s="4"/>
      <c r="IMT333" s="4"/>
      <c r="IMU333" s="4"/>
      <c r="IMV333" s="4"/>
      <c r="IMW333" s="4"/>
      <c r="IMX333" s="4"/>
      <c r="IMY333" s="4"/>
      <c r="IMZ333" s="4"/>
      <c r="INA333" s="4"/>
      <c r="INB333" s="4"/>
      <c r="INC333" s="4"/>
      <c r="IND333" s="4"/>
      <c r="INE333" s="4"/>
      <c r="INF333" s="4"/>
      <c r="ING333" s="4"/>
      <c r="INH333" s="4"/>
      <c r="INI333" s="4"/>
      <c r="INJ333" s="4"/>
      <c r="INK333" s="4"/>
      <c r="INL333" s="4"/>
      <c r="INM333" s="4"/>
      <c r="INN333" s="4"/>
      <c r="INO333" s="4"/>
      <c r="INP333" s="4"/>
      <c r="INQ333" s="4"/>
      <c r="INR333" s="4"/>
      <c r="INS333" s="4"/>
      <c r="INT333" s="4"/>
      <c r="INU333" s="4"/>
      <c r="INV333" s="4"/>
      <c r="INW333" s="4"/>
      <c r="INX333" s="4"/>
      <c r="INY333" s="4"/>
      <c r="INZ333" s="4"/>
      <c r="IOA333" s="4"/>
      <c r="IOB333" s="4"/>
      <c r="IOC333" s="4"/>
      <c r="IOD333" s="4"/>
      <c r="IOE333" s="4"/>
      <c r="IOF333" s="4"/>
      <c r="IOG333" s="4"/>
      <c r="IOH333" s="4"/>
      <c r="IOI333" s="4"/>
      <c r="IOJ333" s="4"/>
      <c r="IOK333" s="4"/>
      <c r="IOL333" s="4"/>
      <c r="IOM333" s="4"/>
      <c r="ION333" s="4"/>
      <c r="IOO333" s="4"/>
      <c r="IOP333" s="4"/>
      <c r="IOQ333" s="4"/>
      <c r="IOR333" s="4"/>
      <c r="IOS333" s="4"/>
      <c r="IOT333" s="4"/>
      <c r="IOU333" s="4"/>
      <c r="IOV333" s="4"/>
      <c r="IOW333" s="4"/>
      <c r="IOX333" s="4"/>
      <c r="IOY333" s="4"/>
      <c r="IOZ333" s="4"/>
      <c r="IPA333" s="4"/>
      <c r="IPB333" s="4"/>
      <c r="IPC333" s="4"/>
      <c r="IPD333" s="4"/>
      <c r="IPE333" s="4"/>
      <c r="IPF333" s="4"/>
      <c r="IPG333" s="4"/>
      <c r="IPH333" s="4"/>
      <c r="IPI333" s="4"/>
      <c r="IPJ333" s="4"/>
      <c r="IPK333" s="4"/>
      <c r="IPL333" s="4"/>
      <c r="IPM333" s="4"/>
      <c r="IPN333" s="4"/>
      <c r="IPO333" s="4"/>
      <c r="IPP333" s="4"/>
      <c r="IPQ333" s="4"/>
      <c r="IPR333" s="4"/>
      <c r="IPS333" s="4"/>
      <c r="IPT333" s="4"/>
      <c r="IPU333" s="4"/>
      <c r="IPV333" s="4"/>
      <c r="IPW333" s="4"/>
      <c r="IPX333" s="4"/>
      <c r="IPY333" s="4"/>
      <c r="IPZ333" s="4"/>
      <c r="IQA333" s="4"/>
      <c r="IQB333" s="4"/>
      <c r="IQC333" s="4"/>
      <c r="IQD333" s="4"/>
      <c r="IQE333" s="4"/>
      <c r="IQF333" s="4"/>
      <c r="IQG333" s="4"/>
      <c r="IQH333" s="4"/>
      <c r="IQI333" s="4"/>
      <c r="IQJ333" s="4"/>
      <c r="IQK333" s="4"/>
      <c r="IQL333" s="4"/>
      <c r="IQM333" s="4"/>
      <c r="IQN333" s="4"/>
      <c r="IQO333" s="4"/>
      <c r="IQP333" s="4"/>
      <c r="IQQ333" s="4"/>
      <c r="IQR333" s="4"/>
      <c r="IQS333" s="4"/>
      <c r="IQT333" s="4"/>
      <c r="IQU333" s="4"/>
      <c r="IQV333" s="4"/>
      <c r="IQW333" s="4"/>
      <c r="IQX333" s="4"/>
      <c r="IQY333" s="4"/>
      <c r="IQZ333" s="4"/>
      <c r="IRA333" s="4"/>
      <c r="IRB333" s="4"/>
      <c r="IRC333" s="4"/>
      <c r="IRD333" s="4"/>
      <c r="IRE333" s="4"/>
      <c r="IRF333" s="4"/>
      <c r="IRG333" s="4"/>
      <c r="IRH333" s="4"/>
      <c r="IRI333" s="4"/>
      <c r="IRJ333" s="4"/>
      <c r="IRK333" s="4"/>
      <c r="IRL333" s="4"/>
      <c r="IRM333" s="4"/>
      <c r="IRN333" s="4"/>
      <c r="IRO333" s="4"/>
      <c r="IRP333" s="4"/>
      <c r="IRQ333" s="4"/>
      <c r="IRR333" s="4"/>
      <c r="IRS333" s="4"/>
      <c r="IRT333" s="4"/>
      <c r="IRU333" s="4"/>
      <c r="IRV333" s="4"/>
      <c r="IRW333" s="4"/>
      <c r="IRX333" s="4"/>
      <c r="IRY333" s="4"/>
      <c r="IRZ333" s="4"/>
      <c r="ISA333" s="4"/>
      <c r="ISB333" s="4"/>
      <c r="ISC333" s="4"/>
      <c r="ISD333" s="4"/>
      <c r="ISE333" s="4"/>
      <c r="ISF333" s="4"/>
      <c r="ISG333" s="4"/>
      <c r="ISH333" s="4"/>
      <c r="ISI333" s="4"/>
      <c r="ISJ333" s="4"/>
      <c r="ISK333" s="4"/>
      <c r="ISL333" s="4"/>
      <c r="ISM333" s="4"/>
      <c r="ISN333" s="4"/>
      <c r="ISO333" s="4"/>
      <c r="ISP333" s="4"/>
      <c r="ISQ333" s="4"/>
      <c r="ISR333" s="4"/>
      <c r="ISS333" s="4"/>
      <c r="IST333" s="4"/>
      <c r="ISU333" s="4"/>
      <c r="ISV333" s="4"/>
      <c r="ISW333" s="4"/>
      <c r="ISX333" s="4"/>
      <c r="ISY333" s="4"/>
      <c r="ISZ333" s="4"/>
      <c r="ITA333" s="4"/>
      <c r="ITB333" s="4"/>
      <c r="ITC333" s="4"/>
      <c r="ITD333" s="4"/>
      <c r="ITE333" s="4"/>
      <c r="ITF333" s="4"/>
      <c r="ITG333" s="4"/>
      <c r="ITH333" s="4"/>
      <c r="ITI333" s="4"/>
      <c r="ITJ333" s="4"/>
      <c r="ITK333" s="4"/>
      <c r="ITL333" s="4"/>
      <c r="ITM333" s="4"/>
      <c r="ITN333" s="4"/>
      <c r="ITO333" s="4"/>
      <c r="ITP333" s="4"/>
      <c r="ITQ333" s="4"/>
      <c r="ITR333" s="4"/>
      <c r="ITS333" s="4"/>
      <c r="ITT333" s="4"/>
      <c r="ITU333" s="4"/>
      <c r="ITV333" s="4"/>
      <c r="ITW333" s="4"/>
      <c r="ITX333" s="4"/>
      <c r="ITY333" s="4"/>
      <c r="ITZ333" s="4"/>
      <c r="IUA333" s="4"/>
      <c r="IUB333" s="4"/>
      <c r="IUC333" s="4"/>
      <c r="IUD333" s="4"/>
      <c r="IUE333" s="4"/>
      <c r="IUF333" s="4"/>
      <c r="IUG333" s="4"/>
      <c r="IUH333" s="4"/>
      <c r="IUI333" s="4"/>
      <c r="IUJ333" s="4"/>
      <c r="IUK333" s="4"/>
      <c r="IUL333" s="4"/>
      <c r="IUM333" s="4"/>
      <c r="IUN333" s="4"/>
      <c r="IUO333" s="4"/>
      <c r="IUP333" s="4"/>
      <c r="IUQ333" s="4"/>
      <c r="IUR333" s="4"/>
      <c r="IUS333" s="4"/>
      <c r="IUT333" s="4"/>
      <c r="IUU333" s="4"/>
      <c r="IUV333" s="4"/>
      <c r="IUW333" s="4"/>
      <c r="IUX333" s="4"/>
      <c r="IUY333" s="4"/>
      <c r="IUZ333" s="4"/>
      <c r="IVA333" s="4"/>
      <c r="IVB333" s="4"/>
      <c r="IVC333" s="4"/>
      <c r="IVD333" s="4"/>
      <c r="IVE333" s="4"/>
      <c r="IVF333" s="4"/>
      <c r="IVG333" s="4"/>
      <c r="IVH333" s="4"/>
      <c r="IVI333" s="4"/>
      <c r="IVJ333" s="4"/>
      <c r="IVK333" s="4"/>
      <c r="IVL333" s="4"/>
      <c r="IVM333" s="4"/>
      <c r="IVN333" s="4"/>
      <c r="IVO333" s="4"/>
      <c r="IVP333" s="4"/>
      <c r="IVQ333" s="4"/>
      <c r="IVR333" s="4"/>
      <c r="IVS333" s="4"/>
      <c r="IVT333" s="4"/>
      <c r="IVU333" s="4"/>
      <c r="IVV333" s="4"/>
      <c r="IVW333" s="4"/>
      <c r="IVX333" s="4"/>
      <c r="IVY333" s="4"/>
      <c r="IVZ333" s="4"/>
      <c r="IWA333" s="4"/>
      <c r="IWB333" s="4"/>
      <c r="IWC333" s="4"/>
      <c r="IWD333" s="4"/>
      <c r="IWE333" s="4"/>
      <c r="IWF333" s="4"/>
      <c r="IWG333" s="4"/>
      <c r="IWH333" s="4"/>
      <c r="IWI333" s="4"/>
      <c r="IWJ333" s="4"/>
      <c r="IWK333" s="4"/>
      <c r="IWL333" s="4"/>
      <c r="IWM333" s="4"/>
      <c r="IWN333" s="4"/>
      <c r="IWO333" s="4"/>
      <c r="IWP333" s="4"/>
      <c r="IWQ333" s="4"/>
      <c r="IWR333" s="4"/>
      <c r="IWS333" s="4"/>
      <c r="IWT333" s="4"/>
      <c r="IWU333" s="4"/>
      <c r="IWV333" s="4"/>
      <c r="IWW333" s="4"/>
      <c r="IWX333" s="4"/>
      <c r="IWY333" s="4"/>
      <c r="IWZ333" s="4"/>
      <c r="IXA333" s="4"/>
      <c r="IXB333" s="4"/>
      <c r="IXC333" s="4"/>
      <c r="IXD333" s="4"/>
      <c r="IXE333" s="4"/>
      <c r="IXF333" s="4"/>
      <c r="IXG333" s="4"/>
      <c r="IXH333" s="4"/>
      <c r="IXI333" s="4"/>
      <c r="IXJ333" s="4"/>
      <c r="IXK333" s="4"/>
      <c r="IXL333" s="4"/>
      <c r="IXM333" s="4"/>
      <c r="IXN333" s="4"/>
      <c r="IXO333" s="4"/>
      <c r="IXP333" s="4"/>
      <c r="IXQ333" s="4"/>
      <c r="IXR333" s="4"/>
      <c r="IXS333" s="4"/>
      <c r="IXT333" s="4"/>
      <c r="IXU333" s="4"/>
      <c r="IXV333" s="4"/>
      <c r="IXW333" s="4"/>
      <c r="IXX333" s="4"/>
      <c r="IXY333" s="4"/>
      <c r="IXZ333" s="4"/>
      <c r="IYA333" s="4"/>
      <c r="IYB333" s="4"/>
      <c r="IYC333" s="4"/>
      <c r="IYD333" s="4"/>
      <c r="IYE333" s="4"/>
      <c r="IYF333" s="4"/>
      <c r="IYG333" s="4"/>
      <c r="IYH333" s="4"/>
      <c r="IYI333" s="4"/>
      <c r="IYJ333" s="4"/>
      <c r="IYK333" s="4"/>
      <c r="IYL333" s="4"/>
      <c r="IYM333" s="4"/>
      <c r="IYN333" s="4"/>
      <c r="IYO333" s="4"/>
      <c r="IYP333" s="4"/>
      <c r="IYQ333" s="4"/>
      <c r="IYR333" s="4"/>
      <c r="IYS333" s="4"/>
      <c r="IYT333" s="4"/>
      <c r="IYU333" s="4"/>
      <c r="IYV333" s="4"/>
      <c r="IYW333" s="4"/>
      <c r="IYX333" s="4"/>
      <c r="IYY333" s="4"/>
      <c r="IYZ333" s="4"/>
      <c r="IZA333" s="4"/>
      <c r="IZB333" s="4"/>
      <c r="IZC333" s="4"/>
      <c r="IZD333" s="4"/>
      <c r="IZE333" s="4"/>
      <c r="IZF333" s="4"/>
      <c r="IZG333" s="4"/>
      <c r="IZH333" s="4"/>
      <c r="IZI333" s="4"/>
      <c r="IZJ333" s="4"/>
      <c r="IZK333" s="4"/>
      <c r="IZL333" s="4"/>
      <c r="IZM333" s="4"/>
      <c r="IZN333" s="4"/>
      <c r="IZO333" s="4"/>
      <c r="IZP333" s="4"/>
      <c r="IZQ333" s="4"/>
      <c r="IZR333" s="4"/>
      <c r="IZS333" s="4"/>
      <c r="IZT333" s="4"/>
      <c r="IZU333" s="4"/>
      <c r="IZV333" s="4"/>
      <c r="IZW333" s="4"/>
      <c r="IZX333" s="4"/>
      <c r="IZY333" s="4"/>
      <c r="IZZ333" s="4"/>
      <c r="JAA333" s="4"/>
      <c r="JAB333" s="4"/>
      <c r="JAC333" s="4"/>
      <c r="JAD333" s="4"/>
      <c r="JAE333" s="4"/>
      <c r="JAF333" s="4"/>
      <c r="JAG333" s="4"/>
      <c r="JAH333" s="4"/>
      <c r="JAI333" s="4"/>
      <c r="JAJ333" s="4"/>
      <c r="JAK333" s="4"/>
      <c r="JAL333" s="4"/>
      <c r="JAM333" s="4"/>
      <c r="JAN333" s="4"/>
      <c r="JAO333" s="4"/>
      <c r="JAP333" s="4"/>
      <c r="JAQ333" s="4"/>
      <c r="JAR333" s="4"/>
      <c r="JAS333" s="4"/>
      <c r="JAT333" s="4"/>
      <c r="JAU333" s="4"/>
      <c r="JAV333" s="4"/>
      <c r="JAW333" s="4"/>
      <c r="JAX333" s="4"/>
      <c r="JAY333" s="4"/>
      <c r="JAZ333" s="4"/>
      <c r="JBA333" s="4"/>
      <c r="JBB333" s="4"/>
      <c r="JBC333" s="4"/>
      <c r="JBD333" s="4"/>
      <c r="JBE333" s="4"/>
      <c r="JBF333" s="4"/>
      <c r="JBG333" s="4"/>
      <c r="JBH333" s="4"/>
      <c r="JBI333" s="4"/>
      <c r="JBJ333" s="4"/>
      <c r="JBK333" s="4"/>
      <c r="JBL333" s="4"/>
      <c r="JBM333" s="4"/>
      <c r="JBN333" s="4"/>
      <c r="JBO333" s="4"/>
      <c r="JBP333" s="4"/>
      <c r="JBQ333" s="4"/>
      <c r="JBR333" s="4"/>
      <c r="JBS333" s="4"/>
      <c r="JBT333" s="4"/>
      <c r="JBU333" s="4"/>
      <c r="JBV333" s="4"/>
      <c r="JBW333" s="4"/>
      <c r="JBX333" s="4"/>
      <c r="JBY333" s="4"/>
      <c r="JBZ333" s="4"/>
      <c r="JCA333" s="4"/>
      <c r="JCB333" s="4"/>
      <c r="JCC333" s="4"/>
      <c r="JCD333" s="4"/>
      <c r="JCE333" s="4"/>
      <c r="JCF333" s="4"/>
      <c r="JCG333" s="4"/>
      <c r="JCH333" s="4"/>
      <c r="JCI333" s="4"/>
      <c r="JCJ333" s="4"/>
      <c r="JCK333" s="4"/>
      <c r="JCL333" s="4"/>
      <c r="JCM333" s="4"/>
      <c r="JCN333" s="4"/>
      <c r="JCO333" s="4"/>
      <c r="JCP333" s="4"/>
      <c r="JCQ333" s="4"/>
      <c r="JCR333" s="4"/>
      <c r="JCS333" s="4"/>
      <c r="JCT333" s="4"/>
      <c r="JCU333" s="4"/>
      <c r="JCV333" s="4"/>
      <c r="JCW333" s="4"/>
      <c r="JCX333" s="4"/>
      <c r="JCY333" s="4"/>
      <c r="JCZ333" s="4"/>
      <c r="JDA333" s="4"/>
      <c r="JDB333" s="4"/>
      <c r="JDC333" s="4"/>
      <c r="JDD333" s="4"/>
      <c r="JDE333" s="4"/>
      <c r="JDF333" s="4"/>
      <c r="JDG333" s="4"/>
      <c r="JDH333" s="4"/>
      <c r="JDI333" s="4"/>
      <c r="JDJ333" s="4"/>
      <c r="JDK333" s="4"/>
      <c r="JDL333" s="4"/>
      <c r="JDM333" s="4"/>
      <c r="JDN333" s="4"/>
      <c r="JDO333" s="4"/>
      <c r="JDP333" s="4"/>
      <c r="JDQ333" s="4"/>
      <c r="JDR333" s="4"/>
      <c r="JDS333" s="4"/>
      <c r="JDT333" s="4"/>
      <c r="JDU333" s="4"/>
      <c r="JDV333" s="4"/>
      <c r="JDW333" s="4"/>
      <c r="JDX333" s="4"/>
      <c r="JDY333" s="4"/>
      <c r="JDZ333" s="4"/>
      <c r="JEA333" s="4"/>
      <c r="JEB333" s="4"/>
      <c r="JEC333" s="4"/>
      <c r="JED333" s="4"/>
      <c r="JEE333" s="4"/>
      <c r="JEF333" s="4"/>
      <c r="JEG333" s="4"/>
      <c r="JEH333" s="4"/>
      <c r="JEI333" s="4"/>
      <c r="JEJ333" s="4"/>
      <c r="JEK333" s="4"/>
      <c r="JEL333" s="4"/>
      <c r="JEM333" s="4"/>
      <c r="JEN333" s="4"/>
      <c r="JEO333" s="4"/>
      <c r="JEP333" s="4"/>
      <c r="JEQ333" s="4"/>
      <c r="JER333" s="4"/>
      <c r="JES333" s="4"/>
      <c r="JET333" s="4"/>
      <c r="JEU333" s="4"/>
      <c r="JEV333" s="4"/>
      <c r="JEW333" s="4"/>
      <c r="JEX333" s="4"/>
      <c r="JEY333" s="4"/>
      <c r="JEZ333" s="4"/>
      <c r="JFA333" s="4"/>
      <c r="JFB333" s="4"/>
      <c r="JFC333" s="4"/>
      <c r="JFD333" s="4"/>
      <c r="JFE333" s="4"/>
      <c r="JFF333" s="4"/>
      <c r="JFG333" s="4"/>
      <c r="JFH333" s="4"/>
      <c r="JFI333" s="4"/>
      <c r="JFJ333" s="4"/>
      <c r="JFK333" s="4"/>
      <c r="JFL333" s="4"/>
      <c r="JFM333" s="4"/>
      <c r="JFN333" s="4"/>
      <c r="JFO333" s="4"/>
      <c r="JFP333" s="4"/>
      <c r="JFQ333" s="4"/>
      <c r="JFR333" s="4"/>
      <c r="JFS333" s="4"/>
      <c r="JFT333" s="4"/>
      <c r="JFU333" s="4"/>
      <c r="JFV333" s="4"/>
      <c r="JFW333" s="4"/>
      <c r="JFX333" s="4"/>
      <c r="JFY333" s="4"/>
      <c r="JFZ333" s="4"/>
      <c r="JGA333" s="4"/>
      <c r="JGB333" s="4"/>
      <c r="JGC333" s="4"/>
      <c r="JGD333" s="4"/>
      <c r="JGE333" s="4"/>
      <c r="JGF333" s="4"/>
      <c r="JGG333" s="4"/>
      <c r="JGH333" s="4"/>
      <c r="JGI333" s="4"/>
      <c r="JGJ333" s="4"/>
      <c r="JGK333" s="4"/>
      <c r="JGL333" s="4"/>
      <c r="JGM333" s="4"/>
      <c r="JGN333" s="4"/>
      <c r="JGO333" s="4"/>
      <c r="JGP333" s="4"/>
      <c r="JGQ333" s="4"/>
      <c r="JGR333" s="4"/>
      <c r="JGS333" s="4"/>
      <c r="JGT333" s="4"/>
      <c r="JGU333" s="4"/>
      <c r="JGV333" s="4"/>
      <c r="JGW333" s="4"/>
      <c r="JGX333" s="4"/>
      <c r="JGY333" s="4"/>
      <c r="JGZ333" s="4"/>
      <c r="JHA333" s="4"/>
      <c r="JHB333" s="4"/>
      <c r="JHC333" s="4"/>
      <c r="JHD333" s="4"/>
      <c r="JHE333" s="4"/>
      <c r="JHF333" s="4"/>
      <c r="JHG333" s="4"/>
      <c r="JHH333" s="4"/>
      <c r="JHI333" s="4"/>
      <c r="JHJ333" s="4"/>
      <c r="JHK333" s="4"/>
      <c r="JHL333" s="4"/>
      <c r="JHM333" s="4"/>
      <c r="JHN333" s="4"/>
      <c r="JHO333" s="4"/>
      <c r="JHP333" s="4"/>
      <c r="JHQ333" s="4"/>
      <c r="JHR333" s="4"/>
      <c r="JHS333" s="4"/>
      <c r="JHT333" s="4"/>
      <c r="JHU333" s="4"/>
      <c r="JHV333" s="4"/>
      <c r="JHW333" s="4"/>
      <c r="JHX333" s="4"/>
      <c r="JHY333" s="4"/>
      <c r="JHZ333" s="4"/>
      <c r="JIA333" s="4"/>
      <c r="JIB333" s="4"/>
      <c r="JIC333" s="4"/>
      <c r="JID333" s="4"/>
      <c r="JIE333" s="4"/>
      <c r="JIF333" s="4"/>
      <c r="JIG333" s="4"/>
      <c r="JIH333" s="4"/>
      <c r="JII333" s="4"/>
      <c r="JIJ333" s="4"/>
      <c r="JIK333" s="4"/>
      <c r="JIL333" s="4"/>
      <c r="JIM333" s="4"/>
      <c r="JIN333" s="4"/>
      <c r="JIO333" s="4"/>
      <c r="JIP333" s="4"/>
      <c r="JIQ333" s="4"/>
      <c r="JIR333" s="4"/>
      <c r="JIS333" s="4"/>
      <c r="JIT333" s="4"/>
      <c r="JIU333" s="4"/>
      <c r="JIV333" s="4"/>
      <c r="JIW333" s="4"/>
      <c r="JIX333" s="4"/>
      <c r="JIY333" s="4"/>
      <c r="JIZ333" s="4"/>
      <c r="JJA333" s="4"/>
      <c r="JJB333" s="4"/>
      <c r="JJC333" s="4"/>
      <c r="JJD333" s="4"/>
      <c r="JJE333" s="4"/>
      <c r="JJF333" s="4"/>
      <c r="JJG333" s="4"/>
      <c r="JJH333" s="4"/>
      <c r="JJI333" s="4"/>
      <c r="JJJ333" s="4"/>
      <c r="JJK333" s="4"/>
      <c r="JJL333" s="4"/>
      <c r="JJM333" s="4"/>
      <c r="JJN333" s="4"/>
      <c r="JJO333" s="4"/>
      <c r="JJP333" s="4"/>
      <c r="JJQ333" s="4"/>
      <c r="JJR333" s="4"/>
      <c r="JJS333" s="4"/>
      <c r="JJT333" s="4"/>
      <c r="JJU333" s="4"/>
      <c r="JJV333" s="4"/>
      <c r="JJW333" s="4"/>
      <c r="JJX333" s="4"/>
      <c r="JJY333" s="4"/>
      <c r="JJZ333" s="4"/>
      <c r="JKA333" s="4"/>
      <c r="JKB333" s="4"/>
      <c r="JKC333" s="4"/>
      <c r="JKD333" s="4"/>
      <c r="JKE333" s="4"/>
      <c r="JKF333" s="4"/>
      <c r="JKG333" s="4"/>
      <c r="JKH333" s="4"/>
      <c r="JKI333" s="4"/>
      <c r="JKJ333" s="4"/>
      <c r="JKK333" s="4"/>
      <c r="JKL333" s="4"/>
      <c r="JKM333" s="4"/>
      <c r="JKN333" s="4"/>
      <c r="JKO333" s="4"/>
      <c r="JKP333" s="4"/>
      <c r="JKQ333" s="4"/>
      <c r="JKR333" s="4"/>
      <c r="JKS333" s="4"/>
      <c r="JKT333" s="4"/>
      <c r="JKU333" s="4"/>
      <c r="JKV333" s="4"/>
      <c r="JKW333" s="4"/>
      <c r="JKX333" s="4"/>
      <c r="JKY333" s="4"/>
      <c r="JKZ333" s="4"/>
      <c r="JLA333" s="4"/>
      <c r="JLB333" s="4"/>
      <c r="JLC333" s="4"/>
      <c r="JLD333" s="4"/>
      <c r="JLE333" s="4"/>
      <c r="JLF333" s="4"/>
      <c r="JLG333" s="4"/>
      <c r="JLH333" s="4"/>
      <c r="JLI333" s="4"/>
      <c r="JLJ333" s="4"/>
      <c r="JLK333" s="4"/>
      <c r="JLL333" s="4"/>
      <c r="JLM333" s="4"/>
      <c r="JLN333" s="4"/>
      <c r="JLO333" s="4"/>
      <c r="JLP333" s="4"/>
      <c r="JLQ333" s="4"/>
      <c r="JLR333" s="4"/>
      <c r="JLS333" s="4"/>
      <c r="JLT333" s="4"/>
      <c r="JLU333" s="4"/>
      <c r="JLV333" s="4"/>
      <c r="JLW333" s="4"/>
      <c r="JLX333" s="4"/>
      <c r="JLY333" s="4"/>
      <c r="JLZ333" s="4"/>
      <c r="JMA333" s="4"/>
      <c r="JMB333" s="4"/>
      <c r="JMC333" s="4"/>
      <c r="JMD333" s="4"/>
      <c r="JME333" s="4"/>
      <c r="JMF333" s="4"/>
      <c r="JMG333" s="4"/>
      <c r="JMH333" s="4"/>
      <c r="JMI333" s="4"/>
      <c r="JMJ333" s="4"/>
      <c r="JMK333" s="4"/>
      <c r="JML333" s="4"/>
      <c r="JMM333" s="4"/>
      <c r="JMN333" s="4"/>
      <c r="JMO333" s="4"/>
      <c r="JMP333" s="4"/>
      <c r="JMQ333" s="4"/>
      <c r="JMR333" s="4"/>
      <c r="JMS333" s="4"/>
      <c r="JMT333" s="4"/>
      <c r="JMU333" s="4"/>
      <c r="JMV333" s="4"/>
      <c r="JMW333" s="4"/>
      <c r="JMX333" s="4"/>
      <c r="JMY333" s="4"/>
      <c r="JMZ333" s="4"/>
      <c r="JNA333" s="4"/>
      <c r="JNB333" s="4"/>
      <c r="JNC333" s="4"/>
      <c r="JND333" s="4"/>
      <c r="JNE333" s="4"/>
      <c r="JNF333" s="4"/>
      <c r="JNG333" s="4"/>
      <c r="JNH333" s="4"/>
      <c r="JNI333" s="4"/>
      <c r="JNJ333" s="4"/>
      <c r="JNK333" s="4"/>
      <c r="JNL333" s="4"/>
      <c r="JNM333" s="4"/>
      <c r="JNN333" s="4"/>
      <c r="JNO333" s="4"/>
      <c r="JNP333" s="4"/>
      <c r="JNQ333" s="4"/>
      <c r="JNR333" s="4"/>
      <c r="JNS333" s="4"/>
      <c r="JNT333" s="4"/>
      <c r="JNU333" s="4"/>
      <c r="JNV333" s="4"/>
      <c r="JNW333" s="4"/>
      <c r="JNX333" s="4"/>
      <c r="JNY333" s="4"/>
      <c r="JNZ333" s="4"/>
      <c r="JOA333" s="4"/>
      <c r="JOB333" s="4"/>
      <c r="JOC333" s="4"/>
      <c r="JOD333" s="4"/>
      <c r="JOE333" s="4"/>
      <c r="JOF333" s="4"/>
      <c r="JOG333" s="4"/>
      <c r="JOH333" s="4"/>
      <c r="JOI333" s="4"/>
      <c r="JOJ333" s="4"/>
      <c r="JOK333" s="4"/>
      <c r="JOL333" s="4"/>
      <c r="JOM333" s="4"/>
      <c r="JON333" s="4"/>
      <c r="JOO333" s="4"/>
      <c r="JOP333" s="4"/>
      <c r="JOQ333" s="4"/>
      <c r="JOR333" s="4"/>
      <c r="JOS333" s="4"/>
      <c r="JOT333" s="4"/>
      <c r="JOU333" s="4"/>
      <c r="JOV333" s="4"/>
      <c r="JOW333" s="4"/>
      <c r="JOX333" s="4"/>
      <c r="JOY333" s="4"/>
      <c r="JOZ333" s="4"/>
      <c r="JPA333" s="4"/>
      <c r="JPB333" s="4"/>
      <c r="JPC333" s="4"/>
      <c r="JPD333" s="4"/>
      <c r="JPE333" s="4"/>
      <c r="JPF333" s="4"/>
      <c r="JPG333" s="4"/>
      <c r="JPH333" s="4"/>
      <c r="JPI333" s="4"/>
      <c r="JPJ333" s="4"/>
      <c r="JPK333" s="4"/>
      <c r="JPL333" s="4"/>
      <c r="JPM333" s="4"/>
      <c r="JPN333" s="4"/>
      <c r="JPO333" s="4"/>
      <c r="JPP333" s="4"/>
      <c r="JPQ333" s="4"/>
      <c r="JPR333" s="4"/>
      <c r="JPS333" s="4"/>
      <c r="JPT333" s="4"/>
      <c r="JPU333" s="4"/>
      <c r="JPV333" s="4"/>
      <c r="JPW333" s="4"/>
      <c r="JPX333" s="4"/>
      <c r="JPY333" s="4"/>
      <c r="JPZ333" s="4"/>
      <c r="JQA333" s="4"/>
      <c r="JQB333" s="4"/>
      <c r="JQC333" s="4"/>
      <c r="JQD333" s="4"/>
      <c r="JQE333" s="4"/>
      <c r="JQF333" s="4"/>
      <c r="JQG333" s="4"/>
      <c r="JQH333" s="4"/>
      <c r="JQI333" s="4"/>
      <c r="JQJ333" s="4"/>
      <c r="JQK333" s="4"/>
      <c r="JQL333" s="4"/>
      <c r="JQM333" s="4"/>
      <c r="JQN333" s="4"/>
      <c r="JQO333" s="4"/>
      <c r="JQP333" s="4"/>
      <c r="JQQ333" s="4"/>
      <c r="JQR333" s="4"/>
      <c r="JQS333" s="4"/>
      <c r="JQT333" s="4"/>
      <c r="JQU333" s="4"/>
      <c r="JQV333" s="4"/>
      <c r="JQW333" s="4"/>
      <c r="JQX333" s="4"/>
      <c r="JQY333" s="4"/>
      <c r="JQZ333" s="4"/>
      <c r="JRA333" s="4"/>
      <c r="JRB333" s="4"/>
      <c r="JRC333" s="4"/>
      <c r="JRD333" s="4"/>
      <c r="JRE333" s="4"/>
      <c r="JRF333" s="4"/>
      <c r="JRG333" s="4"/>
      <c r="JRH333" s="4"/>
      <c r="JRI333" s="4"/>
      <c r="JRJ333" s="4"/>
      <c r="JRK333" s="4"/>
      <c r="JRL333" s="4"/>
      <c r="JRM333" s="4"/>
      <c r="JRN333" s="4"/>
      <c r="JRO333" s="4"/>
      <c r="JRP333" s="4"/>
      <c r="JRQ333" s="4"/>
      <c r="JRR333" s="4"/>
      <c r="JRS333" s="4"/>
      <c r="JRT333" s="4"/>
      <c r="JRU333" s="4"/>
      <c r="JRV333" s="4"/>
      <c r="JRW333" s="4"/>
      <c r="JRX333" s="4"/>
      <c r="JRY333" s="4"/>
      <c r="JRZ333" s="4"/>
      <c r="JSA333" s="4"/>
      <c r="JSB333" s="4"/>
      <c r="JSC333" s="4"/>
      <c r="JSD333" s="4"/>
      <c r="JSE333" s="4"/>
      <c r="JSF333" s="4"/>
      <c r="JSG333" s="4"/>
      <c r="JSH333" s="4"/>
      <c r="JSI333" s="4"/>
      <c r="JSJ333" s="4"/>
      <c r="JSK333" s="4"/>
      <c r="JSL333" s="4"/>
      <c r="JSM333" s="4"/>
      <c r="JSN333" s="4"/>
      <c r="JSO333" s="4"/>
      <c r="JSP333" s="4"/>
      <c r="JSQ333" s="4"/>
      <c r="JSR333" s="4"/>
      <c r="JSS333" s="4"/>
      <c r="JST333" s="4"/>
      <c r="JSU333" s="4"/>
      <c r="JSV333" s="4"/>
      <c r="JSW333" s="4"/>
      <c r="JSX333" s="4"/>
      <c r="JSY333" s="4"/>
      <c r="JSZ333" s="4"/>
      <c r="JTA333" s="4"/>
      <c r="JTB333" s="4"/>
      <c r="JTC333" s="4"/>
      <c r="JTD333" s="4"/>
      <c r="JTE333" s="4"/>
      <c r="JTF333" s="4"/>
      <c r="JTG333" s="4"/>
      <c r="JTH333" s="4"/>
      <c r="JTI333" s="4"/>
      <c r="JTJ333" s="4"/>
      <c r="JTK333" s="4"/>
      <c r="JTL333" s="4"/>
      <c r="JTM333" s="4"/>
      <c r="JTN333" s="4"/>
      <c r="JTO333" s="4"/>
      <c r="JTP333" s="4"/>
      <c r="JTQ333" s="4"/>
      <c r="JTR333" s="4"/>
      <c r="JTS333" s="4"/>
      <c r="JTT333" s="4"/>
      <c r="JTU333" s="4"/>
      <c r="JTV333" s="4"/>
      <c r="JTW333" s="4"/>
      <c r="JTX333" s="4"/>
      <c r="JTY333" s="4"/>
      <c r="JTZ333" s="4"/>
      <c r="JUA333" s="4"/>
      <c r="JUB333" s="4"/>
      <c r="JUC333" s="4"/>
      <c r="JUD333" s="4"/>
      <c r="JUE333" s="4"/>
      <c r="JUF333" s="4"/>
      <c r="JUG333" s="4"/>
      <c r="JUH333" s="4"/>
      <c r="JUI333" s="4"/>
      <c r="JUJ333" s="4"/>
      <c r="JUK333" s="4"/>
      <c r="JUL333" s="4"/>
      <c r="JUM333" s="4"/>
      <c r="JUN333" s="4"/>
      <c r="JUO333" s="4"/>
      <c r="JUP333" s="4"/>
      <c r="JUQ333" s="4"/>
      <c r="JUR333" s="4"/>
      <c r="JUS333" s="4"/>
      <c r="JUT333" s="4"/>
      <c r="JUU333" s="4"/>
      <c r="JUV333" s="4"/>
      <c r="JUW333" s="4"/>
      <c r="JUX333" s="4"/>
      <c r="JUY333" s="4"/>
      <c r="JUZ333" s="4"/>
      <c r="JVA333" s="4"/>
      <c r="JVB333" s="4"/>
      <c r="JVC333" s="4"/>
      <c r="JVD333" s="4"/>
      <c r="JVE333" s="4"/>
      <c r="JVF333" s="4"/>
      <c r="JVG333" s="4"/>
      <c r="JVH333" s="4"/>
      <c r="JVI333" s="4"/>
      <c r="JVJ333" s="4"/>
      <c r="JVK333" s="4"/>
      <c r="JVL333" s="4"/>
      <c r="JVM333" s="4"/>
      <c r="JVN333" s="4"/>
      <c r="JVO333" s="4"/>
      <c r="JVP333" s="4"/>
      <c r="JVQ333" s="4"/>
      <c r="JVR333" s="4"/>
      <c r="JVS333" s="4"/>
      <c r="JVT333" s="4"/>
      <c r="JVU333" s="4"/>
      <c r="JVV333" s="4"/>
      <c r="JVW333" s="4"/>
      <c r="JVX333" s="4"/>
      <c r="JVY333" s="4"/>
      <c r="JVZ333" s="4"/>
      <c r="JWA333" s="4"/>
      <c r="JWB333" s="4"/>
      <c r="JWC333" s="4"/>
      <c r="JWD333" s="4"/>
      <c r="JWE333" s="4"/>
      <c r="JWF333" s="4"/>
      <c r="JWG333" s="4"/>
      <c r="JWH333" s="4"/>
      <c r="JWI333" s="4"/>
      <c r="JWJ333" s="4"/>
      <c r="JWK333" s="4"/>
      <c r="JWL333" s="4"/>
      <c r="JWM333" s="4"/>
      <c r="JWN333" s="4"/>
      <c r="JWO333" s="4"/>
      <c r="JWP333" s="4"/>
      <c r="JWQ333" s="4"/>
      <c r="JWR333" s="4"/>
      <c r="JWS333" s="4"/>
      <c r="JWT333" s="4"/>
      <c r="JWU333" s="4"/>
      <c r="JWV333" s="4"/>
      <c r="JWW333" s="4"/>
      <c r="JWX333" s="4"/>
      <c r="JWY333" s="4"/>
      <c r="JWZ333" s="4"/>
      <c r="JXA333" s="4"/>
      <c r="JXB333" s="4"/>
      <c r="JXC333" s="4"/>
      <c r="JXD333" s="4"/>
      <c r="JXE333" s="4"/>
      <c r="JXF333" s="4"/>
      <c r="JXG333" s="4"/>
      <c r="JXH333" s="4"/>
      <c r="JXI333" s="4"/>
      <c r="JXJ333" s="4"/>
      <c r="JXK333" s="4"/>
      <c r="JXL333" s="4"/>
      <c r="JXM333" s="4"/>
      <c r="JXN333" s="4"/>
      <c r="JXO333" s="4"/>
      <c r="JXP333" s="4"/>
      <c r="JXQ333" s="4"/>
      <c r="JXR333" s="4"/>
      <c r="JXS333" s="4"/>
      <c r="JXT333" s="4"/>
      <c r="JXU333" s="4"/>
      <c r="JXV333" s="4"/>
      <c r="JXW333" s="4"/>
      <c r="JXX333" s="4"/>
      <c r="JXY333" s="4"/>
      <c r="JXZ333" s="4"/>
      <c r="JYA333" s="4"/>
      <c r="JYB333" s="4"/>
      <c r="JYC333" s="4"/>
      <c r="JYD333" s="4"/>
      <c r="JYE333" s="4"/>
      <c r="JYF333" s="4"/>
      <c r="JYG333" s="4"/>
      <c r="JYH333" s="4"/>
      <c r="JYI333" s="4"/>
      <c r="JYJ333" s="4"/>
      <c r="JYK333" s="4"/>
      <c r="JYL333" s="4"/>
      <c r="JYM333" s="4"/>
      <c r="JYN333" s="4"/>
      <c r="JYO333" s="4"/>
      <c r="JYP333" s="4"/>
      <c r="JYQ333" s="4"/>
      <c r="JYR333" s="4"/>
      <c r="JYS333" s="4"/>
      <c r="JYT333" s="4"/>
      <c r="JYU333" s="4"/>
      <c r="JYV333" s="4"/>
      <c r="JYW333" s="4"/>
      <c r="JYX333" s="4"/>
      <c r="JYY333" s="4"/>
      <c r="JYZ333" s="4"/>
      <c r="JZA333" s="4"/>
      <c r="JZB333" s="4"/>
      <c r="JZC333" s="4"/>
      <c r="JZD333" s="4"/>
      <c r="JZE333" s="4"/>
      <c r="JZF333" s="4"/>
      <c r="JZG333" s="4"/>
      <c r="JZH333" s="4"/>
      <c r="JZI333" s="4"/>
      <c r="JZJ333" s="4"/>
      <c r="JZK333" s="4"/>
      <c r="JZL333" s="4"/>
      <c r="JZM333" s="4"/>
      <c r="JZN333" s="4"/>
      <c r="JZO333" s="4"/>
      <c r="JZP333" s="4"/>
      <c r="JZQ333" s="4"/>
      <c r="JZR333" s="4"/>
      <c r="JZS333" s="4"/>
      <c r="JZT333" s="4"/>
      <c r="JZU333" s="4"/>
      <c r="JZV333" s="4"/>
      <c r="JZW333" s="4"/>
      <c r="JZX333" s="4"/>
      <c r="JZY333" s="4"/>
      <c r="JZZ333" s="4"/>
      <c r="KAA333" s="4"/>
      <c r="KAB333" s="4"/>
      <c r="KAC333" s="4"/>
      <c r="KAD333" s="4"/>
      <c r="KAE333" s="4"/>
      <c r="KAF333" s="4"/>
      <c r="KAG333" s="4"/>
      <c r="KAH333" s="4"/>
      <c r="KAI333" s="4"/>
      <c r="KAJ333" s="4"/>
      <c r="KAK333" s="4"/>
      <c r="KAL333" s="4"/>
      <c r="KAM333" s="4"/>
      <c r="KAN333" s="4"/>
      <c r="KAO333" s="4"/>
      <c r="KAP333" s="4"/>
      <c r="KAQ333" s="4"/>
      <c r="KAR333" s="4"/>
      <c r="KAS333" s="4"/>
      <c r="KAT333" s="4"/>
      <c r="KAU333" s="4"/>
      <c r="KAV333" s="4"/>
      <c r="KAW333" s="4"/>
      <c r="KAX333" s="4"/>
      <c r="KAY333" s="4"/>
      <c r="KAZ333" s="4"/>
      <c r="KBA333" s="4"/>
      <c r="KBB333" s="4"/>
      <c r="KBC333" s="4"/>
      <c r="KBD333" s="4"/>
      <c r="KBE333" s="4"/>
      <c r="KBF333" s="4"/>
      <c r="KBG333" s="4"/>
      <c r="KBH333" s="4"/>
      <c r="KBI333" s="4"/>
      <c r="KBJ333" s="4"/>
      <c r="KBK333" s="4"/>
      <c r="KBL333" s="4"/>
      <c r="KBM333" s="4"/>
      <c r="KBN333" s="4"/>
      <c r="KBO333" s="4"/>
      <c r="KBP333" s="4"/>
      <c r="KBQ333" s="4"/>
      <c r="KBR333" s="4"/>
      <c r="KBS333" s="4"/>
      <c r="KBT333" s="4"/>
      <c r="KBU333" s="4"/>
      <c r="KBV333" s="4"/>
      <c r="KBW333" s="4"/>
      <c r="KBX333" s="4"/>
      <c r="KBY333" s="4"/>
      <c r="KBZ333" s="4"/>
      <c r="KCA333" s="4"/>
      <c r="KCB333" s="4"/>
      <c r="KCC333" s="4"/>
      <c r="KCD333" s="4"/>
      <c r="KCE333" s="4"/>
      <c r="KCF333" s="4"/>
      <c r="KCG333" s="4"/>
      <c r="KCH333" s="4"/>
      <c r="KCI333" s="4"/>
      <c r="KCJ333" s="4"/>
      <c r="KCK333" s="4"/>
      <c r="KCL333" s="4"/>
      <c r="KCM333" s="4"/>
      <c r="KCN333" s="4"/>
      <c r="KCO333" s="4"/>
      <c r="KCP333" s="4"/>
      <c r="KCQ333" s="4"/>
      <c r="KCR333" s="4"/>
      <c r="KCS333" s="4"/>
      <c r="KCT333" s="4"/>
      <c r="KCU333" s="4"/>
      <c r="KCV333" s="4"/>
      <c r="KCW333" s="4"/>
      <c r="KCX333" s="4"/>
      <c r="KCY333" s="4"/>
      <c r="KCZ333" s="4"/>
      <c r="KDA333" s="4"/>
      <c r="KDB333" s="4"/>
      <c r="KDC333" s="4"/>
      <c r="KDD333" s="4"/>
      <c r="KDE333" s="4"/>
      <c r="KDF333" s="4"/>
      <c r="KDG333" s="4"/>
      <c r="KDH333" s="4"/>
      <c r="KDI333" s="4"/>
      <c r="KDJ333" s="4"/>
      <c r="KDK333" s="4"/>
      <c r="KDL333" s="4"/>
      <c r="KDM333" s="4"/>
      <c r="KDN333" s="4"/>
      <c r="KDO333" s="4"/>
      <c r="KDP333" s="4"/>
      <c r="KDQ333" s="4"/>
      <c r="KDR333" s="4"/>
      <c r="KDS333" s="4"/>
      <c r="KDT333" s="4"/>
      <c r="KDU333" s="4"/>
      <c r="KDV333" s="4"/>
      <c r="KDW333" s="4"/>
      <c r="KDX333" s="4"/>
      <c r="KDY333" s="4"/>
      <c r="KDZ333" s="4"/>
      <c r="KEA333" s="4"/>
      <c r="KEB333" s="4"/>
      <c r="KEC333" s="4"/>
      <c r="KED333" s="4"/>
      <c r="KEE333" s="4"/>
      <c r="KEF333" s="4"/>
      <c r="KEG333" s="4"/>
      <c r="KEH333" s="4"/>
      <c r="KEI333" s="4"/>
      <c r="KEJ333" s="4"/>
      <c r="KEK333" s="4"/>
      <c r="KEL333" s="4"/>
      <c r="KEM333" s="4"/>
      <c r="KEN333" s="4"/>
      <c r="KEO333" s="4"/>
      <c r="KEP333" s="4"/>
      <c r="KEQ333" s="4"/>
      <c r="KER333" s="4"/>
      <c r="KES333" s="4"/>
      <c r="KET333" s="4"/>
      <c r="KEU333" s="4"/>
      <c r="KEV333" s="4"/>
      <c r="KEW333" s="4"/>
      <c r="KEX333" s="4"/>
      <c r="KEY333" s="4"/>
      <c r="KEZ333" s="4"/>
      <c r="KFA333" s="4"/>
      <c r="KFB333" s="4"/>
      <c r="KFC333" s="4"/>
      <c r="KFD333" s="4"/>
      <c r="KFE333" s="4"/>
      <c r="KFF333" s="4"/>
      <c r="KFG333" s="4"/>
      <c r="KFH333" s="4"/>
      <c r="KFI333" s="4"/>
      <c r="KFJ333" s="4"/>
      <c r="KFK333" s="4"/>
      <c r="KFL333" s="4"/>
      <c r="KFM333" s="4"/>
      <c r="KFN333" s="4"/>
      <c r="KFO333" s="4"/>
      <c r="KFP333" s="4"/>
      <c r="KFQ333" s="4"/>
      <c r="KFR333" s="4"/>
      <c r="KFS333" s="4"/>
      <c r="KFT333" s="4"/>
      <c r="KFU333" s="4"/>
      <c r="KFV333" s="4"/>
      <c r="KFW333" s="4"/>
      <c r="KFX333" s="4"/>
      <c r="KFY333" s="4"/>
      <c r="KFZ333" s="4"/>
      <c r="KGA333" s="4"/>
      <c r="KGB333" s="4"/>
      <c r="KGC333" s="4"/>
      <c r="KGD333" s="4"/>
      <c r="KGE333" s="4"/>
      <c r="KGF333" s="4"/>
      <c r="KGG333" s="4"/>
      <c r="KGH333" s="4"/>
      <c r="KGI333" s="4"/>
      <c r="KGJ333" s="4"/>
      <c r="KGK333" s="4"/>
      <c r="KGL333" s="4"/>
      <c r="KGM333" s="4"/>
      <c r="KGN333" s="4"/>
      <c r="KGO333" s="4"/>
      <c r="KGP333" s="4"/>
      <c r="KGQ333" s="4"/>
      <c r="KGR333" s="4"/>
      <c r="KGS333" s="4"/>
      <c r="KGT333" s="4"/>
      <c r="KGU333" s="4"/>
      <c r="KGV333" s="4"/>
      <c r="KGW333" s="4"/>
      <c r="KGX333" s="4"/>
      <c r="KGY333" s="4"/>
      <c r="KGZ333" s="4"/>
      <c r="KHA333" s="4"/>
      <c r="KHB333" s="4"/>
      <c r="KHC333" s="4"/>
      <c r="KHD333" s="4"/>
      <c r="KHE333" s="4"/>
      <c r="KHF333" s="4"/>
      <c r="KHG333" s="4"/>
      <c r="KHH333" s="4"/>
      <c r="KHI333" s="4"/>
      <c r="KHJ333" s="4"/>
      <c r="KHK333" s="4"/>
      <c r="KHL333" s="4"/>
      <c r="KHM333" s="4"/>
      <c r="KHN333" s="4"/>
      <c r="KHO333" s="4"/>
      <c r="KHP333" s="4"/>
      <c r="KHQ333" s="4"/>
      <c r="KHR333" s="4"/>
      <c r="KHS333" s="4"/>
      <c r="KHT333" s="4"/>
      <c r="KHU333" s="4"/>
      <c r="KHV333" s="4"/>
      <c r="KHW333" s="4"/>
      <c r="KHX333" s="4"/>
      <c r="KHY333" s="4"/>
      <c r="KHZ333" s="4"/>
      <c r="KIA333" s="4"/>
      <c r="KIB333" s="4"/>
      <c r="KIC333" s="4"/>
      <c r="KID333" s="4"/>
      <c r="KIE333" s="4"/>
      <c r="KIF333" s="4"/>
      <c r="KIG333" s="4"/>
      <c r="KIH333" s="4"/>
      <c r="KII333" s="4"/>
      <c r="KIJ333" s="4"/>
      <c r="KIK333" s="4"/>
      <c r="KIL333" s="4"/>
      <c r="KIM333" s="4"/>
      <c r="KIN333" s="4"/>
      <c r="KIO333" s="4"/>
      <c r="KIP333" s="4"/>
      <c r="KIQ333" s="4"/>
      <c r="KIR333" s="4"/>
      <c r="KIS333" s="4"/>
      <c r="KIT333" s="4"/>
      <c r="KIU333" s="4"/>
      <c r="KIV333" s="4"/>
      <c r="KIW333" s="4"/>
      <c r="KIX333" s="4"/>
      <c r="KIY333" s="4"/>
      <c r="KIZ333" s="4"/>
      <c r="KJA333" s="4"/>
      <c r="KJB333" s="4"/>
      <c r="KJC333" s="4"/>
      <c r="KJD333" s="4"/>
      <c r="KJE333" s="4"/>
      <c r="KJF333" s="4"/>
      <c r="KJG333" s="4"/>
      <c r="KJH333" s="4"/>
      <c r="KJI333" s="4"/>
      <c r="KJJ333" s="4"/>
      <c r="KJK333" s="4"/>
      <c r="KJL333" s="4"/>
      <c r="KJM333" s="4"/>
      <c r="KJN333" s="4"/>
      <c r="KJO333" s="4"/>
      <c r="KJP333" s="4"/>
      <c r="KJQ333" s="4"/>
      <c r="KJR333" s="4"/>
      <c r="KJS333" s="4"/>
      <c r="KJT333" s="4"/>
      <c r="KJU333" s="4"/>
      <c r="KJV333" s="4"/>
      <c r="KJW333" s="4"/>
      <c r="KJX333" s="4"/>
      <c r="KJY333" s="4"/>
      <c r="KJZ333" s="4"/>
      <c r="KKA333" s="4"/>
      <c r="KKB333" s="4"/>
      <c r="KKC333" s="4"/>
      <c r="KKD333" s="4"/>
      <c r="KKE333" s="4"/>
      <c r="KKF333" s="4"/>
      <c r="KKG333" s="4"/>
      <c r="KKH333" s="4"/>
      <c r="KKI333" s="4"/>
      <c r="KKJ333" s="4"/>
      <c r="KKK333" s="4"/>
      <c r="KKL333" s="4"/>
      <c r="KKM333" s="4"/>
      <c r="KKN333" s="4"/>
      <c r="KKO333" s="4"/>
      <c r="KKP333" s="4"/>
      <c r="KKQ333" s="4"/>
      <c r="KKR333" s="4"/>
      <c r="KKS333" s="4"/>
      <c r="KKT333" s="4"/>
      <c r="KKU333" s="4"/>
      <c r="KKV333" s="4"/>
      <c r="KKW333" s="4"/>
      <c r="KKX333" s="4"/>
      <c r="KKY333" s="4"/>
      <c r="KKZ333" s="4"/>
      <c r="KLA333" s="4"/>
      <c r="KLB333" s="4"/>
      <c r="KLC333" s="4"/>
      <c r="KLD333" s="4"/>
      <c r="KLE333" s="4"/>
      <c r="KLF333" s="4"/>
      <c r="KLG333" s="4"/>
      <c r="KLH333" s="4"/>
      <c r="KLI333" s="4"/>
      <c r="KLJ333" s="4"/>
      <c r="KLK333" s="4"/>
      <c r="KLL333" s="4"/>
      <c r="KLM333" s="4"/>
      <c r="KLN333" s="4"/>
      <c r="KLO333" s="4"/>
      <c r="KLP333" s="4"/>
      <c r="KLQ333" s="4"/>
      <c r="KLR333" s="4"/>
      <c r="KLS333" s="4"/>
      <c r="KLT333" s="4"/>
      <c r="KLU333" s="4"/>
      <c r="KLV333" s="4"/>
      <c r="KLW333" s="4"/>
      <c r="KLX333" s="4"/>
      <c r="KLY333" s="4"/>
      <c r="KLZ333" s="4"/>
      <c r="KMA333" s="4"/>
      <c r="KMB333" s="4"/>
      <c r="KMC333" s="4"/>
      <c r="KMD333" s="4"/>
      <c r="KME333" s="4"/>
      <c r="KMF333" s="4"/>
      <c r="KMG333" s="4"/>
      <c r="KMH333" s="4"/>
      <c r="KMI333" s="4"/>
      <c r="KMJ333" s="4"/>
      <c r="KMK333" s="4"/>
      <c r="KML333" s="4"/>
      <c r="KMM333" s="4"/>
      <c r="KMN333" s="4"/>
      <c r="KMO333" s="4"/>
      <c r="KMP333" s="4"/>
      <c r="KMQ333" s="4"/>
      <c r="KMR333" s="4"/>
      <c r="KMS333" s="4"/>
      <c r="KMT333" s="4"/>
      <c r="KMU333" s="4"/>
      <c r="KMV333" s="4"/>
      <c r="KMW333" s="4"/>
      <c r="KMX333" s="4"/>
      <c r="KMY333" s="4"/>
      <c r="KMZ333" s="4"/>
      <c r="KNA333" s="4"/>
      <c r="KNB333" s="4"/>
      <c r="KNC333" s="4"/>
      <c r="KND333" s="4"/>
      <c r="KNE333" s="4"/>
      <c r="KNF333" s="4"/>
      <c r="KNG333" s="4"/>
      <c r="KNH333" s="4"/>
      <c r="KNI333" s="4"/>
      <c r="KNJ333" s="4"/>
      <c r="KNK333" s="4"/>
      <c r="KNL333" s="4"/>
      <c r="KNM333" s="4"/>
      <c r="KNN333" s="4"/>
      <c r="KNO333" s="4"/>
      <c r="KNP333" s="4"/>
      <c r="KNQ333" s="4"/>
      <c r="KNR333" s="4"/>
      <c r="KNS333" s="4"/>
      <c r="KNT333" s="4"/>
      <c r="KNU333" s="4"/>
      <c r="KNV333" s="4"/>
      <c r="KNW333" s="4"/>
      <c r="KNX333" s="4"/>
      <c r="KNY333" s="4"/>
      <c r="KNZ333" s="4"/>
      <c r="KOA333" s="4"/>
      <c r="KOB333" s="4"/>
      <c r="KOC333" s="4"/>
      <c r="KOD333" s="4"/>
      <c r="KOE333" s="4"/>
      <c r="KOF333" s="4"/>
      <c r="KOG333" s="4"/>
      <c r="KOH333" s="4"/>
      <c r="KOI333" s="4"/>
      <c r="KOJ333" s="4"/>
      <c r="KOK333" s="4"/>
      <c r="KOL333" s="4"/>
      <c r="KOM333" s="4"/>
      <c r="KON333" s="4"/>
      <c r="KOO333" s="4"/>
      <c r="KOP333" s="4"/>
      <c r="KOQ333" s="4"/>
      <c r="KOR333" s="4"/>
      <c r="KOS333" s="4"/>
      <c r="KOT333" s="4"/>
      <c r="KOU333" s="4"/>
      <c r="KOV333" s="4"/>
      <c r="KOW333" s="4"/>
      <c r="KOX333" s="4"/>
      <c r="KOY333" s="4"/>
      <c r="KOZ333" s="4"/>
      <c r="KPA333" s="4"/>
      <c r="KPB333" s="4"/>
      <c r="KPC333" s="4"/>
      <c r="KPD333" s="4"/>
      <c r="KPE333" s="4"/>
      <c r="KPF333" s="4"/>
      <c r="KPG333" s="4"/>
      <c r="KPH333" s="4"/>
      <c r="KPI333" s="4"/>
      <c r="KPJ333" s="4"/>
      <c r="KPK333" s="4"/>
      <c r="KPL333" s="4"/>
      <c r="KPM333" s="4"/>
      <c r="KPN333" s="4"/>
      <c r="KPO333" s="4"/>
      <c r="KPP333" s="4"/>
      <c r="KPQ333" s="4"/>
      <c r="KPR333" s="4"/>
      <c r="KPS333" s="4"/>
      <c r="KPT333" s="4"/>
      <c r="KPU333" s="4"/>
      <c r="KPV333" s="4"/>
      <c r="KPW333" s="4"/>
      <c r="KPX333" s="4"/>
      <c r="KPY333" s="4"/>
      <c r="KPZ333" s="4"/>
      <c r="KQA333" s="4"/>
      <c r="KQB333" s="4"/>
      <c r="KQC333" s="4"/>
      <c r="KQD333" s="4"/>
      <c r="KQE333" s="4"/>
      <c r="KQF333" s="4"/>
      <c r="KQG333" s="4"/>
      <c r="KQH333" s="4"/>
      <c r="KQI333" s="4"/>
      <c r="KQJ333" s="4"/>
      <c r="KQK333" s="4"/>
      <c r="KQL333" s="4"/>
      <c r="KQM333" s="4"/>
      <c r="KQN333" s="4"/>
      <c r="KQO333" s="4"/>
      <c r="KQP333" s="4"/>
      <c r="KQQ333" s="4"/>
      <c r="KQR333" s="4"/>
      <c r="KQS333" s="4"/>
      <c r="KQT333" s="4"/>
      <c r="KQU333" s="4"/>
      <c r="KQV333" s="4"/>
      <c r="KQW333" s="4"/>
      <c r="KQX333" s="4"/>
      <c r="KQY333" s="4"/>
      <c r="KQZ333" s="4"/>
      <c r="KRA333" s="4"/>
      <c r="KRB333" s="4"/>
      <c r="KRC333" s="4"/>
      <c r="KRD333" s="4"/>
      <c r="KRE333" s="4"/>
      <c r="KRF333" s="4"/>
      <c r="KRG333" s="4"/>
      <c r="KRH333" s="4"/>
      <c r="KRI333" s="4"/>
      <c r="KRJ333" s="4"/>
      <c r="KRK333" s="4"/>
      <c r="KRL333" s="4"/>
      <c r="KRM333" s="4"/>
      <c r="KRN333" s="4"/>
      <c r="KRO333" s="4"/>
      <c r="KRP333" s="4"/>
      <c r="KRQ333" s="4"/>
      <c r="KRR333" s="4"/>
      <c r="KRS333" s="4"/>
      <c r="KRT333" s="4"/>
      <c r="KRU333" s="4"/>
      <c r="KRV333" s="4"/>
      <c r="KRW333" s="4"/>
      <c r="KRX333" s="4"/>
      <c r="KRY333" s="4"/>
      <c r="KRZ333" s="4"/>
      <c r="KSA333" s="4"/>
      <c r="KSB333" s="4"/>
      <c r="KSC333" s="4"/>
      <c r="KSD333" s="4"/>
      <c r="KSE333" s="4"/>
      <c r="KSF333" s="4"/>
      <c r="KSG333" s="4"/>
      <c r="KSH333" s="4"/>
      <c r="KSI333" s="4"/>
      <c r="KSJ333" s="4"/>
      <c r="KSK333" s="4"/>
      <c r="KSL333" s="4"/>
      <c r="KSM333" s="4"/>
      <c r="KSN333" s="4"/>
      <c r="KSO333" s="4"/>
      <c r="KSP333" s="4"/>
      <c r="KSQ333" s="4"/>
      <c r="KSR333" s="4"/>
      <c r="KSS333" s="4"/>
      <c r="KST333" s="4"/>
      <c r="KSU333" s="4"/>
      <c r="KSV333" s="4"/>
      <c r="KSW333" s="4"/>
      <c r="KSX333" s="4"/>
      <c r="KSY333" s="4"/>
      <c r="KSZ333" s="4"/>
      <c r="KTA333" s="4"/>
      <c r="KTB333" s="4"/>
      <c r="KTC333" s="4"/>
      <c r="KTD333" s="4"/>
      <c r="KTE333" s="4"/>
      <c r="KTF333" s="4"/>
      <c r="KTG333" s="4"/>
      <c r="KTH333" s="4"/>
      <c r="KTI333" s="4"/>
      <c r="KTJ333" s="4"/>
      <c r="KTK333" s="4"/>
      <c r="KTL333" s="4"/>
      <c r="KTM333" s="4"/>
      <c r="KTN333" s="4"/>
      <c r="KTO333" s="4"/>
      <c r="KTP333" s="4"/>
      <c r="KTQ333" s="4"/>
      <c r="KTR333" s="4"/>
      <c r="KTS333" s="4"/>
      <c r="KTT333" s="4"/>
      <c r="KTU333" s="4"/>
      <c r="KTV333" s="4"/>
      <c r="KTW333" s="4"/>
      <c r="KTX333" s="4"/>
      <c r="KTY333" s="4"/>
      <c r="KTZ333" s="4"/>
      <c r="KUA333" s="4"/>
      <c r="KUB333" s="4"/>
      <c r="KUC333" s="4"/>
      <c r="KUD333" s="4"/>
      <c r="KUE333" s="4"/>
      <c r="KUF333" s="4"/>
      <c r="KUG333" s="4"/>
      <c r="KUH333" s="4"/>
      <c r="KUI333" s="4"/>
      <c r="KUJ333" s="4"/>
      <c r="KUK333" s="4"/>
      <c r="KUL333" s="4"/>
      <c r="KUM333" s="4"/>
      <c r="KUN333" s="4"/>
      <c r="KUO333" s="4"/>
      <c r="KUP333" s="4"/>
      <c r="KUQ333" s="4"/>
      <c r="KUR333" s="4"/>
      <c r="KUS333" s="4"/>
      <c r="KUT333" s="4"/>
      <c r="KUU333" s="4"/>
      <c r="KUV333" s="4"/>
      <c r="KUW333" s="4"/>
      <c r="KUX333" s="4"/>
      <c r="KUY333" s="4"/>
      <c r="KUZ333" s="4"/>
      <c r="KVA333" s="4"/>
      <c r="KVB333" s="4"/>
      <c r="KVC333" s="4"/>
      <c r="KVD333" s="4"/>
      <c r="KVE333" s="4"/>
      <c r="KVF333" s="4"/>
      <c r="KVG333" s="4"/>
      <c r="KVH333" s="4"/>
      <c r="KVI333" s="4"/>
      <c r="KVJ333" s="4"/>
      <c r="KVK333" s="4"/>
      <c r="KVL333" s="4"/>
      <c r="KVM333" s="4"/>
      <c r="KVN333" s="4"/>
      <c r="KVO333" s="4"/>
      <c r="KVP333" s="4"/>
      <c r="KVQ333" s="4"/>
      <c r="KVR333" s="4"/>
      <c r="KVS333" s="4"/>
      <c r="KVT333" s="4"/>
      <c r="KVU333" s="4"/>
      <c r="KVV333" s="4"/>
      <c r="KVW333" s="4"/>
      <c r="KVX333" s="4"/>
      <c r="KVY333" s="4"/>
      <c r="KVZ333" s="4"/>
      <c r="KWA333" s="4"/>
      <c r="KWB333" s="4"/>
      <c r="KWC333" s="4"/>
      <c r="KWD333" s="4"/>
      <c r="KWE333" s="4"/>
      <c r="KWF333" s="4"/>
      <c r="KWG333" s="4"/>
      <c r="KWH333" s="4"/>
      <c r="KWI333" s="4"/>
      <c r="KWJ333" s="4"/>
      <c r="KWK333" s="4"/>
      <c r="KWL333" s="4"/>
      <c r="KWM333" s="4"/>
      <c r="KWN333" s="4"/>
      <c r="KWO333" s="4"/>
      <c r="KWP333" s="4"/>
      <c r="KWQ333" s="4"/>
      <c r="KWR333" s="4"/>
      <c r="KWS333" s="4"/>
      <c r="KWT333" s="4"/>
      <c r="KWU333" s="4"/>
      <c r="KWV333" s="4"/>
      <c r="KWW333" s="4"/>
      <c r="KWX333" s="4"/>
      <c r="KWY333" s="4"/>
      <c r="KWZ333" s="4"/>
      <c r="KXA333" s="4"/>
      <c r="KXB333" s="4"/>
      <c r="KXC333" s="4"/>
      <c r="KXD333" s="4"/>
      <c r="KXE333" s="4"/>
      <c r="KXF333" s="4"/>
      <c r="KXG333" s="4"/>
      <c r="KXH333" s="4"/>
      <c r="KXI333" s="4"/>
      <c r="KXJ333" s="4"/>
      <c r="KXK333" s="4"/>
      <c r="KXL333" s="4"/>
      <c r="KXM333" s="4"/>
      <c r="KXN333" s="4"/>
      <c r="KXO333" s="4"/>
      <c r="KXP333" s="4"/>
      <c r="KXQ333" s="4"/>
      <c r="KXR333" s="4"/>
      <c r="KXS333" s="4"/>
      <c r="KXT333" s="4"/>
      <c r="KXU333" s="4"/>
      <c r="KXV333" s="4"/>
      <c r="KXW333" s="4"/>
      <c r="KXX333" s="4"/>
      <c r="KXY333" s="4"/>
      <c r="KXZ333" s="4"/>
      <c r="KYA333" s="4"/>
      <c r="KYB333" s="4"/>
      <c r="KYC333" s="4"/>
      <c r="KYD333" s="4"/>
      <c r="KYE333" s="4"/>
      <c r="KYF333" s="4"/>
      <c r="KYG333" s="4"/>
      <c r="KYH333" s="4"/>
      <c r="KYI333" s="4"/>
      <c r="KYJ333" s="4"/>
      <c r="KYK333" s="4"/>
      <c r="KYL333" s="4"/>
      <c r="KYM333" s="4"/>
      <c r="KYN333" s="4"/>
      <c r="KYO333" s="4"/>
      <c r="KYP333" s="4"/>
      <c r="KYQ333" s="4"/>
      <c r="KYR333" s="4"/>
      <c r="KYS333" s="4"/>
      <c r="KYT333" s="4"/>
      <c r="KYU333" s="4"/>
      <c r="KYV333" s="4"/>
      <c r="KYW333" s="4"/>
      <c r="KYX333" s="4"/>
      <c r="KYY333" s="4"/>
      <c r="KYZ333" s="4"/>
      <c r="KZA333" s="4"/>
      <c r="KZB333" s="4"/>
      <c r="KZC333" s="4"/>
      <c r="KZD333" s="4"/>
      <c r="KZE333" s="4"/>
      <c r="KZF333" s="4"/>
      <c r="KZG333" s="4"/>
      <c r="KZH333" s="4"/>
      <c r="KZI333" s="4"/>
      <c r="KZJ333" s="4"/>
      <c r="KZK333" s="4"/>
      <c r="KZL333" s="4"/>
      <c r="KZM333" s="4"/>
      <c r="KZN333" s="4"/>
      <c r="KZO333" s="4"/>
      <c r="KZP333" s="4"/>
      <c r="KZQ333" s="4"/>
      <c r="KZR333" s="4"/>
      <c r="KZS333" s="4"/>
      <c r="KZT333" s="4"/>
      <c r="KZU333" s="4"/>
      <c r="KZV333" s="4"/>
      <c r="KZW333" s="4"/>
      <c r="KZX333" s="4"/>
      <c r="KZY333" s="4"/>
      <c r="KZZ333" s="4"/>
      <c r="LAA333" s="4"/>
      <c r="LAB333" s="4"/>
      <c r="LAC333" s="4"/>
      <c r="LAD333" s="4"/>
      <c r="LAE333" s="4"/>
      <c r="LAF333" s="4"/>
      <c r="LAG333" s="4"/>
      <c r="LAH333" s="4"/>
      <c r="LAI333" s="4"/>
      <c r="LAJ333" s="4"/>
      <c r="LAK333" s="4"/>
      <c r="LAL333" s="4"/>
      <c r="LAM333" s="4"/>
      <c r="LAN333" s="4"/>
      <c r="LAO333" s="4"/>
      <c r="LAP333" s="4"/>
      <c r="LAQ333" s="4"/>
      <c r="LAR333" s="4"/>
      <c r="LAS333" s="4"/>
      <c r="LAT333" s="4"/>
      <c r="LAU333" s="4"/>
      <c r="LAV333" s="4"/>
      <c r="LAW333" s="4"/>
      <c r="LAX333" s="4"/>
      <c r="LAY333" s="4"/>
      <c r="LAZ333" s="4"/>
      <c r="LBA333" s="4"/>
      <c r="LBB333" s="4"/>
      <c r="LBC333" s="4"/>
      <c r="LBD333" s="4"/>
      <c r="LBE333" s="4"/>
      <c r="LBF333" s="4"/>
      <c r="LBG333" s="4"/>
      <c r="LBH333" s="4"/>
      <c r="LBI333" s="4"/>
      <c r="LBJ333" s="4"/>
      <c r="LBK333" s="4"/>
      <c r="LBL333" s="4"/>
      <c r="LBM333" s="4"/>
      <c r="LBN333" s="4"/>
      <c r="LBO333" s="4"/>
      <c r="LBP333" s="4"/>
      <c r="LBQ333" s="4"/>
      <c r="LBR333" s="4"/>
      <c r="LBS333" s="4"/>
      <c r="LBT333" s="4"/>
      <c r="LBU333" s="4"/>
      <c r="LBV333" s="4"/>
      <c r="LBW333" s="4"/>
      <c r="LBX333" s="4"/>
      <c r="LBY333" s="4"/>
      <c r="LBZ333" s="4"/>
      <c r="LCA333" s="4"/>
      <c r="LCB333" s="4"/>
      <c r="LCC333" s="4"/>
      <c r="LCD333" s="4"/>
      <c r="LCE333" s="4"/>
      <c r="LCF333" s="4"/>
      <c r="LCG333" s="4"/>
      <c r="LCH333" s="4"/>
      <c r="LCI333" s="4"/>
      <c r="LCJ333" s="4"/>
      <c r="LCK333" s="4"/>
      <c r="LCL333" s="4"/>
      <c r="LCM333" s="4"/>
      <c r="LCN333" s="4"/>
      <c r="LCO333" s="4"/>
      <c r="LCP333" s="4"/>
      <c r="LCQ333" s="4"/>
      <c r="LCR333" s="4"/>
      <c r="LCS333" s="4"/>
      <c r="LCT333" s="4"/>
      <c r="LCU333" s="4"/>
      <c r="LCV333" s="4"/>
      <c r="LCW333" s="4"/>
      <c r="LCX333" s="4"/>
      <c r="LCY333" s="4"/>
      <c r="LCZ333" s="4"/>
      <c r="LDA333" s="4"/>
      <c r="LDB333" s="4"/>
      <c r="LDC333" s="4"/>
      <c r="LDD333" s="4"/>
      <c r="LDE333" s="4"/>
      <c r="LDF333" s="4"/>
      <c r="LDG333" s="4"/>
      <c r="LDH333" s="4"/>
      <c r="LDI333" s="4"/>
      <c r="LDJ333" s="4"/>
      <c r="LDK333" s="4"/>
      <c r="LDL333" s="4"/>
      <c r="LDM333" s="4"/>
      <c r="LDN333" s="4"/>
      <c r="LDO333" s="4"/>
      <c r="LDP333" s="4"/>
      <c r="LDQ333" s="4"/>
      <c r="LDR333" s="4"/>
      <c r="LDS333" s="4"/>
      <c r="LDT333" s="4"/>
      <c r="LDU333" s="4"/>
      <c r="LDV333" s="4"/>
      <c r="LDW333" s="4"/>
      <c r="LDX333" s="4"/>
      <c r="LDY333" s="4"/>
      <c r="LDZ333" s="4"/>
      <c r="LEA333" s="4"/>
      <c r="LEB333" s="4"/>
      <c r="LEC333" s="4"/>
      <c r="LED333" s="4"/>
      <c r="LEE333" s="4"/>
      <c r="LEF333" s="4"/>
      <c r="LEG333" s="4"/>
      <c r="LEH333" s="4"/>
      <c r="LEI333" s="4"/>
      <c r="LEJ333" s="4"/>
      <c r="LEK333" s="4"/>
      <c r="LEL333" s="4"/>
      <c r="LEM333" s="4"/>
      <c r="LEN333" s="4"/>
      <c r="LEO333" s="4"/>
      <c r="LEP333" s="4"/>
      <c r="LEQ333" s="4"/>
      <c r="LER333" s="4"/>
      <c r="LES333" s="4"/>
      <c r="LET333" s="4"/>
      <c r="LEU333" s="4"/>
      <c r="LEV333" s="4"/>
      <c r="LEW333" s="4"/>
      <c r="LEX333" s="4"/>
      <c r="LEY333" s="4"/>
      <c r="LEZ333" s="4"/>
      <c r="LFA333" s="4"/>
      <c r="LFB333" s="4"/>
      <c r="LFC333" s="4"/>
      <c r="LFD333" s="4"/>
      <c r="LFE333" s="4"/>
      <c r="LFF333" s="4"/>
      <c r="LFG333" s="4"/>
      <c r="LFH333" s="4"/>
      <c r="LFI333" s="4"/>
      <c r="LFJ333" s="4"/>
      <c r="LFK333" s="4"/>
      <c r="LFL333" s="4"/>
      <c r="LFM333" s="4"/>
      <c r="LFN333" s="4"/>
      <c r="LFO333" s="4"/>
      <c r="LFP333" s="4"/>
      <c r="LFQ333" s="4"/>
      <c r="LFR333" s="4"/>
      <c r="LFS333" s="4"/>
      <c r="LFT333" s="4"/>
      <c r="LFU333" s="4"/>
      <c r="LFV333" s="4"/>
      <c r="LFW333" s="4"/>
      <c r="LFX333" s="4"/>
      <c r="LFY333" s="4"/>
      <c r="LFZ333" s="4"/>
      <c r="LGA333" s="4"/>
      <c r="LGB333" s="4"/>
      <c r="LGC333" s="4"/>
      <c r="LGD333" s="4"/>
      <c r="LGE333" s="4"/>
      <c r="LGF333" s="4"/>
      <c r="LGG333" s="4"/>
      <c r="LGH333" s="4"/>
      <c r="LGI333" s="4"/>
      <c r="LGJ333" s="4"/>
      <c r="LGK333" s="4"/>
      <c r="LGL333" s="4"/>
      <c r="LGM333" s="4"/>
      <c r="LGN333" s="4"/>
      <c r="LGO333" s="4"/>
      <c r="LGP333" s="4"/>
      <c r="LGQ333" s="4"/>
      <c r="LGR333" s="4"/>
      <c r="LGS333" s="4"/>
      <c r="LGT333" s="4"/>
      <c r="LGU333" s="4"/>
      <c r="LGV333" s="4"/>
      <c r="LGW333" s="4"/>
      <c r="LGX333" s="4"/>
      <c r="LGY333" s="4"/>
      <c r="LGZ333" s="4"/>
      <c r="LHA333" s="4"/>
      <c r="LHB333" s="4"/>
      <c r="LHC333" s="4"/>
      <c r="LHD333" s="4"/>
      <c r="LHE333" s="4"/>
      <c r="LHF333" s="4"/>
      <c r="LHG333" s="4"/>
      <c r="LHH333" s="4"/>
      <c r="LHI333" s="4"/>
      <c r="LHJ333" s="4"/>
      <c r="LHK333" s="4"/>
      <c r="LHL333" s="4"/>
      <c r="LHM333" s="4"/>
      <c r="LHN333" s="4"/>
      <c r="LHO333" s="4"/>
      <c r="LHP333" s="4"/>
      <c r="LHQ333" s="4"/>
      <c r="LHR333" s="4"/>
      <c r="LHS333" s="4"/>
      <c r="LHT333" s="4"/>
      <c r="LHU333" s="4"/>
      <c r="LHV333" s="4"/>
      <c r="LHW333" s="4"/>
      <c r="LHX333" s="4"/>
      <c r="LHY333" s="4"/>
      <c r="LHZ333" s="4"/>
      <c r="LIA333" s="4"/>
      <c r="LIB333" s="4"/>
      <c r="LIC333" s="4"/>
      <c r="LID333" s="4"/>
      <c r="LIE333" s="4"/>
      <c r="LIF333" s="4"/>
      <c r="LIG333" s="4"/>
      <c r="LIH333" s="4"/>
      <c r="LII333" s="4"/>
      <c r="LIJ333" s="4"/>
      <c r="LIK333" s="4"/>
      <c r="LIL333" s="4"/>
      <c r="LIM333" s="4"/>
      <c r="LIN333" s="4"/>
      <c r="LIO333" s="4"/>
      <c r="LIP333" s="4"/>
      <c r="LIQ333" s="4"/>
      <c r="LIR333" s="4"/>
      <c r="LIS333" s="4"/>
      <c r="LIT333" s="4"/>
      <c r="LIU333" s="4"/>
      <c r="LIV333" s="4"/>
      <c r="LIW333" s="4"/>
      <c r="LIX333" s="4"/>
      <c r="LIY333" s="4"/>
      <c r="LIZ333" s="4"/>
      <c r="LJA333" s="4"/>
      <c r="LJB333" s="4"/>
      <c r="LJC333" s="4"/>
      <c r="LJD333" s="4"/>
      <c r="LJE333" s="4"/>
      <c r="LJF333" s="4"/>
      <c r="LJG333" s="4"/>
      <c r="LJH333" s="4"/>
      <c r="LJI333" s="4"/>
      <c r="LJJ333" s="4"/>
      <c r="LJK333" s="4"/>
      <c r="LJL333" s="4"/>
      <c r="LJM333" s="4"/>
      <c r="LJN333" s="4"/>
      <c r="LJO333" s="4"/>
      <c r="LJP333" s="4"/>
      <c r="LJQ333" s="4"/>
      <c r="LJR333" s="4"/>
      <c r="LJS333" s="4"/>
      <c r="LJT333" s="4"/>
      <c r="LJU333" s="4"/>
      <c r="LJV333" s="4"/>
      <c r="LJW333" s="4"/>
      <c r="LJX333" s="4"/>
      <c r="LJY333" s="4"/>
      <c r="LJZ333" s="4"/>
      <c r="LKA333" s="4"/>
      <c r="LKB333" s="4"/>
      <c r="LKC333" s="4"/>
      <c r="LKD333" s="4"/>
      <c r="LKE333" s="4"/>
      <c r="LKF333" s="4"/>
      <c r="LKG333" s="4"/>
      <c r="LKH333" s="4"/>
      <c r="LKI333" s="4"/>
      <c r="LKJ333" s="4"/>
      <c r="LKK333" s="4"/>
      <c r="LKL333" s="4"/>
      <c r="LKM333" s="4"/>
      <c r="LKN333" s="4"/>
      <c r="LKO333" s="4"/>
      <c r="LKP333" s="4"/>
      <c r="LKQ333" s="4"/>
      <c r="LKR333" s="4"/>
      <c r="LKS333" s="4"/>
      <c r="LKT333" s="4"/>
      <c r="LKU333" s="4"/>
      <c r="LKV333" s="4"/>
      <c r="LKW333" s="4"/>
      <c r="LKX333" s="4"/>
      <c r="LKY333" s="4"/>
      <c r="LKZ333" s="4"/>
      <c r="LLA333" s="4"/>
      <c r="LLB333" s="4"/>
      <c r="LLC333" s="4"/>
      <c r="LLD333" s="4"/>
      <c r="LLE333" s="4"/>
      <c r="LLF333" s="4"/>
      <c r="LLG333" s="4"/>
      <c r="LLH333" s="4"/>
      <c r="LLI333" s="4"/>
      <c r="LLJ333" s="4"/>
      <c r="LLK333" s="4"/>
      <c r="LLL333" s="4"/>
      <c r="LLM333" s="4"/>
      <c r="LLN333" s="4"/>
      <c r="LLO333" s="4"/>
      <c r="LLP333" s="4"/>
      <c r="LLQ333" s="4"/>
      <c r="LLR333" s="4"/>
      <c r="LLS333" s="4"/>
      <c r="LLT333" s="4"/>
      <c r="LLU333" s="4"/>
      <c r="LLV333" s="4"/>
      <c r="LLW333" s="4"/>
      <c r="LLX333" s="4"/>
      <c r="LLY333" s="4"/>
      <c r="LLZ333" s="4"/>
      <c r="LMA333" s="4"/>
      <c r="LMB333" s="4"/>
      <c r="LMC333" s="4"/>
      <c r="LMD333" s="4"/>
      <c r="LME333" s="4"/>
      <c r="LMF333" s="4"/>
      <c r="LMG333" s="4"/>
      <c r="LMH333" s="4"/>
      <c r="LMI333" s="4"/>
      <c r="LMJ333" s="4"/>
      <c r="LMK333" s="4"/>
      <c r="LML333" s="4"/>
      <c r="LMM333" s="4"/>
      <c r="LMN333" s="4"/>
      <c r="LMO333" s="4"/>
      <c r="LMP333" s="4"/>
      <c r="LMQ333" s="4"/>
      <c r="LMR333" s="4"/>
      <c r="LMS333" s="4"/>
      <c r="LMT333" s="4"/>
      <c r="LMU333" s="4"/>
      <c r="LMV333" s="4"/>
      <c r="LMW333" s="4"/>
      <c r="LMX333" s="4"/>
      <c r="LMY333" s="4"/>
      <c r="LMZ333" s="4"/>
      <c r="LNA333" s="4"/>
      <c r="LNB333" s="4"/>
      <c r="LNC333" s="4"/>
      <c r="LND333" s="4"/>
      <c r="LNE333" s="4"/>
      <c r="LNF333" s="4"/>
      <c r="LNG333" s="4"/>
      <c r="LNH333" s="4"/>
      <c r="LNI333" s="4"/>
      <c r="LNJ333" s="4"/>
      <c r="LNK333" s="4"/>
      <c r="LNL333" s="4"/>
      <c r="LNM333" s="4"/>
      <c r="LNN333" s="4"/>
      <c r="LNO333" s="4"/>
      <c r="LNP333" s="4"/>
      <c r="LNQ333" s="4"/>
      <c r="LNR333" s="4"/>
      <c r="LNS333" s="4"/>
      <c r="LNT333" s="4"/>
      <c r="LNU333" s="4"/>
      <c r="LNV333" s="4"/>
      <c r="LNW333" s="4"/>
      <c r="LNX333" s="4"/>
      <c r="LNY333" s="4"/>
      <c r="LNZ333" s="4"/>
      <c r="LOA333" s="4"/>
      <c r="LOB333" s="4"/>
      <c r="LOC333" s="4"/>
      <c r="LOD333" s="4"/>
      <c r="LOE333" s="4"/>
      <c r="LOF333" s="4"/>
      <c r="LOG333" s="4"/>
      <c r="LOH333" s="4"/>
      <c r="LOI333" s="4"/>
      <c r="LOJ333" s="4"/>
      <c r="LOK333" s="4"/>
      <c r="LOL333" s="4"/>
      <c r="LOM333" s="4"/>
      <c r="LON333" s="4"/>
      <c r="LOO333" s="4"/>
      <c r="LOP333" s="4"/>
      <c r="LOQ333" s="4"/>
      <c r="LOR333" s="4"/>
      <c r="LOS333" s="4"/>
      <c r="LOT333" s="4"/>
      <c r="LOU333" s="4"/>
      <c r="LOV333" s="4"/>
      <c r="LOW333" s="4"/>
      <c r="LOX333" s="4"/>
      <c r="LOY333" s="4"/>
      <c r="LOZ333" s="4"/>
      <c r="LPA333" s="4"/>
      <c r="LPB333" s="4"/>
      <c r="LPC333" s="4"/>
      <c r="LPD333" s="4"/>
      <c r="LPE333" s="4"/>
      <c r="LPF333" s="4"/>
      <c r="LPG333" s="4"/>
      <c r="LPH333" s="4"/>
      <c r="LPI333" s="4"/>
      <c r="LPJ333" s="4"/>
      <c r="LPK333" s="4"/>
      <c r="LPL333" s="4"/>
      <c r="LPM333" s="4"/>
      <c r="LPN333" s="4"/>
      <c r="LPO333" s="4"/>
      <c r="LPP333" s="4"/>
      <c r="LPQ333" s="4"/>
      <c r="LPR333" s="4"/>
      <c r="LPS333" s="4"/>
      <c r="LPT333" s="4"/>
      <c r="LPU333" s="4"/>
      <c r="LPV333" s="4"/>
      <c r="LPW333" s="4"/>
      <c r="LPX333" s="4"/>
      <c r="LPY333" s="4"/>
      <c r="LPZ333" s="4"/>
      <c r="LQA333" s="4"/>
      <c r="LQB333" s="4"/>
      <c r="LQC333" s="4"/>
      <c r="LQD333" s="4"/>
      <c r="LQE333" s="4"/>
      <c r="LQF333" s="4"/>
      <c r="LQG333" s="4"/>
      <c r="LQH333" s="4"/>
      <c r="LQI333" s="4"/>
      <c r="LQJ333" s="4"/>
      <c r="LQK333" s="4"/>
      <c r="LQL333" s="4"/>
      <c r="LQM333" s="4"/>
      <c r="LQN333" s="4"/>
      <c r="LQO333" s="4"/>
      <c r="LQP333" s="4"/>
      <c r="LQQ333" s="4"/>
      <c r="LQR333" s="4"/>
      <c r="LQS333" s="4"/>
      <c r="LQT333" s="4"/>
      <c r="LQU333" s="4"/>
      <c r="LQV333" s="4"/>
      <c r="LQW333" s="4"/>
      <c r="LQX333" s="4"/>
      <c r="LQY333" s="4"/>
      <c r="LQZ333" s="4"/>
      <c r="LRA333" s="4"/>
      <c r="LRB333" s="4"/>
      <c r="LRC333" s="4"/>
      <c r="LRD333" s="4"/>
      <c r="LRE333" s="4"/>
      <c r="LRF333" s="4"/>
      <c r="LRG333" s="4"/>
      <c r="LRH333" s="4"/>
      <c r="LRI333" s="4"/>
      <c r="LRJ333" s="4"/>
      <c r="LRK333" s="4"/>
      <c r="LRL333" s="4"/>
      <c r="LRM333" s="4"/>
      <c r="LRN333" s="4"/>
      <c r="LRO333" s="4"/>
      <c r="LRP333" s="4"/>
      <c r="LRQ333" s="4"/>
      <c r="LRR333" s="4"/>
      <c r="LRS333" s="4"/>
      <c r="LRT333" s="4"/>
      <c r="LRU333" s="4"/>
      <c r="LRV333" s="4"/>
      <c r="LRW333" s="4"/>
      <c r="LRX333" s="4"/>
      <c r="LRY333" s="4"/>
      <c r="LRZ333" s="4"/>
      <c r="LSA333" s="4"/>
      <c r="LSB333" s="4"/>
      <c r="LSC333" s="4"/>
      <c r="LSD333" s="4"/>
      <c r="LSE333" s="4"/>
      <c r="LSF333" s="4"/>
      <c r="LSG333" s="4"/>
      <c r="LSH333" s="4"/>
      <c r="LSI333" s="4"/>
      <c r="LSJ333" s="4"/>
      <c r="LSK333" s="4"/>
      <c r="LSL333" s="4"/>
      <c r="LSM333" s="4"/>
      <c r="LSN333" s="4"/>
      <c r="LSO333" s="4"/>
      <c r="LSP333" s="4"/>
      <c r="LSQ333" s="4"/>
      <c r="LSR333" s="4"/>
      <c r="LSS333" s="4"/>
      <c r="LST333" s="4"/>
      <c r="LSU333" s="4"/>
      <c r="LSV333" s="4"/>
      <c r="LSW333" s="4"/>
      <c r="LSX333" s="4"/>
      <c r="LSY333" s="4"/>
      <c r="LSZ333" s="4"/>
      <c r="LTA333" s="4"/>
      <c r="LTB333" s="4"/>
      <c r="LTC333" s="4"/>
      <c r="LTD333" s="4"/>
      <c r="LTE333" s="4"/>
      <c r="LTF333" s="4"/>
      <c r="LTG333" s="4"/>
      <c r="LTH333" s="4"/>
      <c r="LTI333" s="4"/>
      <c r="LTJ333" s="4"/>
      <c r="LTK333" s="4"/>
      <c r="LTL333" s="4"/>
      <c r="LTM333" s="4"/>
      <c r="LTN333" s="4"/>
      <c r="LTO333" s="4"/>
      <c r="LTP333" s="4"/>
      <c r="LTQ333" s="4"/>
      <c r="LTR333" s="4"/>
      <c r="LTS333" s="4"/>
      <c r="LTT333" s="4"/>
      <c r="LTU333" s="4"/>
      <c r="LTV333" s="4"/>
      <c r="LTW333" s="4"/>
      <c r="LTX333" s="4"/>
      <c r="LTY333" s="4"/>
      <c r="LTZ333" s="4"/>
      <c r="LUA333" s="4"/>
      <c r="LUB333" s="4"/>
      <c r="LUC333" s="4"/>
      <c r="LUD333" s="4"/>
      <c r="LUE333" s="4"/>
      <c r="LUF333" s="4"/>
      <c r="LUG333" s="4"/>
      <c r="LUH333" s="4"/>
      <c r="LUI333" s="4"/>
      <c r="LUJ333" s="4"/>
      <c r="LUK333" s="4"/>
      <c r="LUL333" s="4"/>
      <c r="LUM333" s="4"/>
      <c r="LUN333" s="4"/>
      <c r="LUO333" s="4"/>
      <c r="LUP333" s="4"/>
      <c r="LUQ333" s="4"/>
      <c r="LUR333" s="4"/>
      <c r="LUS333" s="4"/>
      <c r="LUT333" s="4"/>
      <c r="LUU333" s="4"/>
      <c r="LUV333" s="4"/>
      <c r="LUW333" s="4"/>
      <c r="LUX333" s="4"/>
      <c r="LUY333" s="4"/>
      <c r="LUZ333" s="4"/>
      <c r="LVA333" s="4"/>
      <c r="LVB333" s="4"/>
      <c r="LVC333" s="4"/>
      <c r="LVD333" s="4"/>
      <c r="LVE333" s="4"/>
      <c r="LVF333" s="4"/>
      <c r="LVG333" s="4"/>
      <c r="LVH333" s="4"/>
      <c r="LVI333" s="4"/>
      <c r="LVJ333" s="4"/>
      <c r="LVK333" s="4"/>
      <c r="LVL333" s="4"/>
      <c r="LVM333" s="4"/>
      <c r="LVN333" s="4"/>
      <c r="LVO333" s="4"/>
      <c r="LVP333" s="4"/>
      <c r="LVQ333" s="4"/>
      <c r="LVR333" s="4"/>
      <c r="LVS333" s="4"/>
      <c r="LVT333" s="4"/>
      <c r="LVU333" s="4"/>
      <c r="LVV333" s="4"/>
      <c r="LVW333" s="4"/>
      <c r="LVX333" s="4"/>
      <c r="LVY333" s="4"/>
      <c r="LVZ333" s="4"/>
      <c r="LWA333" s="4"/>
      <c r="LWB333" s="4"/>
      <c r="LWC333" s="4"/>
      <c r="LWD333" s="4"/>
      <c r="LWE333" s="4"/>
      <c r="LWF333" s="4"/>
      <c r="LWG333" s="4"/>
      <c r="LWH333" s="4"/>
      <c r="LWI333" s="4"/>
      <c r="LWJ333" s="4"/>
      <c r="LWK333" s="4"/>
      <c r="LWL333" s="4"/>
      <c r="LWM333" s="4"/>
      <c r="LWN333" s="4"/>
      <c r="LWO333" s="4"/>
      <c r="LWP333" s="4"/>
      <c r="LWQ333" s="4"/>
      <c r="LWR333" s="4"/>
      <c r="LWS333" s="4"/>
      <c r="LWT333" s="4"/>
      <c r="LWU333" s="4"/>
      <c r="LWV333" s="4"/>
      <c r="LWW333" s="4"/>
      <c r="LWX333" s="4"/>
      <c r="LWY333" s="4"/>
      <c r="LWZ333" s="4"/>
      <c r="LXA333" s="4"/>
      <c r="LXB333" s="4"/>
      <c r="LXC333" s="4"/>
      <c r="LXD333" s="4"/>
      <c r="LXE333" s="4"/>
      <c r="LXF333" s="4"/>
      <c r="LXG333" s="4"/>
      <c r="LXH333" s="4"/>
      <c r="LXI333" s="4"/>
      <c r="LXJ333" s="4"/>
      <c r="LXK333" s="4"/>
      <c r="LXL333" s="4"/>
      <c r="LXM333" s="4"/>
      <c r="LXN333" s="4"/>
      <c r="LXO333" s="4"/>
      <c r="LXP333" s="4"/>
      <c r="LXQ333" s="4"/>
      <c r="LXR333" s="4"/>
      <c r="LXS333" s="4"/>
      <c r="LXT333" s="4"/>
      <c r="LXU333" s="4"/>
      <c r="LXV333" s="4"/>
      <c r="LXW333" s="4"/>
      <c r="LXX333" s="4"/>
      <c r="LXY333" s="4"/>
      <c r="LXZ333" s="4"/>
      <c r="LYA333" s="4"/>
      <c r="LYB333" s="4"/>
      <c r="LYC333" s="4"/>
      <c r="LYD333" s="4"/>
      <c r="LYE333" s="4"/>
      <c r="LYF333" s="4"/>
      <c r="LYG333" s="4"/>
      <c r="LYH333" s="4"/>
      <c r="LYI333" s="4"/>
      <c r="LYJ333" s="4"/>
      <c r="LYK333" s="4"/>
      <c r="LYL333" s="4"/>
      <c r="LYM333" s="4"/>
      <c r="LYN333" s="4"/>
      <c r="LYO333" s="4"/>
      <c r="LYP333" s="4"/>
      <c r="LYQ333" s="4"/>
      <c r="LYR333" s="4"/>
      <c r="LYS333" s="4"/>
      <c r="LYT333" s="4"/>
      <c r="LYU333" s="4"/>
      <c r="LYV333" s="4"/>
      <c r="LYW333" s="4"/>
      <c r="LYX333" s="4"/>
      <c r="LYY333" s="4"/>
      <c r="LYZ333" s="4"/>
      <c r="LZA333" s="4"/>
      <c r="LZB333" s="4"/>
      <c r="LZC333" s="4"/>
      <c r="LZD333" s="4"/>
      <c r="LZE333" s="4"/>
      <c r="LZF333" s="4"/>
      <c r="LZG333" s="4"/>
      <c r="LZH333" s="4"/>
      <c r="LZI333" s="4"/>
      <c r="LZJ333" s="4"/>
      <c r="LZK333" s="4"/>
      <c r="LZL333" s="4"/>
      <c r="LZM333" s="4"/>
      <c r="LZN333" s="4"/>
      <c r="LZO333" s="4"/>
      <c r="LZP333" s="4"/>
      <c r="LZQ333" s="4"/>
      <c r="LZR333" s="4"/>
      <c r="LZS333" s="4"/>
      <c r="LZT333" s="4"/>
      <c r="LZU333" s="4"/>
      <c r="LZV333" s="4"/>
      <c r="LZW333" s="4"/>
      <c r="LZX333" s="4"/>
      <c r="LZY333" s="4"/>
      <c r="LZZ333" s="4"/>
      <c r="MAA333" s="4"/>
      <c r="MAB333" s="4"/>
      <c r="MAC333" s="4"/>
      <c r="MAD333" s="4"/>
      <c r="MAE333" s="4"/>
      <c r="MAF333" s="4"/>
      <c r="MAG333" s="4"/>
      <c r="MAH333" s="4"/>
      <c r="MAI333" s="4"/>
      <c r="MAJ333" s="4"/>
      <c r="MAK333" s="4"/>
      <c r="MAL333" s="4"/>
      <c r="MAM333" s="4"/>
      <c r="MAN333" s="4"/>
      <c r="MAO333" s="4"/>
      <c r="MAP333" s="4"/>
      <c r="MAQ333" s="4"/>
      <c r="MAR333" s="4"/>
      <c r="MAS333" s="4"/>
      <c r="MAT333" s="4"/>
      <c r="MAU333" s="4"/>
      <c r="MAV333" s="4"/>
      <c r="MAW333" s="4"/>
      <c r="MAX333" s="4"/>
      <c r="MAY333" s="4"/>
      <c r="MAZ333" s="4"/>
      <c r="MBA333" s="4"/>
      <c r="MBB333" s="4"/>
      <c r="MBC333" s="4"/>
      <c r="MBD333" s="4"/>
      <c r="MBE333" s="4"/>
      <c r="MBF333" s="4"/>
      <c r="MBG333" s="4"/>
      <c r="MBH333" s="4"/>
      <c r="MBI333" s="4"/>
      <c r="MBJ333" s="4"/>
      <c r="MBK333" s="4"/>
      <c r="MBL333" s="4"/>
      <c r="MBM333" s="4"/>
      <c r="MBN333" s="4"/>
      <c r="MBO333" s="4"/>
      <c r="MBP333" s="4"/>
      <c r="MBQ333" s="4"/>
      <c r="MBR333" s="4"/>
      <c r="MBS333" s="4"/>
      <c r="MBT333" s="4"/>
      <c r="MBU333" s="4"/>
      <c r="MBV333" s="4"/>
      <c r="MBW333" s="4"/>
      <c r="MBX333" s="4"/>
      <c r="MBY333" s="4"/>
      <c r="MBZ333" s="4"/>
      <c r="MCA333" s="4"/>
      <c r="MCB333" s="4"/>
      <c r="MCC333" s="4"/>
      <c r="MCD333" s="4"/>
      <c r="MCE333" s="4"/>
      <c r="MCF333" s="4"/>
      <c r="MCG333" s="4"/>
      <c r="MCH333" s="4"/>
      <c r="MCI333" s="4"/>
      <c r="MCJ333" s="4"/>
      <c r="MCK333" s="4"/>
      <c r="MCL333" s="4"/>
      <c r="MCM333" s="4"/>
      <c r="MCN333" s="4"/>
      <c r="MCO333" s="4"/>
      <c r="MCP333" s="4"/>
      <c r="MCQ333" s="4"/>
      <c r="MCR333" s="4"/>
      <c r="MCS333" s="4"/>
      <c r="MCT333" s="4"/>
      <c r="MCU333" s="4"/>
      <c r="MCV333" s="4"/>
      <c r="MCW333" s="4"/>
      <c r="MCX333" s="4"/>
      <c r="MCY333" s="4"/>
      <c r="MCZ333" s="4"/>
      <c r="MDA333" s="4"/>
      <c r="MDB333" s="4"/>
      <c r="MDC333" s="4"/>
      <c r="MDD333" s="4"/>
      <c r="MDE333" s="4"/>
      <c r="MDF333" s="4"/>
      <c r="MDG333" s="4"/>
      <c r="MDH333" s="4"/>
      <c r="MDI333" s="4"/>
      <c r="MDJ333" s="4"/>
      <c r="MDK333" s="4"/>
      <c r="MDL333" s="4"/>
      <c r="MDM333" s="4"/>
      <c r="MDN333" s="4"/>
      <c r="MDO333" s="4"/>
      <c r="MDP333" s="4"/>
      <c r="MDQ333" s="4"/>
      <c r="MDR333" s="4"/>
      <c r="MDS333" s="4"/>
      <c r="MDT333" s="4"/>
      <c r="MDU333" s="4"/>
      <c r="MDV333" s="4"/>
      <c r="MDW333" s="4"/>
      <c r="MDX333" s="4"/>
      <c r="MDY333" s="4"/>
      <c r="MDZ333" s="4"/>
      <c r="MEA333" s="4"/>
      <c r="MEB333" s="4"/>
      <c r="MEC333" s="4"/>
      <c r="MED333" s="4"/>
      <c r="MEE333" s="4"/>
      <c r="MEF333" s="4"/>
      <c r="MEG333" s="4"/>
      <c r="MEH333" s="4"/>
      <c r="MEI333" s="4"/>
      <c r="MEJ333" s="4"/>
      <c r="MEK333" s="4"/>
      <c r="MEL333" s="4"/>
      <c r="MEM333" s="4"/>
      <c r="MEN333" s="4"/>
      <c r="MEO333" s="4"/>
      <c r="MEP333" s="4"/>
      <c r="MEQ333" s="4"/>
      <c r="MER333" s="4"/>
      <c r="MES333" s="4"/>
      <c r="MET333" s="4"/>
      <c r="MEU333" s="4"/>
      <c r="MEV333" s="4"/>
      <c r="MEW333" s="4"/>
      <c r="MEX333" s="4"/>
      <c r="MEY333" s="4"/>
      <c r="MEZ333" s="4"/>
      <c r="MFA333" s="4"/>
      <c r="MFB333" s="4"/>
      <c r="MFC333" s="4"/>
      <c r="MFD333" s="4"/>
      <c r="MFE333" s="4"/>
      <c r="MFF333" s="4"/>
      <c r="MFG333" s="4"/>
      <c r="MFH333" s="4"/>
      <c r="MFI333" s="4"/>
      <c r="MFJ333" s="4"/>
      <c r="MFK333" s="4"/>
      <c r="MFL333" s="4"/>
      <c r="MFM333" s="4"/>
      <c r="MFN333" s="4"/>
      <c r="MFO333" s="4"/>
      <c r="MFP333" s="4"/>
      <c r="MFQ333" s="4"/>
      <c r="MFR333" s="4"/>
      <c r="MFS333" s="4"/>
      <c r="MFT333" s="4"/>
      <c r="MFU333" s="4"/>
      <c r="MFV333" s="4"/>
      <c r="MFW333" s="4"/>
      <c r="MFX333" s="4"/>
      <c r="MFY333" s="4"/>
      <c r="MFZ333" s="4"/>
      <c r="MGA333" s="4"/>
      <c r="MGB333" s="4"/>
      <c r="MGC333" s="4"/>
      <c r="MGD333" s="4"/>
      <c r="MGE333" s="4"/>
      <c r="MGF333" s="4"/>
      <c r="MGG333" s="4"/>
      <c r="MGH333" s="4"/>
      <c r="MGI333" s="4"/>
      <c r="MGJ333" s="4"/>
      <c r="MGK333" s="4"/>
      <c r="MGL333" s="4"/>
      <c r="MGM333" s="4"/>
      <c r="MGN333" s="4"/>
      <c r="MGO333" s="4"/>
      <c r="MGP333" s="4"/>
      <c r="MGQ333" s="4"/>
      <c r="MGR333" s="4"/>
      <c r="MGS333" s="4"/>
      <c r="MGT333" s="4"/>
      <c r="MGU333" s="4"/>
      <c r="MGV333" s="4"/>
      <c r="MGW333" s="4"/>
      <c r="MGX333" s="4"/>
      <c r="MGY333" s="4"/>
      <c r="MGZ333" s="4"/>
      <c r="MHA333" s="4"/>
      <c r="MHB333" s="4"/>
      <c r="MHC333" s="4"/>
      <c r="MHD333" s="4"/>
      <c r="MHE333" s="4"/>
      <c r="MHF333" s="4"/>
      <c r="MHG333" s="4"/>
      <c r="MHH333" s="4"/>
      <c r="MHI333" s="4"/>
      <c r="MHJ333" s="4"/>
      <c r="MHK333" s="4"/>
      <c r="MHL333" s="4"/>
      <c r="MHM333" s="4"/>
      <c r="MHN333" s="4"/>
      <c r="MHO333" s="4"/>
      <c r="MHP333" s="4"/>
      <c r="MHQ333" s="4"/>
      <c r="MHR333" s="4"/>
      <c r="MHS333" s="4"/>
      <c r="MHT333" s="4"/>
      <c r="MHU333" s="4"/>
      <c r="MHV333" s="4"/>
      <c r="MHW333" s="4"/>
      <c r="MHX333" s="4"/>
      <c r="MHY333" s="4"/>
      <c r="MHZ333" s="4"/>
      <c r="MIA333" s="4"/>
      <c r="MIB333" s="4"/>
      <c r="MIC333" s="4"/>
      <c r="MID333" s="4"/>
      <c r="MIE333" s="4"/>
      <c r="MIF333" s="4"/>
      <c r="MIG333" s="4"/>
      <c r="MIH333" s="4"/>
      <c r="MII333" s="4"/>
      <c r="MIJ333" s="4"/>
      <c r="MIK333" s="4"/>
      <c r="MIL333" s="4"/>
      <c r="MIM333" s="4"/>
      <c r="MIN333" s="4"/>
      <c r="MIO333" s="4"/>
      <c r="MIP333" s="4"/>
      <c r="MIQ333" s="4"/>
      <c r="MIR333" s="4"/>
      <c r="MIS333" s="4"/>
      <c r="MIT333" s="4"/>
      <c r="MIU333" s="4"/>
      <c r="MIV333" s="4"/>
      <c r="MIW333" s="4"/>
      <c r="MIX333" s="4"/>
      <c r="MIY333" s="4"/>
      <c r="MIZ333" s="4"/>
      <c r="MJA333" s="4"/>
      <c r="MJB333" s="4"/>
      <c r="MJC333" s="4"/>
      <c r="MJD333" s="4"/>
      <c r="MJE333" s="4"/>
      <c r="MJF333" s="4"/>
      <c r="MJG333" s="4"/>
      <c r="MJH333" s="4"/>
      <c r="MJI333" s="4"/>
      <c r="MJJ333" s="4"/>
      <c r="MJK333" s="4"/>
      <c r="MJL333" s="4"/>
      <c r="MJM333" s="4"/>
      <c r="MJN333" s="4"/>
      <c r="MJO333" s="4"/>
      <c r="MJP333" s="4"/>
      <c r="MJQ333" s="4"/>
      <c r="MJR333" s="4"/>
      <c r="MJS333" s="4"/>
      <c r="MJT333" s="4"/>
      <c r="MJU333" s="4"/>
      <c r="MJV333" s="4"/>
      <c r="MJW333" s="4"/>
      <c r="MJX333" s="4"/>
      <c r="MJY333" s="4"/>
      <c r="MJZ333" s="4"/>
      <c r="MKA333" s="4"/>
      <c r="MKB333" s="4"/>
      <c r="MKC333" s="4"/>
      <c r="MKD333" s="4"/>
      <c r="MKE333" s="4"/>
      <c r="MKF333" s="4"/>
      <c r="MKG333" s="4"/>
      <c r="MKH333" s="4"/>
      <c r="MKI333" s="4"/>
      <c r="MKJ333" s="4"/>
      <c r="MKK333" s="4"/>
      <c r="MKL333" s="4"/>
      <c r="MKM333" s="4"/>
      <c r="MKN333" s="4"/>
      <c r="MKO333" s="4"/>
      <c r="MKP333" s="4"/>
      <c r="MKQ333" s="4"/>
      <c r="MKR333" s="4"/>
      <c r="MKS333" s="4"/>
      <c r="MKT333" s="4"/>
      <c r="MKU333" s="4"/>
      <c r="MKV333" s="4"/>
      <c r="MKW333" s="4"/>
      <c r="MKX333" s="4"/>
      <c r="MKY333" s="4"/>
      <c r="MKZ333" s="4"/>
      <c r="MLA333" s="4"/>
      <c r="MLB333" s="4"/>
      <c r="MLC333" s="4"/>
      <c r="MLD333" s="4"/>
      <c r="MLE333" s="4"/>
      <c r="MLF333" s="4"/>
      <c r="MLG333" s="4"/>
      <c r="MLH333" s="4"/>
      <c r="MLI333" s="4"/>
      <c r="MLJ333" s="4"/>
      <c r="MLK333" s="4"/>
      <c r="MLL333" s="4"/>
      <c r="MLM333" s="4"/>
      <c r="MLN333" s="4"/>
      <c r="MLO333" s="4"/>
      <c r="MLP333" s="4"/>
      <c r="MLQ333" s="4"/>
      <c r="MLR333" s="4"/>
      <c r="MLS333" s="4"/>
      <c r="MLT333" s="4"/>
      <c r="MLU333" s="4"/>
      <c r="MLV333" s="4"/>
      <c r="MLW333" s="4"/>
      <c r="MLX333" s="4"/>
      <c r="MLY333" s="4"/>
      <c r="MLZ333" s="4"/>
      <c r="MMA333" s="4"/>
      <c r="MMB333" s="4"/>
      <c r="MMC333" s="4"/>
      <c r="MMD333" s="4"/>
      <c r="MME333" s="4"/>
      <c r="MMF333" s="4"/>
      <c r="MMG333" s="4"/>
      <c r="MMH333" s="4"/>
      <c r="MMI333" s="4"/>
      <c r="MMJ333" s="4"/>
      <c r="MMK333" s="4"/>
      <c r="MML333" s="4"/>
      <c r="MMM333" s="4"/>
      <c r="MMN333" s="4"/>
      <c r="MMO333" s="4"/>
      <c r="MMP333" s="4"/>
      <c r="MMQ333" s="4"/>
      <c r="MMR333" s="4"/>
      <c r="MMS333" s="4"/>
      <c r="MMT333" s="4"/>
      <c r="MMU333" s="4"/>
      <c r="MMV333" s="4"/>
      <c r="MMW333" s="4"/>
      <c r="MMX333" s="4"/>
      <c r="MMY333" s="4"/>
      <c r="MMZ333" s="4"/>
      <c r="MNA333" s="4"/>
      <c r="MNB333" s="4"/>
      <c r="MNC333" s="4"/>
      <c r="MND333" s="4"/>
      <c r="MNE333" s="4"/>
      <c r="MNF333" s="4"/>
      <c r="MNG333" s="4"/>
      <c r="MNH333" s="4"/>
      <c r="MNI333" s="4"/>
      <c r="MNJ333" s="4"/>
      <c r="MNK333" s="4"/>
      <c r="MNL333" s="4"/>
      <c r="MNM333" s="4"/>
      <c r="MNN333" s="4"/>
      <c r="MNO333" s="4"/>
      <c r="MNP333" s="4"/>
      <c r="MNQ333" s="4"/>
      <c r="MNR333" s="4"/>
      <c r="MNS333" s="4"/>
      <c r="MNT333" s="4"/>
      <c r="MNU333" s="4"/>
      <c r="MNV333" s="4"/>
      <c r="MNW333" s="4"/>
      <c r="MNX333" s="4"/>
      <c r="MNY333" s="4"/>
      <c r="MNZ333" s="4"/>
      <c r="MOA333" s="4"/>
      <c r="MOB333" s="4"/>
      <c r="MOC333" s="4"/>
      <c r="MOD333" s="4"/>
      <c r="MOE333" s="4"/>
      <c r="MOF333" s="4"/>
      <c r="MOG333" s="4"/>
      <c r="MOH333" s="4"/>
      <c r="MOI333" s="4"/>
      <c r="MOJ333" s="4"/>
      <c r="MOK333" s="4"/>
      <c r="MOL333" s="4"/>
      <c r="MOM333" s="4"/>
      <c r="MON333" s="4"/>
      <c r="MOO333" s="4"/>
      <c r="MOP333" s="4"/>
      <c r="MOQ333" s="4"/>
      <c r="MOR333" s="4"/>
      <c r="MOS333" s="4"/>
      <c r="MOT333" s="4"/>
      <c r="MOU333" s="4"/>
      <c r="MOV333" s="4"/>
      <c r="MOW333" s="4"/>
      <c r="MOX333" s="4"/>
      <c r="MOY333" s="4"/>
      <c r="MOZ333" s="4"/>
      <c r="MPA333" s="4"/>
      <c r="MPB333" s="4"/>
      <c r="MPC333" s="4"/>
      <c r="MPD333" s="4"/>
      <c r="MPE333" s="4"/>
      <c r="MPF333" s="4"/>
      <c r="MPG333" s="4"/>
      <c r="MPH333" s="4"/>
      <c r="MPI333" s="4"/>
      <c r="MPJ333" s="4"/>
      <c r="MPK333" s="4"/>
      <c r="MPL333" s="4"/>
      <c r="MPM333" s="4"/>
      <c r="MPN333" s="4"/>
      <c r="MPO333" s="4"/>
      <c r="MPP333" s="4"/>
      <c r="MPQ333" s="4"/>
      <c r="MPR333" s="4"/>
      <c r="MPS333" s="4"/>
      <c r="MPT333" s="4"/>
      <c r="MPU333" s="4"/>
      <c r="MPV333" s="4"/>
      <c r="MPW333" s="4"/>
      <c r="MPX333" s="4"/>
      <c r="MPY333" s="4"/>
      <c r="MPZ333" s="4"/>
      <c r="MQA333" s="4"/>
      <c r="MQB333" s="4"/>
      <c r="MQC333" s="4"/>
      <c r="MQD333" s="4"/>
      <c r="MQE333" s="4"/>
      <c r="MQF333" s="4"/>
      <c r="MQG333" s="4"/>
      <c r="MQH333" s="4"/>
      <c r="MQI333" s="4"/>
      <c r="MQJ333" s="4"/>
      <c r="MQK333" s="4"/>
      <c r="MQL333" s="4"/>
      <c r="MQM333" s="4"/>
      <c r="MQN333" s="4"/>
      <c r="MQO333" s="4"/>
      <c r="MQP333" s="4"/>
      <c r="MQQ333" s="4"/>
      <c r="MQR333" s="4"/>
      <c r="MQS333" s="4"/>
      <c r="MQT333" s="4"/>
      <c r="MQU333" s="4"/>
      <c r="MQV333" s="4"/>
      <c r="MQW333" s="4"/>
      <c r="MQX333" s="4"/>
      <c r="MQY333" s="4"/>
      <c r="MQZ333" s="4"/>
      <c r="MRA333" s="4"/>
      <c r="MRB333" s="4"/>
      <c r="MRC333" s="4"/>
      <c r="MRD333" s="4"/>
      <c r="MRE333" s="4"/>
      <c r="MRF333" s="4"/>
      <c r="MRG333" s="4"/>
      <c r="MRH333" s="4"/>
      <c r="MRI333" s="4"/>
      <c r="MRJ333" s="4"/>
      <c r="MRK333" s="4"/>
      <c r="MRL333" s="4"/>
      <c r="MRM333" s="4"/>
      <c r="MRN333" s="4"/>
      <c r="MRO333" s="4"/>
      <c r="MRP333" s="4"/>
      <c r="MRQ333" s="4"/>
      <c r="MRR333" s="4"/>
      <c r="MRS333" s="4"/>
      <c r="MRT333" s="4"/>
      <c r="MRU333" s="4"/>
      <c r="MRV333" s="4"/>
      <c r="MRW333" s="4"/>
      <c r="MRX333" s="4"/>
      <c r="MRY333" s="4"/>
      <c r="MRZ333" s="4"/>
      <c r="MSA333" s="4"/>
      <c r="MSB333" s="4"/>
      <c r="MSC333" s="4"/>
      <c r="MSD333" s="4"/>
      <c r="MSE333" s="4"/>
      <c r="MSF333" s="4"/>
      <c r="MSG333" s="4"/>
      <c r="MSH333" s="4"/>
      <c r="MSI333" s="4"/>
      <c r="MSJ333" s="4"/>
      <c r="MSK333" s="4"/>
      <c r="MSL333" s="4"/>
      <c r="MSM333" s="4"/>
      <c r="MSN333" s="4"/>
      <c r="MSO333" s="4"/>
      <c r="MSP333" s="4"/>
      <c r="MSQ333" s="4"/>
      <c r="MSR333" s="4"/>
      <c r="MSS333" s="4"/>
      <c r="MST333" s="4"/>
      <c r="MSU333" s="4"/>
      <c r="MSV333" s="4"/>
      <c r="MSW333" s="4"/>
      <c r="MSX333" s="4"/>
      <c r="MSY333" s="4"/>
      <c r="MSZ333" s="4"/>
      <c r="MTA333" s="4"/>
      <c r="MTB333" s="4"/>
      <c r="MTC333" s="4"/>
      <c r="MTD333" s="4"/>
      <c r="MTE333" s="4"/>
      <c r="MTF333" s="4"/>
      <c r="MTG333" s="4"/>
      <c r="MTH333" s="4"/>
      <c r="MTI333" s="4"/>
      <c r="MTJ333" s="4"/>
      <c r="MTK333" s="4"/>
      <c r="MTL333" s="4"/>
      <c r="MTM333" s="4"/>
      <c r="MTN333" s="4"/>
      <c r="MTO333" s="4"/>
      <c r="MTP333" s="4"/>
      <c r="MTQ333" s="4"/>
      <c r="MTR333" s="4"/>
      <c r="MTS333" s="4"/>
      <c r="MTT333" s="4"/>
      <c r="MTU333" s="4"/>
      <c r="MTV333" s="4"/>
      <c r="MTW333" s="4"/>
      <c r="MTX333" s="4"/>
      <c r="MTY333" s="4"/>
      <c r="MTZ333" s="4"/>
      <c r="MUA333" s="4"/>
      <c r="MUB333" s="4"/>
      <c r="MUC333" s="4"/>
      <c r="MUD333" s="4"/>
      <c r="MUE333" s="4"/>
      <c r="MUF333" s="4"/>
      <c r="MUG333" s="4"/>
      <c r="MUH333" s="4"/>
      <c r="MUI333" s="4"/>
      <c r="MUJ333" s="4"/>
      <c r="MUK333" s="4"/>
      <c r="MUL333" s="4"/>
      <c r="MUM333" s="4"/>
      <c r="MUN333" s="4"/>
      <c r="MUO333" s="4"/>
      <c r="MUP333" s="4"/>
      <c r="MUQ333" s="4"/>
      <c r="MUR333" s="4"/>
      <c r="MUS333" s="4"/>
      <c r="MUT333" s="4"/>
      <c r="MUU333" s="4"/>
      <c r="MUV333" s="4"/>
      <c r="MUW333" s="4"/>
      <c r="MUX333" s="4"/>
      <c r="MUY333" s="4"/>
      <c r="MUZ333" s="4"/>
      <c r="MVA333" s="4"/>
      <c r="MVB333" s="4"/>
      <c r="MVC333" s="4"/>
      <c r="MVD333" s="4"/>
      <c r="MVE333" s="4"/>
      <c r="MVF333" s="4"/>
      <c r="MVG333" s="4"/>
      <c r="MVH333" s="4"/>
      <c r="MVI333" s="4"/>
      <c r="MVJ333" s="4"/>
      <c r="MVK333" s="4"/>
      <c r="MVL333" s="4"/>
      <c r="MVM333" s="4"/>
      <c r="MVN333" s="4"/>
      <c r="MVO333" s="4"/>
      <c r="MVP333" s="4"/>
      <c r="MVQ333" s="4"/>
      <c r="MVR333" s="4"/>
      <c r="MVS333" s="4"/>
      <c r="MVT333" s="4"/>
      <c r="MVU333" s="4"/>
      <c r="MVV333" s="4"/>
      <c r="MVW333" s="4"/>
      <c r="MVX333" s="4"/>
      <c r="MVY333" s="4"/>
      <c r="MVZ333" s="4"/>
      <c r="MWA333" s="4"/>
      <c r="MWB333" s="4"/>
      <c r="MWC333" s="4"/>
      <c r="MWD333" s="4"/>
      <c r="MWE333" s="4"/>
      <c r="MWF333" s="4"/>
      <c r="MWG333" s="4"/>
      <c r="MWH333" s="4"/>
      <c r="MWI333" s="4"/>
      <c r="MWJ333" s="4"/>
      <c r="MWK333" s="4"/>
      <c r="MWL333" s="4"/>
      <c r="MWM333" s="4"/>
      <c r="MWN333" s="4"/>
      <c r="MWO333" s="4"/>
      <c r="MWP333" s="4"/>
      <c r="MWQ333" s="4"/>
      <c r="MWR333" s="4"/>
      <c r="MWS333" s="4"/>
      <c r="MWT333" s="4"/>
      <c r="MWU333" s="4"/>
      <c r="MWV333" s="4"/>
      <c r="MWW333" s="4"/>
      <c r="MWX333" s="4"/>
      <c r="MWY333" s="4"/>
      <c r="MWZ333" s="4"/>
      <c r="MXA333" s="4"/>
      <c r="MXB333" s="4"/>
      <c r="MXC333" s="4"/>
      <c r="MXD333" s="4"/>
      <c r="MXE333" s="4"/>
      <c r="MXF333" s="4"/>
      <c r="MXG333" s="4"/>
      <c r="MXH333" s="4"/>
      <c r="MXI333" s="4"/>
      <c r="MXJ333" s="4"/>
      <c r="MXK333" s="4"/>
      <c r="MXL333" s="4"/>
      <c r="MXM333" s="4"/>
      <c r="MXN333" s="4"/>
      <c r="MXO333" s="4"/>
      <c r="MXP333" s="4"/>
      <c r="MXQ333" s="4"/>
      <c r="MXR333" s="4"/>
      <c r="MXS333" s="4"/>
      <c r="MXT333" s="4"/>
      <c r="MXU333" s="4"/>
      <c r="MXV333" s="4"/>
      <c r="MXW333" s="4"/>
      <c r="MXX333" s="4"/>
      <c r="MXY333" s="4"/>
      <c r="MXZ333" s="4"/>
      <c r="MYA333" s="4"/>
      <c r="MYB333" s="4"/>
      <c r="MYC333" s="4"/>
      <c r="MYD333" s="4"/>
      <c r="MYE333" s="4"/>
      <c r="MYF333" s="4"/>
      <c r="MYG333" s="4"/>
      <c r="MYH333" s="4"/>
      <c r="MYI333" s="4"/>
      <c r="MYJ333" s="4"/>
      <c r="MYK333" s="4"/>
      <c r="MYL333" s="4"/>
      <c r="MYM333" s="4"/>
      <c r="MYN333" s="4"/>
      <c r="MYO333" s="4"/>
      <c r="MYP333" s="4"/>
      <c r="MYQ333" s="4"/>
      <c r="MYR333" s="4"/>
      <c r="MYS333" s="4"/>
      <c r="MYT333" s="4"/>
      <c r="MYU333" s="4"/>
      <c r="MYV333" s="4"/>
      <c r="MYW333" s="4"/>
      <c r="MYX333" s="4"/>
      <c r="MYY333" s="4"/>
      <c r="MYZ333" s="4"/>
      <c r="MZA333" s="4"/>
      <c r="MZB333" s="4"/>
      <c r="MZC333" s="4"/>
      <c r="MZD333" s="4"/>
      <c r="MZE333" s="4"/>
      <c r="MZF333" s="4"/>
      <c r="MZG333" s="4"/>
      <c r="MZH333" s="4"/>
      <c r="MZI333" s="4"/>
      <c r="MZJ333" s="4"/>
      <c r="MZK333" s="4"/>
      <c r="MZL333" s="4"/>
      <c r="MZM333" s="4"/>
      <c r="MZN333" s="4"/>
      <c r="MZO333" s="4"/>
      <c r="MZP333" s="4"/>
      <c r="MZQ333" s="4"/>
      <c r="MZR333" s="4"/>
      <c r="MZS333" s="4"/>
      <c r="MZT333" s="4"/>
      <c r="MZU333" s="4"/>
      <c r="MZV333" s="4"/>
      <c r="MZW333" s="4"/>
      <c r="MZX333" s="4"/>
      <c r="MZY333" s="4"/>
      <c r="MZZ333" s="4"/>
      <c r="NAA333" s="4"/>
      <c r="NAB333" s="4"/>
      <c r="NAC333" s="4"/>
      <c r="NAD333" s="4"/>
      <c r="NAE333" s="4"/>
      <c r="NAF333" s="4"/>
      <c r="NAG333" s="4"/>
      <c r="NAH333" s="4"/>
      <c r="NAI333" s="4"/>
      <c r="NAJ333" s="4"/>
      <c r="NAK333" s="4"/>
      <c r="NAL333" s="4"/>
      <c r="NAM333" s="4"/>
      <c r="NAN333" s="4"/>
      <c r="NAO333" s="4"/>
      <c r="NAP333" s="4"/>
      <c r="NAQ333" s="4"/>
      <c r="NAR333" s="4"/>
      <c r="NAS333" s="4"/>
      <c r="NAT333" s="4"/>
      <c r="NAU333" s="4"/>
      <c r="NAV333" s="4"/>
      <c r="NAW333" s="4"/>
      <c r="NAX333" s="4"/>
      <c r="NAY333" s="4"/>
      <c r="NAZ333" s="4"/>
      <c r="NBA333" s="4"/>
      <c r="NBB333" s="4"/>
      <c r="NBC333" s="4"/>
      <c r="NBD333" s="4"/>
      <c r="NBE333" s="4"/>
      <c r="NBF333" s="4"/>
      <c r="NBG333" s="4"/>
      <c r="NBH333" s="4"/>
      <c r="NBI333" s="4"/>
      <c r="NBJ333" s="4"/>
      <c r="NBK333" s="4"/>
      <c r="NBL333" s="4"/>
      <c r="NBM333" s="4"/>
      <c r="NBN333" s="4"/>
      <c r="NBO333" s="4"/>
      <c r="NBP333" s="4"/>
      <c r="NBQ333" s="4"/>
      <c r="NBR333" s="4"/>
      <c r="NBS333" s="4"/>
      <c r="NBT333" s="4"/>
      <c r="NBU333" s="4"/>
      <c r="NBV333" s="4"/>
      <c r="NBW333" s="4"/>
      <c r="NBX333" s="4"/>
      <c r="NBY333" s="4"/>
      <c r="NBZ333" s="4"/>
      <c r="NCA333" s="4"/>
      <c r="NCB333" s="4"/>
      <c r="NCC333" s="4"/>
      <c r="NCD333" s="4"/>
      <c r="NCE333" s="4"/>
      <c r="NCF333" s="4"/>
      <c r="NCG333" s="4"/>
      <c r="NCH333" s="4"/>
      <c r="NCI333" s="4"/>
      <c r="NCJ333" s="4"/>
      <c r="NCK333" s="4"/>
      <c r="NCL333" s="4"/>
      <c r="NCM333" s="4"/>
      <c r="NCN333" s="4"/>
      <c r="NCO333" s="4"/>
      <c r="NCP333" s="4"/>
      <c r="NCQ333" s="4"/>
      <c r="NCR333" s="4"/>
      <c r="NCS333" s="4"/>
      <c r="NCT333" s="4"/>
      <c r="NCU333" s="4"/>
      <c r="NCV333" s="4"/>
      <c r="NCW333" s="4"/>
      <c r="NCX333" s="4"/>
      <c r="NCY333" s="4"/>
      <c r="NCZ333" s="4"/>
      <c r="NDA333" s="4"/>
      <c r="NDB333" s="4"/>
      <c r="NDC333" s="4"/>
      <c r="NDD333" s="4"/>
      <c r="NDE333" s="4"/>
      <c r="NDF333" s="4"/>
      <c r="NDG333" s="4"/>
      <c r="NDH333" s="4"/>
      <c r="NDI333" s="4"/>
      <c r="NDJ333" s="4"/>
      <c r="NDK333" s="4"/>
      <c r="NDL333" s="4"/>
      <c r="NDM333" s="4"/>
      <c r="NDN333" s="4"/>
      <c r="NDO333" s="4"/>
      <c r="NDP333" s="4"/>
      <c r="NDQ333" s="4"/>
      <c r="NDR333" s="4"/>
      <c r="NDS333" s="4"/>
      <c r="NDT333" s="4"/>
      <c r="NDU333" s="4"/>
      <c r="NDV333" s="4"/>
      <c r="NDW333" s="4"/>
      <c r="NDX333" s="4"/>
      <c r="NDY333" s="4"/>
      <c r="NDZ333" s="4"/>
      <c r="NEA333" s="4"/>
      <c r="NEB333" s="4"/>
      <c r="NEC333" s="4"/>
      <c r="NED333" s="4"/>
      <c r="NEE333" s="4"/>
      <c r="NEF333" s="4"/>
      <c r="NEG333" s="4"/>
      <c r="NEH333" s="4"/>
      <c r="NEI333" s="4"/>
      <c r="NEJ333" s="4"/>
      <c r="NEK333" s="4"/>
      <c r="NEL333" s="4"/>
      <c r="NEM333" s="4"/>
      <c r="NEN333" s="4"/>
      <c r="NEO333" s="4"/>
      <c r="NEP333" s="4"/>
      <c r="NEQ333" s="4"/>
      <c r="NER333" s="4"/>
      <c r="NES333" s="4"/>
      <c r="NET333" s="4"/>
      <c r="NEU333" s="4"/>
      <c r="NEV333" s="4"/>
      <c r="NEW333" s="4"/>
      <c r="NEX333" s="4"/>
      <c r="NEY333" s="4"/>
      <c r="NEZ333" s="4"/>
      <c r="NFA333" s="4"/>
      <c r="NFB333" s="4"/>
      <c r="NFC333" s="4"/>
      <c r="NFD333" s="4"/>
      <c r="NFE333" s="4"/>
      <c r="NFF333" s="4"/>
      <c r="NFG333" s="4"/>
      <c r="NFH333" s="4"/>
      <c r="NFI333" s="4"/>
      <c r="NFJ333" s="4"/>
      <c r="NFK333" s="4"/>
      <c r="NFL333" s="4"/>
      <c r="NFM333" s="4"/>
      <c r="NFN333" s="4"/>
      <c r="NFO333" s="4"/>
      <c r="NFP333" s="4"/>
      <c r="NFQ333" s="4"/>
      <c r="NFR333" s="4"/>
      <c r="NFS333" s="4"/>
      <c r="NFT333" s="4"/>
      <c r="NFU333" s="4"/>
      <c r="NFV333" s="4"/>
      <c r="NFW333" s="4"/>
      <c r="NFX333" s="4"/>
      <c r="NFY333" s="4"/>
      <c r="NFZ333" s="4"/>
      <c r="NGA333" s="4"/>
      <c r="NGB333" s="4"/>
      <c r="NGC333" s="4"/>
      <c r="NGD333" s="4"/>
      <c r="NGE333" s="4"/>
      <c r="NGF333" s="4"/>
      <c r="NGG333" s="4"/>
      <c r="NGH333" s="4"/>
      <c r="NGI333" s="4"/>
      <c r="NGJ333" s="4"/>
      <c r="NGK333" s="4"/>
      <c r="NGL333" s="4"/>
      <c r="NGM333" s="4"/>
      <c r="NGN333" s="4"/>
      <c r="NGO333" s="4"/>
      <c r="NGP333" s="4"/>
      <c r="NGQ333" s="4"/>
      <c r="NGR333" s="4"/>
      <c r="NGS333" s="4"/>
      <c r="NGT333" s="4"/>
      <c r="NGU333" s="4"/>
      <c r="NGV333" s="4"/>
      <c r="NGW333" s="4"/>
      <c r="NGX333" s="4"/>
      <c r="NGY333" s="4"/>
      <c r="NGZ333" s="4"/>
      <c r="NHA333" s="4"/>
      <c r="NHB333" s="4"/>
      <c r="NHC333" s="4"/>
      <c r="NHD333" s="4"/>
      <c r="NHE333" s="4"/>
      <c r="NHF333" s="4"/>
      <c r="NHG333" s="4"/>
      <c r="NHH333" s="4"/>
      <c r="NHI333" s="4"/>
      <c r="NHJ333" s="4"/>
      <c r="NHK333" s="4"/>
      <c r="NHL333" s="4"/>
      <c r="NHM333" s="4"/>
      <c r="NHN333" s="4"/>
      <c r="NHO333" s="4"/>
      <c r="NHP333" s="4"/>
      <c r="NHQ333" s="4"/>
      <c r="NHR333" s="4"/>
      <c r="NHS333" s="4"/>
      <c r="NHT333" s="4"/>
      <c r="NHU333" s="4"/>
      <c r="NHV333" s="4"/>
      <c r="NHW333" s="4"/>
      <c r="NHX333" s="4"/>
      <c r="NHY333" s="4"/>
      <c r="NHZ333" s="4"/>
      <c r="NIA333" s="4"/>
      <c r="NIB333" s="4"/>
      <c r="NIC333" s="4"/>
      <c r="NID333" s="4"/>
      <c r="NIE333" s="4"/>
      <c r="NIF333" s="4"/>
      <c r="NIG333" s="4"/>
      <c r="NIH333" s="4"/>
      <c r="NII333" s="4"/>
      <c r="NIJ333" s="4"/>
      <c r="NIK333" s="4"/>
      <c r="NIL333" s="4"/>
      <c r="NIM333" s="4"/>
      <c r="NIN333" s="4"/>
      <c r="NIO333" s="4"/>
      <c r="NIP333" s="4"/>
      <c r="NIQ333" s="4"/>
      <c r="NIR333" s="4"/>
      <c r="NIS333" s="4"/>
      <c r="NIT333" s="4"/>
      <c r="NIU333" s="4"/>
      <c r="NIV333" s="4"/>
      <c r="NIW333" s="4"/>
      <c r="NIX333" s="4"/>
      <c r="NIY333" s="4"/>
      <c r="NIZ333" s="4"/>
      <c r="NJA333" s="4"/>
      <c r="NJB333" s="4"/>
      <c r="NJC333" s="4"/>
      <c r="NJD333" s="4"/>
      <c r="NJE333" s="4"/>
      <c r="NJF333" s="4"/>
      <c r="NJG333" s="4"/>
      <c r="NJH333" s="4"/>
      <c r="NJI333" s="4"/>
      <c r="NJJ333" s="4"/>
      <c r="NJK333" s="4"/>
      <c r="NJL333" s="4"/>
      <c r="NJM333" s="4"/>
      <c r="NJN333" s="4"/>
      <c r="NJO333" s="4"/>
      <c r="NJP333" s="4"/>
      <c r="NJQ333" s="4"/>
      <c r="NJR333" s="4"/>
      <c r="NJS333" s="4"/>
      <c r="NJT333" s="4"/>
      <c r="NJU333" s="4"/>
      <c r="NJV333" s="4"/>
      <c r="NJW333" s="4"/>
      <c r="NJX333" s="4"/>
      <c r="NJY333" s="4"/>
      <c r="NJZ333" s="4"/>
      <c r="NKA333" s="4"/>
      <c r="NKB333" s="4"/>
      <c r="NKC333" s="4"/>
      <c r="NKD333" s="4"/>
      <c r="NKE333" s="4"/>
      <c r="NKF333" s="4"/>
      <c r="NKG333" s="4"/>
      <c r="NKH333" s="4"/>
      <c r="NKI333" s="4"/>
      <c r="NKJ333" s="4"/>
      <c r="NKK333" s="4"/>
      <c r="NKL333" s="4"/>
      <c r="NKM333" s="4"/>
      <c r="NKN333" s="4"/>
      <c r="NKO333" s="4"/>
      <c r="NKP333" s="4"/>
      <c r="NKQ333" s="4"/>
      <c r="NKR333" s="4"/>
      <c r="NKS333" s="4"/>
      <c r="NKT333" s="4"/>
      <c r="NKU333" s="4"/>
      <c r="NKV333" s="4"/>
      <c r="NKW333" s="4"/>
      <c r="NKX333" s="4"/>
      <c r="NKY333" s="4"/>
      <c r="NKZ333" s="4"/>
      <c r="NLA333" s="4"/>
      <c r="NLB333" s="4"/>
      <c r="NLC333" s="4"/>
      <c r="NLD333" s="4"/>
      <c r="NLE333" s="4"/>
      <c r="NLF333" s="4"/>
      <c r="NLG333" s="4"/>
      <c r="NLH333" s="4"/>
      <c r="NLI333" s="4"/>
      <c r="NLJ333" s="4"/>
      <c r="NLK333" s="4"/>
      <c r="NLL333" s="4"/>
      <c r="NLM333" s="4"/>
      <c r="NLN333" s="4"/>
      <c r="NLO333" s="4"/>
      <c r="NLP333" s="4"/>
      <c r="NLQ333" s="4"/>
      <c r="NLR333" s="4"/>
      <c r="NLS333" s="4"/>
      <c r="NLT333" s="4"/>
      <c r="NLU333" s="4"/>
      <c r="NLV333" s="4"/>
      <c r="NLW333" s="4"/>
      <c r="NLX333" s="4"/>
      <c r="NLY333" s="4"/>
      <c r="NLZ333" s="4"/>
      <c r="NMA333" s="4"/>
      <c r="NMB333" s="4"/>
      <c r="NMC333" s="4"/>
      <c r="NMD333" s="4"/>
      <c r="NME333" s="4"/>
      <c r="NMF333" s="4"/>
      <c r="NMG333" s="4"/>
      <c r="NMH333" s="4"/>
      <c r="NMI333" s="4"/>
      <c r="NMJ333" s="4"/>
      <c r="NMK333" s="4"/>
      <c r="NML333" s="4"/>
      <c r="NMM333" s="4"/>
      <c r="NMN333" s="4"/>
      <c r="NMO333" s="4"/>
      <c r="NMP333" s="4"/>
      <c r="NMQ333" s="4"/>
      <c r="NMR333" s="4"/>
      <c r="NMS333" s="4"/>
      <c r="NMT333" s="4"/>
      <c r="NMU333" s="4"/>
      <c r="NMV333" s="4"/>
      <c r="NMW333" s="4"/>
      <c r="NMX333" s="4"/>
      <c r="NMY333" s="4"/>
      <c r="NMZ333" s="4"/>
      <c r="NNA333" s="4"/>
      <c r="NNB333" s="4"/>
      <c r="NNC333" s="4"/>
      <c r="NND333" s="4"/>
      <c r="NNE333" s="4"/>
      <c r="NNF333" s="4"/>
      <c r="NNG333" s="4"/>
      <c r="NNH333" s="4"/>
      <c r="NNI333" s="4"/>
      <c r="NNJ333" s="4"/>
      <c r="NNK333" s="4"/>
      <c r="NNL333" s="4"/>
      <c r="NNM333" s="4"/>
      <c r="NNN333" s="4"/>
      <c r="NNO333" s="4"/>
      <c r="NNP333" s="4"/>
      <c r="NNQ333" s="4"/>
      <c r="NNR333" s="4"/>
      <c r="NNS333" s="4"/>
      <c r="NNT333" s="4"/>
      <c r="NNU333" s="4"/>
      <c r="NNV333" s="4"/>
      <c r="NNW333" s="4"/>
      <c r="NNX333" s="4"/>
      <c r="NNY333" s="4"/>
      <c r="NNZ333" s="4"/>
      <c r="NOA333" s="4"/>
      <c r="NOB333" s="4"/>
      <c r="NOC333" s="4"/>
      <c r="NOD333" s="4"/>
      <c r="NOE333" s="4"/>
      <c r="NOF333" s="4"/>
      <c r="NOG333" s="4"/>
      <c r="NOH333" s="4"/>
      <c r="NOI333" s="4"/>
      <c r="NOJ333" s="4"/>
      <c r="NOK333" s="4"/>
      <c r="NOL333" s="4"/>
      <c r="NOM333" s="4"/>
      <c r="NON333" s="4"/>
      <c r="NOO333" s="4"/>
      <c r="NOP333" s="4"/>
      <c r="NOQ333" s="4"/>
      <c r="NOR333" s="4"/>
      <c r="NOS333" s="4"/>
      <c r="NOT333" s="4"/>
      <c r="NOU333" s="4"/>
      <c r="NOV333" s="4"/>
      <c r="NOW333" s="4"/>
      <c r="NOX333" s="4"/>
      <c r="NOY333" s="4"/>
      <c r="NOZ333" s="4"/>
      <c r="NPA333" s="4"/>
      <c r="NPB333" s="4"/>
      <c r="NPC333" s="4"/>
      <c r="NPD333" s="4"/>
      <c r="NPE333" s="4"/>
      <c r="NPF333" s="4"/>
      <c r="NPG333" s="4"/>
      <c r="NPH333" s="4"/>
      <c r="NPI333" s="4"/>
      <c r="NPJ333" s="4"/>
      <c r="NPK333" s="4"/>
      <c r="NPL333" s="4"/>
      <c r="NPM333" s="4"/>
      <c r="NPN333" s="4"/>
      <c r="NPO333" s="4"/>
      <c r="NPP333" s="4"/>
      <c r="NPQ333" s="4"/>
      <c r="NPR333" s="4"/>
      <c r="NPS333" s="4"/>
      <c r="NPT333" s="4"/>
      <c r="NPU333" s="4"/>
      <c r="NPV333" s="4"/>
      <c r="NPW333" s="4"/>
      <c r="NPX333" s="4"/>
      <c r="NPY333" s="4"/>
      <c r="NPZ333" s="4"/>
      <c r="NQA333" s="4"/>
      <c r="NQB333" s="4"/>
      <c r="NQC333" s="4"/>
      <c r="NQD333" s="4"/>
      <c r="NQE333" s="4"/>
      <c r="NQF333" s="4"/>
      <c r="NQG333" s="4"/>
      <c r="NQH333" s="4"/>
      <c r="NQI333" s="4"/>
      <c r="NQJ333" s="4"/>
      <c r="NQK333" s="4"/>
      <c r="NQL333" s="4"/>
      <c r="NQM333" s="4"/>
      <c r="NQN333" s="4"/>
      <c r="NQO333" s="4"/>
      <c r="NQP333" s="4"/>
      <c r="NQQ333" s="4"/>
      <c r="NQR333" s="4"/>
      <c r="NQS333" s="4"/>
      <c r="NQT333" s="4"/>
      <c r="NQU333" s="4"/>
      <c r="NQV333" s="4"/>
      <c r="NQW333" s="4"/>
      <c r="NQX333" s="4"/>
      <c r="NQY333" s="4"/>
      <c r="NQZ333" s="4"/>
      <c r="NRA333" s="4"/>
      <c r="NRB333" s="4"/>
      <c r="NRC333" s="4"/>
      <c r="NRD333" s="4"/>
      <c r="NRE333" s="4"/>
      <c r="NRF333" s="4"/>
      <c r="NRG333" s="4"/>
      <c r="NRH333" s="4"/>
      <c r="NRI333" s="4"/>
      <c r="NRJ333" s="4"/>
      <c r="NRK333" s="4"/>
      <c r="NRL333" s="4"/>
      <c r="NRM333" s="4"/>
      <c r="NRN333" s="4"/>
      <c r="NRO333" s="4"/>
      <c r="NRP333" s="4"/>
      <c r="NRQ333" s="4"/>
      <c r="NRR333" s="4"/>
      <c r="NRS333" s="4"/>
      <c r="NRT333" s="4"/>
      <c r="NRU333" s="4"/>
      <c r="NRV333" s="4"/>
      <c r="NRW333" s="4"/>
      <c r="NRX333" s="4"/>
      <c r="NRY333" s="4"/>
      <c r="NRZ333" s="4"/>
      <c r="NSA333" s="4"/>
      <c r="NSB333" s="4"/>
      <c r="NSC333" s="4"/>
      <c r="NSD333" s="4"/>
      <c r="NSE333" s="4"/>
      <c r="NSF333" s="4"/>
      <c r="NSG333" s="4"/>
      <c r="NSH333" s="4"/>
      <c r="NSI333" s="4"/>
      <c r="NSJ333" s="4"/>
      <c r="NSK333" s="4"/>
      <c r="NSL333" s="4"/>
      <c r="NSM333" s="4"/>
      <c r="NSN333" s="4"/>
      <c r="NSO333" s="4"/>
      <c r="NSP333" s="4"/>
      <c r="NSQ333" s="4"/>
      <c r="NSR333" s="4"/>
      <c r="NSS333" s="4"/>
      <c r="NST333" s="4"/>
      <c r="NSU333" s="4"/>
      <c r="NSV333" s="4"/>
      <c r="NSW333" s="4"/>
      <c r="NSX333" s="4"/>
      <c r="NSY333" s="4"/>
      <c r="NSZ333" s="4"/>
      <c r="NTA333" s="4"/>
      <c r="NTB333" s="4"/>
      <c r="NTC333" s="4"/>
      <c r="NTD333" s="4"/>
      <c r="NTE333" s="4"/>
      <c r="NTF333" s="4"/>
      <c r="NTG333" s="4"/>
      <c r="NTH333" s="4"/>
      <c r="NTI333" s="4"/>
      <c r="NTJ333" s="4"/>
      <c r="NTK333" s="4"/>
      <c r="NTL333" s="4"/>
      <c r="NTM333" s="4"/>
      <c r="NTN333" s="4"/>
      <c r="NTO333" s="4"/>
      <c r="NTP333" s="4"/>
      <c r="NTQ333" s="4"/>
      <c r="NTR333" s="4"/>
      <c r="NTS333" s="4"/>
      <c r="NTT333" s="4"/>
      <c r="NTU333" s="4"/>
      <c r="NTV333" s="4"/>
      <c r="NTW333" s="4"/>
      <c r="NTX333" s="4"/>
      <c r="NTY333" s="4"/>
      <c r="NTZ333" s="4"/>
      <c r="NUA333" s="4"/>
      <c r="NUB333" s="4"/>
      <c r="NUC333" s="4"/>
      <c r="NUD333" s="4"/>
      <c r="NUE333" s="4"/>
      <c r="NUF333" s="4"/>
      <c r="NUG333" s="4"/>
      <c r="NUH333" s="4"/>
      <c r="NUI333" s="4"/>
      <c r="NUJ333" s="4"/>
      <c r="NUK333" s="4"/>
      <c r="NUL333" s="4"/>
      <c r="NUM333" s="4"/>
      <c r="NUN333" s="4"/>
      <c r="NUO333" s="4"/>
      <c r="NUP333" s="4"/>
      <c r="NUQ333" s="4"/>
      <c r="NUR333" s="4"/>
      <c r="NUS333" s="4"/>
      <c r="NUT333" s="4"/>
      <c r="NUU333" s="4"/>
      <c r="NUV333" s="4"/>
      <c r="NUW333" s="4"/>
      <c r="NUX333" s="4"/>
      <c r="NUY333" s="4"/>
      <c r="NUZ333" s="4"/>
      <c r="NVA333" s="4"/>
      <c r="NVB333" s="4"/>
      <c r="NVC333" s="4"/>
      <c r="NVD333" s="4"/>
      <c r="NVE333" s="4"/>
      <c r="NVF333" s="4"/>
      <c r="NVG333" s="4"/>
      <c r="NVH333" s="4"/>
      <c r="NVI333" s="4"/>
      <c r="NVJ333" s="4"/>
      <c r="NVK333" s="4"/>
      <c r="NVL333" s="4"/>
      <c r="NVM333" s="4"/>
      <c r="NVN333" s="4"/>
      <c r="NVO333" s="4"/>
      <c r="NVP333" s="4"/>
      <c r="NVQ333" s="4"/>
      <c r="NVR333" s="4"/>
      <c r="NVS333" s="4"/>
      <c r="NVT333" s="4"/>
      <c r="NVU333" s="4"/>
      <c r="NVV333" s="4"/>
      <c r="NVW333" s="4"/>
      <c r="NVX333" s="4"/>
      <c r="NVY333" s="4"/>
      <c r="NVZ333" s="4"/>
      <c r="NWA333" s="4"/>
      <c r="NWB333" s="4"/>
      <c r="NWC333" s="4"/>
      <c r="NWD333" s="4"/>
      <c r="NWE333" s="4"/>
      <c r="NWF333" s="4"/>
      <c r="NWG333" s="4"/>
      <c r="NWH333" s="4"/>
      <c r="NWI333" s="4"/>
      <c r="NWJ333" s="4"/>
      <c r="NWK333" s="4"/>
      <c r="NWL333" s="4"/>
      <c r="NWM333" s="4"/>
      <c r="NWN333" s="4"/>
      <c r="NWO333" s="4"/>
      <c r="NWP333" s="4"/>
      <c r="NWQ333" s="4"/>
      <c r="NWR333" s="4"/>
      <c r="NWS333" s="4"/>
      <c r="NWT333" s="4"/>
      <c r="NWU333" s="4"/>
      <c r="NWV333" s="4"/>
      <c r="NWW333" s="4"/>
      <c r="NWX333" s="4"/>
      <c r="NWY333" s="4"/>
      <c r="NWZ333" s="4"/>
      <c r="NXA333" s="4"/>
      <c r="NXB333" s="4"/>
      <c r="NXC333" s="4"/>
      <c r="NXD333" s="4"/>
      <c r="NXE333" s="4"/>
      <c r="NXF333" s="4"/>
      <c r="NXG333" s="4"/>
      <c r="NXH333" s="4"/>
      <c r="NXI333" s="4"/>
      <c r="NXJ333" s="4"/>
      <c r="NXK333" s="4"/>
      <c r="NXL333" s="4"/>
      <c r="NXM333" s="4"/>
      <c r="NXN333" s="4"/>
      <c r="NXO333" s="4"/>
      <c r="NXP333" s="4"/>
      <c r="NXQ333" s="4"/>
      <c r="NXR333" s="4"/>
      <c r="NXS333" s="4"/>
      <c r="NXT333" s="4"/>
      <c r="NXU333" s="4"/>
      <c r="NXV333" s="4"/>
      <c r="NXW333" s="4"/>
      <c r="NXX333" s="4"/>
      <c r="NXY333" s="4"/>
      <c r="NXZ333" s="4"/>
      <c r="NYA333" s="4"/>
      <c r="NYB333" s="4"/>
      <c r="NYC333" s="4"/>
      <c r="NYD333" s="4"/>
      <c r="NYE333" s="4"/>
      <c r="NYF333" s="4"/>
      <c r="NYG333" s="4"/>
      <c r="NYH333" s="4"/>
      <c r="NYI333" s="4"/>
      <c r="NYJ333" s="4"/>
      <c r="NYK333" s="4"/>
      <c r="NYL333" s="4"/>
      <c r="NYM333" s="4"/>
      <c r="NYN333" s="4"/>
      <c r="NYO333" s="4"/>
      <c r="NYP333" s="4"/>
      <c r="NYQ333" s="4"/>
      <c r="NYR333" s="4"/>
      <c r="NYS333" s="4"/>
      <c r="NYT333" s="4"/>
      <c r="NYU333" s="4"/>
      <c r="NYV333" s="4"/>
      <c r="NYW333" s="4"/>
      <c r="NYX333" s="4"/>
      <c r="NYY333" s="4"/>
      <c r="NYZ333" s="4"/>
      <c r="NZA333" s="4"/>
      <c r="NZB333" s="4"/>
      <c r="NZC333" s="4"/>
      <c r="NZD333" s="4"/>
      <c r="NZE333" s="4"/>
      <c r="NZF333" s="4"/>
      <c r="NZG333" s="4"/>
      <c r="NZH333" s="4"/>
      <c r="NZI333" s="4"/>
      <c r="NZJ333" s="4"/>
      <c r="NZK333" s="4"/>
      <c r="NZL333" s="4"/>
      <c r="NZM333" s="4"/>
      <c r="NZN333" s="4"/>
      <c r="NZO333" s="4"/>
      <c r="NZP333" s="4"/>
      <c r="NZQ333" s="4"/>
      <c r="NZR333" s="4"/>
      <c r="NZS333" s="4"/>
      <c r="NZT333" s="4"/>
      <c r="NZU333" s="4"/>
      <c r="NZV333" s="4"/>
      <c r="NZW333" s="4"/>
      <c r="NZX333" s="4"/>
      <c r="NZY333" s="4"/>
      <c r="NZZ333" s="4"/>
      <c r="OAA333" s="4"/>
      <c r="OAB333" s="4"/>
      <c r="OAC333" s="4"/>
      <c r="OAD333" s="4"/>
      <c r="OAE333" s="4"/>
      <c r="OAF333" s="4"/>
      <c r="OAG333" s="4"/>
      <c r="OAH333" s="4"/>
      <c r="OAI333" s="4"/>
      <c r="OAJ333" s="4"/>
      <c r="OAK333" s="4"/>
      <c r="OAL333" s="4"/>
      <c r="OAM333" s="4"/>
      <c r="OAN333" s="4"/>
      <c r="OAO333" s="4"/>
      <c r="OAP333" s="4"/>
      <c r="OAQ333" s="4"/>
      <c r="OAR333" s="4"/>
      <c r="OAS333" s="4"/>
      <c r="OAT333" s="4"/>
      <c r="OAU333" s="4"/>
      <c r="OAV333" s="4"/>
      <c r="OAW333" s="4"/>
      <c r="OAX333" s="4"/>
      <c r="OAY333" s="4"/>
      <c r="OAZ333" s="4"/>
      <c r="OBA333" s="4"/>
      <c r="OBB333" s="4"/>
      <c r="OBC333" s="4"/>
      <c r="OBD333" s="4"/>
      <c r="OBE333" s="4"/>
      <c r="OBF333" s="4"/>
      <c r="OBG333" s="4"/>
      <c r="OBH333" s="4"/>
      <c r="OBI333" s="4"/>
      <c r="OBJ333" s="4"/>
      <c r="OBK333" s="4"/>
      <c r="OBL333" s="4"/>
      <c r="OBM333" s="4"/>
      <c r="OBN333" s="4"/>
      <c r="OBO333" s="4"/>
      <c r="OBP333" s="4"/>
      <c r="OBQ333" s="4"/>
      <c r="OBR333" s="4"/>
      <c r="OBS333" s="4"/>
      <c r="OBT333" s="4"/>
      <c r="OBU333" s="4"/>
      <c r="OBV333" s="4"/>
      <c r="OBW333" s="4"/>
      <c r="OBX333" s="4"/>
      <c r="OBY333" s="4"/>
      <c r="OBZ333" s="4"/>
      <c r="OCA333" s="4"/>
      <c r="OCB333" s="4"/>
      <c r="OCC333" s="4"/>
      <c r="OCD333" s="4"/>
      <c r="OCE333" s="4"/>
      <c r="OCF333" s="4"/>
      <c r="OCG333" s="4"/>
      <c r="OCH333" s="4"/>
      <c r="OCI333" s="4"/>
      <c r="OCJ333" s="4"/>
      <c r="OCK333" s="4"/>
      <c r="OCL333" s="4"/>
      <c r="OCM333" s="4"/>
      <c r="OCN333" s="4"/>
      <c r="OCO333" s="4"/>
      <c r="OCP333" s="4"/>
      <c r="OCQ333" s="4"/>
      <c r="OCR333" s="4"/>
      <c r="OCS333" s="4"/>
      <c r="OCT333" s="4"/>
      <c r="OCU333" s="4"/>
      <c r="OCV333" s="4"/>
      <c r="OCW333" s="4"/>
      <c r="OCX333" s="4"/>
      <c r="OCY333" s="4"/>
      <c r="OCZ333" s="4"/>
      <c r="ODA333" s="4"/>
      <c r="ODB333" s="4"/>
      <c r="ODC333" s="4"/>
      <c r="ODD333" s="4"/>
      <c r="ODE333" s="4"/>
      <c r="ODF333" s="4"/>
      <c r="ODG333" s="4"/>
      <c r="ODH333" s="4"/>
      <c r="ODI333" s="4"/>
      <c r="ODJ333" s="4"/>
      <c r="ODK333" s="4"/>
      <c r="ODL333" s="4"/>
      <c r="ODM333" s="4"/>
      <c r="ODN333" s="4"/>
      <c r="ODO333" s="4"/>
      <c r="ODP333" s="4"/>
      <c r="ODQ333" s="4"/>
      <c r="ODR333" s="4"/>
      <c r="ODS333" s="4"/>
      <c r="ODT333" s="4"/>
      <c r="ODU333" s="4"/>
      <c r="ODV333" s="4"/>
      <c r="ODW333" s="4"/>
      <c r="ODX333" s="4"/>
      <c r="ODY333" s="4"/>
      <c r="ODZ333" s="4"/>
      <c r="OEA333" s="4"/>
      <c r="OEB333" s="4"/>
      <c r="OEC333" s="4"/>
      <c r="OED333" s="4"/>
      <c r="OEE333" s="4"/>
      <c r="OEF333" s="4"/>
      <c r="OEG333" s="4"/>
      <c r="OEH333" s="4"/>
      <c r="OEI333" s="4"/>
      <c r="OEJ333" s="4"/>
      <c r="OEK333" s="4"/>
      <c r="OEL333" s="4"/>
      <c r="OEM333" s="4"/>
      <c r="OEN333" s="4"/>
      <c r="OEO333" s="4"/>
      <c r="OEP333" s="4"/>
      <c r="OEQ333" s="4"/>
      <c r="OER333" s="4"/>
      <c r="OES333" s="4"/>
      <c r="OET333" s="4"/>
      <c r="OEU333" s="4"/>
      <c r="OEV333" s="4"/>
      <c r="OEW333" s="4"/>
      <c r="OEX333" s="4"/>
      <c r="OEY333" s="4"/>
      <c r="OEZ333" s="4"/>
      <c r="OFA333" s="4"/>
      <c r="OFB333" s="4"/>
      <c r="OFC333" s="4"/>
      <c r="OFD333" s="4"/>
      <c r="OFE333" s="4"/>
      <c r="OFF333" s="4"/>
      <c r="OFG333" s="4"/>
      <c r="OFH333" s="4"/>
      <c r="OFI333" s="4"/>
      <c r="OFJ333" s="4"/>
      <c r="OFK333" s="4"/>
      <c r="OFL333" s="4"/>
      <c r="OFM333" s="4"/>
      <c r="OFN333" s="4"/>
      <c r="OFO333" s="4"/>
      <c r="OFP333" s="4"/>
      <c r="OFQ333" s="4"/>
      <c r="OFR333" s="4"/>
      <c r="OFS333" s="4"/>
      <c r="OFT333" s="4"/>
      <c r="OFU333" s="4"/>
      <c r="OFV333" s="4"/>
      <c r="OFW333" s="4"/>
      <c r="OFX333" s="4"/>
      <c r="OFY333" s="4"/>
      <c r="OFZ333" s="4"/>
      <c r="OGA333" s="4"/>
      <c r="OGB333" s="4"/>
      <c r="OGC333" s="4"/>
      <c r="OGD333" s="4"/>
      <c r="OGE333" s="4"/>
      <c r="OGF333" s="4"/>
      <c r="OGG333" s="4"/>
      <c r="OGH333" s="4"/>
      <c r="OGI333" s="4"/>
      <c r="OGJ333" s="4"/>
      <c r="OGK333" s="4"/>
      <c r="OGL333" s="4"/>
      <c r="OGM333" s="4"/>
      <c r="OGN333" s="4"/>
      <c r="OGO333" s="4"/>
      <c r="OGP333" s="4"/>
      <c r="OGQ333" s="4"/>
      <c r="OGR333" s="4"/>
      <c r="OGS333" s="4"/>
      <c r="OGT333" s="4"/>
      <c r="OGU333" s="4"/>
      <c r="OGV333" s="4"/>
      <c r="OGW333" s="4"/>
      <c r="OGX333" s="4"/>
      <c r="OGY333" s="4"/>
      <c r="OGZ333" s="4"/>
      <c r="OHA333" s="4"/>
      <c r="OHB333" s="4"/>
      <c r="OHC333" s="4"/>
      <c r="OHD333" s="4"/>
      <c r="OHE333" s="4"/>
      <c r="OHF333" s="4"/>
      <c r="OHG333" s="4"/>
      <c r="OHH333" s="4"/>
      <c r="OHI333" s="4"/>
      <c r="OHJ333" s="4"/>
      <c r="OHK333" s="4"/>
      <c r="OHL333" s="4"/>
      <c r="OHM333" s="4"/>
      <c r="OHN333" s="4"/>
      <c r="OHO333" s="4"/>
      <c r="OHP333" s="4"/>
      <c r="OHQ333" s="4"/>
      <c r="OHR333" s="4"/>
      <c r="OHS333" s="4"/>
      <c r="OHT333" s="4"/>
      <c r="OHU333" s="4"/>
      <c r="OHV333" s="4"/>
      <c r="OHW333" s="4"/>
      <c r="OHX333" s="4"/>
      <c r="OHY333" s="4"/>
      <c r="OHZ333" s="4"/>
      <c r="OIA333" s="4"/>
      <c r="OIB333" s="4"/>
      <c r="OIC333" s="4"/>
      <c r="OID333" s="4"/>
      <c r="OIE333" s="4"/>
      <c r="OIF333" s="4"/>
      <c r="OIG333" s="4"/>
      <c r="OIH333" s="4"/>
      <c r="OII333" s="4"/>
      <c r="OIJ333" s="4"/>
      <c r="OIK333" s="4"/>
      <c r="OIL333" s="4"/>
      <c r="OIM333" s="4"/>
      <c r="OIN333" s="4"/>
      <c r="OIO333" s="4"/>
      <c r="OIP333" s="4"/>
      <c r="OIQ333" s="4"/>
      <c r="OIR333" s="4"/>
      <c r="OIS333" s="4"/>
      <c r="OIT333" s="4"/>
      <c r="OIU333" s="4"/>
      <c r="OIV333" s="4"/>
      <c r="OIW333" s="4"/>
      <c r="OIX333" s="4"/>
      <c r="OIY333" s="4"/>
      <c r="OIZ333" s="4"/>
      <c r="OJA333" s="4"/>
      <c r="OJB333" s="4"/>
      <c r="OJC333" s="4"/>
      <c r="OJD333" s="4"/>
      <c r="OJE333" s="4"/>
      <c r="OJF333" s="4"/>
      <c r="OJG333" s="4"/>
      <c r="OJH333" s="4"/>
      <c r="OJI333" s="4"/>
      <c r="OJJ333" s="4"/>
      <c r="OJK333" s="4"/>
      <c r="OJL333" s="4"/>
      <c r="OJM333" s="4"/>
      <c r="OJN333" s="4"/>
      <c r="OJO333" s="4"/>
      <c r="OJP333" s="4"/>
      <c r="OJQ333" s="4"/>
      <c r="OJR333" s="4"/>
      <c r="OJS333" s="4"/>
      <c r="OJT333" s="4"/>
      <c r="OJU333" s="4"/>
      <c r="OJV333" s="4"/>
      <c r="OJW333" s="4"/>
      <c r="OJX333" s="4"/>
      <c r="OJY333" s="4"/>
      <c r="OJZ333" s="4"/>
      <c r="OKA333" s="4"/>
      <c r="OKB333" s="4"/>
      <c r="OKC333" s="4"/>
      <c r="OKD333" s="4"/>
      <c r="OKE333" s="4"/>
      <c r="OKF333" s="4"/>
      <c r="OKG333" s="4"/>
      <c r="OKH333" s="4"/>
      <c r="OKI333" s="4"/>
      <c r="OKJ333" s="4"/>
      <c r="OKK333" s="4"/>
      <c r="OKL333" s="4"/>
      <c r="OKM333" s="4"/>
      <c r="OKN333" s="4"/>
      <c r="OKO333" s="4"/>
      <c r="OKP333" s="4"/>
      <c r="OKQ333" s="4"/>
      <c r="OKR333" s="4"/>
      <c r="OKS333" s="4"/>
      <c r="OKT333" s="4"/>
      <c r="OKU333" s="4"/>
      <c r="OKV333" s="4"/>
      <c r="OKW333" s="4"/>
      <c r="OKX333" s="4"/>
      <c r="OKY333" s="4"/>
      <c r="OKZ333" s="4"/>
      <c r="OLA333" s="4"/>
      <c r="OLB333" s="4"/>
      <c r="OLC333" s="4"/>
      <c r="OLD333" s="4"/>
      <c r="OLE333" s="4"/>
      <c r="OLF333" s="4"/>
      <c r="OLG333" s="4"/>
      <c r="OLH333" s="4"/>
      <c r="OLI333" s="4"/>
      <c r="OLJ333" s="4"/>
      <c r="OLK333" s="4"/>
      <c r="OLL333" s="4"/>
      <c r="OLM333" s="4"/>
      <c r="OLN333" s="4"/>
      <c r="OLO333" s="4"/>
      <c r="OLP333" s="4"/>
      <c r="OLQ333" s="4"/>
      <c r="OLR333" s="4"/>
      <c r="OLS333" s="4"/>
      <c r="OLT333" s="4"/>
      <c r="OLU333" s="4"/>
      <c r="OLV333" s="4"/>
      <c r="OLW333" s="4"/>
      <c r="OLX333" s="4"/>
      <c r="OLY333" s="4"/>
      <c r="OLZ333" s="4"/>
      <c r="OMA333" s="4"/>
      <c r="OMB333" s="4"/>
      <c r="OMC333" s="4"/>
      <c r="OMD333" s="4"/>
      <c r="OME333" s="4"/>
      <c r="OMF333" s="4"/>
      <c r="OMG333" s="4"/>
      <c r="OMH333" s="4"/>
      <c r="OMI333" s="4"/>
      <c r="OMJ333" s="4"/>
      <c r="OMK333" s="4"/>
      <c r="OML333" s="4"/>
      <c r="OMM333" s="4"/>
      <c r="OMN333" s="4"/>
      <c r="OMO333" s="4"/>
      <c r="OMP333" s="4"/>
      <c r="OMQ333" s="4"/>
      <c r="OMR333" s="4"/>
      <c r="OMS333" s="4"/>
      <c r="OMT333" s="4"/>
      <c r="OMU333" s="4"/>
      <c r="OMV333" s="4"/>
      <c r="OMW333" s="4"/>
      <c r="OMX333" s="4"/>
      <c r="OMY333" s="4"/>
      <c r="OMZ333" s="4"/>
      <c r="ONA333" s="4"/>
      <c r="ONB333" s="4"/>
      <c r="ONC333" s="4"/>
      <c r="OND333" s="4"/>
      <c r="ONE333" s="4"/>
      <c r="ONF333" s="4"/>
      <c r="ONG333" s="4"/>
      <c r="ONH333" s="4"/>
      <c r="ONI333" s="4"/>
      <c r="ONJ333" s="4"/>
      <c r="ONK333" s="4"/>
      <c r="ONL333" s="4"/>
      <c r="ONM333" s="4"/>
      <c r="ONN333" s="4"/>
      <c r="ONO333" s="4"/>
      <c r="ONP333" s="4"/>
      <c r="ONQ333" s="4"/>
      <c r="ONR333" s="4"/>
      <c r="ONS333" s="4"/>
      <c r="ONT333" s="4"/>
      <c r="ONU333" s="4"/>
      <c r="ONV333" s="4"/>
      <c r="ONW333" s="4"/>
      <c r="ONX333" s="4"/>
      <c r="ONY333" s="4"/>
      <c r="ONZ333" s="4"/>
      <c r="OOA333" s="4"/>
      <c r="OOB333" s="4"/>
      <c r="OOC333" s="4"/>
      <c r="OOD333" s="4"/>
      <c r="OOE333" s="4"/>
      <c r="OOF333" s="4"/>
      <c r="OOG333" s="4"/>
      <c r="OOH333" s="4"/>
      <c r="OOI333" s="4"/>
      <c r="OOJ333" s="4"/>
      <c r="OOK333" s="4"/>
      <c r="OOL333" s="4"/>
      <c r="OOM333" s="4"/>
      <c r="OON333" s="4"/>
      <c r="OOO333" s="4"/>
      <c r="OOP333" s="4"/>
      <c r="OOQ333" s="4"/>
      <c r="OOR333" s="4"/>
      <c r="OOS333" s="4"/>
      <c r="OOT333" s="4"/>
      <c r="OOU333" s="4"/>
      <c r="OOV333" s="4"/>
      <c r="OOW333" s="4"/>
      <c r="OOX333" s="4"/>
      <c r="OOY333" s="4"/>
      <c r="OOZ333" s="4"/>
      <c r="OPA333" s="4"/>
      <c r="OPB333" s="4"/>
      <c r="OPC333" s="4"/>
      <c r="OPD333" s="4"/>
      <c r="OPE333" s="4"/>
      <c r="OPF333" s="4"/>
      <c r="OPG333" s="4"/>
      <c r="OPH333" s="4"/>
      <c r="OPI333" s="4"/>
      <c r="OPJ333" s="4"/>
      <c r="OPK333" s="4"/>
      <c r="OPL333" s="4"/>
      <c r="OPM333" s="4"/>
      <c r="OPN333" s="4"/>
      <c r="OPO333" s="4"/>
      <c r="OPP333" s="4"/>
      <c r="OPQ333" s="4"/>
      <c r="OPR333" s="4"/>
      <c r="OPS333" s="4"/>
      <c r="OPT333" s="4"/>
      <c r="OPU333" s="4"/>
      <c r="OPV333" s="4"/>
      <c r="OPW333" s="4"/>
      <c r="OPX333" s="4"/>
      <c r="OPY333" s="4"/>
      <c r="OPZ333" s="4"/>
      <c r="OQA333" s="4"/>
      <c r="OQB333" s="4"/>
      <c r="OQC333" s="4"/>
      <c r="OQD333" s="4"/>
      <c r="OQE333" s="4"/>
      <c r="OQF333" s="4"/>
      <c r="OQG333" s="4"/>
      <c r="OQH333" s="4"/>
      <c r="OQI333" s="4"/>
      <c r="OQJ333" s="4"/>
      <c r="OQK333" s="4"/>
      <c r="OQL333" s="4"/>
      <c r="OQM333" s="4"/>
      <c r="OQN333" s="4"/>
      <c r="OQO333" s="4"/>
      <c r="OQP333" s="4"/>
      <c r="OQQ333" s="4"/>
      <c r="OQR333" s="4"/>
      <c r="OQS333" s="4"/>
      <c r="OQT333" s="4"/>
      <c r="OQU333" s="4"/>
      <c r="OQV333" s="4"/>
      <c r="OQW333" s="4"/>
      <c r="OQX333" s="4"/>
      <c r="OQY333" s="4"/>
      <c r="OQZ333" s="4"/>
      <c r="ORA333" s="4"/>
      <c r="ORB333" s="4"/>
      <c r="ORC333" s="4"/>
      <c r="ORD333" s="4"/>
      <c r="ORE333" s="4"/>
      <c r="ORF333" s="4"/>
      <c r="ORG333" s="4"/>
      <c r="ORH333" s="4"/>
      <c r="ORI333" s="4"/>
      <c r="ORJ333" s="4"/>
      <c r="ORK333" s="4"/>
      <c r="ORL333" s="4"/>
      <c r="ORM333" s="4"/>
      <c r="ORN333" s="4"/>
      <c r="ORO333" s="4"/>
      <c r="ORP333" s="4"/>
      <c r="ORQ333" s="4"/>
      <c r="ORR333" s="4"/>
      <c r="ORS333" s="4"/>
      <c r="ORT333" s="4"/>
      <c r="ORU333" s="4"/>
      <c r="ORV333" s="4"/>
      <c r="ORW333" s="4"/>
      <c r="ORX333" s="4"/>
      <c r="ORY333" s="4"/>
      <c r="ORZ333" s="4"/>
      <c r="OSA333" s="4"/>
      <c r="OSB333" s="4"/>
      <c r="OSC333" s="4"/>
      <c r="OSD333" s="4"/>
      <c r="OSE333" s="4"/>
      <c r="OSF333" s="4"/>
      <c r="OSG333" s="4"/>
      <c r="OSH333" s="4"/>
      <c r="OSI333" s="4"/>
      <c r="OSJ333" s="4"/>
      <c r="OSK333" s="4"/>
      <c r="OSL333" s="4"/>
      <c r="OSM333" s="4"/>
      <c r="OSN333" s="4"/>
      <c r="OSO333" s="4"/>
      <c r="OSP333" s="4"/>
      <c r="OSQ333" s="4"/>
      <c r="OSR333" s="4"/>
      <c r="OSS333" s="4"/>
      <c r="OST333" s="4"/>
      <c r="OSU333" s="4"/>
      <c r="OSV333" s="4"/>
      <c r="OSW333" s="4"/>
      <c r="OSX333" s="4"/>
      <c r="OSY333" s="4"/>
      <c r="OSZ333" s="4"/>
      <c r="OTA333" s="4"/>
      <c r="OTB333" s="4"/>
      <c r="OTC333" s="4"/>
      <c r="OTD333" s="4"/>
      <c r="OTE333" s="4"/>
      <c r="OTF333" s="4"/>
      <c r="OTG333" s="4"/>
      <c r="OTH333" s="4"/>
      <c r="OTI333" s="4"/>
      <c r="OTJ333" s="4"/>
      <c r="OTK333" s="4"/>
      <c r="OTL333" s="4"/>
      <c r="OTM333" s="4"/>
      <c r="OTN333" s="4"/>
      <c r="OTO333" s="4"/>
      <c r="OTP333" s="4"/>
      <c r="OTQ333" s="4"/>
      <c r="OTR333" s="4"/>
      <c r="OTS333" s="4"/>
      <c r="OTT333" s="4"/>
      <c r="OTU333" s="4"/>
      <c r="OTV333" s="4"/>
      <c r="OTW333" s="4"/>
      <c r="OTX333" s="4"/>
      <c r="OTY333" s="4"/>
      <c r="OTZ333" s="4"/>
      <c r="OUA333" s="4"/>
      <c r="OUB333" s="4"/>
      <c r="OUC333" s="4"/>
      <c r="OUD333" s="4"/>
      <c r="OUE333" s="4"/>
      <c r="OUF333" s="4"/>
      <c r="OUG333" s="4"/>
      <c r="OUH333" s="4"/>
      <c r="OUI333" s="4"/>
      <c r="OUJ333" s="4"/>
      <c r="OUK333" s="4"/>
      <c r="OUL333" s="4"/>
      <c r="OUM333" s="4"/>
      <c r="OUN333" s="4"/>
      <c r="OUO333" s="4"/>
      <c r="OUP333" s="4"/>
      <c r="OUQ333" s="4"/>
      <c r="OUR333" s="4"/>
      <c r="OUS333" s="4"/>
      <c r="OUT333" s="4"/>
      <c r="OUU333" s="4"/>
      <c r="OUV333" s="4"/>
      <c r="OUW333" s="4"/>
      <c r="OUX333" s="4"/>
      <c r="OUY333" s="4"/>
      <c r="OUZ333" s="4"/>
      <c r="OVA333" s="4"/>
      <c r="OVB333" s="4"/>
      <c r="OVC333" s="4"/>
      <c r="OVD333" s="4"/>
      <c r="OVE333" s="4"/>
      <c r="OVF333" s="4"/>
      <c r="OVG333" s="4"/>
      <c r="OVH333" s="4"/>
      <c r="OVI333" s="4"/>
      <c r="OVJ333" s="4"/>
      <c r="OVK333" s="4"/>
      <c r="OVL333" s="4"/>
      <c r="OVM333" s="4"/>
      <c r="OVN333" s="4"/>
      <c r="OVO333" s="4"/>
      <c r="OVP333" s="4"/>
      <c r="OVQ333" s="4"/>
      <c r="OVR333" s="4"/>
      <c r="OVS333" s="4"/>
      <c r="OVT333" s="4"/>
      <c r="OVU333" s="4"/>
      <c r="OVV333" s="4"/>
      <c r="OVW333" s="4"/>
      <c r="OVX333" s="4"/>
      <c r="OVY333" s="4"/>
      <c r="OVZ333" s="4"/>
      <c r="OWA333" s="4"/>
      <c r="OWB333" s="4"/>
      <c r="OWC333" s="4"/>
      <c r="OWD333" s="4"/>
      <c r="OWE333" s="4"/>
      <c r="OWF333" s="4"/>
      <c r="OWG333" s="4"/>
      <c r="OWH333" s="4"/>
      <c r="OWI333" s="4"/>
      <c r="OWJ333" s="4"/>
      <c r="OWK333" s="4"/>
      <c r="OWL333" s="4"/>
      <c r="OWM333" s="4"/>
      <c r="OWN333" s="4"/>
      <c r="OWO333" s="4"/>
      <c r="OWP333" s="4"/>
      <c r="OWQ333" s="4"/>
      <c r="OWR333" s="4"/>
      <c r="OWS333" s="4"/>
      <c r="OWT333" s="4"/>
      <c r="OWU333" s="4"/>
      <c r="OWV333" s="4"/>
      <c r="OWW333" s="4"/>
      <c r="OWX333" s="4"/>
      <c r="OWY333" s="4"/>
      <c r="OWZ333" s="4"/>
      <c r="OXA333" s="4"/>
      <c r="OXB333" s="4"/>
      <c r="OXC333" s="4"/>
      <c r="OXD333" s="4"/>
      <c r="OXE333" s="4"/>
      <c r="OXF333" s="4"/>
      <c r="OXG333" s="4"/>
      <c r="OXH333" s="4"/>
      <c r="OXI333" s="4"/>
      <c r="OXJ333" s="4"/>
      <c r="OXK333" s="4"/>
      <c r="OXL333" s="4"/>
      <c r="OXM333" s="4"/>
      <c r="OXN333" s="4"/>
      <c r="OXO333" s="4"/>
      <c r="OXP333" s="4"/>
      <c r="OXQ333" s="4"/>
      <c r="OXR333" s="4"/>
      <c r="OXS333" s="4"/>
      <c r="OXT333" s="4"/>
      <c r="OXU333" s="4"/>
      <c r="OXV333" s="4"/>
      <c r="OXW333" s="4"/>
      <c r="OXX333" s="4"/>
      <c r="OXY333" s="4"/>
      <c r="OXZ333" s="4"/>
      <c r="OYA333" s="4"/>
      <c r="OYB333" s="4"/>
      <c r="OYC333" s="4"/>
      <c r="OYD333" s="4"/>
      <c r="OYE333" s="4"/>
      <c r="OYF333" s="4"/>
      <c r="OYG333" s="4"/>
      <c r="OYH333" s="4"/>
      <c r="OYI333" s="4"/>
      <c r="OYJ333" s="4"/>
      <c r="OYK333" s="4"/>
      <c r="OYL333" s="4"/>
      <c r="OYM333" s="4"/>
      <c r="OYN333" s="4"/>
      <c r="OYO333" s="4"/>
      <c r="OYP333" s="4"/>
      <c r="OYQ333" s="4"/>
      <c r="OYR333" s="4"/>
      <c r="OYS333" s="4"/>
      <c r="OYT333" s="4"/>
      <c r="OYU333" s="4"/>
      <c r="OYV333" s="4"/>
      <c r="OYW333" s="4"/>
      <c r="OYX333" s="4"/>
      <c r="OYY333" s="4"/>
      <c r="OYZ333" s="4"/>
      <c r="OZA333" s="4"/>
      <c r="OZB333" s="4"/>
      <c r="OZC333" s="4"/>
      <c r="OZD333" s="4"/>
      <c r="OZE333" s="4"/>
      <c r="OZF333" s="4"/>
      <c r="OZG333" s="4"/>
      <c r="OZH333" s="4"/>
      <c r="OZI333" s="4"/>
      <c r="OZJ333" s="4"/>
      <c r="OZK333" s="4"/>
      <c r="OZL333" s="4"/>
      <c r="OZM333" s="4"/>
      <c r="OZN333" s="4"/>
      <c r="OZO333" s="4"/>
      <c r="OZP333" s="4"/>
      <c r="OZQ333" s="4"/>
      <c r="OZR333" s="4"/>
      <c r="OZS333" s="4"/>
      <c r="OZT333" s="4"/>
      <c r="OZU333" s="4"/>
      <c r="OZV333" s="4"/>
      <c r="OZW333" s="4"/>
      <c r="OZX333" s="4"/>
      <c r="OZY333" s="4"/>
      <c r="OZZ333" s="4"/>
      <c r="PAA333" s="4"/>
      <c r="PAB333" s="4"/>
      <c r="PAC333" s="4"/>
      <c r="PAD333" s="4"/>
      <c r="PAE333" s="4"/>
      <c r="PAF333" s="4"/>
      <c r="PAG333" s="4"/>
      <c r="PAH333" s="4"/>
      <c r="PAI333" s="4"/>
      <c r="PAJ333" s="4"/>
      <c r="PAK333" s="4"/>
      <c r="PAL333" s="4"/>
      <c r="PAM333" s="4"/>
      <c r="PAN333" s="4"/>
      <c r="PAO333" s="4"/>
      <c r="PAP333" s="4"/>
      <c r="PAQ333" s="4"/>
      <c r="PAR333" s="4"/>
      <c r="PAS333" s="4"/>
      <c r="PAT333" s="4"/>
      <c r="PAU333" s="4"/>
      <c r="PAV333" s="4"/>
      <c r="PAW333" s="4"/>
      <c r="PAX333" s="4"/>
      <c r="PAY333" s="4"/>
      <c r="PAZ333" s="4"/>
      <c r="PBA333" s="4"/>
      <c r="PBB333" s="4"/>
      <c r="PBC333" s="4"/>
      <c r="PBD333" s="4"/>
      <c r="PBE333" s="4"/>
      <c r="PBF333" s="4"/>
      <c r="PBG333" s="4"/>
      <c r="PBH333" s="4"/>
      <c r="PBI333" s="4"/>
      <c r="PBJ333" s="4"/>
      <c r="PBK333" s="4"/>
      <c r="PBL333" s="4"/>
      <c r="PBM333" s="4"/>
      <c r="PBN333" s="4"/>
      <c r="PBO333" s="4"/>
      <c r="PBP333" s="4"/>
      <c r="PBQ333" s="4"/>
      <c r="PBR333" s="4"/>
      <c r="PBS333" s="4"/>
      <c r="PBT333" s="4"/>
      <c r="PBU333" s="4"/>
      <c r="PBV333" s="4"/>
      <c r="PBW333" s="4"/>
      <c r="PBX333" s="4"/>
      <c r="PBY333" s="4"/>
      <c r="PBZ333" s="4"/>
      <c r="PCA333" s="4"/>
      <c r="PCB333" s="4"/>
      <c r="PCC333" s="4"/>
      <c r="PCD333" s="4"/>
      <c r="PCE333" s="4"/>
      <c r="PCF333" s="4"/>
      <c r="PCG333" s="4"/>
      <c r="PCH333" s="4"/>
      <c r="PCI333" s="4"/>
      <c r="PCJ333" s="4"/>
      <c r="PCK333" s="4"/>
      <c r="PCL333" s="4"/>
      <c r="PCM333" s="4"/>
      <c r="PCN333" s="4"/>
      <c r="PCO333" s="4"/>
      <c r="PCP333" s="4"/>
      <c r="PCQ333" s="4"/>
      <c r="PCR333" s="4"/>
      <c r="PCS333" s="4"/>
      <c r="PCT333" s="4"/>
      <c r="PCU333" s="4"/>
      <c r="PCV333" s="4"/>
      <c r="PCW333" s="4"/>
      <c r="PCX333" s="4"/>
      <c r="PCY333" s="4"/>
      <c r="PCZ333" s="4"/>
      <c r="PDA333" s="4"/>
      <c r="PDB333" s="4"/>
      <c r="PDC333" s="4"/>
      <c r="PDD333" s="4"/>
      <c r="PDE333" s="4"/>
      <c r="PDF333" s="4"/>
      <c r="PDG333" s="4"/>
      <c r="PDH333" s="4"/>
      <c r="PDI333" s="4"/>
      <c r="PDJ333" s="4"/>
      <c r="PDK333" s="4"/>
      <c r="PDL333" s="4"/>
      <c r="PDM333" s="4"/>
      <c r="PDN333" s="4"/>
      <c r="PDO333" s="4"/>
      <c r="PDP333" s="4"/>
      <c r="PDQ333" s="4"/>
      <c r="PDR333" s="4"/>
      <c r="PDS333" s="4"/>
      <c r="PDT333" s="4"/>
      <c r="PDU333" s="4"/>
      <c r="PDV333" s="4"/>
      <c r="PDW333" s="4"/>
      <c r="PDX333" s="4"/>
      <c r="PDY333" s="4"/>
      <c r="PDZ333" s="4"/>
      <c r="PEA333" s="4"/>
      <c r="PEB333" s="4"/>
      <c r="PEC333" s="4"/>
      <c r="PED333" s="4"/>
      <c r="PEE333" s="4"/>
      <c r="PEF333" s="4"/>
      <c r="PEG333" s="4"/>
      <c r="PEH333" s="4"/>
      <c r="PEI333" s="4"/>
      <c r="PEJ333" s="4"/>
      <c r="PEK333" s="4"/>
      <c r="PEL333" s="4"/>
      <c r="PEM333" s="4"/>
      <c r="PEN333" s="4"/>
      <c r="PEO333" s="4"/>
      <c r="PEP333" s="4"/>
      <c r="PEQ333" s="4"/>
      <c r="PER333" s="4"/>
      <c r="PES333" s="4"/>
      <c r="PET333" s="4"/>
      <c r="PEU333" s="4"/>
      <c r="PEV333" s="4"/>
      <c r="PEW333" s="4"/>
      <c r="PEX333" s="4"/>
      <c r="PEY333" s="4"/>
      <c r="PEZ333" s="4"/>
      <c r="PFA333" s="4"/>
      <c r="PFB333" s="4"/>
      <c r="PFC333" s="4"/>
      <c r="PFD333" s="4"/>
      <c r="PFE333" s="4"/>
      <c r="PFF333" s="4"/>
      <c r="PFG333" s="4"/>
      <c r="PFH333" s="4"/>
      <c r="PFI333" s="4"/>
      <c r="PFJ333" s="4"/>
      <c r="PFK333" s="4"/>
      <c r="PFL333" s="4"/>
      <c r="PFM333" s="4"/>
      <c r="PFN333" s="4"/>
      <c r="PFO333" s="4"/>
      <c r="PFP333" s="4"/>
      <c r="PFQ333" s="4"/>
      <c r="PFR333" s="4"/>
      <c r="PFS333" s="4"/>
      <c r="PFT333" s="4"/>
      <c r="PFU333" s="4"/>
      <c r="PFV333" s="4"/>
      <c r="PFW333" s="4"/>
      <c r="PFX333" s="4"/>
      <c r="PFY333" s="4"/>
      <c r="PFZ333" s="4"/>
      <c r="PGA333" s="4"/>
      <c r="PGB333" s="4"/>
      <c r="PGC333" s="4"/>
      <c r="PGD333" s="4"/>
      <c r="PGE333" s="4"/>
      <c r="PGF333" s="4"/>
      <c r="PGG333" s="4"/>
      <c r="PGH333" s="4"/>
      <c r="PGI333" s="4"/>
      <c r="PGJ333" s="4"/>
      <c r="PGK333" s="4"/>
      <c r="PGL333" s="4"/>
      <c r="PGM333" s="4"/>
      <c r="PGN333" s="4"/>
      <c r="PGO333" s="4"/>
      <c r="PGP333" s="4"/>
      <c r="PGQ333" s="4"/>
      <c r="PGR333" s="4"/>
      <c r="PGS333" s="4"/>
      <c r="PGT333" s="4"/>
      <c r="PGU333" s="4"/>
      <c r="PGV333" s="4"/>
      <c r="PGW333" s="4"/>
      <c r="PGX333" s="4"/>
      <c r="PGY333" s="4"/>
      <c r="PGZ333" s="4"/>
      <c r="PHA333" s="4"/>
      <c r="PHB333" s="4"/>
      <c r="PHC333" s="4"/>
      <c r="PHD333" s="4"/>
      <c r="PHE333" s="4"/>
      <c r="PHF333" s="4"/>
      <c r="PHG333" s="4"/>
      <c r="PHH333" s="4"/>
      <c r="PHI333" s="4"/>
      <c r="PHJ333" s="4"/>
      <c r="PHK333" s="4"/>
      <c r="PHL333" s="4"/>
      <c r="PHM333" s="4"/>
      <c r="PHN333" s="4"/>
      <c r="PHO333" s="4"/>
      <c r="PHP333" s="4"/>
      <c r="PHQ333" s="4"/>
      <c r="PHR333" s="4"/>
      <c r="PHS333" s="4"/>
      <c r="PHT333" s="4"/>
      <c r="PHU333" s="4"/>
      <c r="PHV333" s="4"/>
      <c r="PHW333" s="4"/>
      <c r="PHX333" s="4"/>
      <c r="PHY333" s="4"/>
      <c r="PHZ333" s="4"/>
      <c r="PIA333" s="4"/>
      <c r="PIB333" s="4"/>
      <c r="PIC333" s="4"/>
      <c r="PID333" s="4"/>
      <c r="PIE333" s="4"/>
      <c r="PIF333" s="4"/>
      <c r="PIG333" s="4"/>
      <c r="PIH333" s="4"/>
      <c r="PII333" s="4"/>
      <c r="PIJ333" s="4"/>
      <c r="PIK333" s="4"/>
      <c r="PIL333" s="4"/>
      <c r="PIM333" s="4"/>
      <c r="PIN333" s="4"/>
      <c r="PIO333" s="4"/>
      <c r="PIP333" s="4"/>
      <c r="PIQ333" s="4"/>
      <c r="PIR333" s="4"/>
      <c r="PIS333" s="4"/>
      <c r="PIT333" s="4"/>
      <c r="PIU333" s="4"/>
      <c r="PIV333" s="4"/>
      <c r="PIW333" s="4"/>
      <c r="PIX333" s="4"/>
      <c r="PIY333" s="4"/>
      <c r="PIZ333" s="4"/>
      <c r="PJA333" s="4"/>
      <c r="PJB333" s="4"/>
      <c r="PJC333" s="4"/>
      <c r="PJD333" s="4"/>
      <c r="PJE333" s="4"/>
      <c r="PJF333" s="4"/>
      <c r="PJG333" s="4"/>
      <c r="PJH333" s="4"/>
      <c r="PJI333" s="4"/>
      <c r="PJJ333" s="4"/>
      <c r="PJK333" s="4"/>
      <c r="PJL333" s="4"/>
      <c r="PJM333" s="4"/>
      <c r="PJN333" s="4"/>
      <c r="PJO333" s="4"/>
      <c r="PJP333" s="4"/>
      <c r="PJQ333" s="4"/>
      <c r="PJR333" s="4"/>
      <c r="PJS333" s="4"/>
      <c r="PJT333" s="4"/>
      <c r="PJU333" s="4"/>
      <c r="PJV333" s="4"/>
      <c r="PJW333" s="4"/>
      <c r="PJX333" s="4"/>
      <c r="PJY333" s="4"/>
      <c r="PJZ333" s="4"/>
      <c r="PKA333" s="4"/>
      <c r="PKB333" s="4"/>
      <c r="PKC333" s="4"/>
      <c r="PKD333" s="4"/>
      <c r="PKE333" s="4"/>
      <c r="PKF333" s="4"/>
      <c r="PKG333" s="4"/>
      <c r="PKH333" s="4"/>
      <c r="PKI333" s="4"/>
      <c r="PKJ333" s="4"/>
      <c r="PKK333" s="4"/>
      <c r="PKL333" s="4"/>
      <c r="PKM333" s="4"/>
      <c r="PKN333" s="4"/>
      <c r="PKO333" s="4"/>
      <c r="PKP333" s="4"/>
      <c r="PKQ333" s="4"/>
      <c r="PKR333" s="4"/>
      <c r="PKS333" s="4"/>
      <c r="PKT333" s="4"/>
      <c r="PKU333" s="4"/>
      <c r="PKV333" s="4"/>
      <c r="PKW333" s="4"/>
      <c r="PKX333" s="4"/>
      <c r="PKY333" s="4"/>
      <c r="PKZ333" s="4"/>
      <c r="PLA333" s="4"/>
      <c r="PLB333" s="4"/>
      <c r="PLC333" s="4"/>
      <c r="PLD333" s="4"/>
      <c r="PLE333" s="4"/>
      <c r="PLF333" s="4"/>
      <c r="PLG333" s="4"/>
      <c r="PLH333" s="4"/>
      <c r="PLI333" s="4"/>
      <c r="PLJ333" s="4"/>
      <c r="PLK333" s="4"/>
      <c r="PLL333" s="4"/>
      <c r="PLM333" s="4"/>
      <c r="PLN333" s="4"/>
      <c r="PLO333" s="4"/>
      <c r="PLP333" s="4"/>
      <c r="PLQ333" s="4"/>
      <c r="PLR333" s="4"/>
      <c r="PLS333" s="4"/>
      <c r="PLT333" s="4"/>
      <c r="PLU333" s="4"/>
      <c r="PLV333" s="4"/>
      <c r="PLW333" s="4"/>
      <c r="PLX333" s="4"/>
      <c r="PLY333" s="4"/>
      <c r="PLZ333" s="4"/>
      <c r="PMA333" s="4"/>
      <c r="PMB333" s="4"/>
      <c r="PMC333" s="4"/>
      <c r="PMD333" s="4"/>
      <c r="PME333" s="4"/>
      <c r="PMF333" s="4"/>
      <c r="PMG333" s="4"/>
      <c r="PMH333" s="4"/>
      <c r="PMI333" s="4"/>
      <c r="PMJ333" s="4"/>
      <c r="PMK333" s="4"/>
      <c r="PML333" s="4"/>
      <c r="PMM333" s="4"/>
      <c r="PMN333" s="4"/>
      <c r="PMO333" s="4"/>
      <c r="PMP333" s="4"/>
      <c r="PMQ333" s="4"/>
      <c r="PMR333" s="4"/>
      <c r="PMS333" s="4"/>
      <c r="PMT333" s="4"/>
      <c r="PMU333" s="4"/>
      <c r="PMV333" s="4"/>
      <c r="PMW333" s="4"/>
      <c r="PMX333" s="4"/>
      <c r="PMY333" s="4"/>
      <c r="PMZ333" s="4"/>
      <c r="PNA333" s="4"/>
      <c r="PNB333" s="4"/>
      <c r="PNC333" s="4"/>
      <c r="PND333" s="4"/>
      <c r="PNE333" s="4"/>
      <c r="PNF333" s="4"/>
      <c r="PNG333" s="4"/>
      <c r="PNH333" s="4"/>
      <c r="PNI333" s="4"/>
      <c r="PNJ333" s="4"/>
      <c r="PNK333" s="4"/>
      <c r="PNL333" s="4"/>
      <c r="PNM333" s="4"/>
      <c r="PNN333" s="4"/>
      <c r="PNO333" s="4"/>
      <c r="PNP333" s="4"/>
      <c r="PNQ333" s="4"/>
      <c r="PNR333" s="4"/>
      <c r="PNS333" s="4"/>
      <c r="PNT333" s="4"/>
      <c r="PNU333" s="4"/>
      <c r="PNV333" s="4"/>
      <c r="PNW333" s="4"/>
      <c r="PNX333" s="4"/>
      <c r="PNY333" s="4"/>
      <c r="PNZ333" s="4"/>
      <c r="POA333" s="4"/>
      <c r="POB333" s="4"/>
      <c r="POC333" s="4"/>
      <c r="POD333" s="4"/>
      <c r="POE333" s="4"/>
      <c r="POF333" s="4"/>
      <c r="POG333" s="4"/>
      <c r="POH333" s="4"/>
      <c r="POI333" s="4"/>
      <c r="POJ333" s="4"/>
      <c r="POK333" s="4"/>
      <c r="POL333" s="4"/>
      <c r="POM333" s="4"/>
      <c r="PON333" s="4"/>
      <c r="POO333" s="4"/>
      <c r="POP333" s="4"/>
      <c r="POQ333" s="4"/>
      <c r="POR333" s="4"/>
      <c r="POS333" s="4"/>
      <c r="POT333" s="4"/>
      <c r="POU333" s="4"/>
      <c r="POV333" s="4"/>
      <c r="POW333" s="4"/>
      <c r="POX333" s="4"/>
      <c r="POY333" s="4"/>
      <c r="POZ333" s="4"/>
      <c r="PPA333" s="4"/>
      <c r="PPB333" s="4"/>
      <c r="PPC333" s="4"/>
      <c r="PPD333" s="4"/>
      <c r="PPE333" s="4"/>
      <c r="PPF333" s="4"/>
      <c r="PPG333" s="4"/>
      <c r="PPH333" s="4"/>
      <c r="PPI333" s="4"/>
      <c r="PPJ333" s="4"/>
      <c r="PPK333" s="4"/>
      <c r="PPL333" s="4"/>
      <c r="PPM333" s="4"/>
      <c r="PPN333" s="4"/>
      <c r="PPO333" s="4"/>
      <c r="PPP333" s="4"/>
      <c r="PPQ333" s="4"/>
      <c r="PPR333" s="4"/>
      <c r="PPS333" s="4"/>
      <c r="PPT333" s="4"/>
      <c r="PPU333" s="4"/>
      <c r="PPV333" s="4"/>
      <c r="PPW333" s="4"/>
      <c r="PPX333" s="4"/>
      <c r="PPY333" s="4"/>
      <c r="PPZ333" s="4"/>
      <c r="PQA333" s="4"/>
      <c r="PQB333" s="4"/>
      <c r="PQC333" s="4"/>
      <c r="PQD333" s="4"/>
      <c r="PQE333" s="4"/>
      <c r="PQF333" s="4"/>
      <c r="PQG333" s="4"/>
      <c r="PQH333" s="4"/>
      <c r="PQI333" s="4"/>
      <c r="PQJ333" s="4"/>
      <c r="PQK333" s="4"/>
      <c r="PQL333" s="4"/>
      <c r="PQM333" s="4"/>
      <c r="PQN333" s="4"/>
      <c r="PQO333" s="4"/>
      <c r="PQP333" s="4"/>
      <c r="PQQ333" s="4"/>
      <c r="PQR333" s="4"/>
      <c r="PQS333" s="4"/>
      <c r="PQT333" s="4"/>
      <c r="PQU333" s="4"/>
      <c r="PQV333" s="4"/>
      <c r="PQW333" s="4"/>
      <c r="PQX333" s="4"/>
      <c r="PQY333" s="4"/>
      <c r="PQZ333" s="4"/>
      <c r="PRA333" s="4"/>
      <c r="PRB333" s="4"/>
      <c r="PRC333" s="4"/>
      <c r="PRD333" s="4"/>
      <c r="PRE333" s="4"/>
      <c r="PRF333" s="4"/>
      <c r="PRG333" s="4"/>
      <c r="PRH333" s="4"/>
      <c r="PRI333" s="4"/>
      <c r="PRJ333" s="4"/>
      <c r="PRK333" s="4"/>
      <c r="PRL333" s="4"/>
      <c r="PRM333" s="4"/>
      <c r="PRN333" s="4"/>
      <c r="PRO333" s="4"/>
      <c r="PRP333" s="4"/>
      <c r="PRQ333" s="4"/>
      <c r="PRR333" s="4"/>
      <c r="PRS333" s="4"/>
      <c r="PRT333" s="4"/>
      <c r="PRU333" s="4"/>
      <c r="PRV333" s="4"/>
      <c r="PRW333" s="4"/>
      <c r="PRX333" s="4"/>
      <c r="PRY333" s="4"/>
      <c r="PRZ333" s="4"/>
      <c r="PSA333" s="4"/>
      <c r="PSB333" s="4"/>
      <c r="PSC333" s="4"/>
      <c r="PSD333" s="4"/>
      <c r="PSE333" s="4"/>
      <c r="PSF333" s="4"/>
      <c r="PSG333" s="4"/>
      <c r="PSH333" s="4"/>
      <c r="PSI333" s="4"/>
      <c r="PSJ333" s="4"/>
      <c r="PSK333" s="4"/>
      <c r="PSL333" s="4"/>
      <c r="PSM333" s="4"/>
      <c r="PSN333" s="4"/>
      <c r="PSO333" s="4"/>
      <c r="PSP333" s="4"/>
      <c r="PSQ333" s="4"/>
      <c r="PSR333" s="4"/>
      <c r="PSS333" s="4"/>
      <c r="PST333" s="4"/>
      <c r="PSU333" s="4"/>
      <c r="PSV333" s="4"/>
      <c r="PSW333" s="4"/>
      <c r="PSX333" s="4"/>
      <c r="PSY333" s="4"/>
      <c r="PSZ333" s="4"/>
      <c r="PTA333" s="4"/>
      <c r="PTB333" s="4"/>
      <c r="PTC333" s="4"/>
      <c r="PTD333" s="4"/>
      <c r="PTE333" s="4"/>
      <c r="PTF333" s="4"/>
      <c r="PTG333" s="4"/>
      <c r="PTH333" s="4"/>
      <c r="PTI333" s="4"/>
      <c r="PTJ333" s="4"/>
      <c r="PTK333" s="4"/>
      <c r="PTL333" s="4"/>
      <c r="PTM333" s="4"/>
      <c r="PTN333" s="4"/>
      <c r="PTO333" s="4"/>
      <c r="PTP333" s="4"/>
      <c r="PTQ333" s="4"/>
      <c r="PTR333" s="4"/>
      <c r="PTS333" s="4"/>
      <c r="PTT333" s="4"/>
      <c r="PTU333" s="4"/>
      <c r="PTV333" s="4"/>
      <c r="PTW333" s="4"/>
      <c r="PTX333" s="4"/>
      <c r="PTY333" s="4"/>
      <c r="PTZ333" s="4"/>
      <c r="PUA333" s="4"/>
      <c r="PUB333" s="4"/>
      <c r="PUC333" s="4"/>
      <c r="PUD333" s="4"/>
      <c r="PUE333" s="4"/>
      <c r="PUF333" s="4"/>
      <c r="PUG333" s="4"/>
      <c r="PUH333" s="4"/>
      <c r="PUI333" s="4"/>
      <c r="PUJ333" s="4"/>
      <c r="PUK333" s="4"/>
      <c r="PUL333" s="4"/>
      <c r="PUM333" s="4"/>
      <c r="PUN333" s="4"/>
      <c r="PUO333" s="4"/>
      <c r="PUP333" s="4"/>
      <c r="PUQ333" s="4"/>
      <c r="PUR333" s="4"/>
      <c r="PUS333" s="4"/>
      <c r="PUT333" s="4"/>
      <c r="PUU333" s="4"/>
      <c r="PUV333" s="4"/>
      <c r="PUW333" s="4"/>
      <c r="PUX333" s="4"/>
      <c r="PUY333" s="4"/>
      <c r="PUZ333" s="4"/>
      <c r="PVA333" s="4"/>
      <c r="PVB333" s="4"/>
      <c r="PVC333" s="4"/>
      <c r="PVD333" s="4"/>
      <c r="PVE333" s="4"/>
      <c r="PVF333" s="4"/>
      <c r="PVG333" s="4"/>
      <c r="PVH333" s="4"/>
      <c r="PVI333" s="4"/>
      <c r="PVJ333" s="4"/>
      <c r="PVK333" s="4"/>
      <c r="PVL333" s="4"/>
      <c r="PVM333" s="4"/>
      <c r="PVN333" s="4"/>
      <c r="PVO333" s="4"/>
      <c r="PVP333" s="4"/>
      <c r="PVQ333" s="4"/>
      <c r="PVR333" s="4"/>
      <c r="PVS333" s="4"/>
      <c r="PVT333" s="4"/>
      <c r="PVU333" s="4"/>
      <c r="PVV333" s="4"/>
      <c r="PVW333" s="4"/>
      <c r="PVX333" s="4"/>
      <c r="PVY333" s="4"/>
      <c r="PVZ333" s="4"/>
      <c r="PWA333" s="4"/>
      <c r="PWB333" s="4"/>
      <c r="PWC333" s="4"/>
      <c r="PWD333" s="4"/>
      <c r="PWE333" s="4"/>
      <c r="PWF333" s="4"/>
      <c r="PWG333" s="4"/>
      <c r="PWH333" s="4"/>
      <c r="PWI333" s="4"/>
      <c r="PWJ333" s="4"/>
      <c r="PWK333" s="4"/>
      <c r="PWL333" s="4"/>
      <c r="PWM333" s="4"/>
      <c r="PWN333" s="4"/>
      <c r="PWO333" s="4"/>
      <c r="PWP333" s="4"/>
      <c r="PWQ333" s="4"/>
      <c r="PWR333" s="4"/>
      <c r="PWS333" s="4"/>
      <c r="PWT333" s="4"/>
      <c r="PWU333" s="4"/>
      <c r="PWV333" s="4"/>
      <c r="PWW333" s="4"/>
      <c r="PWX333" s="4"/>
      <c r="PWY333" s="4"/>
      <c r="PWZ333" s="4"/>
      <c r="PXA333" s="4"/>
      <c r="PXB333" s="4"/>
      <c r="PXC333" s="4"/>
      <c r="PXD333" s="4"/>
      <c r="PXE333" s="4"/>
      <c r="PXF333" s="4"/>
      <c r="PXG333" s="4"/>
      <c r="PXH333" s="4"/>
      <c r="PXI333" s="4"/>
      <c r="PXJ333" s="4"/>
      <c r="PXK333" s="4"/>
      <c r="PXL333" s="4"/>
      <c r="PXM333" s="4"/>
      <c r="PXN333" s="4"/>
      <c r="PXO333" s="4"/>
      <c r="PXP333" s="4"/>
      <c r="PXQ333" s="4"/>
      <c r="PXR333" s="4"/>
      <c r="PXS333" s="4"/>
      <c r="PXT333" s="4"/>
      <c r="PXU333" s="4"/>
      <c r="PXV333" s="4"/>
      <c r="PXW333" s="4"/>
      <c r="PXX333" s="4"/>
      <c r="PXY333" s="4"/>
      <c r="PXZ333" s="4"/>
      <c r="PYA333" s="4"/>
      <c r="PYB333" s="4"/>
      <c r="PYC333" s="4"/>
      <c r="PYD333" s="4"/>
      <c r="PYE333" s="4"/>
      <c r="PYF333" s="4"/>
      <c r="PYG333" s="4"/>
      <c r="PYH333" s="4"/>
      <c r="PYI333" s="4"/>
      <c r="PYJ333" s="4"/>
      <c r="PYK333" s="4"/>
      <c r="PYL333" s="4"/>
      <c r="PYM333" s="4"/>
      <c r="PYN333" s="4"/>
      <c r="PYO333" s="4"/>
      <c r="PYP333" s="4"/>
      <c r="PYQ333" s="4"/>
      <c r="PYR333" s="4"/>
      <c r="PYS333" s="4"/>
      <c r="PYT333" s="4"/>
      <c r="PYU333" s="4"/>
      <c r="PYV333" s="4"/>
      <c r="PYW333" s="4"/>
      <c r="PYX333" s="4"/>
      <c r="PYY333" s="4"/>
      <c r="PYZ333" s="4"/>
      <c r="PZA333" s="4"/>
      <c r="PZB333" s="4"/>
      <c r="PZC333" s="4"/>
      <c r="PZD333" s="4"/>
      <c r="PZE333" s="4"/>
      <c r="PZF333" s="4"/>
      <c r="PZG333" s="4"/>
      <c r="PZH333" s="4"/>
      <c r="PZI333" s="4"/>
      <c r="PZJ333" s="4"/>
      <c r="PZK333" s="4"/>
      <c r="PZL333" s="4"/>
      <c r="PZM333" s="4"/>
      <c r="PZN333" s="4"/>
      <c r="PZO333" s="4"/>
      <c r="PZP333" s="4"/>
      <c r="PZQ333" s="4"/>
      <c r="PZR333" s="4"/>
      <c r="PZS333" s="4"/>
      <c r="PZT333" s="4"/>
      <c r="PZU333" s="4"/>
      <c r="PZV333" s="4"/>
      <c r="PZW333" s="4"/>
      <c r="PZX333" s="4"/>
      <c r="PZY333" s="4"/>
      <c r="PZZ333" s="4"/>
      <c r="QAA333" s="4"/>
      <c r="QAB333" s="4"/>
      <c r="QAC333" s="4"/>
      <c r="QAD333" s="4"/>
      <c r="QAE333" s="4"/>
      <c r="QAF333" s="4"/>
      <c r="QAG333" s="4"/>
      <c r="QAH333" s="4"/>
      <c r="QAI333" s="4"/>
      <c r="QAJ333" s="4"/>
      <c r="QAK333" s="4"/>
      <c r="QAL333" s="4"/>
      <c r="QAM333" s="4"/>
      <c r="QAN333" s="4"/>
      <c r="QAO333" s="4"/>
      <c r="QAP333" s="4"/>
      <c r="QAQ333" s="4"/>
      <c r="QAR333" s="4"/>
      <c r="QAS333" s="4"/>
      <c r="QAT333" s="4"/>
      <c r="QAU333" s="4"/>
      <c r="QAV333" s="4"/>
      <c r="QAW333" s="4"/>
      <c r="QAX333" s="4"/>
      <c r="QAY333" s="4"/>
      <c r="QAZ333" s="4"/>
      <c r="QBA333" s="4"/>
      <c r="QBB333" s="4"/>
      <c r="QBC333" s="4"/>
      <c r="QBD333" s="4"/>
      <c r="QBE333" s="4"/>
      <c r="QBF333" s="4"/>
      <c r="QBG333" s="4"/>
      <c r="QBH333" s="4"/>
      <c r="QBI333" s="4"/>
      <c r="QBJ333" s="4"/>
      <c r="QBK333" s="4"/>
      <c r="QBL333" s="4"/>
      <c r="QBM333" s="4"/>
      <c r="QBN333" s="4"/>
      <c r="QBO333" s="4"/>
      <c r="QBP333" s="4"/>
      <c r="QBQ333" s="4"/>
      <c r="QBR333" s="4"/>
      <c r="QBS333" s="4"/>
      <c r="QBT333" s="4"/>
      <c r="QBU333" s="4"/>
      <c r="QBV333" s="4"/>
      <c r="QBW333" s="4"/>
      <c r="QBX333" s="4"/>
      <c r="QBY333" s="4"/>
      <c r="QBZ333" s="4"/>
      <c r="QCA333" s="4"/>
      <c r="QCB333" s="4"/>
      <c r="QCC333" s="4"/>
      <c r="QCD333" s="4"/>
      <c r="QCE333" s="4"/>
      <c r="QCF333" s="4"/>
      <c r="QCG333" s="4"/>
      <c r="QCH333" s="4"/>
      <c r="QCI333" s="4"/>
      <c r="QCJ333" s="4"/>
      <c r="QCK333" s="4"/>
      <c r="QCL333" s="4"/>
      <c r="QCM333" s="4"/>
      <c r="QCN333" s="4"/>
      <c r="QCO333" s="4"/>
      <c r="QCP333" s="4"/>
      <c r="QCQ333" s="4"/>
      <c r="QCR333" s="4"/>
      <c r="QCS333" s="4"/>
      <c r="QCT333" s="4"/>
      <c r="QCU333" s="4"/>
      <c r="QCV333" s="4"/>
      <c r="QCW333" s="4"/>
      <c r="QCX333" s="4"/>
      <c r="QCY333" s="4"/>
      <c r="QCZ333" s="4"/>
      <c r="QDA333" s="4"/>
      <c r="QDB333" s="4"/>
      <c r="QDC333" s="4"/>
      <c r="QDD333" s="4"/>
      <c r="QDE333" s="4"/>
      <c r="QDF333" s="4"/>
      <c r="QDG333" s="4"/>
      <c r="QDH333" s="4"/>
      <c r="QDI333" s="4"/>
      <c r="QDJ333" s="4"/>
      <c r="QDK333" s="4"/>
      <c r="QDL333" s="4"/>
      <c r="QDM333" s="4"/>
      <c r="QDN333" s="4"/>
      <c r="QDO333" s="4"/>
      <c r="QDP333" s="4"/>
      <c r="QDQ333" s="4"/>
      <c r="QDR333" s="4"/>
      <c r="QDS333" s="4"/>
      <c r="QDT333" s="4"/>
      <c r="QDU333" s="4"/>
      <c r="QDV333" s="4"/>
      <c r="QDW333" s="4"/>
      <c r="QDX333" s="4"/>
      <c r="QDY333" s="4"/>
      <c r="QDZ333" s="4"/>
      <c r="QEA333" s="4"/>
      <c r="QEB333" s="4"/>
      <c r="QEC333" s="4"/>
      <c r="QED333" s="4"/>
      <c r="QEE333" s="4"/>
      <c r="QEF333" s="4"/>
      <c r="QEG333" s="4"/>
      <c r="QEH333" s="4"/>
      <c r="QEI333" s="4"/>
      <c r="QEJ333" s="4"/>
      <c r="QEK333" s="4"/>
      <c r="QEL333" s="4"/>
      <c r="QEM333" s="4"/>
      <c r="QEN333" s="4"/>
      <c r="QEO333" s="4"/>
      <c r="QEP333" s="4"/>
      <c r="QEQ333" s="4"/>
      <c r="QER333" s="4"/>
      <c r="QES333" s="4"/>
      <c r="QET333" s="4"/>
      <c r="QEU333" s="4"/>
      <c r="QEV333" s="4"/>
      <c r="QEW333" s="4"/>
      <c r="QEX333" s="4"/>
      <c r="QEY333" s="4"/>
      <c r="QEZ333" s="4"/>
      <c r="QFA333" s="4"/>
      <c r="QFB333" s="4"/>
      <c r="QFC333" s="4"/>
      <c r="QFD333" s="4"/>
      <c r="QFE333" s="4"/>
      <c r="QFF333" s="4"/>
      <c r="QFG333" s="4"/>
      <c r="QFH333" s="4"/>
      <c r="QFI333" s="4"/>
      <c r="QFJ333" s="4"/>
      <c r="QFK333" s="4"/>
      <c r="QFL333" s="4"/>
      <c r="QFM333" s="4"/>
      <c r="QFN333" s="4"/>
      <c r="QFO333" s="4"/>
      <c r="QFP333" s="4"/>
      <c r="QFQ333" s="4"/>
      <c r="QFR333" s="4"/>
      <c r="QFS333" s="4"/>
      <c r="QFT333" s="4"/>
      <c r="QFU333" s="4"/>
      <c r="QFV333" s="4"/>
      <c r="QFW333" s="4"/>
      <c r="QFX333" s="4"/>
      <c r="QFY333" s="4"/>
      <c r="QFZ333" s="4"/>
      <c r="QGA333" s="4"/>
      <c r="QGB333" s="4"/>
      <c r="QGC333" s="4"/>
      <c r="QGD333" s="4"/>
      <c r="QGE333" s="4"/>
      <c r="QGF333" s="4"/>
      <c r="QGG333" s="4"/>
      <c r="QGH333" s="4"/>
      <c r="QGI333" s="4"/>
      <c r="QGJ333" s="4"/>
      <c r="QGK333" s="4"/>
      <c r="QGL333" s="4"/>
      <c r="QGM333" s="4"/>
      <c r="QGN333" s="4"/>
      <c r="QGO333" s="4"/>
      <c r="QGP333" s="4"/>
      <c r="QGQ333" s="4"/>
      <c r="QGR333" s="4"/>
      <c r="QGS333" s="4"/>
      <c r="QGT333" s="4"/>
      <c r="QGU333" s="4"/>
      <c r="QGV333" s="4"/>
      <c r="QGW333" s="4"/>
      <c r="QGX333" s="4"/>
      <c r="QGY333" s="4"/>
      <c r="QGZ333" s="4"/>
      <c r="QHA333" s="4"/>
      <c r="QHB333" s="4"/>
      <c r="QHC333" s="4"/>
      <c r="QHD333" s="4"/>
      <c r="QHE333" s="4"/>
      <c r="QHF333" s="4"/>
      <c r="QHG333" s="4"/>
      <c r="QHH333" s="4"/>
      <c r="QHI333" s="4"/>
      <c r="QHJ333" s="4"/>
      <c r="QHK333" s="4"/>
      <c r="QHL333" s="4"/>
      <c r="QHM333" s="4"/>
      <c r="QHN333" s="4"/>
      <c r="QHO333" s="4"/>
      <c r="QHP333" s="4"/>
      <c r="QHQ333" s="4"/>
      <c r="QHR333" s="4"/>
      <c r="QHS333" s="4"/>
      <c r="QHT333" s="4"/>
      <c r="QHU333" s="4"/>
      <c r="QHV333" s="4"/>
      <c r="QHW333" s="4"/>
      <c r="QHX333" s="4"/>
      <c r="QHY333" s="4"/>
      <c r="QHZ333" s="4"/>
      <c r="QIA333" s="4"/>
      <c r="QIB333" s="4"/>
      <c r="QIC333" s="4"/>
      <c r="QID333" s="4"/>
      <c r="QIE333" s="4"/>
      <c r="QIF333" s="4"/>
      <c r="QIG333" s="4"/>
      <c r="QIH333" s="4"/>
      <c r="QII333" s="4"/>
      <c r="QIJ333" s="4"/>
      <c r="QIK333" s="4"/>
      <c r="QIL333" s="4"/>
      <c r="QIM333" s="4"/>
      <c r="QIN333" s="4"/>
      <c r="QIO333" s="4"/>
      <c r="QIP333" s="4"/>
      <c r="QIQ333" s="4"/>
      <c r="QIR333" s="4"/>
      <c r="QIS333" s="4"/>
      <c r="QIT333" s="4"/>
      <c r="QIU333" s="4"/>
      <c r="QIV333" s="4"/>
      <c r="QIW333" s="4"/>
      <c r="QIX333" s="4"/>
      <c r="QIY333" s="4"/>
      <c r="QIZ333" s="4"/>
      <c r="QJA333" s="4"/>
      <c r="QJB333" s="4"/>
      <c r="QJC333" s="4"/>
      <c r="QJD333" s="4"/>
      <c r="QJE333" s="4"/>
      <c r="QJF333" s="4"/>
      <c r="QJG333" s="4"/>
      <c r="QJH333" s="4"/>
      <c r="QJI333" s="4"/>
      <c r="QJJ333" s="4"/>
      <c r="QJK333" s="4"/>
      <c r="QJL333" s="4"/>
      <c r="QJM333" s="4"/>
      <c r="QJN333" s="4"/>
      <c r="QJO333" s="4"/>
      <c r="QJP333" s="4"/>
      <c r="QJQ333" s="4"/>
      <c r="QJR333" s="4"/>
      <c r="QJS333" s="4"/>
      <c r="QJT333" s="4"/>
      <c r="QJU333" s="4"/>
      <c r="QJV333" s="4"/>
      <c r="QJW333" s="4"/>
      <c r="QJX333" s="4"/>
      <c r="QJY333" s="4"/>
      <c r="QJZ333" s="4"/>
      <c r="QKA333" s="4"/>
      <c r="QKB333" s="4"/>
      <c r="QKC333" s="4"/>
      <c r="QKD333" s="4"/>
      <c r="QKE333" s="4"/>
      <c r="QKF333" s="4"/>
      <c r="QKG333" s="4"/>
      <c r="QKH333" s="4"/>
      <c r="QKI333" s="4"/>
      <c r="QKJ333" s="4"/>
      <c r="QKK333" s="4"/>
      <c r="QKL333" s="4"/>
      <c r="QKM333" s="4"/>
      <c r="QKN333" s="4"/>
      <c r="QKO333" s="4"/>
      <c r="QKP333" s="4"/>
      <c r="QKQ333" s="4"/>
      <c r="QKR333" s="4"/>
      <c r="QKS333" s="4"/>
      <c r="QKT333" s="4"/>
      <c r="QKU333" s="4"/>
      <c r="QKV333" s="4"/>
      <c r="QKW333" s="4"/>
      <c r="QKX333" s="4"/>
      <c r="QKY333" s="4"/>
      <c r="QKZ333" s="4"/>
      <c r="QLA333" s="4"/>
      <c r="QLB333" s="4"/>
      <c r="QLC333" s="4"/>
      <c r="QLD333" s="4"/>
      <c r="QLE333" s="4"/>
      <c r="QLF333" s="4"/>
      <c r="QLG333" s="4"/>
      <c r="QLH333" s="4"/>
      <c r="QLI333" s="4"/>
      <c r="QLJ333" s="4"/>
      <c r="QLK333" s="4"/>
      <c r="QLL333" s="4"/>
      <c r="QLM333" s="4"/>
      <c r="QLN333" s="4"/>
      <c r="QLO333" s="4"/>
      <c r="QLP333" s="4"/>
      <c r="QLQ333" s="4"/>
      <c r="QLR333" s="4"/>
      <c r="QLS333" s="4"/>
      <c r="QLT333" s="4"/>
      <c r="QLU333" s="4"/>
      <c r="QLV333" s="4"/>
      <c r="QLW333" s="4"/>
      <c r="QLX333" s="4"/>
      <c r="QLY333" s="4"/>
      <c r="QLZ333" s="4"/>
      <c r="QMA333" s="4"/>
      <c r="QMB333" s="4"/>
      <c r="QMC333" s="4"/>
      <c r="QMD333" s="4"/>
      <c r="QME333" s="4"/>
      <c r="QMF333" s="4"/>
      <c r="QMG333" s="4"/>
      <c r="QMH333" s="4"/>
      <c r="QMI333" s="4"/>
      <c r="QMJ333" s="4"/>
      <c r="QMK333" s="4"/>
      <c r="QML333" s="4"/>
      <c r="QMM333" s="4"/>
      <c r="QMN333" s="4"/>
      <c r="QMO333" s="4"/>
      <c r="QMP333" s="4"/>
      <c r="QMQ333" s="4"/>
      <c r="QMR333" s="4"/>
      <c r="QMS333" s="4"/>
      <c r="QMT333" s="4"/>
      <c r="QMU333" s="4"/>
      <c r="QMV333" s="4"/>
      <c r="QMW333" s="4"/>
      <c r="QMX333" s="4"/>
      <c r="QMY333" s="4"/>
      <c r="QMZ333" s="4"/>
      <c r="QNA333" s="4"/>
      <c r="QNB333" s="4"/>
      <c r="QNC333" s="4"/>
      <c r="QND333" s="4"/>
      <c r="QNE333" s="4"/>
      <c r="QNF333" s="4"/>
      <c r="QNG333" s="4"/>
      <c r="QNH333" s="4"/>
      <c r="QNI333" s="4"/>
      <c r="QNJ333" s="4"/>
      <c r="QNK333" s="4"/>
      <c r="QNL333" s="4"/>
      <c r="QNM333" s="4"/>
      <c r="QNN333" s="4"/>
      <c r="QNO333" s="4"/>
      <c r="QNP333" s="4"/>
      <c r="QNQ333" s="4"/>
      <c r="QNR333" s="4"/>
      <c r="QNS333" s="4"/>
      <c r="QNT333" s="4"/>
      <c r="QNU333" s="4"/>
      <c r="QNV333" s="4"/>
      <c r="QNW333" s="4"/>
      <c r="QNX333" s="4"/>
      <c r="QNY333" s="4"/>
      <c r="QNZ333" s="4"/>
      <c r="QOA333" s="4"/>
      <c r="QOB333" s="4"/>
      <c r="QOC333" s="4"/>
      <c r="QOD333" s="4"/>
      <c r="QOE333" s="4"/>
      <c r="QOF333" s="4"/>
      <c r="QOG333" s="4"/>
      <c r="QOH333" s="4"/>
      <c r="QOI333" s="4"/>
      <c r="QOJ333" s="4"/>
      <c r="QOK333" s="4"/>
      <c r="QOL333" s="4"/>
      <c r="QOM333" s="4"/>
      <c r="QON333" s="4"/>
      <c r="QOO333" s="4"/>
      <c r="QOP333" s="4"/>
      <c r="QOQ333" s="4"/>
      <c r="QOR333" s="4"/>
      <c r="QOS333" s="4"/>
      <c r="QOT333" s="4"/>
      <c r="QOU333" s="4"/>
      <c r="QOV333" s="4"/>
      <c r="QOW333" s="4"/>
      <c r="QOX333" s="4"/>
      <c r="QOY333" s="4"/>
      <c r="QOZ333" s="4"/>
      <c r="QPA333" s="4"/>
      <c r="QPB333" s="4"/>
      <c r="QPC333" s="4"/>
      <c r="QPD333" s="4"/>
      <c r="QPE333" s="4"/>
      <c r="QPF333" s="4"/>
      <c r="QPG333" s="4"/>
      <c r="QPH333" s="4"/>
      <c r="QPI333" s="4"/>
      <c r="QPJ333" s="4"/>
      <c r="QPK333" s="4"/>
      <c r="QPL333" s="4"/>
      <c r="QPM333" s="4"/>
      <c r="QPN333" s="4"/>
      <c r="QPO333" s="4"/>
      <c r="QPP333" s="4"/>
      <c r="QPQ333" s="4"/>
      <c r="QPR333" s="4"/>
      <c r="QPS333" s="4"/>
      <c r="QPT333" s="4"/>
      <c r="QPU333" s="4"/>
      <c r="QPV333" s="4"/>
      <c r="QPW333" s="4"/>
      <c r="QPX333" s="4"/>
      <c r="QPY333" s="4"/>
      <c r="QPZ333" s="4"/>
      <c r="QQA333" s="4"/>
      <c r="QQB333" s="4"/>
      <c r="QQC333" s="4"/>
      <c r="QQD333" s="4"/>
      <c r="QQE333" s="4"/>
      <c r="QQF333" s="4"/>
      <c r="QQG333" s="4"/>
      <c r="QQH333" s="4"/>
      <c r="QQI333" s="4"/>
      <c r="QQJ333" s="4"/>
      <c r="QQK333" s="4"/>
      <c r="QQL333" s="4"/>
      <c r="QQM333" s="4"/>
      <c r="QQN333" s="4"/>
      <c r="QQO333" s="4"/>
      <c r="QQP333" s="4"/>
      <c r="QQQ333" s="4"/>
      <c r="QQR333" s="4"/>
      <c r="QQS333" s="4"/>
      <c r="QQT333" s="4"/>
      <c r="QQU333" s="4"/>
      <c r="QQV333" s="4"/>
      <c r="QQW333" s="4"/>
      <c r="QQX333" s="4"/>
      <c r="QQY333" s="4"/>
      <c r="QQZ333" s="4"/>
      <c r="QRA333" s="4"/>
      <c r="QRB333" s="4"/>
      <c r="QRC333" s="4"/>
      <c r="QRD333" s="4"/>
      <c r="QRE333" s="4"/>
      <c r="QRF333" s="4"/>
      <c r="QRG333" s="4"/>
      <c r="QRH333" s="4"/>
      <c r="QRI333" s="4"/>
      <c r="QRJ333" s="4"/>
      <c r="QRK333" s="4"/>
      <c r="QRL333" s="4"/>
      <c r="QRM333" s="4"/>
      <c r="QRN333" s="4"/>
      <c r="QRO333" s="4"/>
      <c r="QRP333" s="4"/>
      <c r="QRQ333" s="4"/>
      <c r="QRR333" s="4"/>
      <c r="QRS333" s="4"/>
      <c r="QRT333" s="4"/>
      <c r="QRU333" s="4"/>
      <c r="QRV333" s="4"/>
      <c r="QRW333" s="4"/>
      <c r="QRX333" s="4"/>
      <c r="QRY333" s="4"/>
      <c r="QRZ333" s="4"/>
      <c r="QSA333" s="4"/>
      <c r="QSB333" s="4"/>
      <c r="QSC333" s="4"/>
      <c r="QSD333" s="4"/>
      <c r="QSE333" s="4"/>
      <c r="QSF333" s="4"/>
      <c r="QSG333" s="4"/>
      <c r="QSH333" s="4"/>
      <c r="QSI333" s="4"/>
      <c r="QSJ333" s="4"/>
      <c r="QSK333" s="4"/>
      <c r="QSL333" s="4"/>
      <c r="QSM333" s="4"/>
      <c r="QSN333" s="4"/>
      <c r="QSO333" s="4"/>
      <c r="QSP333" s="4"/>
      <c r="QSQ333" s="4"/>
      <c r="QSR333" s="4"/>
      <c r="QSS333" s="4"/>
      <c r="QST333" s="4"/>
      <c r="QSU333" s="4"/>
      <c r="QSV333" s="4"/>
      <c r="QSW333" s="4"/>
      <c r="QSX333" s="4"/>
      <c r="QSY333" s="4"/>
      <c r="QSZ333" s="4"/>
      <c r="QTA333" s="4"/>
      <c r="QTB333" s="4"/>
      <c r="QTC333" s="4"/>
      <c r="QTD333" s="4"/>
      <c r="QTE333" s="4"/>
      <c r="QTF333" s="4"/>
      <c r="QTG333" s="4"/>
      <c r="QTH333" s="4"/>
      <c r="QTI333" s="4"/>
      <c r="QTJ333" s="4"/>
      <c r="QTK333" s="4"/>
      <c r="QTL333" s="4"/>
      <c r="QTM333" s="4"/>
      <c r="QTN333" s="4"/>
      <c r="QTO333" s="4"/>
      <c r="QTP333" s="4"/>
      <c r="QTQ333" s="4"/>
      <c r="QTR333" s="4"/>
      <c r="QTS333" s="4"/>
      <c r="QTT333" s="4"/>
      <c r="QTU333" s="4"/>
      <c r="QTV333" s="4"/>
      <c r="QTW333" s="4"/>
      <c r="QTX333" s="4"/>
      <c r="QTY333" s="4"/>
      <c r="QTZ333" s="4"/>
      <c r="QUA333" s="4"/>
      <c r="QUB333" s="4"/>
      <c r="QUC333" s="4"/>
      <c r="QUD333" s="4"/>
      <c r="QUE333" s="4"/>
      <c r="QUF333" s="4"/>
      <c r="QUG333" s="4"/>
      <c r="QUH333" s="4"/>
      <c r="QUI333" s="4"/>
      <c r="QUJ333" s="4"/>
      <c r="QUK333" s="4"/>
      <c r="QUL333" s="4"/>
      <c r="QUM333" s="4"/>
      <c r="QUN333" s="4"/>
      <c r="QUO333" s="4"/>
      <c r="QUP333" s="4"/>
      <c r="QUQ333" s="4"/>
      <c r="QUR333" s="4"/>
      <c r="QUS333" s="4"/>
      <c r="QUT333" s="4"/>
      <c r="QUU333" s="4"/>
      <c r="QUV333" s="4"/>
      <c r="QUW333" s="4"/>
      <c r="QUX333" s="4"/>
      <c r="QUY333" s="4"/>
      <c r="QUZ333" s="4"/>
      <c r="QVA333" s="4"/>
      <c r="QVB333" s="4"/>
      <c r="QVC333" s="4"/>
      <c r="QVD333" s="4"/>
      <c r="QVE333" s="4"/>
      <c r="QVF333" s="4"/>
      <c r="QVG333" s="4"/>
      <c r="QVH333" s="4"/>
      <c r="QVI333" s="4"/>
      <c r="QVJ333" s="4"/>
      <c r="QVK333" s="4"/>
      <c r="QVL333" s="4"/>
      <c r="QVM333" s="4"/>
      <c r="QVN333" s="4"/>
      <c r="QVO333" s="4"/>
      <c r="QVP333" s="4"/>
      <c r="QVQ333" s="4"/>
      <c r="QVR333" s="4"/>
      <c r="QVS333" s="4"/>
      <c r="QVT333" s="4"/>
      <c r="QVU333" s="4"/>
      <c r="QVV333" s="4"/>
      <c r="QVW333" s="4"/>
      <c r="QVX333" s="4"/>
      <c r="QVY333" s="4"/>
      <c r="QVZ333" s="4"/>
      <c r="QWA333" s="4"/>
      <c r="QWB333" s="4"/>
      <c r="QWC333" s="4"/>
      <c r="QWD333" s="4"/>
      <c r="QWE333" s="4"/>
      <c r="QWF333" s="4"/>
      <c r="QWG333" s="4"/>
      <c r="QWH333" s="4"/>
      <c r="QWI333" s="4"/>
      <c r="QWJ333" s="4"/>
      <c r="QWK333" s="4"/>
      <c r="QWL333" s="4"/>
      <c r="QWM333" s="4"/>
      <c r="QWN333" s="4"/>
      <c r="QWO333" s="4"/>
      <c r="QWP333" s="4"/>
      <c r="QWQ333" s="4"/>
      <c r="QWR333" s="4"/>
      <c r="QWS333" s="4"/>
      <c r="QWT333" s="4"/>
      <c r="QWU333" s="4"/>
      <c r="QWV333" s="4"/>
      <c r="QWW333" s="4"/>
      <c r="QWX333" s="4"/>
      <c r="QWY333" s="4"/>
      <c r="QWZ333" s="4"/>
      <c r="QXA333" s="4"/>
      <c r="QXB333" s="4"/>
      <c r="QXC333" s="4"/>
      <c r="QXD333" s="4"/>
      <c r="QXE333" s="4"/>
      <c r="QXF333" s="4"/>
      <c r="QXG333" s="4"/>
      <c r="QXH333" s="4"/>
      <c r="QXI333" s="4"/>
      <c r="QXJ333" s="4"/>
      <c r="QXK333" s="4"/>
      <c r="QXL333" s="4"/>
      <c r="QXM333" s="4"/>
      <c r="QXN333" s="4"/>
      <c r="QXO333" s="4"/>
      <c r="QXP333" s="4"/>
      <c r="QXQ333" s="4"/>
      <c r="QXR333" s="4"/>
      <c r="QXS333" s="4"/>
      <c r="QXT333" s="4"/>
      <c r="QXU333" s="4"/>
      <c r="QXV333" s="4"/>
      <c r="QXW333" s="4"/>
      <c r="QXX333" s="4"/>
      <c r="QXY333" s="4"/>
      <c r="QXZ333" s="4"/>
      <c r="QYA333" s="4"/>
      <c r="QYB333" s="4"/>
      <c r="QYC333" s="4"/>
      <c r="QYD333" s="4"/>
      <c r="QYE333" s="4"/>
      <c r="QYF333" s="4"/>
      <c r="QYG333" s="4"/>
      <c r="QYH333" s="4"/>
      <c r="QYI333" s="4"/>
      <c r="QYJ333" s="4"/>
      <c r="QYK333" s="4"/>
      <c r="QYL333" s="4"/>
      <c r="QYM333" s="4"/>
      <c r="QYN333" s="4"/>
      <c r="QYO333" s="4"/>
      <c r="QYP333" s="4"/>
      <c r="QYQ333" s="4"/>
      <c r="QYR333" s="4"/>
      <c r="QYS333" s="4"/>
      <c r="QYT333" s="4"/>
      <c r="QYU333" s="4"/>
      <c r="QYV333" s="4"/>
      <c r="QYW333" s="4"/>
      <c r="QYX333" s="4"/>
      <c r="QYY333" s="4"/>
      <c r="QYZ333" s="4"/>
      <c r="QZA333" s="4"/>
      <c r="QZB333" s="4"/>
      <c r="QZC333" s="4"/>
      <c r="QZD333" s="4"/>
      <c r="QZE333" s="4"/>
      <c r="QZF333" s="4"/>
      <c r="QZG333" s="4"/>
      <c r="QZH333" s="4"/>
      <c r="QZI333" s="4"/>
      <c r="QZJ333" s="4"/>
      <c r="QZK333" s="4"/>
      <c r="QZL333" s="4"/>
      <c r="QZM333" s="4"/>
      <c r="QZN333" s="4"/>
      <c r="QZO333" s="4"/>
      <c r="QZP333" s="4"/>
      <c r="QZQ333" s="4"/>
      <c r="QZR333" s="4"/>
      <c r="QZS333" s="4"/>
      <c r="QZT333" s="4"/>
      <c r="QZU333" s="4"/>
      <c r="QZV333" s="4"/>
      <c r="QZW333" s="4"/>
      <c r="QZX333" s="4"/>
      <c r="QZY333" s="4"/>
      <c r="QZZ333" s="4"/>
      <c r="RAA333" s="4"/>
      <c r="RAB333" s="4"/>
      <c r="RAC333" s="4"/>
      <c r="RAD333" s="4"/>
      <c r="RAE333" s="4"/>
      <c r="RAF333" s="4"/>
      <c r="RAG333" s="4"/>
      <c r="RAH333" s="4"/>
      <c r="RAI333" s="4"/>
      <c r="RAJ333" s="4"/>
      <c r="RAK333" s="4"/>
      <c r="RAL333" s="4"/>
      <c r="RAM333" s="4"/>
      <c r="RAN333" s="4"/>
      <c r="RAO333" s="4"/>
      <c r="RAP333" s="4"/>
      <c r="RAQ333" s="4"/>
      <c r="RAR333" s="4"/>
      <c r="RAS333" s="4"/>
      <c r="RAT333" s="4"/>
      <c r="RAU333" s="4"/>
      <c r="RAV333" s="4"/>
      <c r="RAW333" s="4"/>
      <c r="RAX333" s="4"/>
      <c r="RAY333" s="4"/>
      <c r="RAZ333" s="4"/>
      <c r="RBA333" s="4"/>
      <c r="RBB333" s="4"/>
      <c r="RBC333" s="4"/>
      <c r="RBD333" s="4"/>
      <c r="RBE333" s="4"/>
      <c r="RBF333" s="4"/>
      <c r="RBG333" s="4"/>
      <c r="RBH333" s="4"/>
      <c r="RBI333" s="4"/>
      <c r="RBJ333" s="4"/>
      <c r="RBK333" s="4"/>
      <c r="RBL333" s="4"/>
      <c r="RBM333" s="4"/>
      <c r="RBN333" s="4"/>
      <c r="RBO333" s="4"/>
      <c r="RBP333" s="4"/>
      <c r="RBQ333" s="4"/>
      <c r="RBR333" s="4"/>
      <c r="RBS333" s="4"/>
      <c r="RBT333" s="4"/>
      <c r="RBU333" s="4"/>
      <c r="RBV333" s="4"/>
      <c r="RBW333" s="4"/>
      <c r="RBX333" s="4"/>
      <c r="RBY333" s="4"/>
      <c r="RBZ333" s="4"/>
      <c r="RCA333" s="4"/>
      <c r="RCB333" s="4"/>
      <c r="RCC333" s="4"/>
      <c r="RCD333" s="4"/>
      <c r="RCE333" s="4"/>
      <c r="RCF333" s="4"/>
      <c r="RCG333" s="4"/>
      <c r="RCH333" s="4"/>
      <c r="RCI333" s="4"/>
      <c r="RCJ333" s="4"/>
      <c r="RCK333" s="4"/>
      <c r="RCL333" s="4"/>
      <c r="RCM333" s="4"/>
      <c r="RCN333" s="4"/>
      <c r="RCO333" s="4"/>
      <c r="RCP333" s="4"/>
      <c r="RCQ333" s="4"/>
      <c r="RCR333" s="4"/>
      <c r="RCS333" s="4"/>
      <c r="RCT333" s="4"/>
      <c r="RCU333" s="4"/>
      <c r="RCV333" s="4"/>
      <c r="RCW333" s="4"/>
      <c r="RCX333" s="4"/>
      <c r="RCY333" s="4"/>
      <c r="RCZ333" s="4"/>
      <c r="RDA333" s="4"/>
      <c r="RDB333" s="4"/>
      <c r="RDC333" s="4"/>
      <c r="RDD333" s="4"/>
      <c r="RDE333" s="4"/>
      <c r="RDF333" s="4"/>
      <c r="RDG333" s="4"/>
      <c r="RDH333" s="4"/>
      <c r="RDI333" s="4"/>
      <c r="RDJ333" s="4"/>
      <c r="RDK333" s="4"/>
      <c r="RDL333" s="4"/>
      <c r="RDM333" s="4"/>
      <c r="RDN333" s="4"/>
      <c r="RDO333" s="4"/>
      <c r="RDP333" s="4"/>
      <c r="RDQ333" s="4"/>
      <c r="RDR333" s="4"/>
      <c r="RDS333" s="4"/>
      <c r="RDT333" s="4"/>
      <c r="RDU333" s="4"/>
      <c r="RDV333" s="4"/>
      <c r="RDW333" s="4"/>
      <c r="RDX333" s="4"/>
      <c r="RDY333" s="4"/>
      <c r="RDZ333" s="4"/>
      <c r="REA333" s="4"/>
      <c r="REB333" s="4"/>
      <c r="REC333" s="4"/>
      <c r="RED333" s="4"/>
      <c r="REE333" s="4"/>
      <c r="REF333" s="4"/>
      <c r="REG333" s="4"/>
      <c r="REH333" s="4"/>
      <c r="REI333" s="4"/>
      <c r="REJ333" s="4"/>
      <c r="REK333" s="4"/>
      <c r="REL333" s="4"/>
      <c r="REM333" s="4"/>
      <c r="REN333" s="4"/>
      <c r="REO333" s="4"/>
      <c r="REP333" s="4"/>
      <c r="REQ333" s="4"/>
      <c r="RER333" s="4"/>
      <c r="RES333" s="4"/>
      <c r="RET333" s="4"/>
      <c r="REU333" s="4"/>
      <c r="REV333" s="4"/>
      <c r="REW333" s="4"/>
      <c r="REX333" s="4"/>
      <c r="REY333" s="4"/>
      <c r="REZ333" s="4"/>
      <c r="RFA333" s="4"/>
      <c r="RFB333" s="4"/>
      <c r="RFC333" s="4"/>
      <c r="RFD333" s="4"/>
      <c r="RFE333" s="4"/>
      <c r="RFF333" s="4"/>
      <c r="RFG333" s="4"/>
      <c r="RFH333" s="4"/>
      <c r="RFI333" s="4"/>
      <c r="RFJ333" s="4"/>
      <c r="RFK333" s="4"/>
      <c r="RFL333" s="4"/>
      <c r="RFM333" s="4"/>
      <c r="RFN333" s="4"/>
      <c r="RFO333" s="4"/>
      <c r="RFP333" s="4"/>
      <c r="RFQ333" s="4"/>
      <c r="RFR333" s="4"/>
      <c r="RFS333" s="4"/>
      <c r="RFT333" s="4"/>
      <c r="RFU333" s="4"/>
      <c r="RFV333" s="4"/>
      <c r="RFW333" s="4"/>
      <c r="RFX333" s="4"/>
      <c r="RFY333" s="4"/>
      <c r="RFZ333" s="4"/>
      <c r="RGA333" s="4"/>
      <c r="RGB333" s="4"/>
      <c r="RGC333" s="4"/>
      <c r="RGD333" s="4"/>
      <c r="RGE333" s="4"/>
      <c r="RGF333" s="4"/>
      <c r="RGG333" s="4"/>
      <c r="RGH333" s="4"/>
      <c r="RGI333" s="4"/>
      <c r="RGJ333" s="4"/>
      <c r="RGK333" s="4"/>
      <c r="RGL333" s="4"/>
      <c r="RGM333" s="4"/>
      <c r="RGN333" s="4"/>
      <c r="RGO333" s="4"/>
      <c r="RGP333" s="4"/>
      <c r="RGQ333" s="4"/>
      <c r="RGR333" s="4"/>
      <c r="RGS333" s="4"/>
      <c r="RGT333" s="4"/>
      <c r="RGU333" s="4"/>
      <c r="RGV333" s="4"/>
      <c r="RGW333" s="4"/>
      <c r="RGX333" s="4"/>
      <c r="RGY333" s="4"/>
      <c r="RGZ333" s="4"/>
      <c r="RHA333" s="4"/>
      <c r="RHB333" s="4"/>
      <c r="RHC333" s="4"/>
      <c r="RHD333" s="4"/>
      <c r="RHE333" s="4"/>
      <c r="RHF333" s="4"/>
      <c r="RHG333" s="4"/>
      <c r="RHH333" s="4"/>
      <c r="RHI333" s="4"/>
      <c r="RHJ333" s="4"/>
      <c r="RHK333" s="4"/>
      <c r="RHL333" s="4"/>
      <c r="RHM333" s="4"/>
      <c r="RHN333" s="4"/>
      <c r="RHO333" s="4"/>
      <c r="RHP333" s="4"/>
      <c r="RHQ333" s="4"/>
      <c r="RHR333" s="4"/>
      <c r="RHS333" s="4"/>
      <c r="RHT333" s="4"/>
      <c r="RHU333" s="4"/>
      <c r="RHV333" s="4"/>
      <c r="RHW333" s="4"/>
      <c r="RHX333" s="4"/>
      <c r="RHY333" s="4"/>
      <c r="RHZ333" s="4"/>
      <c r="RIA333" s="4"/>
      <c r="RIB333" s="4"/>
      <c r="RIC333" s="4"/>
      <c r="RID333" s="4"/>
      <c r="RIE333" s="4"/>
      <c r="RIF333" s="4"/>
      <c r="RIG333" s="4"/>
      <c r="RIH333" s="4"/>
      <c r="RII333" s="4"/>
      <c r="RIJ333" s="4"/>
      <c r="RIK333" s="4"/>
      <c r="RIL333" s="4"/>
      <c r="RIM333" s="4"/>
      <c r="RIN333" s="4"/>
      <c r="RIO333" s="4"/>
      <c r="RIP333" s="4"/>
      <c r="RIQ333" s="4"/>
      <c r="RIR333" s="4"/>
      <c r="RIS333" s="4"/>
      <c r="RIT333" s="4"/>
      <c r="RIU333" s="4"/>
      <c r="RIV333" s="4"/>
      <c r="RIW333" s="4"/>
      <c r="RIX333" s="4"/>
      <c r="RIY333" s="4"/>
      <c r="RIZ333" s="4"/>
      <c r="RJA333" s="4"/>
      <c r="RJB333" s="4"/>
      <c r="RJC333" s="4"/>
      <c r="RJD333" s="4"/>
      <c r="RJE333" s="4"/>
      <c r="RJF333" s="4"/>
      <c r="RJG333" s="4"/>
      <c r="RJH333" s="4"/>
      <c r="RJI333" s="4"/>
      <c r="RJJ333" s="4"/>
      <c r="RJK333" s="4"/>
      <c r="RJL333" s="4"/>
      <c r="RJM333" s="4"/>
      <c r="RJN333" s="4"/>
      <c r="RJO333" s="4"/>
      <c r="RJP333" s="4"/>
      <c r="RJQ333" s="4"/>
      <c r="RJR333" s="4"/>
      <c r="RJS333" s="4"/>
      <c r="RJT333" s="4"/>
      <c r="RJU333" s="4"/>
      <c r="RJV333" s="4"/>
      <c r="RJW333" s="4"/>
      <c r="RJX333" s="4"/>
      <c r="RJY333" s="4"/>
      <c r="RJZ333" s="4"/>
      <c r="RKA333" s="4"/>
      <c r="RKB333" s="4"/>
      <c r="RKC333" s="4"/>
      <c r="RKD333" s="4"/>
      <c r="RKE333" s="4"/>
      <c r="RKF333" s="4"/>
      <c r="RKG333" s="4"/>
      <c r="RKH333" s="4"/>
      <c r="RKI333" s="4"/>
      <c r="RKJ333" s="4"/>
      <c r="RKK333" s="4"/>
      <c r="RKL333" s="4"/>
      <c r="RKM333" s="4"/>
      <c r="RKN333" s="4"/>
      <c r="RKO333" s="4"/>
      <c r="RKP333" s="4"/>
      <c r="RKQ333" s="4"/>
      <c r="RKR333" s="4"/>
      <c r="RKS333" s="4"/>
      <c r="RKT333" s="4"/>
      <c r="RKU333" s="4"/>
      <c r="RKV333" s="4"/>
      <c r="RKW333" s="4"/>
      <c r="RKX333" s="4"/>
      <c r="RKY333" s="4"/>
      <c r="RKZ333" s="4"/>
      <c r="RLA333" s="4"/>
      <c r="RLB333" s="4"/>
      <c r="RLC333" s="4"/>
      <c r="RLD333" s="4"/>
      <c r="RLE333" s="4"/>
      <c r="RLF333" s="4"/>
      <c r="RLG333" s="4"/>
      <c r="RLH333" s="4"/>
      <c r="RLI333" s="4"/>
      <c r="RLJ333" s="4"/>
      <c r="RLK333" s="4"/>
      <c r="RLL333" s="4"/>
      <c r="RLM333" s="4"/>
      <c r="RLN333" s="4"/>
      <c r="RLO333" s="4"/>
      <c r="RLP333" s="4"/>
      <c r="RLQ333" s="4"/>
      <c r="RLR333" s="4"/>
      <c r="RLS333" s="4"/>
      <c r="RLT333" s="4"/>
      <c r="RLU333" s="4"/>
      <c r="RLV333" s="4"/>
      <c r="RLW333" s="4"/>
      <c r="RLX333" s="4"/>
      <c r="RLY333" s="4"/>
      <c r="RLZ333" s="4"/>
      <c r="RMA333" s="4"/>
      <c r="RMB333" s="4"/>
      <c r="RMC333" s="4"/>
      <c r="RMD333" s="4"/>
      <c r="RME333" s="4"/>
      <c r="RMF333" s="4"/>
      <c r="RMG333" s="4"/>
      <c r="RMH333" s="4"/>
      <c r="RMI333" s="4"/>
      <c r="RMJ333" s="4"/>
      <c r="RMK333" s="4"/>
      <c r="RML333" s="4"/>
      <c r="RMM333" s="4"/>
      <c r="RMN333" s="4"/>
      <c r="RMO333" s="4"/>
      <c r="RMP333" s="4"/>
      <c r="RMQ333" s="4"/>
      <c r="RMR333" s="4"/>
      <c r="RMS333" s="4"/>
      <c r="RMT333" s="4"/>
      <c r="RMU333" s="4"/>
      <c r="RMV333" s="4"/>
      <c r="RMW333" s="4"/>
      <c r="RMX333" s="4"/>
      <c r="RMY333" s="4"/>
      <c r="RMZ333" s="4"/>
      <c r="RNA333" s="4"/>
      <c r="RNB333" s="4"/>
      <c r="RNC333" s="4"/>
      <c r="RND333" s="4"/>
      <c r="RNE333" s="4"/>
      <c r="RNF333" s="4"/>
      <c r="RNG333" s="4"/>
      <c r="RNH333" s="4"/>
      <c r="RNI333" s="4"/>
      <c r="RNJ333" s="4"/>
      <c r="RNK333" s="4"/>
      <c r="RNL333" s="4"/>
      <c r="RNM333" s="4"/>
      <c r="RNN333" s="4"/>
      <c r="RNO333" s="4"/>
      <c r="RNP333" s="4"/>
      <c r="RNQ333" s="4"/>
      <c r="RNR333" s="4"/>
      <c r="RNS333" s="4"/>
      <c r="RNT333" s="4"/>
      <c r="RNU333" s="4"/>
      <c r="RNV333" s="4"/>
      <c r="RNW333" s="4"/>
      <c r="RNX333" s="4"/>
      <c r="RNY333" s="4"/>
      <c r="RNZ333" s="4"/>
      <c r="ROA333" s="4"/>
      <c r="ROB333" s="4"/>
      <c r="ROC333" s="4"/>
      <c r="ROD333" s="4"/>
      <c r="ROE333" s="4"/>
      <c r="ROF333" s="4"/>
      <c r="ROG333" s="4"/>
      <c r="ROH333" s="4"/>
      <c r="ROI333" s="4"/>
      <c r="ROJ333" s="4"/>
      <c r="ROK333" s="4"/>
      <c r="ROL333" s="4"/>
      <c r="ROM333" s="4"/>
      <c r="RON333" s="4"/>
      <c r="ROO333" s="4"/>
      <c r="ROP333" s="4"/>
      <c r="ROQ333" s="4"/>
      <c r="ROR333" s="4"/>
      <c r="ROS333" s="4"/>
      <c r="ROT333" s="4"/>
      <c r="ROU333" s="4"/>
      <c r="ROV333" s="4"/>
      <c r="ROW333" s="4"/>
      <c r="ROX333" s="4"/>
      <c r="ROY333" s="4"/>
      <c r="ROZ333" s="4"/>
      <c r="RPA333" s="4"/>
      <c r="RPB333" s="4"/>
      <c r="RPC333" s="4"/>
      <c r="RPD333" s="4"/>
      <c r="RPE333" s="4"/>
      <c r="RPF333" s="4"/>
      <c r="RPG333" s="4"/>
      <c r="RPH333" s="4"/>
      <c r="RPI333" s="4"/>
      <c r="RPJ333" s="4"/>
      <c r="RPK333" s="4"/>
      <c r="RPL333" s="4"/>
      <c r="RPM333" s="4"/>
      <c r="RPN333" s="4"/>
      <c r="RPO333" s="4"/>
      <c r="RPP333" s="4"/>
      <c r="RPQ333" s="4"/>
      <c r="RPR333" s="4"/>
      <c r="RPS333" s="4"/>
      <c r="RPT333" s="4"/>
      <c r="RPU333" s="4"/>
      <c r="RPV333" s="4"/>
      <c r="RPW333" s="4"/>
      <c r="RPX333" s="4"/>
      <c r="RPY333" s="4"/>
      <c r="RPZ333" s="4"/>
      <c r="RQA333" s="4"/>
      <c r="RQB333" s="4"/>
      <c r="RQC333" s="4"/>
      <c r="RQD333" s="4"/>
      <c r="RQE333" s="4"/>
      <c r="RQF333" s="4"/>
      <c r="RQG333" s="4"/>
      <c r="RQH333" s="4"/>
      <c r="RQI333" s="4"/>
      <c r="RQJ333" s="4"/>
      <c r="RQK333" s="4"/>
      <c r="RQL333" s="4"/>
      <c r="RQM333" s="4"/>
      <c r="RQN333" s="4"/>
      <c r="RQO333" s="4"/>
      <c r="RQP333" s="4"/>
      <c r="RQQ333" s="4"/>
      <c r="RQR333" s="4"/>
      <c r="RQS333" s="4"/>
      <c r="RQT333" s="4"/>
      <c r="RQU333" s="4"/>
      <c r="RQV333" s="4"/>
      <c r="RQW333" s="4"/>
      <c r="RQX333" s="4"/>
      <c r="RQY333" s="4"/>
      <c r="RQZ333" s="4"/>
      <c r="RRA333" s="4"/>
      <c r="RRB333" s="4"/>
      <c r="RRC333" s="4"/>
      <c r="RRD333" s="4"/>
      <c r="RRE333" s="4"/>
      <c r="RRF333" s="4"/>
      <c r="RRG333" s="4"/>
      <c r="RRH333" s="4"/>
      <c r="RRI333" s="4"/>
      <c r="RRJ333" s="4"/>
      <c r="RRK333" s="4"/>
      <c r="RRL333" s="4"/>
      <c r="RRM333" s="4"/>
      <c r="RRN333" s="4"/>
      <c r="RRO333" s="4"/>
      <c r="RRP333" s="4"/>
      <c r="RRQ333" s="4"/>
      <c r="RRR333" s="4"/>
      <c r="RRS333" s="4"/>
      <c r="RRT333" s="4"/>
      <c r="RRU333" s="4"/>
      <c r="RRV333" s="4"/>
      <c r="RRW333" s="4"/>
      <c r="RRX333" s="4"/>
      <c r="RRY333" s="4"/>
      <c r="RRZ333" s="4"/>
      <c r="RSA333" s="4"/>
      <c r="RSB333" s="4"/>
      <c r="RSC333" s="4"/>
      <c r="RSD333" s="4"/>
      <c r="RSE333" s="4"/>
      <c r="RSF333" s="4"/>
      <c r="RSG333" s="4"/>
      <c r="RSH333" s="4"/>
      <c r="RSI333" s="4"/>
      <c r="RSJ333" s="4"/>
      <c r="RSK333" s="4"/>
      <c r="RSL333" s="4"/>
      <c r="RSM333" s="4"/>
      <c r="RSN333" s="4"/>
      <c r="RSO333" s="4"/>
      <c r="RSP333" s="4"/>
      <c r="RSQ333" s="4"/>
      <c r="RSR333" s="4"/>
      <c r="RSS333" s="4"/>
      <c r="RST333" s="4"/>
      <c r="RSU333" s="4"/>
      <c r="RSV333" s="4"/>
      <c r="RSW333" s="4"/>
      <c r="RSX333" s="4"/>
      <c r="RSY333" s="4"/>
      <c r="RSZ333" s="4"/>
      <c r="RTA333" s="4"/>
      <c r="RTB333" s="4"/>
      <c r="RTC333" s="4"/>
      <c r="RTD333" s="4"/>
      <c r="RTE333" s="4"/>
      <c r="RTF333" s="4"/>
      <c r="RTG333" s="4"/>
      <c r="RTH333" s="4"/>
      <c r="RTI333" s="4"/>
      <c r="RTJ333" s="4"/>
      <c r="RTK333" s="4"/>
      <c r="RTL333" s="4"/>
      <c r="RTM333" s="4"/>
      <c r="RTN333" s="4"/>
      <c r="RTO333" s="4"/>
      <c r="RTP333" s="4"/>
      <c r="RTQ333" s="4"/>
      <c r="RTR333" s="4"/>
      <c r="RTS333" s="4"/>
      <c r="RTT333" s="4"/>
      <c r="RTU333" s="4"/>
      <c r="RTV333" s="4"/>
      <c r="RTW333" s="4"/>
      <c r="RTX333" s="4"/>
      <c r="RTY333" s="4"/>
      <c r="RTZ333" s="4"/>
      <c r="RUA333" s="4"/>
      <c r="RUB333" s="4"/>
      <c r="RUC333" s="4"/>
      <c r="RUD333" s="4"/>
      <c r="RUE333" s="4"/>
      <c r="RUF333" s="4"/>
      <c r="RUG333" s="4"/>
      <c r="RUH333" s="4"/>
      <c r="RUI333" s="4"/>
      <c r="RUJ333" s="4"/>
      <c r="RUK333" s="4"/>
      <c r="RUL333" s="4"/>
      <c r="RUM333" s="4"/>
      <c r="RUN333" s="4"/>
      <c r="RUO333" s="4"/>
      <c r="RUP333" s="4"/>
      <c r="RUQ333" s="4"/>
      <c r="RUR333" s="4"/>
      <c r="RUS333" s="4"/>
      <c r="RUT333" s="4"/>
      <c r="RUU333" s="4"/>
      <c r="RUV333" s="4"/>
      <c r="RUW333" s="4"/>
      <c r="RUX333" s="4"/>
      <c r="RUY333" s="4"/>
      <c r="RUZ333" s="4"/>
      <c r="RVA333" s="4"/>
      <c r="RVB333" s="4"/>
      <c r="RVC333" s="4"/>
      <c r="RVD333" s="4"/>
      <c r="RVE333" s="4"/>
      <c r="RVF333" s="4"/>
      <c r="RVG333" s="4"/>
      <c r="RVH333" s="4"/>
      <c r="RVI333" s="4"/>
      <c r="RVJ333" s="4"/>
      <c r="RVK333" s="4"/>
      <c r="RVL333" s="4"/>
      <c r="RVM333" s="4"/>
      <c r="RVN333" s="4"/>
      <c r="RVO333" s="4"/>
      <c r="RVP333" s="4"/>
      <c r="RVQ333" s="4"/>
      <c r="RVR333" s="4"/>
      <c r="RVS333" s="4"/>
      <c r="RVT333" s="4"/>
      <c r="RVU333" s="4"/>
      <c r="RVV333" s="4"/>
      <c r="RVW333" s="4"/>
      <c r="RVX333" s="4"/>
      <c r="RVY333" s="4"/>
      <c r="RVZ333" s="4"/>
      <c r="RWA333" s="4"/>
      <c r="RWB333" s="4"/>
      <c r="RWC333" s="4"/>
      <c r="RWD333" s="4"/>
      <c r="RWE333" s="4"/>
      <c r="RWF333" s="4"/>
      <c r="RWG333" s="4"/>
      <c r="RWH333" s="4"/>
      <c r="RWI333" s="4"/>
      <c r="RWJ333" s="4"/>
      <c r="RWK333" s="4"/>
      <c r="RWL333" s="4"/>
      <c r="RWM333" s="4"/>
      <c r="RWN333" s="4"/>
      <c r="RWO333" s="4"/>
      <c r="RWP333" s="4"/>
      <c r="RWQ333" s="4"/>
      <c r="RWR333" s="4"/>
      <c r="RWS333" s="4"/>
      <c r="RWT333" s="4"/>
      <c r="RWU333" s="4"/>
      <c r="RWV333" s="4"/>
      <c r="RWW333" s="4"/>
      <c r="RWX333" s="4"/>
      <c r="RWY333" s="4"/>
      <c r="RWZ333" s="4"/>
      <c r="RXA333" s="4"/>
      <c r="RXB333" s="4"/>
      <c r="RXC333" s="4"/>
      <c r="RXD333" s="4"/>
      <c r="RXE333" s="4"/>
      <c r="RXF333" s="4"/>
      <c r="RXG333" s="4"/>
      <c r="RXH333" s="4"/>
      <c r="RXI333" s="4"/>
      <c r="RXJ333" s="4"/>
      <c r="RXK333" s="4"/>
      <c r="RXL333" s="4"/>
      <c r="RXM333" s="4"/>
      <c r="RXN333" s="4"/>
      <c r="RXO333" s="4"/>
      <c r="RXP333" s="4"/>
      <c r="RXQ333" s="4"/>
      <c r="RXR333" s="4"/>
      <c r="RXS333" s="4"/>
      <c r="RXT333" s="4"/>
      <c r="RXU333" s="4"/>
      <c r="RXV333" s="4"/>
      <c r="RXW333" s="4"/>
      <c r="RXX333" s="4"/>
      <c r="RXY333" s="4"/>
      <c r="RXZ333" s="4"/>
      <c r="RYA333" s="4"/>
      <c r="RYB333" s="4"/>
      <c r="RYC333" s="4"/>
      <c r="RYD333" s="4"/>
      <c r="RYE333" s="4"/>
      <c r="RYF333" s="4"/>
      <c r="RYG333" s="4"/>
      <c r="RYH333" s="4"/>
      <c r="RYI333" s="4"/>
      <c r="RYJ333" s="4"/>
      <c r="RYK333" s="4"/>
      <c r="RYL333" s="4"/>
      <c r="RYM333" s="4"/>
      <c r="RYN333" s="4"/>
      <c r="RYO333" s="4"/>
      <c r="RYP333" s="4"/>
      <c r="RYQ333" s="4"/>
      <c r="RYR333" s="4"/>
      <c r="RYS333" s="4"/>
      <c r="RYT333" s="4"/>
      <c r="RYU333" s="4"/>
      <c r="RYV333" s="4"/>
      <c r="RYW333" s="4"/>
      <c r="RYX333" s="4"/>
      <c r="RYY333" s="4"/>
      <c r="RYZ333" s="4"/>
      <c r="RZA333" s="4"/>
      <c r="RZB333" s="4"/>
      <c r="RZC333" s="4"/>
      <c r="RZD333" s="4"/>
      <c r="RZE333" s="4"/>
      <c r="RZF333" s="4"/>
      <c r="RZG333" s="4"/>
      <c r="RZH333" s="4"/>
      <c r="RZI333" s="4"/>
      <c r="RZJ333" s="4"/>
      <c r="RZK333" s="4"/>
      <c r="RZL333" s="4"/>
      <c r="RZM333" s="4"/>
      <c r="RZN333" s="4"/>
      <c r="RZO333" s="4"/>
      <c r="RZP333" s="4"/>
      <c r="RZQ333" s="4"/>
      <c r="RZR333" s="4"/>
      <c r="RZS333" s="4"/>
      <c r="RZT333" s="4"/>
      <c r="RZU333" s="4"/>
      <c r="RZV333" s="4"/>
      <c r="RZW333" s="4"/>
      <c r="RZX333" s="4"/>
      <c r="RZY333" s="4"/>
      <c r="RZZ333" s="4"/>
      <c r="SAA333" s="4"/>
      <c r="SAB333" s="4"/>
      <c r="SAC333" s="4"/>
      <c r="SAD333" s="4"/>
      <c r="SAE333" s="4"/>
      <c r="SAF333" s="4"/>
      <c r="SAG333" s="4"/>
      <c r="SAH333" s="4"/>
      <c r="SAI333" s="4"/>
      <c r="SAJ333" s="4"/>
      <c r="SAK333" s="4"/>
      <c r="SAL333" s="4"/>
      <c r="SAM333" s="4"/>
      <c r="SAN333" s="4"/>
      <c r="SAO333" s="4"/>
      <c r="SAP333" s="4"/>
      <c r="SAQ333" s="4"/>
      <c r="SAR333" s="4"/>
      <c r="SAS333" s="4"/>
      <c r="SAT333" s="4"/>
      <c r="SAU333" s="4"/>
      <c r="SAV333" s="4"/>
      <c r="SAW333" s="4"/>
      <c r="SAX333" s="4"/>
      <c r="SAY333" s="4"/>
      <c r="SAZ333" s="4"/>
      <c r="SBA333" s="4"/>
      <c r="SBB333" s="4"/>
      <c r="SBC333" s="4"/>
      <c r="SBD333" s="4"/>
      <c r="SBE333" s="4"/>
      <c r="SBF333" s="4"/>
      <c r="SBG333" s="4"/>
      <c r="SBH333" s="4"/>
      <c r="SBI333" s="4"/>
      <c r="SBJ333" s="4"/>
      <c r="SBK333" s="4"/>
      <c r="SBL333" s="4"/>
      <c r="SBM333" s="4"/>
      <c r="SBN333" s="4"/>
      <c r="SBO333" s="4"/>
      <c r="SBP333" s="4"/>
      <c r="SBQ333" s="4"/>
      <c r="SBR333" s="4"/>
      <c r="SBS333" s="4"/>
      <c r="SBT333" s="4"/>
      <c r="SBU333" s="4"/>
      <c r="SBV333" s="4"/>
      <c r="SBW333" s="4"/>
      <c r="SBX333" s="4"/>
      <c r="SBY333" s="4"/>
      <c r="SBZ333" s="4"/>
      <c r="SCA333" s="4"/>
      <c r="SCB333" s="4"/>
      <c r="SCC333" s="4"/>
      <c r="SCD333" s="4"/>
      <c r="SCE333" s="4"/>
      <c r="SCF333" s="4"/>
      <c r="SCG333" s="4"/>
      <c r="SCH333" s="4"/>
      <c r="SCI333" s="4"/>
      <c r="SCJ333" s="4"/>
      <c r="SCK333" s="4"/>
      <c r="SCL333" s="4"/>
      <c r="SCM333" s="4"/>
      <c r="SCN333" s="4"/>
      <c r="SCO333" s="4"/>
      <c r="SCP333" s="4"/>
      <c r="SCQ333" s="4"/>
      <c r="SCR333" s="4"/>
      <c r="SCS333" s="4"/>
      <c r="SCT333" s="4"/>
      <c r="SCU333" s="4"/>
      <c r="SCV333" s="4"/>
      <c r="SCW333" s="4"/>
      <c r="SCX333" s="4"/>
      <c r="SCY333" s="4"/>
      <c r="SCZ333" s="4"/>
      <c r="SDA333" s="4"/>
      <c r="SDB333" s="4"/>
      <c r="SDC333" s="4"/>
      <c r="SDD333" s="4"/>
      <c r="SDE333" s="4"/>
      <c r="SDF333" s="4"/>
      <c r="SDG333" s="4"/>
      <c r="SDH333" s="4"/>
      <c r="SDI333" s="4"/>
      <c r="SDJ333" s="4"/>
      <c r="SDK333" s="4"/>
      <c r="SDL333" s="4"/>
      <c r="SDM333" s="4"/>
      <c r="SDN333" s="4"/>
      <c r="SDO333" s="4"/>
      <c r="SDP333" s="4"/>
      <c r="SDQ333" s="4"/>
      <c r="SDR333" s="4"/>
      <c r="SDS333" s="4"/>
      <c r="SDT333" s="4"/>
      <c r="SDU333" s="4"/>
      <c r="SDV333" s="4"/>
      <c r="SDW333" s="4"/>
      <c r="SDX333" s="4"/>
      <c r="SDY333" s="4"/>
      <c r="SDZ333" s="4"/>
      <c r="SEA333" s="4"/>
      <c r="SEB333" s="4"/>
      <c r="SEC333" s="4"/>
      <c r="SED333" s="4"/>
      <c r="SEE333" s="4"/>
      <c r="SEF333" s="4"/>
      <c r="SEG333" s="4"/>
      <c r="SEH333" s="4"/>
      <c r="SEI333" s="4"/>
      <c r="SEJ333" s="4"/>
      <c r="SEK333" s="4"/>
      <c r="SEL333" s="4"/>
      <c r="SEM333" s="4"/>
      <c r="SEN333" s="4"/>
      <c r="SEO333" s="4"/>
      <c r="SEP333" s="4"/>
      <c r="SEQ333" s="4"/>
      <c r="SER333" s="4"/>
      <c r="SES333" s="4"/>
      <c r="SET333" s="4"/>
      <c r="SEU333" s="4"/>
      <c r="SEV333" s="4"/>
      <c r="SEW333" s="4"/>
      <c r="SEX333" s="4"/>
      <c r="SEY333" s="4"/>
      <c r="SEZ333" s="4"/>
      <c r="SFA333" s="4"/>
      <c r="SFB333" s="4"/>
      <c r="SFC333" s="4"/>
      <c r="SFD333" s="4"/>
      <c r="SFE333" s="4"/>
      <c r="SFF333" s="4"/>
      <c r="SFG333" s="4"/>
      <c r="SFH333" s="4"/>
      <c r="SFI333" s="4"/>
      <c r="SFJ333" s="4"/>
      <c r="SFK333" s="4"/>
      <c r="SFL333" s="4"/>
      <c r="SFM333" s="4"/>
      <c r="SFN333" s="4"/>
      <c r="SFO333" s="4"/>
      <c r="SFP333" s="4"/>
      <c r="SFQ333" s="4"/>
      <c r="SFR333" s="4"/>
      <c r="SFS333" s="4"/>
      <c r="SFT333" s="4"/>
      <c r="SFU333" s="4"/>
      <c r="SFV333" s="4"/>
      <c r="SFW333" s="4"/>
      <c r="SFX333" s="4"/>
      <c r="SFY333" s="4"/>
      <c r="SFZ333" s="4"/>
      <c r="SGA333" s="4"/>
      <c r="SGB333" s="4"/>
      <c r="SGC333" s="4"/>
      <c r="SGD333" s="4"/>
      <c r="SGE333" s="4"/>
      <c r="SGF333" s="4"/>
      <c r="SGG333" s="4"/>
      <c r="SGH333" s="4"/>
      <c r="SGI333" s="4"/>
      <c r="SGJ333" s="4"/>
      <c r="SGK333" s="4"/>
      <c r="SGL333" s="4"/>
      <c r="SGM333" s="4"/>
      <c r="SGN333" s="4"/>
      <c r="SGO333" s="4"/>
      <c r="SGP333" s="4"/>
      <c r="SGQ333" s="4"/>
      <c r="SGR333" s="4"/>
      <c r="SGS333" s="4"/>
      <c r="SGT333" s="4"/>
      <c r="SGU333" s="4"/>
      <c r="SGV333" s="4"/>
      <c r="SGW333" s="4"/>
      <c r="SGX333" s="4"/>
      <c r="SGY333" s="4"/>
      <c r="SGZ333" s="4"/>
      <c r="SHA333" s="4"/>
      <c r="SHB333" s="4"/>
      <c r="SHC333" s="4"/>
      <c r="SHD333" s="4"/>
      <c r="SHE333" s="4"/>
      <c r="SHF333" s="4"/>
      <c r="SHG333" s="4"/>
      <c r="SHH333" s="4"/>
      <c r="SHI333" s="4"/>
      <c r="SHJ333" s="4"/>
      <c r="SHK333" s="4"/>
      <c r="SHL333" s="4"/>
      <c r="SHM333" s="4"/>
      <c r="SHN333" s="4"/>
      <c r="SHO333" s="4"/>
      <c r="SHP333" s="4"/>
      <c r="SHQ333" s="4"/>
      <c r="SHR333" s="4"/>
      <c r="SHS333" s="4"/>
      <c r="SHT333" s="4"/>
      <c r="SHU333" s="4"/>
      <c r="SHV333" s="4"/>
      <c r="SHW333" s="4"/>
      <c r="SHX333" s="4"/>
      <c r="SHY333" s="4"/>
      <c r="SHZ333" s="4"/>
      <c r="SIA333" s="4"/>
      <c r="SIB333" s="4"/>
      <c r="SIC333" s="4"/>
      <c r="SID333" s="4"/>
      <c r="SIE333" s="4"/>
      <c r="SIF333" s="4"/>
      <c r="SIG333" s="4"/>
      <c r="SIH333" s="4"/>
      <c r="SII333" s="4"/>
      <c r="SIJ333" s="4"/>
      <c r="SIK333" s="4"/>
      <c r="SIL333" s="4"/>
      <c r="SIM333" s="4"/>
      <c r="SIN333" s="4"/>
      <c r="SIO333" s="4"/>
      <c r="SIP333" s="4"/>
      <c r="SIQ333" s="4"/>
      <c r="SIR333" s="4"/>
      <c r="SIS333" s="4"/>
      <c r="SIT333" s="4"/>
      <c r="SIU333" s="4"/>
      <c r="SIV333" s="4"/>
      <c r="SIW333" s="4"/>
      <c r="SIX333" s="4"/>
      <c r="SIY333" s="4"/>
      <c r="SIZ333" s="4"/>
      <c r="SJA333" s="4"/>
      <c r="SJB333" s="4"/>
      <c r="SJC333" s="4"/>
      <c r="SJD333" s="4"/>
      <c r="SJE333" s="4"/>
      <c r="SJF333" s="4"/>
      <c r="SJG333" s="4"/>
      <c r="SJH333" s="4"/>
      <c r="SJI333" s="4"/>
      <c r="SJJ333" s="4"/>
      <c r="SJK333" s="4"/>
      <c r="SJL333" s="4"/>
      <c r="SJM333" s="4"/>
      <c r="SJN333" s="4"/>
      <c r="SJO333" s="4"/>
      <c r="SJP333" s="4"/>
      <c r="SJQ333" s="4"/>
      <c r="SJR333" s="4"/>
      <c r="SJS333" s="4"/>
      <c r="SJT333" s="4"/>
      <c r="SJU333" s="4"/>
      <c r="SJV333" s="4"/>
      <c r="SJW333" s="4"/>
      <c r="SJX333" s="4"/>
      <c r="SJY333" s="4"/>
      <c r="SJZ333" s="4"/>
      <c r="SKA333" s="4"/>
      <c r="SKB333" s="4"/>
      <c r="SKC333" s="4"/>
      <c r="SKD333" s="4"/>
      <c r="SKE333" s="4"/>
      <c r="SKF333" s="4"/>
      <c r="SKG333" s="4"/>
      <c r="SKH333" s="4"/>
      <c r="SKI333" s="4"/>
      <c r="SKJ333" s="4"/>
      <c r="SKK333" s="4"/>
      <c r="SKL333" s="4"/>
      <c r="SKM333" s="4"/>
      <c r="SKN333" s="4"/>
      <c r="SKO333" s="4"/>
      <c r="SKP333" s="4"/>
      <c r="SKQ333" s="4"/>
      <c r="SKR333" s="4"/>
      <c r="SKS333" s="4"/>
      <c r="SKT333" s="4"/>
      <c r="SKU333" s="4"/>
      <c r="SKV333" s="4"/>
      <c r="SKW333" s="4"/>
      <c r="SKX333" s="4"/>
      <c r="SKY333" s="4"/>
      <c r="SKZ333" s="4"/>
      <c r="SLA333" s="4"/>
      <c r="SLB333" s="4"/>
      <c r="SLC333" s="4"/>
      <c r="SLD333" s="4"/>
      <c r="SLE333" s="4"/>
      <c r="SLF333" s="4"/>
      <c r="SLG333" s="4"/>
      <c r="SLH333" s="4"/>
      <c r="SLI333" s="4"/>
      <c r="SLJ333" s="4"/>
      <c r="SLK333" s="4"/>
      <c r="SLL333" s="4"/>
      <c r="SLM333" s="4"/>
      <c r="SLN333" s="4"/>
      <c r="SLO333" s="4"/>
      <c r="SLP333" s="4"/>
      <c r="SLQ333" s="4"/>
      <c r="SLR333" s="4"/>
      <c r="SLS333" s="4"/>
      <c r="SLT333" s="4"/>
      <c r="SLU333" s="4"/>
      <c r="SLV333" s="4"/>
      <c r="SLW333" s="4"/>
      <c r="SLX333" s="4"/>
      <c r="SLY333" s="4"/>
      <c r="SLZ333" s="4"/>
      <c r="SMA333" s="4"/>
      <c r="SMB333" s="4"/>
      <c r="SMC333" s="4"/>
      <c r="SMD333" s="4"/>
      <c r="SME333" s="4"/>
      <c r="SMF333" s="4"/>
      <c r="SMG333" s="4"/>
      <c r="SMH333" s="4"/>
      <c r="SMI333" s="4"/>
      <c r="SMJ333" s="4"/>
      <c r="SMK333" s="4"/>
      <c r="SML333" s="4"/>
      <c r="SMM333" s="4"/>
      <c r="SMN333" s="4"/>
      <c r="SMO333" s="4"/>
      <c r="SMP333" s="4"/>
      <c r="SMQ333" s="4"/>
      <c r="SMR333" s="4"/>
      <c r="SMS333" s="4"/>
      <c r="SMT333" s="4"/>
      <c r="SMU333" s="4"/>
      <c r="SMV333" s="4"/>
      <c r="SMW333" s="4"/>
      <c r="SMX333" s="4"/>
      <c r="SMY333" s="4"/>
      <c r="SMZ333" s="4"/>
      <c r="SNA333" s="4"/>
      <c r="SNB333" s="4"/>
      <c r="SNC333" s="4"/>
      <c r="SND333" s="4"/>
      <c r="SNE333" s="4"/>
      <c r="SNF333" s="4"/>
      <c r="SNG333" s="4"/>
      <c r="SNH333" s="4"/>
      <c r="SNI333" s="4"/>
      <c r="SNJ333" s="4"/>
      <c r="SNK333" s="4"/>
      <c r="SNL333" s="4"/>
      <c r="SNM333" s="4"/>
      <c r="SNN333" s="4"/>
      <c r="SNO333" s="4"/>
      <c r="SNP333" s="4"/>
      <c r="SNQ333" s="4"/>
      <c r="SNR333" s="4"/>
      <c r="SNS333" s="4"/>
      <c r="SNT333" s="4"/>
      <c r="SNU333" s="4"/>
      <c r="SNV333" s="4"/>
      <c r="SNW333" s="4"/>
      <c r="SNX333" s="4"/>
      <c r="SNY333" s="4"/>
      <c r="SNZ333" s="4"/>
      <c r="SOA333" s="4"/>
      <c r="SOB333" s="4"/>
      <c r="SOC333" s="4"/>
      <c r="SOD333" s="4"/>
      <c r="SOE333" s="4"/>
      <c r="SOF333" s="4"/>
      <c r="SOG333" s="4"/>
      <c r="SOH333" s="4"/>
      <c r="SOI333" s="4"/>
      <c r="SOJ333" s="4"/>
      <c r="SOK333" s="4"/>
      <c r="SOL333" s="4"/>
      <c r="SOM333" s="4"/>
      <c r="SON333" s="4"/>
      <c r="SOO333" s="4"/>
      <c r="SOP333" s="4"/>
      <c r="SOQ333" s="4"/>
      <c r="SOR333" s="4"/>
      <c r="SOS333" s="4"/>
      <c r="SOT333" s="4"/>
      <c r="SOU333" s="4"/>
      <c r="SOV333" s="4"/>
      <c r="SOW333" s="4"/>
      <c r="SOX333" s="4"/>
      <c r="SOY333" s="4"/>
      <c r="SOZ333" s="4"/>
      <c r="SPA333" s="4"/>
      <c r="SPB333" s="4"/>
      <c r="SPC333" s="4"/>
      <c r="SPD333" s="4"/>
      <c r="SPE333" s="4"/>
      <c r="SPF333" s="4"/>
      <c r="SPG333" s="4"/>
      <c r="SPH333" s="4"/>
      <c r="SPI333" s="4"/>
      <c r="SPJ333" s="4"/>
      <c r="SPK333" s="4"/>
      <c r="SPL333" s="4"/>
      <c r="SPM333" s="4"/>
      <c r="SPN333" s="4"/>
      <c r="SPO333" s="4"/>
      <c r="SPP333" s="4"/>
      <c r="SPQ333" s="4"/>
      <c r="SPR333" s="4"/>
      <c r="SPS333" s="4"/>
      <c r="SPT333" s="4"/>
      <c r="SPU333" s="4"/>
      <c r="SPV333" s="4"/>
      <c r="SPW333" s="4"/>
      <c r="SPX333" s="4"/>
      <c r="SPY333" s="4"/>
      <c r="SPZ333" s="4"/>
      <c r="SQA333" s="4"/>
      <c r="SQB333" s="4"/>
      <c r="SQC333" s="4"/>
      <c r="SQD333" s="4"/>
      <c r="SQE333" s="4"/>
      <c r="SQF333" s="4"/>
      <c r="SQG333" s="4"/>
      <c r="SQH333" s="4"/>
      <c r="SQI333" s="4"/>
      <c r="SQJ333" s="4"/>
      <c r="SQK333" s="4"/>
      <c r="SQL333" s="4"/>
      <c r="SQM333" s="4"/>
      <c r="SQN333" s="4"/>
      <c r="SQO333" s="4"/>
      <c r="SQP333" s="4"/>
      <c r="SQQ333" s="4"/>
      <c r="SQR333" s="4"/>
      <c r="SQS333" s="4"/>
      <c r="SQT333" s="4"/>
      <c r="SQU333" s="4"/>
      <c r="SQV333" s="4"/>
      <c r="SQW333" s="4"/>
      <c r="SQX333" s="4"/>
      <c r="SQY333" s="4"/>
      <c r="SQZ333" s="4"/>
      <c r="SRA333" s="4"/>
      <c r="SRB333" s="4"/>
      <c r="SRC333" s="4"/>
      <c r="SRD333" s="4"/>
      <c r="SRE333" s="4"/>
      <c r="SRF333" s="4"/>
      <c r="SRG333" s="4"/>
      <c r="SRH333" s="4"/>
      <c r="SRI333" s="4"/>
      <c r="SRJ333" s="4"/>
      <c r="SRK333" s="4"/>
      <c r="SRL333" s="4"/>
      <c r="SRM333" s="4"/>
      <c r="SRN333" s="4"/>
      <c r="SRO333" s="4"/>
      <c r="SRP333" s="4"/>
      <c r="SRQ333" s="4"/>
      <c r="SRR333" s="4"/>
      <c r="SRS333" s="4"/>
      <c r="SRT333" s="4"/>
      <c r="SRU333" s="4"/>
      <c r="SRV333" s="4"/>
      <c r="SRW333" s="4"/>
      <c r="SRX333" s="4"/>
      <c r="SRY333" s="4"/>
      <c r="SRZ333" s="4"/>
      <c r="SSA333" s="4"/>
      <c r="SSB333" s="4"/>
      <c r="SSC333" s="4"/>
      <c r="SSD333" s="4"/>
      <c r="SSE333" s="4"/>
      <c r="SSF333" s="4"/>
      <c r="SSG333" s="4"/>
      <c r="SSH333" s="4"/>
      <c r="SSI333" s="4"/>
      <c r="SSJ333" s="4"/>
      <c r="SSK333" s="4"/>
      <c r="SSL333" s="4"/>
      <c r="SSM333" s="4"/>
      <c r="SSN333" s="4"/>
      <c r="SSO333" s="4"/>
      <c r="SSP333" s="4"/>
      <c r="SSQ333" s="4"/>
      <c r="SSR333" s="4"/>
      <c r="SSS333" s="4"/>
      <c r="SST333" s="4"/>
      <c r="SSU333" s="4"/>
      <c r="SSV333" s="4"/>
      <c r="SSW333" s="4"/>
      <c r="SSX333" s="4"/>
      <c r="SSY333" s="4"/>
      <c r="SSZ333" s="4"/>
      <c r="STA333" s="4"/>
      <c r="STB333" s="4"/>
      <c r="STC333" s="4"/>
      <c r="STD333" s="4"/>
      <c r="STE333" s="4"/>
      <c r="STF333" s="4"/>
      <c r="STG333" s="4"/>
      <c r="STH333" s="4"/>
      <c r="STI333" s="4"/>
      <c r="STJ333" s="4"/>
      <c r="STK333" s="4"/>
      <c r="STL333" s="4"/>
      <c r="STM333" s="4"/>
      <c r="STN333" s="4"/>
      <c r="STO333" s="4"/>
      <c r="STP333" s="4"/>
      <c r="STQ333" s="4"/>
      <c r="STR333" s="4"/>
      <c r="STS333" s="4"/>
      <c r="STT333" s="4"/>
      <c r="STU333" s="4"/>
      <c r="STV333" s="4"/>
      <c r="STW333" s="4"/>
      <c r="STX333" s="4"/>
      <c r="STY333" s="4"/>
      <c r="STZ333" s="4"/>
      <c r="SUA333" s="4"/>
      <c r="SUB333" s="4"/>
      <c r="SUC333" s="4"/>
      <c r="SUD333" s="4"/>
      <c r="SUE333" s="4"/>
      <c r="SUF333" s="4"/>
      <c r="SUG333" s="4"/>
      <c r="SUH333" s="4"/>
      <c r="SUI333" s="4"/>
      <c r="SUJ333" s="4"/>
      <c r="SUK333" s="4"/>
      <c r="SUL333" s="4"/>
      <c r="SUM333" s="4"/>
      <c r="SUN333" s="4"/>
      <c r="SUO333" s="4"/>
      <c r="SUP333" s="4"/>
      <c r="SUQ333" s="4"/>
      <c r="SUR333" s="4"/>
      <c r="SUS333" s="4"/>
      <c r="SUT333" s="4"/>
      <c r="SUU333" s="4"/>
      <c r="SUV333" s="4"/>
      <c r="SUW333" s="4"/>
      <c r="SUX333" s="4"/>
      <c r="SUY333" s="4"/>
      <c r="SUZ333" s="4"/>
      <c r="SVA333" s="4"/>
      <c r="SVB333" s="4"/>
      <c r="SVC333" s="4"/>
      <c r="SVD333" s="4"/>
      <c r="SVE333" s="4"/>
      <c r="SVF333" s="4"/>
      <c r="SVG333" s="4"/>
      <c r="SVH333" s="4"/>
      <c r="SVI333" s="4"/>
      <c r="SVJ333" s="4"/>
      <c r="SVK333" s="4"/>
      <c r="SVL333" s="4"/>
      <c r="SVM333" s="4"/>
      <c r="SVN333" s="4"/>
      <c r="SVO333" s="4"/>
      <c r="SVP333" s="4"/>
      <c r="SVQ333" s="4"/>
      <c r="SVR333" s="4"/>
      <c r="SVS333" s="4"/>
      <c r="SVT333" s="4"/>
      <c r="SVU333" s="4"/>
      <c r="SVV333" s="4"/>
      <c r="SVW333" s="4"/>
      <c r="SVX333" s="4"/>
      <c r="SVY333" s="4"/>
      <c r="SVZ333" s="4"/>
      <c r="SWA333" s="4"/>
      <c r="SWB333" s="4"/>
      <c r="SWC333" s="4"/>
      <c r="SWD333" s="4"/>
      <c r="SWE333" s="4"/>
      <c r="SWF333" s="4"/>
      <c r="SWG333" s="4"/>
      <c r="SWH333" s="4"/>
      <c r="SWI333" s="4"/>
      <c r="SWJ333" s="4"/>
      <c r="SWK333" s="4"/>
      <c r="SWL333" s="4"/>
      <c r="SWM333" s="4"/>
      <c r="SWN333" s="4"/>
      <c r="SWO333" s="4"/>
      <c r="SWP333" s="4"/>
      <c r="SWQ333" s="4"/>
      <c r="SWR333" s="4"/>
      <c r="SWS333" s="4"/>
      <c r="SWT333" s="4"/>
      <c r="SWU333" s="4"/>
      <c r="SWV333" s="4"/>
      <c r="SWW333" s="4"/>
      <c r="SWX333" s="4"/>
      <c r="SWY333" s="4"/>
      <c r="SWZ333" s="4"/>
      <c r="SXA333" s="4"/>
      <c r="SXB333" s="4"/>
      <c r="SXC333" s="4"/>
      <c r="SXD333" s="4"/>
      <c r="SXE333" s="4"/>
      <c r="SXF333" s="4"/>
      <c r="SXG333" s="4"/>
      <c r="SXH333" s="4"/>
      <c r="SXI333" s="4"/>
      <c r="SXJ333" s="4"/>
      <c r="SXK333" s="4"/>
      <c r="SXL333" s="4"/>
      <c r="SXM333" s="4"/>
      <c r="SXN333" s="4"/>
      <c r="SXO333" s="4"/>
      <c r="SXP333" s="4"/>
      <c r="SXQ333" s="4"/>
      <c r="SXR333" s="4"/>
      <c r="SXS333" s="4"/>
      <c r="SXT333" s="4"/>
      <c r="SXU333" s="4"/>
      <c r="SXV333" s="4"/>
      <c r="SXW333" s="4"/>
      <c r="SXX333" s="4"/>
      <c r="SXY333" s="4"/>
      <c r="SXZ333" s="4"/>
      <c r="SYA333" s="4"/>
      <c r="SYB333" s="4"/>
      <c r="SYC333" s="4"/>
      <c r="SYD333" s="4"/>
      <c r="SYE333" s="4"/>
      <c r="SYF333" s="4"/>
      <c r="SYG333" s="4"/>
      <c r="SYH333" s="4"/>
      <c r="SYI333" s="4"/>
      <c r="SYJ333" s="4"/>
      <c r="SYK333" s="4"/>
      <c r="SYL333" s="4"/>
      <c r="SYM333" s="4"/>
      <c r="SYN333" s="4"/>
      <c r="SYO333" s="4"/>
      <c r="SYP333" s="4"/>
      <c r="SYQ333" s="4"/>
      <c r="SYR333" s="4"/>
      <c r="SYS333" s="4"/>
      <c r="SYT333" s="4"/>
      <c r="SYU333" s="4"/>
      <c r="SYV333" s="4"/>
      <c r="SYW333" s="4"/>
      <c r="SYX333" s="4"/>
      <c r="SYY333" s="4"/>
      <c r="SYZ333" s="4"/>
      <c r="SZA333" s="4"/>
      <c r="SZB333" s="4"/>
      <c r="SZC333" s="4"/>
      <c r="SZD333" s="4"/>
      <c r="SZE333" s="4"/>
      <c r="SZF333" s="4"/>
      <c r="SZG333" s="4"/>
      <c r="SZH333" s="4"/>
      <c r="SZI333" s="4"/>
      <c r="SZJ333" s="4"/>
      <c r="SZK333" s="4"/>
      <c r="SZL333" s="4"/>
      <c r="SZM333" s="4"/>
      <c r="SZN333" s="4"/>
      <c r="SZO333" s="4"/>
      <c r="SZP333" s="4"/>
      <c r="SZQ333" s="4"/>
      <c r="SZR333" s="4"/>
      <c r="SZS333" s="4"/>
      <c r="SZT333" s="4"/>
      <c r="SZU333" s="4"/>
      <c r="SZV333" s="4"/>
      <c r="SZW333" s="4"/>
      <c r="SZX333" s="4"/>
      <c r="SZY333" s="4"/>
      <c r="SZZ333" s="4"/>
      <c r="TAA333" s="4"/>
      <c r="TAB333" s="4"/>
      <c r="TAC333" s="4"/>
      <c r="TAD333" s="4"/>
      <c r="TAE333" s="4"/>
      <c r="TAF333" s="4"/>
      <c r="TAG333" s="4"/>
      <c r="TAH333" s="4"/>
      <c r="TAI333" s="4"/>
      <c r="TAJ333" s="4"/>
      <c r="TAK333" s="4"/>
      <c r="TAL333" s="4"/>
      <c r="TAM333" s="4"/>
      <c r="TAN333" s="4"/>
      <c r="TAO333" s="4"/>
      <c r="TAP333" s="4"/>
      <c r="TAQ333" s="4"/>
      <c r="TAR333" s="4"/>
      <c r="TAS333" s="4"/>
      <c r="TAT333" s="4"/>
      <c r="TAU333" s="4"/>
      <c r="TAV333" s="4"/>
      <c r="TAW333" s="4"/>
      <c r="TAX333" s="4"/>
      <c r="TAY333" s="4"/>
      <c r="TAZ333" s="4"/>
      <c r="TBA333" s="4"/>
      <c r="TBB333" s="4"/>
      <c r="TBC333" s="4"/>
      <c r="TBD333" s="4"/>
      <c r="TBE333" s="4"/>
      <c r="TBF333" s="4"/>
      <c r="TBG333" s="4"/>
      <c r="TBH333" s="4"/>
      <c r="TBI333" s="4"/>
      <c r="TBJ333" s="4"/>
      <c r="TBK333" s="4"/>
      <c r="TBL333" s="4"/>
      <c r="TBM333" s="4"/>
      <c r="TBN333" s="4"/>
      <c r="TBO333" s="4"/>
      <c r="TBP333" s="4"/>
      <c r="TBQ333" s="4"/>
      <c r="TBR333" s="4"/>
      <c r="TBS333" s="4"/>
      <c r="TBT333" s="4"/>
      <c r="TBU333" s="4"/>
      <c r="TBV333" s="4"/>
      <c r="TBW333" s="4"/>
      <c r="TBX333" s="4"/>
      <c r="TBY333" s="4"/>
      <c r="TBZ333" s="4"/>
      <c r="TCA333" s="4"/>
      <c r="TCB333" s="4"/>
      <c r="TCC333" s="4"/>
      <c r="TCD333" s="4"/>
      <c r="TCE333" s="4"/>
      <c r="TCF333" s="4"/>
      <c r="TCG333" s="4"/>
      <c r="TCH333" s="4"/>
      <c r="TCI333" s="4"/>
      <c r="TCJ333" s="4"/>
      <c r="TCK333" s="4"/>
      <c r="TCL333" s="4"/>
      <c r="TCM333" s="4"/>
      <c r="TCN333" s="4"/>
      <c r="TCO333" s="4"/>
      <c r="TCP333" s="4"/>
      <c r="TCQ333" s="4"/>
      <c r="TCR333" s="4"/>
      <c r="TCS333" s="4"/>
      <c r="TCT333" s="4"/>
      <c r="TCU333" s="4"/>
      <c r="TCV333" s="4"/>
      <c r="TCW333" s="4"/>
      <c r="TCX333" s="4"/>
      <c r="TCY333" s="4"/>
      <c r="TCZ333" s="4"/>
      <c r="TDA333" s="4"/>
      <c r="TDB333" s="4"/>
      <c r="TDC333" s="4"/>
      <c r="TDD333" s="4"/>
      <c r="TDE333" s="4"/>
      <c r="TDF333" s="4"/>
      <c r="TDG333" s="4"/>
      <c r="TDH333" s="4"/>
      <c r="TDI333" s="4"/>
      <c r="TDJ333" s="4"/>
      <c r="TDK333" s="4"/>
      <c r="TDL333" s="4"/>
      <c r="TDM333" s="4"/>
      <c r="TDN333" s="4"/>
      <c r="TDO333" s="4"/>
      <c r="TDP333" s="4"/>
      <c r="TDQ333" s="4"/>
      <c r="TDR333" s="4"/>
      <c r="TDS333" s="4"/>
      <c r="TDT333" s="4"/>
      <c r="TDU333" s="4"/>
      <c r="TDV333" s="4"/>
      <c r="TDW333" s="4"/>
      <c r="TDX333" s="4"/>
      <c r="TDY333" s="4"/>
      <c r="TDZ333" s="4"/>
      <c r="TEA333" s="4"/>
      <c r="TEB333" s="4"/>
      <c r="TEC333" s="4"/>
      <c r="TED333" s="4"/>
      <c r="TEE333" s="4"/>
      <c r="TEF333" s="4"/>
      <c r="TEG333" s="4"/>
      <c r="TEH333" s="4"/>
      <c r="TEI333" s="4"/>
      <c r="TEJ333" s="4"/>
      <c r="TEK333" s="4"/>
      <c r="TEL333" s="4"/>
      <c r="TEM333" s="4"/>
      <c r="TEN333" s="4"/>
      <c r="TEO333" s="4"/>
      <c r="TEP333" s="4"/>
      <c r="TEQ333" s="4"/>
      <c r="TER333" s="4"/>
      <c r="TES333" s="4"/>
      <c r="TET333" s="4"/>
      <c r="TEU333" s="4"/>
      <c r="TEV333" s="4"/>
      <c r="TEW333" s="4"/>
      <c r="TEX333" s="4"/>
      <c r="TEY333" s="4"/>
      <c r="TEZ333" s="4"/>
      <c r="TFA333" s="4"/>
      <c r="TFB333" s="4"/>
      <c r="TFC333" s="4"/>
      <c r="TFD333" s="4"/>
      <c r="TFE333" s="4"/>
      <c r="TFF333" s="4"/>
      <c r="TFG333" s="4"/>
      <c r="TFH333" s="4"/>
      <c r="TFI333" s="4"/>
      <c r="TFJ333" s="4"/>
      <c r="TFK333" s="4"/>
      <c r="TFL333" s="4"/>
      <c r="TFM333" s="4"/>
      <c r="TFN333" s="4"/>
      <c r="TFO333" s="4"/>
      <c r="TFP333" s="4"/>
      <c r="TFQ333" s="4"/>
      <c r="TFR333" s="4"/>
      <c r="TFS333" s="4"/>
      <c r="TFT333" s="4"/>
      <c r="TFU333" s="4"/>
      <c r="TFV333" s="4"/>
      <c r="TFW333" s="4"/>
      <c r="TFX333" s="4"/>
      <c r="TFY333" s="4"/>
      <c r="TFZ333" s="4"/>
      <c r="TGA333" s="4"/>
      <c r="TGB333" s="4"/>
      <c r="TGC333" s="4"/>
      <c r="TGD333" s="4"/>
      <c r="TGE333" s="4"/>
      <c r="TGF333" s="4"/>
      <c r="TGG333" s="4"/>
      <c r="TGH333" s="4"/>
      <c r="TGI333" s="4"/>
      <c r="TGJ333" s="4"/>
      <c r="TGK333" s="4"/>
      <c r="TGL333" s="4"/>
      <c r="TGM333" s="4"/>
      <c r="TGN333" s="4"/>
      <c r="TGO333" s="4"/>
      <c r="TGP333" s="4"/>
      <c r="TGQ333" s="4"/>
      <c r="TGR333" s="4"/>
      <c r="TGS333" s="4"/>
      <c r="TGT333" s="4"/>
      <c r="TGU333" s="4"/>
      <c r="TGV333" s="4"/>
      <c r="TGW333" s="4"/>
      <c r="TGX333" s="4"/>
      <c r="TGY333" s="4"/>
      <c r="TGZ333" s="4"/>
      <c r="THA333" s="4"/>
      <c r="THB333" s="4"/>
      <c r="THC333" s="4"/>
      <c r="THD333" s="4"/>
      <c r="THE333" s="4"/>
      <c r="THF333" s="4"/>
      <c r="THG333" s="4"/>
      <c r="THH333" s="4"/>
      <c r="THI333" s="4"/>
      <c r="THJ333" s="4"/>
      <c r="THK333" s="4"/>
      <c r="THL333" s="4"/>
      <c r="THM333" s="4"/>
      <c r="THN333" s="4"/>
      <c r="THO333" s="4"/>
      <c r="THP333" s="4"/>
      <c r="THQ333" s="4"/>
      <c r="THR333" s="4"/>
      <c r="THS333" s="4"/>
      <c r="THT333" s="4"/>
      <c r="THU333" s="4"/>
      <c r="THV333" s="4"/>
      <c r="THW333" s="4"/>
      <c r="THX333" s="4"/>
      <c r="THY333" s="4"/>
      <c r="THZ333" s="4"/>
      <c r="TIA333" s="4"/>
      <c r="TIB333" s="4"/>
      <c r="TIC333" s="4"/>
      <c r="TID333" s="4"/>
      <c r="TIE333" s="4"/>
      <c r="TIF333" s="4"/>
      <c r="TIG333" s="4"/>
      <c r="TIH333" s="4"/>
      <c r="TII333" s="4"/>
      <c r="TIJ333" s="4"/>
      <c r="TIK333" s="4"/>
      <c r="TIL333" s="4"/>
      <c r="TIM333" s="4"/>
      <c r="TIN333" s="4"/>
      <c r="TIO333" s="4"/>
      <c r="TIP333" s="4"/>
      <c r="TIQ333" s="4"/>
      <c r="TIR333" s="4"/>
      <c r="TIS333" s="4"/>
      <c r="TIT333" s="4"/>
      <c r="TIU333" s="4"/>
      <c r="TIV333" s="4"/>
      <c r="TIW333" s="4"/>
      <c r="TIX333" s="4"/>
      <c r="TIY333" s="4"/>
      <c r="TIZ333" s="4"/>
      <c r="TJA333" s="4"/>
      <c r="TJB333" s="4"/>
      <c r="TJC333" s="4"/>
      <c r="TJD333" s="4"/>
      <c r="TJE333" s="4"/>
      <c r="TJF333" s="4"/>
      <c r="TJG333" s="4"/>
      <c r="TJH333" s="4"/>
      <c r="TJI333" s="4"/>
      <c r="TJJ333" s="4"/>
      <c r="TJK333" s="4"/>
      <c r="TJL333" s="4"/>
      <c r="TJM333" s="4"/>
      <c r="TJN333" s="4"/>
      <c r="TJO333" s="4"/>
      <c r="TJP333" s="4"/>
      <c r="TJQ333" s="4"/>
      <c r="TJR333" s="4"/>
      <c r="TJS333" s="4"/>
      <c r="TJT333" s="4"/>
      <c r="TJU333" s="4"/>
      <c r="TJV333" s="4"/>
      <c r="TJW333" s="4"/>
      <c r="TJX333" s="4"/>
      <c r="TJY333" s="4"/>
      <c r="TJZ333" s="4"/>
      <c r="TKA333" s="4"/>
      <c r="TKB333" s="4"/>
      <c r="TKC333" s="4"/>
      <c r="TKD333" s="4"/>
      <c r="TKE333" s="4"/>
      <c r="TKF333" s="4"/>
      <c r="TKG333" s="4"/>
      <c r="TKH333" s="4"/>
      <c r="TKI333" s="4"/>
      <c r="TKJ333" s="4"/>
      <c r="TKK333" s="4"/>
      <c r="TKL333" s="4"/>
      <c r="TKM333" s="4"/>
      <c r="TKN333" s="4"/>
      <c r="TKO333" s="4"/>
      <c r="TKP333" s="4"/>
      <c r="TKQ333" s="4"/>
      <c r="TKR333" s="4"/>
      <c r="TKS333" s="4"/>
      <c r="TKT333" s="4"/>
      <c r="TKU333" s="4"/>
      <c r="TKV333" s="4"/>
      <c r="TKW333" s="4"/>
      <c r="TKX333" s="4"/>
      <c r="TKY333" s="4"/>
      <c r="TKZ333" s="4"/>
      <c r="TLA333" s="4"/>
      <c r="TLB333" s="4"/>
      <c r="TLC333" s="4"/>
      <c r="TLD333" s="4"/>
      <c r="TLE333" s="4"/>
      <c r="TLF333" s="4"/>
      <c r="TLG333" s="4"/>
      <c r="TLH333" s="4"/>
      <c r="TLI333" s="4"/>
      <c r="TLJ333" s="4"/>
      <c r="TLK333" s="4"/>
      <c r="TLL333" s="4"/>
      <c r="TLM333" s="4"/>
      <c r="TLN333" s="4"/>
      <c r="TLO333" s="4"/>
      <c r="TLP333" s="4"/>
      <c r="TLQ333" s="4"/>
      <c r="TLR333" s="4"/>
      <c r="TLS333" s="4"/>
      <c r="TLT333" s="4"/>
      <c r="TLU333" s="4"/>
      <c r="TLV333" s="4"/>
      <c r="TLW333" s="4"/>
      <c r="TLX333" s="4"/>
      <c r="TLY333" s="4"/>
      <c r="TLZ333" s="4"/>
      <c r="TMA333" s="4"/>
      <c r="TMB333" s="4"/>
      <c r="TMC333" s="4"/>
      <c r="TMD333" s="4"/>
      <c r="TME333" s="4"/>
      <c r="TMF333" s="4"/>
      <c r="TMG333" s="4"/>
      <c r="TMH333" s="4"/>
      <c r="TMI333" s="4"/>
      <c r="TMJ333" s="4"/>
      <c r="TMK333" s="4"/>
      <c r="TML333" s="4"/>
      <c r="TMM333" s="4"/>
      <c r="TMN333" s="4"/>
      <c r="TMO333" s="4"/>
      <c r="TMP333" s="4"/>
      <c r="TMQ333" s="4"/>
      <c r="TMR333" s="4"/>
      <c r="TMS333" s="4"/>
      <c r="TMT333" s="4"/>
      <c r="TMU333" s="4"/>
      <c r="TMV333" s="4"/>
      <c r="TMW333" s="4"/>
      <c r="TMX333" s="4"/>
      <c r="TMY333" s="4"/>
      <c r="TMZ333" s="4"/>
      <c r="TNA333" s="4"/>
      <c r="TNB333" s="4"/>
      <c r="TNC333" s="4"/>
      <c r="TND333" s="4"/>
      <c r="TNE333" s="4"/>
      <c r="TNF333" s="4"/>
      <c r="TNG333" s="4"/>
      <c r="TNH333" s="4"/>
      <c r="TNI333" s="4"/>
      <c r="TNJ333" s="4"/>
      <c r="TNK333" s="4"/>
      <c r="TNL333" s="4"/>
      <c r="TNM333" s="4"/>
      <c r="TNN333" s="4"/>
      <c r="TNO333" s="4"/>
      <c r="TNP333" s="4"/>
      <c r="TNQ333" s="4"/>
      <c r="TNR333" s="4"/>
      <c r="TNS333" s="4"/>
      <c r="TNT333" s="4"/>
      <c r="TNU333" s="4"/>
      <c r="TNV333" s="4"/>
      <c r="TNW333" s="4"/>
      <c r="TNX333" s="4"/>
      <c r="TNY333" s="4"/>
      <c r="TNZ333" s="4"/>
      <c r="TOA333" s="4"/>
      <c r="TOB333" s="4"/>
      <c r="TOC333" s="4"/>
      <c r="TOD333" s="4"/>
      <c r="TOE333" s="4"/>
      <c r="TOF333" s="4"/>
      <c r="TOG333" s="4"/>
      <c r="TOH333" s="4"/>
      <c r="TOI333" s="4"/>
      <c r="TOJ333" s="4"/>
      <c r="TOK333" s="4"/>
      <c r="TOL333" s="4"/>
      <c r="TOM333" s="4"/>
      <c r="TON333" s="4"/>
      <c r="TOO333" s="4"/>
      <c r="TOP333" s="4"/>
      <c r="TOQ333" s="4"/>
      <c r="TOR333" s="4"/>
      <c r="TOS333" s="4"/>
      <c r="TOT333" s="4"/>
      <c r="TOU333" s="4"/>
      <c r="TOV333" s="4"/>
      <c r="TOW333" s="4"/>
      <c r="TOX333" s="4"/>
      <c r="TOY333" s="4"/>
      <c r="TOZ333" s="4"/>
      <c r="TPA333" s="4"/>
      <c r="TPB333" s="4"/>
      <c r="TPC333" s="4"/>
      <c r="TPD333" s="4"/>
      <c r="TPE333" s="4"/>
      <c r="TPF333" s="4"/>
      <c r="TPG333" s="4"/>
      <c r="TPH333" s="4"/>
      <c r="TPI333" s="4"/>
      <c r="TPJ333" s="4"/>
      <c r="TPK333" s="4"/>
      <c r="TPL333" s="4"/>
      <c r="TPM333" s="4"/>
      <c r="TPN333" s="4"/>
      <c r="TPO333" s="4"/>
      <c r="TPP333" s="4"/>
      <c r="TPQ333" s="4"/>
      <c r="TPR333" s="4"/>
      <c r="TPS333" s="4"/>
      <c r="TPT333" s="4"/>
      <c r="TPU333" s="4"/>
      <c r="TPV333" s="4"/>
      <c r="TPW333" s="4"/>
      <c r="TPX333" s="4"/>
      <c r="TPY333" s="4"/>
      <c r="TPZ333" s="4"/>
      <c r="TQA333" s="4"/>
      <c r="TQB333" s="4"/>
      <c r="TQC333" s="4"/>
      <c r="TQD333" s="4"/>
      <c r="TQE333" s="4"/>
      <c r="TQF333" s="4"/>
      <c r="TQG333" s="4"/>
      <c r="TQH333" s="4"/>
      <c r="TQI333" s="4"/>
      <c r="TQJ333" s="4"/>
      <c r="TQK333" s="4"/>
      <c r="TQL333" s="4"/>
      <c r="TQM333" s="4"/>
      <c r="TQN333" s="4"/>
      <c r="TQO333" s="4"/>
      <c r="TQP333" s="4"/>
      <c r="TQQ333" s="4"/>
      <c r="TQR333" s="4"/>
      <c r="TQS333" s="4"/>
      <c r="TQT333" s="4"/>
      <c r="TQU333" s="4"/>
      <c r="TQV333" s="4"/>
      <c r="TQW333" s="4"/>
      <c r="TQX333" s="4"/>
      <c r="TQY333" s="4"/>
      <c r="TQZ333" s="4"/>
      <c r="TRA333" s="4"/>
      <c r="TRB333" s="4"/>
      <c r="TRC333" s="4"/>
      <c r="TRD333" s="4"/>
      <c r="TRE333" s="4"/>
      <c r="TRF333" s="4"/>
      <c r="TRG333" s="4"/>
      <c r="TRH333" s="4"/>
      <c r="TRI333" s="4"/>
      <c r="TRJ333" s="4"/>
      <c r="TRK333" s="4"/>
      <c r="TRL333" s="4"/>
      <c r="TRM333" s="4"/>
      <c r="TRN333" s="4"/>
      <c r="TRO333" s="4"/>
      <c r="TRP333" s="4"/>
      <c r="TRQ333" s="4"/>
      <c r="TRR333" s="4"/>
      <c r="TRS333" s="4"/>
      <c r="TRT333" s="4"/>
      <c r="TRU333" s="4"/>
      <c r="TRV333" s="4"/>
      <c r="TRW333" s="4"/>
      <c r="TRX333" s="4"/>
      <c r="TRY333" s="4"/>
      <c r="TRZ333" s="4"/>
      <c r="TSA333" s="4"/>
      <c r="TSB333" s="4"/>
      <c r="TSC333" s="4"/>
      <c r="TSD333" s="4"/>
      <c r="TSE333" s="4"/>
      <c r="TSF333" s="4"/>
      <c r="TSG333" s="4"/>
      <c r="TSH333" s="4"/>
      <c r="TSI333" s="4"/>
      <c r="TSJ333" s="4"/>
      <c r="TSK333" s="4"/>
      <c r="TSL333" s="4"/>
      <c r="TSM333" s="4"/>
      <c r="TSN333" s="4"/>
      <c r="TSO333" s="4"/>
      <c r="TSP333" s="4"/>
      <c r="TSQ333" s="4"/>
      <c r="TSR333" s="4"/>
      <c r="TSS333" s="4"/>
      <c r="TST333" s="4"/>
      <c r="TSU333" s="4"/>
      <c r="TSV333" s="4"/>
      <c r="TSW333" s="4"/>
      <c r="TSX333" s="4"/>
      <c r="TSY333" s="4"/>
      <c r="TSZ333" s="4"/>
      <c r="TTA333" s="4"/>
      <c r="TTB333" s="4"/>
      <c r="TTC333" s="4"/>
      <c r="TTD333" s="4"/>
      <c r="TTE333" s="4"/>
      <c r="TTF333" s="4"/>
      <c r="TTG333" s="4"/>
      <c r="TTH333" s="4"/>
      <c r="TTI333" s="4"/>
      <c r="TTJ333" s="4"/>
      <c r="TTK333" s="4"/>
      <c r="TTL333" s="4"/>
      <c r="TTM333" s="4"/>
      <c r="TTN333" s="4"/>
      <c r="TTO333" s="4"/>
      <c r="TTP333" s="4"/>
      <c r="TTQ333" s="4"/>
      <c r="TTR333" s="4"/>
      <c r="TTS333" s="4"/>
      <c r="TTT333" s="4"/>
      <c r="TTU333" s="4"/>
      <c r="TTV333" s="4"/>
      <c r="TTW333" s="4"/>
      <c r="TTX333" s="4"/>
      <c r="TTY333" s="4"/>
      <c r="TTZ333" s="4"/>
      <c r="TUA333" s="4"/>
      <c r="TUB333" s="4"/>
      <c r="TUC333" s="4"/>
      <c r="TUD333" s="4"/>
      <c r="TUE333" s="4"/>
      <c r="TUF333" s="4"/>
      <c r="TUG333" s="4"/>
      <c r="TUH333" s="4"/>
      <c r="TUI333" s="4"/>
      <c r="TUJ333" s="4"/>
      <c r="TUK333" s="4"/>
      <c r="TUL333" s="4"/>
      <c r="TUM333" s="4"/>
      <c r="TUN333" s="4"/>
      <c r="TUO333" s="4"/>
      <c r="TUP333" s="4"/>
      <c r="TUQ333" s="4"/>
      <c r="TUR333" s="4"/>
      <c r="TUS333" s="4"/>
      <c r="TUT333" s="4"/>
      <c r="TUU333" s="4"/>
      <c r="TUV333" s="4"/>
      <c r="TUW333" s="4"/>
      <c r="TUX333" s="4"/>
      <c r="TUY333" s="4"/>
      <c r="TUZ333" s="4"/>
      <c r="TVA333" s="4"/>
      <c r="TVB333" s="4"/>
      <c r="TVC333" s="4"/>
      <c r="TVD333" s="4"/>
      <c r="TVE333" s="4"/>
      <c r="TVF333" s="4"/>
      <c r="TVG333" s="4"/>
      <c r="TVH333" s="4"/>
      <c r="TVI333" s="4"/>
      <c r="TVJ333" s="4"/>
      <c r="TVK333" s="4"/>
      <c r="TVL333" s="4"/>
      <c r="TVM333" s="4"/>
      <c r="TVN333" s="4"/>
      <c r="TVO333" s="4"/>
      <c r="TVP333" s="4"/>
      <c r="TVQ333" s="4"/>
      <c r="TVR333" s="4"/>
      <c r="TVS333" s="4"/>
      <c r="TVT333" s="4"/>
      <c r="TVU333" s="4"/>
      <c r="TVV333" s="4"/>
      <c r="TVW333" s="4"/>
      <c r="TVX333" s="4"/>
      <c r="TVY333" s="4"/>
      <c r="TVZ333" s="4"/>
      <c r="TWA333" s="4"/>
      <c r="TWB333" s="4"/>
      <c r="TWC333" s="4"/>
      <c r="TWD333" s="4"/>
      <c r="TWE333" s="4"/>
      <c r="TWF333" s="4"/>
      <c r="TWG333" s="4"/>
      <c r="TWH333" s="4"/>
      <c r="TWI333" s="4"/>
      <c r="TWJ333" s="4"/>
      <c r="TWK333" s="4"/>
      <c r="TWL333" s="4"/>
      <c r="TWM333" s="4"/>
      <c r="TWN333" s="4"/>
      <c r="TWO333" s="4"/>
      <c r="TWP333" s="4"/>
      <c r="TWQ333" s="4"/>
      <c r="TWR333" s="4"/>
      <c r="TWS333" s="4"/>
      <c r="TWT333" s="4"/>
      <c r="TWU333" s="4"/>
      <c r="TWV333" s="4"/>
      <c r="TWW333" s="4"/>
      <c r="TWX333" s="4"/>
      <c r="TWY333" s="4"/>
      <c r="TWZ333" s="4"/>
      <c r="TXA333" s="4"/>
      <c r="TXB333" s="4"/>
      <c r="TXC333" s="4"/>
      <c r="TXD333" s="4"/>
      <c r="TXE333" s="4"/>
      <c r="TXF333" s="4"/>
      <c r="TXG333" s="4"/>
      <c r="TXH333" s="4"/>
      <c r="TXI333" s="4"/>
      <c r="TXJ333" s="4"/>
      <c r="TXK333" s="4"/>
      <c r="TXL333" s="4"/>
      <c r="TXM333" s="4"/>
      <c r="TXN333" s="4"/>
      <c r="TXO333" s="4"/>
      <c r="TXP333" s="4"/>
      <c r="TXQ333" s="4"/>
      <c r="TXR333" s="4"/>
      <c r="TXS333" s="4"/>
      <c r="TXT333" s="4"/>
      <c r="TXU333" s="4"/>
      <c r="TXV333" s="4"/>
      <c r="TXW333" s="4"/>
      <c r="TXX333" s="4"/>
      <c r="TXY333" s="4"/>
      <c r="TXZ333" s="4"/>
      <c r="TYA333" s="4"/>
      <c r="TYB333" s="4"/>
      <c r="TYC333" s="4"/>
      <c r="TYD333" s="4"/>
      <c r="TYE333" s="4"/>
      <c r="TYF333" s="4"/>
      <c r="TYG333" s="4"/>
      <c r="TYH333" s="4"/>
      <c r="TYI333" s="4"/>
      <c r="TYJ333" s="4"/>
      <c r="TYK333" s="4"/>
      <c r="TYL333" s="4"/>
      <c r="TYM333" s="4"/>
      <c r="TYN333" s="4"/>
      <c r="TYO333" s="4"/>
      <c r="TYP333" s="4"/>
      <c r="TYQ333" s="4"/>
      <c r="TYR333" s="4"/>
      <c r="TYS333" s="4"/>
      <c r="TYT333" s="4"/>
      <c r="TYU333" s="4"/>
      <c r="TYV333" s="4"/>
      <c r="TYW333" s="4"/>
      <c r="TYX333" s="4"/>
      <c r="TYY333" s="4"/>
      <c r="TYZ333" s="4"/>
      <c r="TZA333" s="4"/>
      <c r="TZB333" s="4"/>
      <c r="TZC333" s="4"/>
      <c r="TZD333" s="4"/>
      <c r="TZE333" s="4"/>
      <c r="TZF333" s="4"/>
      <c r="TZG333" s="4"/>
      <c r="TZH333" s="4"/>
      <c r="TZI333" s="4"/>
      <c r="TZJ333" s="4"/>
      <c r="TZK333" s="4"/>
      <c r="TZL333" s="4"/>
      <c r="TZM333" s="4"/>
      <c r="TZN333" s="4"/>
      <c r="TZO333" s="4"/>
      <c r="TZP333" s="4"/>
      <c r="TZQ333" s="4"/>
      <c r="TZR333" s="4"/>
      <c r="TZS333" s="4"/>
      <c r="TZT333" s="4"/>
      <c r="TZU333" s="4"/>
      <c r="TZV333" s="4"/>
      <c r="TZW333" s="4"/>
      <c r="TZX333" s="4"/>
      <c r="TZY333" s="4"/>
      <c r="TZZ333" s="4"/>
      <c r="UAA333" s="4"/>
      <c r="UAB333" s="4"/>
      <c r="UAC333" s="4"/>
      <c r="UAD333" s="4"/>
      <c r="UAE333" s="4"/>
      <c r="UAF333" s="4"/>
      <c r="UAG333" s="4"/>
      <c r="UAH333" s="4"/>
      <c r="UAI333" s="4"/>
      <c r="UAJ333" s="4"/>
      <c r="UAK333" s="4"/>
      <c r="UAL333" s="4"/>
      <c r="UAM333" s="4"/>
      <c r="UAN333" s="4"/>
      <c r="UAO333" s="4"/>
      <c r="UAP333" s="4"/>
      <c r="UAQ333" s="4"/>
      <c r="UAR333" s="4"/>
      <c r="UAS333" s="4"/>
      <c r="UAT333" s="4"/>
      <c r="UAU333" s="4"/>
      <c r="UAV333" s="4"/>
      <c r="UAW333" s="4"/>
      <c r="UAX333" s="4"/>
      <c r="UAY333" s="4"/>
      <c r="UAZ333" s="4"/>
      <c r="UBA333" s="4"/>
      <c r="UBB333" s="4"/>
      <c r="UBC333" s="4"/>
      <c r="UBD333" s="4"/>
      <c r="UBE333" s="4"/>
      <c r="UBF333" s="4"/>
      <c r="UBG333" s="4"/>
      <c r="UBH333" s="4"/>
      <c r="UBI333" s="4"/>
      <c r="UBJ333" s="4"/>
      <c r="UBK333" s="4"/>
      <c r="UBL333" s="4"/>
      <c r="UBM333" s="4"/>
      <c r="UBN333" s="4"/>
      <c r="UBO333" s="4"/>
      <c r="UBP333" s="4"/>
      <c r="UBQ333" s="4"/>
      <c r="UBR333" s="4"/>
      <c r="UBS333" s="4"/>
      <c r="UBT333" s="4"/>
      <c r="UBU333" s="4"/>
      <c r="UBV333" s="4"/>
      <c r="UBW333" s="4"/>
      <c r="UBX333" s="4"/>
      <c r="UBY333" s="4"/>
      <c r="UBZ333" s="4"/>
      <c r="UCA333" s="4"/>
      <c r="UCB333" s="4"/>
      <c r="UCC333" s="4"/>
      <c r="UCD333" s="4"/>
      <c r="UCE333" s="4"/>
      <c r="UCF333" s="4"/>
      <c r="UCG333" s="4"/>
      <c r="UCH333" s="4"/>
      <c r="UCI333" s="4"/>
      <c r="UCJ333" s="4"/>
      <c r="UCK333" s="4"/>
      <c r="UCL333" s="4"/>
      <c r="UCM333" s="4"/>
      <c r="UCN333" s="4"/>
      <c r="UCO333" s="4"/>
      <c r="UCP333" s="4"/>
      <c r="UCQ333" s="4"/>
      <c r="UCR333" s="4"/>
      <c r="UCS333" s="4"/>
      <c r="UCT333" s="4"/>
      <c r="UCU333" s="4"/>
      <c r="UCV333" s="4"/>
      <c r="UCW333" s="4"/>
      <c r="UCX333" s="4"/>
      <c r="UCY333" s="4"/>
      <c r="UCZ333" s="4"/>
      <c r="UDA333" s="4"/>
      <c r="UDB333" s="4"/>
      <c r="UDC333" s="4"/>
      <c r="UDD333" s="4"/>
      <c r="UDE333" s="4"/>
      <c r="UDF333" s="4"/>
      <c r="UDG333" s="4"/>
      <c r="UDH333" s="4"/>
      <c r="UDI333" s="4"/>
      <c r="UDJ333" s="4"/>
      <c r="UDK333" s="4"/>
      <c r="UDL333" s="4"/>
      <c r="UDM333" s="4"/>
      <c r="UDN333" s="4"/>
      <c r="UDO333" s="4"/>
      <c r="UDP333" s="4"/>
      <c r="UDQ333" s="4"/>
      <c r="UDR333" s="4"/>
      <c r="UDS333" s="4"/>
      <c r="UDT333" s="4"/>
      <c r="UDU333" s="4"/>
      <c r="UDV333" s="4"/>
      <c r="UDW333" s="4"/>
      <c r="UDX333" s="4"/>
      <c r="UDY333" s="4"/>
      <c r="UDZ333" s="4"/>
      <c r="UEA333" s="4"/>
      <c r="UEB333" s="4"/>
      <c r="UEC333" s="4"/>
      <c r="UED333" s="4"/>
      <c r="UEE333" s="4"/>
      <c r="UEF333" s="4"/>
      <c r="UEG333" s="4"/>
      <c r="UEH333" s="4"/>
      <c r="UEI333" s="4"/>
      <c r="UEJ333" s="4"/>
      <c r="UEK333" s="4"/>
      <c r="UEL333" s="4"/>
      <c r="UEM333" s="4"/>
      <c r="UEN333" s="4"/>
      <c r="UEO333" s="4"/>
      <c r="UEP333" s="4"/>
      <c r="UEQ333" s="4"/>
      <c r="UER333" s="4"/>
      <c r="UES333" s="4"/>
      <c r="UET333" s="4"/>
      <c r="UEU333" s="4"/>
      <c r="UEV333" s="4"/>
      <c r="UEW333" s="4"/>
      <c r="UEX333" s="4"/>
      <c r="UEY333" s="4"/>
      <c r="UEZ333" s="4"/>
      <c r="UFA333" s="4"/>
      <c r="UFB333" s="4"/>
      <c r="UFC333" s="4"/>
      <c r="UFD333" s="4"/>
      <c r="UFE333" s="4"/>
      <c r="UFF333" s="4"/>
      <c r="UFG333" s="4"/>
      <c r="UFH333" s="4"/>
      <c r="UFI333" s="4"/>
      <c r="UFJ333" s="4"/>
      <c r="UFK333" s="4"/>
      <c r="UFL333" s="4"/>
      <c r="UFM333" s="4"/>
      <c r="UFN333" s="4"/>
      <c r="UFO333" s="4"/>
      <c r="UFP333" s="4"/>
      <c r="UFQ333" s="4"/>
      <c r="UFR333" s="4"/>
      <c r="UFS333" s="4"/>
      <c r="UFT333" s="4"/>
      <c r="UFU333" s="4"/>
      <c r="UFV333" s="4"/>
      <c r="UFW333" s="4"/>
      <c r="UFX333" s="4"/>
      <c r="UFY333" s="4"/>
      <c r="UFZ333" s="4"/>
      <c r="UGA333" s="4"/>
      <c r="UGB333" s="4"/>
      <c r="UGC333" s="4"/>
      <c r="UGD333" s="4"/>
      <c r="UGE333" s="4"/>
      <c r="UGF333" s="4"/>
      <c r="UGG333" s="4"/>
      <c r="UGH333" s="4"/>
      <c r="UGI333" s="4"/>
      <c r="UGJ333" s="4"/>
      <c r="UGK333" s="4"/>
      <c r="UGL333" s="4"/>
      <c r="UGM333" s="4"/>
      <c r="UGN333" s="4"/>
      <c r="UGO333" s="4"/>
      <c r="UGP333" s="4"/>
      <c r="UGQ333" s="4"/>
      <c r="UGR333" s="4"/>
      <c r="UGS333" s="4"/>
      <c r="UGT333" s="4"/>
      <c r="UGU333" s="4"/>
      <c r="UGV333" s="4"/>
      <c r="UGW333" s="4"/>
      <c r="UGX333" s="4"/>
      <c r="UGY333" s="4"/>
      <c r="UGZ333" s="4"/>
      <c r="UHA333" s="4"/>
      <c r="UHB333" s="4"/>
      <c r="UHC333" s="4"/>
      <c r="UHD333" s="4"/>
      <c r="UHE333" s="4"/>
      <c r="UHF333" s="4"/>
      <c r="UHG333" s="4"/>
      <c r="UHH333" s="4"/>
      <c r="UHI333" s="4"/>
      <c r="UHJ333" s="4"/>
      <c r="UHK333" s="4"/>
      <c r="UHL333" s="4"/>
      <c r="UHM333" s="4"/>
      <c r="UHN333" s="4"/>
      <c r="UHO333" s="4"/>
      <c r="UHP333" s="4"/>
      <c r="UHQ333" s="4"/>
      <c r="UHR333" s="4"/>
      <c r="UHS333" s="4"/>
      <c r="UHT333" s="4"/>
      <c r="UHU333" s="4"/>
      <c r="UHV333" s="4"/>
      <c r="UHW333" s="4"/>
      <c r="UHX333" s="4"/>
      <c r="UHY333" s="4"/>
      <c r="UHZ333" s="4"/>
      <c r="UIA333" s="4"/>
      <c r="UIB333" s="4"/>
      <c r="UIC333" s="4"/>
      <c r="UID333" s="4"/>
      <c r="UIE333" s="4"/>
      <c r="UIF333" s="4"/>
      <c r="UIG333" s="4"/>
      <c r="UIH333" s="4"/>
      <c r="UII333" s="4"/>
      <c r="UIJ333" s="4"/>
      <c r="UIK333" s="4"/>
      <c r="UIL333" s="4"/>
      <c r="UIM333" s="4"/>
      <c r="UIN333" s="4"/>
      <c r="UIO333" s="4"/>
      <c r="UIP333" s="4"/>
      <c r="UIQ333" s="4"/>
      <c r="UIR333" s="4"/>
      <c r="UIS333" s="4"/>
      <c r="UIT333" s="4"/>
      <c r="UIU333" s="4"/>
      <c r="UIV333" s="4"/>
      <c r="UIW333" s="4"/>
      <c r="UIX333" s="4"/>
      <c r="UIY333" s="4"/>
      <c r="UIZ333" s="4"/>
      <c r="UJA333" s="4"/>
      <c r="UJB333" s="4"/>
      <c r="UJC333" s="4"/>
      <c r="UJD333" s="4"/>
      <c r="UJE333" s="4"/>
      <c r="UJF333" s="4"/>
      <c r="UJG333" s="4"/>
      <c r="UJH333" s="4"/>
      <c r="UJI333" s="4"/>
      <c r="UJJ333" s="4"/>
      <c r="UJK333" s="4"/>
      <c r="UJL333" s="4"/>
      <c r="UJM333" s="4"/>
      <c r="UJN333" s="4"/>
      <c r="UJO333" s="4"/>
      <c r="UJP333" s="4"/>
      <c r="UJQ333" s="4"/>
      <c r="UJR333" s="4"/>
      <c r="UJS333" s="4"/>
      <c r="UJT333" s="4"/>
      <c r="UJU333" s="4"/>
      <c r="UJV333" s="4"/>
      <c r="UJW333" s="4"/>
      <c r="UJX333" s="4"/>
      <c r="UJY333" s="4"/>
      <c r="UJZ333" s="4"/>
      <c r="UKA333" s="4"/>
      <c r="UKB333" s="4"/>
      <c r="UKC333" s="4"/>
      <c r="UKD333" s="4"/>
      <c r="UKE333" s="4"/>
      <c r="UKF333" s="4"/>
      <c r="UKG333" s="4"/>
      <c r="UKH333" s="4"/>
      <c r="UKI333" s="4"/>
      <c r="UKJ333" s="4"/>
      <c r="UKK333" s="4"/>
      <c r="UKL333" s="4"/>
      <c r="UKM333" s="4"/>
      <c r="UKN333" s="4"/>
      <c r="UKO333" s="4"/>
      <c r="UKP333" s="4"/>
      <c r="UKQ333" s="4"/>
      <c r="UKR333" s="4"/>
      <c r="UKS333" s="4"/>
      <c r="UKT333" s="4"/>
      <c r="UKU333" s="4"/>
      <c r="UKV333" s="4"/>
      <c r="UKW333" s="4"/>
      <c r="UKX333" s="4"/>
      <c r="UKY333" s="4"/>
      <c r="UKZ333" s="4"/>
      <c r="ULA333" s="4"/>
      <c r="ULB333" s="4"/>
      <c r="ULC333" s="4"/>
      <c r="ULD333" s="4"/>
      <c r="ULE333" s="4"/>
      <c r="ULF333" s="4"/>
      <c r="ULG333" s="4"/>
      <c r="ULH333" s="4"/>
      <c r="ULI333" s="4"/>
      <c r="ULJ333" s="4"/>
      <c r="ULK333" s="4"/>
      <c r="ULL333" s="4"/>
      <c r="ULM333" s="4"/>
      <c r="ULN333" s="4"/>
      <c r="ULO333" s="4"/>
      <c r="ULP333" s="4"/>
      <c r="ULQ333" s="4"/>
      <c r="ULR333" s="4"/>
      <c r="ULS333" s="4"/>
      <c r="ULT333" s="4"/>
      <c r="ULU333" s="4"/>
      <c r="ULV333" s="4"/>
      <c r="ULW333" s="4"/>
      <c r="ULX333" s="4"/>
      <c r="ULY333" s="4"/>
      <c r="ULZ333" s="4"/>
      <c r="UMA333" s="4"/>
      <c r="UMB333" s="4"/>
      <c r="UMC333" s="4"/>
      <c r="UMD333" s="4"/>
      <c r="UME333" s="4"/>
      <c r="UMF333" s="4"/>
      <c r="UMG333" s="4"/>
      <c r="UMH333" s="4"/>
      <c r="UMI333" s="4"/>
      <c r="UMJ333" s="4"/>
      <c r="UMK333" s="4"/>
      <c r="UML333" s="4"/>
      <c r="UMM333" s="4"/>
      <c r="UMN333" s="4"/>
      <c r="UMO333" s="4"/>
      <c r="UMP333" s="4"/>
      <c r="UMQ333" s="4"/>
      <c r="UMR333" s="4"/>
      <c r="UMS333" s="4"/>
      <c r="UMT333" s="4"/>
      <c r="UMU333" s="4"/>
      <c r="UMV333" s="4"/>
      <c r="UMW333" s="4"/>
      <c r="UMX333" s="4"/>
      <c r="UMY333" s="4"/>
      <c r="UMZ333" s="4"/>
      <c r="UNA333" s="4"/>
      <c r="UNB333" s="4"/>
      <c r="UNC333" s="4"/>
      <c r="UND333" s="4"/>
      <c r="UNE333" s="4"/>
      <c r="UNF333" s="4"/>
      <c r="UNG333" s="4"/>
      <c r="UNH333" s="4"/>
      <c r="UNI333" s="4"/>
      <c r="UNJ333" s="4"/>
      <c r="UNK333" s="4"/>
      <c r="UNL333" s="4"/>
      <c r="UNM333" s="4"/>
      <c r="UNN333" s="4"/>
      <c r="UNO333" s="4"/>
      <c r="UNP333" s="4"/>
      <c r="UNQ333" s="4"/>
      <c r="UNR333" s="4"/>
      <c r="UNS333" s="4"/>
      <c r="UNT333" s="4"/>
      <c r="UNU333" s="4"/>
      <c r="UNV333" s="4"/>
      <c r="UNW333" s="4"/>
      <c r="UNX333" s="4"/>
      <c r="UNY333" s="4"/>
      <c r="UNZ333" s="4"/>
      <c r="UOA333" s="4"/>
      <c r="UOB333" s="4"/>
      <c r="UOC333" s="4"/>
      <c r="UOD333" s="4"/>
      <c r="UOE333" s="4"/>
      <c r="UOF333" s="4"/>
      <c r="UOG333" s="4"/>
      <c r="UOH333" s="4"/>
      <c r="UOI333" s="4"/>
      <c r="UOJ333" s="4"/>
      <c r="UOK333" s="4"/>
      <c r="UOL333" s="4"/>
      <c r="UOM333" s="4"/>
      <c r="UON333" s="4"/>
      <c r="UOO333" s="4"/>
      <c r="UOP333" s="4"/>
      <c r="UOQ333" s="4"/>
      <c r="UOR333" s="4"/>
      <c r="UOS333" s="4"/>
      <c r="UOT333" s="4"/>
      <c r="UOU333" s="4"/>
      <c r="UOV333" s="4"/>
      <c r="UOW333" s="4"/>
      <c r="UOX333" s="4"/>
      <c r="UOY333" s="4"/>
      <c r="UOZ333" s="4"/>
      <c r="UPA333" s="4"/>
      <c r="UPB333" s="4"/>
      <c r="UPC333" s="4"/>
      <c r="UPD333" s="4"/>
      <c r="UPE333" s="4"/>
      <c r="UPF333" s="4"/>
      <c r="UPG333" s="4"/>
      <c r="UPH333" s="4"/>
      <c r="UPI333" s="4"/>
      <c r="UPJ333" s="4"/>
      <c r="UPK333" s="4"/>
      <c r="UPL333" s="4"/>
      <c r="UPM333" s="4"/>
      <c r="UPN333" s="4"/>
      <c r="UPO333" s="4"/>
      <c r="UPP333" s="4"/>
      <c r="UPQ333" s="4"/>
      <c r="UPR333" s="4"/>
      <c r="UPS333" s="4"/>
      <c r="UPT333" s="4"/>
      <c r="UPU333" s="4"/>
      <c r="UPV333" s="4"/>
      <c r="UPW333" s="4"/>
      <c r="UPX333" s="4"/>
      <c r="UPY333" s="4"/>
      <c r="UPZ333" s="4"/>
      <c r="UQA333" s="4"/>
      <c r="UQB333" s="4"/>
      <c r="UQC333" s="4"/>
      <c r="UQD333" s="4"/>
      <c r="UQE333" s="4"/>
      <c r="UQF333" s="4"/>
      <c r="UQG333" s="4"/>
      <c r="UQH333" s="4"/>
      <c r="UQI333" s="4"/>
      <c r="UQJ333" s="4"/>
      <c r="UQK333" s="4"/>
      <c r="UQL333" s="4"/>
      <c r="UQM333" s="4"/>
      <c r="UQN333" s="4"/>
      <c r="UQO333" s="4"/>
      <c r="UQP333" s="4"/>
      <c r="UQQ333" s="4"/>
      <c r="UQR333" s="4"/>
      <c r="UQS333" s="4"/>
      <c r="UQT333" s="4"/>
      <c r="UQU333" s="4"/>
      <c r="UQV333" s="4"/>
      <c r="UQW333" s="4"/>
      <c r="UQX333" s="4"/>
      <c r="UQY333" s="4"/>
      <c r="UQZ333" s="4"/>
      <c r="URA333" s="4"/>
      <c r="URB333" s="4"/>
      <c r="URC333" s="4"/>
      <c r="URD333" s="4"/>
      <c r="URE333" s="4"/>
      <c r="URF333" s="4"/>
      <c r="URG333" s="4"/>
      <c r="URH333" s="4"/>
      <c r="URI333" s="4"/>
      <c r="URJ333" s="4"/>
      <c r="URK333" s="4"/>
      <c r="URL333" s="4"/>
      <c r="URM333" s="4"/>
      <c r="URN333" s="4"/>
      <c r="URO333" s="4"/>
      <c r="URP333" s="4"/>
      <c r="URQ333" s="4"/>
      <c r="URR333" s="4"/>
      <c r="URS333" s="4"/>
      <c r="URT333" s="4"/>
      <c r="URU333" s="4"/>
      <c r="URV333" s="4"/>
      <c r="URW333" s="4"/>
      <c r="URX333" s="4"/>
      <c r="URY333" s="4"/>
      <c r="URZ333" s="4"/>
      <c r="USA333" s="4"/>
      <c r="USB333" s="4"/>
      <c r="USC333" s="4"/>
      <c r="USD333" s="4"/>
      <c r="USE333" s="4"/>
      <c r="USF333" s="4"/>
      <c r="USG333" s="4"/>
      <c r="USH333" s="4"/>
      <c r="USI333" s="4"/>
      <c r="USJ333" s="4"/>
      <c r="USK333" s="4"/>
      <c r="USL333" s="4"/>
      <c r="USM333" s="4"/>
      <c r="USN333" s="4"/>
      <c r="USO333" s="4"/>
      <c r="USP333" s="4"/>
      <c r="USQ333" s="4"/>
      <c r="USR333" s="4"/>
      <c r="USS333" s="4"/>
      <c r="UST333" s="4"/>
      <c r="USU333" s="4"/>
      <c r="USV333" s="4"/>
      <c r="USW333" s="4"/>
      <c r="USX333" s="4"/>
      <c r="USY333" s="4"/>
      <c r="USZ333" s="4"/>
      <c r="UTA333" s="4"/>
      <c r="UTB333" s="4"/>
      <c r="UTC333" s="4"/>
      <c r="UTD333" s="4"/>
      <c r="UTE333" s="4"/>
      <c r="UTF333" s="4"/>
      <c r="UTG333" s="4"/>
      <c r="UTH333" s="4"/>
      <c r="UTI333" s="4"/>
      <c r="UTJ333" s="4"/>
      <c r="UTK333" s="4"/>
      <c r="UTL333" s="4"/>
      <c r="UTM333" s="4"/>
      <c r="UTN333" s="4"/>
      <c r="UTO333" s="4"/>
      <c r="UTP333" s="4"/>
      <c r="UTQ333" s="4"/>
      <c r="UTR333" s="4"/>
      <c r="UTS333" s="4"/>
      <c r="UTT333" s="4"/>
      <c r="UTU333" s="4"/>
      <c r="UTV333" s="4"/>
      <c r="UTW333" s="4"/>
      <c r="UTX333" s="4"/>
      <c r="UTY333" s="4"/>
      <c r="UTZ333" s="4"/>
      <c r="UUA333" s="4"/>
      <c r="UUB333" s="4"/>
      <c r="UUC333" s="4"/>
      <c r="UUD333" s="4"/>
      <c r="UUE333" s="4"/>
      <c r="UUF333" s="4"/>
      <c r="UUG333" s="4"/>
      <c r="UUH333" s="4"/>
      <c r="UUI333" s="4"/>
      <c r="UUJ333" s="4"/>
      <c r="UUK333" s="4"/>
      <c r="UUL333" s="4"/>
      <c r="UUM333" s="4"/>
      <c r="UUN333" s="4"/>
      <c r="UUO333" s="4"/>
      <c r="UUP333" s="4"/>
      <c r="UUQ333" s="4"/>
      <c r="UUR333" s="4"/>
      <c r="UUS333" s="4"/>
      <c r="UUT333" s="4"/>
      <c r="UUU333" s="4"/>
      <c r="UUV333" s="4"/>
      <c r="UUW333" s="4"/>
      <c r="UUX333" s="4"/>
      <c r="UUY333" s="4"/>
      <c r="UUZ333" s="4"/>
      <c r="UVA333" s="4"/>
      <c r="UVB333" s="4"/>
      <c r="UVC333" s="4"/>
      <c r="UVD333" s="4"/>
      <c r="UVE333" s="4"/>
      <c r="UVF333" s="4"/>
      <c r="UVG333" s="4"/>
      <c r="UVH333" s="4"/>
      <c r="UVI333" s="4"/>
      <c r="UVJ333" s="4"/>
      <c r="UVK333" s="4"/>
      <c r="UVL333" s="4"/>
      <c r="UVM333" s="4"/>
      <c r="UVN333" s="4"/>
      <c r="UVO333" s="4"/>
      <c r="UVP333" s="4"/>
      <c r="UVQ333" s="4"/>
      <c r="UVR333" s="4"/>
      <c r="UVS333" s="4"/>
      <c r="UVT333" s="4"/>
      <c r="UVU333" s="4"/>
      <c r="UVV333" s="4"/>
      <c r="UVW333" s="4"/>
      <c r="UVX333" s="4"/>
      <c r="UVY333" s="4"/>
      <c r="UVZ333" s="4"/>
      <c r="UWA333" s="4"/>
      <c r="UWB333" s="4"/>
      <c r="UWC333" s="4"/>
      <c r="UWD333" s="4"/>
      <c r="UWE333" s="4"/>
      <c r="UWF333" s="4"/>
      <c r="UWG333" s="4"/>
      <c r="UWH333" s="4"/>
      <c r="UWI333" s="4"/>
      <c r="UWJ333" s="4"/>
      <c r="UWK333" s="4"/>
      <c r="UWL333" s="4"/>
      <c r="UWM333" s="4"/>
      <c r="UWN333" s="4"/>
      <c r="UWO333" s="4"/>
      <c r="UWP333" s="4"/>
      <c r="UWQ333" s="4"/>
      <c r="UWR333" s="4"/>
      <c r="UWS333" s="4"/>
      <c r="UWT333" s="4"/>
      <c r="UWU333" s="4"/>
      <c r="UWV333" s="4"/>
      <c r="UWW333" s="4"/>
      <c r="UWX333" s="4"/>
      <c r="UWY333" s="4"/>
      <c r="UWZ333" s="4"/>
      <c r="UXA333" s="4"/>
      <c r="UXB333" s="4"/>
      <c r="UXC333" s="4"/>
      <c r="UXD333" s="4"/>
      <c r="UXE333" s="4"/>
      <c r="UXF333" s="4"/>
      <c r="UXG333" s="4"/>
      <c r="UXH333" s="4"/>
      <c r="UXI333" s="4"/>
      <c r="UXJ333" s="4"/>
      <c r="UXK333" s="4"/>
      <c r="UXL333" s="4"/>
      <c r="UXM333" s="4"/>
      <c r="UXN333" s="4"/>
      <c r="UXO333" s="4"/>
      <c r="UXP333" s="4"/>
      <c r="UXQ333" s="4"/>
      <c r="UXR333" s="4"/>
      <c r="UXS333" s="4"/>
      <c r="UXT333" s="4"/>
      <c r="UXU333" s="4"/>
      <c r="UXV333" s="4"/>
      <c r="UXW333" s="4"/>
      <c r="UXX333" s="4"/>
      <c r="UXY333" s="4"/>
      <c r="UXZ333" s="4"/>
      <c r="UYA333" s="4"/>
      <c r="UYB333" s="4"/>
      <c r="UYC333" s="4"/>
      <c r="UYD333" s="4"/>
      <c r="UYE333" s="4"/>
      <c r="UYF333" s="4"/>
      <c r="UYG333" s="4"/>
      <c r="UYH333" s="4"/>
      <c r="UYI333" s="4"/>
      <c r="UYJ333" s="4"/>
      <c r="UYK333" s="4"/>
      <c r="UYL333" s="4"/>
      <c r="UYM333" s="4"/>
      <c r="UYN333" s="4"/>
      <c r="UYO333" s="4"/>
      <c r="UYP333" s="4"/>
      <c r="UYQ333" s="4"/>
      <c r="UYR333" s="4"/>
      <c r="UYS333" s="4"/>
      <c r="UYT333" s="4"/>
      <c r="UYU333" s="4"/>
      <c r="UYV333" s="4"/>
      <c r="UYW333" s="4"/>
      <c r="UYX333" s="4"/>
      <c r="UYY333" s="4"/>
      <c r="UYZ333" s="4"/>
      <c r="UZA333" s="4"/>
      <c r="UZB333" s="4"/>
      <c r="UZC333" s="4"/>
      <c r="UZD333" s="4"/>
      <c r="UZE333" s="4"/>
      <c r="UZF333" s="4"/>
      <c r="UZG333" s="4"/>
      <c r="UZH333" s="4"/>
      <c r="UZI333" s="4"/>
      <c r="UZJ333" s="4"/>
      <c r="UZK333" s="4"/>
      <c r="UZL333" s="4"/>
      <c r="UZM333" s="4"/>
      <c r="UZN333" s="4"/>
      <c r="UZO333" s="4"/>
      <c r="UZP333" s="4"/>
      <c r="UZQ333" s="4"/>
      <c r="UZR333" s="4"/>
      <c r="UZS333" s="4"/>
      <c r="UZT333" s="4"/>
      <c r="UZU333" s="4"/>
      <c r="UZV333" s="4"/>
      <c r="UZW333" s="4"/>
      <c r="UZX333" s="4"/>
      <c r="UZY333" s="4"/>
      <c r="UZZ333" s="4"/>
      <c r="VAA333" s="4"/>
      <c r="VAB333" s="4"/>
      <c r="VAC333" s="4"/>
      <c r="VAD333" s="4"/>
      <c r="VAE333" s="4"/>
      <c r="VAF333" s="4"/>
      <c r="VAG333" s="4"/>
      <c r="VAH333" s="4"/>
      <c r="VAI333" s="4"/>
      <c r="VAJ333" s="4"/>
      <c r="VAK333" s="4"/>
      <c r="VAL333" s="4"/>
      <c r="VAM333" s="4"/>
      <c r="VAN333" s="4"/>
      <c r="VAO333" s="4"/>
      <c r="VAP333" s="4"/>
      <c r="VAQ333" s="4"/>
      <c r="VAR333" s="4"/>
      <c r="VAS333" s="4"/>
      <c r="VAT333" s="4"/>
      <c r="VAU333" s="4"/>
      <c r="VAV333" s="4"/>
      <c r="VAW333" s="4"/>
      <c r="VAX333" s="4"/>
      <c r="VAY333" s="4"/>
      <c r="VAZ333" s="4"/>
      <c r="VBA333" s="4"/>
      <c r="VBB333" s="4"/>
      <c r="VBC333" s="4"/>
      <c r="VBD333" s="4"/>
      <c r="VBE333" s="4"/>
      <c r="VBF333" s="4"/>
      <c r="VBG333" s="4"/>
      <c r="VBH333" s="4"/>
      <c r="VBI333" s="4"/>
      <c r="VBJ333" s="4"/>
      <c r="VBK333" s="4"/>
      <c r="VBL333" s="4"/>
      <c r="VBM333" s="4"/>
      <c r="VBN333" s="4"/>
      <c r="VBO333" s="4"/>
      <c r="VBP333" s="4"/>
      <c r="VBQ333" s="4"/>
      <c r="VBR333" s="4"/>
      <c r="VBS333" s="4"/>
      <c r="VBT333" s="4"/>
      <c r="VBU333" s="4"/>
      <c r="VBV333" s="4"/>
      <c r="VBW333" s="4"/>
      <c r="VBX333" s="4"/>
      <c r="VBY333" s="4"/>
      <c r="VBZ333" s="4"/>
      <c r="VCA333" s="4"/>
      <c r="VCB333" s="4"/>
      <c r="VCC333" s="4"/>
      <c r="VCD333" s="4"/>
      <c r="VCE333" s="4"/>
      <c r="VCF333" s="4"/>
      <c r="VCG333" s="4"/>
      <c r="VCH333" s="4"/>
      <c r="VCI333" s="4"/>
      <c r="VCJ333" s="4"/>
      <c r="VCK333" s="4"/>
      <c r="VCL333" s="4"/>
      <c r="VCM333" s="4"/>
      <c r="VCN333" s="4"/>
      <c r="VCO333" s="4"/>
      <c r="VCP333" s="4"/>
      <c r="VCQ333" s="4"/>
      <c r="VCR333" s="4"/>
      <c r="VCS333" s="4"/>
      <c r="VCT333" s="4"/>
      <c r="VCU333" s="4"/>
      <c r="VCV333" s="4"/>
      <c r="VCW333" s="4"/>
      <c r="VCX333" s="4"/>
      <c r="VCY333" s="4"/>
      <c r="VCZ333" s="4"/>
      <c r="VDA333" s="4"/>
      <c r="VDB333" s="4"/>
      <c r="VDC333" s="4"/>
      <c r="VDD333" s="4"/>
      <c r="VDE333" s="4"/>
      <c r="VDF333" s="4"/>
      <c r="VDG333" s="4"/>
      <c r="VDH333" s="4"/>
      <c r="VDI333" s="4"/>
      <c r="VDJ333" s="4"/>
      <c r="VDK333" s="4"/>
      <c r="VDL333" s="4"/>
      <c r="VDM333" s="4"/>
      <c r="VDN333" s="4"/>
      <c r="VDO333" s="4"/>
      <c r="VDP333" s="4"/>
      <c r="VDQ333" s="4"/>
      <c r="VDR333" s="4"/>
      <c r="VDS333" s="4"/>
      <c r="VDT333" s="4"/>
      <c r="VDU333" s="4"/>
      <c r="VDV333" s="4"/>
      <c r="VDW333" s="4"/>
      <c r="VDX333" s="4"/>
      <c r="VDY333" s="4"/>
      <c r="VDZ333" s="4"/>
      <c r="VEA333" s="4"/>
      <c r="VEB333" s="4"/>
      <c r="VEC333" s="4"/>
      <c r="VED333" s="4"/>
      <c r="VEE333" s="4"/>
      <c r="VEF333" s="4"/>
      <c r="VEG333" s="4"/>
      <c r="VEH333" s="4"/>
      <c r="VEI333" s="4"/>
      <c r="VEJ333" s="4"/>
      <c r="VEK333" s="4"/>
      <c r="VEL333" s="4"/>
      <c r="VEM333" s="4"/>
      <c r="VEN333" s="4"/>
      <c r="VEO333" s="4"/>
      <c r="VEP333" s="4"/>
      <c r="VEQ333" s="4"/>
      <c r="VER333" s="4"/>
      <c r="VES333" s="4"/>
      <c r="VET333" s="4"/>
      <c r="VEU333" s="4"/>
      <c r="VEV333" s="4"/>
      <c r="VEW333" s="4"/>
      <c r="VEX333" s="4"/>
      <c r="VEY333" s="4"/>
      <c r="VEZ333" s="4"/>
      <c r="VFA333" s="4"/>
      <c r="VFB333" s="4"/>
      <c r="VFC333" s="4"/>
      <c r="VFD333" s="4"/>
      <c r="VFE333" s="4"/>
      <c r="VFF333" s="4"/>
      <c r="VFG333" s="4"/>
      <c r="VFH333" s="4"/>
      <c r="VFI333" s="4"/>
      <c r="VFJ333" s="4"/>
      <c r="VFK333" s="4"/>
      <c r="VFL333" s="4"/>
      <c r="VFM333" s="4"/>
      <c r="VFN333" s="4"/>
      <c r="VFO333" s="4"/>
      <c r="VFP333" s="4"/>
      <c r="VFQ333" s="4"/>
      <c r="VFR333" s="4"/>
      <c r="VFS333" s="4"/>
      <c r="VFT333" s="4"/>
      <c r="VFU333" s="4"/>
      <c r="VFV333" s="4"/>
      <c r="VFW333" s="4"/>
      <c r="VFX333" s="4"/>
      <c r="VFY333" s="4"/>
      <c r="VFZ333" s="4"/>
      <c r="VGA333" s="4"/>
      <c r="VGB333" s="4"/>
      <c r="VGC333" s="4"/>
      <c r="VGD333" s="4"/>
      <c r="VGE333" s="4"/>
      <c r="VGF333" s="4"/>
      <c r="VGG333" s="4"/>
      <c r="VGH333" s="4"/>
      <c r="VGI333" s="4"/>
      <c r="VGJ333" s="4"/>
      <c r="VGK333" s="4"/>
      <c r="VGL333" s="4"/>
      <c r="VGM333" s="4"/>
      <c r="VGN333" s="4"/>
      <c r="VGO333" s="4"/>
      <c r="VGP333" s="4"/>
      <c r="VGQ333" s="4"/>
      <c r="VGR333" s="4"/>
      <c r="VGS333" s="4"/>
      <c r="VGT333" s="4"/>
      <c r="VGU333" s="4"/>
      <c r="VGV333" s="4"/>
      <c r="VGW333" s="4"/>
      <c r="VGX333" s="4"/>
      <c r="VGY333" s="4"/>
      <c r="VGZ333" s="4"/>
      <c r="VHA333" s="4"/>
      <c r="VHB333" s="4"/>
      <c r="VHC333" s="4"/>
      <c r="VHD333" s="4"/>
      <c r="VHE333" s="4"/>
      <c r="VHF333" s="4"/>
      <c r="VHG333" s="4"/>
      <c r="VHH333" s="4"/>
      <c r="VHI333" s="4"/>
      <c r="VHJ333" s="4"/>
      <c r="VHK333" s="4"/>
      <c r="VHL333" s="4"/>
      <c r="VHM333" s="4"/>
      <c r="VHN333" s="4"/>
      <c r="VHO333" s="4"/>
      <c r="VHP333" s="4"/>
      <c r="VHQ333" s="4"/>
      <c r="VHR333" s="4"/>
      <c r="VHS333" s="4"/>
      <c r="VHT333" s="4"/>
      <c r="VHU333" s="4"/>
      <c r="VHV333" s="4"/>
      <c r="VHW333" s="4"/>
      <c r="VHX333" s="4"/>
      <c r="VHY333" s="4"/>
      <c r="VHZ333" s="4"/>
      <c r="VIA333" s="4"/>
      <c r="VIB333" s="4"/>
      <c r="VIC333" s="4"/>
      <c r="VID333" s="4"/>
      <c r="VIE333" s="4"/>
      <c r="VIF333" s="4"/>
      <c r="VIG333" s="4"/>
      <c r="VIH333" s="4"/>
      <c r="VII333" s="4"/>
      <c r="VIJ333" s="4"/>
      <c r="VIK333" s="4"/>
      <c r="VIL333" s="4"/>
      <c r="VIM333" s="4"/>
      <c r="VIN333" s="4"/>
      <c r="VIO333" s="4"/>
      <c r="VIP333" s="4"/>
      <c r="VIQ333" s="4"/>
      <c r="VIR333" s="4"/>
      <c r="VIS333" s="4"/>
      <c r="VIT333" s="4"/>
      <c r="VIU333" s="4"/>
      <c r="VIV333" s="4"/>
      <c r="VIW333" s="4"/>
      <c r="VIX333" s="4"/>
      <c r="VIY333" s="4"/>
      <c r="VIZ333" s="4"/>
      <c r="VJA333" s="4"/>
      <c r="VJB333" s="4"/>
      <c r="VJC333" s="4"/>
      <c r="VJD333" s="4"/>
      <c r="VJE333" s="4"/>
      <c r="VJF333" s="4"/>
      <c r="VJG333" s="4"/>
      <c r="VJH333" s="4"/>
      <c r="VJI333" s="4"/>
      <c r="VJJ333" s="4"/>
      <c r="VJK333" s="4"/>
      <c r="VJL333" s="4"/>
      <c r="VJM333" s="4"/>
      <c r="VJN333" s="4"/>
      <c r="VJO333" s="4"/>
      <c r="VJP333" s="4"/>
      <c r="VJQ333" s="4"/>
      <c r="VJR333" s="4"/>
      <c r="VJS333" s="4"/>
      <c r="VJT333" s="4"/>
      <c r="VJU333" s="4"/>
      <c r="VJV333" s="4"/>
      <c r="VJW333" s="4"/>
      <c r="VJX333" s="4"/>
      <c r="VJY333" s="4"/>
      <c r="VJZ333" s="4"/>
      <c r="VKA333" s="4"/>
      <c r="VKB333" s="4"/>
      <c r="VKC333" s="4"/>
      <c r="VKD333" s="4"/>
      <c r="VKE333" s="4"/>
      <c r="VKF333" s="4"/>
      <c r="VKG333" s="4"/>
      <c r="VKH333" s="4"/>
      <c r="VKI333" s="4"/>
      <c r="VKJ333" s="4"/>
      <c r="VKK333" s="4"/>
      <c r="VKL333" s="4"/>
      <c r="VKM333" s="4"/>
      <c r="VKN333" s="4"/>
      <c r="VKO333" s="4"/>
      <c r="VKP333" s="4"/>
      <c r="VKQ333" s="4"/>
      <c r="VKR333" s="4"/>
      <c r="VKS333" s="4"/>
      <c r="VKT333" s="4"/>
      <c r="VKU333" s="4"/>
      <c r="VKV333" s="4"/>
      <c r="VKW333" s="4"/>
      <c r="VKX333" s="4"/>
      <c r="VKY333" s="4"/>
      <c r="VKZ333" s="4"/>
      <c r="VLA333" s="4"/>
      <c r="VLB333" s="4"/>
      <c r="VLC333" s="4"/>
      <c r="VLD333" s="4"/>
      <c r="VLE333" s="4"/>
      <c r="VLF333" s="4"/>
      <c r="VLG333" s="4"/>
      <c r="VLH333" s="4"/>
      <c r="VLI333" s="4"/>
      <c r="VLJ333" s="4"/>
      <c r="VLK333" s="4"/>
      <c r="VLL333" s="4"/>
      <c r="VLM333" s="4"/>
      <c r="VLN333" s="4"/>
      <c r="VLO333" s="4"/>
      <c r="VLP333" s="4"/>
      <c r="VLQ333" s="4"/>
      <c r="VLR333" s="4"/>
      <c r="VLS333" s="4"/>
      <c r="VLT333" s="4"/>
      <c r="VLU333" s="4"/>
      <c r="VLV333" s="4"/>
      <c r="VLW333" s="4"/>
      <c r="VLX333" s="4"/>
      <c r="VLY333" s="4"/>
      <c r="VLZ333" s="4"/>
      <c r="VMA333" s="4"/>
      <c r="VMB333" s="4"/>
      <c r="VMC333" s="4"/>
      <c r="VMD333" s="4"/>
      <c r="VME333" s="4"/>
      <c r="VMF333" s="4"/>
      <c r="VMG333" s="4"/>
      <c r="VMH333" s="4"/>
      <c r="VMI333" s="4"/>
      <c r="VMJ333" s="4"/>
      <c r="VMK333" s="4"/>
      <c r="VML333" s="4"/>
      <c r="VMM333" s="4"/>
      <c r="VMN333" s="4"/>
      <c r="VMO333" s="4"/>
      <c r="VMP333" s="4"/>
      <c r="VMQ333" s="4"/>
      <c r="VMR333" s="4"/>
      <c r="VMS333" s="4"/>
      <c r="VMT333" s="4"/>
      <c r="VMU333" s="4"/>
      <c r="VMV333" s="4"/>
      <c r="VMW333" s="4"/>
      <c r="VMX333" s="4"/>
      <c r="VMY333" s="4"/>
      <c r="VMZ333" s="4"/>
      <c r="VNA333" s="4"/>
      <c r="VNB333" s="4"/>
      <c r="VNC333" s="4"/>
      <c r="VND333" s="4"/>
      <c r="VNE333" s="4"/>
      <c r="VNF333" s="4"/>
      <c r="VNG333" s="4"/>
      <c r="VNH333" s="4"/>
      <c r="VNI333" s="4"/>
      <c r="VNJ333" s="4"/>
      <c r="VNK333" s="4"/>
      <c r="VNL333" s="4"/>
      <c r="VNM333" s="4"/>
      <c r="VNN333" s="4"/>
      <c r="VNO333" s="4"/>
      <c r="VNP333" s="4"/>
      <c r="VNQ333" s="4"/>
      <c r="VNR333" s="4"/>
      <c r="VNS333" s="4"/>
      <c r="VNT333" s="4"/>
      <c r="VNU333" s="4"/>
      <c r="VNV333" s="4"/>
      <c r="VNW333" s="4"/>
      <c r="VNX333" s="4"/>
      <c r="VNY333" s="4"/>
      <c r="VNZ333" s="4"/>
      <c r="VOA333" s="4"/>
      <c r="VOB333" s="4"/>
      <c r="VOC333" s="4"/>
      <c r="VOD333" s="4"/>
      <c r="VOE333" s="4"/>
      <c r="VOF333" s="4"/>
      <c r="VOG333" s="4"/>
      <c r="VOH333" s="4"/>
      <c r="VOI333" s="4"/>
      <c r="VOJ333" s="4"/>
      <c r="VOK333" s="4"/>
      <c r="VOL333" s="4"/>
      <c r="VOM333" s="4"/>
      <c r="VON333" s="4"/>
      <c r="VOO333" s="4"/>
      <c r="VOP333" s="4"/>
      <c r="VOQ333" s="4"/>
      <c r="VOR333" s="4"/>
      <c r="VOS333" s="4"/>
      <c r="VOT333" s="4"/>
      <c r="VOU333" s="4"/>
      <c r="VOV333" s="4"/>
      <c r="VOW333" s="4"/>
      <c r="VOX333" s="4"/>
      <c r="VOY333" s="4"/>
      <c r="VOZ333" s="4"/>
      <c r="VPA333" s="4"/>
      <c r="VPB333" s="4"/>
      <c r="VPC333" s="4"/>
      <c r="VPD333" s="4"/>
      <c r="VPE333" s="4"/>
      <c r="VPF333" s="4"/>
      <c r="VPG333" s="4"/>
      <c r="VPH333" s="4"/>
      <c r="VPI333" s="4"/>
      <c r="VPJ333" s="4"/>
      <c r="VPK333" s="4"/>
      <c r="VPL333" s="4"/>
      <c r="VPM333" s="4"/>
      <c r="VPN333" s="4"/>
      <c r="VPO333" s="4"/>
      <c r="VPP333" s="4"/>
      <c r="VPQ333" s="4"/>
      <c r="VPR333" s="4"/>
      <c r="VPS333" s="4"/>
      <c r="VPT333" s="4"/>
      <c r="VPU333" s="4"/>
      <c r="VPV333" s="4"/>
      <c r="VPW333" s="4"/>
      <c r="VPX333" s="4"/>
      <c r="VPY333" s="4"/>
      <c r="VPZ333" s="4"/>
      <c r="VQA333" s="4"/>
      <c r="VQB333" s="4"/>
      <c r="VQC333" s="4"/>
      <c r="VQD333" s="4"/>
      <c r="VQE333" s="4"/>
      <c r="VQF333" s="4"/>
      <c r="VQG333" s="4"/>
      <c r="VQH333" s="4"/>
      <c r="VQI333" s="4"/>
      <c r="VQJ333" s="4"/>
      <c r="VQK333" s="4"/>
      <c r="VQL333" s="4"/>
      <c r="VQM333" s="4"/>
      <c r="VQN333" s="4"/>
      <c r="VQO333" s="4"/>
      <c r="VQP333" s="4"/>
      <c r="VQQ333" s="4"/>
      <c r="VQR333" s="4"/>
      <c r="VQS333" s="4"/>
      <c r="VQT333" s="4"/>
      <c r="VQU333" s="4"/>
      <c r="VQV333" s="4"/>
      <c r="VQW333" s="4"/>
      <c r="VQX333" s="4"/>
      <c r="VQY333" s="4"/>
      <c r="VQZ333" s="4"/>
      <c r="VRA333" s="4"/>
      <c r="VRB333" s="4"/>
      <c r="VRC333" s="4"/>
      <c r="VRD333" s="4"/>
      <c r="VRE333" s="4"/>
      <c r="VRF333" s="4"/>
      <c r="VRG333" s="4"/>
      <c r="VRH333" s="4"/>
      <c r="VRI333" s="4"/>
      <c r="VRJ333" s="4"/>
      <c r="VRK333" s="4"/>
      <c r="VRL333" s="4"/>
      <c r="VRM333" s="4"/>
      <c r="VRN333" s="4"/>
      <c r="VRO333" s="4"/>
      <c r="VRP333" s="4"/>
      <c r="VRQ333" s="4"/>
      <c r="VRR333" s="4"/>
      <c r="VRS333" s="4"/>
      <c r="VRT333" s="4"/>
      <c r="VRU333" s="4"/>
      <c r="VRV333" s="4"/>
      <c r="VRW333" s="4"/>
      <c r="VRX333" s="4"/>
      <c r="VRY333" s="4"/>
      <c r="VRZ333" s="4"/>
      <c r="VSA333" s="4"/>
      <c r="VSB333" s="4"/>
      <c r="VSC333" s="4"/>
      <c r="VSD333" s="4"/>
      <c r="VSE333" s="4"/>
      <c r="VSF333" s="4"/>
      <c r="VSG333" s="4"/>
      <c r="VSH333" s="4"/>
      <c r="VSI333" s="4"/>
      <c r="VSJ333" s="4"/>
      <c r="VSK333" s="4"/>
      <c r="VSL333" s="4"/>
      <c r="VSM333" s="4"/>
      <c r="VSN333" s="4"/>
      <c r="VSO333" s="4"/>
      <c r="VSP333" s="4"/>
      <c r="VSQ333" s="4"/>
      <c r="VSR333" s="4"/>
      <c r="VSS333" s="4"/>
      <c r="VST333" s="4"/>
      <c r="VSU333" s="4"/>
      <c r="VSV333" s="4"/>
      <c r="VSW333" s="4"/>
      <c r="VSX333" s="4"/>
      <c r="VSY333" s="4"/>
      <c r="VSZ333" s="4"/>
      <c r="VTA333" s="4"/>
      <c r="VTB333" s="4"/>
      <c r="VTC333" s="4"/>
      <c r="VTD333" s="4"/>
      <c r="VTE333" s="4"/>
      <c r="VTF333" s="4"/>
      <c r="VTG333" s="4"/>
      <c r="VTH333" s="4"/>
      <c r="VTI333" s="4"/>
      <c r="VTJ333" s="4"/>
      <c r="VTK333" s="4"/>
      <c r="VTL333" s="4"/>
      <c r="VTM333" s="4"/>
      <c r="VTN333" s="4"/>
      <c r="VTO333" s="4"/>
      <c r="VTP333" s="4"/>
      <c r="VTQ333" s="4"/>
      <c r="VTR333" s="4"/>
      <c r="VTS333" s="4"/>
      <c r="VTT333" s="4"/>
      <c r="VTU333" s="4"/>
      <c r="VTV333" s="4"/>
      <c r="VTW333" s="4"/>
      <c r="VTX333" s="4"/>
      <c r="VTY333" s="4"/>
      <c r="VTZ333" s="4"/>
      <c r="VUA333" s="4"/>
      <c r="VUB333" s="4"/>
      <c r="VUC333" s="4"/>
      <c r="VUD333" s="4"/>
      <c r="VUE333" s="4"/>
      <c r="VUF333" s="4"/>
      <c r="VUG333" s="4"/>
      <c r="VUH333" s="4"/>
      <c r="VUI333" s="4"/>
      <c r="VUJ333" s="4"/>
      <c r="VUK333" s="4"/>
      <c r="VUL333" s="4"/>
      <c r="VUM333" s="4"/>
      <c r="VUN333" s="4"/>
      <c r="VUO333" s="4"/>
      <c r="VUP333" s="4"/>
      <c r="VUQ333" s="4"/>
      <c r="VUR333" s="4"/>
      <c r="VUS333" s="4"/>
      <c r="VUT333" s="4"/>
      <c r="VUU333" s="4"/>
      <c r="VUV333" s="4"/>
      <c r="VUW333" s="4"/>
      <c r="VUX333" s="4"/>
      <c r="VUY333" s="4"/>
      <c r="VUZ333" s="4"/>
      <c r="VVA333" s="4"/>
      <c r="VVB333" s="4"/>
      <c r="VVC333" s="4"/>
      <c r="VVD333" s="4"/>
      <c r="VVE333" s="4"/>
      <c r="VVF333" s="4"/>
      <c r="VVG333" s="4"/>
      <c r="VVH333" s="4"/>
      <c r="VVI333" s="4"/>
      <c r="VVJ333" s="4"/>
      <c r="VVK333" s="4"/>
      <c r="VVL333" s="4"/>
      <c r="VVM333" s="4"/>
      <c r="VVN333" s="4"/>
      <c r="VVO333" s="4"/>
      <c r="VVP333" s="4"/>
      <c r="VVQ333" s="4"/>
      <c r="VVR333" s="4"/>
      <c r="VVS333" s="4"/>
      <c r="VVT333" s="4"/>
      <c r="VVU333" s="4"/>
      <c r="VVV333" s="4"/>
      <c r="VVW333" s="4"/>
      <c r="VVX333" s="4"/>
      <c r="VVY333" s="4"/>
      <c r="VVZ333" s="4"/>
      <c r="VWA333" s="4"/>
      <c r="VWB333" s="4"/>
      <c r="VWC333" s="4"/>
      <c r="VWD333" s="4"/>
      <c r="VWE333" s="4"/>
      <c r="VWF333" s="4"/>
      <c r="VWG333" s="4"/>
      <c r="VWH333" s="4"/>
      <c r="VWI333" s="4"/>
      <c r="VWJ333" s="4"/>
      <c r="VWK333" s="4"/>
      <c r="VWL333" s="4"/>
      <c r="VWM333" s="4"/>
      <c r="VWN333" s="4"/>
      <c r="VWO333" s="4"/>
      <c r="VWP333" s="4"/>
      <c r="VWQ333" s="4"/>
      <c r="VWR333" s="4"/>
      <c r="VWS333" s="4"/>
      <c r="VWT333" s="4"/>
      <c r="VWU333" s="4"/>
      <c r="VWV333" s="4"/>
      <c r="VWW333" s="4"/>
      <c r="VWX333" s="4"/>
      <c r="VWY333" s="4"/>
      <c r="VWZ333" s="4"/>
      <c r="VXA333" s="4"/>
      <c r="VXB333" s="4"/>
      <c r="VXC333" s="4"/>
      <c r="VXD333" s="4"/>
      <c r="VXE333" s="4"/>
      <c r="VXF333" s="4"/>
      <c r="VXG333" s="4"/>
      <c r="VXH333" s="4"/>
      <c r="VXI333" s="4"/>
      <c r="VXJ333" s="4"/>
      <c r="VXK333" s="4"/>
      <c r="VXL333" s="4"/>
      <c r="VXM333" s="4"/>
      <c r="VXN333" s="4"/>
      <c r="VXO333" s="4"/>
      <c r="VXP333" s="4"/>
      <c r="VXQ333" s="4"/>
      <c r="VXR333" s="4"/>
      <c r="VXS333" s="4"/>
      <c r="VXT333" s="4"/>
      <c r="VXU333" s="4"/>
      <c r="VXV333" s="4"/>
      <c r="VXW333" s="4"/>
      <c r="VXX333" s="4"/>
      <c r="VXY333" s="4"/>
      <c r="VXZ333" s="4"/>
      <c r="VYA333" s="4"/>
      <c r="VYB333" s="4"/>
      <c r="VYC333" s="4"/>
      <c r="VYD333" s="4"/>
      <c r="VYE333" s="4"/>
      <c r="VYF333" s="4"/>
      <c r="VYG333" s="4"/>
      <c r="VYH333" s="4"/>
      <c r="VYI333" s="4"/>
      <c r="VYJ333" s="4"/>
      <c r="VYK333" s="4"/>
      <c r="VYL333" s="4"/>
      <c r="VYM333" s="4"/>
      <c r="VYN333" s="4"/>
      <c r="VYO333" s="4"/>
      <c r="VYP333" s="4"/>
      <c r="VYQ333" s="4"/>
      <c r="VYR333" s="4"/>
      <c r="VYS333" s="4"/>
      <c r="VYT333" s="4"/>
      <c r="VYU333" s="4"/>
      <c r="VYV333" s="4"/>
      <c r="VYW333" s="4"/>
      <c r="VYX333" s="4"/>
      <c r="VYY333" s="4"/>
      <c r="VYZ333" s="4"/>
      <c r="VZA333" s="4"/>
      <c r="VZB333" s="4"/>
      <c r="VZC333" s="4"/>
      <c r="VZD333" s="4"/>
      <c r="VZE333" s="4"/>
      <c r="VZF333" s="4"/>
      <c r="VZG333" s="4"/>
      <c r="VZH333" s="4"/>
      <c r="VZI333" s="4"/>
      <c r="VZJ333" s="4"/>
      <c r="VZK333" s="4"/>
      <c r="VZL333" s="4"/>
      <c r="VZM333" s="4"/>
      <c r="VZN333" s="4"/>
      <c r="VZO333" s="4"/>
      <c r="VZP333" s="4"/>
      <c r="VZQ333" s="4"/>
      <c r="VZR333" s="4"/>
      <c r="VZS333" s="4"/>
      <c r="VZT333" s="4"/>
      <c r="VZU333" s="4"/>
      <c r="VZV333" s="4"/>
      <c r="VZW333" s="4"/>
      <c r="VZX333" s="4"/>
      <c r="VZY333" s="4"/>
      <c r="VZZ333" s="4"/>
      <c r="WAA333" s="4"/>
      <c r="WAB333" s="4"/>
      <c r="WAC333" s="4"/>
      <c r="WAD333" s="4"/>
      <c r="WAE333" s="4"/>
      <c r="WAF333" s="4"/>
      <c r="WAG333" s="4"/>
      <c r="WAH333" s="4"/>
      <c r="WAI333" s="4"/>
      <c r="WAJ333" s="4"/>
      <c r="WAK333" s="4"/>
      <c r="WAL333" s="4"/>
      <c r="WAM333" s="4"/>
      <c r="WAN333" s="4"/>
      <c r="WAO333" s="4"/>
      <c r="WAP333" s="4"/>
      <c r="WAQ333" s="4"/>
      <c r="WAR333" s="4"/>
      <c r="WAS333" s="4"/>
      <c r="WAT333" s="4"/>
      <c r="WAU333" s="4"/>
      <c r="WAV333" s="4"/>
      <c r="WAW333" s="4"/>
      <c r="WAX333" s="4"/>
      <c r="WAY333" s="4"/>
      <c r="WAZ333" s="4"/>
      <c r="WBA333" s="4"/>
      <c r="WBB333" s="4"/>
      <c r="WBC333" s="4"/>
      <c r="WBD333" s="4"/>
      <c r="WBE333" s="4"/>
      <c r="WBF333" s="4"/>
      <c r="WBG333" s="4"/>
      <c r="WBH333" s="4"/>
      <c r="WBI333" s="4"/>
      <c r="WBJ333" s="4"/>
      <c r="WBK333" s="4"/>
      <c r="WBL333" s="4"/>
      <c r="WBM333" s="4"/>
      <c r="WBN333" s="4"/>
      <c r="WBO333" s="4"/>
      <c r="WBP333" s="4"/>
      <c r="WBQ333" s="4"/>
      <c r="WBR333" s="4"/>
      <c r="WBS333" s="4"/>
      <c r="WBT333" s="4"/>
      <c r="WBU333" s="4"/>
      <c r="WBV333" s="4"/>
      <c r="WBW333" s="4"/>
      <c r="WBX333" s="4"/>
      <c r="WBY333" s="4"/>
      <c r="WBZ333" s="4"/>
      <c r="WCA333" s="4"/>
      <c r="WCB333" s="4"/>
      <c r="WCC333" s="4"/>
      <c r="WCD333" s="4"/>
      <c r="WCE333" s="4"/>
      <c r="WCF333" s="4"/>
      <c r="WCG333" s="4"/>
      <c r="WCH333" s="4"/>
      <c r="WCI333" s="4"/>
      <c r="WCJ333" s="4"/>
      <c r="WCK333" s="4"/>
      <c r="WCL333" s="4"/>
      <c r="WCM333" s="4"/>
      <c r="WCN333" s="4"/>
      <c r="WCO333" s="4"/>
      <c r="WCP333" s="4"/>
      <c r="WCQ333" s="4"/>
      <c r="WCR333" s="4"/>
      <c r="WCS333" s="4"/>
      <c r="WCT333" s="4"/>
      <c r="WCU333" s="4"/>
      <c r="WCV333" s="4"/>
      <c r="WCW333" s="4"/>
      <c r="WCX333" s="4"/>
      <c r="WCY333" s="4"/>
      <c r="WCZ333" s="4"/>
      <c r="WDA333" s="4"/>
      <c r="WDB333" s="4"/>
      <c r="WDC333" s="4"/>
      <c r="WDD333" s="4"/>
      <c r="WDE333" s="4"/>
      <c r="WDF333" s="4"/>
      <c r="WDG333" s="4"/>
      <c r="WDH333" s="4"/>
      <c r="WDI333" s="4"/>
      <c r="WDJ333" s="4"/>
      <c r="WDK333" s="4"/>
      <c r="WDL333" s="4"/>
      <c r="WDM333" s="4"/>
      <c r="WDN333" s="4"/>
      <c r="WDO333" s="4"/>
      <c r="WDP333" s="4"/>
      <c r="WDQ333" s="4"/>
      <c r="WDR333" s="4"/>
      <c r="WDS333" s="4"/>
      <c r="WDT333" s="4"/>
      <c r="WDU333" s="4"/>
      <c r="WDV333" s="4"/>
      <c r="WDW333" s="4"/>
      <c r="WDX333" s="4"/>
      <c r="WDY333" s="4"/>
      <c r="WDZ333" s="4"/>
      <c r="WEA333" s="4"/>
      <c r="WEB333" s="4"/>
      <c r="WEC333" s="4"/>
      <c r="WED333" s="4"/>
      <c r="WEE333" s="4"/>
      <c r="WEF333" s="4"/>
      <c r="WEG333" s="4"/>
      <c r="WEH333" s="4"/>
      <c r="WEI333" s="4"/>
      <c r="WEJ333" s="4"/>
      <c r="WEK333" s="4"/>
      <c r="WEL333" s="4"/>
      <c r="WEM333" s="4"/>
      <c r="WEN333" s="4"/>
      <c r="WEO333" s="4"/>
      <c r="WEP333" s="4"/>
      <c r="WEQ333" s="4"/>
      <c r="WER333" s="4"/>
      <c r="WES333" s="4"/>
      <c r="WET333" s="4"/>
      <c r="WEU333" s="4"/>
      <c r="WEV333" s="4"/>
      <c r="WEW333" s="4"/>
      <c r="WEX333" s="4"/>
      <c r="WEY333" s="4"/>
      <c r="WEZ333" s="4"/>
      <c r="WFA333" s="4"/>
      <c r="WFB333" s="4"/>
      <c r="WFC333" s="4"/>
      <c r="WFD333" s="4"/>
      <c r="WFE333" s="4"/>
      <c r="WFF333" s="4"/>
      <c r="WFG333" s="4"/>
      <c r="WFH333" s="4"/>
      <c r="WFI333" s="4"/>
      <c r="WFJ333" s="4"/>
      <c r="WFK333" s="4"/>
      <c r="WFL333" s="4"/>
      <c r="WFM333" s="4"/>
      <c r="WFN333" s="4"/>
      <c r="WFO333" s="4"/>
      <c r="WFP333" s="4"/>
      <c r="WFQ333" s="4"/>
      <c r="WFR333" s="4"/>
      <c r="WFS333" s="4"/>
      <c r="WFT333" s="4"/>
      <c r="WFU333" s="4"/>
      <c r="WFV333" s="4"/>
      <c r="WFW333" s="4"/>
      <c r="WFX333" s="4"/>
      <c r="WFY333" s="4"/>
      <c r="WFZ333" s="4"/>
      <c r="WGA333" s="4"/>
      <c r="WGB333" s="4"/>
      <c r="WGC333" s="4"/>
      <c r="WGD333" s="4"/>
      <c r="WGE333" s="4"/>
      <c r="WGF333" s="4"/>
      <c r="WGG333" s="4"/>
      <c r="WGH333" s="4"/>
      <c r="WGI333" s="4"/>
      <c r="WGJ333" s="4"/>
      <c r="WGK333" s="4"/>
      <c r="WGL333" s="4"/>
      <c r="WGM333" s="4"/>
      <c r="WGN333" s="4"/>
      <c r="WGO333" s="4"/>
      <c r="WGP333" s="4"/>
      <c r="WGQ333" s="4"/>
      <c r="WGR333" s="4"/>
      <c r="WGS333" s="4"/>
      <c r="WGT333" s="4"/>
      <c r="WGU333" s="4"/>
      <c r="WGV333" s="4"/>
      <c r="WGW333" s="4"/>
      <c r="WGX333" s="4"/>
      <c r="WGY333" s="4"/>
      <c r="WGZ333" s="4"/>
      <c r="WHA333" s="4"/>
      <c r="WHB333" s="4"/>
      <c r="WHC333" s="4"/>
      <c r="WHD333" s="4"/>
      <c r="WHE333" s="4"/>
      <c r="WHF333" s="4"/>
      <c r="WHG333" s="4"/>
      <c r="WHH333" s="4"/>
      <c r="WHI333" s="4"/>
      <c r="WHJ333" s="4"/>
      <c r="WHK333" s="4"/>
      <c r="WHL333" s="4"/>
      <c r="WHM333" s="4"/>
      <c r="WHN333" s="4"/>
      <c r="WHO333" s="4"/>
      <c r="WHP333" s="4"/>
      <c r="WHQ333" s="4"/>
      <c r="WHR333" s="4"/>
      <c r="WHS333" s="4"/>
      <c r="WHT333" s="4"/>
      <c r="WHU333" s="4"/>
      <c r="WHV333" s="4"/>
      <c r="WHW333" s="4"/>
      <c r="WHX333" s="4"/>
      <c r="WHY333" s="4"/>
      <c r="WHZ333" s="4"/>
      <c r="WIA333" s="4"/>
      <c r="WIB333" s="4"/>
      <c r="WIC333" s="4"/>
      <c r="WID333" s="4"/>
      <c r="WIE333" s="4"/>
      <c r="WIF333" s="4"/>
      <c r="WIG333" s="4"/>
      <c r="WIH333" s="4"/>
      <c r="WII333" s="4"/>
      <c r="WIJ333" s="4"/>
      <c r="WIK333" s="4"/>
      <c r="WIL333" s="4"/>
      <c r="WIM333" s="4"/>
      <c r="WIN333" s="4"/>
      <c r="WIO333" s="4"/>
      <c r="WIP333" s="4"/>
      <c r="WIQ333" s="4"/>
      <c r="WIR333" s="4"/>
      <c r="WIS333" s="4"/>
      <c r="WIT333" s="4"/>
      <c r="WIU333" s="4"/>
      <c r="WIV333" s="4"/>
      <c r="WIW333" s="4"/>
      <c r="WIX333" s="4"/>
      <c r="WIY333" s="4"/>
      <c r="WIZ333" s="4"/>
      <c r="WJA333" s="4"/>
      <c r="WJB333" s="4"/>
      <c r="WJC333" s="4"/>
      <c r="WJD333" s="4"/>
      <c r="WJE333" s="4"/>
      <c r="WJF333" s="4"/>
      <c r="WJG333" s="4"/>
      <c r="WJH333" s="4"/>
      <c r="WJI333" s="4"/>
      <c r="WJJ333" s="4"/>
      <c r="WJK333" s="4"/>
      <c r="WJL333" s="4"/>
      <c r="WJM333" s="4"/>
      <c r="WJN333" s="4"/>
      <c r="WJO333" s="4"/>
      <c r="WJP333" s="4"/>
      <c r="WJQ333" s="4"/>
      <c r="WJR333" s="4"/>
      <c r="WJS333" s="4"/>
      <c r="WJT333" s="4"/>
      <c r="WJU333" s="4"/>
      <c r="WJV333" s="4"/>
      <c r="WJW333" s="4"/>
      <c r="WJX333" s="4"/>
      <c r="WJY333" s="4"/>
      <c r="WJZ333" s="4"/>
      <c r="WKA333" s="4"/>
      <c r="WKB333" s="4"/>
      <c r="WKC333" s="4"/>
      <c r="WKD333" s="4"/>
      <c r="WKE333" s="4"/>
      <c r="WKF333" s="4"/>
      <c r="WKG333" s="4"/>
      <c r="WKH333" s="4"/>
      <c r="WKI333" s="4"/>
      <c r="WKJ333" s="4"/>
      <c r="WKK333" s="4"/>
      <c r="WKL333" s="4"/>
      <c r="WKM333" s="4"/>
      <c r="WKN333" s="4"/>
      <c r="WKO333" s="4"/>
      <c r="WKP333" s="4"/>
      <c r="WKQ333" s="4"/>
      <c r="WKR333" s="4"/>
      <c r="WKS333" s="4"/>
      <c r="WKT333" s="4"/>
      <c r="WKU333" s="4"/>
      <c r="WKV333" s="4"/>
      <c r="WKW333" s="4"/>
      <c r="WKX333" s="4"/>
      <c r="WKY333" s="4"/>
      <c r="WKZ333" s="4"/>
      <c r="WLA333" s="4"/>
      <c r="WLB333" s="4"/>
      <c r="WLC333" s="4"/>
      <c r="WLD333" s="4"/>
      <c r="WLE333" s="4"/>
      <c r="WLF333" s="4"/>
      <c r="WLG333" s="4"/>
      <c r="WLH333" s="4"/>
      <c r="WLI333" s="4"/>
      <c r="WLJ333" s="4"/>
      <c r="WLK333" s="4"/>
      <c r="WLL333" s="4"/>
      <c r="WLM333" s="4"/>
      <c r="WLN333" s="4"/>
      <c r="WLO333" s="4"/>
      <c r="WLP333" s="4"/>
      <c r="WLQ333" s="4"/>
      <c r="WLR333" s="4"/>
      <c r="WLS333" s="4"/>
      <c r="WLT333" s="4"/>
      <c r="WLU333" s="4"/>
      <c r="WLV333" s="4"/>
      <c r="WLW333" s="4"/>
      <c r="WLX333" s="4"/>
      <c r="WLY333" s="4"/>
      <c r="WLZ333" s="4"/>
      <c r="WMA333" s="4"/>
      <c r="WMB333" s="4"/>
      <c r="WMC333" s="4"/>
      <c r="WMD333" s="4"/>
      <c r="WME333" s="4"/>
      <c r="WMF333" s="4"/>
      <c r="WMG333" s="4"/>
      <c r="WMH333" s="4"/>
      <c r="WMI333" s="4"/>
      <c r="WMJ333" s="4"/>
      <c r="WMK333" s="4"/>
      <c r="WML333" s="4"/>
      <c r="WMM333" s="4"/>
      <c r="WMN333" s="4"/>
      <c r="WMO333" s="4"/>
      <c r="WMP333" s="4"/>
      <c r="WMQ333" s="4"/>
      <c r="WMR333" s="4"/>
      <c r="WMS333" s="4"/>
      <c r="WMT333" s="4"/>
      <c r="WMU333" s="4"/>
      <c r="WMV333" s="4"/>
      <c r="WMW333" s="4"/>
      <c r="WMX333" s="4"/>
      <c r="WMY333" s="4"/>
      <c r="WMZ333" s="4"/>
      <c r="WNA333" s="4"/>
      <c r="WNB333" s="4"/>
      <c r="WNC333" s="4"/>
      <c r="WND333" s="4"/>
      <c r="WNE333" s="4"/>
      <c r="WNF333" s="4"/>
      <c r="WNG333" s="4"/>
      <c r="WNH333" s="4"/>
      <c r="WNI333" s="4"/>
      <c r="WNJ333" s="4"/>
      <c r="WNK333" s="4"/>
      <c r="WNL333" s="4"/>
      <c r="WNM333" s="4"/>
      <c r="WNN333" s="4"/>
      <c r="WNO333" s="4"/>
      <c r="WNP333" s="4"/>
      <c r="WNQ333" s="4"/>
      <c r="WNR333" s="4"/>
      <c r="WNS333" s="4"/>
      <c r="WNT333" s="4"/>
      <c r="WNU333" s="4"/>
      <c r="WNV333" s="4"/>
      <c r="WNW333" s="4"/>
      <c r="WNX333" s="4"/>
      <c r="WNY333" s="4"/>
      <c r="WNZ333" s="4"/>
      <c r="WOA333" s="4"/>
      <c r="WOB333" s="4"/>
      <c r="WOC333" s="4"/>
      <c r="WOD333" s="4"/>
      <c r="WOE333" s="4"/>
      <c r="WOF333" s="4"/>
      <c r="WOG333" s="4"/>
      <c r="WOH333" s="4"/>
      <c r="WOI333" s="4"/>
      <c r="WOJ333" s="4"/>
      <c r="WOK333" s="4"/>
      <c r="WOL333" s="4"/>
      <c r="WOM333" s="4"/>
      <c r="WON333" s="4"/>
      <c r="WOO333" s="4"/>
      <c r="WOP333" s="4"/>
      <c r="WOQ333" s="4"/>
      <c r="WOR333" s="4"/>
      <c r="WOS333" s="4"/>
      <c r="WOT333" s="4"/>
      <c r="WOU333" s="4"/>
      <c r="WOV333" s="4"/>
      <c r="WOW333" s="4"/>
      <c r="WOX333" s="4"/>
      <c r="WOY333" s="4"/>
      <c r="WOZ333" s="4"/>
      <c r="WPA333" s="4"/>
      <c r="WPB333" s="4"/>
      <c r="WPC333" s="4"/>
      <c r="WPD333" s="4"/>
      <c r="WPE333" s="4"/>
      <c r="WPF333" s="4"/>
      <c r="WPG333" s="4"/>
      <c r="WPH333" s="4"/>
      <c r="WPI333" s="4"/>
      <c r="WPJ333" s="4"/>
      <c r="WPK333" s="4"/>
      <c r="WPL333" s="4"/>
      <c r="WPM333" s="4"/>
      <c r="WPN333" s="4"/>
      <c r="WPO333" s="4"/>
      <c r="WPP333" s="4"/>
      <c r="WPQ333" s="4"/>
      <c r="WPR333" s="4"/>
      <c r="WPS333" s="4"/>
      <c r="WPT333" s="4"/>
      <c r="WPU333" s="4"/>
      <c r="WPV333" s="4"/>
      <c r="WPW333" s="4"/>
      <c r="WPX333" s="4"/>
      <c r="WPY333" s="4"/>
      <c r="WPZ333" s="4"/>
      <c r="WQA333" s="4"/>
      <c r="WQB333" s="4"/>
      <c r="WQC333" s="4"/>
      <c r="WQD333" s="4"/>
      <c r="WQE333" s="4"/>
      <c r="WQF333" s="4"/>
      <c r="WQG333" s="4"/>
      <c r="WQH333" s="4"/>
      <c r="WQI333" s="4"/>
      <c r="WQJ333" s="4"/>
      <c r="WQK333" s="4"/>
      <c r="WQL333" s="4"/>
      <c r="WQM333" s="4"/>
      <c r="WQN333" s="4"/>
      <c r="WQO333" s="4"/>
      <c r="WQP333" s="4"/>
      <c r="WQQ333" s="4"/>
      <c r="WQR333" s="4"/>
      <c r="WQS333" s="4"/>
      <c r="WQT333" s="4"/>
      <c r="WQU333" s="4"/>
      <c r="WQV333" s="4"/>
      <c r="WQW333" s="4"/>
      <c r="WQX333" s="4"/>
      <c r="WQY333" s="4"/>
      <c r="WQZ333" s="4"/>
      <c r="WRA333" s="4"/>
      <c r="WRB333" s="4"/>
      <c r="WRC333" s="4"/>
      <c r="WRD333" s="4"/>
      <c r="WRE333" s="4"/>
      <c r="WRF333" s="4"/>
      <c r="WRG333" s="4"/>
      <c r="WRH333" s="4"/>
      <c r="WRI333" s="4"/>
      <c r="WRJ333" s="4"/>
      <c r="WRK333" s="4"/>
      <c r="WRL333" s="4"/>
      <c r="WRM333" s="4"/>
      <c r="WRN333" s="4"/>
      <c r="WRO333" s="4"/>
      <c r="WRP333" s="4"/>
      <c r="WRQ333" s="4"/>
      <c r="WRR333" s="4"/>
      <c r="WRS333" s="4"/>
      <c r="WRT333" s="4"/>
      <c r="WRU333" s="4"/>
      <c r="WRV333" s="4"/>
      <c r="WRW333" s="4"/>
      <c r="WRX333" s="4"/>
      <c r="WRY333" s="4"/>
      <c r="WRZ333" s="4"/>
      <c r="WSA333" s="4"/>
      <c r="WSB333" s="4"/>
      <c r="WSC333" s="4"/>
      <c r="WSD333" s="4"/>
      <c r="WSE333" s="4"/>
      <c r="WSF333" s="4"/>
      <c r="WSG333" s="4"/>
      <c r="WSH333" s="4"/>
      <c r="WSI333" s="4"/>
      <c r="WSJ333" s="4"/>
      <c r="WSK333" s="4"/>
      <c r="WSL333" s="4"/>
      <c r="WSM333" s="4"/>
      <c r="WSN333" s="4"/>
      <c r="WSO333" s="4"/>
      <c r="WSP333" s="4"/>
      <c r="WSQ333" s="4"/>
      <c r="WSR333" s="4"/>
      <c r="WSS333" s="4"/>
      <c r="WST333" s="4"/>
      <c r="WSU333" s="4"/>
      <c r="WSV333" s="4"/>
      <c r="WSW333" s="4"/>
      <c r="WSX333" s="4"/>
      <c r="WSY333" s="4"/>
      <c r="WSZ333" s="4"/>
      <c r="WTA333" s="4"/>
      <c r="WTB333" s="4"/>
      <c r="WTC333" s="4"/>
      <c r="WTD333" s="4"/>
      <c r="WTE333" s="4"/>
      <c r="WTF333" s="4"/>
      <c r="WTG333" s="4"/>
      <c r="WTH333" s="4"/>
      <c r="WTI333" s="4"/>
      <c r="WTJ333" s="4"/>
      <c r="WTK333" s="4"/>
      <c r="WTL333" s="4"/>
      <c r="WTM333" s="4"/>
      <c r="WTN333" s="4"/>
      <c r="WTO333" s="4"/>
      <c r="WTP333" s="4"/>
      <c r="WTQ333" s="4"/>
      <c r="WTR333" s="4"/>
      <c r="WTS333" s="4"/>
      <c r="WTT333" s="4"/>
      <c r="WTU333" s="4"/>
      <c r="WTV333" s="4"/>
      <c r="WTW333" s="4"/>
      <c r="WTX333" s="4"/>
      <c r="WTY333" s="4"/>
      <c r="WTZ333" s="4"/>
      <c r="WUA333" s="4"/>
      <c r="WUB333" s="4"/>
      <c r="WUC333" s="4"/>
      <c r="WUD333" s="4"/>
      <c r="WUE333" s="4"/>
      <c r="WUF333" s="4"/>
      <c r="WUG333" s="4"/>
      <c r="WUH333" s="4"/>
      <c r="WUI333" s="4"/>
      <c r="WUJ333" s="4"/>
      <c r="WUK333" s="4"/>
      <c r="WUL333" s="4"/>
      <c r="WUM333" s="4"/>
      <c r="WUN333" s="4"/>
      <c r="WUO333" s="4"/>
      <c r="WUP333" s="4"/>
      <c r="WUQ333" s="4"/>
      <c r="WUR333" s="4"/>
      <c r="WUS333" s="4"/>
      <c r="WUT333" s="4"/>
      <c r="WUU333" s="4"/>
      <c r="WUV333" s="4"/>
      <c r="WUW333" s="4"/>
      <c r="WUX333" s="4"/>
      <c r="WUY333" s="4"/>
      <c r="WUZ333" s="4"/>
      <c r="WVA333" s="4"/>
      <c r="WVB333" s="4"/>
      <c r="WVC333" s="4"/>
      <c r="WVD333" s="4"/>
      <c r="WVE333" s="4"/>
      <c r="WVF333" s="4"/>
      <c r="WVG333" s="4"/>
      <c r="WVH333" s="4"/>
      <c r="WVI333" s="4"/>
      <c r="WVJ333" s="4"/>
      <c r="WVK333" s="4"/>
      <c r="WVL333" s="4"/>
      <c r="WVM333" s="4"/>
      <c r="WVN333" s="4"/>
      <c r="WVO333" s="4"/>
      <c r="WVP333" s="4"/>
      <c r="WVQ333" s="4"/>
      <c r="WVR333" s="4"/>
      <c r="WVS333" s="4"/>
      <c r="WVT333" s="4"/>
      <c r="WVU333" s="4"/>
      <c r="WVV333" s="4"/>
      <c r="WVW333" s="4"/>
      <c r="WVX333" s="4"/>
      <c r="WVY333" s="4"/>
      <c r="WVZ333" s="4"/>
      <c r="WWA333" s="4"/>
      <c r="WWB333" s="4"/>
      <c r="WWC333" s="4"/>
      <c r="WWD333" s="4"/>
      <c r="WWE333" s="4"/>
      <c r="WWF333" s="4"/>
      <c r="WWG333" s="4"/>
      <c r="WWH333" s="4"/>
      <c r="WWI333" s="4"/>
      <c r="WWJ333" s="4"/>
      <c r="WWK333" s="4"/>
      <c r="WWL333" s="4"/>
      <c r="WWM333" s="4"/>
      <c r="WWN333" s="4"/>
      <c r="WWO333" s="4"/>
      <c r="WWP333" s="4"/>
      <c r="WWQ333" s="4"/>
      <c r="WWR333" s="4"/>
      <c r="WWS333" s="4"/>
      <c r="WWT333" s="4"/>
      <c r="WWU333" s="4"/>
      <c r="WWV333" s="4"/>
      <c r="WWW333" s="4"/>
      <c r="WWX333" s="4"/>
      <c r="WWY333" s="4"/>
      <c r="WWZ333" s="4"/>
      <c r="WXA333" s="4"/>
      <c r="WXB333" s="4"/>
      <c r="WXC333" s="4"/>
      <c r="WXD333" s="4"/>
      <c r="WXE333" s="4"/>
      <c r="WXF333" s="4"/>
      <c r="WXG333" s="4"/>
      <c r="WXH333" s="4"/>
      <c r="WXI333" s="4"/>
      <c r="WXJ333" s="4"/>
      <c r="WXK333" s="4"/>
      <c r="WXL333" s="4"/>
      <c r="WXM333" s="4"/>
      <c r="WXN333" s="4"/>
      <c r="WXO333" s="4"/>
      <c r="WXP333" s="4"/>
      <c r="WXQ333" s="4"/>
      <c r="WXR333" s="4"/>
      <c r="WXS333" s="4"/>
      <c r="WXT333" s="4"/>
      <c r="WXU333" s="4"/>
      <c r="WXV333" s="4"/>
      <c r="WXW333" s="4"/>
      <c r="WXX333" s="4"/>
      <c r="WXY333" s="4"/>
      <c r="WXZ333" s="4"/>
      <c r="WYA333" s="4"/>
      <c r="WYB333" s="4"/>
      <c r="WYC333" s="4"/>
      <c r="WYD333" s="4"/>
      <c r="WYE333" s="4"/>
      <c r="WYF333" s="4"/>
      <c r="WYG333" s="4"/>
      <c r="WYH333" s="4"/>
      <c r="WYI333" s="4"/>
      <c r="WYJ333" s="4"/>
      <c r="WYK333" s="4"/>
      <c r="WYL333" s="4"/>
      <c r="WYM333" s="4"/>
      <c r="WYN333" s="4"/>
      <c r="WYO333" s="4"/>
      <c r="WYP333" s="4"/>
      <c r="WYQ333" s="4"/>
      <c r="WYR333" s="4"/>
      <c r="WYS333" s="4"/>
      <c r="WYT333" s="4"/>
      <c r="WYU333" s="4"/>
      <c r="WYV333" s="4"/>
      <c r="WYW333" s="4"/>
      <c r="WYX333" s="4"/>
      <c r="WYY333" s="4"/>
      <c r="WYZ333" s="4"/>
      <c r="WZA333" s="4"/>
      <c r="WZB333" s="4"/>
      <c r="WZC333" s="4"/>
      <c r="WZD333" s="4"/>
      <c r="WZE333" s="4"/>
      <c r="WZF333" s="4"/>
      <c r="WZG333" s="4"/>
      <c r="WZH333" s="4"/>
      <c r="WZI333" s="4"/>
      <c r="WZJ333" s="4"/>
      <c r="WZK333" s="4"/>
      <c r="WZL333" s="4"/>
      <c r="WZM333" s="4"/>
      <c r="WZN333" s="4"/>
      <c r="WZO333" s="4"/>
      <c r="WZP333" s="4"/>
      <c r="WZQ333" s="4"/>
      <c r="WZR333" s="4"/>
      <c r="WZS333" s="4"/>
      <c r="WZT333" s="4"/>
      <c r="WZU333" s="4"/>
      <c r="WZV333" s="4"/>
      <c r="WZW333" s="4"/>
      <c r="WZX333" s="4"/>
      <c r="WZY333" s="4"/>
      <c r="WZZ333" s="4"/>
      <c r="XAA333" s="4"/>
      <c r="XAB333" s="4"/>
      <c r="XAC333" s="4"/>
      <c r="XAD333" s="4"/>
      <c r="XAE333" s="4"/>
      <c r="XAF333" s="4"/>
      <c r="XAG333" s="4"/>
      <c r="XAH333" s="4"/>
      <c r="XAI333" s="4"/>
      <c r="XAJ333" s="4"/>
      <c r="XAK333" s="4"/>
      <c r="XAL333" s="4"/>
      <c r="XAM333" s="4"/>
      <c r="XAN333" s="4"/>
      <c r="XAO333" s="4"/>
      <c r="XAP333" s="4"/>
      <c r="XAQ333" s="4"/>
      <c r="XAR333" s="4"/>
      <c r="XAS333" s="4"/>
      <c r="XAT333" s="4"/>
      <c r="XAU333" s="4"/>
      <c r="XAV333" s="4"/>
      <c r="XAW333" s="4"/>
      <c r="XAX333" s="4"/>
      <c r="XAY333" s="4"/>
      <c r="XAZ333" s="4"/>
      <c r="XBA333" s="4"/>
      <c r="XBB333" s="4"/>
      <c r="XBC333" s="4"/>
      <c r="XBD333" s="4"/>
      <c r="XBE333" s="4"/>
      <c r="XBF333" s="4"/>
      <c r="XBG333" s="4"/>
      <c r="XBH333" s="4"/>
      <c r="XBI333" s="4"/>
      <c r="XBJ333" s="4"/>
      <c r="XBK333" s="4"/>
      <c r="XBL333" s="4"/>
      <c r="XBM333" s="4"/>
      <c r="XBN333" s="4"/>
      <c r="XBO333" s="4"/>
      <c r="XBP333" s="4"/>
      <c r="XBQ333" s="4"/>
      <c r="XBR333" s="4"/>
      <c r="XBS333" s="4"/>
      <c r="XBT333" s="4"/>
      <c r="XBU333" s="4"/>
      <c r="XBV333" s="4"/>
      <c r="XBW333" s="4"/>
      <c r="XBX333" s="4"/>
      <c r="XBY333" s="4"/>
      <c r="XBZ333" s="4"/>
      <c r="XCA333" s="4"/>
      <c r="XCB333" s="4"/>
      <c r="XCC333" s="4"/>
      <c r="XCD333" s="4"/>
      <c r="XCE333" s="4"/>
      <c r="XCF333" s="4"/>
      <c r="XCG333" s="4"/>
      <c r="XCH333" s="4"/>
      <c r="XCI333" s="4"/>
      <c r="XCJ333" s="4"/>
      <c r="XCK333" s="4"/>
      <c r="XCL333" s="4"/>
      <c r="XCM333" s="4"/>
      <c r="XCN333" s="4"/>
      <c r="XCO333" s="4"/>
      <c r="XCP333" s="4"/>
      <c r="XCQ333" s="4"/>
      <c r="XCR333" s="4"/>
      <c r="XCS333" s="4"/>
      <c r="XCT333" s="4"/>
      <c r="XCU333" s="4"/>
      <c r="XCV333" s="4"/>
      <c r="XCW333" s="4"/>
      <c r="XCX333" s="4"/>
      <c r="XCY333" s="4"/>
      <c r="XCZ333" s="4"/>
      <c r="XDA333" s="4"/>
      <c r="XDB333" s="4"/>
      <c r="XDC333" s="4"/>
      <c r="XDD333" s="4"/>
      <c r="XDE333" s="4"/>
      <c r="XDF333" s="4"/>
      <c r="XDG333" s="4"/>
      <c r="XDH333" s="4"/>
      <c r="XDI333" s="4"/>
      <c r="XDJ333" s="4"/>
      <c r="XDK333" s="4"/>
      <c r="XDL333" s="4"/>
      <c r="XDM333" s="4"/>
      <c r="XDN333" s="4"/>
      <c r="XDO333" s="4"/>
      <c r="XDP333" s="4"/>
      <c r="XDQ333" s="4"/>
      <c r="XDR333" s="4"/>
      <c r="XDS333" s="4"/>
      <c r="XDT333" s="4"/>
      <c r="XDU333" s="4"/>
      <c r="XDV333" s="4"/>
      <c r="XDW333" s="4"/>
      <c r="XDX333" s="4"/>
      <c r="XDY333" s="4"/>
      <c r="XDZ333" s="4"/>
      <c r="XEA333" s="4"/>
      <c r="XEB333" s="4"/>
      <c r="XEC333" s="4"/>
      <c r="XED333" s="4"/>
      <c r="XEE333" s="4"/>
      <c r="XEF333" s="4"/>
      <c r="XEG333" s="4"/>
      <c r="XEH333" s="4"/>
      <c r="XEI333" s="4"/>
      <c r="XEJ333" s="4"/>
      <c r="XEK333" s="4"/>
      <c r="XEL333" s="4"/>
      <c r="XEM333" s="4"/>
      <c r="XEN333" s="4"/>
      <c r="XEO333" s="4"/>
      <c r="XEP333" s="4"/>
      <c r="XEQ333" s="4"/>
      <c r="XER333" s="4"/>
      <c r="XES333" s="4"/>
      <c r="XET333" s="4"/>
      <c r="XEU333" s="4"/>
      <c r="XEV333" s="4"/>
      <c r="XEW333" s="4"/>
      <c r="XEX333" s="4"/>
      <c r="XEY333" s="4"/>
      <c r="XEZ333" s="4"/>
      <c r="XFA333" s="4"/>
      <c r="XFB333" s="4"/>
      <c r="XFC333" s="4"/>
    </row>
    <row r="334" spans="1:16383" s="4" customFormat="1" ht="20.149999999999999" hidden="1" customHeight="1" x14ac:dyDescent="0.35">
      <c r="A334" s="3"/>
      <c r="B334" s="24"/>
      <c r="C334" s="29"/>
      <c r="D334" s="29"/>
      <c r="E334" s="29"/>
      <c r="F334" s="29"/>
      <c r="G334" s="29"/>
      <c r="H334" s="29"/>
      <c r="I334" s="29"/>
      <c r="J334" s="29"/>
      <c r="K334" s="29"/>
      <c r="L334" s="29"/>
      <c r="M334" s="29"/>
      <c r="N334" s="29"/>
      <c r="O334" s="15"/>
      <c r="P334" s="15"/>
    </row>
    <row r="335" spans="1:16383" s="4" customFormat="1" ht="20.149999999999999" hidden="1" customHeight="1" x14ac:dyDescent="0.35">
      <c r="A335" s="3"/>
      <c r="B335" s="24"/>
      <c r="C335" s="29"/>
      <c r="D335" s="29"/>
      <c r="E335" s="29"/>
      <c r="F335" s="29"/>
      <c r="G335" s="29"/>
      <c r="H335" s="29"/>
      <c r="I335" s="29"/>
      <c r="J335" s="29"/>
      <c r="K335" s="29"/>
      <c r="L335" s="29"/>
      <c r="M335" s="29"/>
      <c r="N335" s="29"/>
      <c r="O335" s="15"/>
      <c r="P335" s="15"/>
    </row>
    <row r="336" spans="1:16383" s="4" customFormat="1" ht="20.149999999999999" hidden="1" customHeight="1" x14ac:dyDescent="0.35">
      <c r="A336" s="3"/>
      <c r="B336" s="24"/>
      <c r="C336" s="29"/>
      <c r="D336" s="29"/>
      <c r="E336" s="29"/>
      <c r="F336" s="29"/>
      <c r="G336" s="29"/>
      <c r="H336" s="29"/>
      <c r="I336" s="29"/>
      <c r="J336" s="29"/>
      <c r="K336" s="29"/>
      <c r="L336" s="29"/>
      <c r="M336" s="29"/>
      <c r="N336" s="29"/>
      <c r="O336" s="15"/>
      <c r="P336" s="15"/>
    </row>
    <row r="337" spans="1:16383" s="4" customFormat="1" ht="20.149999999999999" hidden="1" customHeight="1" x14ac:dyDescent="0.35">
      <c r="A337" s="10"/>
      <c r="B337" s="22"/>
      <c r="C337" s="29"/>
      <c r="D337" s="29"/>
      <c r="E337" s="29"/>
      <c r="F337" s="29"/>
      <c r="G337" s="29"/>
      <c r="H337" s="29"/>
      <c r="I337" s="29"/>
      <c r="J337" s="29"/>
      <c r="K337" s="29"/>
      <c r="L337" s="29"/>
      <c r="M337" s="29"/>
      <c r="N337" s="29"/>
      <c r="O337" s="15"/>
      <c r="P337" s="15"/>
    </row>
    <row r="338" spans="1:16383" s="4" customFormat="1" ht="20.149999999999999" hidden="1" customHeight="1" x14ac:dyDescent="0.35">
      <c r="A338" s="10"/>
      <c r="B338" s="22"/>
      <c r="C338" s="29"/>
      <c r="D338" s="29"/>
      <c r="E338" s="29"/>
      <c r="F338" s="29"/>
      <c r="G338" s="29"/>
      <c r="H338" s="29"/>
      <c r="I338" s="29"/>
      <c r="J338" s="29"/>
      <c r="K338" s="29"/>
      <c r="L338" s="29"/>
      <c r="M338" s="29"/>
      <c r="N338" s="29"/>
      <c r="O338" s="15"/>
      <c r="P338" s="15"/>
    </row>
    <row r="339" spans="1:16383" s="4" customFormat="1" ht="20.149999999999999" hidden="1" customHeight="1" x14ac:dyDescent="0.35">
      <c r="A339" s="10"/>
      <c r="B339" s="22"/>
      <c r="C339" s="29"/>
      <c r="D339" s="29"/>
      <c r="E339" s="29"/>
      <c r="F339" s="29"/>
      <c r="G339" s="29"/>
      <c r="H339" s="29"/>
      <c r="I339" s="29"/>
      <c r="J339" s="29"/>
      <c r="K339" s="29"/>
      <c r="L339" s="29"/>
      <c r="M339" s="29"/>
      <c r="N339" s="29"/>
      <c r="O339" s="15"/>
      <c r="P339" s="15"/>
    </row>
    <row r="340" spans="1:16383" s="4" customFormat="1" ht="20.149999999999999" hidden="1" customHeight="1" x14ac:dyDescent="0.35">
      <c r="A340" s="10"/>
      <c r="B340" s="22"/>
      <c r="C340" s="29"/>
      <c r="D340" s="29"/>
      <c r="E340" s="29"/>
      <c r="F340" s="29"/>
      <c r="G340" s="29"/>
      <c r="H340" s="29"/>
      <c r="I340" s="29"/>
      <c r="J340" s="29"/>
      <c r="K340" s="29"/>
      <c r="L340" s="29"/>
      <c r="M340" s="29"/>
      <c r="N340" s="29"/>
      <c r="O340" s="15"/>
      <c r="P340" s="15"/>
    </row>
    <row r="341" spans="1:16383" s="4" customFormat="1" ht="20.149999999999999" hidden="1" customHeight="1" x14ac:dyDescent="0.35">
      <c r="A341" s="10"/>
      <c r="B341" s="22"/>
      <c r="C341" s="29"/>
      <c r="D341" s="29"/>
      <c r="E341" s="29"/>
      <c r="F341" s="29"/>
      <c r="G341" s="29"/>
      <c r="H341" s="29"/>
      <c r="I341" s="29"/>
      <c r="J341" s="29"/>
      <c r="K341" s="29"/>
      <c r="L341" s="29"/>
      <c r="M341" s="29"/>
      <c r="N341" s="29"/>
      <c r="O341" s="15"/>
      <c r="P341" s="15"/>
    </row>
    <row r="342" spans="1:16383" s="4" customFormat="1" ht="20.149999999999999" hidden="1" customHeight="1" x14ac:dyDescent="0.35">
      <c r="A342" s="3"/>
      <c r="B342" s="24"/>
      <c r="C342" s="29"/>
      <c r="D342" s="29"/>
      <c r="E342" s="29"/>
      <c r="F342" s="29"/>
      <c r="G342" s="29"/>
      <c r="H342" s="29"/>
      <c r="I342" s="29"/>
      <c r="J342" s="29"/>
      <c r="K342" s="29"/>
      <c r="L342" s="29"/>
      <c r="M342" s="29"/>
      <c r="N342" s="29"/>
      <c r="O342" s="15"/>
      <c r="P342" s="15"/>
    </row>
    <row r="343" spans="1:16383" s="4" customFormat="1" ht="20.149999999999999" hidden="1" customHeight="1" x14ac:dyDescent="0.35">
      <c r="A343" s="3"/>
      <c r="B343" s="24"/>
      <c r="C343" s="29"/>
      <c r="D343" s="29"/>
      <c r="E343" s="29"/>
      <c r="F343" s="29"/>
      <c r="G343" s="29"/>
      <c r="H343" s="29"/>
      <c r="I343" s="29"/>
      <c r="J343" s="29"/>
      <c r="K343" s="29"/>
      <c r="L343" s="29"/>
      <c r="M343" s="29"/>
      <c r="N343" s="29"/>
      <c r="O343" s="15"/>
      <c r="P343" s="15"/>
    </row>
    <row r="344" spans="1:16383" s="4" customFormat="1" ht="20.149999999999999" hidden="1" customHeight="1" x14ac:dyDescent="0.35">
      <c r="A344" s="86"/>
      <c r="B344" s="18"/>
      <c r="C344" s="29"/>
      <c r="D344" s="29"/>
      <c r="E344" s="29"/>
      <c r="F344" s="29"/>
      <c r="G344" s="29"/>
      <c r="H344" s="29"/>
      <c r="I344" s="29"/>
      <c r="J344" s="29"/>
      <c r="K344" s="29"/>
      <c r="L344" s="29"/>
      <c r="M344" s="29"/>
      <c r="N344" s="29"/>
      <c r="O344" s="18"/>
      <c r="P344" s="18"/>
      <c r="BR344" s="85"/>
      <c r="BS344" s="85"/>
      <c r="BT344" s="85"/>
      <c r="BU344" s="85"/>
      <c r="BV344" s="85"/>
      <c r="BW344" s="85"/>
      <c r="BX344" s="85"/>
      <c r="BY344" s="85"/>
      <c r="BZ344" s="85"/>
      <c r="CA344" s="85"/>
      <c r="CB344" s="85"/>
      <c r="CC344" s="85"/>
      <c r="CD344" s="85"/>
      <c r="CE344" s="85"/>
      <c r="CF344" s="85"/>
      <c r="CG344" s="85"/>
      <c r="CH344" s="85"/>
      <c r="CI344" s="85"/>
      <c r="CJ344" s="85"/>
      <c r="CK344" s="85"/>
      <c r="CL344" s="85"/>
      <c r="CM344" s="85"/>
      <c r="CN344" s="85"/>
      <c r="CO344" s="85"/>
      <c r="CP344" s="85"/>
      <c r="CQ344" s="85"/>
      <c r="CR344" s="85"/>
      <c r="CS344" s="85"/>
      <c r="CT344" s="85"/>
      <c r="CU344" s="85"/>
      <c r="CV344" s="85"/>
      <c r="CW344" s="85"/>
      <c r="CX344" s="85"/>
      <c r="CY344" s="85"/>
      <c r="CZ344" s="85"/>
      <c r="DA344" s="85"/>
      <c r="DB344" s="85"/>
      <c r="DC344" s="85"/>
      <c r="DD344" s="85"/>
      <c r="DE344" s="85"/>
      <c r="DF344" s="85"/>
      <c r="DG344" s="85"/>
      <c r="DH344" s="85"/>
      <c r="DI344" s="85"/>
      <c r="DJ344" s="85"/>
      <c r="DK344" s="85"/>
      <c r="DL344" s="85"/>
      <c r="DM344" s="85"/>
      <c r="DN344" s="85"/>
      <c r="DO344" s="85"/>
      <c r="DP344" s="85"/>
      <c r="DQ344" s="85"/>
      <c r="DR344" s="85"/>
      <c r="DS344" s="85"/>
      <c r="DT344" s="85"/>
      <c r="DU344" s="85"/>
      <c r="DV344" s="85"/>
      <c r="DW344" s="85"/>
      <c r="DX344" s="85"/>
      <c r="DY344" s="85"/>
      <c r="DZ344" s="85"/>
      <c r="EA344" s="85"/>
      <c r="EB344" s="85"/>
      <c r="EC344" s="85"/>
      <c r="ED344" s="85"/>
      <c r="EE344" s="85"/>
      <c r="EF344" s="85"/>
      <c r="EG344" s="85"/>
      <c r="EH344" s="85"/>
      <c r="EI344" s="85"/>
      <c r="EJ344" s="85"/>
      <c r="EK344" s="85"/>
      <c r="EL344" s="85"/>
      <c r="EM344" s="85"/>
      <c r="EN344" s="85"/>
      <c r="EO344" s="85"/>
      <c r="EP344" s="85"/>
      <c r="EQ344" s="85"/>
      <c r="ER344" s="85"/>
      <c r="ES344" s="85"/>
      <c r="ET344" s="85"/>
      <c r="EU344" s="85"/>
      <c r="EV344" s="85"/>
      <c r="EW344" s="85"/>
      <c r="EX344" s="85"/>
      <c r="EY344" s="85"/>
      <c r="EZ344" s="85"/>
      <c r="FA344" s="85"/>
      <c r="FB344" s="85"/>
      <c r="FC344" s="85"/>
      <c r="FD344" s="85"/>
      <c r="FE344" s="85"/>
      <c r="FF344" s="85"/>
      <c r="FG344" s="85"/>
      <c r="FH344" s="85"/>
      <c r="FI344" s="85"/>
      <c r="FJ344" s="85"/>
      <c r="FK344" s="85"/>
      <c r="FL344" s="85"/>
      <c r="FM344" s="85"/>
      <c r="FN344" s="85"/>
      <c r="FO344" s="85"/>
      <c r="FP344" s="85"/>
      <c r="FQ344" s="85"/>
      <c r="FR344" s="85"/>
      <c r="FS344" s="85"/>
      <c r="FT344" s="85"/>
      <c r="FU344" s="85"/>
      <c r="FV344" s="85"/>
      <c r="FW344" s="85"/>
      <c r="FX344" s="85"/>
      <c r="FY344" s="85"/>
      <c r="FZ344" s="85"/>
      <c r="GA344" s="85"/>
      <c r="GB344" s="85"/>
      <c r="GC344" s="85"/>
      <c r="GD344" s="85"/>
      <c r="GE344" s="85"/>
      <c r="GF344" s="85"/>
      <c r="GG344" s="85"/>
      <c r="GH344" s="85"/>
      <c r="GI344" s="85"/>
      <c r="GJ344" s="85"/>
      <c r="GK344" s="85"/>
      <c r="GL344" s="85"/>
      <c r="GM344" s="85"/>
      <c r="GN344" s="85"/>
      <c r="GO344" s="85"/>
      <c r="GP344" s="85"/>
      <c r="GQ344" s="85"/>
      <c r="GR344" s="85"/>
      <c r="GS344" s="85"/>
      <c r="GT344" s="85"/>
      <c r="GU344" s="85"/>
      <c r="GV344" s="85"/>
      <c r="GW344" s="85"/>
      <c r="GX344" s="85"/>
      <c r="GY344" s="85"/>
      <c r="GZ344" s="85"/>
      <c r="HA344" s="85"/>
      <c r="HB344" s="85"/>
      <c r="HC344" s="85"/>
      <c r="HD344" s="85"/>
      <c r="HE344" s="85"/>
      <c r="HF344" s="85"/>
      <c r="HG344" s="85"/>
      <c r="HH344" s="85"/>
      <c r="HI344" s="85"/>
      <c r="HJ344" s="85"/>
      <c r="HK344" s="85"/>
      <c r="HL344" s="85"/>
      <c r="HM344" s="85"/>
      <c r="HN344" s="85"/>
      <c r="HO344" s="85"/>
      <c r="HP344" s="85"/>
      <c r="HQ344" s="85"/>
      <c r="HR344" s="85"/>
      <c r="HS344" s="85"/>
      <c r="HT344" s="85"/>
      <c r="HU344" s="85"/>
      <c r="HV344" s="85"/>
      <c r="HW344" s="85"/>
      <c r="HX344" s="85"/>
      <c r="HY344" s="85"/>
      <c r="HZ344" s="85"/>
      <c r="IA344" s="85"/>
      <c r="IB344" s="85"/>
      <c r="IC344" s="85"/>
      <c r="ID344" s="85"/>
      <c r="IE344" s="85"/>
      <c r="IF344" s="85"/>
      <c r="IG344" s="85"/>
      <c r="IH344" s="85"/>
      <c r="II344" s="85"/>
      <c r="IJ344" s="85"/>
      <c r="IK344" s="85"/>
      <c r="IL344" s="85"/>
      <c r="IM344" s="85"/>
      <c r="IN344" s="85"/>
      <c r="IO344" s="85"/>
      <c r="IP344" s="85"/>
      <c r="IQ344" s="85"/>
      <c r="IR344" s="85"/>
      <c r="IS344" s="85"/>
      <c r="IT344" s="85"/>
      <c r="IU344" s="85"/>
      <c r="IV344" s="85"/>
      <c r="IW344" s="85"/>
      <c r="IX344" s="85"/>
      <c r="IY344" s="85"/>
      <c r="IZ344" s="85"/>
      <c r="JA344" s="85"/>
      <c r="JB344" s="85"/>
      <c r="JC344" s="85"/>
      <c r="JD344" s="85"/>
      <c r="JE344" s="85"/>
      <c r="JF344" s="85"/>
      <c r="JG344" s="85"/>
      <c r="JH344" s="85"/>
      <c r="JI344" s="85"/>
      <c r="JJ344" s="85"/>
      <c r="JK344" s="85"/>
      <c r="JL344" s="85"/>
      <c r="JM344" s="85"/>
      <c r="JN344" s="85"/>
      <c r="JO344" s="85"/>
      <c r="JP344" s="85"/>
      <c r="JQ344" s="85"/>
      <c r="JR344" s="85"/>
      <c r="JS344" s="85"/>
      <c r="JT344" s="85"/>
      <c r="JU344" s="85"/>
      <c r="JV344" s="85"/>
      <c r="JW344" s="85"/>
      <c r="JX344" s="85"/>
      <c r="JY344" s="85"/>
      <c r="JZ344" s="85"/>
      <c r="KA344" s="85"/>
      <c r="KB344" s="85"/>
      <c r="KC344" s="85"/>
      <c r="KD344" s="85"/>
      <c r="KE344" s="85"/>
      <c r="KF344" s="85"/>
      <c r="KG344" s="85"/>
      <c r="KH344" s="85"/>
      <c r="KI344" s="85"/>
      <c r="KJ344" s="85"/>
      <c r="KK344" s="85"/>
      <c r="KL344" s="85"/>
      <c r="KM344" s="85"/>
      <c r="KN344" s="85"/>
      <c r="KO344" s="85"/>
      <c r="KP344" s="85"/>
      <c r="KQ344" s="85"/>
      <c r="KR344" s="85"/>
      <c r="KS344" s="85"/>
      <c r="KT344" s="85"/>
      <c r="KU344" s="85"/>
      <c r="KV344" s="85"/>
      <c r="KW344" s="85"/>
      <c r="KX344" s="85"/>
      <c r="KY344" s="85"/>
      <c r="KZ344" s="85"/>
      <c r="LA344" s="85"/>
      <c r="LB344" s="85"/>
      <c r="LC344" s="85"/>
      <c r="LD344" s="85"/>
      <c r="LE344" s="85"/>
      <c r="LF344" s="85"/>
      <c r="LG344" s="85"/>
      <c r="LH344" s="85"/>
      <c r="LI344" s="85"/>
      <c r="LJ344" s="85"/>
      <c r="LK344" s="85"/>
      <c r="LL344" s="85"/>
      <c r="LM344" s="85"/>
      <c r="LN344" s="85"/>
      <c r="LO344" s="85"/>
      <c r="LP344" s="85"/>
      <c r="LQ344" s="85"/>
      <c r="LR344" s="85"/>
      <c r="LS344" s="85"/>
      <c r="LT344" s="85"/>
      <c r="LU344" s="85"/>
      <c r="LV344" s="85"/>
      <c r="LW344" s="85"/>
      <c r="LX344" s="85"/>
      <c r="LY344" s="85"/>
      <c r="LZ344" s="85"/>
      <c r="MA344" s="85"/>
      <c r="MB344" s="85"/>
      <c r="MC344" s="85"/>
      <c r="MD344" s="85"/>
      <c r="ME344" s="85"/>
      <c r="MF344" s="85"/>
      <c r="MG344" s="85"/>
      <c r="MH344" s="85"/>
      <c r="MI344" s="85"/>
      <c r="MJ344" s="85"/>
      <c r="MK344" s="85"/>
      <c r="ML344" s="85"/>
      <c r="MM344" s="85"/>
      <c r="MN344" s="85"/>
      <c r="MO344" s="85"/>
      <c r="MP344" s="85"/>
      <c r="MQ344" s="85"/>
      <c r="MR344" s="85"/>
      <c r="MS344" s="85"/>
      <c r="MT344" s="85"/>
      <c r="MU344" s="85"/>
      <c r="MV344" s="85"/>
      <c r="MW344" s="85"/>
      <c r="MX344" s="85"/>
      <c r="MY344" s="85"/>
      <c r="MZ344" s="85"/>
      <c r="NA344" s="85"/>
      <c r="NB344" s="85"/>
      <c r="NC344" s="85"/>
      <c r="ND344" s="85"/>
      <c r="NE344" s="85"/>
      <c r="NF344" s="85"/>
      <c r="NG344" s="85"/>
      <c r="NH344" s="85"/>
      <c r="NI344" s="85"/>
      <c r="NJ344" s="85"/>
      <c r="NK344" s="85"/>
      <c r="NL344" s="85"/>
      <c r="NM344" s="85"/>
      <c r="NN344" s="85"/>
      <c r="NO344" s="85"/>
      <c r="NP344" s="85"/>
      <c r="NQ344" s="85"/>
      <c r="NR344" s="85"/>
      <c r="NS344" s="85"/>
      <c r="NT344" s="85"/>
      <c r="NU344" s="85"/>
      <c r="NV344" s="85"/>
      <c r="NW344" s="85"/>
      <c r="NX344" s="85"/>
      <c r="NY344" s="85"/>
      <c r="NZ344" s="85"/>
      <c r="OA344" s="85"/>
      <c r="OB344" s="85"/>
      <c r="OC344" s="85"/>
      <c r="OD344" s="85"/>
      <c r="OE344" s="85"/>
      <c r="OF344" s="85"/>
      <c r="OG344" s="85"/>
      <c r="OH344" s="85"/>
      <c r="OI344" s="85"/>
      <c r="OJ344" s="85"/>
      <c r="OK344" s="85"/>
      <c r="OL344" s="85"/>
      <c r="OM344" s="85"/>
      <c r="ON344" s="85"/>
      <c r="OO344" s="85"/>
      <c r="OP344" s="85"/>
      <c r="OQ344" s="85"/>
      <c r="OR344" s="85"/>
      <c r="OS344" s="85"/>
      <c r="OT344" s="85"/>
      <c r="OU344" s="85"/>
      <c r="OV344" s="85"/>
      <c r="OW344" s="85"/>
      <c r="OX344" s="85"/>
      <c r="OY344" s="85"/>
      <c r="OZ344" s="85"/>
      <c r="PA344" s="85"/>
      <c r="PB344" s="85"/>
      <c r="PC344" s="85"/>
      <c r="PD344" s="85"/>
      <c r="PE344" s="85"/>
      <c r="PF344" s="85"/>
      <c r="PG344" s="85"/>
      <c r="PH344" s="85"/>
      <c r="PI344" s="85"/>
      <c r="PJ344" s="85"/>
      <c r="PK344" s="85"/>
      <c r="PL344" s="85"/>
      <c r="PM344" s="85"/>
      <c r="PN344" s="85"/>
      <c r="PO344" s="85"/>
      <c r="PP344" s="85"/>
      <c r="PQ344" s="85"/>
      <c r="PR344" s="85"/>
      <c r="PS344" s="85"/>
      <c r="PT344" s="85"/>
      <c r="PU344" s="85"/>
      <c r="PV344" s="85"/>
      <c r="PW344" s="85"/>
      <c r="PX344" s="85"/>
      <c r="PY344" s="85"/>
      <c r="PZ344" s="85"/>
      <c r="QA344" s="85"/>
      <c r="QB344" s="85"/>
      <c r="QC344" s="85"/>
      <c r="QD344" s="85"/>
      <c r="QE344" s="85"/>
      <c r="QF344" s="85"/>
      <c r="QG344" s="85"/>
      <c r="QH344" s="85"/>
      <c r="QI344" s="85"/>
      <c r="QJ344" s="85"/>
      <c r="QK344" s="85"/>
      <c r="QL344" s="85"/>
      <c r="QM344" s="85"/>
      <c r="QN344" s="85"/>
      <c r="QO344" s="85"/>
      <c r="QP344" s="85"/>
      <c r="QQ344" s="85"/>
      <c r="QR344" s="85"/>
      <c r="QS344" s="85"/>
      <c r="QT344" s="85"/>
      <c r="QU344" s="85"/>
      <c r="QV344" s="85"/>
      <c r="QW344" s="85"/>
      <c r="QX344" s="85"/>
      <c r="QY344" s="85"/>
      <c r="QZ344" s="85"/>
      <c r="RA344" s="85"/>
      <c r="RB344" s="85"/>
      <c r="RC344" s="85"/>
      <c r="RD344" s="85"/>
      <c r="RE344" s="85"/>
      <c r="RF344" s="85"/>
      <c r="RG344" s="85"/>
      <c r="RH344" s="85"/>
      <c r="RI344" s="85"/>
      <c r="RJ344" s="85"/>
      <c r="RK344" s="85"/>
      <c r="RL344" s="85"/>
      <c r="RM344" s="85"/>
      <c r="RN344" s="85"/>
      <c r="RO344" s="85"/>
      <c r="RP344" s="85"/>
      <c r="RQ344" s="85"/>
      <c r="RR344" s="85"/>
      <c r="RS344" s="85"/>
      <c r="RT344" s="85"/>
      <c r="RU344" s="85"/>
      <c r="RV344" s="85"/>
      <c r="RW344" s="85"/>
      <c r="RX344" s="85"/>
      <c r="RY344" s="85"/>
      <c r="RZ344" s="85"/>
      <c r="SA344" s="85"/>
      <c r="SB344" s="85"/>
      <c r="SC344" s="85"/>
      <c r="SD344" s="85"/>
      <c r="SE344" s="85"/>
      <c r="SF344" s="85"/>
      <c r="SG344" s="85"/>
      <c r="SH344" s="85"/>
      <c r="SI344" s="85"/>
      <c r="SJ344" s="85"/>
      <c r="SK344" s="85"/>
      <c r="SL344" s="85"/>
      <c r="SM344" s="85"/>
      <c r="SN344" s="85"/>
      <c r="SO344" s="85"/>
      <c r="SP344" s="85"/>
      <c r="SQ344" s="85"/>
      <c r="SR344" s="85"/>
      <c r="SS344" s="85"/>
      <c r="ST344" s="85"/>
      <c r="SU344" s="85"/>
      <c r="SV344" s="85"/>
      <c r="SW344" s="85"/>
      <c r="SX344" s="85"/>
      <c r="SY344" s="85"/>
      <c r="SZ344" s="85"/>
      <c r="TA344" s="85"/>
      <c r="TB344" s="85"/>
      <c r="TC344" s="85"/>
      <c r="TD344" s="85"/>
      <c r="TE344" s="85"/>
      <c r="TF344" s="85"/>
      <c r="TG344" s="85"/>
      <c r="TH344" s="85"/>
      <c r="TI344" s="85"/>
      <c r="TJ344" s="85"/>
      <c r="TK344" s="85"/>
      <c r="TL344" s="85"/>
      <c r="TM344" s="85"/>
      <c r="TN344" s="85"/>
      <c r="TO344" s="85"/>
      <c r="TP344" s="85"/>
      <c r="TQ344" s="85"/>
      <c r="TR344" s="85"/>
      <c r="TS344" s="85"/>
      <c r="TT344" s="85"/>
      <c r="TU344" s="85"/>
      <c r="TV344" s="85"/>
      <c r="TW344" s="85"/>
      <c r="TX344" s="85"/>
      <c r="TY344" s="85"/>
      <c r="TZ344" s="85"/>
      <c r="UA344" s="85"/>
      <c r="UB344" s="85"/>
      <c r="UC344" s="85"/>
      <c r="UD344" s="85"/>
      <c r="UE344" s="85"/>
      <c r="UF344" s="85"/>
      <c r="UG344" s="85"/>
      <c r="UH344" s="85"/>
      <c r="UI344" s="85"/>
      <c r="UJ344" s="85"/>
      <c r="UK344" s="85"/>
      <c r="UL344" s="85"/>
      <c r="UM344" s="85"/>
      <c r="UN344" s="85"/>
      <c r="UO344" s="85"/>
      <c r="UP344" s="85"/>
      <c r="UQ344" s="85"/>
      <c r="UR344" s="85"/>
      <c r="US344" s="85"/>
      <c r="UT344" s="85"/>
      <c r="UU344" s="85"/>
      <c r="UV344" s="85"/>
      <c r="UW344" s="85"/>
      <c r="UX344" s="85"/>
      <c r="UY344" s="85"/>
      <c r="UZ344" s="85"/>
      <c r="VA344" s="85"/>
      <c r="VB344" s="85"/>
      <c r="VC344" s="85"/>
      <c r="VD344" s="85"/>
      <c r="VE344" s="85"/>
      <c r="VF344" s="85"/>
      <c r="VG344" s="85"/>
      <c r="VH344" s="85"/>
      <c r="VI344" s="85"/>
      <c r="VJ344" s="85"/>
      <c r="VK344" s="85"/>
      <c r="VL344" s="85"/>
      <c r="VM344" s="85"/>
      <c r="VN344" s="85"/>
      <c r="VO344" s="85"/>
      <c r="VP344" s="85"/>
      <c r="VQ344" s="85"/>
      <c r="VR344" s="85"/>
      <c r="VS344" s="85"/>
      <c r="VT344" s="85"/>
      <c r="VU344" s="85"/>
      <c r="VV344" s="85"/>
      <c r="VW344" s="85"/>
      <c r="VX344" s="85"/>
      <c r="VY344" s="85"/>
      <c r="VZ344" s="85"/>
      <c r="WA344" s="85"/>
      <c r="WB344" s="85"/>
      <c r="WC344" s="85"/>
      <c r="WD344" s="85"/>
      <c r="WE344" s="85"/>
      <c r="WF344" s="85"/>
      <c r="WG344" s="85"/>
      <c r="WH344" s="85"/>
      <c r="WI344" s="85"/>
      <c r="WJ344" s="85"/>
      <c r="WK344" s="85"/>
      <c r="WL344" s="85"/>
      <c r="WM344" s="85"/>
      <c r="WN344" s="85"/>
      <c r="WO344" s="85"/>
      <c r="WP344" s="85"/>
      <c r="WQ344" s="85"/>
      <c r="WR344" s="85"/>
      <c r="WS344" s="85"/>
      <c r="WT344" s="85"/>
      <c r="WU344" s="85"/>
      <c r="WV344" s="85"/>
      <c r="WW344" s="85"/>
      <c r="WX344" s="85"/>
      <c r="WY344" s="85"/>
      <c r="WZ344" s="85"/>
      <c r="XA344" s="85"/>
      <c r="XB344" s="85"/>
      <c r="XC344" s="85"/>
      <c r="XD344" s="85"/>
      <c r="XE344" s="85"/>
      <c r="XF344" s="85"/>
      <c r="XG344" s="85"/>
      <c r="XH344" s="85"/>
      <c r="XI344" s="85"/>
      <c r="XJ344" s="85"/>
      <c r="XK344" s="85"/>
      <c r="XL344" s="85"/>
      <c r="XM344" s="85"/>
      <c r="XN344" s="85"/>
      <c r="XO344" s="85"/>
      <c r="XP344" s="85"/>
      <c r="XQ344" s="85"/>
      <c r="XR344" s="85"/>
      <c r="XS344" s="85"/>
      <c r="XT344" s="85"/>
      <c r="XU344" s="85"/>
      <c r="XV344" s="85"/>
      <c r="XW344" s="85"/>
      <c r="XX344" s="85"/>
      <c r="XY344" s="85"/>
      <c r="XZ344" s="85"/>
      <c r="YA344" s="85"/>
      <c r="YB344" s="85"/>
      <c r="YC344" s="85"/>
      <c r="YD344" s="85"/>
      <c r="YE344" s="85"/>
      <c r="YF344" s="85"/>
      <c r="YG344" s="85"/>
      <c r="YH344" s="85"/>
      <c r="YI344" s="85"/>
      <c r="YJ344" s="85"/>
      <c r="YK344" s="85"/>
      <c r="YL344" s="85"/>
      <c r="YM344" s="85"/>
      <c r="YN344" s="85"/>
      <c r="YO344" s="85"/>
      <c r="YP344" s="85"/>
      <c r="YQ344" s="85"/>
      <c r="YR344" s="85"/>
      <c r="YS344" s="85"/>
      <c r="YT344" s="85"/>
      <c r="YU344" s="85"/>
      <c r="YV344" s="85"/>
      <c r="YW344" s="85"/>
      <c r="YX344" s="85"/>
      <c r="YY344" s="85"/>
      <c r="YZ344" s="85"/>
      <c r="ZA344" s="85"/>
      <c r="ZB344" s="85"/>
      <c r="ZC344" s="85"/>
      <c r="ZD344" s="85"/>
      <c r="ZE344" s="85"/>
      <c r="ZF344" s="85"/>
      <c r="ZG344" s="85"/>
      <c r="ZH344" s="85"/>
      <c r="ZI344" s="85"/>
      <c r="ZJ344" s="85"/>
      <c r="ZK344" s="85"/>
      <c r="ZL344" s="85"/>
      <c r="ZM344" s="85"/>
      <c r="ZN344" s="85"/>
      <c r="ZO344" s="85"/>
      <c r="ZP344" s="85"/>
      <c r="ZQ344" s="85"/>
      <c r="ZR344" s="85"/>
      <c r="ZS344" s="85"/>
      <c r="ZT344" s="85"/>
      <c r="ZU344" s="85"/>
      <c r="ZV344" s="85"/>
      <c r="ZW344" s="85"/>
      <c r="ZX344" s="85"/>
      <c r="ZY344" s="85"/>
      <c r="ZZ344" s="85"/>
      <c r="AAA344" s="85"/>
      <c r="AAB344" s="85"/>
      <c r="AAC344" s="85"/>
      <c r="AAD344" s="85"/>
      <c r="AAE344" s="85"/>
      <c r="AAF344" s="85"/>
      <c r="AAG344" s="85"/>
      <c r="AAH344" s="85"/>
      <c r="AAI344" s="85"/>
      <c r="AAJ344" s="85"/>
      <c r="AAK344" s="85"/>
      <c r="AAL344" s="85"/>
      <c r="AAM344" s="85"/>
      <c r="AAN344" s="85"/>
      <c r="AAO344" s="85"/>
      <c r="AAP344" s="85"/>
      <c r="AAQ344" s="85"/>
      <c r="AAR344" s="85"/>
      <c r="AAS344" s="85"/>
      <c r="AAT344" s="85"/>
      <c r="AAU344" s="85"/>
      <c r="AAV344" s="85"/>
      <c r="AAW344" s="85"/>
      <c r="AAX344" s="85"/>
      <c r="AAY344" s="85"/>
      <c r="AAZ344" s="85"/>
      <c r="ABA344" s="85"/>
      <c r="ABB344" s="85"/>
      <c r="ABC344" s="85"/>
      <c r="ABD344" s="85"/>
      <c r="ABE344" s="85"/>
      <c r="ABF344" s="85"/>
      <c r="ABG344" s="85"/>
      <c r="ABH344" s="85"/>
      <c r="ABI344" s="85"/>
      <c r="ABJ344" s="85"/>
      <c r="ABK344" s="85"/>
      <c r="ABL344" s="85"/>
      <c r="ABM344" s="85"/>
      <c r="ABN344" s="85"/>
      <c r="ABO344" s="85"/>
      <c r="ABP344" s="85"/>
      <c r="ABQ344" s="85"/>
      <c r="ABR344" s="85"/>
      <c r="ABS344" s="85"/>
      <c r="ABT344" s="85"/>
      <c r="ABU344" s="85"/>
      <c r="ABV344" s="85"/>
      <c r="ABW344" s="85"/>
      <c r="ABX344" s="85"/>
      <c r="ABY344" s="85"/>
      <c r="ABZ344" s="85"/>
      <c r="ACA344" s="85"/>
      <c r="ACB344" s="85"/>
      <c r="ACC344" s="85"/>
      <c r="ACD344" s="85"/>
      <c r="ACE344" s="85"/>
      <c r="ACF344" s="85"/>
      <c r="ACG344" s="85"/>
      <c r="ACH344" s="85"/>
      <c r="ACI344" s="85"/>
      <c r="ACJ344" s="85"/>
      <c r="ACK344" s="85"/>
      <c r="ACL344" s="85"/>
      <c r="ACM344" s="85"/>
      <c r="ACN344" s="85"/>
      <c r="ACO344" s="85"/>
      <c r="ACP344" s="85"/>
      <c r="ACQ344" s="85"/>
      <c r="ACR344" s="85"/>
      <c r="ACS344" s="85"/>
      <c r="ACT344" s="85"/>
      <c r="ACU344" s="85"/>
      <c r="ACV344" s="85"/>
      <c r="ACW344" s="85"/>
      <c r="ACX344" s="85"/>
      <c r="ACY344" s="85"/>
      <c r="ACZ344" s="85"/>
      <c r="ADA344" s="85"/>
      <c r="ADB344" s="85"/>
      <c r="ADC344" s="85"/>
      <c r="ADD344" s="85"/>
      <c r="ADE344" s="85"/>
      <c r="ADF344" s="85"/>
      <c r="ADG344" s="85"/>
      <c r="ADH344" s="85"/>
      <c r="ADI344" s="85"/>
      <c r="ADJ344" s="85"/>
      <c r="ADK344" s="85"/>
      <c r="ADL344" s="85"/>
      <c r="ADM344" s="85"/>
      <c r="ADN344" s="85"/>
      <c r="ADO344" s="85"/>
      <c r="ADP344" s="85"/>
      <c r="ADQ344" s="85"/>
      <c r="ADR344" s="85"/>
      <c r="ADS344" s="85"/>
      <c r="ADT344" s="85"/>
      <c r="ADU344" s="85"/>
      <c r="ADV344" s="85"/>
      <c r="ADW344" s="85"/>
      <c r="ADX344" s="85"/>
      <c r="ADY344" s="85"/>
      <c r="ADZ344" s="85"/>
      <c r="AEA344" s="85"/>
      <c r="AEB344" s="85"/>
      <c r="AEC344" s="85"/>
      <c r="AED344" s="85"/>
      <c r="AEE344" s="85"/>
      <c r="AEF344" s="85"/>
      <c r="AEG344" s="85"/>
      <c r="AEH344" s="85"/>
      <c r="AEI344" s="85"/>
      <c r="AEJ344" s="85"/>
      <c r="AEK344" s="85"/>
      <c r="AEL344" s="85"/>
      <c r="AEM344" s="85"/>
      <c r="AEN344" s="85"/>
      <c r="AEO344" s="85"/>
      <c r="AEP344" s="85"/>
      <c r="AEQ344" s="85"/>
      <c r="AER344" s="85"/>
      <c r="AES344" s="85"/>
      <c r="AET344" s="85"/>
      <c r="AEU344" s="85"/>
      <c r="AEV344" s="85"/>
      <c r="AEW344" s="85"/>
      <c r="AEX344" s="85"/>
      <c r="AEY344" s="85"/>
      <c r="AEZ344" s="85"/>
      <c r="AFA344" s="85"/>
      <c r="AFB344" s="85"/>
      <c r="AFC344" s="85"/>
      <c r="AFD344" s="85"/>
      <c r="AFE344" s="85"/>
      <c r="AFF344" s="85"/>
      <c r="AFG344" s="85"/>
      <c r="AFH344" s="85"/>
      <c r="AFI344" s="85"/>
      <c r="AFJ344" s="85"/>
      <c r="AFK344" s="85"/>
      <c r="AFL344" s="85"/>
      <c r="AFM344" s="85"/>
      <c r="AFN344" s="85"/>
      <c r="AFO344" s="85"/>
      <c r="AFP344" s="85"/>
      <c r="AFQ344" s="85"/>
      <c r="AFR344" s="85"/>
      <c r="AFS344" s="85"/>
      <c r="AFT344" s="85"/>
      <c r="AFU344" s="85"/>
      <c r="AFV344" s="85"/>
      <c r="AFW344" s="85"/>
      <c r="AFX344" s="85"/>
      <c r="AFY344" s="85"/>
      <c r="AFZ344" s="85"/>
      <c r="AGA344" s="85"/>
      <c r="AGB344" s="85"/>
      <c r="AGC344" s="85"/>
      <c r="AGD344" s="85"/>
      <c r="AGE344" s="85"/>
      <c r="AGF344" s="85"/>
      <c r="AGG344" s="85"/>
      <c r="AGH344" s="85"/>
      <c r="AGI344" s="85"/>
      <c r="AGJ344" s="85"/>
      <c r="AGK344" s="85"/>
      <c r="AGL344" s="85"/>
      <c r="AGM344" s="85"/>
      <c r="AGN344" s="85"/>
      <c r="AGO344" s="85"/>
      <c r="AGP344" s="85"/>
      <c r="AGQ344" s="85"/>
      <c r="AGR344" s="85"/>
      <c r="AGS344" s="85"/>
      <c r="AGT344" s="85"/>
      <c r="AGU344" s="85"/>
      <c r="AGV344" s="85"/>
      <c r="AGW344" s="85"/>
      <c r="AGX344" s="85"/>
      <c r="AGY344" s="85"/>
      <c r="AGZ344" s="85"/>
      <c r="AHA344" s="85"/>
      <c r="AHB344" s="85"/>
      <c r="AHC344" s="85"/>
      <c r="AHD344" s="85"/>
      <c r="AHE344" s="85"/>
      <c r="AHF344" s="85"/>
      <c r="AHG344" s="85"/>
      <c r="AHH344" s="85"/>
      <c r="AHI344" s="85"/>
      <c r="AHJ344" s="85"/>
      <c r="AHK344" s="85"/>
      <c r="AHL344" s="85"/>
      <c r="AHM344" s="85"/>
      <c r="AHN344" s="85"/>
      <c r="AHO344" s="85"/>
      <c r="AHP344" s="85"/>
      <c r="AHQ344" s="85"/>
      <c r="AHR344" s="85"/>
      <c r="AHS344" s="85"/>
      <c r="AHT344" s="85"/>
      <c r="AHU344" s="85"/>
      <c r="AHV344" s="85"/>
      <c r="AHW344" s="85"/>
      <c r="AHX344" s="85"/>
      <c r="AHY344" s="85"/>
      <c r="AHZ344" s="85"/>
      <c r="AIA344" s="85"/>
      <c r="AIB344" s="85"/>
      <c r="AIC344" s="85"/>
      <c r="AID344" s="85"/>
      <c r="AIE344" s="85"/>
      <c r="AIF344" s="85"/>
      <c r="AIG344" s="85"/>
      <c r="AIH344" s="85"/>
      <c r="AII344" s="85"/>
      <c r="AIJ344" s="85"/>
      <c r="AIK344" s="85"/>
      <c r="AIL344" s="85"/>
      <c r="AIM344" s="85"/>
      <c r="AIN344" s="85"/>
      <c r="AIO344" s="85"/>
      <c r="AIP344" s="85"/>
      <c r="AIQ344" s="85"/>
      <c r="AIR344" s="85"/>
      <c r="AIS344" s="85"/>
      <c r="AIT344" s="85"/>
      <c r="AIU344" s="85"/>
      <c r="AIV344" s="85"/>
      <c r="AIW344" s="85"/>
      <c r="AIX344" s="85"/>
      <c r="AIY344" s="85"/>
      <c r="AIZ344" s="85"/>
      <c r="AJA344" s="85"/>
      <c r="AJB344" s="85"/>
      <c r="AJC344" s="85"/>
      <c r="AJD344" s="85"/>
      <c r="AJE344" s="85"/>
      <c r="AJF344" s="85"/>
      <c r="AJG344" s="85"/>
      <c r="AJH344" s="85"/>
      <c r="AJI344" s="85"/>
      <c r="AJJ344" s="85"/>
      <c r="AJK344" s="85"/>
      <c r="AJL344" s="85"/>
      <c r="AJM344" s="85"/>
      <c r="AJN344" s="85"/>
      <c r="AJO344" s="85"/>
      <c r="AJP344" s="85"/>
      <c r="AJQ344" s="85"/>
      <c r="AJR344" s="85"/>
      <c r="AJS344" s="85"/>
      <c r="AJT344" s="85"/>
      <c r="AJU344" s="85"/>
      <c r="AJV344" s="85"/>
      <c r="AJW344" s="85"/>
      <c r="AJX344" s="85"/>
      <c r="AJY344" s="85"/>
      <c r="AJZ344" s="85"/>
      <c r="AKA344" s="85"/>
      <c r="AKB344" s="85"/>
      <c r="AKC344" s="85"/>
      <c r="AKD344" s="85"/>
      <c r="AKE344" s="85"/>
      <c r="AKF344" s="85"/>
      <c r="AKG344" s="85"/>
      <c r="AKH344" s="85"/>
      <c r="AKI344" s="85"/>
      <c r="AKJ344" s="85"/>
      <c r="AKK344" s="85"/>
      <c r="AKL344" s="85"/>
      <c r="AKM344" s="85"/>
      <c r="AKN344" s="85"/>
      <c r="AKO344" s="85"/>
      <c r="AKP344" s="85"/>
      <c r="AKQ344" s="85"/>
      <c r="AKR344" s="85"/>
      <c r="AKS344" s="85"/>
      <c r="AKT344" s="85"/>
      <c r="AKU344" s="85"/>
      <c r="AKV344" s="85"/>
      <c r="AKW344" s="85"/>
      <c r="AKX344" s="85"/>
      <c r="AKY344" s="85"/>
      <c r="AKZ344" s="85"/>
      <c r="ALA344" s="85"/>
      <c r="ALB344" s="85"/>
      <c r="ALC344" s="85"/>
      <c r="ALD344" s="85"/>
      <c r="ALE344" s="85"/>
      <c r="ALF344" s="85"/>
      <c r="ALG344" s="85"/>
      <c r="ALH344" s="85"/>
      <c r="ALI344" s="85"/>
      <c r="ALJ344" s="85"/>
      <c r="ALK344" s="85"/>
      <c r="ALL344" s="85"/>
      <c r="ALM344" s="85"/>
      <c r="ALN344" s="85"/>
      <c r="ALO344" s="85"/>
      <c r="ALP344" s="85"/>
      <c r="ALQ344" s="85"/>
      <c r="ALR344" s="85"/>
      <c r="ALS344" s="85"/>
      <c r="ALT344" s="85"/>
      <c r="ALU344" s="85"/>
      <c r="ALV344" s="85"/>
      <c r="ALW344" s="85"/>
      <c r="ALX344" s="85"/>
      <c r="ALY344" s="85"/>
      <c r="ALZ344" s="85"/>
      <c r="AMA344" s="85"/>
      <c r="AMB344" s="85"/>
      <c r="AMC344" s="85"/>
      <c r="AMD344" s="85"/>
      <c r="AME344" s="85"/>
      <c r="AMF344" s="85"/>
      <c r="AMG344" s="85"/>
      <c r="AMH344" s="85"/>
      <c r="AMI344" s="85"/>
      <c r="AMJ344" s="85"/>
      <c r="AMK344" s="85"/>
      <c r="AML344" s="85"/>
      <c r="AMM344" s="85"/>
      <c r="AMN344" s="85"/>
      <c r="AMO344" s="85"/>
      <c r="AMP344" s="85"/>
      <c r="AMQ344" s="85"/>
      <c r="AMR344" s="85"/>
      <c r="AMS344" s="85"/>
      <c r="AMT344" s="85"/>
      <c r="AMU344" s="85"/>
      <c r="AMV344" s="85"/>
      <c r="AMW344" s="85"/>
      <c r="AMX344" s="85"/>
      <c r="AMY344" s="85"/>
      <c r="AMZ344" s="85"/>
      <c r="ANA344" s="85"/>
      <c r="ANB344" s="85"/>
      <c r="ANC344" s="85"/>
      <c r="AND344" s="85"/>
      <c r="ANE344" s="85"/>
      <c r="ANF344" s="85"/>
      <c r="ANG344" s="85"/>
      <c r="ANH344" s="85"/>
      <c r="ANI344" s="85"/>
      <c r="ANJ344" s="85"/>
      <c r="ANK344" s="85"/>
      <c r="ANL344" s="85"/>
      <c r="ANM344" s="85"/>
      <c r="ANN344" s="85"/>
      <c r="ANO344" s="85"/>
      <c r="ANP344" s="85"/>
      <c r="ANQ344" s="85"/>
      <c r="ANR344" s="85"/>
      <c r="ANS344" s="85"/>
      <c r="ANT344" s="85"/>
      <c r="ANU344" s="85"/>
      <c r="ANV344" s="85"/>
      <c r="ANW344" s="85"/>
      <c r="ANX344" s="85"/>
      <c r="ANY344" s="85"/>
      <c r="ANZ344" s="85"/>
      <c r="AOA344" s="85"/>
      <c r="AOB344" s="85"/>
      <c r="AOC344" s="85"/>
      <c r="AOD344" s="85"/>
      <c r="AOE344" s="85"/>
      <c r="AOF344" s="85"/>
      <c r="AOG344" s="85"/>
      <c r="AOH344" s="85"/>
      <c r="AOI344" s="85"/>
      <c r="AOJ344" s="85"/>
      <c r="AOK344" s="85"/>
      <c r="AOL344" s="85"/>
      <c r="AOM344" s="85"/>
      <c r="AON344" s="85"/>
      <c r="AOO344" s="85"/>
      <c r="AOP344" s="85"/>
      <c r="AOQ344" s="85"/>
      <c r="AOR344" s="85"/>
      <c r="AOS344" s="85"/>
      <c r="AOT344" s="85"/>
      <c r="AOU344" s="85"/>
      <c r="AOV344" s="85"/>
      <c r="AOW344" s="85"/>
      <c r="AOX344" s="85"/>
      <c r="AOY344" s="85"/>
      <c r="AOZ344" s="85"/>
      <c r="APA344" s="85"/>
      <c r="APB344" s="85"/>
      <c r="APC344" s="85"/>
      <c r="APD344" s="85"/>
      <c r="APE344" s="85"/>
      <c r="APF344" s="85"/>
      <c r="APG344" s="85"/>
      <c r="APH344" s="85"/>
      <c r="API344" s="85"/>
      <c r="APJ344" s="85"/>
      <c r="APK344" s="85"/>
      <c r="APL344" s="85"/>
      <c r="APM344" s="85"/>
      <c r="APN344" s="85"/>
      <c r="APO344" s="85"/>
      <c r="APP344" s="85"/>
      <c r="APQ344" s="85"/>
      <c r="APR344" s="85"/>
      <c r="APS344" s="85"/>
      <c r="APT344" s="85"/>
      <c r="APU344" s="85"/>
      <c r="APV344" s="85"/>
      <c r="APW344" s="85"/>
      <c r="APX344" s="85"/>
      <c r="APY344" s="85"/>
      <c r="APZ344" s="85"/>
      <c r="AQA344" s="85"/>
      <c r="AQB344" s="85"/>
      <c r="AQC344" s="85"/>
      <c r="AQD344" s="85"/>
      <c r="AQE344" s="85"/>
      <c r="AQF344" s="85"/>
      <c r="AQG344" s="85"/>
      <c r="AQH344" s="85"/>
      <c r="AQI344" s="85"/>
      <c r="AQJ344" s="85"/>
      <c r="AQK344" s="85"/>
      <c r="AQL344" s="85"/>
      <c r="AQM344" s="85"/>
      <c r="AQN344" s="85"/>
      <c r="AQO344" s="85"/>
      <c r="AQP344" s="85"/>
      <c r="AQQ344" s="85"/>
      <c r="AQR344" s="85"/>
      <c r="AQS344" s="85"/>
      <c r="AQT344" s="85"/>
      <c r="AQU344" s="85"/>
      <c r="AQV344" s="85"/>
      <c r="AQW344" s="85"/>
      <c r="AQX344" s="85"/>
      <c r="AQY344" s="85"/>
      <c r="AQZ344" s="85"/>
      <c r="ARA344" s="85"/>
      <c r="ARB344" s="85"/>
      <c r="ARC344" s="85"/>
      <c r="ARD344" s="85"/>
      <c r="ARE344" s="85"/>
      <c r="ARF344" s="85"/>
      <c r="ARG344" s="85"/>
      <c r="ARH344" s="85"/>
      <c r="ARI344" s="85"/>
      <c r="ARJ344" s="85"/>
      <c r="ARK344" s="85"/>
      <c r="ARL344" s="85"/>
      <c r="ARM344" s="85"/>
      <c r="ARN344" s="85"/>
      <c r="ARO344" s="85"/>
      <c r="ARP344" s="85"/>
      <c r="ARQ344" s="85"/>
      <c r="ARR344" s="85"/>
      <c r="ARS344" s="85"/>
      <c r="ART344" s="85"/>
      <c r="ARU344" s="85"/>
      <c r="ARV344" s="85"/>
      <c r="ARW344" s="85"/>
      <c r="ARX344" s="85"/>
      <c r="ARY344" s="85"/>
      <c r="ARZ344" s="85"/>
      <c r="ASA344" s="85"/>
      <c r="ASB344" s="85"/>
      <c r="ASC344" s="85"/>
      <c r="ASD344" s="85"/>
      <c r="ASE344" s="85"/>
      <c r="ASF344" s="85"/>
      <c r="ASG344" s="85"/>
      <c r="ASH344" s="85"/>
      <c r="ASI344" s="85"/>
      <c r="ASJ344" s="85"/>
      <c r="ASK344" s="85"/>
      <c r="ASL344" s="85"/>
      <c r="ASM344" s="85"/>
      <c r="ASN344" s="85"/>
      <c r="ASO344" s="85"/>
      <c r="ASP344" s="85"/>
      <c r="ASQ344" s="85"/>
      <c r="ASR344" s="85"/>
      <c r="ASS344" s="85"/>
      <c r="AST344" s="85"/>
      <c r="ASU344" s="85"/>
      <c r="ASV344" s="85"/>
      <c r="ASW344" s="85"/>
      <c r="ASX344" s="85"/>
      <c r="ASY344" s="85"/>
      <c r="ASZ344" s="85"/>
      <c r="ATA344" s="85"/>
      <c r="ATB344" s="85"/>
      <c r="ATC344" s="85"/>
      <c r="ATD344" s="85"/>
      <c r="ATE344" s="85"/>
      <c r="ATF344" s="85"/>
      <c r="ATG344" s="85"/>
      <c r="ATH344" s="85"/>
      <c r="ATI344" s="85"/>
      <c r="ATJ344" s="85"/>
      <c r="ATK344" s="85"/>
      <c r="ATL344" s="85"/>
      <c r="ATM344" s="85"/>
      <c r="ATN344" s="85"/>
      <c r="ATO344" s="85"/>
      <c r="ATP344" s="85"/>
      <c r="ATQ344" s="85"/>
      <c r="ATR344" s="85"/>
      <c r="ATS344" s="85"/>
      <c r="ATT344" s="85"/>
      <c r="ATU344" s="85"/>
      <c r="ATV344" s="85"/>
      <c r="ATW344" s="85"/>
      <c r="ATX344" s="85"/>
      <c r="ATY344" s="85"/>
      <c r="ATZ344" s="85"/>
      <c r="AUA344" s="85"/>
      <c r="AUB344" s="85"/>
      <c r="AUC344" s="85"/>
      <c r="AUD344" s="85"/>
      <c r="AUE344" s="85"/>
      <c r="AUF344" s="85"/>
      <c r="AUG344" s="85"/>
      <c r="AUH344" s="85"/>
      <c r="AUI344" s="85"/>
      <c r="AUJ344" s="85"/>
      <c r="AUK344" s="85"/>
      <c r="AUL344" s="85"/>
      <c r="AUM344" s="85"/>
      <c r="AUN344" s="85"/>
      <c r="AUO344" s="85"/>
      <c r="AUP344" s="85"/>
      <c r="AUQ344" s="85"/>
      <c r="AUR344" s="85"/>
      <c r="AUS344" s="85"/>
      <c r="AUT344" s="85"/>
      <c r="AUU344" s="85"/>
      <c r="AUV344" s="85"/>
      <c r="AUW344" s="85"/>
      <c r="AUX344" s="85"/>
      <c r="AUY344" s="85"/>
      <c r="AUZ344" s="85"/>
      <c r="AVA344" s="85"/>
      <c r="AVB344" s="85"/>
      <c r="AVC344" s="85"/>
      <c r="AVD344" s="85"/>
      <c r="AVE344" s="85"/>
      <c r="AVF344" s="85"/>
      <c r="AVG344" s="85"/>
      <c r="AVH344" s="85"/>
      <c r="AVI344" s="85"/>
      <c r="AVJ344" s="85"/>
      <c r="AVK344" s="85"/>
      <c r="AVL344" s="85"/>
      <c r="AVM344" s="85"/>
      <c r="AVN344" s="85"/>
      <c r="AVO344" s="85"/>
      <c r="AVP344" s="85"/>
      <c r="AVQ344" s="85"/>
      <c r="AVR344" s="85"/>
      <c r="AVS344" s="85"/>
      <c r="AVT344" s="85"/>
      <c r="AVU344" s="85"/>
      <c r="AVV344" s="85"/>
      <c r="AVW344" s="85"/>
      <c r="AVX344" s="85"/>
      <c r="AVY344" s="85"/>
      <c r="AVZ344" s="85"/>
      <c r="AWA344" s="85"/>
      <c r="AWB344" s="85"/>
      <c r="AWC344" s="85"/>
      <c r="AWD344" s="85"/>
      <c r="AWE344" s="85"/>
      <c r="AWF344" s="85"/>
      <c r="AWG344" s="85"/>
      <c r="AWH344" s="85"/>
      <c r="AWI344" s="85"/>
      <c r="AWJ344" s="85"/>
      <c r="AWK344" s="85"/>
      <c r="AWL344" s="85"/>
      <c r="AWM344" s="85"/>
      <c r="AWN344" s="85"/>
      <c r="AWO344" s="85"/>
      <c r="AWP344" s="85"/>
      <c r="AWQ344" s="85"/>
      <c r="AWR344" s="85"/>
      <c r="AWS344" s="85"/>
      <c r="AWT344" s="85"/>
      <c r="AWU344" s="85"/>
      <c r="AWV344" s="85"/>
      <c r="AWW344" s="85"/>
      <c r="AWX344" s="85"/>
      <c r="AWY344" s="85"/>
      <c r="AWZ344" s="85"/>
      <c r="AXA344" s="85"/>
      <c r="AXB344" s="85"/>
      <c r="AXC344" s="85"/>
      <c r="AXD344" s="85"/>
      <c r="AXE344" s="85"/>
      <c r="AXF344" s="85"/>
      <c r="AXG344" s="85"/>
      <c r="AXH344" s="85"/>
      <c r="AXI344" s="85"/>
      <c r="AXJ344" s="85"/>
      <c r="AXK344" s="85"/>
      <c r="AXL344" s="85"/>
      <c r="AXM344" s="85"/>
      <c r="AXN344" s="85"/>
      <c r="AXO344" s="85"/>
      <c r="AXP344" s="85"/>
      <c r="AXQ344" s="85"/>
      <c r="AXR344" s="85"/>
      <c r="AXS344" s="85"/>
      <c r="AXT344" s="85"/>
      <c r="AXU344" s="85"/>
      <c r="AXV344" s="85"/>
      <c r="AXW344" s="85"/>
      <c r="AXX344" s="85"/>
      <c r="AXY344" s="85"/>
      <c r="AXZ344" s="85"/>
      <c r="AYA344" s="85"/>
      <c r="AYB344" s="85"/>
      <c r="AYC344" s="85"/>
      <c r="AYD344" s="85"/>
      <c r="AYE344" s="85"/>
      <c r="AYF344" s="85"/>
      <c r="AYG344" s="85"/>
      <c r="AYH344" s="85"/>
      <c r="AYI344" s="85"/>
      <c r="AYJ344" s="85"/>
      <c r="AYK344" s="85"/>
      <c r="AYL344" s="85"/>
      <c r="AYM344" s="85"/>
      <c r="AYN344" s="85"/>
      <c r="AYO344" s="85"/>
      <c r="AYP344" s="85"/>
      <c r="AYQ344" s="85"/>
      <c r="AYR344" s="85"/>
      <c r="AYS344" s="85"/>
      <c r="AYT344" s="85"/>
      <c r="AYU344" s="85"/>
      <c r="AYV344" s="85"/>
      <c r="AYW344" s="85"/>
      <c r="AYX344" s="85"/>
      <c r="AYY344" s="85"/>
      <c r="AYZ344" s="85"/>
      <c r="AZA344" s="85"/>
      <c r="AZB344" s="85"/>
      <c r="AZC344" s="85"/>
      <c r="AZD344" s="85"/>
      <c r="AZE344" s="85"/>
      <c r="AZF344" s="85"/>
      <c r="AZG344" s="85"/>
      <c r="AZH344" s="85"/>
      <c r="AZI344" s="85"/>
      <c r="AZJ344" s="85"/>
      <c r="AZK344" s="85"/>
      <c r="AZL344" s="85"/>
      <c r="AZM344" s="85"/>
      <c r="AZN344" s="85"/>
      <c r="AZO344" s="85"/>
      <c r="AZP344" s="85"/>
      <c r="AZQ344" s="85"/>
      <c r="AZR344" s="85"/>
      <c r="AZS344" s="85"/>
      <c r="AZT344" s="85"/>
      <c r="AZU344" s="85"/>
      <c r="AZV344" s="85"/>
      <c r="AZW344" s="85"/>
      <c r="AZX344" s="85"/>
      <c r="AZY344" s="85"/>
      <c r="AZZ344" s="85"/>
      <c r="BAA344" s="85"/>
      <c r="BAB344" s="85"/>
      <c r="BAC344" s="85"/>
      <c r="BAD344" s="85"/>
      <c r="BAE344" s="85"/>
      <c r="BAF344" s="85"/>
      <c r="BAG344" s="85"/>
      <c r="BAH344" s="85"/>
      <c r="BAI344" s="85"/>
      <c r="BAJ344" s="85"/>
      <c r="BAK344" s="85"/>
      <c r="BAL344" s="85"/>
      <c r="BAM344" s="85"/>
      <c r="BAN344" s="85"/>
      <c r="BAO344" s="85"/>
      <c r="BAP344" s="85"/>
      <c r="BAQ344" s="85"/>
      <c r="BAR344" s="85"/>
      <c r="BAS344" s="85"/>
      <c r="BAT344" s="85"/>
      <c r="BAU344" s="85"/>
      <c r="BAV344" s="85"/>
      <c r="BAW344" s="85"/>
      <c r="BAX344" s="85"/>
      <c r="BAY344" s="85"/>
      <c r="BAZ344" s="85"/>
      <c r="BBA344" s="85"/>
      <c r="BBB344" s="85"/>
      <c r="BBC344" s="85"/>
      <c r="BBD344" s="85"/>
      <c r="BBE344" s="85"/>
      <c r="BBF344" s="85"/>
      <c r="BBG344" s="85"/>
      <c r="BBH344" s="85"/>
      <c r="BBI344" s="85"/>
      <c r="BBJ344" s="85"/>
      <c r="BBK344" s="85"/>
      <c r="BBL344" s="85"/>
      <c r="BBM344" s="85"/>
      <c r="BBN344" s="85"/>
      <c r="BBO344" s="85"/>
      <c r="BBP344" s="85"/>
      <c r="BBQ344" s="85"/>
      <c r="BBR344" s="85"/>
      <c r="BBS344" s="85"/>
      <c r="BBT344" s="85"/>
      <c r="BBU344" s="85"/>
      <c r="BBV344" s="85"/>
      <c r="BBW344" s="85"/>
      <c r="BBX344" s="85"/>
      <c r="BBY344" s="85"/>
      <c r="BBZ344" s="85"/>
      <c r="BCA344" s="85"/>
      <c r="BCB344" s="85"/>
      <c r="BCC344" s="85"/>
      <c r="BCD344" s="85"/>
      <c r="BCE344" s="85"/>
      <c r="BCF344" s="85"/>
      <c r="BCG344" s="85"/>
      <c r="BCH344" s="85"/>
      <c r="BCI344" s="85"/>
      <c r="BCJ344" s="85"/>
      <c r="BCK344" s="85"/>
      <c r="BCL344" s="85"/>
      <c r="BCM344" s="85"/>
      <c r="BCN344" s="85"/>
      <c r="BCO344" s="85"/>
      <c r="BCP344" s="85"/>
      <c r="BCQ344" s="85"/>
      <c r="BCR344" s="85"/>
      <c r="BCS344" s="85"/>
      <c r="BCT344" s="85"/>
      <c r="BCU344" s="85"/>
      <c r="BCV344" s="85"/>
      <c r="BCW344" s="85"/>
      <c r="BCX344" s="85"/>
      <c r="BCY344" s="85"/>
      <c r="BCZ344" s="85"/>
      <c r="BDA344" s="85"/>
      <c r="BDB344" s="85"/>
      <c r="BDC344" s="85"/>
      <c r="BDD344" s="85"/>
      <c r="BDE344" s="85"/>
      <c r="BDF344" s="85"/>
      <c r="BDG344" s="85"/>
      <c r="BDH344" s="85"/>
      <c r="BDI344" s="85"/>
      <c r="BDJ344" s="85"/>
      <c r="BDK344" s="85"/>
      <c r="BDL344" s="85"/>
      <c r="BDM344" s="85"/>
      <c r="BDN344" s="85"/>
      <c r="BDO344" s="85"/>
      <c r="BDP344" s="85"/>
      <c r="BDQ344" s="85"/>
      <c r="BDR344" s="85"/>
      <c r="BDS344" s="85"/>
      <c r="BDT344" s="85"/>
      <c r="BDU344" s="85"/>
      <c r="BDV344" s="85"/>
      <c r="BDW344" s="85"/>
      <c r="BDX344" s="85"/>
      <c r="BDY344" s="85"/>
      <c r="BDZ344" s="85"/>
      <c r="BEA344" s="85"/>
      <c r="BEB344" s="85"/>
      <c r="BEC344" s="85"/>
      <c r="BED344" s="85"/>
      <c r="BEE344" s="85"/>
      <c r="BEF344" s="85"/>
      <c r="BEG344" s="85"/>
      <c r="BEH344" s="85"/>
      <c r="BEI344" s="85"/>
      <c r="BEJ344" s="85"/>
      <c r="BEK344" s="85"/>
      <c r="BEL344" s="85"/>
      <c r="BEM344" s="85"/>
      <c r="BEN344" s="85"/>
      <c r="BEO344" s="85"/>
      <c r="BEP344" s="85"/>
      <c r="BEQ344" s="85"/>
      <c r="BER344" s="85"/>
      <c r="BES344" s="85"/>
      <c r="BET344" s="85"/>
      <c r="BEU344" s="85"/>
      <c r="BEV344" s="85"/>
      <c r="BEW344" s="85"/>
      <c r="BEX344" s="85"/>
      <c r="BEY344" s="85"/>
      <c r="BEZ344" s="85"/>
      <c r="BFA344" s="85"/>
      <c r="BFB344" s="85"/>
      <c r="BFC344" s="85"/>
      <c r="BFD344" s="85"/>
      <c r="BFE344" s="85"/>
      <c r="BFF344" s="85"/>
      <c r="BFG344" s="85"/>
      <c r="BFH344" s="85"/>
      <c r="BFI344" s="85"/>
      <c r="BFJ344" s="85"/>
      <c r="BFK344" s="85"/>
      <c r="BFL344" s="85"/>
      <c r="BFM344" s="85"/>
      <c r="BFN344" s="85"/>
      <c r="BFO344" s="85"/>
      <c r="BFP344" s="85"/>
      <c r="BFQ344" s="85"/>
      <c r="BFR344" s="85"/>
      <c r="BFS344" s="85"/>
      <c r="BFT344" s="85"/>
      <c r="BFU344" s="85"/>
      <c r="BFV344" s="85"/>
      <c r="BFW344" s="85"/>
      <c r="BFX344" s="85"/>
      <c r="BFY344" s="85"/>
      <c r="BFZ344" s="85"/>
      <c r="BGA344" s="85"/>
      <c r="BGB344" s="85"/>
      <c r="BGC344" s="85"/>
      <c r="BGD344" s="85"/>
      <c r="BGE344" s="85"/>
      <c r="BGF344" s="85"/>
      <c r="BGG344" s="85"/>
      <c r="BGH344" s="85"/>
      <c r="BGI344" s="85"/>
      <c r="BGJ344" s="85"/>
      <c r="BGK344" s="85"/>
      <c r="BGL344" s="85"/>
      <c r="BGM344" s="85"/>
      <c r="BGN344" s="85"/>
      <c r="BGO344" s="85"/>
      <c r="BGP344" s="85"/>
      <c r="BGQ344" s="85"/>
      <c r="BGR344" s="85"/>
      <c r="BGS344" s="85"/>
      <c r="BGT344" s="85"/>
      <c r="BGU344" s="85"/>
      <c r="BGV344" s="85"/>
      <c r="BGW344" s="85"/>
      <c r="BGX344" s="85"/>
      <c r="BGY344" s="85"/>
      <c r="BGZ344" s="85"/>
      <c r="BHA344" s="85"/>
      <c r="BHB344" s="85"/>
      <c r="BHC344" s="85"/>
      <c r="BHD344" s="85"/>
      <c r="BHE344" s="85"/>
      <c r="BHF344" s="85"/>
      <c r="BHG344" s="85"/>
      <c r="BHH344" s="85"/>
      <c r="BHI344" s="85"/>
      <c r="BHJ344" s="85"/>
      <c r="BHK344" s="85"/>
      <c r="BHL344" s="85"/>
      <c r="BHM344" s="85"/>
      <c r="BHN344" s="85"/>
      <c r="BHO344" s="85"/>
      <c r="BHP344" s="85"/>
      <c r="BHQ344" s="85"/>
      <c r="BHR344" s="85"/>
      <c r="BHS344" s="85"/>
      <c r="BHT344" s="85"/>
      <c r="BHU344" s="85"/>
      <c r="BHV344" s="85"/>
      <c r="BHW344" s="85"/>
      <c r="BHX344" s="85"/>
      <c r="BHY344" s="85"/>
      <c r="BHZ344" s="85"/>
      <c r="BIA344" s="85"/>
      <c r="BIB344" s="85"/>
      <c r="BIC344" s="85"/>
      <c r="BID344" s="85"/>
      <c r="BIE344" s="85"/>
      <c r="BIF344" s="85"/>
      <c r="BIG344" s="85"/>
      <c r="BIH344" s="85"/>
      <c r="BII344" s="85"/>
      <c r="BIJ344" s="85"/>
      <c r="BIK344" s="85"/>
      <c r="BIL344" s="85"/>
      <c r="BIM344" s="85"/>
      <c r="BIN344" s="85"/>
      <c r="BIO344" s="85"/>
      <c r="BIP344" s="85"/>
      <c r="BIQ344" s="85"/>
      <c r="BIR344" s="85"/>
      <c r="BIS344" s="85"/>
      <c r="BIT344" s="85"/>
      <c r="BIU344" s="85"/>
      <c r="BIV344" s="85"/>
      <c r="BIW344" s="85"/>
      <c r="BIX344" s="85"/>
      <c r="BIY344" s="85"/>
      <c r="BIZ344" s="85"/>
      <c r="BJA344" s="85"/>
      <c r="BJB344" s="85"/>
      <c r="BJC344" s="85"/>
      <c r="BJD344" s="85"/>
      <c r="BJE344" s="85"/>
      <c r="BJF344" s="85"/>
      <c r="BJG344" s="85"/>
      <c r="BJH344" s="85"/>
      <c r="BJI344" s="85"/>
      <c r="BJJ344" s="85"/>
      <c r="BJK344" s="85"/>
      <c r="BJL344" s="85"/>
      <c r="BJM344" s="85"/>
      <c r="BJN344" s="85"/>
      <c r="BJO344" s="85"/>
      <c r="BJP344" s="85"/>
      <c r="BJQ344" s="85"/>
      <c r="BJR344" s="85"/>
      <c r="BJS344" s="85"/>
      <c r="BJT344" s="85"/>
      <c r="BJU344" s="85"/>
      <c r="BJV344" s="85"/>
      <c r="BJW344" s="85"/>
      <c r="BJX344" s="85"/>
      <c r="BJY344" s="85"/>
      <c r="BJZ344" s="85"/>
      <c r="BKA344" s="85"/>
      <c r="BKB344" s="85"/>
      <c r="BKC344" s="85"/>
      <c r="BKD344" s="85"/>
      <c r="BKE344" s="85"/>
      <c r="BKF344" s="85"/>
      <c r="BKG344" s="85"/>
      <c r="BKH344" s="85"/>
      <c r="BKI344" s="85"/>
      <c r="BKJ344" s="85"/>
      <c r="BKK344" s="85"/>
      <c r="BKL344" s="85"/>
      <c r="BKM344" s="85"/>
      <c r="BKN344" s="85"/>
      <c r="BKO344" s="85"/>
      <c r="BKP344" s="85"/>
      <c r="BKQ344" s="85"/>
      <c r="BKR344" s="85"/>
      <c r="BKS344" s="85"/>
      <c r="BKT344" s="85"/>
      <c r="BKU344" s="85"/>
      <c r="BKV344" s="85"/>
      <c r="BKW344" s="85"/>
      <c r="BKX344" s="85"/>
      <c r="BKY344" s="85"/>
      <c r="BKZ344" s="85"/>
      <c r="BLA344" s="85"/>
      <c r="BLB344" s="85"/>
      <c r="BLC344" s="85"/>
      <c r="BLD344" s="85"/>
      <c r="BLE344" s="85"/>
      <c r="BLF344" s="85"/>
      <c r="BLG344" s="85"/>
      <c r="BLH344" s="85"/>
      <c r="BLI344" s="85"/>
      <c r="BLJ344" s="85"/>
      <c r="BLK344" s="85"/>
      <c r="BLL344" s="85"/>
      <c r="BLM344" s="85"/>
      <c r="BLN344" s="85"/>
      <c r="BLO344" s="85"/>
      <c r="BLP344" s="85"/>
      <c r="BLQ344" s="85"/>
      <c r="BLR344" s="85"/>
      <c r="BLS344" s="85"/>
      <c r="BLT344" s="85"/>
      <c r="BLU344" s="85"/>
      <c r="BLV344" s="85"/>
      <c r="BLW344" s="85"/>
      <c r="BLX344" s="85"/>
      <c r="BLY344" s="85"/>
      <c r="BLZ344" s="85"/>
      <c r="BMA344" s="85"/>
      <c r="BMB344" s="85"/>
      <c r="BMC344" s="85"/>
      <c r="BMD344" s="85"/>
      <c r="BME344" s="85"/>
      <c r="BMF344" s="85"/>
      <c r="BMG344" s="85"/>
      <c r="BMH344" s="85"/>
      <c r="BMI344" s="85"/>
      <c r="BMJ344" s="85"/>
      <c r="BMK344" s="85"/>
      <c r="BML344" s="85"/>
      <c r="BMM344" s="85"/>
      <c r="BMN344" s="85"/>
      <c r="BMO344" s="85"/>
      <c r="BMP344" s="85"/>
      <c r="BMQ344" s="85"/>
      <c r="BMR344" s="85"/>
      <c r="BMS344" s="85"/>
      <c r="BMT344" s="85"/>
      <c r="BMU344" s="85"/>
      <c r="BMV344" s="85"/>
      <c r="BMW344" s="85"/>
      <c r="BMX344" s="85"/>
      <c r="BMY344" s="85"/>
      <c r="BMZ344" s="85"/>
      <c r="BNA344" s="85"/>
      <c r="BNB344" s="85"/>
      <c r="BNC344" s="85"/>
      <c r="BND344" s="85"/>
      <c r="BNE344" s="85"/>
      <c r="BNF344" s="85"/>
      <c r="BNG344" s="85"/>
      <c r="BNH344" s="85"/>
      <c r="BNI344" s="85"/>
      <c r="BNJ344" s="85"/>
      <c r="BNK344" s="85"/>
      <c r="BNL344" s="85"/>
      <c r="BNM344" s="85"/>
      <c r="BNN344" s="85"/>
      <c r="BNO344" s="85"/>
      <c r="BNP344" s="85"/>
      <c r="BNQ344" s="85"/>
      <c r="BNR344" s="85"/>
      <c r="BNS344" s="85"/>
      <c r="BNT344" s="85"/>
      <c r="BNU344" s="85"/>
      <c r="BNV344" s="85"/>
      <c r="BNW344" s="85"/>
      <c r="BNX344" s="85"/>
      <c r="BNY344" s="85"/>
      <c r="BNZ344" s="85"/>
      <c r="BOA344" s="85"/>
      <c r="BOB344" s="85"/>
      <c r="BOC344" s="85"/>
      <c r="BOD344" s="85"/>
      <c r="BOE344" s="85"/>
      <c r="BOF344" s="85"/>
      <c r="BOG344" s="85"/>
      <c r="BOH344" s="85"/>
      <c r="BOI344" s="85"/>
      <c r="BOJ344" s="85"/>
      <c r="BOK344" s="85"/>
      <c r="BOL344" s="85"/>
      <c r="BOM344" s="85"/>
      <c r="BON344" s="85"/>
      <c r="BOO344" s="85"/>
      <c r="BOP344" s="85"/>
      <c r="BOQ344" s="85"/>
      <c r="BOR344" s="85"/>
      <c r="BOS344" s="85"/>
      <c r="BOT344" s="85"/>
      <c r="BOU344" s="85"/>
      <c r="BOV344" s="85"/>
      <c r="BOW344" s="85"/>
      <c r="BOX344" s="85"/>
      <c r="BOY344" s="85"/>
      <c r="BOZ344" s="85"/>
      <c r="BPA344" s="85"/>
      <c r="BPB344" s="85"/>
      <c r="BPC344" s="85"/>
      <c r="BPD344" s="85"/>
      <c r="BPE344" s="85"/>
      <c r="BPF344" s="85"/>
      <c r="BPG344" s="85"/>
      <c r="BPH344" s="85"/>
      <c r="BPI344" s="85"/>
      <c r="BPJ344" s="85"/>
      <c r="BPK344" s="85"/>
      <c r="BPL344" s="85"/>
      <c r="BPM344" s="85"/>
      <c r="BPN344" s="85"/>
      <c r="BPO344" s="85"/>
      <c r="BPP344" s="85"/>
      <c r="BPQ344" s="85"/>
      <c r="BPR344" s="85"/>
      <c r="BPS344" s="85"/>
      <c r="BPT344" s="85"/>
      <c r="BPU344" s="85"/>
      <c r="BPV344" s="85"/>
      <c r="BPW344" s="85"/>
      <c r="BPX344" s="85"/>
      <c r="BPY344" s="85"/>
      <c r="BPZ344" s="85"/>
      <c r="BQA344" s="85"/>
      <c r="BQB344" s="85"/>
      <c r="BQC344" s="85"/>
      <c r="BQD344" s="85"/>
      <c r="BQE344" s="85"/>
      <c r="BQF344" s="85"/>
      <c r="BQG344" s="85"/>
      <c r="BQH344" s="85"/>
      <c r="BQI344" s="85"/>
      <c r="BQJ344" s="85"/>
      <c r="BQK344" s="85"/>
      <c r="BQL344" s="85"/>
      <c r="BQM344" s="85"/>
      <c r="BQN344" s="85"/>
      <c r="BQO344" s="85"/>
      <c r="BQP344" s="85"/>
      <c r="BQQ344" s="85"/>
      <c r="BQR344" s="85"/>
      <c r="BQS344" s="85"/>
      <c r="BQT344" s="85"/>
      <c r="BQU344" s="85"/>
      <c r="BQV344" s="85"/>
      <c r="BQW344" s="85"/>
      <c r="BQX344" s="85"/>
      <c r="BQY344" s="85"/>
      <c r="BQZ344" s="85"/>
      <c r="BRA344" s="85"/>
      <c r="BRB344" s="85"/>
      <c r="BRC344" s="85"/>
      <c r="BRD344" s="85"/>
      <c r="BRE344" s="85"/>
      <c r="BRF344" s="85"/>
      <c r="BRG344" s="85"/>
      <c r="BRH344" s="85"/>
      <c r="BRI344" s="85"/>
      <c r="BRJ344" s="85"/>
      <c r="BRK344" s="85"/>
      <c r="BRL344" s="85"/>
      <c r="BRM344" s="85"/>
      <c r="BRN344" s="85"/>
      <c r="BRO344" s="85"/>
      <c r="BRP344" s="85"/>
      <c r="BRQ344" s="85"/>
      <c r="BRR344" s="85"/>
      <c r="BRS344" s="85"/>
      <c r="BRT344" s="85"/>
      <c r="BRU344" s="85"/>
      <c r="BRV344" s="85"/>
      <c r="BRW344" s="85"/>
      <c r="BRX344" s="85"/>
      <c r="BRY344" s="85"/>
      <c r="BRZ344" s="85"/>
      <c r="BSA344" s="85"/>
      <c r="BSB344" s="85"/>
      <c r="BSC344" s="85"/>
      <c r="BSD344" s="85"/>
      <c r="BSE344" s="85"/>
      <c r="BSF344" s="85"/>
      <c r="BSG344" s="85"/>
      <c r="BSH344" s="85"/>
      <c r="BSI344" s="85"/>
      <c r="BSJ344" s="85"/>
      <c r="BSK344" s="85"/>
      <c r="BSL344" s="85"/>
      <c r="BSM344" s="85"/>
      <c r="BSN344" s="85"/>
      <c r="BSO344" s="85"/>
      <c r="BSP344" s="85"/>
      <c r="BSQ344" s="85"/>
      <c r="BSR344" s="85"/>
      <c r="BSS344" s="85"/>
      <c r="BST344" s="85"/>
      <c r="BSU344" s="85"/>
      <c r="BSV344" s="85"/>
      <c r="BSW344" s="85"/>
      <c r="BSX344" s="85"/>
      <c r="BSY344" s="85"/>
      <c r="BSZ344" s="85"/>
      <c r="BTA344" s="85"/>
      <c r="BTB344" s="85"/>
      <c r="BTC344" s="85"/>
      <c r="BTD344" s="85"/>
      <c r="BTE344" s="85"/>
      <c r="BTF344" s="85"/>
      <c r="BTG344" s="85"/>
      <c r="BTH344" s="85"/>
      <c r="BTI344" s="85"/>
      <c r="BTJ344" s="85"/>
      <c r="BTK344" s="85"/>
      <c r="BTL344" s="85"/>
      <c r="BTM344" s="85"/>
      <c r="BTN344" s="85"/>
      <c r="BTO344" s="85"/>
      <c r="BTP344" s="85"/>
      <c r="BTQ344" s="85"/>
      <c r="BTR344" s="85"/>
      <c r="BTS344" s="85"/>
      <c r="BTT344" s="85"/>
      <c r="BTU344" s="85"/>
      <c r="BTV344" s="85"/>
      <c r="BTW344" s="85"/>
      <c r="BTX344" s="85"/>
      <c r="BTY344" s="85"/>
      <c r="BTZ344" s="85"/>
      <c r="BUA344" s="85"/>
      <c r="BUB344" s="85"/>
      <c r="BUC344" s="85"/>
      <c r="BUD344" s="85"/>
      <c r="BUE344" s="85"/>
      <c r="BUF344" s="85"/>
      <c r="BUG344" s="85"/>
      <c r="BUH344" s="85"/>
      <c r="BUI344" s="85"/>
      <c r="BUJ344" s="85"/>
      <c r="BUK344" s="85"/>
      <c r="BUL344" s="85"/>
      <c r="BUM344" s="85"/>
      <c r="BUN344" s="85"/>
      <c r="BUO344" s="85"/>
      <c r="BUP344" s="85"/>
      <c r="BUQ344" s="85"/>
      <c r="BUR344" s="85"/>
      <c r="BUS344" s="85"/>
      <c r="BUT344" s="85"/>
      <c r="BUU344" s="85"/>
      <c r="BUV344" s="85"/>
      <c r="BUW344" s="85"/>
      <c r="BUX344" s="85"/>
      <c r="BUY344" s="85"/>
      <c r="BUZ344" s="85"/>
      <c r="BVA344" s="85"/>
      <c r="BVB344" s="85"/>
      <c r="BVC344" s="85"/>
      <c r="BVD344" s="85"/>
      <c r="BVE344" s="85"/>
      <c r="BVF344" s="85"/>
      <c r="BVG344" s="85"/>
      <c r="BVH344" s="85"/>
      <c r="BVI344" s="85"/>
      <c r="BVJ344" s="85"/>
      <c r="BVK344" s="85"/>
      <c r="BVL344" s="85"/>
      <c r="BVM344" s="85"/>
      <c r="BVN344" s="85"/>
      <c r="BVO344" s="85"/>
      <c r="BVP344" s="85"/>
      <c r="BVQ344" s="85"/>
      <c r="BVR344" s="85"/>
      <c r="BVS344" s="85"/>
      <c r="BVT344" s="85"/>
      <c r="BVU344" s="85"/>
      <c r="BVV344" s="85"/>
      <c r="BVW344" s="85"/>
      <c r="BVX344" s="85"/>
      <c r="BVY344" s="85"/>
      <c r="BVZ344" s="85"/>
      <c r="BWA344" s="85"/>
      <c r="BWB344" s="85"/>
      <c r="BWC344" s="85"/>
      <c r="BWD344" s="85"/>
      <c r="BWE344" s="85"/>
      <c r="BWF344" s="85"/>
      <c r="BWG344" s="85"/>
      <c r="BWH344" s="85"/>
      <c r="BWI344" s="85"/>
      <c r="BWJ344" s="85"/>
      <c r="BWK344" s="85"/>
      <c r="BWL344" s="85"/>
      <c r="BWM344" s="85"/>
      <c r="BWN344" s="85"/>
      <c r="BWO344" s="85"/>
      <c r="BWP344" s="85"/>
      <c r="BWQ344" s="85"/>
      <c r="BWR344" s="85"/>
      <c r="BWS344" s="85"/>
      <c r="BWT344" s="85"/>
      <c r="BWU344" s="85"/>
      <c r="BWV344" s="85"/>
      <c r="BWW344" s="85"/>
      <c r="BWX344" s="85"/>
      <c r="BWY344" s="85"/>
      <c r="BWZ344" s="85"/>
      <c r="BXA344" s="85"/>
      <c r="BXB344" s="85"/>
      <c r="BXC344" s="85"/>
      <c r="BXD344" s="85"/>
      <c r="BXE344" s="85"/>
      <c r="BXF344" s="85"/>
      <c r="BXG344" s="85"/>
      <c r="BXH344" s="85"/>
      <c r="BXI344" s="85"/>
      <c r="BXJ344" s="85"/>
      <c r="BXK344" s="85"/>
      <c r="BXL344" s="85"/>
      <c r="BXM344" s="85"/>
      <c r="BXN344" s="85"/>
      <c r="BXO344" s="85"/>
      <c r="BXP344" s="85"/>
      <c r="BXQ344" s="85"/>
      <c r="BXR344" s="85"/>
      <c r="BXS344" s="85"/>
      <c r="BXT344" s="85"/>
      <c r="BXU344" s="85"/>
      <c r="BXV344" s="85"/>
      <c r="BXW344" s="85"/>
      <c r="BXX344" s="85"/>
      <c r="BXY344" s="85"/>
      <c r="BXZ344" s="85"/>
      <c r="BYA344" s="85"/>
      <c r="BYB344" s="85"/>
      <c r="BYC344" s="85"/>
      <c r="BYD344" s="85"/>
      <c r="BYE344" s="85"/>
      <c r="BYF344" s="85"/>
      <c r="BYG344" s="85"/>
      <c r="BYH344" s="85"/>
      <c r="BYI344" s="85"/>
      <c r="BYJ344" s="85"/>
      <c r="BYK344" s="85"/>
      <c r="BYL344" s="85"/>
      <c r="BYM344" s="85"/>
      <c r="BYN344" s="85"/>
      <c r="BYO344" s="85"/>
      <c r="BYP344" s="85"/>
      <c r="BYQ344" s="85"/>
      <c r="BYR344" s="85"/>
      <c r="BYS344" s="85"/>
      <c r="BYT344" s="85"/>
      <c r="BYU344" s="85"/>
      <c r="BYV344" s="85"/>
      <c r="BYW344" s="85"/>
      <c r="BYX344" s="85"/>
      <c r="BYY344" s="85"/>
      <c r="BYZ344" s="85"/>
      <c r="BZA344" s="85"/>
      <c r="BZB344" s="85"/>
      <c r="BZC344" s="85"/>
      <c r="BZD344" s="85"/>
      <c r="BZE344" s="85"/>
      <c r="BZF344" s="85"/>
      <c r="BZG344" s="85"/>
      <c r="BZH344" s="85"/>
      <c r="BZI344" s="85"/>
      <c r="BZJ344" s="85"/>
      <c r="BZK344" s="85"/>
      <c r="BZL344" s="85"/>
      <c r="BZM344" s="85"/>
      <c r="BZN344" s="85"/>
      <c r="BZO344" s="85"/>
      <c r="BZP344" s="85"/>
      <c r="BZQ344" s="85"/>
      <c r="BZR344" s="85"/>
      <c r="BZS344" s="85"/>
      <c r="BZT344" s="85"/>
      <c r="BZU344" s="85"/>
      <c r="BZV344" s="85"/>
      <c r="BZW344" s="85"/>
      <c r="BZX344" s="85"/>
      <c r="BZY344" s="85"/>
      <c r="BZZ344" s="85"/>
      <c r="CAA344" s="85"/>
      <c r="CAB344" s="85"/>
      <c r="CAC344" s="85"/>
      <c r="CAD344" s="85"/>
      <c r="CAE344" s="85"/>
      <c r="CAF344" s="85"/>
      <c r="CAG344" s="85"/>
      <c r="CAH344" s="85"/>
      <c r="CAI344" s="85"/>
      <c r="CAJ344" s="85"/>
      <c r="CAK344" s="85"/>
      <c r="CAL344" s="85"/>
      <c r="CAM344" s="85"/>
      <c r="CAN344" s="85"/>
      <c r="CAO344" s="85"/>
      <c r="CAP344" s="85"/>
      <c r="CAQ344" s="85"/>
      <c r="CAR344" s="85"/>
      <c r="CAS344" s="85"/>
      <c r="CAT344" s="85"/>
      <c r="CAU344" s="85"/>
      <c r="CAV344" s="85"/>
      <c r="CAW344" s="85"/>
      <c r="CAX344" s="85"/>
      <c r="CAY344" s="85"/>
      <c r="CAZ344" s="85"/>
      <c r="CBA344" s="85"/>
      <c r="CBB344" s="85"/>
      <c r="CBC344" s="85"/>
      <c r="CBD344" s="85"/>
      <c r="CBE344" s="85"/>
      <c r="CBF344" s="85"/>
      <c r="CBG344" s="85"/>
      <c r="CBH344" s="85"/>
      <c r="CBI344" s="85"/>
      <c r="CBJ344" s="85"/>
      <c r="CBK344" s="85"/>
      <c r="CBL344" s="85"/>
      <c r="CBM344" s="85"/>
      <c r="CBN344" s="85"/>
      <c r="CBO344" s="85"/>
      <c r="CBP344" s="85"/>
      <c r="CBQ344" s="85"/>
      <c r="CBR344" s="85"/>
      <c r="CBS344" s="85"/>
      <c r="CBT344" s="85"/>
      <c r="CBU344" s="85"/>
      <c r="CBV344" s="85"/>
      <c r="CBW344" s="85"/>
      <c r="CBX344" s="85"/>
      <c r="CBY344" s="85"/>
      <c r="CBZ344" s="85"/>
      <c r="CCA344" s="85"/>
      <c r="CCB344" s="85"/>
      <c r="CCC344" s="85"/>
      <c r="CCD344" s="85"/>
      <c r="CCE344" s="85"/>
      <c r="CCF344" s="85"/>
      <c r="CCG344" s="85"/>
      <c r="CCH344" s="85"/>
      <c r="CCI344" s="85"/>
      <c r="CCJ344" s="85"/>
      <c r="CCK344" s="85"/>
      <c r="CCL344" s="85"/>
      <c r="CCM344" s="85"/>
      <c r="CCN344" s="85"/>
      <c r="CCO344" s="85"/>
      <c r="CCP344" s="85"/>
      <c r="CCQ344" s="85"/>
      <c r="CCR344" s="85"/>
      <c r="CCS344" s="85"/>
      <c r="CCT344" s="85"/>
      <c r="CCU344" s="85"/>
      <c r="CCV344" s="85"/>
      <c r="CCW344" s="85"/>
      <c r="CCX344" s="85"/>
      <c r="CCY344" s="85"/>
      <c r="CCZ344" s="85"/>
      <c r="CDA344" s="85"/>
      <c r="CDB344" s="85"/>
      <c r="CDC344" s="85"/>
      <c r="CDD344" s="85"/>
      <c r="CDE344" s="85"/>
      <c r="CDF344" s="85"/>
      <c r="CDG344" s="85"/>
      <c r="CDH344" s="85"/>
      <c r="CDI344" s="85"/>
      <c r="CDJ344" s="85"/>
      <c r="CDK344" s="85"/>
      <c r="CDL344" s="85"/>
      <c r="CDM344" s="85"/>
      <c r="CDN344" s="85"/>
      <c r="CDO344" s="85"/>
      <c r="CDP344" s="85"/>
      <c r="CDQ344" s="85"/>
      <c r="CDR344" s="85"/>
      <c r="CDS344" s="85"/>
      <c r="CDT344" s="85"/>
      <c r="CDU344" s="85"/>
      <c r="CDV344" s="85"/>
      <c r="CDW344" s="85"/>
      <c r="CDX344" s="85"/>
      <c r="CDY344" s="85"/>
      <c r="CDZ344" s="85"/>
      <c r="CEA344" s="85"/>
      <c r="CEB344" s="85"/>
      <c r="CEC344" s="85"/>
      <c r="CED344" s="85"/>
      <c r="CEE344" s="85"/>
      <c r="CEF344" s="85"/>
      <c r="CEG344" s="85"/>
      <c r="CEH344" s="85"/>
      <c r="CEI344" s="85"/>
      <c r="CEJ344" s="85"/>
      <c r="CEK344" s="85"/>
      <c r="CEL344" s="85"/>
      <c r="CEM344" s="85"/>
      <c r="CEN344" s="85"/>
      <c r="CEO344" s="85"/>
      <c r="CEP344" s="85"/>
      <c r="CEQ344" s="85"/>
      <c r="CER344" s="85"/>
      <c r="CES344" s="85"/>
      <c r="CET344" s="85"/>
      <c r="CEU344" s="85"/>
      <c r="CEV344" s="85"/>
      <c r="CEW344" s="85"/>
      <c r="CEX344" s="85"/>
      <c r="CEY344" s="85"/>
      <c r="CEZ344" s="85"/>
      <c r="CFA344" s="85"/>
      <c r="CFB344" s="85"/>
      <c r="CFC344" s="85"/>
      <c r="CFD344" s="85"/>
      <c r="CFE344" s="85"/>
      <c r="CFF344" s="85"/>
      <c r="CFG344" s="85"/>
      <c r="CFH344" s="85"/>
      <c r="CFI344" s="85"/>
      <c r="CFJ344" s="85"/>
      <c r="CFK344" s="85"/>
      <c r="CFL344" s="85"/>
      <c r="CFM344" s="85"/>
      <c r="CFN344" s="85"/>
      <c r="CFO344" s="85"/>
      <c r="CFP344" s="85"/>
      <c r="CFQ344" s="85"/>
      <c r="CFR344" s="85"/>
      <c r="CFS344" s="85"/>
      <c r="CFT344" s="85"/>
      <c r="CFU344" s="85"/>
      <c r="CFV344" s="85"/>
      <c r="CFW344" s="85"/>
      <c r="CFX344" s="85"/>
      <c r="CFY344" s="85"/>
      <c r="CFZ344" s="85"/>
      <c r="CGA344" s="85"/>
      <c r="CGB344" s="85"/>
      <c r="CGC344" s="85"/>
      <c r="CGD344" s="85"/>
      <c r="CGE344" s="85"/>
      <c r="CGF344" s="85"/>
      <c r="CGG344" s="85"/>
      <c r="CGH344" s="85"/>
      <c r="CGI344" s="85"/>
      <c r="CGJ344" s="85"/>
      <c r="CGK344" s="85"/>
      <c r="CGL344" s="85"/>
      <c r="CGM344" s="85"/>
      <c r="CGN344" s="85"/>
      <c r="CGO344" s="85"/>
      <c r="CGP344" s="85"/>
      <c r="CGQ344" s="85"/>
      <c r="CGR344" s="85"/>
      <c r="CGS344" s="85"/>
      <c r="CGT344" s="85"/>
      <c r="CGU344" s="85"/>
      <c r="CGV344" s="85"/>
      <c r="CGW344" s="85"/>
      <c r="CGX344" s="85"/>
      <c r="CGY344" s="85"/>
      <c r="CGZ344" s="85"/>
      <c r="CHA344" s="85"/>
      <c r="CHB344" s="85"/>
      <c r="CHC344" s="85"/>
      <c r="CHD344" s="85"/>
      <c r="CHE344" s="85"/>
      <c r="CHF344" s="85"/>
      <c r="CHG344" s="85"/>
      <c r="CHH344" s="85"/>
      <c r="CHI344" s="85"/>
      <c r="CHJ344" s="85"/>
      <c r="CHK344" s="85"/>
      <c r="CHL344" s="85"/>
      <c r="CHM344" s="85"/>
      <c r="CHN344" s="85"/>
      <c r="CHO344" s="85"/>
      <c r="CHP344" s="85"/>
      <c r="CHQ344" s="85"/>
      <c r="CHR344" s="85"/>
      <c r="CHS344" s="85"/>
      <c r="CHT344" s="85"/>
      <c r="CHU344" s="85"/>
      <c r="CHV344" s="85"/>
      <c r="CHW344" s="85"/>
      <c r="CHX344" s="85"/>
      <c r="CHY344" s="85"/>
      <c r="CHZ344" s="85"/>
      <c r="CIA344" s="85"/>
      <c r="CIB344" s="85"/>
      <c r="CIC344" s="85"/>
      <c r="CID344" s="85"/>
      <c r="CIE344" s="85"/>
      <c r="CIF344" s="85"/>
      <c r="CIG344" s="85"/>
      <c r="CIH344" s="85"/>
      <c r="CII344" s="85"/>
      <c r="CIJ344" s="85"/>
      <c r="CIK344" s="85"/>
      <c r="CIL344" s="85"/>
      <c r="CIM344" s="85"/>
      <c r="CIN344" s="85"/>
      <c r="CIO344" s="85"/>
      <c r="CIP344" s="85"/>
      <c r="CIQ344" s="85"/>
      <c r="CIR344" s="85"/>
      <c r="CIS344" s="85"/>
      <c r="CIT344" s="85"/>
      <c r="CIU344" s="85"/>
      <c r="CIV344" s="85"/>
      <c r="CIW344" s="85"/>
      <c r="CIX344" s="85"/>
      <c r="CIY344" s="85"/>
      <c r="CIZ344" s="85"/>
      <c r="CJA344" s="85"/>
      <c r="CJB344" s="85"/>
      <c r="CJC344" s="85"/>
      <c r="CJD344" s="85"/>
      <c r="CJE344" s="85"/>
      <c r="CJF344" s="85"/>
      <c r="CJG344" s="85"/>
      <c r="CJH344" s="85"/>
      <c r="CJI344" s="85"/>
      <c r="CJJ344" s="85"/>
      <c r="CJK344" s="85"/>
      <c r="CJL344" s="85"/>
      <c r="CJM344" s="85"/>
      <c r="CJN344" s="85"/>
      <c r="CJO344" s="85"/>
      <c r="CJP344" s="85"/>
      <c r="CJQ344" s="85"/>
      <c r="CJR344" s="85"/>
      <c r="CJS344" s="85"/>
      <c r="CJT344" s="85"/>
      <c r="CJU344" s="85"/>
      <c r="CJV344" s="85"/>
      <c r="CJW344" s="85"/>
      <c r="CJX344" s="85"/>
      <c r="CJY344" s="85"/>
      <c r="CJZ344" s="85"/>
      <c r="CKA344" s="85"/>
      <c r="CKB344" s="85"/>
      <c r="CKC344" s="85"/>
      <c r="CKD344" s="85"/>
      <c r="CKE344" s="85"/>
      <c r="CKF344" s="85"/>
      <c r="CKG344" s="85"/>
      <c r="CKH344" s="85"/>
      <c r="CKI344" s="85"/>
      <c r="CKJ344" s="85"/>
      <c r="CKK344" s="85"/>
      <c r="CKL344" s="85"/>
      <c r="CKM344" s="85"/>
      <c r="CKN344" s="85"/>
      <c r="CKO344" s="85"/>
      <c r="CKP344" s="85"/>
      <c r="CKQ344" s="85"/>
      <c r="CKR344" s="85"/>
      <c r="CKS344" s="85"/>
      <c r="CKT344" s="85"/>
      <c r="CKU344" s="85"/>
      <c r="CKV344" s="85"/>
      <c r="CKW344" s="85"/>
      <c r="CKX344" s="85"/>
      <c r="CKY344" s="85"/>
      <c r="CKZ344" s="85"/>
      <c r="CLA344" s="85"/>
      <c r="CLB344" s="85"/>
      <c r="CLC344" s="85"/>
      <c r="CLD344" s="85"/>
      <c r="CLE344" s="85"/>
      <c r="CLF344" s="85"/>
      <c r="CLG344" s="85"/>
      <c r="CLH344" s="85"/>
      <c r="CLI344" s="85"/>
      <c r="CLJ344" s="85"/>
      <c r="CLK344" s="85"/>
      <c r="CLL344" s="85"/>
      <c r="CLM344" s="85"/>
      <c r="CLN344" s="85"/>
      <c r="CLO344" s="85"/>
      <c r="CLP344" s="85"/>
      <c r="CLQ344" s="85"/>
      <c r="CLR344" s="85"/>
      <c r="CLS344" s="85"/>
      <c r="CLT344" s="85"/>
      <c r="CLU344" s="85"/>
      <c r="CLV344" s="85"/>
      <c r="CLW344" s="85"/>
      <c r="CLX344" s="85"/>
      <c r="CLY344" s="85"/>
      <c r="CLZ344" s="85"/>
      <c r="CMA344" s="85"/>
      <c r="CMB344" s="85"/>
      <c r="CMC344" s="85"/>
      <c r="CMD344" s="85"/>
      <c r="CME344" s="85"/>
      <c r="CMF344" s="85"/>
      <c r="CMG344" s="85"/>
      <c r="CMH344" s="85"/>
      <c r="CMI344" s="85"/>
      <c r="CMJ344" s="85"/>
      <c r="CMK344" s="85"/>
      <c r="CML344" s="85"/>
      <c r="CMM344" s="85"/>
      <c r="CMN344" s="85"/>
      <c r="CMO344" s="85"/>
      <c r="CMP344" s="85"/>
      <c r="CMQ344" s="85"/>
      <c r="CMR344" s="85"/>
      <c r="CMS344" s="85"/>
      <c r="CMT344" s="85"/>
      <c r="CMU344" s="85"/>
      <c r="CMV344" s="85"/>
      <c r="CMW344" s="85"/>
      <c r="CMX344" s="85"/>
      <c r="CMY344" s="85"/>
      <c r="CMZ344" s="85"/>
      <c r="CNA344" s="85"/>
      <c r="CNB344" s="85"/>
      <c r="CNC344" s="85"/>
      <c r="CND344" s="85"/>
      <c r="CNE344" s="85"/>
      <c r="CNF344" s="85"/>
      <c r="CNG344" s="85"/>
      <c r="CNH344" s="85"/>
      <c r="CNI344" s="85"/>
      <c r="CNJ344" s="85"/>
      <c r="CNK344" s="85"/>
      <c r="CNL344" s="85"/>
      <c r="CNM344" s="85"/>
      <c r="CNN344" s="85"/>
      <c r="CNO344" s="85"/>
      <c r="CNP344" s="85"/>
      <c r="CNQ344" s="85"/>
      <c r="CNR344" s="85"/>
      <c r="CNS344" s="85"/>
      <c r="CNT344" s="85"/>
      <c r="CNU344" s="85"/>
      <c r="CNV344" s="85"/>
      <c r="CNW344" s="85"/>
      <c r="CNX344" s="85"/>
      <c r="CNY344" s="85"/>
      <c r="CNZ344" s="85"/>
      <c r="COA344" s="85"/>
      <c r="COB344" s="85"/>
      <c r="COC344" s="85"/>
      <c r="COD344" s="85"/>
      <c r="COE344" s="85"/>
      <c r="COF344" s="85"/>
      <c r="COG344" s="85"/>
      <c r="COH344" s="85"/>
      <c r="COI344" s="85"/>
      <c r="COJ344" s="85"/>
      <c r="COK344" s="85"/>
      <c r="COL344" s="85"/>
      <c r="COM344" s="85"/>
      <c r="CON344" s="85"/>
      <c r="COO344" s="85"/>
      <c r="COP344" s="85"/>
      <c r="COQ344" s="85"/>
      <c r="COR344" s="85"/>
      <c r="COS344" s="85"/>
      <c r="COT344" s="85"/>
      <c r="COU344" s="85"/>
      <c r="COV344" s="85"/>
      <c r="COW344" s="85"/>
      <c r="COX344" s="85"/>
      <c r="COY344" s="85"/>
      <c r="COZ344" s="85"/>
      <c r="CPA344" s="85"/>
      <c r="CPB344" s="85"/>
      <c r="CPC344" s="85"/>
      <c r="CPD344" s="85"/>
      <c r="CPE344" s="85"/>
      <c r="CPF344" s="85"/>
      <c r="CPG344" s="85"/>
      <c r="CPH344" s="85"/>
      <c r="CPI344" s="85"/>
      <c r="CPJ344" s="85"/>
      <c r="CPK344" s="85"/>
      <c r="CPL344" s="85"/>
      <c r="CPM344" s="85"/>
      <c r="CPN344" s="85"/>
      <c r="CPO344" s="85"/>
      <c r="CPP344" s="85"/>
      <c r="CPQ344" s="85"/>
      <c r="CPR344" s="85"/>
      <c r="CPS344" s="85"/>
      <c r="CPT344" s="85"/>
      <c r="CPU344" s="85"/>
      <c r="CPV344" s="85"/>
      <c r="CPW344" s="85"/>
      <c r="CPX344" s="85"/>
      <c r="CPY344" s="85"/>
      <c r="CPZ344" s="85"/>
      <c r="CQA344" s="85"/>
      <c r="CQB344" s="85"/>
      <c r="CQC344" s="85"/>
      <c r="CQD344" s="85"/>
      <c r="CQE344" s="85"/>
      <c r="CQF344" s="85"/>
      <c r="CQG344" s="85"/>
      <c r="CQH344" s="85"/>
      <c r="CQI344" s="85"/>
      <c r="CQJ344" s="85"/>
      <c r="CQK344" s="85"/>
      <c r="CQL344" s="85"/>
      <c r="CQM344" s="85"/>
      <c r="CQN344" s="85"/>
      <c r="CQO344" s="85"/>
      <c r="CQP344" s="85"/>
      <c r="CQQ344" s="85"/>
      <c r="CQR344" s="85"/>
      <c r="CQS344" s="85"/>
      <c r="CQT344" s="85"/>
      <c r="CQU344" s="85"/>
      <c r="CQV344" s="85"/>
      <c r="CQW344" s="85"/>
      <c r="CQX344" s="85"/>
      <c r="CQY344" s="85"/>
      <c r="CQZ344" s="85"/>
      <c r="CRA344" s="85"/>
      <c r="CRB344" s="85"/>
      <c r="CRC344" s="85"/>
      <c r="CRD344" s="85"/>
      <c r="CRE344" s="85"/>
      <c r="CRF344" s="85"/>
      <c r="CRG344" s="85"/>
      <c r="CRH344" s="85"/>
      <c r="CRI344" s="85"/>
      <c r="CRJ344" s="85"/>
      <c r="CRK344" s="85"/>
      <c r="CRL344" s="85"/>
      <c r="CRM344" s="85"/>
      <c r="CRN344" s="85"/>
      <c r="CRO344" s="85"/>
      <c r="CRP344" s="85"/>
      <c r="CRQ344" s="85"/>
      <c r="CRR344" s="85"/>
      <c r="CRS344" s="85"/>
      <c r="CRT344" s="85"/>
      <c r="CRU344" s="85"/>
      <c r="CRV344" s="85"/>
      <c r="CRW344" s="85"/>
      <c r="CRX344" s="85"/>
      <c r="CRY344" s="85"/>
      <c r="CRZ344" s="85"/>
      <c r="CSA344" s="85"/>
      <c r="CSB344" s="85"/>
      <c r="CSC344" s="85"/>
      <c r="CSD344" s="85"/>
      <c r="CSE344" s="85"/>
      <c r="CSF344" s="85"/>
      <c r="CSG344" s="85"/>
      <c r="CSH344" s="85"/>
      <c r="CSI344" s="85"/>
      <c r="CSJ344" s="85"/>
      <c r="CSK344" s="85"/>
      <c r="CSL344" s="85"/>
      <c r="CSM344" s="85"/>
      <c r="CSN344" s="85"/>
      <c r="CSO344" s="85"/>
      <c r="CSP344" s="85"/>
      <c r="CSQ344" s="85"/>
      <c r="CSR344" s="85"/>
      <c r="CSS344" s="85"/>
      <c r="CST344" s="85"/>
      <c r="CSU344" s="85"/>
      <c r="CSV344" s="85"/>
      <c r="CSW344" s="85"/>
      <c r="CSX344" s="85"/>
      <c r="CSY344" s="85"/>
      <c r="CSZ344" s="85"/>
      <c r="CTA344" s="85"/>
      <c r="CTB344" s="85"/>
      <c r="CTC344" s="85"/>
      <c r="CTD344" s="85"/>
      <c r="CTE344" s="85"/>
      <c r="CTF344" s="85"/>
      <c r="CTG344" s="85"/>
      <c r="CTH344" s="85"/>
      <c r="CTI344" s="85"/>
      <c r="CTJ344" s="85"/>
      <c r="CTK344" s="85"/>
      <c r="CTL344" s="85"/>
      <c r="CTM344" s="85"/>
      <c r="CTN344" s="85"/>
      <c r="CTO344" s="85"/>
      <c r="CTP344" s="85"/>
      <c r="CTQ344" s="85"/>
      <c r="CTR344" s="85"/>
      <c r="CTS344" s="85"/>
      <c r="CTT344" s="85"/>
      <c r="CTU344" s="85"/>
      <c r="CTV344" s="85"/>
      <c r="CTW344" s="85"/>
      <c r="CTX344" s="85"/>
      <c r="CTY344" s="85"/>
      <c r="CTZ344" s="85"/>
      <c r="CUA344" s="85"/>
      <c r="CUB344" s="85"/>
      <c r="CUC344" s="85"/>
      <c r="CUD344" s="85"/>
      <c r="CUE344" s="85"/>
      <c r="CUF344" s="85"/>
      <c r="CUG344" s="85"/>
      <c r="CUH344" s="85"/>
      <c r="CUI344" s="85"/>
      <c r="CUJ344" s="85"/>
      <c r="CUK344" s="85"/>
      <c r="CUL344" s="85"/>
      <c r="CUM344" s="85"/>
      <c r="CUN344" s="85"/>
      <c r="CUO344" s="85"/>
      <c r="CUP344" s="85"/>
      <c r="CUQ344" s="85"/>
      <c r="CUR344" s="85"/>
      <c r="CUS344" s="85"/>
      <c r="CUT344" s="85"/>
      <c r="CUU344" s="85"/>
      <c r="CUV344" s="85"/>
      <c r="CUW344" s="85"/>
      <c r="CUX344" s="85"/>
      <c r="CUY344" s="85"/>
      <c r="CUZ344" s="85"/>
      <c r="CVA344" s="85"/>
      <c r="CVB344" s="85"/>
      <c r="CVC344" s="85"/>
      <c r="CVD344" s="85"/>
      <c r="CVE344" s="85"/>
      <c r="CVF344" s="85"/>
      <c r="CVG344" s="85"/>
      <c r="CVH344" s="85"/>
      <c r="CVI344" s="85"/>
      <c r="CVJ344" s="85"/>
      <c r="CVK344" s="85"/>
      <c r="CVL344" s="85"/>
      <c r="CVM344" s="85"/>
      <c r="CVN344" s="85"/>
      <c r="CVO344" s="85"/>
      <c r="CVP344" s="85"/>
      <c r="CVQ344" s="85"/>
      <c r="CVR344" s="85"/>
      <c r="CVS344" s="85"/>
      <c r="CVT344" s="85"/>
      <c r="CVU344" s="85"/>
      <c r="CVV344" s="85"/>
      <c r="CVW344" s="85"/>
      <c r="CVX344" s="85"/>
      <c r="CVY344" s="85"/>
      <c r="CVZ344" s="85"/>
      <c r="CWA344" s="85"/>
      <c r="CWB344" s="85"/>
      <c r="CWC344" s="85"/>
      <c r="CWD344" s="85"/>
      <c r="CWE344" s="85"/>
      <c r="CWF344" s="85"/>
      <c r="CWG344" s="85"/>
      <c r="CWH344" s="85"/>
      <c r="CWI344" s="85"/>
      <c r="CWJ344" s="85"/>
      <c r="CWK344" s="85"/>
      <c r="CWL344" s="85"/>
      <c r="CWM344" s="85"/>
      <c r="CWN344" s="85"/>
      <c r="CWO344" s="85"/>
      <c r="CWP344" s="85"/>
      <c r="CWQ344" s="85"/>
      <c r="CWR344" s="85"/>
      <c r="CWS344" s="85"/>
      <c r="CWT344" s="85"/>
      <c r="CWU344" s="85"/>
      <c r="CWV344" s="85"/>
      <c r="CWW344" s="85"/>
      <c r="CWX344" s="85"/>
      <c r="CWY344" s="85"/>
      <c r="CWZ344" s="85"/>
      <c r="CXA344" s="85"/>
      <c r="CXB344" s="85"/>
      <c r="CXC344" s="85"/>
      <c r="CXD344" s="85"/>
      <c r="CXE344" s="85"/>
      <c r="CXF344" s="85"/>
      <c r="CXG344" s="85"/>
      <c r="CXH344" s="85"/>
      <c r="CXI344" s="85"/>
      <c r="CXJ344" s="85"/>
      <c r="CXK344" s="85"/>
      <c r="CXL344" s="85"/>
      <c r="CXM344" s="85"/>
      <c r="CXN344" s="85"/>
      <c r="CXO344" s="85"/>
      <c r="CXP344" s="85"/>
      <c r="CXQ344" s="85"/>
      <c r="CXR344" s="85"/>
      <c r="CXS344" s="85"/>
      <c r="CXT344" s="85"/>
      <c r="CXU344" s="85"/>
      <c r="CXV344" s="85"/>
      <c r="CXW344" s="85"/>
      <c r="CXX344" s="85"/>
      <c r="CXY344" s="85"/>
      <c r="CXZ344" s="85"/>
      <c r="CYA344" s="85"/>
      <c r="CYB344" s="85"/>
      <c r="CYC344" s="85"/>
      <c r="CYD344" s="85"/>
      <c r="CYE344" s="85"/>
      <c r="CYF344" s="85"/>
      <c r="CYG344" s="85"/>
      <c r="CYH344" s="85"/>
      <c r="CYI344" s="85"/>
      <c r="CYJ344" s="85"/>
      <c r="CYK344" s="85"/>
      <c r="CYL344" s="85"/>
      <c r="CYM344" s="85"/>
      <c r="CYN344" s="85"/>
      <c r="CYO344" s="85"/>
      <c r="CYP344" s="85"/>
      <c r="CYQ344" s="85"/>
      <c r="CYR344" s="85"/>
      <c r="CYS344" s="85"/>
      <c r="CYT344" s="85"/>
      <c r="CYU344" s="85"/>
      <c r="CYV344" s="85"/>
      <c r="CYW344" s="85"/>
      <c r="CYX344" s="85"/>
      <c r="CYY344" s="85"/>
      <c r="CYZ344" s="85"/>
      <c r="CZA344" s="85"/>
      <c r="CZB344" s="85"/>
      <c r="CZC344" s="85"/>
      <c r="CZD344" s="85"/>
      <c r="CZE344" s="85"/>
      <c r="CZF344" s="85"/>
      <c r="CZG344" s="85"/>
      <c r="CZH344" s="85"/>
      <c r="CZI344" s="85"/>
      <c r="CZJ344" s="85"/>
      <c r="CZK344" s="85"/>
      <c r="CZL344" s="85"/>
      <c r="CZM344" s="85"/>
      <c r="CZN344" s="85"/>
      <c r="CZO344" s="85"/>
      <c r="CZP344" s="85"/>
      <c r="CZQ344" s="85"/>
      <c r="CZR344" s="85"/>
      <c r="CZS344" s="85"/>
      <c r="CZT344" s="85"/>
      <c r="CZU344" s="85"/>
      <c r="CZV344" s="85"/>
      <c r="CZW344" s="85"/>
      <c r="CZX344" s="85"/>
      <c r="CZY344" s="85"/>
      <c r="CZZ344" s="85"/>
      <c r="DAA344" s="85"/>
      <c r="DAB344" s="85"/>
      <c r="DAC344" s="85"/>
      <c r="DAD344" s="85"/>
      <c r="DAE344" s="85"/>
      <c r="DAF344" s="85"/>
      <c r="DAG344" s="85"/>
      <c r="DAH344" s="85"/>
      <c r="DAI344" s="85"/>
      <c r="DAJ344" s="85"/>
      <c r="DAK344" s="85"/>
      <c r="DAL344" s="85"/>
      <c r="DAM344" s="85"/>
      <c r="DAN344" s="85"/>
      <c r="DAO344" s="85"/>
      <c r="DAP344" s="85"/>
      <c r="DAQ344" s="85"/>
      <c r="DAR344" s="85"/>
      <c r="DAS344" s="85"/>
      <c r="DAT344" s="85"/>
      <c r="DAU344" s="85"/>
      <c r="DAV344" s="85"/>
      <c r="DAW344" s="85"/>
      <c r="DAX344" s="85"/>
      <c r="DAY344" s="85"/>
      <c r="DAZ344" s="85"/>
      <c r="DBA344" s="85"/>
      <c r="DBB344" s="85"/>
      <c r="DBC344" s="85"/>
      <c r="DBD344" s="85"/>
      <c r="DBE344" s="85"/>
      <c r="DBF344" s="85"/>
      <c r="DBG344" s="85"/>
      <c r="DBH344" s="85"/>
      <c r="DBI344" s="85"/>
      <c r="DBJ344" s="85"/>
      <c r="DBK344" s="85"/>
      <c r="DBL344" s="85"/>
      <c r="DBM344" s="85"/>
      <c r="DBN344" s="85"/>
      <c r="DBO344" s="85"/>
      <c r="DBP344" s="85"/>
      <c r="DBQ344" s="85"/>
      <c r="DBR344" s="85"/>
      <c r="DBS344" s="85"/>
      <c r="DBT344" s="85"/>
      <c r="DBU344" s="85"/>
      <c r="DBV344" s="85"/>
      <c r="DBW344" s="85"/>
      <c r="DBX344" s="85"/>
      <c r="DBY344" s="85"/>
      <c r="DBZ344" s="85"/>
      <c r="DCA344" s="85"/>
      <c r="DCB344" s="85"/>
      <c r="DCC344" s="85"/>
      <c r="DCD344" s="85"/>
      <c r="DCE344" s="85"/>
      <c r="DCF344" s="85"/>
      <c r="DCG344" s="85"/>
      <c r="DCH344" s="85"/>
      <c r="DCI344" s="85"/>
      <c r="DCJ344" s="85"/>
      <c r="DCK344" s="85"/>
      <c r="DCL344" s="85"/>
      <c r="DCM344" s="85"/>
      <c r="DCN344" s="85"/>
      <c r="DCO344" s="85"/>
      <c r="DCP344" s="85"/>
      <c r="DCQ344" s="85"/>
      <c r="DCR344" s="85"/>
      <c r="DCS344" s="85"/>
      <c r="DCT344" s="85"/>
      <c r="DCU344" s="85"/>
      <c r="DCV344" s="85"/>
      <c r="DCW344" s="85"/>
      <c r="DCX344" s="85"/>
      <c r="DCY344" s="85"/>
      <c r="DCZ344" s="85"/>
      <c r="DDA344" s="85"/>
      <c r="DDB344" s="85"/>
      <c r="DDC344" s="85"/>
      <c r="DDD344" s="85"/>
      <c r="DDE344" s="85"/>
      <c r="DDF344" s="85"/>
      <c r="DDG344" s="85"/>
      <c r="DDH344" s="85"/>
      <c r="DDI344" s="85"/>
      <c r="DDJ344" s="85"/>
      <c r="DDK344" s="85"/>
      <c r="DDL344" s="85"/>
      <c r="DDM344" s="85"/>
      <c r="DDN344" s="85"/>
      <c r="DDO344" s="85"/>
      <c r="DDP344" s="85"/>
      <c r="DDQ344" s="85"/>
      <c r="DDR344" s="85"/>
      <c r="DDS344" s="85"/>
      <c r="DDT344" s="85"/>
      <c r="DDU344" s="85"/>
      <c r="DDV344" s="85"/>
      <c r="DDW344" s="85"/>
      <c r="DDX344" s="85"/>
      <c r="DDY344" s="85"/>
      <c r="DDZ344" s="85"/>
      <c r="DEA344" s="85"/>
      <c r="DEB344" s="85"/>
      <c r="DEC344" s="85"/>
      <c r="DED344" s="85"/>
      <c r="DEE344" s="85"/>
      <c r="DEF344" s="85"/>
      <c r="DEG344" s="85"/>
      <c r="DEH344" s="85"/>
      <c r="DEI344" s="85"/>
      <c r="DEJ344" s="85"/>
      <c r="DEK344" s="85"/>
      <c r="DEL344" s="85"/>
      <c r="DEM344" s="85"/>
      <c r="DEN344" s="85"/>
      <c r="DEO344" s="85"/>
      <c r="DEP344" s="85"/>
      <c r="DEQ344" s="85"/>
      <c r="DER344" s="85"/>
      <c r="DES344" s="85"/>
      <c r="DET344" s="85"/>
      <c r="DEU344" s="85"/>
      <c r="DEV344" s="85"/>
      <c r="DEW344" s="85"/>
      <c r="DEX344" s="85"/>
      <c r="DEY344" s="85"/>
      <c r="DEZ344" s="85"/>
      <c r="DFA344" s="85"/>
      <c r="DFB344" s="85"/>
      <c r="DFC344" s="85"/>
      <c r="DFD344" s="85"/>
      <c r="DFE344" s="85"/>
      <c r="DFF344" s="85"/>
      <c r="DFG344" s="85"/>
      <c r="DFH344" s="85"/>
      <c r="DFI344" s="85"/>
      <c r="DFJ344" s="85"/>
      <c r="DFK344" s="85"/>
      <c r="DFL344" s="85"/>
      <c r="DFM344" s="85"/>
      <c r="DFN344" s="85"/>
      <c r="DFO344" s="85"/>
      <c r="DFP344" s="85"/>
      <c r="DFQ344" s="85"/>
      <c r="DFR344" s="85"/>
      <c r="DFS344" s="85"/>
      <c r="DFT344" s="85"/>
      <c r="DFU344" s="85"/>
      <c r="DFV344" s="85"/>
      <c r="DFW344" s="85"/>
      <c r="DFX344" s="85"/>
      <c r="DFY344" s="85"/>
      <c r="DFZ344" s="85"/>
      <c r="DGA344" s="85"/>
      <c r="DGB344" s="85"/>
      <c r="DGC344" s="85"/>
      <c r="DGD344" s="85"/>
      <c r="DGE344" s="85"/>
      <c r="DGF344" s="85"/>
      <c r="DGG344" s="85"/>
      <c r="DGH344" s="85"/>
      <c r="DGI344" s="85"/>
      <c r="DGJ344" s="85"/>
      <c r="DGK344" s="85"/>
      <c r="DGL344" s="85"/>
      <c r="DGM344" s="85"/>
      <c r="DGN344" s="85"/>
      <c r="DGO344" s="85"/>
      <c r="DGP344" s="85"/>
      <c r="DGQ344" s="85"/>
      <c r="DGR344" s="85"/>
      <c r="DGS344" s="85"/>
      <c r="DGT344" s="85"/>
      <c r="DGU344" s="85"/>
      <c r="DGV344" s="85"/>
      <c r="DGW344" s="85"/>
      <c r="DGX344" s="85"/>
      <c r="DGY344" s="85"/>
      <c r="DGZ344" s="85"/>
      <c r="DHA344" s="85"/>
      <c r="DHB344" s="85"/>
      <c r="DHC344" s="85"/>
      <c r="DHD344" s="85"/>
      <c r="DHE344" s="85"/>
      <c r="DHF344" s="85"/>
      <c r="DHG344" s="85"/>
      <c r="DHH344" s="85"/>
      <c r="DHI344" s="85"/>
      <c r="DHJ344" s="85"/>
      <c r="DHK344" s="85"/>
      <c r="DHL344" s="85"/>
      <c r="DHM344" s="85"/>
      <c r="DHN344" s="85"/>
      <c r="DHO344" s="85"/>
      <c r="DHP344" s="85"/>
      <c r="DHQ344" s="85"/>
      <c r="DHR344" s="85"/>
      <c r="DHS344" s="85"/>
      <c r="DHT344" s="85"/>
      <c r="DHU344" s="85"/>
      <c r="DHV344" s="85"/>
      <c r="DHW344" s="85"/>
      <c r="DHX344" s="85"/>
      <c r="DHY344" s="85"/>
      <c r="DHZ344" s="85"/>
      <c r="DIA344" s="85"/>
      <c r="DIB344" s="85"/>
      <c r="DIC344" s="85"/>
      <c r="DID344" s="85"/>
      <c r="DIE344" s="85"/>
      <c r="DIF344" s="85"/>
      <c r="DIG344" s="85"/>
      <c r="DIH344" s="85"/>
      <c r="DII344" s="85"/>
      <c r="DIJ344" s="85"/>
      <c r="DIK344" s="85"/>
      <c r="DIL344" s="85"/>
      <c r="DIM344" s="85"/>
      <c r="DIN344" s="85"/>
      <c r="DIO344" s="85"/>
      <c r="DIP344" s="85"/>
      <c r="DIQ344" s="85"/>
      <c r="DIR344" s="85"/>
      <c r="DIS344" s="85"/>
      <c r="DIT344" s="85"/>
      <c r="DIU344" s="85"/>
      <c r="DIV344" s="85"/>
      <c r="DIW344" s="85"/>
      <c r="DIX344" s="85"/>
      <c r="DIY344" s="85"/>
      <c r="DIZ344" s="85"/>
      <c r="DJA344" s="85"/>
      <c r="DJB344" s="85"/>
      <c r="DJC344" s="85"/>
      <c r="DJD344" s="85"/>
      <c r="DJE344" s="85"/>
      <c r="DJF344" s="85"/>
      <c r="DJG344" s="85"/>
      <c r="DJH344" s="85"/>
      <c r="DJI344" s="85"/>
      <c r="DJJ344" s="85"/>
      <c r="DJK344" s="85"/>
      <c r="DJL344" s="85"/>
      <c r="DJM344" s="85"/>
      <c r="DJN344" s="85"/>
      <c r="DJO344" s="85"/>
      <c r="DJP344" s="85"/>
      <c r="DJQ344" s="85"/>
      <c r="DJR344" s="85"/>
      <c r="DJS344" s="85"/>
      <c r="DJT344" s="85"/>
      <c r="DJU344" s="85"/>
      <c r="DJV344" s="85"/>
      <c r="DJW344" s="85"/>
      <c r="DJX344" s="85"/>
      <c r="DJY344" s="85"/>
      <c r="DJZ344" s="85"/>
      <c r="DKA344" s="85"/>
      <c r="DKB344" s="85"/>
      <c r="DKC344" s="85"/>
      <c r="DKD344" s="85"/>
      <c r="DKE344" s="85"/>
      <c r="DKF344" s="85"/>
      <c r="DKG344" s="85"/>
      <c r="DKH344" s="85"/>
      <c r="DKI344" s="85"/>
      <c r="DKJ344" s="85"/>
      <c r="DKK344" s="85"/>
      <c r="DKL344" s="85"/>
      <c r="DKM344" s="85"/>
      <c r="DKN344" s="85"/>
      <c r="DKO344" s="85"/>
      <c r="DKP344" s="85"/>
      <c r="DKQ344" s="85"/>
      <c r="DKR344" s="85"/>
      <c r="DKS344" s="85"/>
      <c r="DKT344" s="85"/>
      <c r="DKU344" s="85"/>
      <c r="DKV344" s="85"/>
      <c r="DKW344" s="85"/>
      <c r="DKX344" s="85"/>
      <c r="DKY344" s="85"/>
      <c r="DKZ344" s="85"/>
      <c r="DLA344" s="85"/>
      <c r="DLB344" s="85"/>
      <c r="DLC344" s="85"/>
      <c r="DLD344" s="85"/>
      <c r="DLE344" s="85"/>
      <c r="DLF344" s="85"/>
      <c r="DLG344" s="85"/>
      <c r="DLH344" s="85"/>
      <c r="DLI344" s="85"/>
      <c r="DLJ344" s="85"/>
      <c r="DLK344" s="85"/>
      <c r="DLL344" s="85"/>
      <c r="DLM344" s="85"/>
      <c r="DLN344" s="85"/>
      <c r="DLO344" s="85"/>
      <c r="DLP344" s="85"/>
      <c r="DLQ344" s="85"/>
      <c r="DLR344" s="85"/>
      <c r="DLS344" s="85"/>
      <c r="DLT344" s="85"/>
      <c r="DLU344" s="85"/>
      <c r="DLV344" s="85"/>
      <c r="DLW344" s="85"/>
      <c r="DLX344" s="85"/>
      <c r="DLY344" s="85"/>
      <c r="DLZ344" s="85"/>
      <c r="DMA344" s="85"/>
      <c r="DMB344" s="85"/>
      <c r="DMC344" s="85"/>
      <c r="DMD344" s="85"/>
      <c r="DME344" s="85"/>
      <c r="DMF344" s="85"/>
      <c r="DMG344" s="85"/>
      <c r="DMH344" s="85"/>
      <c r="DMI344" s="85"/>
      <c r="DMJ344" s="85"/>
      <c r="DMK344" s="85"/>
      <c r="DML344" s="85"/>
      <c r="DMM344" s="85"/>
      <c r="DMN344" s="85"/>
      <c r="DMO344" s="85"/>
      <c r="DMP344" s="85"/>
      <c r="DMQ344" s="85"/>
      <c r="DMR344" s="85"/>
      <c r="DMS344" s="85"/>
      <c r="DMT344" s="85"/>
      <c r="DMU344" s="85"/>
      <c r="DMV344" s="85"/>
      <c r="DMW344" s="85"/>
      <c r="DMX344" s="85"/>
      <c r="DMY344" s="85"/>
      <c r="DMZ344" s="85"/>
      <c r="DNA344" s="85"/>
      <c r="DNB344" s="85"/>
      <c r="DNC344" s="85"/>
      <c r="DND344" s="85"/>
      <c r="DNE344" s="85"/>
      <c r="DNF344" s="85"/>
      <c r="DNG344" s="85"/>
      <c r="DNH344" s="85"/>
      <c r="DNI344" s="85"/>
      <c r="DNJ344" s="85"/>
      <c r="DNK344" s="85"/>
      <c r="DNL344" s="85"/>
      <c r="DNM344" s="85"/>
      <c r="DNN344" s="85"/>
      <c r="DNO344" s="85"/>
      <c r="DNP344" s="85"/>
      <c r="DNQ344" s="85"/>
      <c r="DNR344" s="85"/>
      <c r="DNS344" s="85"/>
      <c r="DNT344" s="85"/>
      <c r="DNU344" s="85"/>
      <c r="DNV344" s="85"/>
      <c r="DNW344" s="85"/>
      <c r="DNX344" s="85"/>
      <c r="DNY344" s="85"/>
      <c r="DNZ344" s="85"/>
      <c r="DOA344" s="85"/>
      <c r="DOB344" s="85"/>
      <c r="DOC344" s="85"/>
      <c r="DOD344" s="85"/>
      <c r="DOE344" s="85"/>
      <c r="DOF344" s="85"/>
      <c r="DOG344" s="85"/>
      <c r="DOH344" s="85"/>
      <c r="DOI344" s="85"/>
      <c r="DOJ344" s="85"/>
      <c r="DOK344" s="85"/>
      <c r="DOL344" s="85"/>
      <c r="DOM344" s="85"/>
      <c r="DON344" s="85"/>
      <c r="DOO344" s="85"/>
      <c r="DOP344" s="85"/>
      <c r="DOQ344" s="85"/>
      <c r="DOR344" s="85"/>
      <c r="DOS344" s="85"/>
      <c r="DOT344" s="85"/>
      <c r="DOU344" s="85"/>
      <c r="DOV344" s="85"/>
      <c r="DOW344" s="85"/>
      <c r="DOX344" s="85"/>
      <c r="DOY344" s="85"/>
      <c r="DOZ344" s="85"/>
      <c r="DPA344" s="85"/>
      <c r="DPB344" s="85"/>
      <c r="DPC344" s="85"/>
      <c r="DPD344" s="85"/>
      <c r="DPE344" s="85"/>
      <c r="DPF344" s="85"/>
      <c r="DPG344" s="85"/>
      <c r="DPH344" s="85"/>
      <c r="DPI344" s="85"/>
      <c r="DPJ344" s="85"/>
      <c r="DPK344" s="85"/>
      <c r="DPL344" s="85"/>
      <c r="DPM344" s="85"/>
      <c r="DPN344" s="85"/>
      <c r="DPO344" s="85"/>
      <c r="DPP344" s="85"/>
      <c r="DPQ344" s="85"/>
      <c r="DPR344" s="85"/>
      <c r="DPS344" s="85"/>
      <c r="DPT344" s="85"/>
      <c r="DPU344" s="85"/>
      <c r="DPV344" s="85"/>
      <c r="DPW344" s="85"/>
      <c r="DPX344" s="85"/>
      <c r="DPY344" s="85"/>
      <c r="DPZ344" s="85"/>
      <c r="DQA344" s="85"/>
      <c r="DQB344" s="85"/>
      <c r="DQC344" s="85"/>
      <c r="DQD344" s="85"/>
      <c r="DQE344" s="85"/>
      <c r="DQF344" s="85"/>
      <c r="DQG344" s="85"/>
      <c r="DQH344" s="85"/>
      <c r="DQI344" s="85"/>
      <c r="DQJ344" s="85"/>
      <c r="DQK344" s="85"/>
      <c r="DQL344" s="85"/>
      <c r="DQM344" s="85"/>
      <c r="DQN344" s="85"/>
      <c r="DQO344" s="85"/>
      <c r="DQP344" s="85"/>
      <c r="DQQ344" s="85"/>
      <c r="DQR344" s="85"/>
      <c r="DQS344" s="85"/>
      <c r="DQT344" s="85"/>
      <c r="DQU344" s="85"/>
      <c r="DQV344" s="85"/>
      <c r="DQW344" s="85"/>
      <c r="DQX344" s="85"/>
      <c r="DQY344" s="85"/>
      <c r="DQZ344" s="85"/>
      <c r="DRA344" s="85"/>
      <c r="DRB344" s="85"/>
      <c r="DRC344" s="85"/>
      <c r="DRD344" s="85"/>
      <c r="DRE344" s="85"/>
      <c r="DRF344" s="85"/>
      <c r="DRG344" s="85"/>
      <c r="DRH344" s="85"/>
      <c r="DRI344" s="85"/>
      <c r="DRJ344" s="85"/>
      <c r="DRK344" s="85"/>
      <c r="DRL344" s="85"/>
      <c r="DRM344" s="85"/>
      <c r="DRN344" s="85"/>
      <c r="DRO344" s="85"/>
      <c r="DRP344" s="85"/>
      <c r="DRQ344" s="85"/>
      <c r="DRR344" s="85"/>
      <c r="DRS344" s="85"/>
      <c r="DRT344" s="85"/>
      <c r="DRU344" s="85"/>
      <c r="DRV344" s="85"/>
      <c r="DRW344" s="85"/>
      <c r="DRX344" s="85"/>
      <c r="DRY344" s="85"/>
      <c r="DRZ344" s="85"/>
      <c r="DSA344" s="85"/>
      <c r="DSB344" s="85"/>
      <c r="DSC344" s="85"/>
      <c r="DSD344" s="85"/>
      <c r="DSE344" s="85"/>
      <c r="DSF344" s="85"/>
      <c r="DSG344" s="85"/>
      <c r="DSH344" s="85"/>
      <c r="DSI344" s="85"/>
      <c r="DSJ344" s="85"/>
      <c r="DSK344" s="85"/>
      <c r="DSL344" s="85"/>
      <c r="DSM344" s="85"/>
      <c r="DSN344" s="85"/>
      <c r="DSO344" s="85"/>
      <c r="DSP344" s="85"/>
      <c r="DSQ344" s="85"/>
      <c r="DSR344" s="85"/>
      <c r="DSS344" s="85"/>
      <c r="DST344" s="85"/>
      <c r="DSU344" s="85"/>
      <c r="DSV344" s="85"/>
      <c r="DSW344" s="85"/>
      <c r="DSX344" s="85"/>
      <c r="DSY344" s="85"/>
      <c r="DSZ344" s="85"/>
      <c r="DTA344" s="85"/>
      <c r="DTB344" s="85"/>
      <c r="DTC344" s="85"/>
      <c r="DTD344" s="85"/>
      <c r="DTE344" s="85"/>
      <c r="DTF344" s="85"/>
      <c r="DTG344" s="85"/>
      <c r="DTH344" s="85"/>
      <c r="DTI344" s="85"/>
      <c r="DTJ344" s="85"/>
      <c r="DTK344" s="85"/>
      <c r="DTL344" s="85"/>
      <c r="DTM344" s="85"/>
      <c r="DTN344" s="85"/>
      <c r="DTO344" s="85"/>
      <c r="DTP344" s="85"/>
      <c r="DTQ344" s="85"/>
      <c r="DTR344" s="85"/>
      <c r="DTS344" s="85"/>
      <c r="DTT344" s="85"/>
      <c r="DTU344" s="85"/>
      <c r="DTV344" s="85"/>
      <c r="DTW344" s="85"/>
      <c r="DTX344" s="85"/>
      <c r="DTY344" s="85"/>
      <c r="DTZ344" s="85"/>
      <c r="DUA344" s="85"/>
      <c r="DUB344" s="85"/>
      <c r="DUC344" s="85"/>
      <c r="DUD344" s="85"/>
      <c r="DUE344" s="85"/>
      <c r="DUF344" s="85"/>
      <c r="DUG344" s="85"/>
      <c r="DUH344" s="85"/>
      <c r="DUI344" s="85"/>
      <c r="DUJ344" s="85"/>
      <c r="DUK344" s="85"/>
      <c r="DUL344" s="85"/>
      <c r="DUM344" s="85"/>
      <c r="DUN344" s="85"/>
      <c r="DUO344" s="85"/>
      <c r="DUP344" s="85"/>
      <c r="DUQ344" s="85"/>
      <c r="DUR344" s="85"/>
      <c r="DUS344" s="85"/>
      <c r="DUT344" s="85"/>
      <c r="DUU344" s="85"/>
      <c r="DUV344" s="85"/>
      <c r="DUW344" s="85"/>
      <c r="DUX344" s="85"/>
      <c r="DUY344" s="85"/>
      <c r="DUZ344" s="85"/>
      <c r="DVA344" s="85"/>
      <c r="DVB344" s="85"/>
      <c r="DVC344" s="85"/>
      <c r="DVD344" s="85"/>
      <c r="DVE344" s="85"/>
      <c r="DVF344" s="85"/>
      <c r="DVG344" s="85"/>
      <c r="DVH344" s="85"/>
      <c r="DVI344" s="85"/>
      <c r="DVJ344" s="85"/>
      <c r="DVK344" s="85"/>
      <c r="DVL344" s="85"/>
      <c r="DVM344" s="85"/>
      <c r="DVN344" s="85"/>
      <c r="DVO344" s="85"/>
      <c r="DVP344" s="85"/>
      <c r="DVQ344" s="85"/>
      <c r="DVR344" s="85"/>
      <c r="DVS344" s="85"/>
      <c r="DVT344" s="85"/>
      <c r="DVU344" s="85"/>
      <c r="DVV344" s="85"/>
      <c r="DVW344" s="85"/>
      <c r="DVX344" s="85"/>
      <c r="DVY344" s="85"/>
      <c r="DVZ344" s="85"/>
      <c r="DWA344" s="85"/>
      <c r="DWB344" s="85"/>
      <c r="DWC344" s="85"/>
      <c r="DWD344" s="85"/>
      <c r="DWE344" s="85"/>
      <c r="DWF344" s="85"/>
      <c r="DWG344" s="85"/>
      <c r="DWH344" s="85"/>
      <c r="DWI344" s="85"/>
      <c r="DWJ344" s="85"/>
      <c r="DWK344" s="85"/>
      <c r="DWL344" s="85"/>
      <c r="DWM344" s="85"/>
      <c r="DWN344" s="85"/>
      <c r="DWO344" s="85"/>
      <c r="DWP344" s="85"/>
      <c r="DWQ344" s="85"/>
      <c r="DWR344" s="85"/>
      <c r="DWS344" s="85"/>
      <c r="DWT344" s="85"/>
      <c r="DWU344" s="85"/>
      <c r="DWV344" s="85"/>
      <c r="DWW344" s="85"/>
      <c r="DWX344" s="85"/>
      <c r="DWY344" s="85"/>
      <c r="DWZ344" s="85"/>
      <c r="DXA344" s="85"/>
      <c r="DXB344" s="85"/>
      <c r="DXC344" s="85"/>
      <c r="DXD344" s="85"/>
      <c r="DXE344" s="85"/>
      <c r="DXF344" s="85"/>
      <c r="DXG344" s="85"/>
      <c r="DXH344" s="85"/>
      <c r="DXI344" s="85"/>
      <c r="DXJ344" s="85"/>
      <c r="DXK344" s="85"/>
      <c r="DXL344" s="85"/>
      <c r="DXM344" s="85"/>
      <c r="DXN344" s="85"/>
      <c r="DXO344" s="85"/>
      <c r="DXP344" s="85"/>
      <c r="DXQ344" s="85"/>
      <c r="DXR344" s="85"/>
      <c r="DXS344" s="85"/>
      <c r="DXT344" s="85"/>
      <c r="DXU344" s="85"/>
      <c r="DXV344" s="85"/>
      <c r="DXW344" s="85"/>
      <c r="DXX344" s="85"/>
      <c r="DXY344" s="85"/>
      <c r="DXZ344" s="85"/>
      <c r="DYA344" s="85"/>
      <c r="DYB344" s="85"/>
      <c r="DYC344" s="85"/>
      <c r="DYD344" s="85"/>
      <c r="DYE344" s="85"/>
      <c r="DYF344" s="85"/>
      <c r="DYG344" s="85"/>
      <c r="DYH344" s="85"/>
      <c r="DYI344" s="85"/>
      <c r="DYJ344" s="85"/>
      <c r="DYK344" s="85"/>
      <c r="DYL344" s="85"/>
      <c r="DYM344" s="85"/>
      <c r="DYN344" s="85"/>
      <c r="DYO344" s="85"/>
      <c r="DYP344" s="85"/>
      <c r="DYQ344" s="85"/>
      <c r="DYR344" s="85"/>
      <c r="DYS344" s="85"/>
      <c r="DYT344" s="85"/>
      <c r="DYU344" s="85"/>
      <c r="DYV344" s="85"/>
      <c r="DYW344" s="85"/>
      <c r="DYX344" s="85"/>
      <c r="DYY344" s="85"/>
      <c r="DYZ344" s="85"/>
      <c r="DZA344" s="85"/>
      <c r="DZB344" s="85"/>
      <c r="DZC344" s="85"/>
      <c r="DZD344" s="85"/>
      <c r="DZE344" s="85"/>
      <c r="DZF344" s="85"/>
      <c r="DZG344" s="85"/>
      <c r="DZH344" s="85"/>
      <c r="DZI344" s="85"/>
      <c r="DZJ344" s="85"/>
      <c r="DZK344" s="85"/>
      <c r="DZL344" s="85"/>
      <c r="DZM344" s="85"/>
      <c r="DZN344" s="85"/>
      <c r="DZO344" s="85"/>
      <c r="DZP344" s="85"/>
      <c r="DZQ344" s="85"/>
      <c r="DZR344" s="85"/>
      <c r="DZS344" s="85"/>
      <c r="DZT344" s="85"/>
      <c r="DZU344" s="85"/>
      <c r="DZV344" s="85"/>
      <c r="DZW344" s="85"/>
      <c r="DZX344" s="85"/>
      <c r="DZY344" s="85"/>
      <c r="DZZ344" s="85"/>
      <c r="EAA344" s="85"/>
      <c r="EAB344" s="85"/>
      <c r="EAC344" s="85"/>
      <c r="EAD344" s="85"/>
      <c r="EAE344" s="85"/>
      <c r="EAF344" s="85"/>
      <c r="EAG344" s="85"/>
      <c r="EAH344" s="85"/>
      <c r="EAI344" s="85"/>
      <c r="EAJ344" s="85"/>
      <c r="EAK344" s="85"/>
      <c r="EAL344" s="85"/>
      <c r="EAM344" s="85"/>
      <c r="EAN344" s="85"/>
      <c r="EAO344" s="85"/>
      <c r="EAP344" s="85"/>
      <c r="EAQ344" s="85"/>
      <c r="EAR344" s="85"/>
      <c r="EAS344" s="85"/>
      <c r="EAT344" s="85"/>
      <c r="EAU344" s="85"/>
      <c r="EAV344" s="85"/>
      <c r="EAW344" s="85"/>
      <c r="EAX344" s="85"/>
      <c r="EAY344" s="85"/>
      <c r="EAZ344" s="85"/>
      <c r="EBA344" s="85"/>
      <c r="EBB344" s="85"/>
      <c r="EBC344" s="85"/>
      <c r="EBD344" s="85"/>
      <c r="EBE344" s="85"/>
      <c r="EBF344" s="85"/>
      <c r="EBG344" s="85"/>
      <c r="EBH344" s="85"/>
      <c r="EBI344" s="85"/>
      <c r="EBJ344" s="85"/>
      <c r="EBK344" s="85"/>
      <c r="EBL344" s="85"/>
      <c r="EBM344" s="85"/>
      <c r="EBN344" s="85"/>
      <c r="EBO344" s="85"/>
      <c r="EBP344" s="85"/>
      <c r="EBQ344" s="85"/>
      <c r="EBR344" s="85"/>
      <c r="EBS344" s="85"/>
      <c r="EBT344" s="85"/>
      <c r="EBU344" s="85"/>
      <c r="EBV344" s="85"/>
      <c r="EBW344" s="85"/>
      <c r="EBX344" s="85"/>
      <c r="EBY344" s="85"/>
      <c r="EBZ344" s="85"/>
      <c r="ECA344" s="85"/>
      <c r="ECB344" s="85"/>
      <c r="ECC344" s="85"/>
      <c r="ECD344" s="85"/>
      <c r="ECE344" s="85"/>
      <c r="ECF344" s="85"/>
      <c r="ECG344" s="85"/>
      <c r="ECH344" s="85"/>
      <c r="ECI344" s="85"/>
      <c r="ECJ344" s="85"/>
      <c r="ECK344" s="85"/>
      <c r="ECL344" s="85"/>
      <c r="ECM344" s="85"/>
      <c r="ECN344" s="85"/>
      <c r="ECO344" s="85"/>
      <c r="ECP344" s="85"/>
      <c r="ECQ344" s="85"/>
      <c r="ECR344" s="85"/>
      <c r="ECS344" s="85"/>
      <c r="ECT344" s="85"/>
      <c r="ECU344" s="85"/>
      <c r="ECV344" s="85"/>
      <c r="ECW344" s="85"/>
      <c r="ECX344" s="85"/>
      <c r="ECY344" s="85"/>
      <c r="ECZ344" s="85"/>
      <c r="EDA344" s="85"/>
      <c r="EDB344" s="85"/>
      <c r="EDC344" s="85"/>
      <c r="EDD344" s="85"/>
      <c r="EDE344" s="85"/>
      <c r="EDF344" s="85"/>
      <c r="EDG344" s="85"/>
      <c r="EDH344" s="85"/>
      <c r="EDI344" s="85"/>
      <c r="EDJ344" s="85"/>
      <c r="EDK344" s="85"/>
      <c r="EDL344" s="85"/>
      <c r="EDM344" s="85"/>
      <c r="EDN344" s="85"/>
      <c r="EDO344" s="85"/>
      <c r="EDP344" s="85"/>
      <c r="EDQ344" s="85"/>
      <c r="EDR344" s="85"/>
      <c r="EDS344" s="85"/>
      <c r="EDT344" s="85"/>
      <c r="EDU344" s="85"/>
      <c r="EDV344" s="85"/>
      <c r="EDW344" s="85"/>
      <c r="EDX344" s="85"/>
      <c r="EDY344" s="85"/>
      <c r="EDZ344" s="85"/>
      <c r="EEA344" s="85"/>
      <c r="EEB344" s="85"/>
      <c r="EEC344" s="85"/>
      <c r="EED344" s="85"/>
      <c r="EEE344" s="85"/>
      <c r="EEF344" s="85"/>
      <c r="EEG344" s="85"/>
      <c r="EEH344" s="85"/>
      <c r="EEI344" s="85"/>
      <c r="EEJ344" s="85"/>
      <c r="EEK344" s="85"/>
      <c r="EEL344" s="85"/>
      <c r="EEM344" s="85"/>
      <c r="EEN344" s="85"/>
      <c r="EEO344" s="85"/>
      <c r="EEP344" s="85"/>
      <c r="EEQ344" s="85"/>
      <c r="EER344" s="85"/>
      <c r="EES344" s="85"/>
      <c r="EET344" s="85"/>
      <c r="EEU344" s="85"/>
      <c r="EEV344" s="85"/>
      <c r="EEW344" s="85"/>
      <c r="EEX344" s="85"/>
      <c r="EEY344" s="85"/>
      <c r="EEZ344" s="85"/>
      <c r="EFA344" s="85"/>
      <c r="EFB344" s="85"/>
      <c r="EFC344" s="85"/>
      <c r="EFD344" s="85"/>
      <c r="EFE344" s="85"/>
      <c r="EFF344" s="85"/>
      <c r="EFG344" s="85"/>
      <c r="EFH344" s="85"/>
      <c r="EFI344" s="85"/>
      <c r="EFJ344" s="85"/>
      <c r="EFK344" s="85"/>
      <c r="EFL344" s="85"/>
      <c r="EFM344" s="85"/>
      <c r="EFN344" s="85"/>
      <c r="EFO344" s="85"/>
      <c r="EFP344" s="85"/>
      <c r="EFQ344" s="85"/>
      <c r="EFR344" s="85"/>
      <c r="EFS344" s="85"/>
      <c r="EFT344" s="85"/>
      <c r="EFU344" s="85"/>
      <c r="EFV344" s="85"/>
      <c r="EFW344" s="85"/>
      <c r="EFX344" s="85"/>
      <c r="EFY344" s="85"/>
      <c r="EFZ344" s="85"/>
      <c r="EGA344" s="85"/>
      <c r="EGB344" s="85"/>
      <c r="EGC344" s="85"/>
      <c r="EGD344" s="85"/>
      <c r="EGE344" s="85"/>
      <c r="EGF344" s="85"/>
      <c r="EGG344" s="85"/>
      <c r="EGH344" s="85"/>
      <c r="EGI344" s="85"/>
      <c r="EGJ344" s="85"/>
      <c r="EGK344" s="85"/>
      <c r="EGL344" s="85"/>
      <c r="EGM344" s="85"/>
      <c r="EGN344" s="85"/>
      <c r="EGO344" s="85"/>
      <c r="EGP344" s="85"/>
      <c r="EGQ344" s="85"/>
      <c r="EGR344" s="85"/>
      <c r="EGS344" s="85"/>
      <c r="EGT344" s="85"/>
      <c r="EGU344" s="85"/>
      <c r="EGV344" s="85"/>
      <c r="EGW344" s="85"/>
      <c r="EGX344" s="85"/>
      <c r="EGY344" s="85"/>
      <c r="EGZ344" s="85"/>
      <c r="EHA344" s="85"/>
      <c r="EHB344" s="85"/>
      <c r="EHC344" s="85"/>
      <c r="EHD344" s="85"/>
      <c r="EHE344" s="85"/>
      <c r="EHF344" s="85"/>
      <c r="EHG344" s="85"/>
      <c r="EHH344" s="85"/>
      <c r="EHI344" s="85"/>
      <c r="EHJ344" s="85"/>
      <c r="EHK344" s="85"/>
      <c r="EHL344" s="85"/>
      <c r="EHM344" s="85"/>
      <c r="EHN344" s="85"/>
      <c r="EHO344" s="85"/>
      <c r="EHP344" s="85"/>
      <c r="EHQ344" s="85"/>
      <c r="EHR344" s="85"/>
      <c r="EHS344" s="85"/>
      <c r="EHT344" s="85"/>
      <c r="EHU344" s="85"/>
      <c r="EHV344" s="85"/>
      <c r="EHW344" s="85"/>
      <c r="EHX344" s="85"/>
      <c r="EHY344" s="85"/>
      <c r="EHZ344" s="85"/>
      <c r="EIA344" s="85"/>
      <c r="EIB344" s="85"/>
      <c r="EIC344" s="85"/>
      <c r="EID344" s="85"/>
      <c r="EIE344" s="85"/>
      <c r="EIF344" s="85"/>
      <c r="EIG344" s="85"/>
      <c r="EIH344" s="85"/>
      <c r="EII344" s="85"/>
      <c r="EIJ344" s="85"/>
      <c r="EIK344" s="85"/>
      <c r="EIL344" s="85"/>
      <c r="EIM344" s="85"/>
      <c r="EIN344" s="85"/>
      <c r="EIO344" s="85"/>
      <c r="EIP344" s="85"/>
      <c r="EIQ344" s="85"/>
      <c r="EIR344" s="85"/>
      <c r="EIS344" s="85"/>
      <c r="EIT344" s="85"/>
      <c r="EIU344" s="85"/>
      <c r="EIV344" s="85"/>
      <c r="EIW344" s="85"/>
      <c r="EIX344" s="85"/>
      <c r="EIY344" s="85"/>
      <c r="EIZ344" s="85"/>
      <c r="EJA344" s="85"/>
      <c r="EJB344" s="85"/>
      <c r="EJC344" s="85"/>
      <c r="EJD344" s="85"/>
      <c r="EJE344" s="85"/>
      <c r="EJF344" s="85"/>
      <c r="EJG344" s="85"/>
      <c r="EJH344" s="85"/>
      <c r="EJI344" s="85"/>
      <c r="EJJ344" s="85"/>
      <c r="EJK344" s="85"/>
      <c r="EJL344" s="85"/>
      <c r="EJM344" s="85"/>
      <c r="EJN344" s="85"/>
      <c r="EJO344" s="85"/>
      <c r="EJP344" s="85"/>
      <c r="EJQ344" s="85"/>
      <c r="EJR344" s="85"/>
      <c r="EJS344" s="85"/>
      <c r="EJT344" s="85"/>
      <c r="EJU344" s="85"/>
      <c r="EJV344" s="85"/>
      <c r="EJW344" s="85"/>
      <c r="EJX344" s="85"/>
      <c r="EJY344" s="85"/>
      <c r="EJZ344" s="85"/>
      <c r="EKA344" s="85"/>
      <c r="EKB344" s="85"/>
      <c r="EKC344" s="85"/>
      <c r="EKD344" s="85"/>
      <c r="EKE344" s="85"/>
      <c r="EKF344" s="85"/>
      <c r="EKG344" s="85"/>
      <c r="EKH344" s="85"/>
      <c r="EKI344" s="85"/>
      <c r="EKJ344" s="85"/>
      <c r="EKK344" s="85"/>
      <c r="EKL344" s="85"/>
      <c r="EKM344" s="85"/>
      <c r="EKN344" s="85"/>
      <c r="EKO344" s="85"/>
      <c r="EKP344" s="85"/>
      <c r="EKQ344" s="85"/>
      <c r="EKR344" s="85"/>
      <c r="EKS344" s="85"/>
      <c r="EKT344" s="85"/>
      <c r="EKU344" s="85"/>
      <c r="EKV344" s="85"/>
      <c r="EKW344" s="85"/>
      <c r="EKX344" s="85"/>
      <c r="EKY344" s="85"/>
      <c r="EKZ344" s="85"/>
      <c r="ELA344" s="85"/>
      <c r="ELB344" s="85"/>
      <c r="ELC344" s="85"/>
      <c r="ELD344" s="85"/>
      <c r="ELE344" s="85"/>
      <c r="ELF344" s="85"/>
      <c r="ELG344" s="85"/>
      <c r="ELH344" s="85"/>
      <c r="ELI344" s="85"/>
      <c r="ELJ344" s="85"/>
      <c r="ELK344" s="85"/>
      <c r="ELL344" s="85"/>
      <c r="ELM344" s="85"/>
      <c r="ELN344" s="85"/>
      <c r="ELO344" s="85"/>
      <c r="ELP344" s="85"/>
      <c r="ELQ344" s="85"/>
      <c r="ELR344" s="85"/>
      <c r="ELS344" s="85"/>
      <c r="ELT344" s="85"/>
      <c r="ELU344" s="85"/>
      <c r="ELV344" s="85"/>
      <c r="ELW344" s="85"/>
      <c r="ELX344" s="85"/>
      <c r="ELY344" s="85"/>
      <c r="ELZ344" s="85"/>
      <c r="EMA344" s="85"/>
      <c r="EMB344" s="85"/>
      <c r="EMC344" s="85"/>
      <c r="EMD344" s="85"/>
      <c r="EME344" s="85"/>
      <c r="EMF344" s="85"/>
      <c r="EMG344" s="85"/>
      <c r="EMH344" s="85"/>
      <c r="EMI344" s="85"/>
      <c r="EMJ344" s="85"/>
      <c r="EMK344" s="85"/>
      <c r="EML344" s="85"/>
      <c r="EMM344" s="85"/>
      <c r="EMN344" s="85"/>
      <c r="EMO344" s="85"/>
      <c r="EMP344" s="85"/>
      <c r="EMQ344" s="85"/>
      <c r="EMR344" s="85"/>
      <c r="EMS344" s="85"/>
      <c r="EMT344" s="85"/>
      <c r="EMU344" s="85"/>
      <c r="EMV344" s="85"/>
      <c r="EMW344" s="85"/>
      <c r="EMX344" s="85"/>
      <c r="EMY344" s="85"/>
      <c r="EMZ344" s="85"/>
      <c r="ENA344" s="85"/>
      <c r="ENB344" s="85"/>
      <c r="ENC344" s="85"/>
      <c r="END344" s="85"/>
      <c r="ENE344" s="85"/>
      <c r="ENF344" s="85"/>
      <c r="ENG344" s="85"/>
      <c r="ENH344" s="85"/>
      <c r="ENI344" s="85"/>
      <c r="ENJ344" s="85"/>
      <c r="ENK344" s="85"/>
      <c r="ENL344" s="85"/>
      <c r="ENM344" s="85"/>
      <c r="ENN344" s="85"/>
      <c r="ENO344" s="85"/>
      <c r="ENP344" s="85"/>
      <c r="ENQ344" s="85"/>
      <c r="ENR344" s="85"/>
      <c r="ENS344" s="85"/>
      <c r="ENT344" s="85"/>
      <c r="ENU344" s="85"/>
      <c r="ENV344" s="85"/>
      <c r="ENW344" s="85"/>
      <c r="ENX344" s="85"/>
      <c r="ENY344" s="85"/>
      <c r="ENZ344" s="85"/>
      <c r="EOA344" s="85"/>
      <c r="EOB344" s="85"/>
      <c r="EOC344" s="85"/>
      <c r="EOD344" s="85"/>
      <c r="EOE344" s="85"/>
      <c r="EOF344" s="85"/>
      <c r="EOG344" s="85"/>
      <c r="EOH344" s="85"/>
      <c r="EOI344" s="85"/>
      <c r="EOJ344" s="85"/>
      <c r="EOK344" s="85"/>
      <c r="EOL344" s="85"/>
      <c r="EOM344" s="85"/>
      <c r="EON344" s="85"/>
      <c r="EOO344" s="85"/>
      <c r="EOP344" s="85"/>
      <c r="EOQ344" s="85"/>
      <c r="EOR344" s="85"/>
      <c r="EOS344" s="85"/>
      <c r="EOT344" s="85"/>
      <c r="EOU344" s="85"/>
      <c r="EOV344" s="85"/>
      <c r="EOW344" s="85"/>
      <c r="EOX344" s="85"/>
      <c r="EOY344" s="85"/>
      <c r="EOZ344" s="85"/>
      <c r="EPA344" s="85"/>
      <c r="EPB344" s="85"/>
      <c r="EPC344" s="85"/>
      <c r="EPD344" s="85"/>
      <c r="EPE344" s="85"/>
      <c r="EPF344" s="85"/>
      <c r="EPG344" s="85"/>
      <c r="EPH344" s="85"/>
      <c r="EPI344" s="85"/>
      <c r="EPJ344" s="85"/>
      <c r="EPK344" s="85"/>
      <c r="EPL344" s="85"/>
      <c r="EPM344" s="85"/>
      <c r="EPN344" s="85"/>
      <c r="EPO344" s="85"/>
      <c r="EPP344" s="85"/>
      <c r="EPQ344" s="85"/>
      <c r="EPR344" s="85"/>
      <c r="EPS344" s="85"/>
      <c r="EPT344" s="85"/>
      <c r="EPU344" s="85"/>
      <c r="EPV344" s="85"/>
      <c r="EPW344" s="85"/>
      <c r="EPX344" s="85"/>
      <c r="EPY344" s="85"/>
      <c r="EPZ344" s="85"/>
      <c r="EQA344" s="85"/>
      <c r="EQB344" s="85"/>
      <c r="EQC344" s="85"/>
      <c r="EQD344" s="85"/>
      <c r="EQE344" s="85"/>
      <c r="EQF344" s="85"/>
      <c r="EQG344" s="85"/>
      <c r="EQH344" s="85"/>
      <c r="EQI344" s="85"/>
      <c r="EQJ344" s="85"/>
      <c r="EQK344" s="85"/>
      <c r="EQL344" s="85"/>
      <c r="EQM344" s="85"/>
      <c r="EQN344" s="85"/>
      <c r="EQO344" s="85"/>
      <c r="EQP344" s="85"/>
      <c r="EQQ344" s="85"/>
      <c r="EQR344" s="85"/>
      <c r="EQS344" s="85"/>
      <c r="EQT344" s="85"/>
      <c r="EQU344" s="85"/>
      <c r="EQV344" s="85"/>
      <c r="EQW344" s="85"/>
      <c r="EQX344" s="85"/>
      <c r="EQY344" s="85"/>
      <c r="EQZ344" s="85"/>
      <c r="ERA344" s="85"/>
      <c r="ERB344" s="85"/>
      <c r="ERC344" s="85"/>
      <c r="ERD344" s="85"/>
      <c r="ERE344" s="85"/>
      <c r="ERF344" s="85"/>
      <c r="ERG344" s="85"/>
      <c r="ERH344" s="85"/>
      <c r="ERI344" s="85"/>
      <c r="ERJ344" s="85"/>
      <c r="ERK344" s="85"/>
      <c r="ERL344" s="85"/>
      <c r="ERM344" s="85"/>
      <c r="ERN344" s="85"/>
      <c r="ERO344" s="85"/>
      <c r="ERP344" s="85"/>
      <c r="ERQ344" s="85"/>
      <c r="ERR344" s="85"/>
      <c r="ERS344" s="85"/>
      <c r="ERT344" s="85"/>
      <c r="ERU344" s="85"/>
      <c r="ERV344" s="85"/>
      <c r="ERW344" s="85"/>
      <c r="ERX344" s="85"/>
      <c r="ERY344" s="85"/>
      <c r="ERZ344" s="85"/>
      <c r="ESA344" s="85"/>
      <c r="ESB344" s="85"/>
      <c r="ESC344" s="85"/>
      <c r="ESD344" s="85"/>
      <c r="ESE344" s="85"/>
      <c r="ESF344" s="85"/>
      <c r="ESG344" s="85"/>
      <c r="ESH344" s="85"/>
      <c r="ESI344" s="85"/>
      <c r="ESJ344" s="85"/>
      <c r="ESK344" s="85"/>
      <c r="ESL344" s="85"/>
      <c r="ESM344" s="85"/>
      <c r="ESN344" s="85"/>
      <c r="ESO344" s="85"/>
      <c r="ESP344" s="85"/>
      <c r="ESQ344" s="85"/>
      <c r="ESR344" s="85"/>
      <c r="ESS344" s="85"/>
      <c r="EST344" s="85"/>
      <c r="ESU344" s="85"/>
      <c r="ESV344" s="85"/>
      <c r="ESW344" s="85"/>
      <c r="ESX344" s="85"/>
      <c r="ESY344" s="85"/>
      <c r="ESZ344" s="85"/>
      <c r="ETA344" s="85"/>
      <c r="ETB344" s="85"/>
      <c r="ETC344" s="85"/>
      <c r="ETD344" s="85"/>
      <c r="ETE344" s="85"/>
      <c r="ETF344" s="85"/>
      <c r="ETG344" s="85"/>
      <c r="ETH344" s="85"/>
      <c r="ETI344" s="85"/>
      <c r="ETJ344" s="85"/>
      <c r="ETK344" s="85"/>
      <c r="ETL344" s="85"/>
      <c r="ETM344" s="85"/>
      <c r="ETN344" s="85"/>
      <c r="ETO344" s="85"/>
      <c r="ETP344" s="85"/>
      <c r="ETQ344" s="85"/>
      <c r="ETR344" s="85"/>
      <c r="ETS344" s="85"/>
      <c r="ETT344" s="85"/>
      <c r="ETU344" s="85"/>
      <c r="ETV344" s="85"/>
      <c r="ETW344" s="85"/>
      <c r="ETX344" s="85"/>
      <c r="ETY344" s="85"/>
      <c r="ETZ344" s="85"/>
      <c r="EUA344" s="85"/>
      <c r="EUB344" s="85"/>
      <c r="EUC344" s="85"/>
      <c r="EUD344" s="85"/>
      <c r="EUE344" s="85"/>
      <c r="EUF344" s="85"/>
      <c r="EUG344" s="85"/>
      <c r="EUH344" s="85"/>
      <c r="EUI344" s="85"/>
      <c r="EUJ344" s="85"/>
      <c r="EUK344" s="85"/>
      <c r="EUL344" s="85"/>
      <c r="EUM344" s="85"/>
      <c r="EUN344" s="85"/>
      <c r="EUO344" s="85"/>
      <c r="EUP344" s="85"/>
      <c r="EUQ344" s="85"/>
      <c r="EUR344" s="85"/>
      <c r="EUS344" s="85"/>
      <c r="EUT344" s="85"/>
      <c r="EUU344" s="85"/>
      <c r="EUV344" s="85"/>
      <c r="EUW344" s="85"/>
      <c r="EUX344" s="85"/>
      <c r="EUY344" s="85"/>
      <c r="EUZ344" s="85"/>
      <c r="EVA344" s="85"/>
      <c r="EVB344" s="85"/>
      <c r="EVC344" s="85"/>
      <c r="EVD344" s="85"/>
      <c r="EVE344" s="85"/>
      <c r="EVF344" s="85"/>
      <c r="EVG344" s="85"/>
      <c r="EVH344" s="85"/>
      <c r="EVI344" s="85"/>
      <c r="EVJ344" s="85"/>
      <c r="EVK344" s="85"/>
      <c r="EVL344" s="85"/>
      <c r="EVM344" s="85"/>
      <c r="EVN344" s="85"/>
      <c r="EVO344" s="85"/>
      <c r="EVP344" s="85"/>
      <c r="EVQ344" s="85"/>
      <c r="EVR344" s="85"/>
      <c r="EVS344" s="85"/>
      <c r="EVT344" s="85"/>
      <c r="EVU344" s="85"/>
      <c r="EVV344" s="85"/>
      <c r="EVW344" s="85"/>
      <c r="EVX344" s="85"/>
      <c r="EVY344" s="85"/>
      <c r="EVZ344" s="85"/>
      <c r="EWA344" s="85"/>
      <c r="EWB344" s="85"/>
      <c r="EWC344" s="85"/>
      <c r="EWD344" s="85"/>
      <c r="EWE344" s="85"/>
      <c r="EWF344" s="85"/>
      <c r="EWG344" s="85"/>
      <c r="EWH344" s="85"/>
      <c r="EWI344" s="85"/>
      <c r="EWJ344" s="85"/>
      <c r="EWK344" s="85"/>
      <c r="EWL344" s="85"/>
      <c r="EWM344" s="85"/>
      <c r="EWN344" s="85"/>
      <c r="EWO344" s="85"/>
      <c r="EWP344" s="85"/>
      <c r="EWQ344" s="85"/>
      <c r="EWR344" s="85"/>
      <c r="EWS344" s="85"/>
      <c r="EWT344" s="85"/>
      <c r="EWU344" s="85"/>
      <c r="EWV344" s="85"/>
      <c r="EWW344" s="85"/>
      <c r="EWX344" s="85"/>
      <c r="EWY344" s="85"/>
      <c r="EWZ344" s="85"/>
      <c r="EXA344" s="85"/>
      <c r="EXB344" s="85"/>
      <c r="EXC344" s="85"/>
      <c r="EXD344" s="85"/>
      <c r="EXE344" s="85"/>
      <c r="EXF344" s="85"/>
      <c r="EXG344" s="85"/>
      <c r="EXH344" s="85"/>
      <c r="EXI344" s="85"/>
      <c r="EXJ344" s="85"/>
      <c r="EXK344" s="85"/>
      <c r="EXL344" s="85"/>
      <c r="EXM344" s="85"/>
      <c r="EXN344" s="85"/>
      <c r="EXO344" s="85"/>
      <c r="EXP344" s="85"/>
      <c r="EXQ344" s="85"/>
      <c r="EXR344" s="85"/>
      <c r="EXS344" s="85"/>
      <c r="EXT344" s="85"/>
      <c r="EXU344" s="85"/>
      <c r="EXV344" s="85"/>
      <c r="EXW344" s="85"/>
      <c r="EXX344" s="85"/>
      <c r="EXY344" s="85"/>
      <c r="EXZ344" s="85"/>
      <c r="EYA344" s="85"/>
      <c r="EYB344" s="85"/>
      <c r="EYC344" s="85"/>
      <c r="EYD344" s="85"/>
      <c r="EYE344" s="85"/>
      <c r="EYF344" s="85"/>
      <c r="EYG344" s="85"/>
      <c r="EYH344" s="85"/>
      <c r="EYI344" s="85"/>
      <c r="EYJ344" s="85"/>
      <c r="EYK344" s="85"/>
      <c r="EYL344" s="85"/>
      <c r="EYM344" s="85"/>
      <c r="EYN344" s="85"/>
      <c r="EYO344" s="85"/>
      <c r="EYP344" s="85"/>
      <c r="EYQ344" s="85"/>
      <c r="EYR344" s="85"/>
      <c r="EYS344" s="85"/>
      <c r="EYT344" s="85"/>
      <c r="EYU344" s="85"/>
      <c r="EYV344" s="85"/>
      <c r="EYW344" s="85"/>
      <c r="EYX344" s="85"/>
      <c r="EYY344" s="85"/>
      <c r="EYZ344" s="85"/>
      <c r="EZA344" s="85"/>
      <c r="EZB344" s="85"/>
      <c r="EZC344" s="85"/>
      <c r="EZD344" s="85"/>
      <c r="EZE344" s="85"/>
      <c r="EZF344" s="85"/>
      <c r="EZG344" s="85"/>
      <c r="EZH344" s="85"/>
      <c r="EZI344" s="85"/>
      <c r="EZJ344" s="85"/>
      <c r="EZK344" s="85"/>
      <c r="EZL344" s="85"/>
      <c r="EZM344" s="85"/>
      <c r="EZN344" s="85"/>
      <c r="EZO344" s="85"/>
      <c r="EZP344" s="85"/>
      <c r="EZQ344" s="85"/>
      <c r="EZR344" s="85"/>
      <c r="EZS344" s="85"/>
      <c r="EZT344" s="85"/>
      <c r="EZU344" s="85"/>
      <c r="EZV344" s="85"/>
      <c r="EZW344" s="85"/>
      <c r="EZX344" s="85"/>
      <c r="EZY344" s="85"/>
      <c r="EZZ344" s="85"/>
      <c r="FAA344" s="85"/>
      <c r="FAB344" s="85"/>
      <c r="FAC344" s="85"/>
      <c r="FAD344" s="85"/>
      <c r="FAE344" s="85"/>
      <c r="FAF344" s="85"/>
      <c r="FAG344" s="85"/>
      <c r="FAH344" s="85"/>
      <c r="FAI344" s="85"/>
      <c r="FAJ344" s="85"/>
      <c r="FAK344" s="85"/>
      <c r="FAL344" s="85"/>
      <c r="FAM344" s="85"/>
      <c r="FAN344" s="85"/>
      <c r="FAO344" s="85"/>
      <c r="FAP344" s="85"/>
      <c r="FAQ344" s="85"/>
      <c r="FAR344" s="85"/>
      <c r="FAS344" s="85"/>
      <c r="FAT344" s="85"/>
      <c r="FAU344" s="85"/>
      <c r="FAV344" s="85"/>
      <c r="FAW344" s="85"/>
      <c r="FAX344" s="85"/>
      <c r="FAY344" s="85"/>
      <c r="FAZ344" s="85"/>
      <c r="FBA344" s="85"/>
      <c r="FBB344" s="85"/>
      <c r="FBC344" s="85"/>
      <c r="FBD344" s="85"/>
      <c r="FBE344" s="85"/>
      <c r="FBF344" s="85"/>
      <c r="FBG344" s="85"/>
      <c r="FBH344" s="85"/>
      <c r="FBI344" s="85"/>
      <c r="FBJ344" s="85"/>
      <c r="FBK344" s="85"/>
      <c r="FBL344" s="85"/>
      <c r="FBM344" s="85"/>
      <c r="FBN344" s="85"/>
      <c r="FBO344" s="85"/>
      <c r="FBP344" s="85"/>
      <c r="FBQ344" s="85"/>
      <c r="FBR344" s="85"/>
      <c r="FBS344" s="85"/>
      <c r="FBT344" s="85"/>
      <c r="FBU344" s="85"/>
      <c r="FBV344" s="85"/>
      <c r="FBW344" s="85"/>
      <c r="FBX344" s="85"/>
      <c r="FBY344" s="85"/>
      <c r="FBZ344" s="85"/>
      <c r="FCA344" s="85"/>
      <c r="FCB344" s="85"/>
      <c r="FCC344" s="85"/>
      <c r="FCD344" s="85"/>
      <c r="FCE344" s="85"/>
      <c r="FCF344" s="85"/>
      <c r="FCG344" s="85"/>
      <c r="FCH344" s="85"/>
      <c r="FCI344" s="85"/>
      <c r="FCJ344" s="85"/>
      <c r="FCK344" s="85"/>
      <c r="FCL344" s="85"/>
      <c r="FCM344" s="85"/>
      <c r="FCN344" s="85"/>
      <c r="FCO344" s="85"/>
      <c r="FCP344" s="85"/>
      <c r="FCQ344" s="85"/>
      <c r="FCR344" s="85"/>
      <c r="FCS344" s="85"/>
      <c r="FCT344" s="85"/>
      <c r="FCU344" s="85"/>
      <c r="FCV344" s="85"/>
      <c r="FCW344" s="85"/>
      <c r="FCX344" s="85"/>
      <c r="FCY344" s="85"/>
      <c r="FCZ344" s="85"/>
      <c r="FDA344" s="85"/>
      <c r="FDB344" s="85"/>
      <c r="FDC344" s="85"/>
      <c r="FDD344" s="85"/>
      <c r="FDE344" s="85"/>
      <c r="FDF344" s="85"/>
      <c r="FDG344" s="85"/>
      <c r="FDH344" s="85"/>
      <c r="FDI344" s="85"/>
      <c r="FDJ344" s="85"/>
      <c r="FDK344" s="85"/>
      <c r="FDL344" s="85"/>
      <c r="FDM344" s="85"/>
      <c r="FDN344" s="85"/>
      <c r="FDO344" s="85"/>
      <c r="FDP344" s="85"/>
      <c r="FDQ344" s="85"/>
      <c r="FDR344" s="85"/>
      <c r="FDS344" s="85"/>
      <c r="FDT344" s="85"/>
      <c r="FDU344" s="85"/>
      <c r="FDV344" s="85"/>
      <c r="FDW344" s="85"/>
      <c r="FDX344" s="85"/>
      <c r="FDY344" s="85"/>
      <c r="FDZ344" s="85"/>
      <c r="FEA344" s="85"/>
      <c r="FEB344" s="85"/>
      <c r="FEC344" s="85"/>
      <c r="FED344" s="85"/>
      <c r="FEE344" s="85"/>
      <c r="FEF344" s="85"/>
      <c r="FEG344" s="85"/>
      <c r="FEH344" s="85"/>
      <c r="FEI344" s="85"/>
      <c r="FEJ344" s="85"/>
      <c r="FEK344" s="85"/>
      <c r="FEL344" s="85"/>
      <c r="FEM344" s="85"/>
      <c r="FEN344" s="85"/>
      <c r="FEO344" s="85"/>
      <c r="FEP344" s="85"/>
      <c r="FEQ344" s="85"/>
      <c r="FER344" s="85"/>
      <c r="FES344" s="85"/>
      <c r="FET344" s="85"/>
      <c r="FEU344" s="85"/>
      <c r="FEV344" s="85"/>
      <c r="FEW344" s="85"/>
      <c r="FEX344" s="85"/>
      <c r="FEY344" s="85"/>
      <c r="FEZ344" s="85"/>
      <c r="FFA344" s="85"/>
      <c r="FFB344" s="85"/>
      <c r="FFC344" s="85"/>
      <c r="FFD344" s="85"/>
      <c r="FFE344" s="85"/>
      <c r="FFF344" s="85"/>
      <c r="FFG344" s="85"/>
      <c r="FFH344" s="85"/>
      <c r="FFI344" s="85"/>
      <c r="FFJ344" s="85"/>
      <c r="FFK344" s="85"/>
      <c r="FFL344" s="85"/>
      <c r="FFM344" s="85"/>
      <c r="FFN344" s="85"/>
      <c r="FFO344" s="85"/>
      <c r="FFP344" s="85"/>
      <c r="FFQ344" s="85"/>
      <c r="FFR344" s="85"/>
      <c r="FFS344" s="85"/>
      <c r="FFT344" s="85"/>
      <c r="FFU344" s="85"/>
      <c r="FFV344" s="85"/>
      <c r="FFW344" s="85"/>
      <c r="FFX344" s="85"/>
      <c r="FFY344" s="85"/>
      <c r="FFZ344" s="85"/>
      <c r="FGA344" s="85"/>
      <c r="FGB344" s="85"/>
      <c r="FGC344" s="85"/>
      <c r="FGD344" s="85"/>
      <c r="FGE344" s="85"/>
      <c r="FGF344" s="85"/>
      <c r="FGG344" s="85"/>
      <c r="FGH344" s="85"/>
      <c r="FGI344" s="85"/>
      <c r="FGJ344" s="85"/>
      <c r="FGK344" s="85"/>
      <c r="FGL344" s="85"/>
      <c r="FGM344" s="85"/>
      <c r="FGN344" s="85"/>
      <c r="FGO344" s="85"/>
      <c r="FGP344" s="85"/>
      <c r="FGQ344" s="85"/>
      <c r="FGR344" s="85"/>
      <c r="FGS344" s="85"/>
      <c r="FGT344" s="85"/>
      <c r="FGU344" s="85"/>
      <c r="FGV344" s="85"/>
      <c r="FGW344" s="85"/>
      <c r="FGX344" s="85"/>
      <c r="FGY344" s="85"/>
      <c r="FGZ344" s="85"/>
      <c r="FHA344" s="85"/>
      <c r="FHB344" s="85"/>
      <c r="FHC344" s="85"/>
      <c r="FHD344" s="85"/>
      <c r="FHE344" s="85"/>
      <c r="FHF344" s="85"/>
      <c r="FHG344" s="85"/>
      <c r="FHH344" s="85"/>
      <c r="FHI344" s="85"/>
      <c r="FHJ344" s="85"/>
      <c r="FHK344" s="85"/>
      <c r="FHL344" s="85"/>
      <c r="FHM344" s="85"/>
      <c r="FHN344" s="85"/>
      <c r="FHO344" s="85"/>
      <c r="FHP344" s="85"/>
      <c r="FHQ344" s="85"/>
      <c r="FHR344" s="85"/>
      <c r="FHS344" s="85"/>
      <c r="FHT344" s="85"/>
      <c r="FHU344" s="85"/>
      <c r="FHV344" s="85"/>
      <c r="FHW344" s="85"/>
      <c r="FHX344" s="85"/>
      <c r="FHY344" s="85"/>
      <c r="FHZ344" s="85"/>
      <c r="FIA344" s="85"/>
      <c r="FIB344" s="85"/>
      <c r="FIC344" s="85"/>
      <c r="FID344" s="85"/>
      <c r="FIE344" s="85"/>
      <c r="FIF344" s="85"/>
      <c r="FIG344" s="85"/>
      <c r="FIH344" s="85"/>
      <c r="FII344" s="85"/>
      <c r="FIJ344" s="85"/>
      <c r="FIK344" s="85"/>
      <c r="FIL344" s="85"/>
      <c r="FIM344" s="85"/>
      <c r="FIN344" s="85"/>
      <c r="FIO344" s="85"/>
      <c r="FIP344" s="85"/>
      <c r="FIQ344" s="85"/>
      <c r="FIR344" s="85"/>
      <c r="FIS344" s="85"/>
      <c r="FIT344" s="85"/>
      <c r="FIU344" s="85"/>
      <c r="FIV344" s="85"/>
      <c r="FIW344" s="85"/>
      <c r="FIX344" s="85"/>
      <c r="FIY344" s="85"/>
      <c r="FIZ344" s="85"/>
      <c r="FJA344" s="85"/>
      <c r="FJB344" s="85"/>
      <c r="FJC344" s="85"/>
      <c r="FJD344" s="85"/>
      <c r="FJE344" s="85"/>
      <c r="FJF344" s="85"/>
      <c r="FJG344" s="85"/>
      <c r="FJH344" s="85"/>
      <c r="FJI344" s="85"/>
      <c r="FJJ344" s="85"/>
      <c r="FJK344" s="85"/>
      <c r="FJL344" s="85"/>
      <c r="FJM344" s="85"/>
      <c r="FJN344" s="85"/>
      <c r="FJO344" s="85"/>
      <c r="FJP344" s="85"/>
      <c r="FJQ344" s="85"/>
      <c r="FJR344" s="85"/>
      <c r="FJS344" s="85"/>
      <c r="FJT344" s="85"/>
      <c r="FJU344" s="85"/>
      <c r="FJV344" s="85"/>
      <c r="FJW344" s="85"/>
      <c r="FJX344" s="85"/>
      <c r="FJY344" s="85"/>
      <c r="FJZ344" s="85"/>
      <c r="FKA344" s="85"/>
      <c r="FKB344" s="85"/>
      <c r="FKC344" s="85"/>
      <c r="FKD344" s="85"/>
      <c r="FKE344" s="85"/>
      <c r="FKF344" s="85"/>
      <c r="FKG344" s="85"/>
      <c r="FKH344" s="85"/>
      <c r="FKI344" s="85"/>
      <c r="FKJ344" s="85"/>
      <c r="FKK344" s="85"/>
      <c r="FKL344" s="85"/>
      <c r="FKM344" s="85"/>
      <c r="FKN344" s="85"/>
      <c r="FKO344" s="85"/>
      <c r="FKP344" s="85"/>
      <c r="FKQ344" s="85"/>
      <c r="FKR344" s="85"/>
      <c r="FKS344" s="85"/>
      <c r="FKT344" s="85"/>
      <c r="FKU344" s="85"/>
      <c r="FKV344" s="85"/>
      <c r="FKW344" s="85"/>
      <c r="FKX344" s="85"/>
      <c r="FKY344" s="85"/>
      <c r="FKZ344" s="85"/>
      <c r="FLA344" s="85"/>
      <c r="FLB344" s="85"/>
      <c r="FLC344" s="85"/>
      <c r="FLD344" s="85"/>
      <c r="FLE344" s="85"/>
      <c r="FLF344" s="85"/>
      <c r="FLG344" s="85"/>
      <c r="FLH344" s="85"/>
      <c r="FLI344" s="85"/>
      <c r="FLJ344" s="85"/>
      <c r="FLK344" s="85"/>
      <c r="FLL344" s="85"/>
      <c r="FLM344" s="85"/>
      <c r="FLN344" s="85"/>
      <c r="FLO344" s="85"/>
      <c r="FLP344" s="85"/>
      <c r="FLQ344" s="85"/>
      <c r="FLR344" s="85"/>
      <c r="FLS344" s="85"/>
      <c r="FLT344" s="85"/>
      <c r="FLU344" s="85"/>
      <c r="FLV344" s="85"/>
      <c r="FLW344" s="85"/>
      <c r="FLX344" s="85"/>
      <c r="FLY344" s="85"/>
      <c r="FLZ344" s="85"/>
      <c r="FMA344" s="85"/>
      <c r="FMB344" s="85"/>
      <c r="FMC344" s="85"/>
      <c r="FMD344" s="85"/>
      <c r="FME344" s="85"/>
      <c r="FMF344" s="85"/>
      <c r="FMG344" s="85"/>
      <c r="FMH344" s="85"/>
      <c r="FMI344" s="85"/>
      <c r="FMJ344" s="85"/>
      <c r="FMK344" s="85"/>
      <c r="FML344" s="85"/>
      <c r="FMM344" s="85"/>
      <c r="FMN344" s="85"/>
      <c r="FMO344" s="85"/>
      <c r="FMP344" s="85"/>
      <c r="FMQ344" s="85"/>
      <c r="FMR344" s="85"/>
      <c r="FMS344" s="85"/>
      <c r="FMT344" s="85"/>
      <c r="FMU344" s="85"/>
      <c r="FMV344" s="85"/>
      <c r="FMW344" s="85"/>
      <c r="FMX344" s="85"/>
      <c r="FMY344" s="85"/>
      <c r="FMZ344" s="85"/>
      <c r="FNA344" s="85"/>
      <c r="FNB344" s="85"/>
      <c r="FNC344" s="85"/>
      <c r="FND344" s="85"/>
      <c r="FNE344" s="85"/>
      <c r="FNF344" s="85"/>
      <c r="FNG344" s="85"/>
      <c r="FNH344" s="85"/>
      <c r="FNI344" s="85"/>
      <c r="FNJ344" s="85"/>
      <c r="FNK344" s="85"/>
      <c r="FNL344" s="85"/>
      <c r="FNM344" s="85"/>
      <c r="FNN344" s="85"/>
      <c r="FNO344" s="85"/>
      <c r="FNP344" s="85"/>
      <c r="FNQ344" s="85"/>
      <c r="FNR344" s="85"/>
      <c r="FNS344" s="85"/>
      <c r="FNT344" s="85"/>
      <c r="FNU344" s="85"/>
      <c r="FNV344" s="85"/>
      <c r="FNW344" s="85"/>
      <c r="FNX344" s="85"/>
      <c r="FNY344" s="85"/>
      <c r="FNZ344" s="85"/>
      <c r="FOA344" s="85"/>
      <c r="FOB344" s="85"/>
      <c r="FOC344" s="85"/>
      <c r="FOD344" s="85"/>
      <c r="FOE344" s="85"/>
      <c r="FOF344" s="85"/>
      <c r="FOG344" s="85"/>
      <c r="FOH344" s="85"/>
      <c r="FOI344" s="85"/>
      <c r="FOJ344" s="85"/>
      <c r="FOK344" s="85"/>
      <c r="FOL344" s="85"/>
      <c r="FOM344" s="85"/>
      <c r="FON344" s="85"/>
      <c r="FOO344" s="85"/>
      <c r="FOP344" s="85"/>
      <c r="FOQ344" s="85"/>
      <c r="FOR344" s="85"/>
      <c r="FOS344" s="85"/>
      <c r="FOT344" s="85"/>
      <c r="FOU344" s="85"/>
      <c r="FOV344" s="85"/>
      <c r="FOW344" s="85"/>
      <c r="FOX344" s="85"/>
      <c r="FOY344" s="85"/>
      <c r="FOZ344" s="85"/>
      <c r="FPA344" s="85"/>
      <c r="FPB344" s="85"/>
      <c r="FPC344" s="85"/>
      <c r="FPD344" s="85"/>
      <c r="FPE344" s="85"/>
      <c r="FPF344" s="85"/>
      <c r="FPG344" s="85"/>
      <c r="FPH344" s="85"/>
      <c r="FPI344" s="85"/>
      <c r="FPJ344" s="85"/>
      <c r="FPK344" s="85"/>
      <c r="FPL344" s="85"/>
      <c r="FPM344" s="85"/>
      <c r="FPN344" s="85"/>
      <c r="FPO344" s="85"/>
      <c r="FPP344" s="85"/>
      <c r="FPQ344" s="85"/>
      <c r="FPR344" s="85"/>
      <c r="FPS344" s="85"/>
      <c r="FPT344" s="85"/>
      <c r="FPU344" s="85"/>
      <c r="FPV344" s="85"/>
      <c r="FPW344" s="85"/>
      <c r="FPX344" s="85"/>
      <c r="FPY344" s="85"/>
      <c r="FPZ344" s="85"/>
      <c r="FQA344" s="85"/>
      <c r="FQB344" s="85"/>
      <c r="FQC344" s="85"/>
      <c r="FQD344" s="85"/>
      <c r="FQE344" s="85"/>
      <c r="FQF344" s="85"/>
      <c r="FQG344" s="85"/>
      <c r="FQH344" s="85"/>
      <c r="FQI344" s="85"/>
      <c r="FQJ344" s="85"/>
      <c r="FQK344" s="85"/>
      <c r="FQL344" s="85"/>
      <c r="FQM344" s="85"/>
      <c r="FQN344" s="85"/>
      <c r="FQO344" s="85"/>
      <c r="FQP344" s="85"/>
      <c r="FQQ344" s="85"/>
      <c r="FQR344" s="85"/>
      <c r="FQS344" s="85"/>
      <c r="FQT344" s="85"/>
      <c r="FQU344" s="85"/>
      <c r="FQV344" s="85"/>
      <c r="FQW344" s="85"/>
      <c r="FQX344" s="85"/>
      <c r="FQY344" s="85"/>
      <c r="FQZ344" s="85"/>
      <c r="FRA344" s="85"/>
      <c r="FRB344" s="85"/>
      <c r="FRC344" s="85"/>
      <c r="FRD344" s="85"/>
      <c r="FRE344" s="85"/>
      <c r="FRF344" s="85"/>
      <c r="FRG344" s="85"/>
      <c r="FRH344" s="85"/>
      <c r="FRI344" s="85"/>
      <c r="FRJ344" s="85"/>
      <c r="FRK344" s="85"/>
      <c r="FRL344" s="85"/>
      <c r="FRM344" s="85"/>
      <c r="FRN344" s="85"/>
      <c r="FRO344" s="85"/>
      <c r="FRP344" s="85"/>
      <c r="FRQ344" s="85"/>
      <c r="FRR344" s="85"/>
      <c r="FRS344" s="85"/>
      <c r="FRT344" s="85"/>
      <c r="FRU344" s="85"/>
      <c r="FRV344" s="85"/>
      <c r="FRW344" s="85"/>
      <c r="FRX344" s="85"/>
      <c r="FRY344" s="85"/>
      <c r="FRZ344" s="85"/>
      <c r="FSA344" s="85"/>
      <c r="FSB344" s="85"/>
      <c r="FSC344" s="85"/>
      <c r="FSD344" s="85"/>
      <c r="FSE344" s="85"/>
      <c r="FSF344" s="85"/>
      <c r="FSG344" s="85"/>
      <c r="FSH344" s="85"/>
      <c r="FSI344" s="85"/>
      <c r="FSJ344" s="85"/>
      <c r="FSK344" s="85"/>
      <c r="FSL344" s="85"/>
      <c r="FSM344" s="85"/>
      <c r="FSN344" s="85"/>
      <c r="FSO344" s="85"/>
      <c r="FSP344" s="85"/>
      <c r="FSQ344" s="85"/>
      <c r="FSR344" s="85"/>
      <c r="FSS344" s="85"/>
      <c r="FST344" s="85"/>
      <c r="FSU344" s="85"/>
      <c r="FSV344" s="85"/>
      <c r="FSW344" s="85"/>
      <c r="FSX344" s="85"/>
      <c r="FSY344" s="85"/>
      <c r="FSZ344" s="85"/>
      <c r="FTA344" s="85"/>
      <c r="FTB344" s="85"/>
      <c r="FTC344" s="85"/>
      <c r="FTD344" s="85"/>
      <c r="FTE344" s="85"/>
      <c r="FTF344" s="85"/>
      <c r="FTG344" s="85"/>
      <c r="FTH344" s="85"/>
      <c r="FTI344" s="85"/>
      <c r="FTJ344" s="85"/>
      <c r="FTK344" s="85"/>
      <c r="FTL344" s="85"/>
      <c r="FTM344" s="85"/>
      <c r="FTN344" s="85"/>
      <c r="FTO344" s="85"/>
      <c r="FTP344" s="85"/>
      <c r="FTQ344" s="85"/>
      <c r="FTR344" s="85"/>
      <c r="FTS344" s="85"/>
      <c r="FTT344" s="85"/>
      <c r="FTU344" s="85"/>
      <c r="FTV344" s="85"/>
      <c r="FTW344" s="85"/>
      <c r="FTX344" s="85"/>
      <c r="FTY344" s="85"/>
      <c r="FTZ344" s="85"/>
      <c r="FUA344" s="85"/>
      <c r="FUB344" s="85"/>
      <c r="FUC344" s="85"/>
      <c r="FUD344" s="85"/>
      <c r="FUE344" s="85"/>
      <c r="FUF344" s="85"/>
      <c r="FUG344" s="85"/>
      <c r="FUH344" s="85"/>
      <c r="FUI344" s="85"/>
      <c r="FUJ344" s="85"/>
      <c r="FUK344" s="85"/>
      <c r="FUL344" s="85"/>
      <c r="FUM344" s="85"/>
      <c r="FUN344" s="85"/>
      <c r="FUO344" s="85"/>
      <c r="FUP344" s="85"/>
      <c r="FUQ344" s="85"/>
      <c r="FUR344" s="85"/>
      <c r="FUS344" s="85"/>
      <c r="FUT344" s="85"/>
      <c r="FUU344" s="85"/>
      <c r="FUV344" s="85"/>
      <c r="FUW344" s="85"/>
      <c r="FUX344" s="85"/>
      <c r="FUY344" s="85"/>
      <c r="FUZ344" s="85"/>
      <c r="FVA344" s="85"/>
      <c r="FVB344" s="85"/>
      <c r="FVC344" s="85"/>
      <c r="FVD344" s="85"/>
      <c r="FVE344" s="85"/>
      <c r="FVF344" s="85"/>
      <c r="FVG344" s="85"/>
      <c r="FVH344" s="85"/>
      <c r="FVI344" s="85"/>
      <c r="FVJ344" s="85"/>
      <c r="FVK344" s="85"/>
      <c r="FVL344" s="85"/>
      <c r="FVM344" s="85"/>
      <c r="FVN344" s="85"/>
      <c r="FVO344" s="85"/>
      <c r="FVP344" s="85"/>
      <c r="FVQ344" s="85"/>
      <c r="FVR344" s="85"/>
      <c r="FVS344" s="85"/>
      <c r="FVT344" s="85"/>
      <c r="FVU344" s="85"/>
      <c r="FVV344" s="85"/>
      <c r="FVW344" s="85"/>
      <c r="FVX344" s="85"/>
      <c r="FVY344" s="85"/>
      <c r="FVZ344" s="85"/>
      <c r="FWA344" s="85"/>
      <c r="FWB344" s="85"/>
      <c r="FWC344" s="85"/>
      <c r="FWD344" s="85"/>
      <c r="FWE344" s="85"/>
      <c r="FWF344" s="85"/>
      <c r="FWG344" s="85"/>
      <c r="FWH344" s="85"/>
      <c r="FWI344" s="85"/>
      <c r="FWJ344" s="85"/>
      <c r="FWK344" s="85"/>
      <c r="FWL344" s="85"/>
      <c r="FWM344" s="85"/>
      <c r="FWN344" s="85"/>
      <c r="FWO344" s="85"/>
      <c r="FWP344" s="85"/>
      <c r="FWQ344" s="85"/>
      <c r="FWR344" s="85"/>
      <c r="FWS344" s="85"/>
      <c r="FWT344" s="85"/>
      <c r="FWU344" s="85"/>
      <c r="FWV344" s="85"/>
      <c r="FWW344" s="85"/>
      <c r="FWX344" s="85"/>
      <c r="FWY344" s="85"/>
      <c r="FWZ344" s="85"/>
      <c r="FXA344" s="85"/>
      <c r="FXB344" s="85"/>
      <c r="FXC344" s="85"/>
      <c r="FXD344" s="85"/>
      <c r="FXE344" s="85"/>
      <c r="FXF344" s="85"/>
      <c r="FXG344" s="85"/>
      <c r="FXH344" s="85"/>
      <c r="FXI344" s="85"/>
      <c r="FXJ344" s="85"/>
      <c r="FXK344" s="85"/>
      <c r="FXL344" s="85"/>
      <c r="FXM344" s="85"/>
      <c r="FXN344" s="85"/>
      <c r="FXO344" s="85"/>
      <c r="FXP344" s="85"/>
      <c r="FXQ344" s="85"/>
      <c r="FXR344" s="85"/>
      <c r="FXS344" s="85"/>
      <c r="FXT344" s="85"/>
      <c r="FXU344" s="85"/>
      <c r="FXV344" s="85"/>
      <c r="FXW344" s="85"/>
      <c r="FXX344" s="85"/>
      <c r="FXY344" s="85"/>
      <c r="FXZ344" s="85"/>
      <c r="FYA344" s="85"/>
      <c r="FYB344" s="85"/>
      <c r="FYC344" s="85"/>
      <c r="FYD344" s="85"/>
      <c r="FYE344" s="85"/>
      <c r="FYF344" s="85"/>
      <c r="FYG344" s="85"/>
      <c r="FYH344" s="85"/>
      <c r="FYI344" s="85"/>
      <c r="FYJ344" s="85"/>
      <c r="FYK344" s="85"/>
      <c r="FYL344" s="85"/>
      <c r="FYM344" s="85"/>
      <c r="FYN344" s="85"/>
      <c r="FYO344" s="85"/>
      <c r="FYP344" s="85"/>
      <c r="FYQ344" s="85"/>
      <c r="FYR344" s="85"/>
      <c r="FYS344" s="85"/>
      <c r="FYT344" s="85"/>
      <c r="FYU344" s="85"/>
      <c r="FYV344" s="85"/>
      <c r="FYW344" s="85"/>
      <c r="FYX344" s="85"/>
      <c r="FYY344" s="85"/>
      <c r="FYZ344" s="85"/>
      <c r="FZA344" s="85"/>
      <c r="FZB344" s="85"/>
      <c r="FZC344" s="85"/>
      <c r="FZD344" s="85"/>
      <c r="FZE344" s="85"/>
      <c r="FZF344" s="85"/>
      <c r="FZG344" s="85"/>
      <c r="FZH344" s="85"/>
      <c r="FZI344" s="85"/>
      <c r="FZJ344" s="85"/>
      <c r="FZK344" s="85"/>
      <c r="FZL344" s="85"/>
      <c r="FZM344" s="85"/>
      <c r="FZN344" s="85"/>
      <c r="FZO344" s="85"/>
      <c r="FZP344" s="85"/>
      <c r="FZQ344" s="85"/>
      <c r="FZR344" s="85"/>
      <c r="FZS344" s="85"/>
      <c r="FZT344" s="85"/>
      <c r="FZU344" s="85"/>
      <c r="FZV344" s="85"/>
      <c r="FZW344" s="85"/>
      <c r="FZX344" s="85"/>
      <c r="FZY344" s="85"/>
      <c r="FZZ344" s="85"/>
      <c r="GAA344" s="85"/>
      <c r="GAB344" s="85"/>
      <c r="GAC344" s="85"/>
      <c r="GAD344" s="85"/>
      <c r="GAE344" s="85"/>
      <c r="GAF344" s="85"/>
      <c r="GAG344" s="85"/>
      <c r="GAH344" s="85"/>
      <c r="GAI344" s="85"/>
      <c r="GAJ344" s="85"/>
      <c r="GAK344" s="85"/>
      <c r="GAL344" s="85"/>
      <c r="GAM344" s="85"/>
      <c r="GAN344" s="85"/>
      <c r="GAO344" s="85"/>
      <c r="GAP344" s="85"/>
      <c r="GAQ344" s="85"/>
      <c r="GAR344" s="85"/>
      <c r="GAS344" s="85"/>
      <c r="GAT344" s="85"/>
      <c r="GAU344" s="85"/>
      <c r="GAV344" s="85"/>
      <c r="GAW344" s="85"/>
      <c r="GAX344" s="85"/>
      <c r="GAY344" s="85"/>
      <c r="GAZ344" s="85"/>
      <c r="GBA344" s="85"/>
      <c r="GBB344" s="85"/>
      <c r="GBC344" s="85"/>
      <c r="GBD344" s="85"/>
      <c r="GBE344" s="85"/>
      <c r="GBF344" s="85"/>
      <c r="GBG344" s="85"/>
      <c r="GBH344" s="85"/>
      <c r="GBI344" s="85"/>
      <c r="GBJ344" s="85"/>
      <c r="GBK344" s="85"/>
      <c r="GBL344" s="85"/>
      <c r="GBM344" s="85"/>
      <c r="GBN344" s="85"/>
      <c r="GBO344" s="85"/>
      <c r="GBP344" s="85"/>
      <c r="GBQ344" s="85"/>
      <c r="GBR344" s="85"/>
      <c r="GBS344" s="85"/>
      <c r="GBT344" s="85"/>
      <c r="GBU344" s="85"/>
      <c r="GBV344" s="85"/>
      <c r="GBW344" s="85"/>
      <c r="GBX344" s="85"/>
      <c r="GBY344" s="85"/>
      <c r="GBZ344" s="85"/>
      <c r="GCA344" s="85"/>
      <c r="GCB344" s="85"/>
      <c r="GCC344" s="85"/>
      <c r="GCD344" s="85"/>
      <c r="GCE344" s="85"/>
      <c r="GCF344" s="85"/>
      <c r="GCG344" s="85"/>
      <c r="GCH344" s="85"/>
      <c r="GCI344" s="85"/>
      <c r="GCJ344" s="85"/>
      <c r="GCK344" s="85"/>
      <c r="GCL344" s="85"/>
      <c r="GCM344" s="85"/>
      <c r="GCN344" s="85"/>
      <c r="GCO344" s="85"/>
      <c r="GCP344" s="85"/>
      <c r="GCQ344" s="85"/>
      <c r="GCR344" s="85"/>
      <c r="GCS344" s="85"/>
      <c r="GCT344" s="85"/>
      <c r="GCU344" s="85"/>
      <c r="GCV344" s="85"/>
      <c r="GCW344" s="85"/>
      <c r="GCX344" s="85"/>
      <c r="GCY344" s="85"/>
      <c r="GCZ344" s="85"/>
      <c r="GDA344" s="85"/>
      <c r="GDB344" s="85"/>
      <c r="GDC344" s="85"/>
      <c r="GDD344" s="85"/>
      <c r="GDE344" s="85"/>
      <c r="GDF344" s="85"/>
      <c r="GDG344" s="85"/>
      <c r="GDH344" s="85"/>
      <c r="GDI344" s="85"/>
      <c r="GDJ344" s="85"/>
      <c r="GDK344" s="85"/>
      <c r="GDL344" s="85"/>
      <c r="GDM344" s="85"/>
      <c r="GDN344" s="85"/>
      <c r="GDO344" s="85"/>
      <c r="GDP344" s="85"/>
      <c r="GDQ344" s="85"/>
      <c r="GDR344" s="85"/>
      <c r="GDS344" s="85"/>
      <c r="GDT344" s="85"/>
      <c r="GDU344" s="85"/>
      <c r="GDV344" s="85"/>
      <c r="GDW344" s="85"/>
      <c r="GDX344" s="85"/>
      <c r="GDY344" s="85"/>
      <c r="GDZ344" s="85"/>
      <c r="GEA344" s="85"/>
      <c r="GEB344" s="85"/>
      <c r="GEC344" s="85"/>
      <c r="GED344" s="85"/>
      <c r="GEE344" s="85"/>
      <c r="GEF344" s="85"/>
      <c r="GEG344" s="85"/>
      <c r="GEH344" s="85"/>
      <c r="GEI344" s="85"/>
      <c r="GEJ344" s="85"/>
      <c r="GEK344" s="85"/>
      <c r="GEL344" s="85"/>
      <c r="GEM344" s="85"/>
      <c r="GEN344" s="85"/>
      <c r="GEO344" s="85"/>
      <c r="GEP344" s="85"/>
      <c r="GEQ344" s="85"/>
      <c r="GER344" s="85"/>
      <c r="GES344" s="85"/>
      <c r="GET344" s="85"/>
      <c r="GEU344" s="85"/>
      <c r="GEV344" s="85"/>
      <c r="GEW344" s="85"/>
      <c r="GEX344" s="85"/>
      <c r="GEY344" s="85"/>
      <c r="GEZ344" s="85"/>
      <c r="GFA344" s="85"/>
      <c r="GFB344" s="85"/>
      <c r="GFC344" s="85"/>
      <c r="GFD344" s="85"/>
      <c r="GFE344" s="85"/>
      <c r="GFF344" s="85"/>
      <c r="GFG344" s="85"/>
      <c r="GFH344" s="85"/>
      <c r="GFI344" s="85"/>
      <c r="GFJ344" s="85"/>
      <c r="GFK344" s="85"/>
      <c r="GFL344" s="85"/>
      <c r="GFM344" s="85"/>
      <c r="GFN344" s="85"/>
      <c r="GFO344" s="85"/>
      <c r="GFP344" s="85"/>
      <c r="GFQ344" s="85"/>
      <c r="GFR344" s="85"/>
      <c r="GFS344" s="85"/>
      <c r="GFT344" s="85"/>
      <c r="GFU344" s="85"/>
      <c r="GFV344" s="85"/>
      <c r="GFW344" s="85"/>
      <c r="GFX344" s="85"/>
      <c r="GFY344" s="85"/>
      <c r="GFZ344" s="85"/>
      <c r="GGA344" s="85"/>
      <c r="GGB344" s="85"/>
      <c r="GGC344" s="85"/>
      <c r="GGD344" s="85"/>
      <c r="GGE344" s="85"/>
      <c r="GGF344" s="85"/>
      <c r="GGG344" s="85"/>
      <c r="GGH344" s="85"/>
      <c r="GGI344" s="85"/>
      <c r="GGJ344" s="85"/>
      <c r="GGK344" s="85"/>
      <c r="GGL344" s="85"/>
      <c r="GGM344" s="85"/>
      <c r="GGN344" s="85"/>
      <c r="GGO344" s="85"/>
      <c r="GGP344" s="85"/>
      <c r="GGQ344" s="85"/>
      <c r="GGR344" s="85"/>
      <c r="GGS344" s="85"/>
      <c r="GGT344" s="85"/>
      <c r="GGU344" s="85"/>
      <c r="GGV344" s="85"/>
      <c r="GGW344" s="85"/>
      <c r="GGX344" s="85"/>
      <c r="GGY344" s="85"/>
      <c r="GGZ344" s="85"/>
      <c r="GHA344" s="85"/>
      <c r="GHB344" s="85"/>
      <c r="GHC344" s="85"/>
      <c r="GHD344" s="85"/>
      <c r="GHE344" s="85"/>
      <c r="GHF344" s="85"/>
      <c r="GHG344" s="85"/>
      <c r="GHH344" s="85"/>
      <c r="GHI344" s="85"/>
      <c r="GHJ344" s="85"/>
      <c r="GHK344" s="85"/>
      <c r="GHL344" s="85"/>
      <c r="GHM344" s="85"/>
      <c r="GHN344" s="85"/>
      <c r="GHO344" s="85"/>
      <c r="GHP344" s="85"/>
      <c r="GHQ344" s="85"/>
      <c r="GHR344" s="85"/>
      <c r="GHS344" s="85"/>
      <c r="GHT344" s="85"/>
      <c r="GHU344" s="85"/>
      <c r="GHV344" s="85"/>
      <c r="GHW344" s="85"/>
      <c r="GHX344" s="85"/>
      <c r="GHY344" s="85"/>
      <c r="GHZ344" s="85"/>
      <c r="GIA344" s="85"/>
      <c r="GIB344" s="85"/>
      <c r="GIC344" s="85"/>
      <c r="GID344" s="85"/>
      <c r="GIE344" s="85"/>
      <c r="GIF344" s="85"/>
      <c r="GIG344" s="85"/>
      <c r="GIH344" s="85"/>
      <c r="GII344" s="85"/>
      <c r="GIJ344" s="85"/>
      <c r="GIK344" s="85"/>
      <c r="GIL344" s="85"/>
      <c r="GIM344" s="85"/>
      <c r="GIN344" s="85"/>
      <c r="GIO344" s="85"/>
      <c r="GIP344" s="85"/>
      <c r="GIQ344" s="85"/>
      <c r="GIR344" s="85"/>
      <c r="GIS344" s="85"/>
      <c r="GIT344" s="85"/>
      <c r="GIU344" s="85"/>
      <c r="GIV344" s="85"/>
      <c r="GIW344" s="85"/>
      <c r="GIX344" s="85"/>
      <c r="GIY344" s="85"/>
      <c r="GIZ344" s="85"/>
      <c r="GJA344" s="85"/>
      <c r="GJB344" s="85"/>
      <c r="GJC344" s="85"/>
      <c r="GJD344" s="85"/>
      <c r="GJE344" s="85"/>
      <c r="GJF344" s="85"/>
      <c r="GJG344" s="85"/>
      <c r="GJH344" s="85"/>
      <c r="GJI344" s="85"/>
      <c r="GJJ344" s="85"/>
      <c r="GJK344" s="85"/>
      <c r="GJL344" s="85"/>
      <c r="GJM344" s="85"/>
      <c r="GJN344" s="85"/>
      <c r="GJO344" s="85"/>
      <c r="GJP344" s="85"/>
      <c r="GJQ344" s="85"/>
      <c r="GJR344" s="85"/>
      <c r="GJS344" s="85"/>
      <c r="GJT344" s="85"/>
      <c r="GJU344" s="85"/>
      <c r="GJV344" s="85"/>
      <c r="GJW344" s="85"/>
      <c r="GJX344" s="85"/>
      <c r="GJY344" s="85"/>
      <c r="GJZ344" s="85"/>
      <c r="GKA344" s="85"/>
      <c r="GKB344" s="85"/>
      <c r="GKC344" s="85"/>
      <c r="GKD344" s="85"/>
      <c r="GKE344" s="85"/>
      <c r="GKF344" s="85"/>
      <c r="GKG344" s="85"/>
      <c r="GKH344" s="85"/>
      <c r="GKI344" s="85"/>
      <c r="GKJ344" s="85"/>
      <c r="GKK344" s="85"/>
      <c r="GKL344" s="85"/>
      <c r="GKM344" s="85"/>
      <c r="GKN344" s="85"/>
      <c r="GKO344" s="85"/>
      <c r="GKP344" s="85"/>
      <c r="GKQ344" s="85"/>
      <c r="GKR344" s="85"/>
      <c r="GKS344" s="85"/>
      <c r="GKT344" s="85"/>
      <c r="GKU344" s="85"/>
      <c r="GKV344" s="85"/>
      <c r="GKW344" s="85"/>
      <c r="GKX344" s="85"/>
      <c r="GKY344" s="85"/>
      <c r="GKZ344" s="85"/>
      <c r="GLA344" s="85"/>
      <c r="GLB344" s="85"/>
      <c r="GLC344" s="85"/>
      <c r="GLD344" s="85"/>
      <c r="GLE344" s="85"/>
      <c r="GLF344" s="85"/>
      <c r="GLG344" s="85"/>
      <c r="GLH344" s="85"/>
      <c r="GLI344" s="85"/>
      <c r="GLJ344" s="85"/>
      <c r="GLK344" s="85"/>
      <c r="GLL344" s="85"/>
      <c r="GLM344" s="85"/>
      <c r="GLN344" s="85"/>
      <c r="GLO344" s="85"/>
      <c r="GLP344" s="85"/>
      <c r="GLQ344" s="85"/>
      <c r="GLR344" s="85"/>
      <c r="GLS344" s="85"/>
      <c r="GLT344" s="85"/>
      <c r="GLU344" s="85"/>
      <c r="GLV344" s="85"/>
      <c r="GLW344" s="85"/>
      <c r="GLX344" s="85"/>
      <c r="GLY344" s="85"/>
      <c r="GLZ344" s="85"/>
      <c r="GMA344" s="85"/>
      <c r="GMB344" s="85"/>
      <c r="GMC344" s="85"/>
      <c r="GMD344" s="85"/>
      <c r="GME344" s="85"/>
      <c r="GMF344" s="85"/>
      <c r="GMG344" s="85"/>
      <c r="GMH344" s="85"/>
      <c r="GMI344" s="85"/>
      <c r="GMJ344" s="85"/>
      <c r="GMK344" s="85"/>
      <c r="GML344" s="85"/>
      <c r="GMM344" s="85"/>
      <c r="GMN344" s="85"/>
      <c r="GMO344" s="85"/>
      <c r="GMP344" s="85"/>
      <c r="GMQ344" s="85"/>
      <c r="GMR344" s="85"/>
      <c r="GMS344" s="85"/>
      <c r="GMT344" s="85"/>
      <c r="GMU344" s="85"/>
      <c r="GMV344" s="85"/>
      <c r="GMW344" s="85"/>
      <c r="GMX344" s="85"/>
      <c r="GMY344" s="85"/>
      <c r="GMZ344" s="85"/>
      <c r="GNA344" s="85"/>
      <c r="GNB344" s="85"/>
      <c r="GNC344" s="85"/>
      <c r="GND344" s="85"/>
      <c r="GNE344" s="85"/>
      <c r="GNF344" s="85"/>
      <c r="GNG344" s="85"/>
      <c r="GNH344" s="85"/>
      <c r="GNI344" s="85"/>
      <c r="GNJ344" s="85"/>
      <c r="GNK344" s="85"/>
      <c r="GNL344" s="85"/>
      <c r="GNM344" s="85"/>
      <c r="GNN344" s="85"/>
      <c r="GNO344" s="85"/>
      <c r="GNP344" s="85"/>
      <c r="GNQ344" s="85"/>
      <c r="GNR344" s="85"/>
      <c r="GNS344" s="85"/>
      <c r="GNT344" s="85"/>
      <c r="GNU344" s="85"/>
      <c r="GNV344" s="85"/>
      <c r="GNW344" s="85"/>
      <c r="GNX344" s="85"/>
      <c r="GNY344" s="85"/>
      <c r="GNZ344" s="85"/>
      <c r="GOA344" s="85"/>
      <c r="GOB344" s="85"/>
      <c r="GOC344" s="85"/>
      <c r="GOD344" s="85"/>
      <c r="GOE344" s="85"/>
      <c r="GOF344" s="85"/>
      <c r="GOG344" s="85"/>
      <c r="GOH344" s="85"/>
      <c r="GOI344" s="85"/>
      <c r="GOJ344" s="85"/>
      <c r="GOK344" s="85"/>
      <c r="GOL344" s="85"/>
      <c r="GOM344" s="85"/>
      <c r="GON344" s="85"/>
      <c r="GOO344" s="85"/>
      <c r="GOP344" s="85"/>
      <c r="GOQ344" s="85"/>
      <c r="GOR344" s="85"/>
      <c r="GOS344" s="85"/>
      <c r="GOT344" s="85"/>
      <c r="GOU344" s="85"/>
      <c r="GOV344" s="85"/>
      <c r="GOW344" s="85"/>
      <c r="GOX344" s="85"/>
      <c r="GOY344" s="85"/>
      <c r="GOZ344" s="85"/>
      <c r="GPA344" s="85"/>
      <c r="GPB344" s="85"/>
      <c r="GPC344" s="85"/>
      <c r="GPD344" s="85"/>
      <c r="GPE344" s="85"/>
      <c r="GPF344" s="85"/>
      <c r="GPG344" s="85"/>
      <c r="GPH344" s="85"/>
      <c r="GPI344" s="85"/>
      <c r="GPJ344" s="85"/>
      <c r="GPK344" s="85"/>
      <c r="GPL344" s="85"/>
      <c r="GPM344" s="85"/>
      <c r="GPN344" s="85"/>
      <c r="GPO344" s="85"/>
      <c r="GPP344" s="85"/>
      <c r="GPQ344" s="85"/>
      <c r="GPR344" s="85"/>
      <c r="GPS344" s="85"/>
      <c r="GPT344" s="85"/>
      <c r="GPU344" s="85"/>
      <c r="GPV344" s="85"/>
      <c r="GPW344" s="85"/>
      <c r="GPX344" s="85"/>
      <c r="GPY344" s="85"/>
      <c r="GPZ344" s="85"/>
      <c r="GQA344" s="85"/>
      <c r="GQB344" s="85"/>
      <c r="GQC344" s="85"/>
      <c r="GQD344" s="85"/>
      <c r="GQE344" s="85"/>
      <c r="GQF344" s="85"/>
      <c r="GQG344" s="85"/>
      <c r="GQH344" s="85"/>
      <c r="GQI344" s="85"/>
      <c r="GQJ344" s="85"/>
      <c r="GQK344" s="85"/>
      <c r="GQL344" s="85"/>
      <c r="GQM344" s="85"/>
      <c r="GQN344" s="85"/>
      <c r="GQO344" s="85"/>
      <c r="GQP344" s="85"/>
      <c r="GQQ344" s="85"/>
      <c r="GQR344" s="85"/>
      <c r="GQS344" s="85"/>
      <c r="GQT344" s="85"/>
      <c r="GQU344" s="85"/>
      <c r="GQV344" s="85"/>
      <c r="GQW344" s="85"/>
      <c r="GQX344" s="85"/>
      <c r="GQY344" s="85"/>
      <c r="GQZ344" s="85"/>
      <c r="GRA344" s="85"/>
      <c r="GRB344" s="85"/>
      <c r="GRC344" s="85"/>
      <c r="GRD344" s="85"/>
      <c r="GRE344" s="85"/>
      <c r="GRF344" s="85"/>
      <c r="GRG344" s="85"/>
      <c r="GRH344" s="85"/>
      <c r="GRI344" s="85"/>
      <c r="GRJ344" s="85"/>
      <c r="GRK344" s="85"/>
      <c r="GRL344" s="85"/>
      <c r="GRM344" s="85"/>
      <c r="GRN344" s="85"/>
      <c r="GRO344" s="85"/>
      <c r="GRP344" s="85"/>
      <c r="GRQ344" s="85"/>
      <c r="GRR344" s="85"/>
      <c r="GRS344" s="85"/>
      <c r="GRT344" s="85"/>
      <c r="GRU344" s="85"/>
      <c r="GRV344" s="85"/>
      <c r="GRW344" s="85"/>
      <c r="GRX344" s="85"/>
      <c r="GRY344" s="85"/>
      <c r="GRZ344" s="85"/>
      <c r="GSA344" s="85"/>
      <c r="GSB344" s="85"/>
      <c r="GSC344" s="85"/>
      <c r="GSD344" s="85"/>
      <c r="GSE344" s="85"/>
      <c r="GSF344" s="85"/>
      <c r="GSG344" s="85"/>
      <c r="GSH344" s="85"/>
      <c r="GSI344" s="85"/>
      <c r="GSJ344" s="85"/>
      <c r="GSK344" s="85"/>
      <c r="GSL344" s="85"/>
      <c r="GSM344" s="85"/>
      <c r="GSN344" s="85"/>
      <c r="GSO344" s="85"/>
      <c r="GSP344" s="85"/>
      <c r="GSQ344" s="85"/>
      <c r="GSR344" s="85"/>
      <c r="GSS344" s="85"/>
      <c r="GST344" s="85"/>
      <c r="GSU344" s="85"/>
      <c r="GSV344" s="85"/>
      <c r="GSW344" s="85"/>
      <c r="GSX344" s="85"/>
      <c r="GSY344" s="85"/>
      <c r="GSZ344" s="85"/>
      <c r="GTA344" s="85"/>
      <c r="GTB344" s="85"/>
      <c r="GTC344" s="85"/>
      <c r="GTD344" s="85"/>
      <c r="GTE344" s="85"/>
      <c r="GTF344" s="85"/>
      <c r="GTG344" s="85"/>
      <c r="GTH344" s="85"/>
      <c r="GTI344" s="85"/>
      <c r="GTJ344" s="85"/>
      <c r="GTK344" s="85"/>
      <c r="GTL344" s="85"/>
      <c r="GTM344" s="85"/>
      <c r="GTN344" s="85"/>
      <c r="GTO344" s="85"/>
      <c r="GTP344" s="85"/>
      <c r="GTQ344" s="85"/>
      <c r="GTR344" s="85"/>
      <c r="GTS344" s="85"/>
      <c r="GTT344" s="85"/>
      <c r="GTU344" s="85"/>
      <c r="GTV344" s="85"/>
      <c r="GTW344" s="85"/>
      <c r="GTX344" s="85"/>
      <c r="GTY344" s="85"/>
      <c r="GTZ344" s="85"/>
      <c r="GUA344" s="85"/>
      <c r="GUB344" s="85"/>
      <c r="GUC344" s="85"/>
      <c r="GUD344" s="85"/>
      <c r="GUE344" s="85"/>
      <c r="GUF344" s="85"/>
      <c r="GUG344" s="85"/>
      <c r="GUH344" s="85"/>
      <c r="GUI344" s="85"/>
      <c r="GUJ344" s="85"/>
      <c r="GUK344" s="85"/>
      <c r="GUL344" s="85"/>
      <c r="GUM344" s="85"/>
      <c r="GUN344" s="85"/>
      <c r="GUO344" s="85"/>
      <c r="GUP344" s="85"/>
      <c r="GUQ344" s="85"/>
      <c r="GUR344" s="85"/>
      <c r="GUS344" s="85"/>
      <c r="GUT344" s="85"/>
      <c r="GUU344" s="85"/>
      <c r="GUV344" s="85"/>
      <c r="GUW344" s="85"/>
      <c r="GUX344" s="85"/>
      <c r="GUY344" s="85"/>
      <c r="GUZ344" s="85"/>
      <c r="GVA344" s="85"/>
      <c r="GVB344" s="85"/>
      <c r="GVC344" s="85"/>
      <c r="GVD344" s="85"/>
      <c r="GVE344" s="85"/>
      <c r="GVF344" s="85"/>
      <c r="GVG344" s="85"/>
      <c r="GVH344" s="85"/>
      <c r="GVI344" s="85"/>
      <c r="GVJ344" s="85"/>
      <c r="GVK344" s="85"/>
      <c r="GVL344" s="85"/>
      <c r="GVM344" s="85"/>
      <c r="GVN344" s="85"/>
      <c r="GVO344" s="85"/>
      <c r="GVP344" s="85"/>
      <c r="GVQ344" s="85"/>
      <c r="GVR344" s="85"/>
      <c r="GVS344" s="85"/>
      <c r="GVT344" s="85"/>
      <c r="GVU344" s="85"/>
      <c r="GVV344" s="85"/>
      <c r="GVW344" s="85"/>
      <c r="GVX344" s="85"/>
      <c r="GVY344" s="85"/>
      <c r="GVZ344" s="85"/>
      <c r="GWA344" s="85"/>
      <c r="GWB344" s="85"/>
      <c r="GWC344" s="85"/>
      <c r="GWD344" s="85"/>
      <c r="GWE344" s="85"/>
      <c r="GWF344" s="85"/>
      <c r="GWG344" s="85"/>
      <c r="GWH344" s="85"/>
      <c r="GWI344" s="85"/>
      <c r="GWJ344" s="85"/>
      <c r="GWK344" s="85"/>
      <c r="GWL344" s="85"/>
      <c r="GWM344" s="85"/>
      <c r="GWN344" s="85"/>
      <c r="GWO344" s="85"/>
      <c r="GWP344" s="85"/>
      <c r="GWQ344" s="85"/>
      <c r="GWR344" s="85"/>
      <c r="GWS344" s="85"/>
      <c r="GWT344" s="85"/>
      <c r="GWU344" s="85"/>
      <c r="GWV344" s="85"/>
      <c r="GWW344" s="85"/>
      <c r="GWX344" s="85"/>
      <c r="GWY344" s="85"/>
      <c r="GWZ344" s="85"/>
      <c r="GXA344" s="85"/>
      <c r="GXB344" s="85"/>
      <c r="GXC344" s="85"/>
      <c r="GXD344" s="85"/>
      <c r="GXE344" s="85"/>
      <c r="GXF344" s="85"/>
      <c r="GXG344" s="85"/>
      <c r="GXH344" s="85"/>
      <c r="GXI344" s="85"/>
      <c r="GXJ344" s="85"/>
      <c r="GXK344" s="85"/>
      <c r="GXL344" s="85"/>
      <c r="GXM344" s="85"/>
      <c r="GXN344" s="85"/>
      <c r="GXO344" s="85"/>
      <c r="GXP344" s="85"/>
      <c r="GXQ344" s="85"/>
      <c r="GXR344" s="85"/>
      <c r="GXS344" s="85"/>
      <c r="GXT344" s="85"/>
      <c r="GXU344" s="85"/>
      <c r="GXV344" s="85"/>
      <c r="GXW344" s="85"/>
      <c r="GXX344" s="85"/>
      <c r="GXY344" s="85"/>
      <c r="GXZ344" s="85"/>
      <c r="GYA344" s="85"/>
      <c r="GYB344" s="85"/>
      <c r="GYC344" s="85"/>
      <c r="GYD344" s="85"/>
      <c r="GYE344" s="85"/>
      <c r="GYF344" s="85"/>
      <c r="GYG344" s="85"/>
      <c r="GYH344" s="85"/>
      <c r="GYI344" s="85"/>
      <c r="GYJ344" s="85"/>
      <c r="GYK344" s="85"/>
      <c r="GYL344" s="85"/>
      <c r="GYM344" s="85"/>
      <c r="GYN344" s="85"/>
      <c r="GYO344" s="85"/>
      <c r="GYP344" s="85"/>
      <c r="GYQ344" s="85"/>
      <c r="GYR344" s="85"/>
      <c r="GYS344" s="85"/>
      <c r="GYT344" s="85"/>
      <c r="GYU344" s="85"/>
      <c r="GYV344" s="85"/>
      <c r="GYW344" s="85"/>
      <c r="GYX344" s="85"/>
      <c r="GYY344" s="85"/>
      <c r="GYZ344" s="85"/>
      <c r="GZA344" s="85"/>
      <c r="GZB344" s="85"/>
      <c r="GZC344" s="85"/>
      <c r="GZD344" s="85"/>
      <c r="GZE344" s="85"/>
      <c r="GZF344" s="85"/>
      <c r="GZG344" s="85"/>
      <c r="GZH344" s="85"/>
      <c r="GZI344" s="85"/>
      <c r="GZJ344" s="85"/>
      <c r="GZK344" s="85"/>
      <c r="GZL344" s="85"/>
      <c r="GZM344" s="85"/>
      <c r="GZN344" s="85"/>
      <c r="GZO344" s="85"/>
      <c r="GZP344" s="85"/>
      <c r="GZQ344" s="85"/>
      <c r="GZR344" s="85"/>
      <c r="GZS344" s="85"/>
      <c r="GZT344" s="85"/>
      <c r="GZU344" s="85"/>
      <c r="GZV344" s="85"/>
      <c r="GZW344" s="85"/>
      <c r="GZX344" s="85"/>
      <c r="GZY344" s="85"/>
      <c r="GZZ344" s="85"/>
      <c r="HAA344" s="85"/>
      <c r="HAB344" s="85"/>
      <c r="HAC344" s="85"/>
      <c r="HAD344" s="85"/>
      <c r="HAE344" s="85"/>
      <c r="HAF344" s="85"/>
      <c r="HAG344" s="85"/>
      <c r="HAH344" s="85"/>
      <c r="HAI344" s="85"/>
      <c r="HAJ344" s="85"/>
      <c r="HAK344" s="85"/>
      <c r="HAL344" s="85"/>
      <c r="HAM344" s="85"/>
      <c r="HAN344" s="85"/>
      <c r="HAO344" s="85"/>
      <c r="HAP344" s="85"/>
      <c r="HAQ344" s="85"/>
      <c r="HAR344" s="85"/>
      <c r="HAS344" s="85"/>
      <c r="HAT344" s="85"/>
      <c r="HAU344" s="85"/>
      <c r="HAV344" s="85"/>
      <c r="HAW344" s="85"/>
      <c r="HAX344" s="85"/>
      <c r="HAY344" s="85"/>
      <c r="HAZ344" s="85"/>
      <c r="HBA344" s="85"/>
      <c r="HBB344" s="85"/>
      <c r="HBC344" s="85"/>
      <c r="HBD344" s="85"/>
      <c r="HBE344" s="85"/>
      <c r="HBF344" s="85"/>
      <c r="HBG344" s="85"/>
      <c r="HBH344" s="85"/>
      <c r="HBI344" s="85"/>
      <c r="HBJ344" s="85"/>
      <c r="HBK344" s="85"/>
      <c r="HBL344" s="85"/>
      <c r="HBM344" s="85"/>
      <c r="HBN344" s="85"/>
      <c r="HBO344" s="85"/>
      <c r="HBP344" s="85"/>
      <c r="HBQ344" s="85"/>
      <c r="HBR344" s="85"/>
      <c r="HBS344" s="85"/>
      <c r="HBT344" s="85"/>
      <c r="HBU344" s="85"/>
      <c r="HBV344" s="85"/>
      <c r="HBW344" s="85"/>
      <c r="HBX344" s="85"/>
      <c r="HBY344" s="85"/>
      <c r="HBZ344" s="85"/>
      <c r="HCA344" s="85"/>
      <c r="HCB344" s="85"/>
      <c r="HCC344" s="85"/>
      <c r="HCD344" s="85"/>
      <c r="HCE344" s="85"/>
      <c r="HCF344" s="85"/>
      <c r="HCG344" s="85"/>
      <c r="HCH344" s="85"/>
      <c r="HCI344" s="85"/>
      <c r="HCJ344" s="85"/>
      <c r="HCK344" s="85"/>
      <c r="HCL344" s="85"/>
      <c r="HCM344" s="85"/>
      <c r="HCN344" s="85"/>
      <c r="HCO344" s="85"/>
      <c r="HCP344" s="85"/>
      <c r="HCQ344" s="85"/>
      <c r="HCR344" s="85"/>
      <c r="HCS344" s="85"/>
      <c r="HCT344" s="85"/>
      <c r="HCU344" s="85"/>
      <c r="HCV344" s="85"/>
      <c r="HCW344" s="85"/>
      <c r="HCX344" s="85"/>
      <c r="HCY344" s="85"/>
      <c r="HCZ344" s="85"/>
      <c r="HDA344" s="85"/>
      <c r="HDB344" s="85"/>
      <c r="HDC344" s="85"/>
      <c r="HDD344" s="85"/>
      <c r="HDE344" s="85"/>
      <c r="HDF344" s="85"/>
      <c r="HDG344" s="85"/>
      <c r="HDH344" s="85"/>
      <c r="HDI344" s="85"/>
      <c r="HDJ344" s="85"/>
      <c r="HDK344" s="85"/>
      <c r="HDL344" s="85"/>
      <c r="HDM344" s="85"/>
      <c r="HDN344" s="85"/>
      <c r="HDO344" s="85"/>
      <c r="HDP344" s="85"/>
      <c r="HDQ344" s="85"/>
      <c r="HDR344" s="85"/>
      <c r="HDS344" s="85"/>
      <c r="HDT344" s="85"/>
      <c r="HDU344" s="85"/>
      <c r="HDV344" s="85"/>
      <c r="HDW344" s="85"/>
      <c r="HDX344" s="85"/>
      <c r="HDY344" s="85"/>
      <c r="HDZ344" s="85"/>
      <c r="HEA344" s="85"/>
      <c r="HEB344" s="85"/>
      <c r="HEC344" s="85"/>
      <c r="HED344" s="85"/>
      <c r="HEE344" s="85"/>
      <c r="HEF344" s="85"/>
      <c r="HEG344" s="85"/>
      <c r="HEH344" s="85"/>
      <c r="HEI344" s="85"/>
      <c r="HEJ344" s="85"/>
      <c r="HEK344" s="85"/>
      <c r="HEL344" s="85"/>
      <c r="HEM344" s="85"/>
      <c r="HEN344" s="85"/>
      <c r="HEO344" s="85"/>
      <c r="HEP344" s="85"/>
      <c r="HEQ344" s="85"/>
      <c r="HER344" s="85"/>
      <c r="HES344" s="85"/>
      <c r="HET344" s="85"/>
      <c r="HEU344" s="85"/>
      <c r="HEV344" s="85"/>
      <c r="HEW344" s="85"/>
      <c r="HEX344" s="85"/>
      <c r="HEY344" s="85"/>
      <c r="HEZ344" s="85"/>
      <c r="HFA344" s="85"/>
      <c r="HFB344" s="85"/>
      <c r="HFC344" s="85"/>
      <c r="HFD344" s="85"/>
      <c r="HFE344" s="85"/>
      <c r="HFF344" s="85"/>
      <c r="HFG344" s="85"/>
      <c r="HFH344" s="85"/>
      <c r="HFI344" s="85"/>
      <c r="HFJ344" s="85"/>
      <c r="HFK344" s="85"/>
      <c r="HFL344" s="85"/>
      <c r="HFM344" s="85"/>
      <c r="HFN344" s="85"/>
      <c r="HFO344" s="85"/>
      <c r="HFP344" s="85"/>
      <c r="HFQ344" s="85"/>
      <c r="HFR344" s="85"/>
      <c r="HFS344" s="85"/>
      <c r="HFT344" s="85"/>
      <c r="HFU344" s="85"/>
      <c r="HFV344" s="85"/>
      <c r="HFW344" s="85"/>
      <c r="HFX344" s="85"/>
      <c r="HFY344" s="85"/>
      <c r="HFZ344" s="85"/>
      <c r="HGA344" s="85"/>
      <c r="HGB344" s="85"/>
      <c r="HGC344" s="85"/>
      <c r="HGD344" s="85"/>
      <c r="HGE344" s="85"/>
      <c r="HGF344" s="85"/>
      <c r="HGG344" s="85"/>
      <c r="HGH344" s="85"/>
      <c r="HGI344" s="85"/>
      <c r="HGJ344" s="85"/>
      <c r="HGK344" s="85"/>
      <c r="HGL344" s="85"/>
      <c r="HGM344" s="85"/>
      <c r="HGN344" s="85"/>
      <c r="HGO344" s="85"/>
      <c r="HGP344" s="85"/>
      <c r="HGQ344" s="85"/>
      <c r="HGR344" s="85"/>
      <c r="HGS344" s="85"/>
      <c r="HGT344" s="85"/>
      <c r="HGU344" s="85"/>
      <c r="HGV344" s="85"/>
      <c r="HGW344" s="85"/>
      <c r="HGX344" s="85"/>
      <c r="HGY344" s="85"/>
      <c r="HGZ344" s="85"/>
      <c r="HHA344" s="85"/>
      <c r="HHB344" s="85"/>
      <c r="HHC344" s="85"/>
      <c r="HHD344" s="85"/>
      <c r="HHE344" s="85"/>
      <c r="HHF344" s="85"/>
      <c r="HHG344" s="85"/>
      <c r="HHH344" s="85"/>
      <c r="HHI344" s="85"/>
      <c r="HHJ344" s="85"/>
      <c r="HHK344" s="85"/>
      <c r="HHL344" s="85"/>
      <c r="HHM344" s="85"/>
      <c r="HHN344" s="85"/>
      <c r="HHO344" s="85"/>
      <c r="HHP344" s="85"/>
      <c r="HHQ344" s="85"/>
      <c r="HHR344" s="85"/>
      <c r="HHS344" s="85"/>
      <c r="HHT344" s="85"/>
      <c r="HHU344" s="85"/>
      <c r="HHV344" s="85"/>
      <c r="HHW344" s="85"/>
      <c r="HHX344" s="85"/>
      <c r="HHY344" s="85"/>
      <c r="HHZ344" s="85"/>
      <c r="HIA344" s="85"/>
      <c r="HIB344" s="85"/>
      <c r="HIC344" s="85"/>
      <c r="HID344" s="85"/>
      <c r="HIE344" s="85"/>
      <c r="HIF344" s="85"/>
      <c r="HIG344" s="85"/>
      <c r="HIH344" s="85"/>
      <c r="HII344" s="85"/>
      <c r="HIJ344" s="85"/>
      <c r="HIK344" s="85"/>
      <c r="HIL344" s="85"/>
      <c r="HIM344" s="85"/>
      <c r="HIN344" s="85"/>
      <c r="HIO344" s="85"/>
      <c r="HIP344" s="85"/>
      <c r="HIQ344" s="85"/>
      <c r="HIR344" s="85"/>
      <c r="HIS344" s="85"/>
      <c r="HIT344" s="85"/>
      <c r="HIU344" s="85"/>
      <c r="HIV344" s="85"/>
      <c r="HIW344" s="85"/>
      <c r="HIX344" s="85"/>
      <c r="HIY344" s="85"/>
      <c r="HIZ344" s="85"/>
      <c r="HJA344" s="85"/>
      <c r="HJB344" s="85"/>
      <c r="HJC344" s="85"/>
      <c r="HJD344" s="85"/>
      <c r="HJE344" s="85"/>
      <c r="HJF344" s="85"/>
      <c r="HJG344" s="85"/>
      <c r="HJH344" s="85"/>
      <c r="HJI344" s="85"/>
      <c r="HJJ344" s="85"/>
      <c r="HJK344" s="85"/>
      <c r="HJL344" s="85"/>
      <c r="HJM344" s="85"/>
      <c r="HJN344" s="85"/>
      <c r="HJO344" s="85"/>
      <c r="HJP344" s="85"/>
      <c r="HJQ344" s="85"/>
      <c r="HJR344" s="85"/>
      <c r="HJS344" s="85"/>
      <c r="HJT344" s="85"/>
      <c r="HJU344" s="85"/>
      <c r="HJV344" s="85"/>
      <c r="HJW344" s="85"/>
      <c r="HJX344" s="85"/>
      <c r="HJY344" s="85"/>
      <c r="HJZ344" s="85"/>
      <c r="HKA344" s="85"/>
      <c r="HKB344" s="85"/>
      <c r="HKC344" s="85"/>
      <c r="HKD344" s="85"/>
      <c r="HKE344" s="85"/>
      <c r="HKF344" s="85"/>
      <c r="HKG344" s="85"/>
      <c r="HKH344" s="85"/>
      <c r="HKI344" s="85"/>
      <c r="HKJ344" s="85"/>
      <c r="HKK344" s="85"/>
      <c r="HKL344" s="85"/>
      <c r="HKM344" s="85"/>
      <c r="HKN344" s="85"/>
      <c r="HKO344" s="85"/>
      <c r="HKP344" s="85"/>
      <c r="HKQ344" s="85"/>
      <c r="HKR344" s="85"/>
      <c r="HKS344" s="85"/>
      <c r="HKT344" s="85"/>
      <c r="HKU344" s="85"/>
      <c r="HKV344" s="85"/>
      <c r="HKW344" s="85"/>
      <c r="HKX344" s="85"/>
      <c r="HKY344" s="85"/>
      <c r="HKZ344" s="85"/>
      <c r="HLA344" s="85"/>
      <c r="HLB344" s="85"/>
      <c r="HLC344" s="85"/>
      <c r="HLD344" s="85"/>
      <c r="HLE344" s="85"/>
      <c r="HLF344" s="85"/>
      <c r="HLG344" s="85"/>
      <c r="HLH344" s="85"/>
      <c r="HLI344" s="85"/>
      <c r="HLJ344" s="85"/>
      <c r="HLK344" s="85"/>
      <c r="HLL344" s="85"/>
      <c r="HLM344" s="85"/>
      <c r="HLN344" s="85"/>
      <c r="HLO344" s="85"/>
      <c r="HLP344" s="85"/>
      <c r="HLQ344" s="85"/>
      <c r="HLR344" s="85"/>
      <c r="HLS344" s="85"/>
      <c r="HLT344" s="85"/>
      <c r="HLU344" s="85"/>
      <c r="HLV344" s="85"/>
      <c r="HLW344" s="85"/>
      <c r="HLX344" s="85"/>
      <c r="HLY344" s="85"/>
      <c r="HLZ344" s="85"/>
      <c r="HMA344" s="85"/>
      <c r="HMB344" s="85"/>
      <c r="HMC344" s="85"/>
      <c r="HMD344" s="85"/>
      <c r="HME344" s="85"/>
      <c r="HMF344" s="85"/>
      <c r="HMG344" s="85"/>
      <c r="HMH344" s="85"/>
      <c r="HMI344" s="85"/>
      <c r="HMJ344" s="85"/>
      <c r="HMK344" s="85"/>
      <c r="HML344" s="85"/>
      <c r="HMM344" s="85"/>
      <c r="HMN344" s="85"/>
      <c r="HMO344" s="85"/>
      <c r="HMP344" s="85"/>
      <c r="HMQ344" s="85"/>
      <c r="HMR344" s="85"/>
      <c r="HMS344" s="85"/>
      <c r="HMT344" s="85"/>
      <c r="HMU344" s="85"/>
      <c r="HMV344" s="85"/>
      <c r="HMW344" s="85"/>
      <c r="HMX344" s="85"/>
      <c r="HMY344" s="85"/>
      <c r="HMZ344" s="85"/>
      <c r="HNA344" s="85"/>
      <c r="HNB344" s="85"/>
      <c r="HNC344" s="85"/>
      <c r="HND344" s="85"/>
      <c r="HNE344" s="85"/>
      <c r="HNF344" s="85"/>
      <c r="HNG344" s="85"/>
      <c r="HNH344" s="85"/>
      <c r="HNI344" s="85"/>
      <c r="HNJ344" s="85"/>
      <c r="HNK344" s="85"/>
      <c r="HNL344" s="85"/>
      <c r="HNM344" s="85"/>
      <c r="HNN344" s="85"/>
      <c r="HNO344" s="85"/>
      <c r="HNP344" s="85"/>
      <c r="HNQ344" s="85"/>
      <c r="HNR344" s="85"/>
      <c r="HNS344" s="85"/>
      <c r="HNT344" s="85"/>
      <c r="HNU344" s="85"/>
      <c r="HNV344" s="85"/>
      <c r="HNW344" s="85"/>
      <c r="HNX344" s="85"/>
      <c r="HNY344" s="85"/>
      <c r="HNZ344" s="85"/>
      <c r="HOA344" s="85"/>
      <c r="HOB344" s="85"/>
      <c r="HOC344" s="85"/>
      <c r="HOD344" s="85"/>
      <c r="HOE344" s="85"/>
      <c r="HOF344" s="85"/>
      <c r="HOG344" s="85"/>
      <c r="HOH344" s="85"/>
      <c r="HOI344" s="85"/>
      <c r="HOJ344" s="85"/>
      <c r="HOK344" s="85"/>
      <c r="HOL344" s="85"/>
      <c r="HOM344" s="85"/>
      <c r="HON344" s="85"/>
      <c r="HOO344" s="85"/>
      <c r="HOP344" s="85"/>
      <c r="HOQ344" s="85"/>
      <c r="HOR344" s="85"/>
      <c r="HOS344" s="85"/>
      <c r="HOT344" s="85"/>
      <c r="HOU344" s="85"/>
      <c r="HOV344" s="85"/>
      <c r="HOW344" s="85"/>
      <c r="HOX344" s="85"/>
      <c r="HOY344" s="85"/>
      <c r="HOZ344" s="85"/>
      <c r="HPA344" s="85"/>
      <c r="HPB344" s="85"/>
      <c r="HPC344" s="85"/>
      <c r="HPD344" s="85"/>
      <c r="HPE344" s="85"/>
      <c r="HPF344" s="85"/>
      <c r="HPG344" s="85"/>
      <c r="HPH344" s="85"/>
      <c r="HPI344" s="85"/>
      <c r="HPJ344" s="85"/>
      <c r="HPK344" s="85"/>
      <c r="HPL344" s="85"/>
      <c r="HPM344" s="85"/>
      <c r="HPN344" s="85"/>
      <c r="HPO344" s="85"/>
      <c r="HPP344" s="85"/>
      <c r="HPQ344" s="85"/>
      <c r="HPR344" s="85"/>
      <c r="HPS344" s="85"/>
      <c r="HPT344" s="85"/>
      <c r="HPU344" s="85"/>
      <c r="HPV344" s="85"/>
      <c r="HPW344" s="85"/>
      <c r="HPX344" s="85"/>
      <c r="HPY344" s="85"/>
      <c r="HPZ344" s="85"/>
      <c r="HQA344" s="85"/>
      <c r="HQB344" s="85"/>
      <c r="HQC344" s="85"/>
      <c r="HQD344" s="85"/>
      <c r="HQE344" s="85"/>
      <c r="HQF344" s="85"/>
      <c r="HQG344" s="85"/>
      <c r="HQH344" s="85"/>
      <c r="HQI344" s="85"/>
      <c r="HQJ344" s="85"/>
      <c r="HQK344" s="85"/>
      <c r="HQL344" s="85"/>
      <c r="HQM344" s="85"/>
      <c r="HQN344" s="85"/>
      <c r="HQO344" s="85"/>
      <c r="HQP344" s="85"/>
      <c r="HQQ344" s="85"/>
      <c r="HQR344" s="85"/>
      <c r="HQS344" s="85"/>
      <c r="HQT344" s="85"/>
      <c r="HQU344" s="85"/>
      <c r="HQV344" s="85"/>
      <c r="HQW344" s="85"/>
      <c r="HQX344" s="85"/>
      <c r="HQY344" s="85"/>
      <c r="HQZ344" s="85"/>
      <c r="HRA344" s="85"/>
      <c r="HRB344" s="85"/>
      <c r="HRC344" s="85"/>
      <c r="HRD344" s="85"/>
      <c r="HRE344" s="85"/>
      <c r="HRF344" s="85"/>
      <c r="HRG344" s="85"/>
      <c r="HRH344" s="85"/>
      <c r="HRI344" s="85"/>
      <c r="HRJ344" s="85"/>
      <c r="HRK344" s="85"/>
      <c r="HRL344" s="85"/>
      <c r="HRM344" s="85"/>
      <c r="HRN344" s="85"/>
      <c r="HRO344" s="85"/>
      <c r="HRP344" s="85"/>
      <c r="HRQ344" s="85"/>
      <c r="HRR344" s="85"/>
      <c r="HRS344" s="85"/>
      <c r="HRT344" s="85"/>
      <c r="HRU344" s="85"/>
      <c r="HRV344" s="85"/>
      <c r="HRW344" s="85"/>
      <c r="HRX344" s="85"/>
      <c r="HRY344" s="85"/>
      <c r="HRZ344" s="85"/>
      <c r="HSA344" s="85"/>
      <c r="HSB344" s="85"/>
      <c r="HSC344" s="85"/>
      <c r="HSD344" s="85"/>
      <c r="HSE344" s="85"/>
      <c r="HSF344" s="85"/>
      <c r="HSG344" s="85"/>
      <c r="HSH344" s="85"/>
      <c r="HSI344" s="85"/>
      <c r="HSJ344" s="85"/>
      <c r="HSK344" s="85"/>
      <c r="HSL344" s="85"/>
      <c r="HSM344" s="85"/>
      <c r="HSN344" s="85"/>
      <c r="HSO344" s="85"/>
      <c r="HSP344" s="85"/>
      <c r="HSQ344" s="85"/>
      <c r="HSR344" s="85"/>
      <c r="HSS344" s="85"/>
      <c r="HST344" s="85"/>
      <c r="HSU344" s="85"/>
      <c r="HSV344" s="85"/>
      <c r="HSW344" s="85"/>
      <c r="HSX344" s="85"/>
      <c r="HSY344" s="85"/>
      <c r="HSZ344" s="85"/>
      <c r="HTA344" s="85"/>
      <c r="HTB344" s="85"/>
      <c r="HTC344" s="85"/>
      <c r="HTD344" s="85"/>
      <c r="HTE344" s="85"/>
      <c r="HTF344" s="85"/>
      <c r="HTG344" s="85"/>
      <c r="HTH344" s="85"/>
      <c r="HTI344" s="85"/>
      <c r="HTJ344" s="85"/>
      <c r="HTK344" s="85"/>
      <c r="HTL344" s="85"/>
      <c r="HTM344" s="85"/>
      <c r="HTN344" s="85"/>
      <c r="HTO344" s="85"/>
      <c r="HTP344" s="85"/>
      <c r="HTQ344" s="85"/>
      <c r="HTR344" s="85"/>
      <c r="HTS344" s="85"/>
      <c r="HTT344" s="85"/>
      <c r="HTU344" s="85"/>
      <c r="HTV344" s="85"/>
      <c r="HTW344" s="85"/>
      <c r="HTX344" s="85"/>
      <c r="HTY344" s="85"/>
      <c r="HTZ344" s="85"/>
      <c r="HUA344" s="85"/>
      <c r="HUB344" s="85"/>
      <c r="HUC344" s="85"/>
      <c r="HUD344" s="85"/>
      <c r="HUE344" s="85"/>
      <c r="HUF344" s="85"/>
      <c r="HUG344" s="85"/>
      <c r="HUH344" s="85"/>
      <c r="HUI344" s="85"/>
      <c r="HUJ344" s="85"/>
      <c r="HUK344" s="85"/>
      <c r="HUL344" s="85"/>
      <c r="HUM344" s="85"/>
      <c r="HUN344" s="85"/>
      <c r="HUO344" s="85"/>
      <c r="HUP344" s="85"/>
      <c r="HUQ344" s="85"/>
      <c r="HUR344" s="85"/>
      <c r="HUS344" s="85"/>
      <c r="HUT344" s="85"/>
      <c r="HUU344" s="85"/>
      <c r="HUV344" s="85"/>
      <c r="HUW344" s="85"/>
      <c r="HUX344" s="85"/>
      <c r="HUY344" s="85"/>
      <c r="HUZ344" s="85"/>
      <c r="HVA344" s="85"/>
      <c r="HVB344" s="85"/>
      <c r="HVC344" s="85"/>
      <c r="HVD344" s="85"/>
      <c r="HVE344" s="85"/>
      <c r="HVF344" s="85"/>
      <c r="HVG344" s="85"/>
      <c r="HVH344" s="85"/>
      <c r="HVI344" s="85"/>
      <c r="HVJ344" s="85"/>
      <c r="HVK344" s="85"/>
      <c r="HVL344" s="85"/>
      <c r="HVM344" s="85"/>
      <c r="HVN344" s="85"/>
      <c r="HVO344" s="85"/>
      <c r="HVP344" s="85"/>
      <c r="HVQ344" s="85"/>
      <c r="HVR344" s="85"/>
      <c r="HVS344" s="85"/>
      <c r="HVT344" s="85"/>
      <c r="HVU344" s="85"/>
      <c r="HVV344" s="85"/>
      <c r="HVW344" s="85"/>
      <c r="HVX344" s="85"/>
      <c r="HVY344" s="85"/>
      <c r="HVZ344" s="85"/>
      <c r="HWA344" s="85"/>
      <c r="HWB344" s="85"/>
      <c r="HWC344" s="85"/>
      <c r="HWD344" s="85"/>
      <c r="HWE344" s="85"/>
      <c r="HWF344" s="85"/>
      <c r="HWG344" s="85"/>
      <c r="HWH344" s="85"/>
      <c r="HWI344" s="85"/>
      <c r="HWJ344" s="85"/>
      <c r="HWK344" s="85"/>
      <c r="HWL344" s="85"/>
      <c r="HWM344" s="85"/>
      <c r="HWN344" s="85"/>
      <c r="HWO344" s="85"/>
      <c r="HWP344" s="85"/>
      <c r="HWQ344" s="85"/>
      <c r="HWR344" s="85"/>
      <c r="HWS344" s="85"/>
      <c r="HWT344" s="85"/>
      <c r="HWU344" s="85"/>
      <c r="HWV344" s="85"/>
      <c r="HWW344" s="85"/>
      <c r="HWX344" s="85"/>
      <c r="HWY344" s="85"/>
      <c r="HWZ344" s="85"/>
      <c r="HXA344" s="85"/>
      <c r="HXB344" s="85"/>
      <c r="HXC344" s="85"/>
      <c r="HXD344" s="85"/>
      <c r="HXE344" s="85"/>
      <c r="HXF344" s="85"/>
      <c r="HXG344" s="85"/>
      <c r="HXH344" s="85"/>
      <c r="HXI344" s="85"/>
      <c r="HXJ344" s="85"/>
      <c r="HXK344" s="85"/>
      <c r="HXL344" s="85"/>
      <c r="HXM344" s="85"/>
      <c r="HXN344" s="85"/>
      <c r="HXO344" s="85"/>
      <c r="HXP344" s="85"/>
      <c r="HXQ344" s="85"/>
      <c r="HXR344" s="85"/>
      <c r="HXS344" s="85"/>
      <c r="HXT344" s="85"/>
      <c r="HXU344" s="85"/>
      <c r="HXV344" s="85"/>
      <c r="HXW344" s="85"/>
      <c r="HXX344" s="85"/>
      <c r="HXY344" s="85"/>
      <c r="HXZ344" s="85"/>
      <c r="HYA344" s="85"/>
      <c r="HYB344" s="85"/>
      <c r="HYC344" s="85"/>
      <c r="HYD344" s="85"/>
      <c r="HYE344" s="85"/>
      <c r="HYF344" s="85"/>
      <c r="HYG344" s="85"/>
      <c r="HYH344" s="85"/>
      <c r="HYI344" s="85"/>
      <c r="HYJ344" s="85"/>
      <c r="HYK344" s="85"/>
      <c r="HYL344" s="85"/>
      <c r="HYM344" s="85"/>
      <c r="HYN344" s="85"/>
      <c r="HYO344" s="85"/>
      <c r="HYP344" s="85"/>
      <c r="HYQ344" s="85"/>
      <c r="HYR344" s="85"/>
      <c r="HYS344" s="85"/>
      <c r="HYT344" s="85"/>
      <c r="HYU344" s="85"/>
      <c r="HYV344" s="85"/>
      <c r="HYW344" s="85"/>
      <c r="HYX344" s="85"/>
      <c r="HYY344" s="85"/>
      <c r="HYZ344" s="85"/>
      <c r="HZA344" s="85"/>
      <c r="HZB344" s="85"/>
      <c r="HZC344" s="85"/>
      <c r="HZD344" s="85"/>
      <c r="HZE344" s="85"/>
      <c r="HZF344" s="85"/>
      <c r="HZG344" s="85"/>
      <c r="HZH344" s="85"/>
      <c r="HZI344" s="85"/>
      <c r="HZJ344" s="85"/>
      <c r="HZK344" s="85"/>
      <c r="HZL344" s="85"/>
      <c r="HZM344" s="85"/>
      <c r="HZN344" s="85"/>
      <c r="HZO344" s="85"/>
      <c r="HZP344" s="85"/>
      <c r="HZQ344" s="85"/>
      <c r="HZR344" s="85"/>
      <c r="HZS344" s="85"/>
      <c r="HZT344" s="85"/>
      <c r="HZU344" s="85"/>
      <c r="HZV344" s="85"/>
      <c r="HZW344" s="85"/>
      <c r="HZX344" s="85"/>
      <c r="HZY344" s="85"/>
      <c r="HZZ344" s="85"/>
      <c r="IAA344" s="85"/>
      <c r="IAB344" s="85"/>
      <c r="IAC344" s="85"/>
      <c r="IAD344" s="85"/>
      <c r="IAE344" s="85"/>
      <c r="IAF344" s="85"/>
      <c r="IAG344" s="85"/>
      <c r="IAH344" s="85"/>
      <c r="IAI344" s="85"/>
      <c r="IAJ344" s="85"/>
      <c r="IAK344" s="85"/>
      <c r="IAL344" s="85"/>
      <c r="IAM344" s="85"/>
      <c r="IAN344" s="85"/>
      <c r="IAO344" s="85"/>
      <c r="IAP344" s="85"/>
      <c r="IAQ344" s="85"/>
      <c r="IAR344" s="85"/>
      <c r="IAS344" s="85"/>
      <c r="IAT344" s="85"/>
      <c r="IAU344" s="85"/>
      <c r="IAV344" s="85"/>
      <c r="IAW344" s="85"/>
      <c r="IAX344" s="85"/>
      <c r="IAY344" s="85"/>
      <c r="IAZ344" s="85"/>
      <c r="IBA344" s="85"/>
      <c r="IBB344" s="85"/>
      <c r="IBC344" s="85"/>
      <c r="IBD344" s="85"/>
      <c r="IBE344" s="85"/>
      <c r="IBF344" s="85"/>
      <c r="IBG344" s="85"/>
      <c r="IBH344" s="85"/>
      <c r="IBI344" s="85"/>
      <c r="IBJ344" s="85"/>
      <c r="IBK344" s="85"/>
      <c r="IBL344" s="85"/>
      <c r="IBM344" s="85"/>
      <c r="IBN344" s="85"/>
      <c r="IBO344" s="85"/>
      <c r="IBP344" s="85"/>
      <c r="IBQ344" s="85"/>
      <c r="IBR344" s="85"/>
      <c r="IBS344" s="85"/>
      <c r="IBT344" s="85"/>
      <c r="IBU344" s="85"/>
      <c r="IBV344" s="85"/>
      <c r="IBW344" s="85"/>
      <c r="IBX344" s="85"/>
      <c r="IBY344" s="85"/>
      <c r="IBZ344" s="85"/>
      <c r="ICA344" s="85"/>
      <c r="ICB344" s="85"/>
      <c r="ICC344" s="85"/>
      <c r="ICD344" s="85"/>
      <c r="ICE344" s="85"/>
      <c r="ICF344" s="85"/>
      <c r="ICG344" s="85"/>
      <c r="ICH344" s="85"/>
      <c r="ICI344" s="85"/>
      <c r="ICJ344" s="85"/>
      <c r="ICK344" s="85"/>
      <c r="ICL344" s="85"/>
      <c r="ICM344" s="85"/>
      <c r="ICN344" s="85"/>
      <c r="ICO344" s="85"/>
      <c r="ICP344" s="85"/>
      <c r="ICQ344" s="85"/>
      <c r="ICR344" s="85"/>
      <c r="ICS344" s="85"/>
      <c r="ICT344" s="85"/>
      <c r="ICU344" s="85"/>
      <c r="ICV344" s="85"/>
      <c r="ICW344" s="85"/>
      <c r="ICX344" s="85"/>
      <c r="ICY344" s="85"/>
      <c r="ICZ344" s="85"/>
      <c r="IDA344" s="85"/>
      <c r="IDB344" s="85"/>
      <c r="IDC344" s="85"/>
      <c r="IDD344" s="85"/>
      <c r="IDE344" s="85"/>
      <c r="IDF344" s="85"/>
      <c r="IDG344" s="85"/>
      <c r="IDH344" s="85"/>
      <c r="IDI344" s="85"/>
      <c r="IDJ344" s="85"/>
      <c r="IDK344" s="85"/>
      <c r="IDL344" s="85"/>
      <c r="IDM344" s="85"/>
      <c r="IDN344" s="85"/>
      <c r="IDO344" s="85"/>
      <c r="IDP344" s="85"/>
      <c r="IDQ344" s="85"/>
      <c r="IDR344" s="85"/>
      <c r="IDS344" s="85"/>
      <c r="IDT344" s="85"/>
      <c r="IDU344" s="85"/>
      <c r="IDV344" s="85"/>
      <c r="IDW344" s="85"/>
      <c r="IDX344" s="85"/>
      <c r="IDY344" s="85"/>
      <c r="IDZ344" s="85"/>
      <c r="IEA344" s="85"/>
      <c r="IEB344" s="85"/>
      <c r="IEC344" s="85"/>
      <c r="IED344" s="85"/>
      <c r="IEE344" s="85"/>
      <c r="IEF344" s="85"/>
      <c r="IEG344" s="85"/>
      <c r="IEH344" s="85"/>
      <c r="IEI344" s="85"/>
      <c r="IEJ344" s="85"/>
      <c r="IEK344" s="85"/>
      <c r="IEL344" s="85"/>
      <c r="IEM344" s="85"/>
      <c r="IEN344" s="85"/>
      <c r="IEO344" s="85"/>
      <c r="IEP344" s="85"/>
      <c r="IEQ344" s="85"/>
      <c r="IER344" s="85"/>
      <c r="IES344" s="85"/>
      <c r="IET344" s="85"/>
      <c r="IEU344" s="85"/>
      <c r="IEV344" s="85"/>
      <c r="IEW344" s="85"/>
      <c r="IEX344" s="85"/>
      <c r="IEY344" s="85"/>
      <c r="IEZ344" s="85"/>
      <c r="IFA344" s="85"/>
      <c r="IFB344" s="85"/>
      <c r="IFC344" s="85"/>
      <c r="IFD344" s="85"/>
      <c r="IFE344" s="85"/>
      <c r="IFF344" s="85"/>
      <c r="IFG344" s="85"/>
      <c r="IFH344" s="85"/>
      <c r="IFI344" s="85"/>
      <c r="IFJ344" s="85"/>
      <c r="IFK344" s="85"/>
      <c r="IFL344" s="85"/>
      <c r="IFM344" s="85"/>
      <c r="IFN344" s="85"/>
      <c r="IFO344" s="85"/>
      <c r="IFP344" s="85"/>
      <c r="IFQ344" s="85"/>
      <c r="IFR344" s="85"/>
      <c r="IFS344" s="85"/>
      <c r="IFT344" s="85"/>
      <c r="IFU344" s="85"/>
      <c r="IFV344" s="85"/>
      <c r="IFW344" s="85"/>
      <c r="IFX344" s="85"/>
      <c r="IFY344" s="85"/>
      <c r="IFZ344" s="85"/>
      <c r="IGA344" s="85"/>
      <c r="IGB344" s="85"/>
      <c r="IGC344" s="85"/>
      <c r="IGD344" s="85"/>
      <c r="IGE344" s="85"/>
      <c r="IGF344" s="85"/>
      <c r="IGG344" s="85"/>
      <c r="IGH344" s="85"/>
      <c r="IGI344" s="85"/>
      <c r="IGJ344" s="85"/>
      <c r="IGK344" s="85"/>
      <c r="IGL344" s="85"/>
      <c r="IGM344" s="85"/>
      <c r="IGN344" s="85"/>
      <c r="IGO344" s="85"/>
      <c r="IGP344" s="85"/>
      <c r="IGQ344" s="85"/>
      <c r="IGR344" s="85"/>
      <c r="IGS344" s="85"/>
      <c r="IGT344" s="85"/>
      <c r="IGU344" s="85"/>
      <c r="IGV344" s="85"/>
      <c r="IGW344" s="85"/>
      <c r="IGX344" s="85"/>
      <c r="IGY344" s="85"/>
      <c r="IGZ344" s="85"/>
      <c r="IHA344" s="85"/>
      <c r="IHB344" s="85"/>
      <c r="IHC344" s="85"/>
      <c r="IHD344" s="85"/>
      <c r="IHE344" s="85"/>
      <c r="IHF344" s="85"/>
      <c r="IHG344" s="85"/>
      <c r="IHH344" s="85"/>
      <c r="IHI344" s="85"/>
      <c r="IHJ344" s="85"/>
      <c r="IHK344" s="85"/>
      <c r="IHL344" s="85"/>
      <c r="IHM344" s="85"/>
      <c r="IHN344" s="85"/>
      <c r="IHO344" s="85"/>
      <c r="IHP344" s="85"/>
      <c r="IHQ344" s="85"/>
      <c r="IHR344" s="85"/>
      <c r="IHS344" s="85"/>
      <c r="IHT344" s="85"/>
      <c r="IHU344" s="85"/>
      <c r="IHV344" s="85"/>
      <c r="IHW344" s="85"/>
      <c r="IHX344" s="85"/>
      <c r="IHY344" s="85"/>
      <c r="IHZ344" s="85"/>
      <c r="IIA344" s="85"/>
      <c r="IIB344" s="85"/>
      <c r="IIC344" s="85"/>
      <c r="IID344" s="85"/>
      <c r="IIE344" s="85"/>
      <c r="IIF344" s="85"/>
      <c r="IIG344" s="85"/>
      <c r="IIH344" s="85"/>
      <c r="III344" s="85"/>
      <c r="IIJ344" s="85"/>
      <c r="IIK344" s="85"/>
      <c r="IIL344" s="85"/>
      <c r="IIM344" s="85"/>
      <c r="IIN344" s="85"/>
      <c r="IIO344" s="85"/>
      <c r="IIP344" s="85"/>
      <c r="IIQ344" s="85"/>
      <c r="IIR344" s="85"/>
      <c r="IIS344" s="85"/>
      <c r="IIT344" s="85"/>
      <c r="IIU344" s="85"/>
      <c r="IIV344" s="85"/>
      <c r="IIW344" s="85"/>
      <c r="IIX344" s="85"/>
      <c r="IIY344" s="85"/>
      <c r="IIZ344" s="85"/>
      <c r="IJA344" s="85"/>
      <c r="IJB344" s="85"/>
      <c r="IJC344" s="85"/>
      <c r="IJD344" s="85"/>
      <c r="IJE344" s="85"/>
      <c r="IJF344" s="85"/>
      <c r="IJG344" s="85"/>
      <c r="IJH344" s="85"/>
      <c r="IJI344" s="85"/>
      <c r="IJJ344" s="85"/>
      <c r="IJK344" s="85"/>
      <c r="IJL344" s="85"/>
      <c r="IJM344" s="85"/>
      <c r="IJN344" s="85"/>
      <c r="IJO344" s="85"/>
      <c r="IJP344" s="85"/>
      <c r="IJQ344" s="85"/>
      <c r="IJR344" s="85"/>
      <c r="IJS344" s="85"/>
      <c r="IJT344" s="85"/>
      <c r="IJU344" s="85"/>
      <c r="IJV344" s="85"/>
      <c r="IJW344" s="85"/>
      <c r="IJX344" s="85"/>
      <c r="IJY344" s="85"/>
      <c r="IJZ344" s="85"/>
      <c r="IKA344" s="85"/>
      <c r="IKB344" s="85"/>
      <c r="IKC344" s="85"/>
      <c r="IKD344" s="85"/>
      <c r="IKE344" s="85"/>
      <c r="IKF344" s="85"/>
      <c r="IKG344" s="85"/>
      <c r="IKH344" s="85"/>
      <c r="IKI344" s="85"/>
      <c r="IKJ344" s="85"/>
      <c r="IKK344" s="85"/>
      <c r="IKL344" s="85"/>
      <c r="IKM344" s="85"/>
      <c r="IKN344" s="85"/>
      <c r="IKO344" s="85"/>
      <c r="IKP344" s="85"/>
      <c r="IKQ344" s="85"/>
      <c r="IKR344" s="85"/>
      <c r="IKS344" s="85"/>
      <c r="IKT344" s="85"/>
      <c r="IKU344" s="85"/>
      <c r="IKV344" s="85"/>
      <c r="IKW344" s="85"/>
      <c r="IKX344" s="85"/>
      <c r="IKY344" s="85"/>
      <c r="IKZ344" s="85"/>
      <c r="ILA344" s="85"/>
      <c r="ILB344" s="85"/>
      <c r="ILC344" s="85"/>
      <c r="ILD344" s="85"/>
      <c r="ILE344" s="85"/>
      <c r="ILF344" s="85"/>
      <c r="ILG344" s="85"/>
      <c r="ILH344" s="85"/>
      <c r="ILI344" s="85"/>
      <c r="ILJ344" s="85"/>
      <c r="ILK344" s="85"/>
      <c r="ILL344" s="85"/>
      <c r="ILM344" s="85"/>
      <c r="ILN344" s="85"/>
      <c r="ILO344" s="85"/>
      <c r="ILP344" s="85"/>
      <c r="ILQ344" s="85"/>
      <c r="ILR344" s="85"/>
      <c r="ILS344" s="85"/>
      <c r="ILT344" s="85"/>
      <c r="ILU344" s="85"/>
      <c r="ILV344" s="85"/>
      <c r="ILW344" s="85"/>
      <c r="ILX344" s="85"/>
      <c r="ILY344" s="85"/>
      <c r="ILZ344" s="85"/>
      <c r="IMA344" s="85"/>
      <c r="IMB344" s="85"/>
      <c r="IMC344" s="85"/>
      <c r="IMD344" s="85"/>
      <c r="IME344" s="85"/>
      <c r="IMF344" s="85"/>
      <c r="IMG344" s="85"/>
      <c r="IMH344" s="85"/>
      <c r="IMI344" s="85"/>
      <c r="IMJ344" s="85"/>
      <c r="IMK344" s="85"/>
      <c r="IML344" s="85"/>
      <c r="IMM344" s="85"/>
      <c r="IMN344" s="85"/>
      <c r="IMO344" s="85"/>
      <c r="IMP344" s="85"/>
      <c r="IMQ344" s="85"/>
      <c r="IMR344" s="85"/>
      <c r="IMS344" s="85"/>
      <c r="IMT344" s="85"/>
      <c r="IMU344" s="85"/>
      <c r="IMV344" s="85"/>
      <c r="IMW344" s="85"/>
      <c r="IMX344" s="85"/>
      <c r="IMY344" s="85"/>
      <c r="IMZ344" s="85"/>
      <c r="INA344" s="85"/>
      <c r="INB344" s="85"/>
      <c r="INC344" s="85"/>
      <c r="IND344" s="85"/>
      <c r="INE344" s="85"/>
      <c r="INF344" s="85"/>
      <c r="ING344" s="85"/>
      <c r="INH344" s="85"/>
      <c r="INI344" s="85"/>
      <c r="INJ344" s="85"/>
      <c r="INK344" s="85"/>
      <c r="INL344" s="85"/>
      <c r="INM344" s="85"/>
      <c r="INN344" s="85"/>
      <c r="INO344" s="85"/>
      <c r="INP344" s="85"/>
      <c r="INQ344" s="85"/>
      <c r="INR344" s="85"/>
      <c r="INS344" s="85"/>
      <c r="INT344" s="85"/>
      <c r="INU344" s="85"/>
      <c r="INV344" s="85"/>
      <c r="INW344" s="85"/>
      <c r="INX344" s="85"/>
      <c r="INY344" s="85"/>
      <c r="INZ344" s="85"/>
      <c r="IOA344" s="85"/>
      <c r="IOB344" s="85"/>
      <c r="IOC344" s="85"/>
      <c r="IOD344" s="85"/>
      <c r="IOE344" s="85"/>
      <c r="IOF344" s="85"/>
      <c r="IOG344" s="85"/>
      <c r="IOH344" s="85"/>
      <c r="IOI344" s="85"/>
      <c r="IOJ344" s="85"/>
      <c r="IOK344" s="85"/>
      <c r="IOL344" s="85"/>
      <c r="IOM344" s="85"/>
      <c r="ION344" s="85"/>
      <c r="IOO344" s="85"/>
      <c r="IOP344" s="85"/>
      <c r="IOQ344" s="85"/>
      <c r="IOR344" s="85"/>
      <c r="IOS344" s="85"/>
      <c r="IOT344" s="85"/>
      <c r="IOU344" s="85"/>
      <c r="IOV344" s="85"/>
      <c r="IOW344" s="85"/>
      <c r="IOX344" s="85"/>
      <c r="IOY344" s="85"/>
      <c r="IOZ344" s="85"/>
      <c r="IPA344" s="85"/>
      <c r="IPB344" s="85"/>
      <c r="IPC344" s="85"/>
      <c r="IPD344" s="85"/>
      <c r="IPE344" s="85"/>
      <c r="IPF344" s="85"/>
      <c r="IPG344" s="85"/>
      <c r="IPH344" s="85"/>
      <c r="IPI344" s="85"/>
      <c r="IPJ344" s="85"/>
      <c r="IPK344" s="85"/>
      <c r="IPL344" s="85"/>
      <c r="IPM344" s="85"/>
      <c r="IPN344" s="85"/>
      <c r="IPO344" s="85"/>
      <c r="IPP344" s="85"/>
      <c r="IPQ344" s="85"/>
      <c r="IPR344" s="85"/>
      <c r="IPS344" s="85"/>
      <c r="IPT344" s="85"/>
      <c r="IPU344" s="85"/>
      <c r="IPV344" s="85"/>
      <c r="IPW344" s="85"/>
      <c r="IPX344" s="85"/>
      <c r="IPY344" s="85"/>
      <c r="IPZ344" s="85"/>
      <c r="IQA344" s="85"/>
      <c r="IQB344" s="85"/>
      <c r="IQC344" s="85"/>
      <c r="IQD344" s="85"/>
      <c r="IQE344" s="85"/>
      <c r="IQF344" s="85"/>
      <c r="IQG344" s="85"/>
      <c r="IQH344" s="85"/>
      <c r="IQI344" s="85"/>
      <c r="IQJ344" s="85"/>
      <c r="IQK344" s="85"/>
      <c r="IQL344" s="85"/>
      <c r="IQM344" s="85"/>
      <c r="IQN344" s="85"/>
      <c r="IQO344" s="85"/>
      <c r="IQP344" s="85"/>
      <c r="IQQ344" s="85"/>
      <c r="IQR344" s="85"/>
      <c r="IQS344" s="85"/>
      <c r="IQT344" s="85"/>
      <c r="IQU344" s="85"/>
      <c r="IQV344" s="85"/>
      <c r="IQW344" s="85"/>
      <c r="IQX344" s="85"/>
      <c r="IQY344" s="85"/>
      <c r="IQZ344" s="85"/>
      <c r="IRA344" s="85"/>
      <c r="IRB344" s="85"/>
      <c r="IRC344" s="85"/>
      <c r="IRD344" s="85"/>
      <c r="IRE344" s="85"/>
      <c r="IRF344" s="85"/>
      <c r="IRG344" s="85"/>
      <c r="IRH344" s="85"/>
      <c r="IRI344" s="85"/>
      <c r="IRJ344" s="85"/>
      <c r="IRK344" s="85"/>
      <c r="IRL344" s="85"/>
      <c r="IRM344" s="85"/>
      <c r="IRN344" s="85"/>
      <c r="IRO344" s="85"/>
      <c r="IRP344" s="85"/>
      <c r="IRQ344" s="85"/>
      <c r="IRR344" s="85"/>
      <c r="IRS344" s="85"/>
      <c r="IRT344" s="85"/>
      <c r="IRU344" s="85"/>
      <c r="IRV344" s="85"/>
      <c r="IRW344" s="85"/>
      <c r="IRX344" s="85"/>
      <c r="IRY344" s="85"/>
      <c r="IRZ344" s="85"/>
      <c r="ISA344" s="85"/>
      <c r="ISB344" s="85"/>
      <c r="ISC344" s="85"/>
      <c r="ISD344" s="85"/>
      <c r="ISE344" s="85"/>
      <c r="ISF344" s="85"/>
      <c r="ISG344" s="85"/>
      <c r="ISH344" s="85"/>
      <c r="ISI344" s="85"/>
      <c r="ISJ344" s="85"/>
      <c r="ISK344" s="85"/>
      <c r="ISL344" s="85"/>
      <c r="ISM344" s="85"/>
      <c r="ISN344" s="85"/>
      <c r="ISO344" s="85"/>
      <c r="ISP344" s="85"/>
      <c r="ISQ344" s="85"/>
      <c r="ISR344" s="85"/>
      <c r="ISS344" s="85"/>
      <c r="IST344" s="85"/>
      <c r="ISU344" s="85"/>
      <c r="ISV344" s="85"/>
      <c r="ISW344" s="85"/>
      <c r="ISX344" s="85"/>
      <c r="ISY344" s="85"/>
      <c r="ISZ344" s="85"/>
      <c r="ITA344" s="85"/>
      <c r="ITB344" s="85"/>
      <c r="ITC344" s="85"/>
      <c r="ITD344" s="85"/>
      <c r="ITE344" s="85"/>
      <c r="ITF344" s="85"/>
      <c r="ITG344" s="85"/>
      <c r="ITH344" s="85"/>
      <c r="ITI344" s="85"/>
      <c r="ITJ344" s="85"/>
      <c r="ITK344" s="85"/>
      <c r="ITL344" s="85"/>
      <c r="ITM344" s="85"/>
      <c r="ITN344" s="85"/>
      <c r="ITO344" s="85"/>
      <c r="ITP344" s="85"/>
      <c r="ITQ344" s="85"/>
      <c r="ITR344" s="85"/>
      <c r="ITS344" s="85"/>
      <c r="ITT344" s="85"/>
      <c r="ITU344" s="85"/>
      <c r="ITV344" s="85"/>
      <c r="ITW344" s="85"/>
      <c r="ITX344" s="85"/>
      <c r="ITY344" s="85"/>
      <c r="ITZ344" s="85"/>
      <c r="IUA344" s="85"/>
      <c r="IUB344" s="85"/>
      <c r="IUC344" s="85"/>
      <c r="IUD344" s="85"/>
      <c r="IUE344" s="85"/>
      <c r="IUF344" s="85"/>
      <c r="IUG344" s="85"/>
      <c r="IUH344" s="85"/>
      <c r="IUI344" s="85"/>
      <c r="IUJ344" s="85"/>
      <c r="IUK344" s="85"/>
      <c r="IUL344" s="85"/>
      <c r="IUM344" s="85"/>
      <c r="IUN344" s="85"/>
      <c r="IUO344" s="85"/>
      <c r="IUP344" s="85"/>
      <c r="IUQ344" s="85"/>
      <c r="IUR344" s="85"/>
      <c r="IUS344" s="85"/>
      <c r="IUT344" s="85"/>
      <c r="IUU344" s="85"/>
      <c r="IUV344" s="85"/>
      <c r="IUW344" s="85"/>
      <c r="IUX344" s="85"/>
      <c r="IUY344" s="85"/>
      <c r="IUZ344" s="85"/>
      <c r="IVA344" s="85"/>
      <c r="IVB344" s="85"/>
      <c r="IVC344" s="85"/>
      <c r="IVD344" s="85"/>
      <c r="IVE344" s="85"/>
      <c r="IVF344" s="85"/>
      <c r="IVG344" s="85"/>
      <c r="IVH344" s="85"/>
      <c r="IVI344" s="85"/>
      <c r="IVJ344" s="85"/>
      <c r="IVK344" s="85"/>
      <c r="IVL344" s="85"/>
      <c r="IVM344" s="85"/>
      <c r="IVN344" s="85"/>
      <c r="IVO344" s="85"/>
      <c r="IVP344" s="85"/>
      <c r="IVQ344" s="85"/>
      <c r="IVR344" s="85"/>
      <c r="IVS344" s="85"/>
      <c r="IVT344" s="85"/>
      <c r="IVU344" s="85"/>
      <c r="IVV344" s="85"/>
      <c r="IVW344" s="85"/>
      <c r="IVX344" s="85"/>
      <c r="IVY344" s="85"/>
      <c r="IVZ344" s="85"/>
      <c r="IWA344" s="85"/>
      <c r="IWB344" s="85"/>
      <c r="IWC344" s="85"/>
      <c r="IWD344" s="85"/>
      <c r="IWE344" s="85"/>
      <c r="IWF344" s="85"/>
      <c r="IWG344" s="85"/>
      <c r="IWH344" s="85"/>
      <c r="IWI344" s="85"/>
      <c r="IWJ344" s="85"/>
      <c r="IWK344" s="85"/>
      <c r="IWL344" s="85"/>
      <c r="IWM344" s="85"/>
      <c r="IWN344" s="85"/>
      <c r="IWO344" s="85"/>
      <c r="IWP344" s="85"/>
      <c r="IWQ344" s="85"/>
      <c r="IWR344" s="85"/>
      <c r="IWS344" s="85"/>
      <c r="IWT344" s="85"/>
      <c r="IWU344" s="85"/>
      <c r="IWV344" s="85"/>
      <c r="IWW344" s="85"/>
      <c r="IWX344" s="85"/>
      <c r="IWY344" s="85"/>
      <c r="IWZ344" s="85"/>
      <c r="IXA344" s="85"/>
      <c r="IXB344" s="85"/>
      <c r="IXC344" s="85"/>
      <c r="IXD344" s="85"/>
      <c r="IXE344" s="85"/>
      <c r="IXF344" s="85"/>
      <c r="IXG344" s="85"/>
      <c r="IXH344" s="85"/>
      <c r="IXI344" s="85"/>
      <c r="IXJ344" s="85"/>
      <c r="IXK344" s="85"/>
      <c r="IXL344" s="85"/>
      <c r="IXM344" s="85"/>
      <c r="IXN344" s="85"/>
      <c r="IXO344" s="85"/>
      <c r="IXP344" s="85"/>
      <c r="IXQ344" s="85"/>
      <c r="IXR344" s="85"/>
      <c r="IXS344" s="85"/>
      <c r="IXT344" s="85"/>
      <c r="IXU344" s="85"/>
      <c r="IXV344" s="85"/>
      <c r="IXW344" s="85"/>
      <c r="IXX344" s="85"/>
      <c r="IXY344" s="85"/>
      <c r="IXZ344" s="85"/>
      <c r="IYA344" s="85"/>
      <c r="IYB344" s="85"/>
      <c r="IYC344" s="85"/>
      <c r="IYD344" s="85"/>
      <c r="IYE344" s="85"/>
      <c r="IYF344" s="85"/>
      <c r="IYG344" s="85"/>
      <c r="IYH344" s="85"/>
      <c r="IYI344" s="85"/>
      <c r="IYJ344" s="85"/>
      <c r="IYK344" s="85"/>
      <c r="IYL344" s="85"/>
      <c r="IYM344" s="85"/>
      <c r="IYN344" s="85"/>
      <c r="IYO344" s="85"/>
      <c r="IYP344" s="85"/>
      <c r="IYQ344" s="85"/>
      <c r="IYR344" s="85"/>
      <c r="IYS344" s="85"/>
      <c r="IYT344" s="85"/>
      <c r="IYU344" s="85"/>
      <c r="IYV344" s="85"/>
      <c r="IYW344" s="85"/>
      <c r="IYX344" s="85"/>
      <c r="IYY344" s="85"/>
      <c r="IYZ344" s="85"/>
      <c r="IZA344" s="85"/>
      <c r="IZB344" s="85"/>
      <c r="IZC344" s="85"/>
      <c r="IZD344" s="85"/>
      <c r="IZE344" s="85"/>
      <c r="IZF344" s="85"/>
      <c r="IZG344" s="85"/>
      <c r="IZH344" s="85"/>
      <c r="IZI344" s="85"/>
      <c r="IZJ344" s="85"/>
      <c r="IZK344" s="85"/>
      <c r="IZL344" s="85"/>
      <c r="IZM344" s="85"/>
      <c r="IZN344" s="85"/>
      <c r="IZO344" s="85"/>
      <c r="IZP344" s="85"/>
      <c r="IZQ344" s="85"/>
      <c r="IZR344" s="85"/>
      <c r="IZS344" s="85"/>
      <c r="IZT344" s="85"/>
      <c r="IZU344" s="85"/>
      <c r="IZV344" s="85"/>
      <c r="IZW344" s="85"/>
      <c r="IZX344" s="85"/>
      <c r="IZY344" s="85"/>
      <c r="IZZ344" s="85"/>
      <c r="JAA344" s="85"/>
      <c r="JAB344" s="85"/>
      <c r="JAC344" s="85"/>
      <c r="JAD344" s="85"/>
      <c r="JAE344" s="85"/>
      <c r="JAF344" s="85"/>
      <c r="JAG344" s="85"/>
      <c r="JAH344" s="85"/>
      <c r="JAI344" s="85"/>
      <c r="JAJ344" s="85"/>
      <c r="JAK344" s="85"/>
      <c r="JAL344" s="85"/>
      <c r="JAM344" s="85"/>
      <c r="JAN344" s="85"/>
      <c r="JAO344" s="85"/>
      <c r="JAP344" s="85"/>
      <c r="JAQ344" s="85"/>
      <c r="JAR344" s="85"/>
      <c r="JAS344" s="85"/>
      <c r="JAT344" s="85"/>
      <c r="JAU344" s="85"/>
      <c r="JAV344" s="85"/>
      <c r="JAW344" s="85"/>
      <c r="JAX344" s="85"/>
      <c r="JAY344" s="85"/>
      <c r="JAZ344" s="85"/>
      <c r="JBA344" s="85"/>
      <c r="JBB344" s="85"/>
      <c r="JBC344" s="85"/>
      <c r="JBD344" s="85"/>
      <c r="JBE344" s="85"/>
      <c r="JBF344" s="85"/>
      <c r="JBG344" s="85"/>
      <c r="JBH344" s="85"/>
      <c r="JBI344" s="85"/>
      <c r="JBJ344" s="85"/>
      <c r="JBK344" s="85"/>
      <c r="JBL344" s="85"/>
      <c r="JBM344" s="85"/>
      <c r="JBN344" s="85"/>
      <c r="JBO344" s="85"/>
      <c r="JBP344" s="85"/>
      <c r="JBQ344" s="85"/>
      <c r="JBR344" s="85"/>
      <c r="JBS344" s="85"/>
      <c r="JBT344" s="85"/>
      <c r="JBU344" s="85"/>
      <c r="JBV344" s="85"/>
      <c r="JBW344" s="85"/>
      <c r="JBX344" s="85"/>
      <c r="JBY344" s="85"/>
      <c r="JBZ344" s="85"/>
      <c r="JCA344" s="85"/>
      <c r="JCB344" s="85"/>
      <c r="JCC344" s="85"/>
      <c r="JCD344" s="85"/>
      <c r="JCE344" s="85"/>
      <c r="JCF344" s="85"/>
      <c r="JCG344" s="85"/>
      <c r="JCH344" s="85"/>
      <c r="JCI344" s="85"/>
      <c r="JCJ344" s="85"/>
      <c r="JCK344" s="85"/>
      <c r="JCL344" s="85"/>
      <c r="JCM344" s="85"/>
      <c r="JCN344" s="85"/>
      <c r="JCO344" s="85"/>
      <c r="JCP344" s="85"/>
      <c r="JCQ344" s="85"/>
      <c r="JCR344" s="85"/>
      <c r="JCS344" s="85"/>
      <c r="JCT344" s="85"/>
      <c r="JCU344" s="85"/>
      <c r="JCV344" s="85"/>
      <c r="JCW344" s="85"/>
      <c r="JCX344" s="85"/>
      <c r="JCY344" s="85"/>
      <c r="JCZ344" s="85"/>
      <c r="JDA344" s="85"/>
      <c r="JDB344" s="85"/>
      <c r="JDC344" s="85"/>
      <c r="JDD344" s="85"/>
      <c r="JDE344" s="85"/>
      <c r="JDF344" s="85"/>
      <c r="JDG344" s="85"/>
      <c r="JDH344" s="85"/>
      <c r="JDI344" s="85"/>
      <c r="JDJ344" s="85"/>
      <c r="JDK344" s="85"/>
      <c r="JDL344" s="85"/>
      <c r="JDM344" s="85"/>
      <c r="JDN344" s="85"/>
      <c r="JDO344" s="85"/>
      <c r="JDP344" s="85"/>
      <c r="JDQ344" s="85"/>
      <c r="JDR344" s="85"/>
      <c r="JDS344" s="85"/>
      <c r="JDT344" s="85"/>
      <c r="JDU344" s="85"/>
      <c r="JDV344" s="85"/>
      <c r="JDW344" s="85"/>
      <c r="JDX344" s="85"/>
      <c r="JDY344" s="85"/>
      <c r="JDZ344" s="85"/>
      <c r="JEA344" s="85"/>
      <c r="JEB344" s="85"/>
      <c r="JEC344" s="85"/>
      <c r="JED344" s="85"/>
      <c r="JEE344" s="85"/>
      <c r="JEF344" s="85"/>
      <c r="JEG344" s="85"/>
      <c r="JEH344" s="85"/>
      <c r="JEI344" s="85"/>
      <c r="JEJ344" s="85"/>
      <c r="JEK344" s="85"/>
      <c r="JEL344" s="85"/>
      <c r="JEM344" s="85"/>
      <c r="JEN344" s="85"/>
      <c r="JEO344" s="85"/>
      <c r="JEP344" s="85"/>
      <c r="JEQ344" s="85"/>
      <c r="JER344" s="85"/>
      <c r="JES344" s="85"/>
      <c r="JET344" s="85"/>
      <c r="JEU344" s="85"/>
      <c r="JEV344" s="85"/>
      <c r="JEW344" s="85"/>
      <c r="JEX344" s="85"/>
      <c r="JEY344" s="85"/>
      <c r="JEZ344" s="85"/>
      <c r="JFA344" s="85"/>
      <c r="JFB344" s="85"/>
      <c r="JFC344" s="85"/>
      <c r="JFD344" s="85"/>
      <c r="JFE344" s="85"/>
      <c r="JFF344" s="85"/>
      <c r="JFG344" s="85"/>
      <c r="JFH344" s="85"/>
      <c r="JFI344" s="85"/>
      <c r="JFJ344" s="85"/>
      <c r="JFK344" s="85"/>
      <c r="JFL344" s="85"/>
      <c r="JFM344" s="85"/>
      <c r="JFN344" s="85"/>
      <c r="JFO344" s="85"/>
      <c r="JFP344" s="85"/>
      <c r="JFQ344" s="85"/>
      <c r="JFR344" s="85"/>
      <c r="JFS344" s="85"/>
      <c r="JFT344" s="85"/>
      <c r="JFU344" s="85"/>
      <c r="JFV344" s="85"/>
      <c r="JFW344" s="85"/>
      <c r="JFX344" s="85"/>
      <c r="JFY344" s="85"/>
      <c r="JFZ344" s="85"/>
      <c r="JGA344" s="85"/>
      <c r="JGB344" s="85"/>
      <c r="JGC344" s="85"/>
      <c r="JGD344" s="85"/>
      <c r="JGE344" s="85"/>
      <c r="JGF344" s="85"/>
      <c r="JGG344" s="85"/>
      <c r="JGH344" s="85"/>
      <c r="JGI344" s="85"/>
      <c r="JGJ344" s="85"/>
      <c r="JGK344" s="85"/>
      <c r="JGL344" s="85"/>
      <c r="JGM344" s="85"/>
      <c r="JGN344" s="85"/>
      <c r="JGO344" s="85"/>
      <c r="JGP344" s="85"/>
      <c r="JGQ344" s="85"/>
      <c r="JGR344" s="85"/>
      <c r="JGS344" s="85"/>
      <c r="JGT344" s="85"/>
      <c r="JGU344" s="85"/>
      <c r="JGV344" s="85"/>
      <c r="JGW344" s="85"/>
      <c r="JGX344" s="85"/>
      <c r="JGY344" s="85"/>
      <c r="JGZ344" s="85"/>
      <c r="JHA344" s="85"/>
      <c r="JHB344" s="85"/>
      <c r="JHC344" s="85"/>
      <c r="JHD344" s="85"/>
      <c r="JHE344" s="85"/>
      <c r="JHF344" s="85"/>
      <c r="JHG344" s="85"/>
      <c r="JHH344" s="85"/>
      <c r="JHI344" s="85"/>
      <c r="JHJ344" s="85"/>
      <c r="JHK344" s="85"/>
      <c r="JHL344" s="85"/>
      <c r="JHM344" s="85"/>
      <c r="JHN344" s="85"/>
      <c r="JHO344" s="85"/>
      <c r="JHP344" s="85"/>
      <c r="JHQ344" s="85"/>
      <c r="JHR344" s="85"/>
      <c r="JHS344" s="85"/>
      <c r="JHT344" s="85"/>
      <c r="JHU344" s="85"/>
      <c r="JHV344" s="85"/>
      <c r="JHW344" s="85"/>
      <c r="JHX344" s="85"/>
      <c r="JHY344" s="85"/>
      <c r="JHZ344" s="85"/>
      <c r="JIA344" s="85"/>
      <c r="JIB344" s="85"/>
      <c r="JIC344" s="85"/>
      <c r="JID344" s="85"/>
      <c r="JIE344" s="85"/>
      <c r="JIF344" s="85"/>
      <c r="JIG344" s="85"/>
      <c r="JIH344" s="85"/>
      <c r="JII344" s="85"/>
      <c r="JIJ344" s="85"/>
      <c r="JIK344" s="85"/>
      <c r="JIL344" s="85"/>
      <c r="JIM344" s="85"/>
      <c r="JIN344" s="85"/>
      <c r="JIO344" s="85"/>
      <c r="JIP344" s="85"/>
      <c r="JIQ344" s="85"/>
      <c r="JIR344" s="85"/>
      <c r="JIS344" s="85"/>
      <c r="JIT344" s="85"/>
      <c r="JIU344" s="85"/>
      <c r="JIV344" s="85"/>
      <c r="JIW344" s="85"/>
      <c r="JIX344" s="85"/>
      <c r="JIY344" s="85"/>
      <c r="JIZ344" s="85"/>
      <c r="JJA344" s="85"/>
      <c r="JJB344" s="85"/>
      <c r="JJC344" s="85"/>
      <c r="JJD344" s="85"/>
      <c r="JJE344" s="85"/>
      <c r="JJF344" s="85"/>
      <c r="JJG344" s="85"/>
      <c r="JJH344" s="85"/>
      <c r="JJI344" s="85"/>
      <c r="JJJ344" s="85"/>
      <c r="JJK344" s="85"/>
      <c r="JJL344" s="85"/>
      <c r="JJM344" s="85"/>
      <c r="JJN344" s="85"/>
      <c r="JJO344" s="85"/>
      <c r="JJP344" s="85"/>
      <c r="JJQ344" s="85"/>
      <c r="JJR344" s="85"/>
      <c r="JJS344" s="85"/>
      <c r="JJT344" s="85"/>
      <c r="JJU344" s="85"/>
      <c r="JJV344" s="85"/>
      <c r="JJW344" s="85"/>
      <c r="JJX344" s="85"/>
      <c r="JJY344" s="85"/>
      <c r="JJZ344" s="85"/>
      <c r="JKA344" s="85"/>
      <c r="JKB344" s="85"/>
      <c r="JKC344" s="85"/>
      <c r="JKD344" s="85"/>
      <c r="JKE344" s="85"/>
      <c r="JKF344" s="85"/>
      <c r="JKG344" s="85"/>
      <c r="JKH344" s="85"/>
      <c r="JKI344" s="85"/>
      <c r="JKJ344" s="85"/>
      <c r="JKK344" s="85"/>
      <c r="JKL344" s="85"/>
      <c r="JKM344" s="85"/>
      <c r="JKN344" s="85"/>
      <c r="JKO344" s="85"/>
      <c r="JKP344" s="85"/>
      <c r="JKQ344" s="85"/>
      <c r="JKR344" s="85"/>
      <c r="JKS344" s="85"/>
      <c r="JKT344" s="85"/>
      <c r="JKU344" s="85"/>
      <c r="JKV344" s="85"/>
      <c r="JKW344" s="85"/>
      <c r="JKX344" s="85"/>
      <c r="JKY344" s="85"/>
      <c r="JKZ344" s="85"/>
      <c r="JLA344" s="85"/>
      <c r="JLB344" s="85"/>
      <c r="JLC344" s="85"/>
      <c r="JLD344" s="85"/>
      <c r="JLE344" s="85"/>
      <c r="JLF344" s="85"/>
      <c r="JLG344" s="85"/>
      <c r="JLH344" s="85"/>
      <c r="JLI344" s="85"/>
      <c r="JLJ344" s="85"/>
      <c r="JLK344" s="85"/>
      <c r="JLL344" s="85"/>
      <c r="JLM344" s="85"/>
      <c r="JLN344" s="85"/>
      <c r="JLO344" s="85"/>
      <c r="JLP344" s="85"/>
      <c r="JLQ344" s="85"/>
      <c r="JLR344" s="85"/>
      <c r="JLS344" s="85"/>
      <c r="JLT344" s="85"/>
      <c r="JLU344" s="85"/>
      <c r="JLV344" s="85"/>
      <c r="JLW344" s="85"/>
      <c r="JLX344" s="85"/>
      <c r="JLY344" s="85"/>
      <c r="JLZ344" s="85"/>
      <c r="JMA344" s="85"/>
      <c r="JMB344" s="85"/>
      <c r="JMC344" s="85"/>
      <c r="JMD344" s="85"/>
      <c r="JME344" s="85"/>
      <c r="JMF344" s="85"/>
      <c r="JMG344" s="85"/>
      <c r="JMH344" s="85"/>
      <c r="JMI344" s="85"/>
      <c r="JMJ344" s="85"/>
      <c r="JMK344" s="85"/>
      <c r="JML344" s="85"/>
      <c r="JMM344" s="85"/>
      <c r="JMN344" s="85"/>
      <c r="JMO344" s="85"/>
      <c r="JMP344" s="85"/>
      <c r="JMQ344" s="85"/>
      <c r="JMR344" s="85"/>
      <c r="JMS344" s="85"/>
      <c r="JMT344" s="85"/>
      <c r="JMU344" s="85"/>
      <c r="JMV344" s="85"/>
      <c r="JMW344" s="85"/>
      <c r="JMX344" s="85"/>
      <c r="JMY344" s="85"/>
      <c r="JMZ344" s="85"/>
      <c r="JNA344" s="85"/>
      <c r="JNB344" s="85"/>
      <c r="JNC344" s="85"/>
      <c r="JND344" s="85"/>
      <c r="JNE344" s="85"/>
      <c r="JNF344" s="85"/>
      <c r="JNG344" s="85"/>
      <c r="JNH344" s="85"/>
      <c r="JNI344" s="85"/>
      <c r="JNJ344" s="85"/>
      <c r="JNK344" s="85"/>
      <c r="JNL344" s="85"/>
      <c r="JNM344" s="85"/>
      <c r="JNN344" s="85"/>
      <c r="JNO344" s="85"/>
      <c r="JNP344" s="85"/>
      <c r="JNQ344" s="85"/>
      <c r="JNR344" s="85"/>
      <c r="JNS344" s="85"/>
      <c r="JNT344" s="85"/>
      <c r="JNU344" s="85"/>
      <c r="JNV344" s="85"/>
      <c r="JNW344" s="85"/>
      <c r="JNX344" s="85"/>
      <c r="JNY344" s="85"/>
      <c r="JNZ344" s="85"/>
      <c r="JOA344" s="85"/>
      <c r="JOB344" s="85"/>
      <c r="JOC344" s="85"/>
      <c r="JOD344" s="85"/>
      <c r="JOE344" s="85"/>
      <c r="JOF344" s="85"/>
      <c r="JOG344" s="85"/>
      <c r="JOH344" s="85"/>
      <c r="JOI344" s="85"/>
      <c r="JOJ344" s="85"/>
      <c r="JOK344" s="85"/>
      <c r="JOL344" s="85"/>
      <c r="JOM344" s="85"/>
      <c r="JON344" s="85"/>
      <c r="JOO344" s="85"/>
      <c r="JOP344" s="85"/>
      <c r="JOQ344" s="85"/>
      <c r="JOR344" s="85"/>
      <c r="JOS344" s="85"/>
      <c r="JOT344" s="85"/>
      <c r="JOU344" s="85"/>
      <c r="JOV344" s="85"/>
      <c r="JOW344" s="85"/>
      <c r="JOX344" s="85"/>
      <c r="JOY344" s="85"/>
      <c r="JOZ344" s="85"/>
      <c r="JPA344" s="85"/>
      <c r="JPB344" s="85"/>
      <c r="JPC344" s="85"/>
      <c r="JPD344" s="85"/>
      <c r="JPE344" s="85"/>
      <c r="JPF344" s="85"/>
      <c r="JPG344" s="85"/>
      <c r="JPH344" s="85"/>
      <c r="JPI344" s="85"/>
      <c r="JPJ344" s="85"/>
      <c r="JPK344" s="85"/>
      <c r="JPL344" s="85"/>
      <c r="JPM344" s="85"/>
      <c r="JPN344" s="85"/>
      <c r="JPO344" s="85"/>
      <c r="JPP344" s="85"/>
      <c r="JPQ344" s="85"/>
      <c r="JPR344" s="85"/>
      <c r="JPS344" s="85"/>
      <c r="JPT344" s="85"/>
      <c r="JPU344" s="85"/>
      <c r="JPV344" s="85"/>
      <c r="JPW344" s="85"/>
      <c r="JPX344" s="85"/>
      <c r="JPY344" s="85"/>
      <c r="JPZ344" s="85"/>
      <c r="JQA344" s="85"/>
      <c r="JQB344" s="85"/>
      <c r="JQC344" s="85"/>
      <c r="JQD344" s="85"/>
      <c r="JQE344" s="85"/>
      <c r="JQF344" s="85"/>
      <c r="JQG344" s="85"/>
      <c r="JQH344" s="85"/>
      <c r="JQI344" s="85"/>
      <c r="JQJ344" s="85"/>
      <c r="JQK344" s="85"/>
      <c r="JQL344" s="85"/>
      <c r="JQM344" s="85"/>
      <c r="JQN344" s="85"/>
      <c r="JQO344" s="85"/>
      <c r="JQP344" s="85"/>
      <c r="JQQ344" s="85"/>
      <c r="JQR344" s="85"/>
      <c r="JQS344" s="85"/>
      <c r="JQT344" s="85"/>
      <c r="JQU344" s="85"/>
      <c r="JQV344" s="85"/>
      <c r="JQW344" s="85"/>
      <c r="JQX344" s="85"/>
      <c r="JQY344" s="85"/>
      <c r="JQZ344" s="85"/>
      <c r="JRA344" s="85"/>
      <c r="JRB344" s="85"/>
      <c r="JRC344" s="85"/>
      <c r="JRD344" s="85"/>
      <c r="JRE344" s="85"/>
      <c r="JRF344" s="85"/>
      <c r="JRG344" s="85"/>
      <c r="JRH344" s="85"/>
      <c r="JRI344" s="85"/>
      <c r="JRJ344" s="85"/>
      <c r="JRK344" s="85"/>
      <c r="JRL344" s="85"/>
      <c r="JRM344" s="85"/>
      <c r="JRN344" s="85"/>
      <c r="JRO344" s="85"/>
      <c r="JRP344" s="85"/>
      <c r="JRQ344" s="85"/>
      <c r="JRR344" s="85"/>
      <c r="JRS344" s="85"/>
      <c r="JRT344" s="85"/>
      <c r="JRU344" s="85"/>
      <c r="JRV344" s="85"/>
      <c r="JRW344" s="85"/>
      <c r="JRX344" s="85"/>
      <c r="JRY344" s="85"/>
      <c r="JRZ344" s="85"/>
      <c r="JSA344" s="85"/>
      <c r="JSB344" s="85"/>
      <c r="JSC344" s="85"/>
      <c r="JSD344" s="85"/>
      <c r="JSE344" s="85"/>
      <c r="JSF344" s="85"/>
      <c r="JSG344" s="85"/>
      <c r="JSH344" s="85"/>
      <c r="JSI344" s="85"/>
      <c r="JSJ344" s="85"/>
      <c r="JSK344" s="85"/>
      <c r="JSL344" s="85"/>
      <c r="JSM344" s="85"/>
      <c r="JSN344" s="85"/>
      <c r="JSO344" s="85"/>
      <c r="JSP344" s="85"/>
      <c r="JSQ344" s="85"/>
      <c r="JSR344" s="85"/>
      <c r="JSS344" s="85"/>
      <c r="JST344" s="85"/>
      <c r="JSU344" s="85"/>
      <c r="JSV344" s="85"/>
      <c r="JSW344" s="85"/>
      <c r="JSX344" s="85"/>
      <c r="JSY344" s="85"/>
      <c r="JSZ344" s="85"/>
      <c r="JTA344" s="85"/>
      <c r="JTB344" s="85"/>
      <c r="JTC344" s="85"/>
      <c r="JTD344" s="85"/>
      <c r="JTE344" s="85"/>
      <c r="JTF344" s="85"/>
      <c r="JTG344" s="85"/>
      <c r="JTH344" s="85"/>
      <c r="JTI344" s="85"/>
      <c r="JTJ344" s="85"/>
      <c r="JTK344" s="85"/>
      <c r="JTL344" s="85"/>
      <c r="JTM344" s="85"/>
      <c r="JTN344" s="85"/>
      <c r="JTO344" s="85"/>
      <c r="JTP344" s="85"/>
      <c r="JTQ344" s="85"/>
      <c r="JTR344" s="85"/>
      <c r="JTS344" s="85"/>
      <c r="JTT344" s="85"/>
      <c r="JTU344" s="85"/>
      <c r="JTV344" s="85"/>
      <c r="JTW344" s="85"/>
      <c r="JTX344" s="85"/>
      <c r="JTY344" s="85"/>
      <c r="JTZ344" s="85"/>
      <c r="JUA344" s="85"/>
      <c r="JUB344" s="85"/>
      <c r="JUC344" s="85"/>
      <c r="JUD344" s="85"/>
      <c r="JUE344" s="85"/>
      <c r="JUF344" s="85"/>
      <c r="JUG344" s="85"/>
      <c r="JUH344" s="85"/>
      <c r="JUI344" s="85"/>
      <c r="JUJ344" s="85"/>
      <c r="JUK344" s="85"/>
      <c r="JUL344" s="85"/>
      <c r="JUM344" s="85"/>
      <c r="JUN344" s="85"/>
      <c r="JUO344" s="85"/>
      <c r="JUP344" s="85"/>
      <c r="JUQ344" s="85"/>
      <c r="JUR344" s="85"/>
      <c r="JUS344" s="85"/>
      <c r="JUT344" s="85"/>
      <c r="JUU344" s="85"/>
      <c r="JUV344" s="85"/>
      <c r="JUW344" s="85"/>
      <c r="JUX344" s="85"/>
      <c r="JUY344" s="85"/>
      <c r="JUZ344" s="85"/>
      <c r="JVA344" s="85"/>
      <c r="JVB344" s="85"/>
      <c r="JVC344" s="85"/>
      <c r="JVD344" s="85"/>
      <c r="JVE344" s="85"/>
      <c r="JVF344" s="85"/>
      <c r="JVG344" s="85"/>
      <c r="JVH344" s="85"/>
      <c r="JVI344" s="85"/>
      <c r="JVJ344" s="85"/>
      <c r="JVK344" s="85"/>
      <c r="JVL344" s="85"/>
      <c r="JVM344" s="85"/>
      <c r="JVN344" s="85"/>
      <c r="JVO344" s="85"/>
      <c r="JVP344" s="85"/>
      <c r="JVQ344" s="85"/>
      <c r="JVR344" s="85"/>
      <c r="JVS344" s="85"/>
      <c r="JVT344" s="85"/>
      <c r="JVU344" s="85"/>
      <c r="JVV344" s="85"/>
      <c r="JVW344" s="85"/>
      <c r="JVX344" s="85"/>
      <c r="JVY344" s="85"/>
      <c r="JVZ344" s="85"/>
      <c r="JWA344" s="85"/>
      <c r="JWB344" s="85"/>
      <c r="JWC344" s="85"/>
      <c r="JWD344" s="85"/>
      <c r="JWE344" s="85"/>
      <c r="JWF344" s="85"/>
      <c r="JWG344" s="85"/>
      <c r="JWH344" s="85"/>
      <c r="JWI344" s="85"/>
      <c r="JWJ344" s="85"/>
      <c r="JWK344" s="85"/>
      <c r="JWL344" s="85"/>
      <c r="JWM344" s="85"/>
      <c r="JWN344" s="85"/>
      <c r="JWO344" s="85"/>
      <c r="JWP344" s="85"/>
      <c r="JWQ344" s="85"/>
      <c r="JWR344" s="85"/>
      <c r="JWS344" s="85"/>
      <c r="JWT344" s="85"/>
      <c r="JWU344" s="85"/>
      <c r="JWV344" s="85"/>
      <c r="JWW344" s="85"/>
      <c r="JWX344" s="85"/>
      <c r="JWY344" s="85"/>
      <c r="JWZ344" s="85"/>
      <c r="JXA344" s="85"/>
      <c r="JXB344" s="85"/>
      <c r="JXC344" s="85"/>
      <c r="JXD344" s="85"/>
      <c r="JXE344" s="85"/>
      <c r="JXF344" s="85"/>
      <c r="JXG344" s="85"/>
      <c r="JXH344" s="85"/>
      <c r="JXI344" s="85"/>
      <c r="JXJ344" s="85"/>
      <c r="JXK344" s="85"/>
      <c r="JXL344" s="85"/>
      <c r="JXM344" s="85"/>
      <c r="JXN344" s="85"/>
      <c r="JXO344" s="85"/>
      <c r="JXP344" s="85"/>
      <c r="JXQ344" s="85"/>
      <c r="JXR344" s="85"/>
      <c r="JXS344" s="85"/>
      <c r="JXT344" s="85"/>
      <c r="JXU344" s="85"/>
      <c r="JXV344" s="85"/>
      <c r="JXW344" s="85"/>
      <c r="JXX344" s="85"/>
      <c r="JXY344" s="85"/>
      <c r="JXZ344" s="85"/>
      <c r="JYA344" s="85"/>
      <c r="JYB344" s="85"/>
      <c r="JYC344" s="85"/>
      <c r="JYD344" s="85"/>
      <c r="JYE344" s="85"/>
      <c r="JYF344" s="85"/>
      <c r="JYG344" s="85"/>
      <c r="JYH344" s="85"/>
      <c r="JYI344" s="85"/>
      <c r="JYJ344" s="85"/>
      <c r="JYK344" s="85"/>
      <c r="JYL344" s="85"/>
      <c r="JYM344" s="85"/>
      <c r="JYN344" s="85"/>
      <c r="JYO344" s="85"/>
      <c r="JYP344" s="85"/>
      <c r="JYQ344" s="85"/>
      <c r="JYR344" s="85"/>
      <c r="JYS344" s="85"/>
      <c r="JYT344" s="85"/>
      <c r="JYU344" s="85"/>
      <c r="JYV344" s="85"/>
      <c r="JYW344" s="85"/>
      <c r="JYX344" s="85"/>
      <c r="JYY344" s="85"/>
      <c r="JYZ344" s="85"/>
      <c r="JZA344" s="85"/>
      <c r="JZB344" s="85"/>
      <c r="JZC344" s="85"/>
      <c r="JZD344" s="85"/>
      <c r="JZE344" s="85"/>
      <c r="JZF344" s="85"/>
      <c r="JZG344" s="85"/>
      <c r="JZH344" s="85"/>
      <c r="JZI344" s="85"/>
      <c r="JZJ344" s="85"/>
      <c r="JZK344" s="85"/>
      <c r="JZL344" s="85"/>
      <c r="JZM344" s="85"/>
      <c r="JZN344" s="85"/>
      <c r="JZO344" s="85"/>
      <c r="JZP344" s="85"/>
      <c r="JZQ344" s="85"/>
      <c r="JZR344" s="85"/>
      <c r="JZS344" s="85"/>
      <c r="JZT344" s="85"/>
      <c r="JZU344" s="85"/>
      <c r="JZV344" s="85"/>
      <c r="JZW344" s="85"/>
      <c r="JZX344" s="85"/>
      <c r="JZY344" s="85"/>
      <c r="JZZ344" s="85"/>
      <c r="KAA344" s="85"/>
      <c r="KAB344" s="85"/>
      <c r="KAC344" s="85"/>
      <c r="KAD344" s="85"/>
      <c r="KAE344" s="85"/>
      <c r="KAF344" s="85"/>
      <c r="KAG344" s="85"/>
      <c r="KAH344" s="85"/>
      <c r="KAI344" s="85"/>
      <c r="KAJ344" s="85"/>
      <c r="KAK344" s="85"/>
      <c r="KAL344" s="85"/>
      <c r="KAM344" s="85"/>
      <c r="KAN344" s="85"/>
      <c r="KAO344" s="85"/>
      <c r="KAP344" s="85"/>
      <c r="KAQ344" s="85"/>
      <c r="KAR344" s="85"/>
      <c r="KAS344" s="85"/>
      <c r="KAT344" s="85"/>
      <c r="KAU344" s="85"/>
      <c r="KAV344" s="85"/>
      <c r="KAW344" s="85"/>
      <c r="KAX344" s="85"/>
      <c r="KAY344" s="85"/>
      <c r="KAZ344" s="85"/>
      <c r="KBA344" s="85"/>
      <c r="KBB344" s="85"/>
      <c r="KBC344" s="85"/>
      <c r="KBD344" s="85"/>
      <c r="KBE344" s="85"/>
      <c r="KBF344" s="85"/>
      <c r="KBG344" s="85"/>
      <c r="KBH344" s="85"/>
      <c r="KBI344" s="85"/>
      <c r="KBJ344" s="85"/>
      <c r="KBK344" s="85"/>
      <c r="KBL344" s="85"/>
      <c r="KBM344" s="85"/>
      <c r="KBN344" s="85"/>
      <c r="KBO344" s="85"/>
      <c r="KBP344" s="85"/>
      <c r="KBQ344" s="85"/>
      <c r="KBR344" s="85"/>
      <c r="KBS344" s="85"/>
      <c r="KBT344" s="85"/>
      <c r="KBU344" s="85"/>
      <c r="KBV344" s="85"/>
      <c r="KBW344" s="85"/>
      <c r="KBX344" s="85"/>
      <c r="KBY344" s="85"/>
      <c r="KBZ344" s="85"/>
      <c r="KCA344" s="85"/>
      <c r="KCB344" s="85"/>
      <c r="KCC344" s="85"/>
      <c r="KCD344" s="85"/>
      <c r="KCE344" s="85"/>
      <c r="KCF344" s="85"/>
      <c r="KCG344" s="85"/>
      <c r="KCH344" s="85"/>
      <c r="KCI344" s="85"/>
      <c r="KCJ344" s="85"/>
      <c r="KCK344" s="85"/>
      <c r="KCL344" s="85"/>
      <c r="KCM344" s="85"/>
      <c r="KCN344" s="85"/>
      <c r="KCO344" s="85"/>
      <c r="KCP344" s="85"/>
      <c r="KCQ344" s="85"/>
      <c r="KCR344" s="85"/>
      <c r="KCS344" s="85"/>
      <c r="KCT344" s="85"/>
      <c r="KCU344" s="85"/>
      <c r="KCV344" s="85"/>
      <c r="KCW344" s="85"/>
      <c r="KCX344" s="85"/>
      <c r="KCY344" s="85"/>
      <c r="KCZ344" s="85"/>
      <c r="KDA344" s="85"/>
      <c r="KDB344" s="85"/>
      <c r="KDC344" s="85"/>
      <c r="KDD344" s="85"/>
      <c r="KDE344" s="85"/>
      <c r="KDF344" s="85"/>
      <c r="KDG344" s="85"/>
      <c r="KDH344" s="85"/>
      <c r="KDI344" s="85"/>
      <c r="KDJ344" s="85"/>
      <c r="KDK344" s="85"/>
      <c r="KDL344" s="85"/>
      <c r="KDM344" s="85"/>
      <c r="KDN344" s="85"/>
      <c r="KDO344" s="85"/>
      <c r="KDP344" s="85"/>
      <c r="KDQ344" s="85"/>
      <c r="KDR344" s="85"/>
      <c r="KDS344" s="85"/>
      <c r="KDT344" s="85"/>
      <c r="KDU344" s="85"/>
      <c r="KDV344" s="85"/>
      <c r="KDW344" s="85"/>
      <c r="KDX344" s="85"/>
      <c r="KDY344" s="85"/>
      <c r="KDZ344" s="85"/>
      <c r="KEA344" s="85"/>
      <c r="KEB344" s="85"/>
      <c r="KEC344" s="85"/>
      <c r="KED344" s="85"/>
      <c r="KEE344" s="85"/>
      <c r="KEF344" s="85"/>
      <c r="KEG344" s="85"/>
      <c r="KEH344" s="85"/>
      <c r="KEI344" s="85"/>
      <c r="KEJ344" s="85"/>
      <c r="KEK344" s="85"/>
      <c r="KEL344" s="85"/>
      <c r="KEM344" s="85"/>
      <c r="KEN344" s="85"/>
      <c r="KEO344" s="85"/>
      <c r="KEP344" s="85"/>
      <c r="KEQ344" s="85"/>
      <c r="KER344" s="85"/>
      <c r="KES344" s="85"/>
      <c r="KET344" s="85"/>
      <c r="KEU344" s="85"/>
      <c r="KEV344" s="85"/>
      <c r="KEW344" s="85"/>
      <c r="KEX344" s="85"/>
      <c r="KEY344" s="85"/>
      <c r="KEZ344" s="85"/>
      <c r="KFA344" s="85"/>
      <c r="KFB344" s="85"/>
      <c r="KFC344" s="85"/>
      <c r="KFD344" s="85"/>
      <c r="KFE344" s="85"/>
      <c r="KFF344" s="85"/>
      <c r="KFG344" s="85"/>
      <c r="KFH344" s="85"/>
      <c r="KFI344" s="85"/>
      <c r="KFJ344" s="85"/>
      <c r="KFK344" s="85"/>
      <c r="KFL344" s="85"/>
      <c r="KFM344" s="85"/>
      <c r="KFN344" s="85"/>
      <c r="KFO344" s="85"/>
      <c r="KFP344" s="85"/>
      <c r="KFQ344" s="85"/>
      <c r="KFR344" s="85"/>
      <c r="KFS344" s="85"/>
      <c r="KFT344" s="85"/>
      <c r="KFU344" s="85"/>
      <c r="KFV344" s="85"/>
      <c r="KFW344" s="85"/>
      <c r="KFX344" s="85"/>
      <c r="KFY344" s="85"/>
      <c r="KFZ344" s="85"/>
      <c r="KGA344" s="85"/>
      <c r="KGB344" s="85"/>
      <c r="KGC344" s="85"/>
      <c r="KGD344" s="85"/>
      <c r="KGE344" s="85"/>
      <c r="KGF344" s="85"/>
      <c r="KGG344" s="85"/>
      <c r="KGH344" s="85"/>
      <c r="KGI344" s="85"/>
      <c r="KGJ344" s="85"/>
      <c r="KGK344" s="85"/>
      <c r="KGL344" s="85"/>
      <c r="KGM344" s="85"/>
      <c r="KGN344" s="85"/>
      <c r="KGO344" s="85"/>
      <c r="KGP344" s="85"/>
      <c r="KGQ344" s="85"/>
      <c r="KGR344" s="85"/>
      <c r="KGS344" s="85"/>
      <c r="KGT344" s="85"/>
      <c r="KGU344" s="85"/>
      <c r="KGV344" s="85"/>
      <c r="KGW344" s="85"/>
      <c r="KGX344" s="85"/>
      <c r="KGY344" s="85"/>
      <c r="KGZ344" s="85"/>
      <c r="KHA344" s="85"/>
      <c r="KHB344" s="85"/>
      <c r="KHC344" s="85"/>
      <c r="KHD344" s="85"/>
      <c r="KHE344" s="85"/>
      <c r="KHF344" s="85"/>
      <c r="KHG344" s="85"/>
      <c r="KHH344" s="85"/>
      <c r="KHI344" s="85"/>
      <c r="KHJ344" s="85"/>
      <c r="KHK344" s="85"/>
      <c r="KHL344" s="85"/>
      <c r="KHM344" s="85"/>
      <c r="KHN344" s="85"/>
      <c r="KHO344" s="85"/>
      <c r="KHP344" s="85"/>
      <c r="KHQ344" s="85"/>
      <c r="KHR344" s="85"/>
      <c r="KHS344" s="85"/>
      <c r="KHT344" s="85"/>
      <c r="KHU344" s="85"/>
      <c r="KHV344" s="85"/>
      <c r="KHW344" s="85"/>
      <c r="KHX344" s="85"/>
      <c r="KHY344" s="85"/>
      <c r="KHZ344" s="85"/>
      <c r="KIA344" s="85"/>
      <c r="KIB344" s="85"/>
      <c r="KIC344" s="85"/>
      <c r="KID344" s="85"/>
      <c r="KIE344" s="85"/>
      <c r="KIF344" s="85"/>
      <c r="KIG344" s="85"/>
      <c r="KIH344" s="85"/>
      <c r="KII344" s="85"/>
      <c r="KIJ344" s="85"/>
      <c r="KIK344" s="85"/>
      <c r="KIL344" s="85"/>
      <c r="KIM344" s="85"/>
      <c r="KIN344" s="85"/>
      <c r="KIO344" s="85"/>
      <c r="KIP344" s="85"/>
      <c r="KIQ344" s="85"/>
      <c r="KIR344" s="85"/>
      <c r="KIS344" s="85"/>
      <c r="KIT344" s="85"/>
      <c r="KIU344" s="85"/>
      <c r="KIV344" s="85"/>
      <c r="KIW344" s="85"/>
      <c r="KIX344" s="85"/>
      <c r="KIY344" s="85"/>
      <c r="KIZ344" s="85"/>
      <c r="KJA344" s="85"/>
      <c r="KJB344" s="85"/>
      <c r="KJC344" s="85"/>
      <c r="KJD344" s="85"/>
      <c r="KJE344" s="85"/>
      <c r="KJF344" s="85"/>
      <c r="KJG344" s="85"/>
      <c r="KJH344" s="85"/>
      <c r="KJI344" s="85"/>
      <c r="KJJ344" s="85"/>
      <c r="KJK344" s="85"/>
      <c r="KJL344" s="85"/>
      <c r="KJM344" s="85"/>
      <c r="KJN344" s="85"/>
      <c r="KJO344" s="85"/>
      <c r="KJP344" s="85"/>
      <c r="KJQ344" s="85"/>
      <c r="KJR344" s="85"/>
      <c r="KJS344" s="85"/>
      <c r="KJT344" s="85"/>
      <c r="KJU344" s="85"/>
      <c r="KJV344" s="85"/>
      <c r="KJW344" s="85"/>
      <c r="KJX344" s="85"/>
      <c r="KJY344" s="85"/>
      <c r="KJZ344" s="85"/>
      <c r="KKA344" s="85"/>
      <c r="KKB344" s="85"/>
      <c r="KKC344" s="85"/>
      <c r="KKD344" s="85"/>
      <c r="KKE344" s="85"/>
      <c r="KKF344" s="85"/>
      <c r="KKG344" s="85"/>
      <c r="KKH344" s="85"/>
      <c r="KKI344" s="85"/>
      <c r="KKJ344" s="85"/>
      <c r="KKK344" s="85"/>
      <c r="KKL344" s="85"/>
      <c r="KKM344" s="85"/>
      <c r="KKN344" s="85"/>
      <c r="KKO344" s="85"/>
      <c r="KKP344" s="85"/>
      <c r="KKQ344" s="85"/>
      <c r="KKR344" s="85"/>
      <c r="KKS344" s="85"/>
      <c r="KKT344" s="85"/>
      <c r="KKU344" s="85"/>
      <c r="KKV344" s="85"/>
      <c r="KKW344" s="85"/>
      <c r="KKX344" s="85"/>
      <c r="KKY344" s="85"/>
      <c r="KKZ344" s="85"/>
      <c r="KLA344" s="85"/>
      <c r="KLB344" s="85"/>
      <c r="KLC344" s="85"/>
      <c r="KLD344" s="85"/>
      <c r="KLE344" s="85"/>
      <c r="KLF344" s="85"/>
      <c r="KLG344" s="85"/>
      <c r="KLH344" s="85"/>
      <c r="KLI344" s="85"/>
      <c r="KLJ344" s="85"/>
      <c r="KLK344" s="85"/>
      <c r="KLL344" s="85"/>
      <c r="KLM344" s="85"/>
      <c r="KLN344" s="85"/>
      <c r="KLO344" s="85"/>
      <c r="KLP344" s="85"/>
      <c r="KLQ344" s="85"/>
      <c r="KLR344" s="85"/>
      <c r="KLS344" s="85"/>
      <c r="KLT344" s="85"/>
      <c r="KLU344" s="85"/>
      <c r="KLV344" s="85"/>
      <c r="KLW344" s="85"/>
      <c r="KLX344" s="85"/>
      <c r="KLY344" s="85"/>
      <c r="KLZ344" s="85"/>
      <c r="KMA344" s="85"/>
      <c r="KMB344" s="85"/>
      <c r="KMC344" s="85"/>
      <c r="KMD344" s="85"/>
      <c r="KME344" s="85"/>
      <c r="KMF344" s="85"/>
      <c r="KMG344" s="85"/>
      <c r="KMH344" s="85"/>
      <c r="KMI344" s="85"/>
      <c r="KMJ344" s="85"/>
      <c r="KMK344" s="85"/>
      <c r="KML344" s="85"/>
      <c r="KMM344" s="85"/>
      <c r="KMN344" s="85"/>
      <c r="KMO344" s="85"/>
      <c r="KMP344" s="85"/>
      <c r="KMQ344" s="85"/>
      <c r="KMR344" s="85"/>
      <c r="KMS344" s="85"/>
      <c r="KMT344" s="85"/>
      <c r="KMU344" s="85"/>
      <c r="KMV344" s="85"/>
      <c r="KMW344" s="85"/>
      <c r="KMX344" s="85"/>
      <c r="KMY344" s="85"/>
      <c r="KMZ344" s="85"/>
      <c r="KNA344" s="85"/>
      <c r="KNB344" s="85"/>
      <c r="KNC344" s="85"/>
      <c r="KND344" s="85"/>
      <c r="KNE344" s="85"/>
      <c r="KNF344" s="85"/>
      <c r="KNG344" s="85"/>
      <c r="KNH344" s="85"/>
      <c r="KNI344" s="85"/>
      <c r="KNJ344" s="85"/>
      <c r="KNK344" s="85"/>
      <c r="KNL344" s="85"/>
      <c r="KNM344" s="85"/>
      <c r="KNN344" s="85"/>
      <c r="KNO344" s="85"/>
      <c r="KNP344" s="85"/>
      <c r="KNQ344" s="85"/>
      <c r="KNR344" s="85"/>
      <c r="KNS344" s="85"/>
      <c r="KNT344" s="85"/>
      <c r="KNU344" s="85"/>
      <c r="KNV344" s="85"/>
      <c r="KNW344" s="85"/>
      <c r="KNX344" s="85"/>
      <c r="KNY344" s="85"/>
      <c r="KNZ344" s="85"/>
      <c r="KOA344" s="85"/>
      <c r="KOB344" s="85"/>
      <c r="KOC344" s="85"/>
      <c r="KOD344" s="85"/>
      <c r="KOE344" s="85"/>
      <c r="KOF344" s="85"/>
      <c r="KOG344" s="85"/>
      <c r="KOH344" s="85"/>
      <c r="KOI344" s="85"/>
      <c r="KOJ344" s="85"/>
      <c r="KOK344" s="85"/>
      <c r="KOL344" s="85"/>
      <c r="KOM344" s="85"/>
      <c r="KON344" s="85"/>
      <c r="KOO344" s="85"/>
      <c r="KOP344" s="85"/>
      <c r="KOQ344" s="85"/>
      <c r="KOR344" s="85"/>
      <c r="KOS344" s="85"/>
      <c r="KOT344" s="85"/>
      <c r="KOU344" s="85"/>
      <c r="KOV344" s="85"/>
      <c r="KOW344" s="85"/>
      <c r="KOX344" s="85"/>
      <c r="KOY344" s="85"/>
      <c r="KOZ344" s="85"/>
      <c r="KPA344" s="85"/>
      <c r="KPB344" s="85"/>
      <c r="KPC344" s="85"/>
      <c r="KPD344" s="85"/>
      <c r="KPE344" s="85"/>
      <c r="KPF344" s="85"/>
      <c r="KPG344" s="85"/>
      <c r="KPH344" s="85"/>
      <c r="KPI344" s="85"/>
      <c r="KPJ344" s="85"/>
      <c r="KPK344" s="85"/>
      <c r="KPL344" s="85"/>
      <c r="KPM344" s="85"/>
      <c r="KPN344" s="85"/>
      <c r="KPO344" s="85"/>
      <c r="KPP344" s="85"/>
      <c r="KPQ344" s="85"/>
      <c r="KPR344" s="85"/>
      <c r="KPS344" s="85"/>
      <c r="KPT344" s="85"/>
      <c r="KPU344" s="85"/>
      <c r="KPV344" s="85"/>
      <c r="KPW344" s="85"/>
      <c r="KPX344" s="85"/>
      <c r="KPY344" s="85"/>
      <c r="KPZ344" s="85"/>
      <c r="KQA344" s="85"/>
      <c r="KQB344" s="85"/>
      <c r="KQC344" s="85"/>
      <c r="KQD344" s="85"/>
      <c r="KQE344" s="85"/>
      <c r="KQF344" s="85"/>
      <c r="KQG344" s="85"/>
      <c r="KQH344" s="85"/>
      <c r="KQI344" s="85"/>
      <c r="KQJ344" s="85"/>
      <c r="KQK344" s="85"/>
      <c r="KQL344" s="85"/>
      <c r="KQM344" s="85"/>
      <c r="KQN344" s="85"/>
      <c r="KQO344" s="85"/>
      <c r="KQP344" s="85"/>
      <c r="KQQ344" s="85"/>
      <c r="KQR344" s="85"/>
      <c r="KQS344" s="85"/>
      <c r="KQT344" s="85"/>
      <c r="KQU344" s="85"/>
      <c r="KQV344" s="85"/>
      <c r="KQW344" s="85"/>
      <c r="KQX344" s="85"/>
      <c r="KQY344" s="85"/>
      <c r="KQZ344" s="85"/>
      <c r="KRA344" s="85"/>
      <c r="KRB344" s="85"/>
      <c r="KRC344" s="85"/>
      <c r="KRD344" s="85"/>
      <c r="KRE344" s="85"/>
      <c r="KRF344" s="85"/>
      <c r="KRG344" s="85"/>
      <c r="KRH344" s="85"/>
      <c r="KRI344" s="85"/>
      <c r="KRJ344" s="85"/>
      <c r="KRK344" s="85"/>
      <c r="KRL344" s="85"/>
      <c r="KRM344" s="85"/>
      <c r="KRN344" s="85"/>
      <c r="KRO344" s="85"/>
      <c r="KRP344" s="85"/>
      <c r="KRQ344" s="85"/>
      <c r="KRR344" s="85"/>
      <c r="KRS344" s="85"/>
      <c r="KRT344" s="85"/>
      <c r="KRU344" s="85"/>
      <c r="KRV344" s="85"/>
      <c r="KRW344" s="85"/>
      <c r="KRX344" s="85"/>
      <c r="KRY344" s="85"/>
      <c r="KRZ344" s="85"/>
      <c r="KSA344" s="85"/>
      <c r="KSB344" s="85"/>
      <c r="KSC344" s="85"/>
      <c r="KSD344" s="85"/>
      <c r="KSE344" s="85"/>
      <c r="KSF344" s="85"/>
      <c r="KSG344" s="85"/>
      <c r="KSH344" s="85"/>
      <c r="KSI344" s="85"/>
      <c r="KSJ344" s="85"/>
      <c r="KSK344" s="85"/>
      <c r="KSL344" s="85"/>
      <c r="KSM344" s="85"/>
      <c r="KSN344" s="85"/>
      <c r="KSO344" s="85"/>
      <c r="KSP344" s="85"/>
      <c r="KSQ344" s="85"/>
      <c r="KSR344" s="85"/>
      <c r="KSS344" s="85"/>
      <c r="KST344" s="85"/>
      <c r="KSU344" s="85"/>
      <c r="KSV344" s="85"/>
      <c r="KSW344" s="85"/>
      <c r="KSX344" s="85"/>
      <c r="KSY344" s="85"/>
      <c r="KSZ344" s="85"/>
      <c r="KTA344" s="85"/>
      <c r="KTB344" s="85"/>
      <c r="KTC344" s="85"/>
      <c r="KTD344" s="85"/>
      <c r="KTE344" s="85"/>
      <c r="KTF344" s="85"/>
      <c r="KTG344" s="85"/>
      <c r="KTH344" s="85"/>
      <c r="KTI344" s="85"/>
      <c r="KTJ344" s="85"/>
      <c r="KTK344" s="85"/>
      <c r="KTL344" s="85"/>
      <c r="KTM344" s="85"/>
      <c r="KTN344" s="85"/>
      <c r="KTO344" s="85"/>
      <c r="KTP344" s="85"/>
      <c r="KTQ344" s="85"/>
      <c r="KTR344" s="85"/>
      <c r="KTS344" s="85"/>
      <c r="KTT344" s="85"/>
      <c r="KTU344" s="85"/>
      <c r="KTV344" s="85"/>
      <c r="KTW344" s="85"/>
      <c r="KTX344" s="85"/>
      <c r="KTY344" s="85"/>
      <c r="KTZ344" s="85"/>
      <c r="KUA344" s="85"/>
      <c r="KUB344" s="85"/>
      <c r="KUC344" s="85"/>
      <c r="KUD344" s="85"/>
      <c r="KUE344" s="85"/>
      <c r="KUF344" s="85"/>
      <c r="KUG344" s="85"/>
      <c r="KUH344" s="85"/>
      <c r="KUI344" s="85"/>
      <c r="KUJ344" s="85"/>
      <c r="KUK344" s="85"/>
      <c r="KUL344" s="85"/>
      <c r="KUM344" s="85"/>
      <c r="KUN344" s="85"/>
      <c r="KUO344" s="85"/>
      <c r="KUP344" s="85"/>
      <c r="KUQ344" s="85"/>
      <c r="KUR344" s="85"/>
      <c r="KUS344" s="85"/>
      <c r="KUT344" s="85"/>
      <c r="KUU344" s="85"/>
      <c r="KUV344" s="85"/>
      <c r="KUW344" s="85"/>
      <c r="KUX344" s="85"/>
      <c r="KUY344" s="85"/>
      <c r="KUZ344" s="85"/>
      <c r="KVA344" s="85"/>
      <c r="KVB344" s="85"/>
      <c r="KVC344" s="85"/>
      <c r="KVD344" s="85"/>
      <c r="KVE344" s="85"/>
      <c r="KVF344" s="85"/>
      <c r="KVG344" s="85"/>
      <c r="KVH344" s="85"/>
      <c r="KVI344" s="85"/>
      <c r="KVJ344" s="85"/>
      <c r="KVK344" s="85"/>
      <c r="KVL344" s="85"/>
      <c r="KVM344" s="85"/>
      <c r="KVN344" s="85"/>
      <c r="KVO344" s="85"/>
      <c r="KVP344" s="85"/>
      <c r="KVQ344" s="85"/>
      <c r="KVR344" s="85"/>
      <c r="KVS344" s="85"/>
      <c r="KVT344" s="85"/>
      <c r="KVU344" s="85"/>
      <c r="KVV344" s="85"/>
      <c r="KVW344" s="85"/>
      <c r="KVX344" s="85"/>
      <c r="KVY344" s="85"/>
      <c r="KVZ344" s="85"/>
      <c r="KWA344" s="85"/>
      <c r="KWB344" s="85"/>
      <c r="KWC344" s="85"/>
      <c r="KWD344" s="85"/>
      <c r="KWE344" s="85"/>
      <c r="KWF344" s="85"/>
      <c r="KWG344" s="85"/>
      <c r="KWH344" s="85"/>
      <c r="KWI344" s="85"/>
      <c r="KWJ344" s="85"/>
      <c r="KWK344" s="85"/>
      <c r="KWL344" s="85"/>
      <c r="KWM344" s="85"/>
      <c r="KWN344" s="85"/>
      <c r="KWO344" s="85"/>
      <c r="KWP344" s="85"/>
      <c r="KWQ344" s="85"/>
      <c r="KWR344" s="85"/>
      <c r="KWS344" s="85"/>
      <c r="KWT344" s="85"/>
      <c r="KWU344" s="85"/>
      <c r="KWV344" s="85"/>
      <c r="KWW344" s="85"/>
      <c r="KWX344" s="85"/>
      <c r="KWY344" s="85"/>
      <c r="KWZ344" s="85"/>
      <c r="KXA344" s="85"/>
      <c r="KXB344" s="85"/>
      <c r="KXC344" s="85"/>
      <c r="KXD344" s="85"/>
      <c r="KXE344" s="85"/>
      <c r="KXF344" s="85"/>
      <c r="KXG344" s="85"/>
      <c r="KXH344" s="85"/>
      <c r="KXI344" s="85"/>
      <c r="KXJ344" s="85"/>
      <c r="KXK344" s="85"/>
      <c r="KXL344" s="85"/>
      <c r="KXM344" s="85"/>
      <c r="KXN344" s="85"/>
      <c r="KXO344" s="85"/>
      <c r="KXP344" s="85"/>
      <c r="KXQ344" s="85"/>
      <c r="KXR344" s="85"/>
      <c r="KXS344" s="85"/>
      <c r="KXT344" s="85"/>
      <c r="KXU344" s="85"/>
      <c r="KXV344" s="85"/>
      <c r="KXW344" s="85"/>
      <c r="KXX344" s="85"/>
      <c r="KXY344" s="85"/>
      <c r="KXZ344" s="85"/>
      <c r="KYA344" s="85"/>
      <c r="KYB344" s="85"/>
      <c r="KYC344" s="85"/>
      <c r="KYD344" s="85"/>
      <c r="KYE344" s="85"/>
      <c r="KYF344" s="85"/>
      <c r="KYG344" s="85"/>
      <c r="KYH344" s="85"/>
      <c r="KYI344" s="85"/>
      <c r="KYJ344" s="85"/>
      <c r="KYK344" s="85"/>
      <c r="KYL344" s="85"/>
      <c r="KYM344" s="85"/>
      <c r="KYN344" s="85"/>
      <c r="KYO344" s="85"/>
      <c r="KYP344" s="85"/>
      <c r="KYQ344" s="85"/>
      <c r="KYR344" s="85"/>
      <c r="KYS344" s="85"/>
      <c r="KYT344" s="85"/>
      <c r="KYU344" s="85"/>
      <c r="KYV344" s="85"/>
      <c r="KYW344" s="85"/>
      <c r="KYX344" s="85"/>
      <c r="KYY344" s="85"/>
      <c r="KYZ344" s="85"/>
      <c r="KZA344" s="85"/>
      <c r="KZB344" s="85"/>
      <c r="KZC344" s="85"/>
      <c r="KZD344" s="85"/>
      <c r="KZE344" s="85"/>
      <c r="KZF344" s="85"/>
      <c r="KZG344" s="85"/>
      <c r="KZH344" s="85"/>
      <c r="KZI344" s="85"/>
      <c r="KZJ344" s="85"/>
      <c r="KZK344" s="85"/>
      <c r="KZL344" s="85"/>
      <c r="KZM344" s="85"/>
      <c r="KZN344" s="85"/>
      <c r="KZO344" s="85"/>
      <c r="KZP344" s="85"/>
      <c r="KZQ344" s="85"/>
      <c r="KZR344" s="85"/>
      <c r="KZS344" s="85"/>
      <c r="KZT344" s="85"/>
      <c r="KZU344" s="85"/>
      <c r="KZV344" s="85"/>
      <c r="KZW344" s="85"/>
      <c r="KZX344" s="85"/>
      <c r="KZY344" s="85"/>
      <c r="KZZ344" s="85"/>
      <c r="LAA344" s="85"/>
      <c r="LAB344" s="85"/>
      <c r="LAC344" s="85"/>
      <c r="LAD344" s="85"/>
      <c r="LAE344" s="85"/>
      <c r="LAF344" s="85"/>
      <c r="LAG344" s="85"/>
      <c r="LAH344" s="85"/>
      <c r="LAI344" s="85"/>
      <c r="LAJ344" s="85"/>
      <c r="LAK344" s="85"/>
      <c r="LAL344" s="85"/>
      <c r="LAM344" s="85"/>
      <c r="LAN344" s="85"/>
      <c r="LAO344" s="85"/>
      <c r="LAP344" s="85"/>
      <c r="LAQ344" s="85"/>
      <c r="LAR344" s="85"/>
      <c r="LAS344" s="85"/>
      <c r="LAT344" s="85"/>
      <c r="LAU344" s="85"/>
      <c r="LAV344" s="85"/>
      <c r="LAW344" s="85"/>
      <c r="LAX344" s="85"/>
      <c r="LAY344" s="85"/>
      <c r="LAZ344" s="85"/>
      <c r="LBA344" s="85"/>
      <c r="LBB344" s="85"/>
      <c r="LBC344" s="85"/>
      <c r="LBD344" s="85"/>
      <c r="LBE344" s="85"/>
      <c r="LBF344" s="85"/>
      <c r="LBG344" s="85"/>
      <c r="LBH344" s="85"/>
      <c r="LBI344" s="85"/>
      <c r="LBJ344" s="85"/>
      <c r="LBK344" s="85"/>
      <c r="LBL344" s="85"/>
      <c r="LBM344" s="85"/>
      <c r="LBN344" s="85"/>
      <c r="LBO344" s="85"/>
      <c r="LBP344" s="85"/>
      <c r="LBQ344" s="85"/>
      <c r="LBR344" s="85"/>
      <c r="LBS344" s="85"/>
      <c r="LBT344" s="85"/>
      <c r="LBU344" s="85"/>
      <c r="LBV344" s="85"/>
      <c r="LBW344" s="85"/>
      <c r="LBX344" s="85"/>
      <c r="LBY344" s="85"/>
      <c r="LBZ344" s="85"/>
      <c r="LCA344" s="85"/>
      <c r="LCB344" s="85"/>
      <c r="LCC344" s="85"/>
      <c r="LCD344" s="85"/>
      <c r="LCE344" s="85"/>
      <c r="LCF344" s="85"/>
      <c r="LCG344" s="85"/>
      <c r="LCH344" s="85"/>
      <c r="LCI344" s="85"/>
      <c r="LCJ344" s="85"/>
      <c r="LCK344" s="85"/>
      <c r="LCL344" s="85"/>
      <c r="LCM344" s="85"/>
      <c r="LCN344" s="85"/>
      <c r="LCO344" s="85"/>
      <c r="LCP344" s="85"/>
      <c r="LCQ344" s="85"/>
      <c r="LCR344" s="85"/>
      <c r="LCS344" s="85"/>
      <c r="LCT344" s="85"/>
      <c r="LCU344" s="85"/>
      <c r="LCV344" s="85"/>
      <c r="LCW344" s="85"/>
      <c r="LCX344" s="85"/>
      <c r="LCY344" s="85"/>
      <c r="LCZ344" s="85"/>
      <c r="LDA344" s="85"/>
      <c r="LDB344" s="85"/>
      <c r="LDC344" s="85"/>
      <c r="LDD344" s="85"/>
      <c r="LDE344" s="85"/>
      <c r="LDF344" s="85"/>
      <c r="LDG344" s="85"/>
      <c r="LDH344" s="85"/>
      <c r="LDI344" s="85"/>
      <c r="LDJ344" s="85"/>
      <c r="LDK344" s="85"/>
      <c r="LDL344" s="85"/>
      <c r="LDM344" s="85"/>
      <c r="LDN344" s="85"/>
      <c r="LDO344" s="85"/>
      <c r="LDP344" s="85"/>
      <c r="LDQ344" s="85"/>
      <c r="LDR344" s="85"/>
      <c r="LDS344" s="85"/>
      <c r="LDT344" s="85"/>
      <c r="LDU344" s="85"/>
      <c r="LDV344" s="85"/>
      <c r="LDW344" s="85"/>
      <c r="LDX344" s="85"/>
      <c r="LDY344" s="85"/>
      <c r="LDZ344" s="85"/>
      <c r="LEA344" s="85"/>
      <c r="LEB344" s="85"/>
      <c r="LEC344" s="85"/>
      <c r="LED344" s="85"/>
      <c r="LEE344" s="85"/>
      <c r="LEF344" s="85"/>
      <c r="LEG344" s="85"/>
      <c r="LEH344" s="85"/>
      <c r="LEI344" s="85"/>
      <c r="LEJ344" s="85"/>
      <c r="LEK344" s="85"/>
      <c r="LEL344" s="85"/>
      <c r="LEM344" s="85"/>
      <c r="LEN344" s="85"/>
      <c r="LEO344" s="85"/>
      <c r="LEP344" s="85"/>
      <c r="LEQ344" s="85"/>
      <c r="LER344" s="85"/>
      <c r="LES344" s="85"/>
      <c r="LET344" s="85"/>
      <c r="LEU344" s="85"/>
      <c r="LEV344" s="85"/>
      <c r="LEW344" s="85"/>
      <c r="LEX344" s="85"/>
      <c r="LEY344" s="85"/>
      <c r="LEZ344" s="85"/>
      <c r="LFA344" s="85"/>
      <c r="LFB344" s="85"/>
      <c r="LFC344" s="85"/>
      <c r="LFD344" s="85"/>
      <c r="LFE344" s="85"/>
      <c r="LFF344" s="85"/>
      <c r="LFG344" s="85"/>
      <c r="LFH344" s="85"/>
      <c r="LFI344" s="85"/>
      <c r="LFJ344" s="85"/>
      <c r="LFK344" s="85"/>
      <c r="LFL344" s="85"/>
      <c r="LFM344" s="85"/>
      <c r="LFN344" s="85"/>
      <c r="LFO344" s="85"/>
      <c r="LFP344" s="85"/>
      <c r="LFQ344" s="85"/>
      <c r="LFR344" s="85"/>
      <c r="LFS344" s="85"/>
      <c r="LFT344" s="85"/>
      <c r="LFU344" s="85"/>
      <c r="LFV344" s="85"/>
      <c r="LFW344" s="85"/>
      <c r="LFX344" s="85"/>
      <c r="LFY344" s="85"/>
      <c r="LFZ344" s="85"/>
      <c r="LGA344" s="85"/>
      <c r="LGB344" s="85"/>
      <c r="LGC344" s="85"/>
      <c r="LGD344" s="85"/>
      <c r="LGE344" s="85"/>
      <c r="LGF344" s="85"/>
      <c r="LGG344" s="85"/>
      <c r="LGH344" s="85"/>
      <c r="LGI344" s="85"/>
      <c r="LGJ344" s="85"/>
      <c r="LGK344" s="85"/>
      <c r="LGL344" s="85"/>
      <c r="LGM344" s="85"/>
      <c r="LGN344" s="85"/>
      <c r="LGO344" s="85"/>
      <c r="LGP344" s="85"/>
      <c r="LGQ344" s="85"/>
      <c r="LGR344" s="85"/>
      <c r="LGS344" s="85"/>
      <c r="LGT344" s="85"/>
      <c r="LGU344" s="85"/>
      <c r="LGV344" s="85"/>
      <c r="LGW344" s="85"/>
      <c r="LGX344" s="85"/>
      <c r="LGY344" s="85"/>
      <c r="LGZ344" s="85"/>
      <c r="LHA344" s="85"/>
      <c r="LHB344" s="85"/>
      <c r="LHC344" s="85"/>
      <c r="LHD344" s="85"/>
      <c r="LHE344" s="85"/>
      <c r="LHF344" s="85"/>
      <c r="LHG344" s="85"/>
      <c r="LHH344" s="85"/>
      <c r="LHI344" s="85"/>
      <c r="LHJ344" s="85"/>
      <c r="LHK344" s="85"/>
      <c r="LHL344" s="85"/>
      <c r="LHM344" s="85"/>
      <c r="LHN344" s="85"/>
      <c r="LHO344" s="85"/>
      <c r="LHP344" s="85"/>
      <c r="LHQ344" s="85"/>
      <c r="LHR344" s="85"/>
      <c r="LHS344" s="85"/>
      <c r="LHT344" s="85"/>
      <c r="LHU344" s="85"/>
      <c r="LHV344" s="85"/>
      <c r="LHW344" s="85"/>
      <c r="LHX344" s="85"/>
      <c r="LHY344" s="85"/>
      <c r="LHZ344" s="85"/>
      <c r="LIA344" s="85"/>
      <c r="LIB344" s="85"/>
      <c r="LIC344" s="85"/>
      <c r="LID344" s="85"/>
      <c r="LIE344" s="85"/>
      <c r="LIF344" s="85"/>
      <c r="LIG344" s="85"/>
      <c r="LIH344" s="85"/>
      <c r="LII344" s="85"/>
      <c r="LIJ344" s="85"/>
      <c r="LIK344" s="85"/>
      <c r="LIL344" s="85"/>
      <c r="LIM344" s="85"/>
      <c r="LIN344" s="85"/>
      <c r="LIO344" s="85"/>
      <c r="LIP344" s="85"/>
      <c r="LIQ344" s="85"/>
      <c r="LIR344" s="85"/>
      <c r="LIS344" s="85"/>
      <c r="LIT344" s="85"/>
      <c r="LIU344" s="85"/>
      <c r="LIV344" s="85"/>
      <c r="LIW344" s="85"/>
      <c r="LIX344" s="85"/>
      <c r="LIY344" s="85"/>
      <c r="LIZ344" s="85"/>
      <c r="LJA344" s="85"/>
      <c r="LJB344" s="85"/>
      <c r="LJC344" s="85"/>
      <c r="LJD344" s="85"/>
      <c r="LJE344" s="85"/>
      <c r="LJF344" s="85"/>
      <c r="LJG344" s="85"/>
      <c r="LJH344" s="85"/>
      <c r="LJI344" s="85"/>
      <c r="LJJ344" s="85"/>
      <c r="LJK344" s="85"/>
      <c r="LJL344" s="85"/>
      <c r="LJM344" s="85"/>
      <c r="LJN344" s="85"/>
      <c r="LJO344" s="85"/>
      <c r="LJP344" s="85"/>
      <c r="LJQ344" s="85"/>
      <c r="LJR344" s="85"/>
      <c r="LJS344" s="85"/>
      <c r="LJT344" s="85"/>
      <c r="LJU344" s="85"/>
      <c r="LJV344" s="85"/>
      <c r="LJW344" s="85"/>
      <c r="LJX344" s="85"/>
      <c r="LJY344" s="85"/>
      <c r="LJZ344" s="85"/>
      <c r="LKA344" s="85"/>
      <c r="LKB344" s="85"/>
      <c r="LKC344" s="85"/>
      <c r="LKD344" s="85"/>
      <c r="LKE344" s="85"/>
      <c r="LKF344" s="85"/>
      <c r="LKG344" s="85"/>
      <c r="LKH344" s="85"/>
      <c r="LKI344" s="85"/>
      <c r="LKJ344" s="85"/>
      <c r="LKK344" s="85"/>
      <c r="LKL344" s="85"/>
      <c r="LKM344" s="85"/>
      <c r="LKN344" s="85"/>
      <c r="LKO344" s="85"/>
      <c r="LKP344" s="85"/>
      <c r="LKQ344" s="85"/>
      <c r="LKR344" s="85"/>
      <c r="LKS344" s="85"/>
      <c r="LKT344" s="85"/>
      <c r="LKU344" s="85"/>
      <c r="LKV344" s="85"/>
      <c r="LKW344" s="85"/>
      <c r="LKX344" s="85"/>
      <c r="LKY344" s="85"/>
      <c r="LKZ344" s="85"/>
      <c r="LLA344" s="85"/>
      <c r="LLB344" s="85"/>
      <c r="LLC344" s="85"/>
      <c r="LLD344" s="85"/>
      <c r="LLE344" s="85"/>
      <c r="LLF344" s="85"/>
      <c r="LLG344" s="85"/>
      <c r="LLH344" s="85"/>
      <c r="LLI344" s="85"/>
      <c r="LLJ344" s="85"/>
      <c r="LLK344" s="85"/>
      <c r="LLL344" s="85"/>
      <c r="LLM344" s="85"/>
      <c r="LLN344" s="85"/>
      <c r="LLO344" s="85"/>
      <c r="LLP344" s="85"/>
      <c r="LLQ344" s="85"/>
      <c r="LLR344" s="85"/>
      <c r="LLS344" s="85"/>
      <c r="LLT344" s="85"/>
      <c r="LLU344" s="85"/>
      <c r="LLV344" s="85"/>
      <c r="LLW344" s="85"/>
      <c r="LLX344" s="85"/>
      <c r="LLY344" s="85"/>
      <c r="LLZ344" s="85"/>
      <c r="LMA344" s="85"/>
      <c r="LMB344" s="85"/>
      <c r="LMC344" s="85"/>
      <c r="LMD344" s="85"/>
      <c r="LME344" s="85"/>
      <c r="LMF344" s="85"/>
      <c r="LMG344" s="85"/>
      <c r="LMH344" s="85"/>
      <c r="LMI344" s="85"/>
      <c r="LMJ344" s="85"/>
      <c r="LMK344" s="85"/>
      <c r="LML344" s="85"/>
      <c r="LMM344" s="85"/>
      <c r="LMN344" s="85"/>
      <c r="LMO344" s="85"/>
      <c r="LMP344" s="85"/>
      <c r="LMQ344" s="85"/>
      <c r="LMR344" s="85"/>
      <c r="LMS344" s="85"/>
      <c r="LMT344" s="85"/>
      <c r="LMU344" s="85"/>
      <c r="LMV344" s="85"/>
      <c r="LMW344" s="85"/>
      <c r="LMX344" s="85"/>
      <c r="LMY344" s="85"/>
      <c r="LMZ344" s="85"/>
      <c r="LNA344" s="85"/>
      <c r="LNB344" s="85"/>
      <c r="LNC344" s="85"/>
      <c r="LND344" s="85"/>
      <c r="LNE344" s="85"/>
      <c r="LNF344" s="85"/>
      <c r="LNG344" s="85"/>
      <c r="LNH344" s="85"/>
      <c r="LNI344" s="85"/>
      <c r="LNJ344" s="85"/>
      <c r="LNK344" s="85"/>
      <c r="LNL344" s="85"/>
      <c r="LNM344" s="85"/>
      <c r="LNN344" s="85"/>
      <c r="LNO344" s="85"/>
      <c r="LNP344" s="85"/>
      <c r="LNQ344" s="85"/>
      <c r="LNR344" s="85"/>
      <c r="LNS344" s="85"/>
      <c r="LNT344" s="85"/>
      <c r="LNU344" s="85"/>
      <c r="LNV344" s="85"/>
      <c r="LNW344" s="85"/>
      <c r="LNX344" s="85"/>
      <c r="LNY344" s="85"/>
      <c r="LNZ344" s="85"/>
      <c r="LOA344" s="85"/>
      <c r="LOB344" s="85"/>
      <c r="LOC344" s="85"/>
      <c r="LOD344" s="85"/>
      <c r="LOE344" s="85"/>
      <c r="LOF344" s="85"/>
      <c r="LOG344" s="85"/>
      <c r="LOH344" s="85"/>
      <c r="LOI344" s="85"/>
      <c r="LOJ344" s="85"/>
      <c r="LOK344" s="85"/>
      <c r="LOL344" s="85"/>
      <c r="LOM344" s="85"/>
      <c r="LON344" s="85"/>
      <c r="LOO344" s="85"/>
      <c r="LOP344" s="85"/>
      <c r="LOQ344" s="85"/>
      <c r="LOR344" s="85"/>
      <c r="LOS344" s="85"/>
      <c r="LOT344" s="85"/>
      <c r="LOU344" s="85"/>
      <c r="LOV344" s="85"/>
      <c r="LOW344" s="85"/>
      <c r="LOX344" s="85"/>
      <c r="LOY344" s="85"/>
      <c r="LOZ344" s="85"/>
      <c r="LPA344" s="85"/>
      <c r="LPB344" s="85"/>
      <c r="LPC344" s="85"/>
      <c r="LPD344" s="85"/>
      <c r="LPE344" s="85"/>
      <c r="LPF344" s="85"/>
      <c r="LPG344" s="85"/>
      <c r="LPH344" s="85"/>
      <c r="LPI344" s="85"/>
      <c r="LPJ344" s="85"/>
      <c r="LPK344" s="85"/>
      <c r="LPL344" s="85"/>
      <c r="LPM344" s="85"/>
      <c r="LPN344" s="85"/>
      <c r="LPO344" s="85"/>
      <c r="LPP344" s="85"/>
      <c r="LPQ344" s="85"/>
      <c r="LPR344" s="85"/>
      <c r="LPS344" s="85"/>
      <c r="LPT344" s="85"/>
      <c r="LPU344" s="85"/>
      <c r="LPV344" s="85"/>
      <c r="LPW344" s="85"/>
      <c r="LPX344" s="85"/>
      <c r="LPY344" s="85"/>
      <c r="LPZ344" s="85"/>
      <c r="LQA344" s="85"/>
      <c r="LQB344" s="85"/>
      <c r="LQC344" s="85"/>
      <c r="LQD344" s="85"/>
      <c r="LQE344" s="85"/>
      <c r="LQF344" s="85"/>
      <c r="LQG344" s="85"/>
      <c r="LQH344" s="85"/>
      <c r="LQI344" s="85"/>
      <c r="LQJ344" s="85"/>
      <c r="LQK344" s="85"/>
      <c r="LQL344" s="85"/>
      <c r="LQM344" s="85"/>
      <c r="LQN344" s="85"/>
      <c r="LQO344" s="85"/>
      <c r="LQP344" s="85"/>
      <c r="LQQ344" s="85"/>
      <c r="LQR344" s="85"/>
      <c r="LQS344" s="85"/>
      <c r="LQT344" s="85"/>
      <c r="LQU344" s="85"/>
      <c r="LQV344" s="85"/>
      <c r="LQW344" s="85"/>
      <c r="LQX344" s="85"/>
      <c r="LQY344" s="85"/>
      <c r="LQZ344" s="85"/>
      <c r="LRA344" s="85"/>
      <c r="LRB344" s="85"/>
      <c r="LRC344" s="85"/>
      <c r="LRD344" s="85"/>
      <c r="LRE344" s="85"/>
      <c r="LRF344" s="85"/>
      <c r="LRG344" s="85"/>
      <c r="LRH344" s="85"/>
      <c r="LRI344" s="85"/>
      <c r="LRJ344" s="85"/>
      <c r="LRK344" s="85"/>
      <c r="LRL344" s="85"/>
      <c r="LRM344" s="85"/>
      <c r="LRN344" s="85"/>
      <c r="LRO344" s="85"/>
      <c r="LRP344" s="85"/>
      <c r="LRQ344" s="85"/>
      <c r="LRR344" s="85"/>
      <c r="LRS344" s="85"/>
      <c r="LRT344" s="85"/>
      <c r="LRU344" s="85"/>
      <c r="LRV344" s="85"/>
      <c r="LRW344" s="85"/>
      <c r="LRX344" s="85"/>
      <c r="LRY344" s="85"/>
      <c r="LRZ344" s="85"/>
      <c r="LSA344" s="85"/>
      <c r="LSB344" s="85"/>
      <c r="LSC344" s="85"/>
      <c r="LSD344" s="85"/>
      <c r="LSE344" s="85"/>
      <c r="LSF344" s="85"/>
      <c r="LSG344" s="85"/>
      <c r="LSH344" s="85"/>
      <c r="LSI344" s="85"/>
      <c r="LSJ344" s="85"/>
      <c r="LSK344" s="85"/>
      <c r="LSL344" s="85"/>
      <c r="LSM344" s="85"/>
      <c r="LSN344" s="85"/>
      <c r="LSO344" s="85"/>
      <c r="LSP344" s="85"/>
      <c r="LSQ344" s="85"/>
      <c r="LSR344" s="85"/>
      <c r="LSS344" s="85"/>
      <c r="LST344" s="85"/>
      <c r="LSU344" s="85"/>
      <c r="LSV344" s="85"/>
      <c r="LSW344" s="85"/>
      <c r="LSX344" s="85"/>
      <c r="LSY344" s="85"/>
      <c r="LSZ344" s="85"/>
      <c r="LTA344" s="85"/>
      <c r="LTB344" s="85"/>
      <c r="LTC344" s="85"/>
      <c r="LTD344" s="85"/>
      <c r="LTE344" s="85"/>
      <c r="LTF344" s="85"/>
      <c r="LTG344" s="85"/>
      <c r="LTH344" s="85"/>
      <c r="LTI344" s="85"/>
      <c r="LTJ344" s="85"/>
      <c r="LTK344" s="85"/>
      <c r="LTL344" s="85"/>
      <c r="LTM344" s="85"/>
      <c r="LTN344" s="85"/>
      <c r="LTO344" s="85"/>
      <c r="LTP344" s="85"/>
      <c r="LTQ344" s="85"/>
      <c r="LTR344" s="85"/>
      <c r="LTS344" s="85"/>
      <c r="LTT344" s="85"/>
      <c r="LTU344" s="85"/>
      <c r="LTV344" s="85"/>
      <c r="LTW344" s="85"/>
      <c r="LTX344" s="85"/>
      <c r="LTY344" s="85"/>
      <c r="LTZ344" s="85"/>
      <c r="LUA344" s="85"/>
      <c r="LUB344" s="85"/>
      <c r="LUC344" s="85"/>
      <c r="LUD344" s="85"/>
      <c r="LUE344" s="85"/>
      <c r="LUF344" s="85"/>
      <c r="LUG344" s="85"/>
      <c r="LUH344" s="85"/>
      <c r="LUI344" s="85"/>
      <c r="LUJ344" s="85"/>
      <c r="LUK344" s="85"/>
      <c r="LUL344" s="85"/>
      <c r="LUM344" s="85"/>
      <c r="LUN344" s="85"/>
      <c r="LUO344" s="85"/>
      <c r="LUP344" s="85"/>
      <c r="LUQ344" s="85"/>
      <c r="LUR344" s="85"/>
      <c r="LUS344" s="85"/>
      <c r="LUT344" s="85"/>
      <c r="LUU344" s="85"/>
      <c r="LUV344" s="85"/>
      <c r="LUW344" s="85"/>
      <c r="LUX344" s="85"/>
      <c r="LUY344" s="85"/>
      <c r="LUZ344" s="85"/>
      <c r="LVA344" s="85"/>
      <c r="LVB344" s="85"/>
      <c r="LVC344" s="85"/>
      <c r="LVD344" s="85"/>
      <c r="LVE344" s="85"/>
      <c r="LVF344" s="85"/>
      <c r="LVG344" s="85"/>
      <c r="LVH344" s="85"/>
      <c r="LVI344" s="85"/>
      <c r="LVJ344" s="85"/>
      <c r="LVK344" s="85"/>
      <c r="LVL344" s="85"/>
      <c r="LVM344" s="85"/>
      <c r="LVN344" s="85"/>
      <c r="LVO344" s="85"/>
      <c r="LVP344" s="85"/>
      <c r="LVQ344" s="85"/>
      <c r="LVR344" s="85"/>
      <c r="LVS344" s="85"/>
      <c r="LVT344" s="85"/>
      <c r="LVU344" s="85"/>
      <c r="LVV344" s="85"/>
      <c r="LVW344" s="85"/>
      <c r="LVX344" s="85"/>
      <c r="LVY344" s="85"/>
      <c r="LVZ344" s="85"/>
      <c r="LWA344" s="85"/>
      <c r="LWB344" s="85"/>
      <c r="LWC344" s="85"/>
      <c r="LWD344" s="85"/>
      <c r="LWE344" s="85"/>
      <c r="LWF344" s="85"/>
      <c r="LWG344" s="85"/>
      <c r="LWH344" s="85"/>
      <c r="LWI344" s="85"/>
      <c r="LWJ344" s="85"/>
      <c r="LWK344" s="85"/>
      <c r="LWL344" s="85"/>
      <c r="LWM344" s="85"/>
      <c r="LWN344" s="85"/>
      <c r="LWO344" s="85"/>
      <c r="LWP344" s="85"/>
      <c r="LWQ344" s="85"/>
      <c r="LWR344" s="85"/>
      <c r="LWS344" s="85"/>
      <c r="LWT344" s="85"/>
      <c r="LWU344" s="85"/>
      <c r="LWV344" s="85"/>
      <c r="LWW344" s="85"/>
      <c r="LWX344" s="85"/>
      <c r="LWY344" s="85"/>
      <c r="LWZ344" s="85"/>
      <c r="LXA344" s="85"/>
      <c r="LXB344" s="85"/>
      <c r="LXC344" s="85"/>
      <c r="LXD344" s="85"/>
      <c r="LXE344" s="85"/>
      <c r="LXF344" s="85"/>
      <c r="LXG344" s="85"/>
      <c r="LXH344" s="85"/>
      <c r="LXI344" s="85"/>
      <c r="LXJ344" s="85"/>
      <c r="LXK344" s="85"/>
      <c r="LXL344" s="85"/>
      <c r="LXM344" s="85"/>
      <c r="LXN344" s="85"/>
      <c r="LXO344" s="85"/>
      <c r="LXP344" s="85"/>
      <c r="LXQ344" s="85"/>
      <c r="LXR344" s="85"/>
      <c r="LXS344" s="85"/>
      <c r="LXT344" s="85"/>
      <c r="LXU344" s="85"/>
      <c r="LXV344" s="85"/>
      <c r="LXW344" s="85"/>
      <c r="LXX344" s="85"/>
      <c r="LXY344" s="85"/>
      <c r="LXZ344" s="85"/>
      <c r="LYA344" s="85"/>
      <c r="LYB344" s="85"/>
      <c r="LYC344" s="85"/>
      <c r="LYD344" s="85"/>
      <c r="LYE344" s="85"/>
      <c r="LYF344" s="85"/>
      <c r="LYG344" s="85"/>
      <c r="LYH344" s="85"/>
      <c r="LYI344" s="85"/>
      <c r="LYJ344" s="85"/>
      <c r="LYK344" s="85"/>
      <c r="LYL344" s="85"/>
      <c r="LYM344" s="85"/>
      <c r="LYN344" s="85"/>
      <c r="LYO344" s="85"/>
      <c r="LYP344" s="85"/>
      <c r="LYQ344" s="85"/>
      <c r="LYR344" s="85"/>
      <c r="LYS344" s="85"/>
      <c r="LYT344" s="85"/>
      <c r="LYU344" s="85"/>
      <c r="LYV344" s="85"/>
      <c r="LYW344" s="85"/>
      <c r="LYX344" s="85"/>
      <c r="LYY344" s="85"/>
      <c r="LYZ344" s="85"/>
      <c r="LZA344" s="85"/>
      <c r="LZB344" s="85"/>
      <c r="LZC344" s="85"/>
      <c r="LZD344" s="85"/>
      <c r="LZE344" s="85"/>
      <c r="LZF344" s="85"/>
      <c r="LZG344" s="85"/>
      <c r="LZH344" s="85"/>
      <c r="LZI344" s="85"/>
      <c r="LZJ344" s="85"/>
      <c r="LZK344" s="85"/>
      <c r="LZL344" s="85"/>
      <c r="LZM344" s="85"/>
      <c r="LZN344" s="85"/>
      <c r="LZO344" s="85"/>
      <c r="LZP344" s="85"/>
      <c r="LZQ344" s="85"/>
      <c r="LZR344" s="85"/>
      <c r="LZS344" s="85"/>
      <c r="LZT344" s="85"/>
      <c r="LZU344" s="85"/>
      <c r="LZV344" s="85"/>
      <c r="LZW344" s="85"/>
      <c r="LZX344" s="85"/>
      <c r="LZY344" s="85"/>
      <c r="LZZ344" s="85"/>
      <c r="MAA344" s="85"/>
      <c r="MAB344" s="85"/>
      <c r="MAC344" s="85"/>
      <c r="MAD344" s="85"/>
      <c r="MAE344" s="85"/>
      <c r="MAF344" s="85"/>
      <c r="MAG344" s="85"/>
      <c r="MAH344" s="85"/>
      <c r="MAI344" s="85"/>
      <c r="MAJ344" s="85"/>
      <c r="MAK344" s="85"/>
      <c r="MAL344" s="85"/>
      <c r="MAM344" s="85"/>
      <c r="MAN344" s="85"/>
      <c r="MAO344" s="85"/>
      <c r="MAP344" s="85"/>
      <c r="MAQ344" s="85"/>
      <c r="MAR344" s="85"/>
      <c r="MAS344" s="85"/>
      <c r="MAT344" s="85"/>
      <c r="MAU344" s="85"/>
      <c r="MAV344" s="85"/>
      <c r="MAW344" s="85"/>
      <c r="MAX344" s="85"/>
      <c r="MAY344" s="85"/>
      <c r="MAZ344" s="85"/>
      <c r="MBA344" s="85"/>
      <c r="MBB344" s="85"/>
      <c r="MBC344" s="85"/>
      <c r="MBD344" s="85"/>
      <c r="MBE344" s="85"/>
      <c r="MBF344" s="85"/>
      <c r="MBG344" s="85"/>
      <c r="MBH344" s="85"/>
      <c r="MBI344" s="85"/>
      <c r="MBJ344" s="85"/>
      <c r="MBK344" s="85"/>
      <c r="MBL344" s="85"/>
      <c r="MBM344" s="85"/>
      <c r="MBN344" s="85"/>
      <c r="MBO344" s="85"/>
      <c r="MBP344" s="85"/>
      <c r="MBQ344" s="85"/>
      <c r="MBR344" s="85"/>
      <c r="MBS344" s="85"/>
      <c r="MBT344" s="85"/>
      <c r="MBU344" s="85"/>
      <c r="MBV344" s="85"/>
      <c r="MBW344" s="85"/>
      <c r="MBX344" s="85"/>
      <c r="MBY344" s="85"/>
      <c r="MBZ344" s="85"/>
      <c r="MCA344" s="85"/>
      <c r="MCB344" s="85"/>
      <c r="MCC344" s="85"/>
      <c r="MCD344" s="85"/>
      <c r="MCE344" s="85"/>
      <c r="MCF344" s="85"/>
      <c r="MCG344" s="85"/>
      <c r="MCH344" s="85"/>
      <c r="MCI344" s="85"/>
      <c r="MCJ344" s="85"/>
      <c r="MCK344" s="85"/>
      <c r="MCL344" s="85"/>
      <c r="MCM344" s="85"/>
      <c r="MCN344" s="85"/>
      <c r="MCO344" s="85"/>
      <c r="MCP344" s="85"/>
      <c r="MCQ344" s="85"/>
      <c r="MCR344" s="85"/>
      <c r="MCS344" s="85"/>
      <c r="MCT344" s="85"/>
      <c r="MCU344" s="85"/>
      <c r="MCV344" s="85"/>
      <c r="MCW344" s="85"/>
      <c r="MCX344" s="85"/>
      <c r="MCY344" s="85"/>
      <c r="MCZ344" s="85"/>
      <c r="MDA344" s="85"/>
      <c r="MDB344" s="85"/>
      <c r="MDC344" s="85"/>
      <c r="MDD344" s="85"/>
      <c r="MDE344" s="85"/>
      <c r="MDF344" s="85"/>
      <c r="MDG344" s="85"/>
      <c r="MDH344" s="85"/>
      <c r="MDI344" s="85"/>
      <c r="MDJ344" s="85"/>
      <c r="MDK344" s="85"/>
      <c r="MDL344" s="85"/>
      <c r="MDM344" s="85"/>
      <c r="MDN344" s="85"/>
      <c r="MDO344" s="85"/>
      <c r="MDP344" s="85"/>
      <c r="MDQ344" s="85"/>
      <c r="MDR344" s="85"/>
      <c r="MDS344" s="85"/>
      <c r="MDT344" s="85"/>
      <c r="MDU344" s="85"/>
      <c r="MDV344" s="85"/>
      <c r="MDW344" s="85"/>
      <c r="MDX344" s="85"/>
      <c r="MDY344" s="85"/>
      <c r="MDZ344" s="85"/>
      <c r="MEA344" s="85"/>
      <c r="MEB344" s="85"/>
      <c r="MEC344" s="85"/>
      <c r="MED344" s="85"/>
      <c r="MEE344" s="85"/>
      <c r="MEF344" s="85"/>
      <c r="MEG344" s="85"/>
      <c r="MEH344" s="85"/>
      <c r="MEI344" s="85"/>
      <c r="MEJ344" s="85"/>
      <c r="MEK344" s="85"/>
      <c r="MEL344" s="85"/>
      <c r="MEM344" s="85"/>
      <c r="MEN344" s="85"/>
      <c r="MEO344" s="85"/>
      <c r="MEP344" s="85"/>
      <c r="MEQ344" s="85"/>
      <c r="MER344" s="85"/>
      <c r="MES344" s="85"/>
      <c r="MET344" s="85"/>
      <c r="MEU344" s="85"/>
      <c r="MEV344" s="85"/>
      <c r="MEW344" s="85"/>
      <c r="MEX344" s="85"/>
      <c r="MEY344" s="85"/>
      <c r="MEZ344" s="85"/>
      <c r="MFA344" s="85"/>
      <c r="MFB344" s="85"/>
      <c r="MFC344" s="85"/>
      <c r="MFD344" s="85"/>
      <c r="MFE344" s="85"/>
      <c r="MFF344" s="85"/>
      <c r="MFG344" s="85"/>
      <c r="MFH344" s="85"/>
      <c r="MFI344" s="85"/>
      <c r="MFJ344" s="85"/>
      <c r="MFK344" s="85"/>
      <c r="MFL344" s="85"/>
      <c r="MFM344" s="85"/>
      <c r="MFN344" s="85"/>
      <c r="MFO344" s="85"/>
      <c r="MFP344" s="85"/>
      <c r="MFQ344" s="85"/>
      <c r="MFR344" s="85"/>
      <c r="MFS344" s="85"/>
      <c r="MFT344" s="85"/>
      <c r="MFU344" s="85"/>
      <c r="MFV344" s="85"/>
      <c r="MFW344" s="85"/>
      <c r="MFX344" s="85"/>
      <c r="MFY344" s="85"/>
      <c r="MFZ344" s="85"/>
      <c r="MGA344" s="85"/>
      <c r="MGB344" s="85"/>
      <c r="MGC344" s="85"/>
      <c r="MGD344" s="85"/>
      <c r="MGE344" s="85"/>
      <c r="MGF344" s="85"/>
      <c r="MGG344" s="85"/>
      <c r="MGH344" s="85"/>
      <c r="MGI344" s="85"/>
      <c r="MGJ344" s="85"/>
      <c r="MGK344" s="85"/>
      <c r="MGL344" s="85"/>
      <c r="MGM344" s="85"/>
      <c r="MGN344" s="85"/>
      <c r="MGO344" s="85"/>
      <c r="MGP344" s="85"/>
      <c r="MGQ344" s="85"/>
      <c r="MGR344" s="85"/>
      <c r="MGS344" s="85"/>
      <c r="MGT344" s="85"/>
      <c r="MGU344" s="85"/>
      <c r="MGV344" s="85"/>
      <c r="MGW344" s="85"/>
      <c r="MGX344" s="85"/>
      <c r="MGY344" s="85"/>
      <c r="MGZ344" s="85"/>
      <c r="MHA344" s="85"/>
      <c r="MHB344" s="85"/>
      <c r="MHC344" s="85"/>
      <c r="MHD344" s="85"/>
      <c r="MHE344" s="85"/>
      <c r="MHF344" s="85"/>
      <c r="MHG344" s="85"/>
      <c r="MHH344" s="85"/>
      <c r="MHI344" s="85"/>
      <c r="MHJ344" s="85"/>
      <c r="MHK344" s="85"/>
      <c r="MHL344" s="85"/>
      <c r="MHM344" s="85"/>
      <c r="MHN344" s="85"/>
      <c r="MHO344" s="85"/>
      <c r="MHP344" s="85"/>
      <c r="MHQ344" s="85"/>
      <c r="MHR344" s="85"/>
      <c r="MHS344" s="85"/>
      <c r="MHT344" s="85"/>
      <c r="MHU344" s="85"/>
      <c r="MHV344" s="85"/>
      <c r="MHW344" s="85"/>
      <c r="MHX344" s="85"/>
      <c r="MHY344" s="85"/>
      <c r="MHZ344" s="85"/>
      <c r="MIA344" s="85"/>
      <c r="MIB344" s="85"/>
      <c r="MIC344" s="85"/>
      <c r="MID344" s="85"/>
      <c r="MIE344" s="85"/>
      <c r="MIF344" s="85"/>
      <c r="MIG344" s="85"/>
      <c r="MIH344" s="85"/>
      <c r="MII344" s="85"/>
      <c r="MIJ344" s="85"/>
      <c r="MIK344" s="85"/>
      <c r="MIL344" s="85"/>
      <c r="MIM344" s="85"/>
      <c r="MIN344" s="85"/>
      <c r="MIO344" s="85"/>
      <c r="MIP344" s="85"/>
      <c r="MIQ344" s="85"/>
      <c r="MIR344" s="85"/>
      <c r="MIS344" s="85"/>
      <c r="MIT344" s="85"/>
      <c r="MIU344" s="85"/>
      <c r="MIV344" s="85"/>
      <c r="MIW344" s="85"/>
      <c r="MIX344" s="85"/>
      <c r="MIY344" s="85"/>
      <c r="MIZ344" s="85"/>
      <c r="MJA344" s="85"/>
      <c r="MJB344" s="85"/>
      <c r="MJC344" s="85"/>
      <c r="MJD344" s="85"/>
      <c r="MJE344" s="85"/>
      <c r="MJF344" s="85"/>
      <c r="MJG344" s="85"/>
      <c r="MJH344" s="85"/>
      <c r="MJI344" s="85"/>
      <c r="MJJ344" s="85"/>
      <c r="MJK344" s="85"/>
      <c r="MJL344" s="85"/>
      <c r="MJM344" s="85"/>
      <c r="MJN344" s="85"/>
      <c r="MJO344" s="85"/>
      <c r="MJP344" s="85"/>
      <c r="MJQ344" s="85"/>
      <c r="MJR344" s="85"/>
      <c r="MJS344" s="85"/>
      <c r="MJT344" s="85"/>
      <c r="MJU344" s="85"/>
      <c r="MJV344" s="85"/>
      <c r="MJW344" s="85"/>
      <c r="MJX344" s="85"/>
      <c r="MJY344" s="85"/>
      <c r="MJZ344" s="85"/>
      <c r="MKA344" s="85"/>
      <c r="MKB344" s="85"/>
      <c r="MKC344" s="85"/>
      <c r="MKD344" s="85"/>
      <c r="MKE344" s="85"/>
      <c r="MKF344" s="85"/>
      <c r="MKG344" s="85"/>
      <c r="MKH344" s="85"/>
      <c r="MKI344" s="85"/>
      <c r="MKJ344" s="85"/>
      <c r="MKK344" s="85"/>
      <c r="MKL344" s="85"/>
      <c r="MKM344" s="85"/>
      <c r="MKN344" s="85"/>
      <c r="MKO344" s="85"/>
      <c r="MKP344" s="85"/>
      <c r="MKQ344" s="85"/>
      <c r="MKR344" s="85"/>
      <c r="MKS344" s="85"/>
      <c r="MKT344" s="85"/>
      <c r="MKU344" s="85"/>
      <c r="MKV344" s="85"/>
      <c r="MKW344" s="85"/>
      <c r="MKX344" s="85"/>
      <c r="MKY344" s="85"/>
      <c r="MKZ344" s="85"/>
      <c r="MLA344" s="85"/>
      <c r="MLB344" s="85"/>
      <c r="MLC344" s="85"/>
      <c r="MLD344" s="85"/>
      <c r="MLE344" s="85"/>
      <c r="MLF344" s="85"/>
      <c r="MLG344" s="85"/>
      <c r="MLH344" s="85"/>
      <c r="MLI344" s="85"/>
      <c r="MLJ344" s="85"/>
      <c r="MLK344" s="85"/>
      <c r="MLL344" s="85"/>
      <c r="MLM344" s="85"/>
      <c r="MLN344" s="85"/>
      <c r="MLO344" s="85"/>
      <c r="MLP344" s="85"/>
      <c r="MLQ344" s="85"/>
      <c r="MLR344" s="85"/>
      <c r="MLS344" s="85"/>
      <c r="MLT344" s="85"/>
      <c r="MLU344" s="85"/>
      <c r="MLV344" s="85"/>
      <c r="MLW344" s="85"/>
      <c r="MLX344" s="85"/>
      <c r="MLY344" s="85"/>
      <c r="MLZ344" s="85"/>
      <c r="MMA344" s="85"/>
      <c r="MMB344" s="85"/>
      <c r="MMC344" s="85"/>
      <c r="MMD344" s="85"/>
      <c r="MME344" s="85"/>
      <c r="MMF344" s="85"/>
      <c r="MMG344" s="85"/>
      <c r="MMH344" s="85"/>
      <c r="MMI344" s="85"/>
      <c r="MMJ344" s="85"/>
      <c r="MMK344" s="85"/>
      <c r="MML344" s="85"/>
      <c r="MMM344" s="85"/>
      <c r="MMN344" s="85"/>
      <c r="MMO344" s="85"/>
      <c r="MMP344" s="85"/>
      <c r="MMQ344" s="85"/>
      <c r="MMR344" s="85"/>
      <c r="MMS344" s="85"/>
      <c r="MMT344" s="85"/>
      <c r="MMU344" s="85"/>
      <c r="MMV344" s="85"/>
      <c r="MMW344" s="85"/>
      <c r="MMX344" s="85"/>
      <c r="MMY344" s="85"/>
      <c r="MMZ344" s="85"/>
      <c r="MNA344" s="85"/>
      <c r="MNB344" s="85"/>
      <c r="MNC344" s="85"/>
      <c r="MND344" s="85"/>
      <c r="MNE344" s="85"/>
      <c r="MNF344" s="85"/>
      <c r="MNG344" s="85"/>
      <c r="MNH344" s="85"/>
      <c r="MNI344" s="85"/>
      <c r="MNJ344" s="85"/>
      <c r="MNK344" s="85"/>
      <c r="MNL344" s="85"/>
      <c r="MNM344" s="85"/>
      <c r="MNN344" s="85"/>
      <c r="MNO344" s="85"/>
      <c r="MNP344" s="85"/>
      <c r="MNQ344" s="85"/>
      <c r="MNR344" s="85"/>
      <c r="MNS344" s="85"/>
      <c r="MNT344" s="85"/>
      <c r="MNU344" s="85"/>
      <c r="MNV344" s="85"/>
      <c r="MNW344" s="85"/>
      <c r="MNX344" s="85"/>
      <c r="MNY344" s="85"/>
      <c r="MNZ344" s="85"/>
      <c r="MOA344" s="85"/>
      <c r="MOB344" s="85"/>
      <c r="MOC344" s="85"/>
      <c r="MOD344" s="85"/>
      <c r="MOE344" s="85"/>
      <c r="MOF344" s="85"/>
      <c r="MOG344" s="85"/>
      <c r="MOH344" s="85"/>
      <c r="MOI344" s="85"/>
      <c r="MOJ344" s="85"/>
      <c r="MOK344" s="85"/>
      <c r="MOL344" s="85"/>
      <c r="MOM344" s="85"/>
      <c r="MON344" s="85"/>
      <c r="MOO344" s="85"/>
      <c r="MOP344" s="85"/>
      <c r="MOQ344" s="85"/>
      <c r="MOR344" s="85"/>
      <c r="MOS344" s="85"/>
      <c r="MOT344" s="85"/>
      <c r="MOU344" s="85"/>
      <c r="MOV344" s="85"/>
      <c r="MOW344" s="85"/>
      <c r="MOX344" s="85"/>
      <c r="MOY344" s="85"/>
      <c r="MOZ344" s="85"/>
      <c r="MPA344" s="85"/>
      <c r="MPB344" s="85"/>
      <c r="MPC344" s="85"/>
      <c r="MPD344" s="85"/>
      <c r="MPE344" s="85"/>
      <c r="MPF344" s="85"/>
      <c r="MPG344" s="85"/>
      <c r="MPH344" s="85"/>
      <c r="MPI344" s="85"/>
      <c r="MPJ344" s="85"/>
      <c r="MPK344" s="85"/>
      <c r="MPL344" s="85"/>
      <c r="MPM344" s="85"/>
      <c r="MPN344" s="85"/>
      <c r="MPO344" s="85"/>
      <c r="MPP344" s="85"/>
      <c r="MPQ344" s="85"/>
      <c r="MPR344" s="85"/>
      <c r="MPS344" s="85"/>
      <c r="MPT344" s="85"/>
      <c r="MPU344" s="85"/>
      <c r="MPV344" s="85"/>
      <c r="MPW344" s="85"/>
      <c r="MPX344" s="85"/>
      <c r="MPY344" s="85"/>
      <c r="MPZ344" s="85"/>
      <c r="MQA344" s="85"/>
      <c r="MQB344" s="85"/>
      <c r="MQC344" s="85"/>
      <c r="MQD344" s="85"/>
      <c r="MQE344" s="85"/>
      <c r="MQF344" s="85"/>
      <c r="MQG344" s="85"/>
      <c r="MQH344" s="85"/>
      <c r="MQI344" s="85"/>
      <c r="MQJ344" s="85"/>
      <c r="MQK344" s="85"/>
      <c r="MQL344" s="85"/>
      <c r="MQM344" s="85"/>
      <c r="MQN344" s="85"/>
      <c r="MQO344" s="85"/>
      <c r="MQP344" s="85"/>
      <c r="MQQ344" s="85"/>
      <c r="MQR344" s="85"/>
      <c r="MQS344" s="85"/>
      <c r="MQT344" s="85"/>
      <c r="MQU344" s="85"/>
      <c r="MQV344" s="85"/>
      <c r="MQW344" s="85"/>
      <c r="MQX344" s="85"/>
      <c r="MQY344" s="85"/>
      <c r="MQZ344" s="85"/>
      <c r="MRA344" s="85"/>
      <c r="MRB344" s="85"/>
      <c r="MRC344" s="85"/>
      <c r="MRD344" s="85"/>
      <c r="MRE344" s="85"/>
      <c r="MRF344" s="85"/>
      <c r="MRG344" s="85"/>
      <c r="MRH344" s="85"/>
      <c r="MRI344" s="85"/>
      <c r="MRJ344" s="85"/>
      <c r="MRK344" s="85"/>
      <c r="MRL344" s="85"/>
      <c r="MRM344" s="85"/>
      <c r="MRN344" s="85"/>
      <c r="MRO344" s="85"/>
      <c r="MRP344" s="85"/>
      <c r="MRQ344" s="85"/>
      <c r="MRR344" s="85"/>
      <c r="MRS344" s="85"/>
      <c r="MRT344" s="85"/>
      <c r="MRU344" s="85"/>
      <c r="MRV344" s="85"/>
      <c r="MRW344" s="85"/>
      <c r="MRX344" s="85"/>
      <c r="MRY344" s="85"/>
      <c r="MRZ344" s="85"/>
      <c r="MSA344" s="85"/>
      <c r="MSB344" s="85"/>
      <c r="MSC344" s="85"/>
      <c r="MSD344" s="85"/>
      <c r="MSE344" s="85"/>
      <c r="MSF344" s="85"/>
      <c r="MSG344" s="85"/>
      <c r="MSH344" s="85"/>
      <c r="MSI344" s="85"/>
      <c r="MSJ344" s="85"/>
      <c r="MSK344" s="85"/>
      <c r="MSL344" s="85"/>
      <c r="MSM344" s="85"/>
      <c r="MSN344" s="85"/>
      <c r="MSO344" s="85"/>
      <c r="MSP344" s="85"/>
      <c r="MSQ344" s="85"/>
      <c r="MSR344" s="85"/>
      <c r="MSS344" s="85"/>
      <c r="MST344" s="85"/>
      <c r="MSU344" s="85"/>
      <c r="MSV344" s="85"/>
      <c r="MSW344" s="85"/>
      <c r="MSX344" s="85"/>
      <c r="MSY344" s="85"/>
      <c r="MSZ344" s="85"/>
      <c r="MTA344" s="85"/>
      <c r="MTB344" s="85"/>
      <c r="MTC344" s="85"/>
      <c r="MTD344" s="85"/>
      <c r="MTE344" s="85"/>
      <c r="MTF344" s="85"/>
      <c r="MTG344" s="85"/>
      <c r="MTH344" s="85"/>
      <c r="MTI344" s="85"/>
      <c r="MTJ344" s="85"/>
      <c r="MTK344" s="85"/>
      <c r="MTL344" s="85"/>
      <c r="MTM344" s="85"/>
      <c r="MTN344" s="85"/>
      <c r="MTO344" s="85"/>
      <c r="MTP344" s="85"/>
      <c r="MTQ344" s="85"/>
      <c r="MTR344" s="85"/>
      <c r="MTS344" s="85"/>
      <c r="MTT344" s="85"/>
      <c r="MTU344" s="85"/>
      <c r="MTV344" s="85"/>
      <c r="MTW344" s="85"/>
      <c r="MTX344" s="85"/>
      <c r="MTY344" s="85"/>
      <c r="MTZ344" s="85"/>
      <c r="MUA344" s="85"/>
      <c r="MUB344" s="85"/>
      <c r="MUC344" s="85"/>
      <c r="MUD344" s="85"/>
      <c r="MUE344" s="85"/>
      <c r="MUF344" s="85"/>
      <c r="MUG344" s="85"/>
      <c r="MUH344" s="85"/>
      <c r="MUI344" s="85"/>
      <c r="MUJ344" s="85"/>
      <c r="MUK344" s="85"/>
      <c r="MUL344" s="85"/>
      <c r="MUM344" s="85"/>
      <c r="MUN344" s="85"/>
      <c r="MUO344" s="85"/>
      <c r="MUP344" s="85"/>
      <c r="MUQ344" s="85"/>
      <c r="MUR344" s="85"/>
      <c r="MUS344" s="85"/>
      <c r="MUT344" s="85"/>
      <c r="MUU344" s="85"/>
      <c r="MUV344" s="85"/>
      <c r="MUW344" s="85"/>
      <c r="MUX344" s="85"/>
      <c r="MUY344" s="85"/>
      <c r="MUZ344" s="85"/>
      <c r="MVA344" s="85"/>
      <c r="MVB344" s="85"/>
      <c r="MVC344" s="85"/>
      <c r="MVD344" s="85"/>
      <c r="MVE344" s="85"/>
      <c r="MVF344" s="85"/>
      <c r="MVG344" s="85"/>
      <c r="MVH344" s="85"/>
      <c r="MVI344" s="85"/>
      <c r="MVJ344" s="85"/>
      <c r="MVK344" s="85"/>
      <c r="MVL344" s="85"/>
      <c r="MVM344" s="85"/>
      <c r="MVN344" s="85"/>
      <c r="MVO344" s="85"/>
      <c r="MVP344" s="85"/>
      <c r="MVQ344" s="85"/>
      <c r="MVR344" s="85"/>
      <c r="MVS344" s="85"/>
      <c r="MVT344" s="85"/>
      <c r="MVU344" s="85"/>
      <c r="MVV344" s="85"/>
      <c r="MVW344" s="85"/>
      <c r="MVX344" s="85"/>
      <c r="MVY344" s="85"/>
      <c r="MVZ344" s="85"/>
      <c r="MWA344" s="85"/>
      <c r="MWB344" s="85"/>
      <c r="MWC344" s="85"/>
      <c r="MWD344" s="85"/>
      <c r="MWE344" s="85"/>
      <c r="MWF344" s="85"/>
      <c r="MWG344" s="85"/>
      <c r="MWH344" s="85"/>
      <c r="MWI344" s="85"/>
      <c r="MWJ344" s="85"/>
      <c r="MWK344" s="85"/>
      <c r="MWL344" s="85"/>
      <c r="MWM344" s="85"/>
      <c r="MWN344" s="85"/>
      <c r="MWO344" s="85"/>
      <c r="MWP344" s="85"/>
      <c r="MWQ344" s="85"/>
      <c r="MWR344" s="85"/>
      <c r="MWS344" s="85"/>
      <c r="MWT344" s="85"/>
      <c r="MWU344" s="85"/>
      <c r="MWV344" s="85"/>
      <c r="MWW344" s="85"/>
      <c r="MWX344" s="85"/>
      <c r="MWY344" s="85"/>
      <c r="MWZ344" s="85"/>
      <c r="MXA344" s="85"/>
      <c r="MXB344" s="85"/>
      <c r="MXC344" s="85"/>
      <c r="MXD344" s="85"/>
      <c r="MXE344" s="85"/>
      <c r="MXF344" s="85"/>
      <c r="MXG344" s="85"/>
      <c r="MXH344" s="85"/>
      <c r="MXI344" s="85"/>
      <c r="MXJ344" s="85"/>
      <c r="MXK344" s="85"/>
      <c r="MXL344" s="85"/>
      <c r="MXM344" s="85"/>
      <c r="MXN344" s="85"/>
      <c r="MXO344" s="85"/>
      <c r="MXP344" s="85"/>
      <c r="MXQ344" s="85"/>
      <c r="MXR344" s="85"/>
      <c r="MXS344" s="85"/>
      <c r="MXT344" s="85"/>
      <c r="MXU344" s="85"/>
      <c r="MXV344" s="85"/>
      <c r="MXW344" s="85"/>
      <c r="MXX344" s="85"/>
      <c r="MXY344" s="85"/>
      <c r="MXZ344" s="85"/>
      <c r="MYA344" s="85"/>
      <c r="MYB344" s="85"/>
      <c r="MYC344" s="85"/>
      <c r="MYD344" s="85"/>
      <c r="MYE344" s="85"/>
      <c r="MYF344" s="85"/>
      <c r="MYG344" s="85"/>
      <c r="MYH344" s="85"/>
      <c r="MYI344" s="85"/>
      <c r="MYJ344" s="85"/>
      <c r="MYK344" s="85"/>
      <c r="MYL344" s="85"/>
      <c r="MYM344" s="85"/>
      <c r="MYN344" s="85"/>
      <c r="MYO344" s="85"/>
      <c r="MYP344" s="85"/>
      <c r="MYQ344" s="85"/>
      <c r="MYR344" s="85"/>
      <c r="MYS344" s="85"/>
      <c r="MYT344" s="85"/>
      <c r="MYU344" s="85"/>
      <c r="MYV344" s="85"/>
      <c r="MYW344" s="85"/>
      <c r="MYX344" s="85"/>
      <c r="MYY344" s="85"/>
      <c r="MYZ344" s="85"/>
      <c r="MZA344" s="85"/>
      <c r="MZB344" s="85"/>
      <c r="MZC344" s="85"/>
      <c r="MZD344" s="85"/>
      <c r="MZE344" s="85"/>
      <c r="MZF344" s="85"/>
      <c r="MZG344" s="85"/>
      <c r="MZH344" s="85"/>
      <c r="MZI344" s="85"/>
      <c r="MZJ344" s="85"/>
      <c r="MZK344" s="85"/>
      <c r="MZL344" s="85"/>
      <c r="MZM344" s="85"/>
      <c r="MZN344" s="85"/>
      <c r="MZO344" s="85"/>
      <c r="MZP344" s="85"/>
      <c r="MZQ344" s="85"/>
      <c r="MZR344" s="85"/>
      <c r="MZS344" s="85"/>
      <c r="MZT344" s="85"/>
      <c r="MZU344" s="85"/>
      <c r="MZV344" s="85"/>
      <c r="MZW344" s="85"/>
      <c r="MZX344" s="85"/>
      <c r="MZY344" s="85"/>
      <c r="MZZ344" s="85"/>
      <c r="NAA344" s="85"/>
      <c r="NAB344" s="85"/>
      <c r="NAC344" s="85"/>
      <c r="NAD344" s="85"/>
      <c r="NAE344" s="85"/>
      <c r="NAF344" s="85"/>
      <c r="NAG344" s="85"/>
      <c r="NAH344" s="85"/>
      <c r="NAI344" s="85"/>
      <c r="NAJ344" s="85"/>
      <c r="NAK344" s="85"/>
      <c r="NAL344" s="85"/>
      <c r="NAM344" s="85"/>
      <c r="NAN344" s="85"/>
      <c r="NAO344" s="85"/>
      <c r="NAP344" s="85"/>
      <c r="NAQ344" s="85"/>
      <c r="NAR344" s="85"/>
      <c r="NAS344" s="85"/>
      <c r="NAT344" s="85"/>
      <c r="NAU344" s="85"/>
      <c r="NAV344" s="85"/>
      <c r="NAW344" s="85"/>
      <c r="NAX344" s="85"/>
      <c r="NAY344" s="85"/>
      <c r="NAZ344" s="85"/>
      <c r="NBA344" s="85"/>
      <c r="NBB344" s="85"/>
      <c r="NBC344" s="85"/>
      <c r="NBD344" s="85"/>
      <c r="NBE344" s="85"/>
      <c r="NBF344" s="85"/>
      <c r="NBG344" s="85"/>
      <c r="NBH344" s="85"/>
      <c r="NBI344" s="85"/>
      <c r="NBJ344" s="85"/>
      <c r="NBK344" s="85"/>
      <c r="NBL344" s="85"/>
      <c r="NBM344" s="85"/>
      <c r="NBN344" s="85"/>
      <c r="NBO344" s="85"/>
      <c r="NBP344" s="85"/>
      <c r="NBQ344" s="85"/>
      <c r="NBR344" s="85"/>
      <c r="NBS344" s="85"/>
      <c r="NBT344" s="85"/>
      <c r="NBU344" s="85"/>
      <c r="NBV344" s="85"/>
      <c r="NBW344" s="85"/>
      <c r="NBX344" s="85"/>
      <c r="NBY344" s="85"/>
      <c r="NBZ344" s="85"/>
      <c r="NCA344" s="85"/>
      <c r="NCB344" s="85"/>
      <c r="NCC344" s="85"/>
      <c r="NCD344" s="85"/>
      <c r="NCE344" s="85"/>
      <c r="NCF344" s="85"/>
      <c r="NCG344" s="85"/>
      <c r="NCH344" s="85"/>
      <c r="NCI344" s="85"/>
      <c r="NCJ344" s="85"/>
      <c r="NCK344" s="85"/>
      <c r="NCL344" s="85"/>
      <c r="NCM344" s="85"/>
      <c r="NCN344" s="85"/>
      <c r="NCO344" s="85"/>
      <c r="NCP344" s="85"/>
      <c r="NCQ344" s="85"/>
      <c r="NCR344" s="85"/>
      <c r="NCS344" s="85"/>
      <c r="NCT344" s="85"/>
      <c r="NCU344" s="85"/>
      <c r="NCV344" s="85"/>
      <c r="NCW344" s="85"/>
      <c r="NCX344" s="85"/>
      <c r="NCY344" s="85"/>
      <c r="NCZ344" s="85"/>
      <c r="NDA344" s="85"/>
      <c r="NDB344" s="85"/>
      <c r="NDC344" s="85"/>
      <c r="NDD344" s="85"/>
      <c r="NDE344" s="85"/>
      <c r="NDF344" s="85"/>
      <c r="NDG344" s="85"/>
      <c r="NDH344" s="85"/>
      <c r="NDI344" s="85"/>
      <c r="NDJ344" s="85"/>
      <c r="NDK344" s="85"/>
      <c r="NDL344" s="85"/>
      <c r="NDM344" s="85"/>
      <c r="NDN344" s="85"/>
      <c r="NDO344" s="85"/>
      <c r="NDP344" s="85"/>
      <c r="NDQ344" s="85"/>
      <c r="NDR344" s="85"/>
      <c r="NDS344" s="85"/>
      <c r="NDT344" s="85"/>
      <c r="NDU344" s="85"/>
      <c r="NDV344" s="85"/>
      <c r="NDW344" s="85"/>
      <c r="NDX344" s="85"/>
      <c r="NDY344" s="85"/>
      <c r="NDZ344" s="85"/>
      <c r="NEA344" s="85"/>
      <c r="NEB344" s="85"/>
      <c r="NEC344" s="85"/>
      <c r="NED344" s="85"/>
      <c r="NEE344" s="85"/>
      <c r="NEF344" s="85"/>
      <c r="NEG344" s="85"/>
      <c r="NEH344" s="85"/>
      <c r="NEI344" s="85"/>
      <c r="NEJ344" s="85"/>
      <c r="NEK344" s="85"/>
      <c r="NEL344" s="85"/>
      <c r="NEM344" s="85"/>
      <c r="NEN344" s="85"/>
      <c r="NEO344" s="85"/>
      <c r="NEP344" s="85"/>
      <c r="NEQ344" s="85"/>
      <c r="NER344" s="85"/>
      <c r="NES344" s="85"/>
      <c r="NET344" s="85"/>
      <c r="NEU344" s="85"/>
      <c r="NEV344" s="85"/>
      <c r="NEW344" s="85"/>
      <c r="NEX344" s="85"/>
      <c r="NEY344" s="85"/>
      <c r="NEZ344" s="85"/>
      <c r="NFA344" s="85"/>
      <c r="NFB344" s="85"/>
      <c r="NFC344" s="85"/>
      <c r="NFD344" s="85"/>
      <c r="NFE344" s="85"/>
      <c r="NFF344" s="85"/>
      <c r="NFG344" s="85"/>
      <c r="NFH344" s="85"/>
      <c r="NFI344" s="85"/>
      <c r="NFJ344" s="85"/>
      <c r="NFK344" s="85"/>
      <c r="NFL344" s="85"/>
      <c r="NFM344" s="85"/>
      <c r="NFN344" s="85"/>
      <c r="NFO344" s="85"/>
      <c r="NFP344" s="85"/>
      <c r="NFQ344" s="85"/>
      <c r="NFR344" s="85"/>
      <c r="NFS344" s="85"/>
      <c r="NFT344" s="85"/>
      <c r="NFU344" s="85"/>
      <c r="NFV344" s="85"/>
      <c r="NFW344" s="85"/>
      <c r="NFX344" s="85"/>
      <c r="NFY344" s="85"/>
      <c r="NFZ344" s="85"/>
      <c r="NGA344" s="85"/>
      <c r="NGB344" s="85"/>
      <c r="NGC344" s="85"/>
      <c r="NGD344" s="85"/>
      <c r="NGE344" s="85"/>
      <c r="NGF344" s="85"/>
      <c r="NGG344" s="85"/>
      <c r="NGH344" s="85"/>
      <c r="NGI344" s="85"/>
      <c r="NGJ344" s="85"/>
      <c r="NGK344" s="85"/>
      <c r="NGL344" s="85"/>
      <c r="NGM344" s="85"/>
      <c r="NGN344" s="85"/>
      <c r="NGO344" s="85"/>
      <c r="NGP344" s="85"/>
      <c r="NGQ344" s="85"/>
      <c r="NGR344" s="85"/>
      <c r="NGS344" s="85"/>
      <c r="NGT344" s="85"/>
      <c r="NGU344" s="85"/>
      <c r="NGV344" s="85"/>
      <c r="NGW344" s="85"/>
      <c r="NGX344" s="85"/>
      <c r="NGY344" s="85"/>
      <c r="NGZ344" s="85"/>
      <c r="NHA344" s="85"/>
      <c r="NHB344" s="85"/>
      <c r="NHC344" s="85"/>
      <c r="NHD344" s="85"/>
      <c r="NHE344" s="85"/>
      <c r="NHF344" s="85"/>
      <c r="NHG344" s="85"/>
      <c r="NHH344" s="85"/>
      <c r="NHI344" s="85"/>
      <c r="NHJ344" s="85"/>
      <c r="NHK344" s="85"/>
      <c r="NHL344" s="85"/>
      <c r="NHM344" s="85"/>
      <c r="NHN344" s="85"/>
      <c r="NHO344" s="85"/>
      <c r="NHP344" s="85"/>
      <c r="NHQ344" s="85"/>
      <c r="NHR344" s="85"/>
      <c r="NHS344" s="85"/>
      <c r="NHT344" s="85"/>
      <c r="NHU344" s="85"/>
      <c r="NHV344" s="85"/>
      <c r="NHW344" s="85"/>
      <c r="NHX344" s="85"/>
      <c r="NHY344" s="85"/>
      <c r="NHZ344" s="85"/>
      <c r="NIA344" s="85"/>
      <c r="NIB344" s="85"/>
      <c r="NIC344" s="85"/>
      <c r="NID344" s="85"/>
      <c r="NIE344" s="85"/>
      <c r="NIF344" s="85"/>
      <c r="NIG344" s="85"/>
      <c r="NIH344" s="85"/>
      <c r="NII344" s="85"/>
      <c r="NIJ344" s="85"/>
      <c r="NIK344" s="85"/>
      <c r="NIL344" s="85"/>
      <c r="NIM344" s="85"/>
      <c r="NIN344" s="85"/>
      <c r="NIO344" s="85"/>
      <c r="NIP344" s="85"/>
      <c r="NIQ344" s="85"/>
      <c r="NIR344" s="85"/>
      <c r="NIS344" s="85"/>
      <c r="NIT344" s="85"/>
      <c r="NIU344" s="85"/>
      <c r="NIV344" s="85"/>
      <c r="NIW344" s="85"/>
      <c r="NIX344" s="85"/>
      <c r="NIY344" s="85"/>
      <c r="NIZ344" s="85"/>
      <c r="NJA344" s="85"/>
      <c r="NJB344" s="85"/>
      <c r="NJC344" s="85"/>
      <c r="NJD344" s="85"/>
      <c r="NJE344" s="85"/>
      <c r="NJF344" s="85"/>
      <c r="NJG344" s="85"/>
      <c r="NJH344" s="85"/>
      <c r="NJI344" s="85"/>
      <c r="NJJ344" s="85"/>
      <c r="NJK344" s="85"/>
      <c r="NJL344" s="85"/>
      <c r="NJM344" s="85"/>
      <c r="NJN344" s="85"/>
      <c r="NJO344" s="85"/>
      <c r="NJP344" s="85"/>
      <c r="NJQ344" s="85"/>
      <c r="NJR344" s="85"/>
      <c r="NJS344" s="85"/>
      <c r="NJT344" s="85"/>
      <c r="NJU344" s="85"/>
      <c r="NJV344" s="85"/>
      <c r="NJW344" s="85"/>
      <c r="NJX344" s="85"/>
      <c r="NJY344" s="85"/>
      <c r="NJZ344" s="85"/>
      <c r="NKA344" s="85"/>
      <c r="NKB344" s="85"/>
      <c r="NKC344" s="85"/>
      <c r="NKD344" s="85"/>
      <c r="NKE344" s="85"/>
      <c r="NKF344" s="85"/>
      <c r="NKG344" s="85"/>
      <c r="NKH344" s="85"/>
      <c r="NKI344" s="85"/>
      <c r="NKJ344" s="85"/>
      <c r="NKK344" s="85"/>
      <c r="NKL344" s="85"/>
      <c r="NKM344" s="85"/>
      <c r="NKN344" s="85"/>
      <c r="NKO344" s="85"/>
      <c r="NKP344" s="85"/>
      <c r="NKQ344" s="85"/>
      <c r="NKR344" s="85"/>
      <c r="NKS344" s="85"/>
      <c r="NKT344" s="85"/>
      <c r="NKU344" s="85"/>
      <c r="NKV344" s="85"/>
      <c r="NKW344" s="85"/>
      <c r="NKX344" s="85"/>
      <c r="NKY344" s="85"/>
      <c r="NKZ344" s="85"/>
      <c r="NLA344" s="85"/>
      <c r="NLB344" s="85"/>
      <c r="NLC344" s="85"/>
      <c r="NLD344" s="85"/>
      <c r="NLE344" s="85"/>
      <c r="NLF344" s="85"/>
      <c r="NLG344" s="85"/>
      <c r="NLH344" s="85"/>
      <c r="NLI344" s="85"/>
      <c r="NLJ344" s="85"/>
      <c r="NLK344" s="85"/>
      <c r="NLL344" s="85"/>
      <c r="NLM344" s="85"/>
      <c r="NLN344" s="85"/>
      <c r="NLO344" s="85"/>
      <c r="NLP344" s="85"/>
      <c r="NLQ344" s="85"/>
      <c r="NLR344" s="85"/>
      <c r="NLS344" s="85"/>
      <c r="NLT344" s="85"/>
      <c r="NLU344" s="85"/>
      <c r="NLV344" s="85"/>
      <c r="NLW344" s="85"/>
      <c r="NLX344" s="85"/>
      <c r="NLY344" s="85"/>
      <c r="NLZ344" s="85"/>
      <c r="NMA344" s="85"/>
      <c r="NMB344" s="85"/>
      <c r="NMC344" s="85"/>
      <c r="NMD344" s="85"/>
      <c r="NME344" s="85"/>
      <c r="NMF344" s="85"/>
      <c r="NMG344" s="85"/>
      <c r="NMH344" s="85"/>
      <c r="NMI344" s="85"/>
      <c r="NMJ344" s="85"/>
      <c r="NMK344" s="85"/>
      <c r="NML344" s="85"/>
      <c r="NMM344" s="85"/>
      <c r="NMN344" s="85"/>
      <c r="NMO344" s="85"/>
      <c r="NMP344" s="85"/>
      <c r="NMQ344" s="85"/>
      <c r="NMR344" s="85"/>
      <c r="NMS344" s="85"/>
      <c r="NMT344" s="85"/>
      <c r="NMU344" s="85"/>
      <c r="NMV344" s="85"/>
      <c r="NMW344" s="85"/>
      <c r="NMX344" s="85"/>
      <c r="NMY344" s="85"/>
      <c r="NMZ344" s="85"/>
      <c r="NNA344" s="85"/>
      <c r="NNB344" s="85"/>
      <c r="NNC344" s="85"/>
      <c r="NND344" s="85"/>
      <c r="NNE344" s="85"/>
      <c r="NNF344" s="85"/>
      <c r="NNG344" s="85"/>
      <c r="NNH344" s="85"/>
      <c r="NNI344" s="85"/>
      <c r="NNJ344" s="85"/>
      <c r="NNK344" s="85"/>
      <c r="NNL344" s="85"/>
      <c r="NNM344" s="85"/>
      <c r="NNN344" s="85"/>
      <c r="NNO344" s="85"/>
      <c r="NNP344" s="85"/>
      <c r="NNQ344" s="85"/>
      <c r="NNR344" s="85"/>
      <c r="NNS344" s="85"/>
      <c r="NNT344" s="85"/>
      <c r="NNU344" s="85"/>
      <c r="NNV344" s="85"/>
      <c r="NNW344" s="85"/>
      <c r="NNX344" s="85"/>
      <c r="NNY344" s="85"/>
      <c r="NNZ344" s="85"/>
      <c r="NOA344" s="85"/>
      <c r="NOB344" s="85"/>
      <c r="NOC344" s="85"/>
      <c r="NOD344" s="85"/>
      <c r="NOE344" s="85"/>
      <c r="NOF344" s="85"/>
      <c r="NOG344" s="85"/>
      <c r="NOH344" s="85"/>
      <c r="NOI344" s="85"/>
      <c r="NOJ344" s="85"/>
      <c r="NOK344" s="85"/>
      <c r="NOL344" s="85"/>
      <c r="NOM344" s="85"/>
      <c r="NON344" s="85"/>
      <c r="NOO344" s="85"/>
      <c r="NOP344" s="85"/>
      <c r="NOQ344" s="85"/>
      <c r="NOR344" s="85"/>
      <c r="NOS344" s="85"/>
      <c r="NOT344" s="85"/>
      <c r="NOU344" s="85"/>
      <c r="NOV344" s="85"/>
      <c r="NOW344" s="85"/>
      <c r="NOX344" s="85"/>
      <c r="NOY344" s="85"/>
      <c r="NOZ344" s="85"/>
      <c r="NPA344" s="85"/>
      <c r="NPB344" s="85"/>
      <c r="NPC344" s="85"/>
      <c r="NPD344" s="85"/>
      <c r="NPE344" s="85"/>
      <c r="NPF344" s="85"/>
      <c r="NPG344" s="85"/>
      <c r="NPH344" s="85"/>
      <c r="NPI344" s="85"/>
      <c r="NPJ344" s="85"/>
      <c r="NPK344" s="85"/>
      <c r="NPL344" s="85"/>
      <c r="NPM344" s="85"/>
      <c r="NPN344" s="85"/>
      <c r="NPO344" s="85"/>
      <c r="NPP344" s="85"/>
      <c r="NPQ344" s="85"/>
      <c r="NPR344" s="85"/>
      <c r="NPS344" s="85"/>
      <c r="NPT344" s="85"/>
      <c r="NPU344" s="85"/>
      <c r="NPV344" s="85"/>
      <c r="NPW344" s="85"/>
      <c r="NPX344" s="85"/>
      <c r="NPY344" s="85"/>
      <c r="NPZ344" s="85"/>
      <c r="NQA344" s="85"/>
      <c r="NQB344" s="85"/>
      <c r="NQC344" s="85"/>
      <c r="NQD344" s="85"/>
      <c r="NQE344" s="85"/>
      <c r="NQF344" s="85"/>
      <c r="NQG344" s="85"/>
      <c r="NQH344" s="85"/>
      <c r="NQI344" s="85"/>
      <c r="NQJ344" s="85"/>
      <c r="NQK344" s="85"/>
      <c r="NQL344" s="85"/>
      <c r="NQM344" s="85"/>
      <c r="NQN344" s="85"/>
      <c r="NQO344" s="85"/>
      <c r="NQP344" s="85"/>
      <c r="NQQ344" s="85"/>
      <c r="NQR344" s="85"/>
      <c r="NQS344" s="85"/>
      <c r="NQT344" s="85"/>
      <c r="NQU344" s="85"/>
      <c r="NQV344" s="85"/>
      <c r="NQW344" s="85"/>
      <c r="NQX344" s="85"/>
      <c r="NQY344" s="85"/>
      <c r="NQZ344" s="85"/>
      <c r="NRA344" s="85"/>
      <c r="NRB344" s="85"/>
      <c r="NRC344" s="85"/>
      <c r="NRD344" s="85"/>
      <c r="NRE344" s="85"/>
      <c r="NRF344" s="85"/>
      <c r="NRG344" s="85"/>
      <c r="NRH344" s="85"/>
      <c r="NRI344" s="85"/>
      <c r="NRJ344" s="85"/>
      <c r="NRK344" s="85"/>
      <c r="NRL344" s="85"/>
      <c r="NRM344" s="85"/>
      <c r="NRN344" s="85"/>
      <c r="NRO344" s="85"/>
      <c r="NRP344" s="85"/>
      <c r="NRQ344" s="85"/>
      <c r="NRR344" s="85"/>
      <c r="NRS344" s="85"/>
      <c r="NRT344" s="85"/>
      <c r="NRU344" s="85"/>
      <c r="NRV344" s="85"/>
      <c r="NRW344" s="85"/>
      <c r="NRX344" s="85"/>
      <c r="NRY344" s="85"/>
      <c r="NRZ344" s="85"/>
      <c r="NSA344" s="85"/>
      <c r="NSB344" s="85"/>
      <c r="NSC344" s="85"/>
      <c r="NSD344" s="85"/>
      <c r="NSE344" s="85"/>
      <c r="NSF344" s="85"/>
      <c r="NSG344" s="85"/>
      <c r="NSH344" s="85"/>
      <c r="NSI344" s="85"/>
      <c r="NSJ344" s="85"/>
      <c r="NSK344" s="85"/>
      <c r="NSL344" s="85"/>
      <c r="NSM344" s="85"/>
      <c r="NSN344" s="85"/>
      <c r="NSO344" s="85"/>
      <c r="NSP344" s="85"/>
      <c r="NSQ344" s="85"/>
      <c r="NSR344" s="85"/>
      <c r="NSS344" s="85"/>
      <c r="NST344" s="85"/>
      <c r="NSU344" s="85"/>
      <c r="NSV344" s="85"/>
      <c r="NSW344" s="85"/>
      <c r="NSX344" s="85"/>
      <c r="NSY344" s="85"/>
      <c r="NSZ344" s="85"/>
      <c r="NTA344" s="85"/>
      <c r="NTB344" s="85"/>
      <c r="NTC344" s="85"/>
      <c r="NTD344" s="85"/>
      <c r="NTE344" s="85"/>
      <c r="NTF344" s="85"/>
      <c r="NTG344" s="85"/>
      <c r="NTH344" s="85"/>
      <c r="NTI344" s="85"/>
      <c r="NTJ344" s="85"/>
      <c r="NTK344" s="85"/>
      <c r="NTL344" s="85"/>
      <c r="NTM344" s="85"/>
      <c r="NTN344" s="85"/>
      <c r="NTO344" s="85"/>
      <c r="NTP344" s="85"/>
      <c r="NTQ344" s="85"/>
      <c r="NTR344" s="85"/>
      <c r="NTS344" s="85"/>
      <c r="NTT344" s="85"/>
      <c r="NTU344" s="85"/>
      <c r="NTV344" s="85"/>
      <c r="NTW344" s="85"/>
      <c r="NTX344" s="85"/>
      <c r="NTY344" s="85"/>
      <c r="NTZ344" s="85"/>
      <c r="NUA344" s="85"/>
      <c r="NUB344" s="85"/>
      <c r="NUC344" s="85"/>
      <c r="NUD344" s="85"/>
      <c r="NUE344" s="85"/>
      <c r="NUF344" s="85"/>
      <c r="NUG344" s="85"/>
      <c r="NUH344" s="85"/>
      <c r="NUI344" s="85"/>
      <c r="NUJ344" s="85"/>
      <c r="NUK344" s="85"/>
      <c r="NUL344" s="85"/>
      <c r="NUM344" s="85"/>
      <c r="NUN344" s="85"/>
      <c r="NUO344" s="85"/>
      <c r="NUP344" s="85"/>
      <c r="NUQ344" s="85"/>
      <c r="NUR344" s="85"/>
      <c r="NUS344" s="85"/>
      <c r="NUT344" s="85"/>
      <c r="NUU344" s="85"/>
      <c r="NUV344" s="85"/>
      <c r="NUW344" s="85"/>
      <c r="NUX344" s="85"/>
      <c r="NUY344" s="85"/>
      <c r="NUZ344" s="85"/>
      <c r="NVA344" s="85"/>
      <c r="NVB344" s="85"/>
      <c r="NVC344" s="85"/>
      <c r="NVD344" s="85"/>
      <c r="NVE344" s="85"/>
      <c r="NVF344" s="85"/>
      <c r="NVG344" s="85"/>
      <c r="NVH344" s="85"/>
      <c r="NVI344" s="85"/>
      <c r="NVJ344" s="85"/>
      <c r="NVK344" s="85"/>
      <c r="NVL344" s="85"/>
      <c r="NVM344" s="85"/>
      <c r="NVN344" s="85"/>
      <c r="NVO344" s="85"/>
      <c r="NVP344" s="85"/>
      <c r="NVQ344" s="85"/>
      <c r="NVR344" s="85"/>
      <c r="NVS344" s="85"/>
      <c r="NVT344" s="85"/>
      <c r="NVU344" s="85"/>
      <c r="NVV344" s="85"/>
      <c r="NVW344" s="85"/>
      <c r="NVX344" s="85"/>
      <c r="NVY344" s="85"/>
      <c r="NVZ344" s="85"/>
      <c r="NWA344" s="85"/>
      <c r="NWB344" s="85"/>
      <c r="NWC344" s="85"/>
      <c r="NWD344" s="85"/>
      <c r="NWE344" s="85"/>
      <c r="NWF344" s="85"/>
      <c r="NWG344" s="85"/>
      <c r="NWH344" s="85"/>
      <c r="NWI344" s="85"/>
      <c r="NWJ344" s="85"/>
      <c r="NWK344" s="85"/>
      <c r="NWL344" s="85"/>
      <c r="NWM344" s="85"/>
      <c r="NWN344" s="85"/>
      <c r="NWO344" s="85"/>
      <c r="NWP344" s="85"/>
      <c r="NWQ344" s="85"/>
      <c r="NWR344" s="85"/>
      <c r="NWS344" s="85"/>
      <c r="NWT344" s="85"/>
      <c r="NWU344" s="85"/>
      <c r="NWV344" s="85"/>
      <c r="NWW344" s="85"/>
      <c r="NWX344" s="85"/>
      <c r="NWY344" s="85"/>
      <c r="NWZ344" s="85"/>
      <c r="NXA344" s="85"/>
      <c r="NXB344" s="85"/>
      <c r="NXC344" s="85"/>
      <c r="NXD344" s="85"/>
      <c r="NXE344" s="85"/>
      <c r="NXF344" s="85"/>
      <c r="NXG344" s="85"/>
      <c r="NXH344" s="85"/>
      <c r="NXI344" s="85"/>
      <c r="NXJ344" s="85"/>
      <c r="NXK344" s="85"/>
      <c r="NXL344" s="85"/>
      <c r="NXM344" s="85"/>
      <c r="NXN344" s="85"/>
      <c r="NXO344" s="85"/>
      <c r="NXP344" s="85"/>
      <c r="NXQ344" s="85"/>
      <c r="NXR344" s="85"/>
      <c r="NXS344" s="85"/>
      <c r="NXT344" s="85"/>
      <c r="NXU344" s="85"/>
      <c r="NXV344" s="85"/>
      <c r="NXW344" s="85"/>
      <c r="NXX344" s="85"/>
      <c r="NXY344" s="85"/>
      <c r="NXZ344" s="85"/>
      <c r="NYA344" s="85"/>
      <c r="NYB344" s="85"/>
      <c r="NYC344" s="85"/>
      <c r="NYD344" s="85"/>
      <c r="NYE344" s="85"/>
      <c r="NYF344" s="85"/>
      <c r="NYG344" s="85"/>
      <c r="NYH344" s="85"/>
      <c r="NYI344" s="85"/>
      <c r="NYJ344" s="85"/>
      <c r="NYK344" s="85"/>
      <c r="NYL344" s="85"/>
      <c r="NYM344" s="85"/>
      <c r="NYN344" s="85"/>
      <c r="NYO344" s="85"/>
      <c r="NYP344" s="85"/>
      <c r="NYQ344" s="85"/>
      <c r="NYR344" s="85"/>
      <c r="NYS344" s="85"/>
      <c r="NYT344" s="85"/>
      <c r="NYU344" s="85"/>
      <c r="NYV344" s="85"/>
      <c r="NYW344" s="85"/>
      <c r="NYX344" s="85"/>
      <c r="NYY344" s="85"/>
      <c r="NYZ344" s="85"/>
      <c r="NZA344" s="85"/>
      <c r="NZB344" s="85"/>
      <c r="NZC344" s="85"/>
      <c r="NZD344" s="85"/>
      <c r="NZE344" s="85"/>
      <c r="NZF344" s="85"/>
      <c r="NZG344" s="85"/>
      <c r="NZH344" s="85"/>
      <c r="NZI344" s="85"/>
      <c r="NZJ344" s="85"/>
      <c r="NZK344" s="85"/>
      <c r="NZL344" s="85"/>
      <c r="NZM344" s="85"/>
      <c r="NZN344" s="85"/>
      <c r="NZO344" s="85"/>
      <c r="NZP344" s="85"/>
      <c r="NZQ344" s="85"/>
      <c r="NZR344" s="85"/>
      <c r="NZS344" s="85"/>
      <c r="NZT344" s="85"/>
      <c r="NZU344" s="85"/>
      <c r="NZV344" s="85"/>
      <c r="NZW344" s="85"/>
      <c r="NZX344" s="85"/>
      <c r="NZY344" s="85"/>
      <c r="NZZ344" s="85"/>
      <c r="OAA344" s="85"/>
      <c r="OAB344" s="85"/>
      <c r="OAC344" s="85"/>
      <c r="OAD344" s="85"/>
      <c r="OAE344" s="85"/>
      <c r="OAF344" s="85"/>
      <c r="OAG344" s="85"/>
      <c r="OAH344" s="85"/>
      <c r="OAI344" s="85"/>
      <c r="OAJ344" s="85"/>
      <c r="OAK344" s="85"/>
      <c r="OAL344" s="85"/>
      <c r="OAM344" s="85"/>
      <c r="OAN344" s="85"/>
      <c r="OAO344" s="85"/>
      <c r="OAP344" s="85"/>
      <c r="OAQ344" s="85"/>
      <c r="OAR344" s="85"/>
      <c r="OAS344" s="85"/>
      <c r="OAT344" s="85"/>
      <c r="OAU344" s="85"/>
      <c r="OAV344" s="85"/>
      <c r="OAW344" s="85"/>
      <c r="OAX344" s="85"/>
      <c r="OAY344" s="85"/>
      <c r="OAZ344" s="85"/>
      <c r="OBA344" s="85"/>
      <c r="OBB344" s="85"/>
      <c r="OBC344" s="85"/>
      <c r="OBD344" s="85"/>
      <c r="OBE344" s="85"/>
      <c r="OBF344" s="85"/>
      <c r="OBG344" s="85"/>
      <c r="OBH344" s="85"/>
      <c r="OBI344" s="85"/>
      <c r="OBJ344" s="85"/>
      <c r="OBK344" s="85"/>
      <c r="OBL344" s="85"/>
      <c r="OBM344" s="85"/>
      <c r="OBN344" s="85"/>
      <c r="OBO344" s="85"/>
      <c r="OBP344" s="85"/>
      <c r="OBQ344" s="85"/>
      <c r="OBR344" s="85"/>
      <c r="OBS344" s="85"/>
      <c r="OBT344" s="85"/>
      <c r="OBU344" s="85"/>
      <c r="OBV344" s="85"/>
      <c r="OBW344" s="85"/>
      <c r="OBX344" s="85"/>
      <c r="OBY344" s="85"/>
      <c r="OBZ344" s="85"/>
      <c r="OCA344" s="85"/>
      <c r="OCB344" s="85"/>
      <c r="OCC344" s="85"/>
      <c r="OCD344" s="85"/>
      <c r="OCE344" s="85"/>
      <c r="OCF344" s="85"/>
      <c r="OCG344" s="85"/>
      <c r="OCH344" s="85"/>
      <c r="OCI344" s="85"/>
      <c r="OCJ344" s="85"/>
      <c r="OCK344" s="85"/>
      <c r="OCL344" s="85"/>
      <c r="OCM344" s="85"/>
      <c r="OCN344" s="85"/>
      <c r="OCO344" s="85"/>
      <c r="OCP344" s="85"/>
      <c r="OCQ344" s="85"/>
      <c r="OCR344" s="85"/>
      <c r="OCS344" s="85"/>
      <c r="OCT344" s="85"/>
      <c r="OCU344" s="85"/>
      <c r="OCV344" s="85"/>
      <c r="OCW344" s="85"/>
      <c r="OCX344" s="85"/>
      <c r="OCY344" s="85"/>
      <c r="OCZ344" s="85"/>
      <c r="ODA344" s="85"/>
      <c r="ODB344" s="85"/>
      <c r="ODC344" s="85"/>
      <c r="ODD344" s="85"/>
      <c r="ODE344" s="85"/>
      <c r="ODF344" s="85"/>
      <c r="ODG344" s="85"/>
      <c r="ODH344" s="85"/>
      <c r="ODI344" s="85"/>
      <c r="ODJ344" s="85"/>
      <c r="ODK344" s="85"/>
      <c r="ODL344" s="85"/>
      <c r="ODM344" s="85"/>
      <c r="ODN344" s="85"/>
      <c r="ODO344" s="85"/>
      <c r="ODP344" s="85"/>
      <c r="ODQ344" s="85"/>
      <c r="ODR344" s="85"/>
      <c r="ODS344" s="85"/>
      <c r="ODT344" s="85"/>
      <c r="ODU344" s="85"/>
      <c r="ODV344" s="85"/>
      <c r="ODW344" s="85"/>
      <c r="ODX344" s="85"/>
      <c r="ODY344" s="85"/>
      <c r="ODZ344" s="85"/>
      <c r="OEA344" s="85"/>
      <c r="OEB344" s="85"/>
      <c r="OEC344" s="85"/>
      <c r="OED344" s="85"/>
      <c r="OEE344" s="85"/>
      <c r="OEF344" s="85"/>
      <c r="OEG344" s="85"/>
      <c r="OEH344" s="85"/>
      <c r="OEI344" s="85"/>
      <c r="OEJ344" s="85"/>
      <c r="OEK344" s="85"/>
      <c r="OEL344" s="85"/>
      <c r="OEM344" s="85"/>
      <c r="OEN344" s="85"/>
      <c r="OEO344" s="85"/>
      <c r="OEP344" s="85"/>
      <c r="OEQ344" s="85"/>
      <c r="OER344" s="85"/>
      <c r="OES344" s="85"/>
      <c r="OET344" s="85"/>
      <c r="OEU344" s="85"/>
      <c r="OEV344" s="85"/>
      <c r="OEW344" s="85"/>
      <c r="OEX344" s="85"/>
      <c r="OEY344" s="85"/>
      <c r="OEZ344" s="85"/>
      <c r="OFA344" s="85"/>
      <c r="OFB344" s="85"/>
      <c r="OFC344" s="85"/>
      <c r="OFD344" s="85"/>
      <c r="OFE344" s="85"/>
      <c r="OFF344" s="85"/>
      <c r="OFG344" s="85"/>
      <c r="OFH344" s="85"/>
      <c r="OFI344" s="85"/>
      <c r="OFJ344" s="85"/>
      <c r="OFK344" s="85"/>
      <c r="OFL344" s="85"/>
      <c r="OFM344" s="85"/>
      <c r="OFN344" s="85"/>
      <c r="OFO344" s="85"/>
      <c r="OFP344" s="85"/>
      <c r="OFQ344" s="85"/>
      <c r="OFR344" s="85"/>
      <c r="OFS344" s="85"/>
      <c r="OFT344" s="85"/>
      <c r="OFU344" s="85"/>
      <c r="OFV344" s="85"/>
      <c r="OFW344" s="85"/>
      <c r="OFX344" s="85"/>
      <c r="OFY344" s="85"/>
      <c r="OFZ344" s="85"/>
      <c r="OGA344" s="85"/>
      <c r="OGB344" s="85"/>
      <c r="OGC344" s="85"/>
      <c r="OGD344" s="85"/>
      <c r="OGE344" s="85"/>
      <c r="OGF344" s="85"/>
      <c r="OGG344" s="85"/>
      <c r="OGH344" s="85"/>
      <c r="OGI344" s="85"/>
      <c r="OGJ344" s="85"/>
      <c r="OGK344" s="85"/>
      <c r="OGL344" s="85"/>
      <c r="OGM344" s="85"/>
      <c r="OGN344" s="85"/>
      <c r="OGO344" s="85"/>
      <c r="OGP344" s="85"/>
      <c r="OGQ344" s="85"/>
      <c r="OGR344" s="85"/>
      <c r="OGS344" s="85"/>
      <c r="OGT344" s="85"/>
      <c r="OGU344" s="85"/>
      <c r="OGV344" s="85"/>
      <c r="OGW344" s="85"/>
      <c r="OGX344" s="85"/>
      <c r="OGY344" s="85"/>
      <c r="OGZ344" s="85"/>
      <c r="OHA344" s="85"/>
      <c r="OHB344" s="85"/>
      <c r="OHC344" s="85"/>
      <c r="OHD344" s="85"/>
      <c r="OHE344" s="85"/>
      <c r="OHF344" s="85"/>
      <c r="OHG344" s="85"/>
      <c r="OHH344" s="85"/>
      <c r="OHI344" s="85"/>
      <c r="OHJ344" s="85"/>
      <c r="OHK344" s="85"/>
      <c r="OHL344" s="85"/>
      <c r="OHM344" s="85"/>
      <c r="OHN344" s="85"/>
      <c r="OHO344" s="85"/>
      <c r="OHP344" s="85"/>
      <c r="OHQ344" s="85"/>
      <c r="OHR344" s="85"/>
      <c r="OHS344" s="85"/>
      <c r="OHT344" s="85"/>
      <c r="OHU344" s="85"/>
      <c r="OHV344" s="85"/>
      <c r="OHW344" s="85"/>
      <c r="OHX344" s="85"/>
      <c r="OHY344" s="85"/>
      <c r="OHZ344" s="85"/>
      <c r="OIA344" s="85"/>
      <c r="OIB344" s="85"/>
      <c r="OIC344" s="85"/>
      <c r="OID344" s="85"/>
      <c r="OIE344" s="85"/>
      <c r="OIF344" s="85"/>
      <c r="OIG344" s="85"/>
      <c r="OIH344" s="85"/>
      <c r="OII344" s="85"/>
      <c r="OIJ344" s="85"/>
      <c r="OIK344" s="85"/>
      <c r="OIL344" s="85"/>
      <c r="OIM344" s="85"/>
      <c r="OIN344" s="85"/>
      <c r="OIO344" s="85"/>
      <c r="OIP344" s="85"/>
      <c r="OIQ344" s="85"/>
      <c r="OIR344" s="85"/>
      <c r="OIS344" s="85"/>
      <c r="OIT344" s="85"/>
      <c r="OIU344" s="85"/>
      <c r="OIV344" s="85"/>
      <c r="OIW344" s="85"/>
      <c r="OIX344" s="85"/>
      <c r="OIY344" s="85"/>
      <c r="OIZ344" s="85"/>
      <c r="OJA344" s="85"/>
      <c r="OJB344" s="85"/>
      <c r="OJC344" s="85"/>
      <c r="OJD344" s="85"/>
      <c r="OJE344" s="85"/>
      <c r="OJF344" s="85"/>
      <c r="OJG344" s="85"/>
      <c r="OJH344" s="85"/>
      <c r="OJI344" s="85"/>
      <c r="OJJ344" s="85"/>
      <c r="OJK344" s="85"/>
      <c r="OJL344" s="85"/>
      <c r="OJM344" s="85"/>
      <c r="OJN344" s="85"/>
      <c r="OJO344" s="85"/>
      <c r="OJP344" s="85"/>
      <c r="OJQ344" s="85"/>
      <c r="OJR344" s="85"/>
      <c r="OJS344" s="85"/>
      <c r="OJT344" s="85"/>
      <c r="OJU344" s="85"/>
      <c r="OJV344" s="85"/>
      <c r="OJW344" s="85"/>
      <c r="OJX344" s="85"/>
      <c r="OJY344" s="85"/>
      <c r="OJZ344" s="85"/>
      <c r="OKA344" s="85"/>
      <c r="OKB344" s="85"/>
      <c r="OKC344" s="85"/>
      <c r="OKD344" s="85"/>
      <c r="OKE344" s="85"/>
      <c r="OKF344" s="85"/>
      <c r="OKG344" s="85"/>
      <c r="OKH344" s="85"/>
      <c r="OKI344" s="85"/>
      <c r="OKJ344" s="85"/>
      <c r="OKK344" s="85"/>
      <c r="OKL344" s="85"/>
      <c r="OKM344" s="85"/>
      <c r="OKN344" s="85"/>
      <c r="OKO344" s="85"/>
      <c r="OKP344" s="85"/>
      <c r="OKQ344" s="85"/>
      <c r="OKR344" s="85"/>
      <c r="OKS344" s="85"/>
      <c r="OKT344" s="85"/>
      <c r="OKU344" s="85"/>
      <c r="OKV344" s="85"/>
      <c r="OKW344" s="85"/>
      <c r="OKX344" s="85"/>
      <c r="OKY344" s="85"/>
      <c r="OKZ344" s="85"/>
      <c r="OLA344" s="85"/>
      <c r="OLB344" s="85"/>
      <c r="OLC344" s="85"/>
      <c r="OLD344" s="85"/>
      <c r="OLE344" s="85"/>
      <c r="OLF344" s="85"/>
      <c r="OLG344" s="85"/>
      <c r="OLH344" s="85"/>
      <c r="OLI344" s="85"/>
      <c r="OLJ344" s="85"/>
      <c r="OLK344" s="85"/>
      <c r="OLL344" s="85"/>
      <c r="OLM344" s="85"/>
      <c r="OLN344" s="85"/>
      <c r="OLO344" s="85"/>
      <c r="OLP344" s="85"/>
      <c r="OLQ344" s="85"/>
      <c r="OLR344" s="85"/>
      <c r="OLS344" s="85"/>
      <c r="OLT344" s="85"/>
      <c r="OLU344" s="85"/>
      <c r="OLV344" s="85"/>
      <c r="OLW344" s="85"/>
      <c r="OLX344" s="85"/>
      <c r="OLY344" s="85"/>
      <c r="OLZ344" s="85"/>
      <c r="OMA344" s="85"/>
      <c r="OMB344" s="85"/>
      <c r="OMC344" s="85"/>
      <c r="OMD344" s="85"/>
      <c r="OME344" s="85"/>
      <c r="OMF344" s="85"/>
      <c r="OMG344" s="85"/>
      <c r="OMH344" s="85"/>
      <c r="OMI344" s="85"/>
      <c r="OMJ344" s="85"/>
      <c r="OMK344" s="85"/>
      <c r="OML344" s="85"/>
      <c r="OMM344" s="85"/>
      <c r="OMN344" s="85"/>
      <c r="OMO344" s="85"/>
      <c r="OMP344" s="85"/>
      <c r="OMQ344" s="85"/>
      <c r="OMR344" s="85"/>
      <c r="OMS344" s="85"/>
      <c r="OMT344" s="85"/>
      <c r="OMU344" s="85"/>
      <c r="OMV344" s="85"/>
      <c r="OMW344" s="85"/>
      <c r="OMX344" s="85"/>
      <c r="OMY344" s="85"/>
      <c r="OMZ344" s="85"/>
      <c r="ONA344" s="85"/>
      <c r="ONB344" s="85"/>
      <c r="ONC344" s="85"/>
      <c r="OND344" s="85"/>
      <c r="ONE344" s="85"/>
      <c r="ONF344" s="85"/>
      <c r="ONG344" s="85"/>
      <c r="ONH344" s="85"/>
      <c r="ONI344" s="85"/>
      <c r="ONJ344" s="85"/>
      <c r="ONK344" s="85"/>
      <c r="ONL344" s="85"/>
      <c r="ONM344" s="85"/>
      <c r="ONN344" s="85"/>
      <c r="ONO344" s="85"/>
      <c r="ONP344" s="85"/>
      <c r="ONQ344" s="85"/>
      <c r="ONR344" s="85"/>
      <c r="ONS344" s="85"/>
      <c r="ONT344" s="85"/>
      <c r="ONU344" s="85"/>
      <c r="ONV344" s="85"/>
      <c r="ONW344" s="85"/>
      <c r="ONX344" s="85"/>
      <c r="ONY344" s="85"/>
      <c r="ONZ344" s="85"/>
      <c r="OOA344" s="85"/>
      <c r="OOB344" s="85"/>
      <c r="OOC344" s="85"/>
      <c r="OOD344" s="85"/>
      <c r="OOE344" s="85"/>
      <c r="OOF344" s="85"/>
      <c r="OOG344" s="85"/>
      <c r="OOH344" s="85"/>
      <c r="OOI344" s="85"/>
      <c r="OOJ344" s="85"/>
      <c r="OOK344" s="85"/>
      <c r="OOL344" s="85"/>
      <c r="OOM344" s="85"/>
      <c r="OON344" s="85"/>
      <c r="OOO344" s="85"/>
      <c r="OOP344" s="85"/>
      <c r="OOQ344" s="85"/>
      <c r="OOR344" s="85"/>
      <c r="OOS344" s="85"/>
      <c r="OOT344" s="85"/>
      <c r="OOU344" s="85"/>
      <c r="OOV344" s="85"/>
      <c r="OOW344" s="85"/>
      <c r="OOX344" s="85"/>
      <c r="OOY344" s="85"/>
      <c r="OOZ344" s="85"/>
      <c r="OPA344" s="85"/>
      <c r="OPB344" s="85"/>
      <c r="OPC344" s="85"/>
      <c r="OPD344" s="85"/>
      <c r="OPE344" s="85"/>
      <c r="OPF344" s="85"/>
      <c r="OPG344" s="85"/>
      <c r="OPH344" s="85"/>
      <c r="OPI344" s="85"/>
      <c r="OPJ344" s="85"/>
      <c r="OPK344" s="85"/>
      <c r="OPL344" s="85"/>
      <c r="OPM344" s="85"/>
      <c r="OPN344" s="85"/>
      <c r="OPO344" s="85"/>
      <c r="OPP344" s="85"/>
      <c r="OPQ344" s="85"/>
      <c r="OPR344" s="85"/>
      <c r="OPS344" s="85"/>
      <c r="OPT344" s="85"/>
      <c r="OPU344" s="85"/>
      <c r="OPV344" s="85"/>
      <c r="OPW344" s="85"/>
      <c r="OPX344" s="85"/>
      <c r="OPY344" s="85"/>
      <c r="OPZ344" s="85"/>
      <c r="OQA344" s="85"/>
      <c r="OQB344" s="85"/>
      <c r="OQC344" s="85"/>
      <c r="OQD344" s="85"/>
      <c r="OQE344" s="85"/>
      <c r="OQF344" s="85"/>
      <c r="OQG344" s="85"/>
      <c r="OQH344" s="85"/>
      <c r="OQI344" s="85"/>
      <c r="OQJ344" s="85"/>
      <c r="OQK344" s="85"/>
      <c r="OQL344" s="85"/>
      <c r="OQM344" s="85"/>
      <c r="OQN344" s="85"/>
      <c r="OQO344" s="85"/>
      <c r="OQP344" s="85"/>
      <c r="OQQ344" s="85"/>
      <c r="OQR344" s="85"/>
      <c r="OQS344" s="85"/>
      <c r="OQT344" s="85"/>
      <c r="OQU344" s="85"/>
      <c r="OQV344" s="85"/>
      <c r="OQW344" s="85"/>
      <c r="OQX344" s="85"/>
      <c r="OQY344" s="85"/>
      <c r="OQZ344" s="85"/>
      <c r="ORA344" s="85"/>
      <c r="ORB344" s="85"/>
      <c r="ORC344" s="85"/>
      <c r="ORD344" s="85"/>
      <c r="ORE344" s="85"/>
      <c r="ORF344" s="85"/>
      <c r="ORG344" s="85"/>
      <c r="ORH344" s="85"/>
      <c r="ORI344" s="85"/>
      <c r="ORJ344" s="85"/>
      <c r="ORK344" s="85"/>
      <c r="ORL344" s="85"/>
      <c r="ORM344" s="85"/>
      <c r="ORN344" s="85"/>
      <c r="ORO344" s="85"/>
      <c r="ORP344" s="85"/>
      <c r="ORQ344" s="85"/>
      <c r="ORR344" s="85"/>
      <c r="ORS344" s="85"/>
      <c r="ORT344" s="85"/>
      <c r="ORU344" s="85"/>
      <c r="ORV344" s="85"/>
      <c r="ORW344" s="85"/>
      <c r="ORX344" s="85"/>
      <c r="ORY344" s="85"/>
      <c r="ORZ344" s="85"/>
      <c r="OSA344" s="85"/>
      <c r="OSB344" s="85"/>
      <c r="OSC344" s="85"/>
      <c r="OSD344" s="85"/>
      <c r="OSE344" s="85"/>
      <c r="OSF344" s="85"/>
      <c r="OSG344" s="85"/>
      <c r="OSH344" s="85"/>
      <c r="OSI344" s="85"/>
      <c r="OSJ344" s="85"/>
      <c r="OSK344" s="85"/>
      <c r="OSL344" s="85"/>
      <c r="OSM344" s="85"/>
      <c r="OSN344" s="85"/>
      <c r="OSO344" s="85"/>
      <c r="OSP344" s="85"/>
      <c r="OSQ344" s="85"/>
      <c r="OSR344" s="85"/>
      <c r="OSS344" s="85"/>
      <c r="OST344" s="85"/>
      <c r="OSU344" s="85"/>
      <c r="OSV344" s="85"/>
      <c r="OSW344" s="85"/>
      <c r="OSX344" s="85"/>
      <c r="OSY344" s="85"/>
      <c r="OSZ344" s="85"/>
      <c r="OTA344" s="85"/>
      <c r="OTB344" s="85"/>
      <c r="OTC344" s="85"/>
      <c r="OTD344" s="85"/>
      <c r="OTE344" s="85"/>
      <c r="OTF344" s="85"/>
      <c r="OTG344" s="85"/>
      <c r="OTH344" s="85"/>
      <c r="OTI344" s="85"/>
      <c r="OTJ344" s="85"/>
      <c r="OTK344" s="85"/>
      <c r="OTL344" s="85"/>
      <c r="OTM344" s="85"/>
      <c r="OTN344" s="85"/>
      <c r="OTO344" s="85"/>
      <c r="OTP344" s="85"/>
      <c r="OTQ344" s="85"/>
      <c r="OTR344" s="85"/>
      <c r="OTS344" s="85"/>
      <c r="OTT344" s="85"/>
      <c r="OTU344" s="85"/>
      <c r="OTV344" s="85"/>
      <c r="OTW344" s="85"/>
      <c r="OTX344" s="85"/>
      <c r="OTY344" s="85"/>
      <c r="OTZ344" s="85"/>
      <c r="OUA344" s="85"/>
      <c r="OUB344" s="85"/>
      <c r="OUC344" s="85"/>
      <c r="OUD344" s="85"/>
      <c r="OUE344" s="85"/>
      <c r="OUF344" s="85"/>
      <c r="OUG344" s="85"/>
      <c r="OUH344" s="85"/>
      <c r="OUI344" s="85"/>
      <c r="OUJ344" s="85"/>
      <c r="OUK344" s="85"/>
      <c r="OUL344" s="85"/>
      <c r="OUM344" s="85"/>
      <c r="OUN344" s="85"/>
      <c r="OUO344" s="85"/>
      <c r="OUP344" s="85"/>
      <c r="OUQ344" s="85"/>
      <c r="OUR344" s="85"/>
      <c r="OUS344" s="85"/>
      <c r="OUT344" s="85"/>
      <c r="OUU344" s="85"/>
      <c r="OUV344" s="85"/>
      <c r="OUW344" s="85"/>
      <c r="OUX344" s="85"/>
      <c r="OUY344" s="85"/>
      <c r="OUZ344" s="85"/>
      <c r="OVA344" s="85"/>
      <c r="OVB344" s="85"/>
      <c r="OVC344" s="85"/>
      <c r="OVD344" s="85"/>
      <c r="OVE344" s="85"/>
      <c r="OVF344" s="85"/>
      <c r="OVG344" s="85"/>
      <c r="OVH344" s="85"/>
      <c r="OVI344" s="85"/>
      <c r="OVJ344" s="85"/>
      <c r="OVK344" s="85"/>
      <c r="OVL344" s="85"/>
      <c r="OVM344" s="85"/>
      <c r="OVN344" s="85"/>
      <c r="OVO344" s="85"/>
      <c r="OVP344" s="85"/>
      <c r="OVQ344" s="85"/>
      <c r="OVR344" s="85"/>
      <c r="OVS344" s="85"/>
      <c r="OVT344" s="85"/>
      <c r="OVU344" s="85"/>
      <c r="OVV344" s="85"/>
      <c r="OVW344" s="85"/>
      <c r="OVX344" s="85"/>
      <c r="OVY344" s="85"/>
      <c r="OVZ344" s="85"/>
      <c r="OWA344" s="85"/>
      <c r="OWB344" s="85"/>
      <c r="OWC344" s="85"/>
      <c r="OWD344" s="85"/>
      <c r="OWE344" s="85"/>
      <c r="OWF344" s="85"/>
      <c r="OWG344" s="85"/>
      <c r="OWH344" s="85"/>
      <c r="OWI344" s="85"/>
      <c r="OWJ344" s="85"/>
      <c r="OWK344" s="85"/>
      <c r="OWL344" s="85"/>
      <c r="OWM344" s="85"/>
      <c r="OWN344" s="85"/>
      <c r="OWO344" s="85"/>
      <c r="OWP344" s="85"/>
      <c r="OWQ344" s="85"/>
      <c r="OWR344" s="85"/>
      <c r="OWS344" s="85"/>
      <c r="OWT344" s="85"/>
      <c r="OWU344" s="85"/>
      <c r="OWV344" s="85"/>
      <c r="OWW344" s="85"/>
      <c r="OWX344" s="85"/>
      <c r="OWY344" s="85"/>
      <c r="OWZ344" s="85"/>
      <c r="OXA344" s="85"/>
      <c r="OXB344" s="85"/>
      <c r="OXC344" s="85"/>
      <c r="OXD344" s="85"/>
      <c r="OXE344" s="85"/>
      <c r="OXF344" s="85"/>
      <c r="OXG344" s="85"/>
      <c r="OXH344" s="85"/>
      <c r="OXI344" s="85"/>
      <c r="OXJ344" s="85"/>
      <c r="OXK344" s="85"/>
      <c r="OXL344" s="85"/>
      <c r="OXM344" s="85"/>
      <c r="OXN344" s="85"/>
      <c r="OXO344" s="85"/>
      <c r="OXP344" s="85"/>
      <c r="OXQ344" s="85"/>
      <c r="OXR344" s="85"/>
      <c r="OXS344" s="85"/>
      <c r="OXT344" s="85"/>
      <c r="OXU344" s="85"/>
      <c r="OXV344" s="85"/>
      <c r="OXW344" s="85"/>
      <c r="OXX344" s="85"/>
      <c r="OXY344" s="85"/>
      <c r="OXZ344" s="85"/>
      <c r="OYA344" s="85"/>
      <c r="OYB344" s="85"/>
      <c r="OYC344" s="85"/>
      <c r="OYD344" s="85"/>
      <c r="OYE344" s="85"/>
      <c r="OYF344" s="85"/>
      <c r="OYG344" s="85"/>
      <c r="OYH344" s="85"/>
      <c r="OYI344" s="85"/>
      <c r="OYJ344" s="85"/>
      <c r="OYK344" s="85"/>
      <c r="OYL344" s="85"/>
      <c r="OYM344" s="85"/>
      <c r="OYN344" s="85"/>
      <c r="OYO344" s="85"/>
      <c r="OYP344" s="85"/>
      <c r="OYQ344" s="85"/>
      <c r="OYR344" s="85"/>
      <c r="OYS344" s="85"/>
      <c r="OYT344" s="85"/>
      <c r="OYU344" s="85"/>
      <c r="OYV344" s="85"/>
      <c r="OYW344" s="85"/>
      <c r="OYX344" s="85"/>
      <c r="OYY344" s="85"/>
      <c r="OYZ344" s="85"/>
      <c r="OZA344" s="85"/>
      <c r="OZB344" s="85"/>
      <c r="OZC344" s="85"/>
      <c r="OZD344" s="85"/>
      <c r="OZE344" s="85"/>
      <c r="OZF344" s="85"/>
      <c r="OZG344" s="85"/>
      <c r="OZH344" s="85"/>
      <c r="OZI344" s="85"/>
      <c r="OZJ344" s="85"/>
      <c r="OZK344" s="85"/>
      <c r="OZL344" s="85"/>
      <c r="OZM344" s="85"/>
      <c r="OZN344" s="85"/>
      <c r="OZO344" s="85"/>
      <c r="OZP344" s="85"/>
      <c r="OZQ344" s="85"/>
      <c r="OZR344" s="85"/>
      <c r="OZS344" s="85"/>
      <c r="OZT344" s="85"/>
      <c r="OZU344" s="85"/>
      <c r="OZV344" s="85"/>
      <c r="OZW344" s="85"/>
      <c r="OZX344" s="85"/>
      <c r="OZY344" s="85"/>
      <c r="OZZ344" s="85"/>
      <c r="PAA344" s="85"/>
      <c r="PAB344" s="85"/>
      <c r="PAC344" s="85"/>
      <c r="PAD344" s="85"/>
      <c r="PAE344" s="85"/>
      <c r="PAF344" s="85"/>
      <c r="PAG344" s="85"/>
      <c r="PAH344" s="85"/>
      <c r="PAI344" s="85"/>
      <c r="PAJ344" s="85"/>
      <c r="PAK344" s="85"/>
      <c r="PAL344" s="85"/>
      <c r="PAM344" s="85"/>
      <c r="PAN344" s="85"/>
      <c r="PAO344" s="85"/>
      <c r="PAP344" s="85"/>
      <c r="PAQ344" s="85"/>
      <c r="PAR344" s="85"/>
      <c r="PAS344" s="85"/>
      <c r="PAT344" s="85"/>
      <c r="PAU344" s="85"/>
      <c r="PAV344" s="85"/>
      <c r="PAW344" s="85"/>
      <c r="PAX344" s="85"/>
      <c r="PAY344" s="85"/>
      <c r="PAZ344" s="85"/>
      <c r="PBA344" s="85"/>
      <c r="PBB344" s="85"/>
      <c r="PBC344" s="85"/>
      <c r="PBD344" s="85"/>
      <c r="PBE344" s="85"/>
      <c r="PBF344" s="85"/>
      <c r="PBG344" s="85"/>
      <c r="PBH344" s="85"/>
      <c r="PBI344" s="85"/>
      <c r="PBJ344" s="85"/>
      <c r="PBK344" s="85"/>
      <c r="PBL344" s="85"/>
      <c r="PBM344" s="85"/>
      <c r="PBN344" s="85"/>
      <c r="PBO344" s="85"/>
      <c r="PBP344" s="85"/>
      <c r="PBQ344" s="85"/>
      <c r="PBR344" s="85"/>
      <c r="PBS344" s="85"/>
      <c r="PBT344" s="85"/>
      <c r="PBU344" s="85"/>
      <c r="PBV344" s="85"/>
      <c r="PBW344" s="85"/>
      <c r="PBX344" s="85"/>
      <c r="PBY344" s="85"/>
      <c r="PBZ344" s="85"/>
      <c r="PCA344" s="85"/>
      <c r="PCB344" s="85"/>
      <c r="PCC344" s="85"/>
      <c r="PCD344" s="85"/>
      <c r="PCE344" s="85"/>
      <c r="PCF344" s="85"/>
      <c r="PCG344" s="85"/>
      <c r="PCH344" s="85"/>
      <c r="PCI344" s="85"/>
      <c r="PCJ344" s="85"/>
      <c r="PCK344" s="85"/>
      <c r="PCL344" s="85"/>
      <c r="PCM344" s="85"/>
      <c r="PCN344" s="85"/>
      <c r="PCO344" s="85"/>
      <c r="PCP344" s="85"/>
      <c r="PCQ344" s="85"/>
      <c r="PCR344" s="85"/>
      <c r="PCS344" s="85"/>
      <c r="PCT344" s="85"/>
      <c r="PCU344" s="85"/>
      <c r="PCV344" s="85"/>
      <c r="PCW344" s="85"/>
      <c r="PCX344" s="85"/>
      <c r="PCY344" s="85"/>
      <c r="PCZ344" s="85"/>
      <c r="PDA344" s="85"/>
      <c r="PDB344" s="85"/>
      <c r="PDC344" s="85"/>
      <c r="PDD344" s="85"/>
      <c r="PDE344" s="85"/>
      <c r="PDF344" s="85"/>
      <c r="PDG344" s="85"/>
      <c r="PDH344" s="85"/>
      <c r="PDI344" s="85"/>
      <c r="PDJ344" s="85"/>
      <c r="PDK344" s="85"/>
      <c r="PDL344" s="85"/>
      <c r="PDM344" s="85"/>
      <c r="PDN344" s="85"/>
      <c r="PDO344" s="85"/>
      <c r="PDP344" s="85"/>
      <c r="PDQ344" s="85"/>
      <c r="PDR344" s="85"/>
      <c r="PDS344" s="85"/>
      <c r="PDT344" s="85"/>
      <c r="PDU344" s="85"/>
      <c r="PDV344" s="85"/>
      <c r="PDW344" s="85"/>
      <c r="PDX344" s="85"/>
      <c r="PDY344" s="85"/>
      <c r="PDZ344" s="85"/>
      <c r="PEA344" s="85"/>
      <c r="PEB344" s="85"/>
      <c r="PEC344" s="85"/>
      <c r="PED344" s="85"/>
      <c r="PEE344" s="85"/>
      <c r="PEF344" s="85"/>
      <c r="PEG344" s="85"/>
      <c r="PEH344" s="85"/>
      <c r="PEI344" s="85"/>
      <c r="PEJ344" s="85"/>
      <c r="PEK344" s="85"/>
      <c r="PEL344" s="85"/>
      <c r="PEM344" s="85"/>
      <c r="PEN344" s="85"/>
      <c r="PEO344" s="85"/>
      <c r="PEP344" s="85"/>
      <c r="PEQ344" s="85"/>
      <c r="PER344" s="85"/>
      <c r="PES344" s="85"/>
      <c r="PET344" s="85"/>
      <c r="PEU344" s="85"/>
      <c r="PEV344" s="85"/>
      <c r="PEW344" s="85"/>
      <c r="PEX344" s="85"/>
      <c r="PEY344" s="85"/>
      <c r="PEZ344" s="85"/>
      <c r="PFA344" s="85"/>
      <c r="PFB344" s="85"/>
      <c r="PFC344" s="85"/>
      <c r="PFD344" s="85"/>
      <c r="PFE344" s="85"/>
      <c r="PFF344" s="85"/>
      <c r="PFG344" s="85"/>
      <c r="PFH344" s="85"/>
      <c r="PFI344" s="85"/>
      <c r="PFJ344" s="85"/>
      <c r="PFK344" s="85"/>
      <c r="PFL344" s="85"/>
      <c r="PFM344" s="85"/>
      <c r="PFN344" s="85"/>
      <c r="PFO344" s="85"/>
      <c r="PFP344" s="85"/>
      <c r="PFQ344" s="85"/>
      <c r="PFR344" s="85"/>
      <c r="PFS344" s="85"/>
      <c r="PFT344" s="85"/>
      <c r="PFU344" s="85"/>
      <c r="PFV344" s="85"/>
      <c r="PFW344" s="85"/>
      <c r="PFX344" s="85"/>
      <c r="PFY344" s="85"/>
      <c r="PFZ344" s="85"/>
      <c r="PGA344" s="85"/>
      <c r="PGB344" s="85"/>
      <c r="PGC344" s="85"/>
      <c r="PGD344" s="85"/>
      <c r="PGE344" s="85"/>
      <c r="PGF344" s="85"/>
      <c r="PGG344" s="85"/>
      <c r="PGH344" s="85"/>
      <c r="PGI344" s="85"/>
      <c r="PGJ344" s="85"/>
      <c r="PGK344" s="85"/>
      <c r="PGL344" s="85"/>
      <c r="PGM344" s="85"/>
      <c r="PGN344" s="85"/>
      <c r="PGO344" s="85"/>
      <c r="PGP344" s="85"/>
      <c r="PGQ344" s="85"/>
      <c r="PGR344" s="85"/>
      <c r="PGS344" s="85"/>
      <c r="PGT344" s="85"/>
      <c r="PGU344" s="85"/>
      <c r="PGV344" s="85"/>
      <c r="PGW344" s="85"/>
      <c r="PGX344" s="85"/>
      <c r="PGY344" s="85"/>
      <c r="PGZ344" s="85"/>
      <c r="PHA344" s="85"/>
      <c r="PHB344" s="85"/>
      <c r="PHC344" s="85"/>
      <c r="PHD344" s="85"/>
      <c r="PHE344" s="85"/>
      <c r="PHF344" s="85"/>
      <c r="PHG344" s="85"/>
      <c r="PHH344" s="85"/>
      <c r="PHI344" s="85"/>
      <c r="PHJ344" s="85"/>
      <c r="PHK344" s="85"/>
      <c r="PHL344" s="85"/>
      <c r="PHM344" s="85"/>
      <c r="PHN344" s="85"/>
      <c r="PHO344" s="85"/>
      <c r="PHP344" s="85"/>
      <c r="PHQ344" s="85"/>
      <c r="PHR344" s="85"/>
      <c r="PHS344" s="85"/>
      <c r="PHT344" s="85"/>
      <c r="PHU344" s="85"/>
      <c r="PHV344" s="85"/>
      <c r="PHW344" s="85"/>
      <c r="PHX344" s="85"/>
      <c r="PHY344" s="85"/>
      <c r="PHZ344" s="85"/>
      <c r="PIA344" s="85"/>
      <c r="PIB344" s="85"/>
      <c r="PIC344" s="85"/>
      <c r="PID344" s="85"/>
      <c r="PIE344" s="85"/>
      <c r="PIF344" s="85"/>
      <c r="PIG344" s="85"/>
      <c r="PIH344" s="85"/>
      <c r="PII344" s="85"/>
      <c r="PIJ344" s="85"/>
      <c r="PIK344" s="85"/>
      <c r="PIL344" s="85"/>
      <c r="PIM344" s="85"/>
      <c r="PIN344" s="85"/>
      <c r="PIO344" s="85"/>
      <c r="PIP344" s="85"/>
      <c r="PIQ344" s="85"/>
      <c r="PIR344" s="85"/>
      <c r="PIS344" s="85"/>
      <c r="PIT344" s="85"/>
      <c r="PIU344" s="85"/>
      <c r="PIV344" s="85"/>
      <c r="PIW344" s="85"/>
      <c r="PIX344" s="85"/>
      <c r="PIY344" s="85"/>
      <c r="PIZ344" s="85"/>
      <c r="PJA344" s="85"/>
      <c r="PJB344" s="85"/>
      <c r="PJC344" s="85"/>
      <c r="PJD344" s="85"/>
      <c r="PJE344" s="85"/>
      <c r="PJF344" s="85"/>
      <c r="PJG344" s="85"/>
      <c r="PJH344" s="85"/>
      <c r="PJI344" s="85"/>
      <c r="PJJ344" s="85"/>
      <c r="PJK344" s="85"/>
      <c r="PJL344" s="85"/>
      <c r="PJM344" s="85"/>
      <c r="PJN344" s="85"/>
      <c r="PJO344" s="85"/>
      <c r="PJP344" s="85"/>
      <c r="PJQ344" s="85"/>
      <c r="PJR344" s="85"/>
      <c r="PJS344" s="85"/>
      <c r="PJT344" s="85"/>
      <c r="PJU344" s="85"/>
      <c r="PJV344" s="85"/>
      <c r="PJW344" s="85"/>
      <c r="PJX344" s="85"/>
      <c r="PJY344" s="85"/>
      <c r="PJZ344" s="85"/>
      <c r="PKA344" s="85"/>
      <c r="PKB344" s="85"/>
      <c r="PKC344" s="85"/>
      <c r="PKD344" s="85"/>
      <c r="PKE344" s="85"/>
      <c r="PKF344" s="85"/>
      <c r="PKG344" s="85"/>
      <c r="PKH344" s="85"/>
      <c r="PKI344" s="85"/>
      <c r="PKJ344" s="85"/>
      <c r="PKK344" s="85"/>
      <c r="PKL344" s="85"/>
      <c r="PKM344" s="85"/>
      <c r="PKN344" s="85"/>
      <c r="PKO344" s="85"/>
      <c r="PKP344" s="85"/>
      <c r="PKQ344" s="85"/>
      <c r="PKR344" s="85"/>
      <c r="PKS344" s="85"/>
      <c r="PKT344" s="85"/>
      <c r="PKU344" s="85"/>
      <c r="PKV344" s="85"/>
      <c r="PKW344" s="85"/>
      <c r="PKX344" s="85"/>
      <c r="PKY344" s="85"/>
      <c r="PKZ344" s="85"/>
      <c r="PLA344" s="85"/>
      <c r="PLB344" s="85"/>
      <c r="PLC344" s="85"/>
      <c r="PLD344" s="85"/>
      <c r="PLE344" s="85"/>
      <c r="PLF344" s="85"/>
      <c r="PLG344" s="85"/>
      <c r="PLH344" s="85"/>
      <c r="PLI344" s="85"/>
      <c r="PLJ344" s="85"/>
      <c r="PLK344" s="85"/>
      <c r="PLL344" s="85"/>
      <c r="PLM344" s="85"/>
      <c r="PLN344" s="85"/>
      <c r="PLO344" s="85"/>
      <c r="PLP344" s="85"/>
      <c r="PLQ344" s="85"/>
      <c r="PLR344" s="85"/>
      <c r="PLS344" s="85"/>
      <c r="PLT344" s="85"/>
      <c r="PLU344" s="85"/>
      <c r="PLV344" s="85"/>
      <c r="PLW344" s="85"/>
      <c r="PLX344" s="85"/>
      <c r="PLY344" s="85"/>
      <c r="PLZ344" s="85"/>
      <c r="PMA344" s="85"/>
      <c r="PMB344" s="85"/>
      <c r="PMC344" s="85"/>
      <c r="PMD344" s="85"/>
      <c r="PME344" s="85"/>
      <c r="PMF344" s="85"/>
      <c r="PMG344" s="85"/>
      <c r="PMH344" s="85"/>
      <c r="PMI344" s="85"/>
      <c r="PMJ344" s="85"/>
      <c r="PMK344" s="85"/>
      <c r="PML344" s="85"/>
      <c r="PMM344" s="85"/>
      <c r="PMN344" s="85"/>
      <c r="PMO344" s="85"/>
      <c r="PMP344" s="85"/>
      <c r="PMQ344" s="85"/>
      <c r="PMR344" s="85"/>
      <c r="PMS344" s="85"/>
      <c r="PMT344" s="85"/>
      <c r="PMU344" s="85"/>
      <c r="PMV344" s="85"/>
      <c r="PMW344" s="85"/>
      <c r="PMX344" s="85"/>
      <c r="PMY344" s="85"/>
      <c r="PMZ344" s="85"/>
      <c r="PNA344" s="85"/>
      <c r="PNB344" s="85"/>
      <c r="PNC344" s="85"/>
      <c r="PND344" s="85"/>
      <c r="PNE344" s="85"/>
      <c r="PNF344" s="85"/>
      <c r="PNG344" s="85"/>
      <c r="PNH344" s="85"/>
      <c r="PNI344" s="85"/>
      <c r="PNJ344" s="85"/>
      <c r="PNK344" s="85"/>
      <c r="PNL344" s="85"/>
      <c r="PNM344" s="85"/>
      <c r="PNN344" s="85"/>
      <c r="PNO344" s="85"/>
      <c r="PNP344" s="85"/>
      <c r="PNQ344" s="85"/>
      <c r="PNR344" s="85"/>
      <c r="PNS344" s="85"/>
      <c r="PNT344" s="85"/>
      <c r="PNU344" s="85"/>
      <c r="PNV344" s="85"/>
      <c r="PNW344" s="85"/>
      <c r="PNX344" s="85"/>
      <c r="PNY344" s="85"/>
      <c r="PNZ344" s="85"/>
      <c r="POA344" s="85"/>
      <c r="POB344" s="85"/>
      <c r="POC344" s="85"/>
      <c r="POD344" s="85"/>
      <c r="POE344" s="85"/>
      <c r="POF344" s="85"/>
      <c r="POG344" s="85"/>
      <c r="POH344" s="85"/>
      <c r="POI344" s="85"/>
      <c r="POJ344" s="85"/>
      <c r="POK344" s="85"/>
      <c r="POL344" s="85"/>
      <c r="POM344" s="85"/>
      <c r="PON344" s="85"/>
      <c r="POO344" s="85"/>
      <c r="POP344" s="85"/>
      <c r="POQ344" s="85"/>
      <c r="POR344" s="85"/>
      <c r="POS344" s="85"/>
      <c r="POT344" s="85"/>
      <c r="POU344" s="85"/>
      <c r="POV344" s="85"/>
      <c r="POW344" s="85"/>
      <c r="POX344" s="85"/>
      <c r="POY344" s="85"/>
      <c r="POZ344" s="85"/>
      <c r="PPA344" s="85"/>
      <c r="PPB344" s="85"/>
      <c r="PPC344" s="85"/>
      <c r="PPD344" s="85"/>
      <c r="PPE344" s="85"/>
      <c r="PPF344" s="85"/>
      <c r="PPG344" s="85"/>
      <c r="PPH344" s="85"/>
      <c r="PPI344" s="85"/>
      <c r="PPJ344" s="85"/>
      <c r="PPK344" s="85"/>
      <c r="PPL344" s="85"/>
      <c r="PPM344" s="85"/>
      <c r="PPN344" s="85"/>
      <c r="PPO344" s="85"/>
      <c r="PPP344" s="85"/>
      <c r="PPQ344" s="85"/>
      <c r="PPR344" s="85"/>
      <c r="PPS344" s="85"/>
      <c r="PPT344" s="85"/>
      <c r="PPU344" s="85"/>
      <c r="PPV344" s="85"/>
      <c r="PPW344" s="85"/>
      <c r="PPX344" s="85"/>
      <c r="PPY344" s="85"/>
      <c r="PPZ344" s="85"/>
      <c r="PQA344" s="85"/>
      <c r="PQB344" s="85"/>
      <c r="PQC344" s="85"/>
      <c r="PQD344" s="85"/>
      <c r="PQE344" s="85"/>
      <c r="PQF344" s="85"/>
      <c r="PQG344" s="85"/>
      <c r="PQH344" s="85"/>
      <c r="PQI344" s="85"/>
      <c r="PQJ344" s="85"/>
      <c r="PQK344" s="85"/>
      <c r="PQL344" s="85"/>
      <c r="PQM344" s="85"/>
      <c r="PQN344" s="85"/>
      <c r="PQO344" s="85"/>
      <c r="PQP344" s="85"/>
      <c r="PQQ344" s="85"/>
      <c r="PQR344" s="85"/>
      <c r="PQS344" s="85"/>
      <c r="PQT344" s="85"/>
      <c r="PQU344" s="85"/>
      <c r="PQV344" s="85"/>
      <c r="PQW344" s="85"/>
      <c r="PQX344" s="85"/>
      <c r="PQY344" s="85"/>
      <c r="PQZ344" s="85"/>
      <c r="PRA344" s="85"/>
      <c r="PRB344" s="85"/>
      <c r="PRC344" s="85"/>
      <c r="PRD344" s="85"/>
      <c r="PRE344" s="85"/>
      <c r="PRF344" s="85"/>
      <c r="PRG344" s="85"/>
      <c r="PRH344" s="85"/>
      <c r="PRI344" s="85"/>
      <c r="PRJ344" s="85"/>
      <c r="PRK344" s="85"/>
      <c r="PRL344" s="85"/>
      <c r="PRM344" s="85"/>
      <c r="PRN344" s="85"/>
      <c r="PRO344" s="85"/>
      <c r="PRP344" s="85"/>
      <c r="PRQ344" s="85"/>
      <c r="PRR344" s="85"/>
      <c r="PRS344" s="85"/>
      <c r="PRT344" s="85"/>
      <c r="PRU344" s="85"/>
      <c r="PRV344" s="85"/>
      <c r="PRW344" s="85"/>
      <c r="PRX344" s="85"/>
      <c r="PRY344" s="85"/>
      <c r="PRZ344" s="85"/>
      <c r="PSA344" s="85"/>
      <c r="PSB344" s="85"/>
      <c r="PSC344" s="85"/>
      <c r="PSD344" s="85"/>
      <c r="PSE344" s="85"/>
      <c r="PSF344" s="85"/>
      <c r="PSG344" s="85"/>
      <c r="PSH344" s="85"/>
      <c r="PSI344" s="85"/>
      <c r="PSJ344" s="85"/>
      <c r="PSK344" s="85"/>
      <c r="PSL344" s="85"/>
      <c r="PSM344" s="85"/>
      <c r="PSN344" s="85"/>
      <c r="PSO344" s="85"/>
      <c r="PSP344" s="85"/>
      <c r="PSQ344" s="85"/>
      <c r="PSR344" s="85"/>
      <c r="PSS344" s="85"/>
      <c r="PST344" s="85"/>
      <c r="PSU344" s="85"/>
      <c r="PSV344" s="85"/>
      <c r="PSW344" s="85"/>
      <c r="PSX344" s="85"/>
      <c r="PSY344" s="85"/>
      <c r="PSZ344" s="85"/>
      <c r="PTA344" s="85"/>
      <c r="PTB344" s="85"/>
      <c r="PTC344" s="85"/>
      <c r="PTD344" s="85"/>
      <c r="PTE344" s="85"/>
      <c r="PTF344" s="85"/>
      <c r="PTG344" s="85"/>
      <c r="PTH344" s="85"/>
      <c r="PTI344" s="85"/>
      <c r="PTJ344" s="85"/>
      <c r="PTK344" s="85"/>
      <c r="PTL344" s="85"/>
      <c r="PTM344" s="85"/>
      <c r="PTN344" s="85"/>
      <c r="PTO344" s="85"/>
      <c r="PTP344" s="85"/>
      <c r="PTQ344" s="85"/>
      <c r="PTR344" s="85"/>
      <c r="PTS344" s="85"/>
      <c r="PTT344" s="85"/>
      <c r="PTU344" s="85"/>
      <c r="PTV344" s="85"/>
      <c r="PTW344" s="85"/>
      <c r="PTX344" s="85"/>
      <c r="PTY344" s="85"/>
      <c r="PTZ344" s="85"/>
      <c r="PUA344" s="85"/>
      <c r="PUB344" s="85"/>
      <c r="PUC344" s="85"/>
      <c r="PUD344" s="85"/>
      <c r="PUE344" s="85"/>
      <c r="PUF344" s="85"/>
      <c r="PUG344" s="85"/>
      <c r="PUH344" s="85"/>
      <c r="PUI344" s="85"/>
      <c r="PUJ344" s="85"/>
      <c r="PUK344" s="85"/>
      <c r="PUL344" s="85"/>
      <c r="PUM344" s="85"/>
      <c r="PUN344" s="85"/>
      <c r="PUO344" s="85"/>
      <c r="PUP344" s="85"/>
      <c r="PUQ344" s="85"/>
      <c r="PUR344" s="85"/>
      <c r="PUS344" s="85"/>
      <c r="PUT344" s="85"/>
      <c r="PUU344" s="85"/>
      <c r="PUV344" s="85"/>
      <c r="PUW344" s="85"/>
      <c r="PUX344" s="85"/>
      <c r="PUY344" s="85"/>
      <c r="PUZ344" s="85"/>
      <c r="PVA344" s="85"/>
      <c r="PVB344" s="85"/>
      <c r="PVC344" s="85"/>
      <c r="PVD344" s="85"/>
      <c r="PVE344" s="85"/>
      <c r="PVF344" s="85"/>
      <c r="PVG344" s="85"/>
      <c r="PVH344" s="85"/>
      <c r="PVI344" s="85"/>
      <c r="PVJ344" s="85"/>
      <c r="PVK344" s="85"/>
      <c r="PVL344" s="85"/>
      <c r="PVM344" s="85"/>
      <c r="PVN344" s="85"/>
      <c r="PVO344" s="85"/>
      <c r="PVP344" s="85"/>
      <c r="PVQ344" s="85"/>
      <c r="PVR344" s="85"/>
      <c r="PVS344" s="85"/>
      <c r="PVT344" s="85"/>
      <c r="PVU344" s="85"/>
      <c r="PVV344" s="85"/>
      <c r="PVW344" s="85"/>
      <c r="PVX344" s="85"/>
      <c r="PVY344" s="85"/>
      <c r="PVZ344" s="85"/>
      <c r="PWA344" s="85"/>
      <c r="PWB344" s="85"/>
      <c r="PWC344" s="85"/>
      <c r="PWD344" s="85"/>
      <c r="PWE344" s="85"/>
      <c r="PWF344" s="85"/>
      <c r="PWG344" s="85"/>
      <c r="PWH344" s="85"/>
      <c r="PWI344" s="85"/>
      <c r="PWJ344" s="85"/>
      <c r="PWK344" s="85"/>
      <c r="PWL344" s="85"/>
      <c r="PWM344" s="85"/>
      <c r="PWN344" s="85"/>
      <c r="PWO344" s="85"/>
      <c r="PWP344" s="85"/>
      <c r="PWQ344" s="85"/>
      <c r="PWR344" s="85"/>
      <c r="PWS344" s="85"/>
      <c r="PWT344" s="85"/>
      <c r="PWU344" s="85"/>
      <c r="PWV344" s="85"/>
      <c r="PWW344" s="85"/>
      <c r="PWX344" s="85"/>
      <c r="PWY344" s="85"/>
      <c r="PWZ344" s="85"/>
      <c r="PXA344" s="85"/>
      <c r="PXB344" s="85"/>
      <c r="PXC344" s="85"/>
      <c r="PXD344" s="85"/>
      <c r="PXE344" s="85"/>
      <c r="PXF344" s="85"/>
      <c r="PXG344" s="85"/>
      <c r="PXH344" s="85"/>
      <c r="PXI344" s="85"/>
      <c r="PXJ344" s="85"/>
      <c r="PXK344" s="85"/>
      <c r="PXL344" s="85"/>
      <c r="PXM344" s="85"/>
      <c r="PXN344" s="85"/>
      <c r="PXO344" s="85"/>
      <c r="PXP344" s="85"/>
      <c r="PXQ344" s="85"/>
      <c r="PXR344" s="85"/>
      <c r="PXS344" s="85"/>
      <c r="PXT344" s="85"/>
      <c r="PXU344" s="85"/>
      <c r="PXV344" s="85"/>
      <c r="PXW344" s="85"/>
      <c r="PXX344" s="85"/>
      <c r="PXY344" s="85"/>
      <c r="PXZ344" s="85"/>
      <c r="PYA344" s="85"/>
      <c r="PYB344" s="85"/>
      <c r="PYC344" s="85"/>
      <c r="PYD344" s="85"/>
      <c r="PYE344" s="85"/>
      <c r="PYF344" s="85"/>
      <c r="PYG344" s="85"/>
      <c r="PYH344" s="85"/>
      <c r="PYI344" s="85"/>
      <c r="PYJ344" s="85"/>
      <c r="PYK344" s="85"/>
      <c r="PYL344" s="85"/>
      <c r="PYM344" s="85"/>
      <c r="PYN344" s="85"/>
      <c r="PYO344" s="85"/>
      <c r="PYP344" s="85"/>
      <c r="PYQ344" s="85"/>
      <c r="PYR344" s="85"/>
      <c r="PYS344" s="85"/>
      <c r="PYT344" s="85"/>
      <c r="PYU344" s="85"/>
      <c r="PYV344" s="85"/>
      <c r="PYW344" s="85"/>
      <c r="PYX344" s="85"/>
      <c r="PYY344" s="85"/>
      <c r="PYZ344" s="85"/>
      <c r="PZA344" s="85"/>
      <c r="PZB344" s="85"/>
      <c r="PZC344" s="85"/>
      <c r="PZD344" s="85"/>
      <c r="PZE344" s="85"/>
      <c r="PZF344" s="85"/>
      <c r="PZG344" s="85"/>
      <c r="PZH344" s="85"/>
      <c r="PZI344" s="85"/>
      <c r="PZJ344" s="85"/>
      <c r="PZK344" s="85"/>
      <c r="PZL344" s="85"/>
      <c r="PZM344" s="85"/>
      <c r="PZN344" s="85"/>
      <c r="PZO344" s="85"/>
      <c r="PZP344" s="85"/>
      <c r="PZQ344" s="85"/>
      <c r="PZR344" s="85"/>
      <c r="PZS344" s="85"/>
      <c r="PZT344" s="85"/>
      <c r="PZU344" s="85"/>
      <c r="PZV344" s="85"/>
      <c r="PZW344" s="85"/>
      <c r="PZX344" s="85"/>
      <c r="PZY344" s="85"/>
      <c r="PZZ344" s="85"/>
      <c r="QAA344" s="85"/>
      <c r="QAB344" s="85"/>
      <c r="QAC344" s="85"/>
      <c r="QAD344" s="85"/>
      <c r="QAE344" s="85"/>
      <c r="QAF344" s="85"/>
      <c r="QAG344" s="85"/>
      <c r="QAH344" s="85"/>
      <c r="QAI344" s="85"/>
      <c r="QAJ344" s="85"/>
      <c r="QAK344" s="85"/>
      <c r="QAL344" s="85"/>
      <c r="QAM344" s="85"/>
      <c r="QAN344" s="85"/>
      <c r="QAO344" s="85"/>
      <c r="QAP344" s="85"/>
      <c r="QAQ344" s="85"/>
      <c r="QAR344" s="85"/>
      <c r="QAS344" s="85"/>
      <c r="QAT344" s="85"/>
      <c r="QAU344" s="85"/>
      <c r="QAV344" s="85"/>
      <c r="QAW344" s="85"/>
      <c r="QAX344" s="85"/>
      <c r="QAY344" s="85"/>
      <c r="QAZ344" s="85"/>
      <c r="QBA344" s="85"/>
      <c r="QBB344" s="85"/>
      <c r="QBC344" s="85"/>
      <c r="QBD344" s="85"/>
      <c r="QBE344" s="85"/>
      <c r="QBF344" s="85"/>
      <c r="QBG344" s="85"/>
      <c r="QBH344" s="85"/>
      <c r="QBI344" s="85"/>
      <c r="QBJ344" s="85"/>
      <c r="QBK344" s="85"/>
      <c r="QBL344" s="85"/>
      <c r="QBM344" s="85"/>
      <c r="QBN344" s="85"/>
      <c r="QBO344" s="85"/>
      <c r="QBP344" s="85"/>
      <c r="QBQ344" s="85"/>
      <c r="QBR344" s="85"/>
      <c r="QBS344" s="85"/>
      <c r="QBT344" s="85"/>
      <c r="QBU344" s="85"/>
      <c r="QBV344" s="85"/>
      <c r="QBW344" s="85"/>
      <c r="QBX344" s="85"/>
      <c r="QBY344" s="85"/>
      <c r="QBZ344" s="85"/>
      <c r="QCA344" s="85"/>
      <c r="QCB344" s="85"/>
      <c r="QCC344" s="85"/>
      <c r="QCD344" s="85"/>
      <c r="QCE344" s="85"/>
      <c r="QCF344" s="85"/>
      <c r="QCG344" s="85"/>
      <c r="QCH344" s="85"/>
      <c r="QCI344" s="85"/>
      <c r="QCJ344" s="85"/>
      <c r="QCK344" s="85"/>
      <c r="QCL344" s="85"/>
      <c r="QCM344" s="85"/>
      <c r="QCN344" s="85"/>
      <c r="QCO344" s="85"/>
      <c r="QCP344" s="85"/>
      <c r="QCQ344" s="85"/>
      <c r="QCR344" s="85"/>
      <c r="QCS344" s="85"/>
      <c r="QCT344" s="85"/>
      <c r="QCU344" s="85"/>
      <c r="QCV344" s="85"/>
      <c r="QCW344" s="85"/>
      <c r="QCX344" s="85"/>
      <c r="QCY344" s="85"/>
      <c r="QCZ344" s="85"/>
      <c r="QDA344" s="85"/>
      <c r="QDB344" s="85"/>
      <c r="QDC344" s="85"/>
      <c r="QDD344" s="85"/>
      <c r="QDE344" s="85"/>
      <c r="QDF344" s="85"/>
      <c r="QDG344" s="85"/>
      <c r="QDH344" s="85"/>
      <c r="QDI344" s="85"/>
      <c r="QDJ344" s="85"/>
      <c r="QDK344" s="85"/>
      <c r="QDL344" s="85"/>
      <c r="QDM344" s="85"/>
      <c r="QDN344" s="85"/>
      <c r="QDO344" s="85"/>
      <c r="QDP344" s="85"/>
      <c r="QDQ344" s="85"/>
      <c r="QDR344" s="85"/>
      <c r="QDS344" s="85"/>
      <c r="QDT344" s="85"/>
      <c r="QDU344" s="85"/>
      <c r="QDV344" s="85"/>
      <c r="QDW344" s="85"/>
      <c r="QDX344" s="85"/>
      <c r="QDY344" s="85"/>
      <c r="QDZ344" s="85"/>
      <c r="QEA344" s="85"/>
      <c r="QEB344" s="85"/>
      <c r="QEC344" s="85"/>
      <c r="QED344" s="85"/>
      <c r="QEE344" s="85"/>
      <c r="QEF344" s="85"/>
      <c r="QEG344" s="85"/>
      <c r="QEH344" s="85"/>
      <c r="QEI344" s="85"/>
      <c r="QEJ344" s="85"/>
      <c r="QEK344" s="85"/>
      <c r="QEL344" s="85"/>
      <c r="QEM344" s="85"/>
      <c r="QEN344" s="85"/>
      <c r="QEO344" s="85"/>
      <c r="QEP344" s="85"/>
      <c r="QEQ344" s="85"/>
      <c r="QER344" s="85"/>
      <c r="QES344" s="85"/>
      <c r="QET344" s="85"/>
      <c r="QEU344" s="85"/>
      <c r="QEV344" s="85"/>
      <c r="QEW344" s="85"/>
      <c r="QEX344" s="85"/>
      <c r="QEY344" s="85"/>
      <c r="QEZ344" s="85"/>
      <c r="QFA344" s="85"/>
      <c r="QFB344" s="85"/>
      <c r="QFC344" s="85"/>
      <c r="QFD344" s="85"/>
      <c r="QFE344" s="85"/>
      <c r="QFF344" s="85"/>
      <c r="QFG344" s="85"/>
      <c r="QFH344" s="85"/>
      <c r="QFI344" s="85"/>
      <c r="QFJ344" s="85"/>
      <c r="QFK344" s="85"/>
      <c r="QFL344" s="85"/>
      <c r="QFM344" s="85"/>
      <c r="QFN344" s="85"/>
      <c r="QFO344" s="85"/>
      <c r="QFP344" s="85"/>
      <c r="QFQ344" s="85"/>
      <c r="QFR344" s="85"/>
      <c r="QFS344" s="85"/>
      <c r="QFT344" s="85"/>
      <c r="QFU344" s="85"/>
      <c r="QFV344" s="85"/>
      <c r="QFW344" s="85"/>
      <c r="QFX344" s="85"/>
      <c r="QFY344" s="85"/>
      <c r="QFZ344" s="85"/>
      <c r="QGA344" s="85"/>
      <c r="QGB344" s="85"/>
      <c r="QGC344" s="85"/>
      <c r="QGD344" s="85"/>
      <c r="QGE344" s="85"/>
      <c r="QGF344" s="85"/>
      <c r="QGG344" s="85"/>
      <c r="QGH344" s="85"/>
      <c r="QGI344" s="85"/>
      <c r="QGJ344" s="85"/>
      <c r="QGK344" s="85"/>
      <c r="QGL344" s="85"/>
      <c r="QGM344" s="85"/>
      <c r="QGN344" s="85"/>
      <c r="QGO344" s="85"/>
      <c r="QGP344" s="85"/>
      <c r="QGQ344" s="85"/>
      <c r="QGR344" s="85"/>
      <c r="QGS344" s="85"/>
      <c r="QGT344" s="85"/>
      <c r="QGU344" s="85"/>
      <c r="QGV344" s="85"/>
      <c r="QGW344" s="85"/>
      <c r="QGX344" s="85"/>
      <c r="QGY344" s="85"/>
      <c r="QGZ344" s="85"/>
      <c r="QHA344" s="85"/>
      <c r="QHB344" s="85"/>
      <c r="QHC344" s="85"/>
      <c r="QHD344" s="85"/>
      <c r="QHE344" s="85"/>
      <c r="QHF344" s="85"/>
      <c r="QHG344" s="85"/>
      <c r="QHH344" s="85"/>
      <c r="QHI344" s="85"/>
      <c r="QHJ344" s="85"/>
      <c r="QHK344" s="85"/>
      <c r="QHL344" s="85"/>
      <c r="QHM344" s="85"/>
      <c r="QHN344" s="85"/>
      <c r="QHO344" s="85"/>
      <c r="QHP344" s="85"/>
      <c r="QHQ344" s="85"/>
      <c r="QHR344" s="85"/>
      <c r="QHS344" s="85"/>
      <c r="QHT344" s="85"/>
      <c r="QHU344" s="85"/>
      <c r="QHV344" s="85"/>
      <c r="QHW344" s="85"/>
      <c r="QHX344" s="85"/>
      <c r="QHY344" s="85"/>
      <c r="QHZ344" s="85"/>
      <c r="QIA344" s="85"/>
      <c r="QIB344" s="85"/>
      <c r="QIC344" s="85"/>
      <c r="QID344" s="85"/>
      <c r="QIE344" s="85"/>
      <c r="QIF344" s="85"/>
      <c r="QIG344" s="85"/>
      <c r="QIH344" s="85"/>
      <c r="QII344" s="85"/>
      <c r="QIJ344" s="85"/>
      <c r="QIK344" s="85"/>
      <c r="QIL344" s="85"/>
      <c r="QIM344" s="85"/>
      <c r="QIN344" s="85"/>
      <c r="QIO344" s="85"/>
      <c r="QIP344" s="85"/>
      <c r="QIQ344" s="85"/>
      <c r="QIR344" s="85"/>
      <c r="QIS344" s="85"/>
      <c r="QIT344" s="85"/>
      <c r="QIU344" s="85"/>
      <c r="QIV344" s="85"/>
      <c r="QIW344" s="85"/>
      <c r="QIX344" s="85"/>
      <c r="QIY344" s="85"/>
      <c r="QIZ344" s="85"/>
      <c r="QJA344" s="85"/>
      <c r="QJB344" s="85"/>
      <c r="QJC344" s="85"/>
      <c r="QJD344" s="85"/>
      <c r="QJE344" s="85"/>
      <c r="QJF344" s="85"/>
      <c r="QJG344" s="85"/>
      <c r="QJH344" s="85"/>
      <c r="QJI344" s="85"/>
      <c r="QJJ344" s="85"/>
      <c r="QJK344" s="85"/>
      <c r="QJL344" s="85"/>
      <c r="QJM344" s="85"/>
      <c r="QJN344" s="85"/>
      <c r="QJO344" s="85"/>
      <c r="QJP344" s="85"/>
      <c r="QJQ344" s="85"/>
      <c r="QJR344" s="85"/>
      <c r="QJS344" s="85"/>
      <c r="QJT344" s="85"/>
      <c r="QJU344" s="85"/>
      <c r="QJV344" s="85"/>
      <c r="QJW344" s="85"/>
      <c r="QJX344" s="85"/>
      <c r="QJY344" s="85"/>
      <c r="QJZ344" s="85"/>
      <c r="QKA344" s="85"/>
      <c r="QKB344" s="85"/>
      <c r="QKC344" s="85"/>
      <c r="QKD344" s="85"/>
      <c r="QKE344" s="85"/>
      <c r="QKF344" s="85"/>
      <c r="QKG344" s="85"/>
      <c r="QKH344" s="85"/>
      <c r="QKI344" s="85"/>
      <c r="QKJ344" s="85"/>
      <c r="QKK344" s="85"/>
      <c r="QKL344" s="85"/>
      <c r="QKM344" s="85"/>
      <c r="QKN344" s="85"/>
      <c r="QKO344" s="85"/>
      <c r="QKP344" s="85"/>
      <c r="QKQ344" s="85"/>
      <c r="QKR344" s="85"/>
      <c r="QKS344" s="85"/>
      <c r="QKT344" s="85"/>
      <c r="QKU344" s="85"/>
      <c r="QKV344" s="85"/>
      <c r="QKW344" s="85"/>
      <c r="QKX344" s="85"/>
      <c r="QKY344" s="85"/>
      <c r="QKZ344" s="85"/>
      <c r="QLA344" s="85"/>
      <c r="QLB344" s="85"/>
      <c r="QLC344" s="85"/>
      <c r="QLD344" s="85"/>
      <c r="QLE344" s="85"/>
      <c r="QLF344" s="85"/>
      <c r="QLG344" s="85"/>
      <c r="QLH344" s="85"/>
      <c r="QLI344" s="85"/>
      <c r="QLJ344" s="85"/>
      <c r="QLK344" s="85"/>
      <c r="QLL344" s="85"/>
      <c r="QLM344" s="85"/>
      <c r="QLN344" s="85"/>
      <c r="QLO344" s="85"/>
      <c r="QLP344" s="85"/>
      <c r="QLQ344" s="85"/>
      <c r="QLR344" s="85"/>
      <c r="QLS344" s="85"/>
      <c r="QLT344" s="85"/>
      <c r="QLU344" s="85"/>
      <c r="QLV344" s="85"/>
      <c r="QLW344" s="85"/>
      <c r="QLX344" s="85"/>
      <c r="QLY344" s="85"/>
      <c r="QLZ344" s="85"/>
      <c r="QMA344" s="85"/>
      <c r="QMB344" s="85"/>
      <c r="QMC344" s="85"/>
      <c r="QMD344" s="85"/>
      <c r="QME344" s="85"/>
      <c r="QMF344" s="85"/>
      <c r="QMG344" s="85"/>
      <c r="QMH344" s="85"/>
      <c r="QMI344" s="85"/>
      <c r="QMJ344" s="85"/>
      <c r="QMK344" s="85"/>
      <c r="QML344" s="85"/>
      <c r="QMM344" s="85"/>
      <c r="QMN344" s="85"/>
      <c r="QMO344" s="85"/>
      <c r="QMP344" s="85"/>
      <c r="QMQ344" s="85"/>
      <c r="QMR344" s="85"/>
      <c r="QMS344" s="85"/>
      <c r="QMT344" s="85"/>
      <c r="QMU344" s="85"/>
      <c r="QMV344" s="85"/>
      <c r="QMW344" s="85"/>
      <c r="QMX344" s="85"/>
      <c r="QMY344" s="85"/>
      <c r="QMZ344" s="85"/>
      <c r="QNA344" s="85"/>
      <c r="QNB344" s="85"/>
      <c r="QNC344" s="85"/>
      <c r="QND344" s="85"/>
      <c r="QNE344" s="85"/>
      <c r="QNF344" s="85"/>
      <c r="QNG344" s="85"/>
      <c r="QNH344" s="85"/>
      <c r="QNI344" s="85"/>
      <c r="QNJ344" s="85"/>
      <c r="QNK344" s="85"/>
      <c r="QNL344" s="85"/>
      <c r="QNM344" s="85"/>
      <c r="QNN344" s="85"/>
      <c r="QNO344" s="85"/>
      <c r="QNP344" s="85"/>
      <c r="QNQ344" s="85"/>
      <c r="QNR344" s="85"/>
      <c r="QNS344" s="85"/>
      <c r="QNT344" s="85"/>
      <c r="QNU344" s="85"/>
      <c r="QNV344" s="85"/>
      <c r="QNW344" s="85"/>
      <c r="QNX344" s="85"/>
      <c r="QNY344" s="85"/>
      <c r="QNZ344" s="85"/>
      <c r="QOA344" s="85"/>
      <c r="QOB344" s="85"/>
      <c r="QOC344" s="85"/>
      <c r="QOD344" s="85"/>
      <c r="QOE344" s="85"/>
      <c r="QOF344" s="85"/>
      <c r="QOG344" s="85"/>
      <c r="QOH344" s="85"/>
      <c r="QOI344" s="85"/>
      <c r="QOJ344" s="85"/>
      <c r="QOK344" s="85"/>
      <c r="QOL344" s="85"/>
      <c r="QOM344" s="85"/>
      <c r="QON344" s="85"/>
      <c r="QOO344" s="85"/>
      <c r="QOP344" s="85"/>
      <c r="QOQ344" s="85"/>
      <c r="QOR344" s="85"/>
      <c r="QOS344" s="85"/>
      <c r="QOT344" s="85"/>
      <c r="QOU344" s="85"/>
      <c r="QOV344" s="85"/>
      <c r="QOW344" s="85"/>
      <c r="QOX344" s="85"/>
      <c r="QOY344" s="85"/>
      <c r="QOZ344" s="85"/>
      <c r="QPA344" s="85"/>
      <c r="QPB344" s="85"/>
      <c r="QPC344" s="85"/>
      <c r="QPD344" s="85"/>
      <c r="QPE344" s="85"/>
      <c r="QPF344" s="85"/>
      <c r="QPG344" s="85"/>
      <c r="QPH344" s="85"/>
      <c r="QPI344" s="85"/>
      <c r="QPJ344" s="85"/>
      <c r="QPK344" s="85"/>
      <c r="QPL344" s="85"/>
      <c r="QPM344" s="85"/>
      <c r="QPN344" s="85"/>
      <c r="QPO344" s="85"/>
      <c r="QPP344" s="85"/>
      <c r="QPQ344" s="85"/>
      <c r="QPR344" s="85"/>
      <c r="QPS344" s="85"/>
      <c r="QPT344" s="85"/>
      <c r="QPU344" s="85"/>
      <c r="QPV344" s="85"/>
      <c r="QPW344" s="85"/>
      <c r="QPX344" s="85"/>
      <c r="QPY344" s="85"/>
      <c r="QPZ344" s="85"/>
      <c r="QQA344" s="85"/>
      <c r="QQB344" s="85"/>
      <c r="QQC344" s="85"/>
      <c r="QQD344" s="85"/>
      <c r="QQE344" s="85"/>
      <c r="QQF344" s="85"/>
      <c r="QQG344" s="85"/>
      <c r="QQH344" s="85"/>
      <c r="QQI344" s="85"/>
      <c r="QQJ344" s="85"/>
      <c r="QQK344" s="85"/>
      <c r="QQL344" s="85"/>
      <c r="QQM344" s="85"/>
      <c r="QQN344" s="85"/>
      <c r="QQO344" s="85"/>
      <c r="QQP344" s="85"/>
      <c r="QQQ344" s="85"/>
      <c r="QQR344" s="85"/>
      <c r="QQS344" s="85"/>
      <c r="QQT344" s="85"/>
      <c r="QQU344" s="85"/>
      <c r="QQV344" s="85"/>
      <c r="QQW344" s="85"/>
      <c r="QQX344" s="85"/>
      <c r="QQY344" s="85"/>
      <c r="QQZ344" s="85"/>
      <c r="QRA344" s="85"/>
      <c r="QRB344" s="85"/>
      <c r="QRC344" s="85"/>
      <c r="QRD344" s="85"/>
      <c r="QRE344" s="85"/>
      <c r="QRF344" s="85"/>
      <c r="QRG344" s="85"/>
      <c r="QRH344" s="85"/>
      <c r="QRI344" s="85"/>
      <c r="QRJ344" s="85"/>
      <c r="QRK344" s="85"/>
      <c r="QRL344" s="85"/>
      <c r="QRM344" s="85"/>
      <c r="QRN344" s="85"/>
      <c r="QRO344" s="85"/>
      <c r="QRP344" s="85"/>
      <c r="QRQ344" s="85"/>
      <c r="QRR344" s="85"/>
      <c r="QRS344" s="85"/>
      <c r="QRT344" s="85"/>
      <c r="QRU344" s="85"/>
      <c r="QRV344" s="85"/>
      <c r="QRW344" s="85"/>
      <c r="QRX344" s="85"/>
      <c r="QRY344" s="85"/>
      <c r="QRZ344" s="85"/>
      <c r="QSA344" s="85"/>
      <c r="QSB344" s="85"/>
      <c r="QSC344" s="85"/>
      <c r="QSD344" s="85"/>
      <c r="QSE344" s="85"/>
      <c r="QSF344" s="85"/>
      <c r="QSG344" s="85"/>
      <c r="QSH344" s="85"/>
      <c r="QSI344" s="85"/>
      <c r="QSJ344" s="85"/>
      <c r="QSK344" s="85"/>
      <c r="QSL344" s="85"/>
      <c r="QSM344" s="85"/>
      <c r="QSN344" s="85"/>
      <c r="QSO344" s="85"/>
      <c r="QSP344" s="85"/>
      <c r="QSQ344" s="85"/>
      <c r="QSR344" s="85"/>
      <c r="QSS344" s="85"/>
      <c r="QST344" s="85"/>
      <c r="QSU344" s="85"/>
      <c r="QSV344" s="85"/>
      <c r="QSW344" s="85"/>
      <c r="QSX344" s="85"/>
      <c r="QSY344" s="85"/>
      <c r="QSZ344" s="85"/>
      <c r="QTA344" s="85"/>
      <c r="QTB344" s="85"/>
      <c r="QTC344" s="85"/>
      <c r="QTD344" s="85"/>
      <c r="QTE344" s="85"/>
      <c r="QTF344" s="85"/>
      <c r="QTG344" s="85"/>
      <c r="QTH344" s="85"/>
      <c r="QTI344" s="85"/>
      <c r="QTJ344" s="85"/>
      <c r="QTK344" s="85"/>
      <c r="QTL344" s="85"/>
      <c r="QTM344" s="85"/>
      <c r="QTN344" s="85"/>
      <c r="QTO344" s="85"/>
      <c r="QTP344" s="85"/>
      <c r="QTQ344" s="85"/>
      <c r="QTR344" s="85"/>
      <c r="QTS344" s="85"/>
      <c r="QTT344" s="85"/>
      <c r="QTU344" s="85"/>
      <c r="QTV344" s="85"/>
      <c r="QTW344" s="85"/>
      <c r="QTX344" s="85"/>
      <c r="QTY344" s="85"/>
      <c r="QTZ344" s="85"/>
      <c r="QUA344" s="85"/>
      <c r="QUB344" s="85"/>
      <c r="QUC344" s="85"/>
      <c r="QUD344" s="85"/>
      <c r="QUE344" s="85"/>
      <c r="QUF344" s="85"/>
      <c r="QUG344" s="85"/>
      <c r="QUH344" s="85"/>
      <c r="QUI344" s="85"/>
      <c r="QUJ344" s="85"/>
      <c r="QUK344" s="85"/>
      <c r="QUL344" s="85"/>
      <c r="QUM344" s="85"/>
      <c r="QUN344" s="85"/>
      <c r="QUO344" s="85"/>
      <c r="QUP344" s="85"/>
      <c r="QUQ344" s="85"/>
      <c r="QUR344" s="85"/>
      <c r="QUS344" s="85"/>
      <c r="QUT344" s="85"/>
      <c r="QUU344" s="85"/>
      <c r="QUV344" s="85"/>
      <c r="QUW344" s="85"/>
      <c r="QUX344" s="85"/>
      <c r="QUY344" s="85"/>
      <c r="QUZ344" s="85"/>
      <c r="QVA344" s="85"/>
      <c r="QVB344" s="85"/>
      <c r="QVC344" s="85"/>
      <c r="QVD344" s="85"/>
      <c r="QVE344" s="85"/>
      <c r="QVF344" s="85"/>
      <c r="QVG344" s="85"/>
      <c r="QVH344" s="85"/>
      <c r="QVI344" s="85"/>
      <c r="QVJ344" s="85"/>
      <c r="QVK344" s="85"/>
      <c r="QVL344" s="85"/>
      <c r="QVM344" s="85"/>
      <c r="QVN344" s="85"/>
      <c r="QVO344" s="85"/>
      <c r="QVP344" s="85"/>
      <c r="QVQ344" s="85"/>
      <c r="QVR344" s="85"/>
      <c r="QVS344" s="85"/>
      <c r="QVT344" s="85"/>
      <c r="QVU344" s="85"/>
      <c r="QVV344" s="85"/>
      <c r="QVW344" s="85"/>
      <c r="QVX344" s="85"/>
      <c r="QVY344" s="85"/>
      <c r="QVZ344" s="85"/>
      <c r="QWA344" s="85"/>
      <c r="QWB344" s="85"/>
      <c r="QWC344" s="85"/>
      <c r="QWD344" s="85"/>
      <c r="QWE344" s="85"/>
      <c r="QWF344" s="85"/>
      <c r="QWG344" s="85"/>
      <c r="QWH344" s="85"/>
      <c r="QWI344" s="85"/>
      <c r="QWJ344" s="85"/>
      <c r="QWK344" s="85"/>
      <c r="QWL344" s="85"/>
      <c r="QWM344" s="85"/>
      <c r="QWN344" s="85"/>
      <c r="QWO344" s="85"/>
      <c r="QWP344" s="85"/>
      <c r="QWQ344" s="85"/>
      <c r="QWR344" s="85"/>
      <c r="QWS344" s="85"/>
      <c r="QWT344" s="85"/>
      <c r="QWU344" s="85"/>
      <c r="QWV344" s="85"/>
      <c r="QWW344" s="85"/>
      <c r="QWX344" s="85"/>
      <c r="QWY344" s="85"/>
      <c r="QWZ344" s="85"/>
      <c r="QXA344" s="85"/>
      <c r="QXB344" s="85"/>
      <c r="QXC344" s="85"/>
      <c r="QXD344" s="85"/>
      <c r="QXE344" s="85"/>
      <c r="QXF344" s="85"/>
      <c r="QXG344" s="85"/>
      <c r="QXH344" s="85"/>
      <c r="QXI344" s="85"/>
      <c r="QXJ344" s="85"/>
      <c r="QXK344" s="85"/>
      <c r="QXL344" s="85"/>
      <c r="QXM344" s="85"/>
      <c r="QXN344" s="85"/>
      <c r="QXO344" s="85"/>
      <c r="QXP344" s="85"/>
      <c r="QXQ344" s="85"/>
      <c r="QXR344" s="85"/>
      <c r="QXS344" s="85"/>
      <c r="QXT344" s="85"/>
      <c r="QXU344" s="85"/>
      <c r="QXV344" s="85"/>
      <c r="QXW344" s="85"/>
      <c r="QXX344" s="85"/>
      <c r="QXY344" s="85"/>
      <c r="QXZ344" s="85"/>
      <c r="QYA344" s="85"/>
      <c r="QYB344" s="85"/>
      <c r="QYC344" s="85"/>
      <c r="QYD344" s="85"/>
      <c r="QYE344" s="85"/>
      <c r="QYF344" s="85"/>
      <c r="QYG344" s="85"/>
      <c r="QYH344" s="85"/>
      <c r="QYI344" s="85"/>
      <c r="QYJ344" s="85"/>
      <c r="QYK344" s="85"/>
      <c r="QYL344" s="85"/>
      <c r="QYM344" s="85"/>
      <c r="QYN344" s="85"/>
      <c r="QYO344" s="85"/>
      <c r="QYP344" s="85"/>
      <c r="QYQ344" s="85"/>
      <c r="QYR344" s="85"/>
      <c r="QYS344" s="85"/>
      <c r="QYT344" s="85"/>
      <c r="QYU344" s="85"/>
      <c r="QYV344" s="85"/>
      <c r="QYW344" s="85"/>
      <c r="QYX344" s="85"/>
      <c r="QYY344" s="85"/>
      <c r="QYZ344" s="85"/>
      <c r="QZA344" s="85"/>
      <c r="QZB344" s="85"/>
      <c r="QZC344" s="85"/>
      <c r="QZD344" s="85"/>
      <c r="QZE344" s="85"/>
      <c r="QZF344" s="85"/>
      <c r="QZG344" s="85"/>
      <c r="QZH344" s="85"/>
      <c r="QZI344" s="85"/>
      <c r="QZJ344" s="85"/>
      <c r="QZK344" s="85"/>
      <c r="QZL344" s="85"/>
      <c r="QZM344" s="85"/>
      <c r="QZN344" s="85"/>
      <c r="QZO344" s="85"/>
      <c r="QZP344" s="85"/>
      <c r="QZQ344" s="85"/>
      <c r="QZR344" s="85"/>
      <c r="QZS344" s="85"/>
      <c r="QZT344" s="85"/>
      <c r="QZU344" s="85"/>
      <c r="QZV344" s="85"/>
      <c r="QZW344" s="85"/>
      <c r="QZX344" s="85"/>
      <c r="QZY344" s="85"/>
      <c r="QZZ344" s="85"/>
      <c r="RAA344" s="85"/>
      <c r="RAB344" s="85"/>
      <c r="RAC344" s="85"/>
      <c r="RAD344" s="85"/>
      <c r="RAE344" s="85"/>
      <c r="RAF344" s="85"/>
      <c r="RAG344" s="85"/>
      <c r="RAH344" s="85"/>
      <c r="RAI344" s="85"/>
      <c r="RAJ344" s="85"/>
      <c r="RAK344" s="85"/>
      <c r="RAL344" s="85"/>
      <c r="RAM344" s="85"/>
      <c r="RAN344" s="85"/>
      <c r="RAO344" s="85"/>
      <c r="RAP344" s="85"/>
      <c r="RAQ344" s="85"/>
      <c r="RAR344" s="85"/>
      <c r="RAS344" s="85"/>
      <c r="RAT344" s="85"/>
      <c r="RAU344" s="85"/>
      <c r="RAV344" s="85"/>
      <c r="RAW344" s="85"/>
      <c r="RAX344" s="85"/>
      <c r="RAY344" s="85"/>
      <c r="RAZ344" s="85"/>
      <c r="RBA344" s="85"/>
      <c r="RBB344" s="85"/>
      <c r="RBC344" s="85"/>
      <c r="RBD344" s="85"/>
      <c r="RBE344" s="85"/>
      <c r="RBF344" s="85"/>
      <c r="RBG344" s="85"/>
      <c r="RBH344" s="85"/>
      <c r="RBI344" s="85"/>
      <c r="RBJ344" s="85"/>
      <c r="RBK344" s="85"/>
      <c r="RBL344" s="85"/>
      <c r="RBM344" s="85"/>
      <c r="RBN344" s="85"/>
      <c r="RBO344" s="85"/>
      <c r="RBP344" s="85"/>
      <c r="RBQ344" s="85"/>
      <c r="RBR344" s="85"/>
      <c r="RBS344" s="85"/>
      <c r="RBT344" s="85"/>
      <c r="RBU344" s="85"/>
      <c r="RBV344" s="85"/>
      <c r="RBW344" s="85"/>
      <c r="RBX344" s="85"/>
      <c r="RBY344" s="85"/>
      <c r="RBZ344" s="85"/>
      <c r="RCA344" s="85"/>
      <c r="RCB344" s="85"/>
      <c r="RCC344" s="85"/>
      <c r="RCD344" s="85"/>
      <c r="RCE344" s="85"/>
      <c r="RCF344" s="85"/>
      <c r="RCG344" s="85"/>
      <c r="RCH344" s="85"/>
      <c r="RCI344" s="85"/>
      <c r="RCJ344" s="85"/>
      <c r="RCK344" s="85"/>
      <c r="RCL344" s="85"/>
      <c r="RCM344" s="85"/>
      <c r="RCN344" s="85"/>
      <c r="RCO344" s="85"/>
      <c r="RCP344" s="85"/>
      <c r="RCQ344" s="85"/>
      <c r="RCR344" s="85"/>
      <c r="RCS344" s="85"/>
      <c r="RCT344" s="85"/>
      <c r="RCU344" s="85"/>
      <c r="RCV344" s="85"/>
      <c r="RCW344" s="85"/>
      <c r="RCX344" s="85"/>
      <c r="RCY344" s="85"/>
      <c r="RCZ344" s="85"/>
      <c r="RDA344" s="85"/>
      <c r="RDB344" s="85"/>
      <c r="RDC344" s="85"/>
      <c r="RDD344" s="85"/>
      <c r="RDE344" s="85"/>
      <c r="RDF344" s="85"/>
      <c r="RDG344" s="85"/>
      <c r="RDH344" s="85"/>
      <c r="RDI344" s="85"/>
      <c r="RDJ344" s="85"/>
      <c r="RDK344" s="85"/>
      <c r="RDL344" s="85"/>
      <c r="RDM344" s="85"/>
      <c r="RDN344" s="85"/>
      <c r="RDO344" s="85"/>
      <c r="RDP344" s="85"/>
      <c r="RDQ344" s="85"/>
      <c r="RDR344" s="85"/>
      <c r="RDS344" s="85"/>
      <c r="RDT344" s="85"/>
      <c r="RDU344" s="85"/>
      <c r="RDV344" s="85"/>
      <c r="RDW344" s="85"/>
      <c r="RDX344" s="85"/>
      <c r="RDY344" s="85"/>
      <c r="RDZ344" s="85"/>
      <c r="REA344" s="85"/>
      <c r="REB344" s="85"/>
      <c r="REC344" s="85"/>
      <c r="RED344" s="85"/>
      <c r="REE344" s="85"/>
      <c r="REF344" s="85"/>
      <c r="REG344" s="85"/>
      <c r="REH344" s="85"/>
      <c r="REI344" s="85"/>
      <c r="REJ344" s="85"/>
      <c r="REK344" s="85"/>
      <c r="REL344" s="85"/>
      <c r="REM344" s="85"/>
      <c r="REN344" s="85"/>
      <c r="REO344" s="85"/>
      <c r="REP344" s="85"/>
      <c r="REQ344" s="85"/>
      <c r="RER344" s="85"/>
      <c r="RES344" s="85"/>
      <c r="RET344" s="85"/>
      <c r="REU344" s="85"/>
      <c r="REV344" s="85"/>
      <c r="REW344" s="85"/>
      <c r="REX344" s="85"/>
      <c r="REY344" s="85"/>
      <c r="REZ344" s="85"/>
      <c r="RFA344" s="85"/>
      <c r="RFB344" s="85"/>
      <c r="RFC344" s="85"/>
      <c r="RFD344" s="85"/>
      <c r="RFE344" s="85"/>
      <c r="RFF344" s="85"/>
      <c r="RFG344" s="85"/>
      <c r="RFH344" s="85"/>
      <c r="RFI344" s="85"/>
      <c r="RFJ344" s="85"/>
      <c r="RFK344" s="85"/>
      <c r="RFL344" s="85"/>
      <c r="RFM344" s="85"/>
      <c r="RFN344" s="85"/>
      <c r="RFO344" s="85"/>
      <c r="RFP344" s="85"/>
      <c r="RFQ344" s="85"/>
      <c r="RFR344" s="85"/>
      <c r="RFS344" s="85"/>
      <c r="RFT344" s="85"/>
      <c r="RFU344" s="85"/>
      <c r="RFV344" s="85"/>
      <c r="RFW344" s="85"/>
      <c r="RFX344" s="85"/>
      <c r="RFY344" s="85"/>
      <c r="RFZ344" s="85"/>
      <c r="RGA344" s="85"/>
      <c r="RGB344" s="85"/>
      <c r="RGC344" s="85"/>
      <c r="RGD344" s="85"/>
      <c r="RGE344" s="85"/>
      <c r="RGF344" s="85"/>
      <c r="RGG344" s="85"/>
      <c r="RGH344" s="85"/>
      <c r="RGI344" s="85"/>
      <c r="RGJ344" s="85"/>
      <c r="RGK344" s="85"/>
      <c r="RGL344" s="85"/>
      <c r="RGM344" s="85"/>
      <c r="RGN344" s="85"/>
      <c r="RGO344" s="85"/>
      <c r="RGP344" s="85"/>
      <c r="RGQ344" s="85"/>
      <c r="RGR344" s="85"/>
      <c r="RGS344" s="85"/>
      <c r="RGT344" s="85"/>
      <c r="RGU344" s="85"/>
      <c r="RGV344" s="85"/>
      <c r="RGW344" s="85"/>
      <c r="RGX344" s="85"/>
      <c r="RGY344" s="85"/>
      <c r="RGZ344" s="85"/>
      <c r="RHA344" s="85"/>
      <c r="RHB344" s="85"/>
      <c r="RHC344" s="85"/>
      <c r="RHD344" s="85"/>
      <c r="RHE344" s="85"/>
      <c r="RHF344" s="85"/>
      <c r="RHG344" s="85"/>
      <c r="RHH344" s="85"/>
      <c r="RHI344" s="85"/>
      <c r="RHJ344" s="85"/>
      <c r="RHK344" s="85"/>
      <c r="RHL344" s="85"/>
      <c r="RHM344" s="85"/>
      <c r="RHN344" s="85"/>
      <c r="RHO344" s="85"/>
      <c r="RHP344" s="85"/>
      <c r="RHQ344" s="85"/>
      <c r="RHR344" s="85"/>
      <c r="RHS344" s="85"/>
      <c r="RHT344" s="85"/>
      <c r="RHU344" s="85"/>
      <c r="RHV344" s="85"/>
      <c r="RHW344" s="85"/>
      <c r="RHX344" s="85"/>
      <c r="RHY344" s="85"/>
      <c r="RHZ344" s="85"/>
      <c r="RIA344" s="85"/>
      <c r="RIB344" s="85"/>
      <c r="RIC344" s="85"/>
      <c r="RID344" s="85"/>
      <c r="RIE344" s="85"/>
      <c r="RIF344" s="85"/>
      <c r="RIG344" s="85"/>
      <c r="RIH344" s="85"/>
      <c r="RII344" s="85"/>
      <c r="RIJ344" s="85"/>
      <c r="RIK344" s="85"/>
      <c r="RIL344" s="85"/>
      <c r="RIM344" s="85"/>
      <c r="RIN344" s="85"/>
      <c r="RIO344" s="85"/>
      <c r="RIP344" s="85"/>
      <c r="RIQ344" s="85"/>
      <c r="RIR344" s="85"/>
      <c r="RIS344" s="85"/>
      <c r="RIT344" s="85"/>
      <c r="RIU344" s="85"/>
      <c r="RIV344" s="85"/>
      <c r="RIW344" s="85"/>
      <c r="RIX344" s="85"/>
      <c r="RIY344" s="85"/>
      <c r="RIZ344" s="85"/>
      <c r="RJA344" s="85"/>
      <c r="RJB344" s="85"/>
      <c r="RJC344" s="85"/>
      <c r="RJD344" s="85"/>
      <c r="RJE344" s="85"/>
      <c r="RJF344" s="85"/>
      <c r="RJG344" s="85"/>
      <c r="RJH344" s="85"/>
      <c r="RJI344" s="85"/>
      <c r="RJJ344" s="85"/>
      <c r="RJK344" s="85"/>
      <c r="RJL344" s="85"/>
      <c r="RJM344" s="85"/>
      <c r="RJN344" s="85"/>
      <c r="RJO344" s="85"/>
      <c r="RJP344" s="85"/>
      <c r="RJQ344" s="85"/>
      <c r="RJR344" s="85"/>
      <c r="RJS344" s="85"/>
      <c r="RJT344" s="85"/>
      <c r="RJU344" s="85"/>
      <c r="RJV344" s="85"/>
      <c r="RJW344" s="85"/>
      <c r="RJX344" s="85"/>
      <c r="RJY344" s="85"/>
      <c r="RJZ344" s="85"/>
      <c r="RKA344" s="85"/>
      <c r="RKB344" s="85"/>
      <c r="RKC344" s="85"/>
      <c r="RKD344" s="85"/>
      <c r="RKE344" s="85"/>
      <c r="RKF344" s="85"/>
      <c r="RKG344" s="85"/>
      <c r="RKH344" s="85"/>
      <c r="RKI344" s="85"/>
      <c r="RKJ344" s="85"/>
      <c r="RKK344" s="85"/>
      <c r="RKL344" s="85"/>
      <c r="RKM344" s="85"/>
      <c r="RKN344" s="85"/>
      <c r="RKO344" s="85"/>
      <c r="RKP344" s="85"/>
      <c r="RKQ344" s="85"/>
      <c r="RKR344" s="85"/>
      <c r="RKS344" s="85"/>
      <c r="RKT344" s="85"/>
      <c r="RKU344" s="85"/>
      <c r="RKV344" s="85"/>
      <c r="RKW344" s="85"/>
      <c r="RKX344" s="85"/>
      <c r="RKY344" s="85"/>
      <c r="RKZ344" s="85"/>
      <c r="RLA344" s="85"/>
      <c r="RLB344" s="85"/>
      <c r="RLC344" s="85"/>
      <c r="RLD344" s="85"/>
      <c r="RLE344" s="85"/>
      <c r="RLF344" s="85"/>
      <c r="RLG344" s="85"/>
      <c r="RLH344" s="85"/>
      <c r="RLI344" s="85"/>
      <c r="RLJ344" s="85"/>
      <c r="RLK344" s="85"/>
      <c r="RLL344" s="85"/>
      <c r="RLM344" s="85"/>
      <c r="RLN344" s="85"/>
      <c r="RLO344" s="85"/>
      <c r="RLP344" s="85"/>
      <c r="RLQ344" s="85"/>
      <c r="RLR344" s="85"/>
      <c r="RLS344" s="85"/>
      <c r="RLT344" s="85"/>
      <c r="RLU344" s="85"/>
      <c r="RLV344" s="85"/>
      <c r="RLW344" s="85"/>
      <c r="RLX344" s="85"/>
      <c r="RLY344" s="85"/>
      <c r="RLZ344" s="85"/>
      <c r="RMA344" s="85"/>
      <c r="RMB344" s="85"/>
      <c r="RMC344" s="85"/>
      <c r="RMD344" s="85"/>
      <c r="RME344" s="85"/>
      <c r="RMF344" s="85"/>
      <c r="RMG344" s="85"/>
      <c r="RMH344" s="85"/>
      <c r="RMI344" s="85"/>
      <c r="RMJ344" s="85"/>
      <c r="RMK344" s="85"/>
      <c r="RML344" s="85"/>
      <c r="RMM344" s="85"/>
      <c r="RMN344" s="85"/>
      <c r="RMO344" s="85"/>
      <c r="RMP344" s="85"/>
      <c r="RMQ344" s="85"/>
      <c r="RMR344" s="85"/>
      <c r="RMS344" s="85"/>
      <c r="RMT344" s="85"/>
      <c r="RMU344" s="85"/>
      <c r="RMV344" s="85"/>
      <c r="RMW344" s="85"/>
      <c r="RMX344" s="85"/>
      <c r="RMY344" s="85"/>
      <c r="RMZ344" s="85"/>
      <c r="RNA344" s="85"/>
      <c r="RNB344" s="85"/>
      <c r="RNC344" s="85"/>
      <c r="RND344" s="85"/>
      <c r="RNE344" s="85"/>
      <c r="RNF344" s="85"/>
      <c r="RNG344" s="85"/>
      <c r="RNH344" s="85"/>
      <c r="RNI344" s="85"/>
      <c r="RNJ344" s="85"/>
      <c r="RNK344" s="85"/>
      <c r="RNL344" s="85"/>
      <c r="RNM344" s="85"/>
      <c r="RNN344" s="85"/>
      <c r="RNO344" s="85"/>
      <c r="RNP344" s="85"/>
      <c r="RNQ344" s="85"/>
      <c r="RNR344" s="85"/>
      <c r="RNS344" s="85"/>
      <c r="RNT344" s="85"/>
      <c r="RNU344" s="85"/>
      <c r="RNV344" s="85"/>
      <c r="RNW344" s="85"/>
      <c r="RNX344" s="85"/>
      <c r="RNY344" s="85"/>
      <c r="RNZ344" s="85"/>
      <c r="ROA344" s="85"/>
      <c r="ROB344" s="85"/>
      <c r="ROC344" s="85"/>
      <c r="ROD344" s="85"/>
      <c r="ROE344" s="85"/>
      <c r="ROF344" s="85"/>
      <c r="ROG344" s="85"/>
      <c r="ROH344" s="85"/>
      <c r="ROI344" s="85"/>
      <c r="ROJ344" s="85"/>
      <c r="ROK344" s="85"/>
      <c r="ROL344" s="85"/>
      <c r="ROM344" s="85"/>
      <c r="RON344" s="85"/>
      <c r="ROO344" s="85"/>
      <c r="ROP344" s="85"/>
      <c r="ROQ344" s="85"/>
      <c r="ROR344" s="85"/>
      <c r="ROS344" s="85"/>
      <c r="ROT344" s="85"/>
      <c r="ROU344" s="85"/>
      <c r="ROV344" s="85"/>
      <c r="ROW344" s="85"/>
      <c r="ROX344" s="85"/>
      <c r="ROY344" s="85"/>
      <c r="ROZ344" s="85"/>
      <c r="RPA344" s="85"/>
      <c r="RPB344" s="85"/>
      <c r="RPC344" s="85"/>
      <c r="RPD344" s="85"/>
      <c r="RPE344" s="85"/>
      <c r="RPF344" s="85"/>
      <c r="RPG344" s="85"/>
      <c r="RPH344" s="85"/>
      <c r="RPI344" s="85"/>
      <c r="RPJ344" s="85"/>
      <c r="RPK344" s="85"/>
      <c r="RPL344" s="85"/>
      <c r="RPM344" s="85"/>
      <c r="RPN344" s="85"/>
      <c r="RPO344" s="85"/>
      <c r="RPP344" s="85"/>
      <c r="RPQ344" s="85"/>
      <c r="RPR344" s="85"/>
      <c r="RPS344" s="85"/>
      <c r="RPT344" s="85"/>
      <c r="RPU344" s="85"/>
      <c r="RPV344" s="85"/>
      <c r="RPW344" s="85"/>
      <c r="RPX344" s="85"/>
      <c r="RPY344" s="85"/>
      <c r="RPZ344" s="85"/>
      <c r="RQA344" s="85"/>
      <c r="RQB344" s="85"/>
      <c r="RQC344" s="85"/>
      <c r="RQD344" s="85"/>
      <c r="RQE344" s="85"/>
      <c r="RQF344" s="85"/>
      <c r="RQG344" s="85"/>
      <c r="RQH344" s="85"/>
      <c r="RQI344" s="85"/>
      <c r="RQJ344" s="85"/>
      <c r="RQK344" s="85"/>
      <c r="RQL344" s="85"/>
      <c r="RQM344" s="85"/>
      <c r="RQN344" s="85"/>
      <c r="RQO344" s="85"/>
      <c r="RQP344" s="85"/>
      <c r="RQQ344" s="85"/>
      <c r="RQR344" s="85"/>
      <c r="RQS344" s="85"/>
      <c r="RQT344" s="85"/>
      <c r="RQU344" s="85"/>
      <c r="RQV344" s="85"/>
      <c r="RQW344" s="85"/>
      <c r="RQX344" s="85"/>
      <c r="RQY344" s="85"/>
      <c r="RQZ344" s="85"/>
      <c r="RRA344" s="85"/>
      <c r="RRB344" s="85"/>
      <c r="RRC344" s="85"/>
      <c r="RRD344" s="85"/>
      <c r="RRE344" s="85"/>
      <c r="RRF344" s="85"/>
      <c r="RRG344" s="85"/>
      <c r="RRH344" s="85"/>
      <c r="RRI344" s="85"/>
      <c r="RRJ344" s="85"/>
      <c r="RRK344" s="85"/>
      <c r="RRL344" s="85"/>
      <c r="RRM344" s="85"/>
      <c r="RRN344" s="85"/>
      <c r="RRO344" s="85"/>
      <c r="RRP344" s="85"/>
      <c r="RRQ344" s="85"/>
      <c r="RRR344" s="85"/>
      <c r="RRS344" s="85"/>
      <c r="RRT344" s="85"/>
      <c r="RRU344" s="85"/>
      <c r="RRV344" s="85"/>
      <c r="RRW344" s="85"/>
      <c r="RRX344" s="85"/>
      <c r="RRY344" s="85"/>
      <c r="RRZ344" s="85"/>
      <c r="RSA344" s="85"/>
      <c r="RSB344" s="85"/>
      <c r="RSC344" s="85"/>
      <c r="RSD344" s="85"/>
      <c r="RSE344" s="85"/>
      <c r="RSF344" s="85"/>
      <c r="RSG344" s="85"/>
      <c r="RSH344" s="85"/>
      <c r="RSI344" s="85"/>
      <c r="RSJ344" s="85"/>
      <c r="RSK344" s="85"/>
      <c r="RSL344" s="85"/>
      <c r="RSM344" s="85"/>
      <c r="RSN344" s="85"/>
      <c r="RSO344" s="85"/>
      <c r="RSP344" s="85"/>
      <c r="RSQ344" s="85"/>
      <c r="RSR344" s="85"/>
      <c r="RSS344" s="85"/>
      <c r="RST344" s="85"/>
      <c r="RSU344" s="85"/>
      <c r="RSV344" s="85"/>
      <c r="RSW344" s="85"/>
      <c r="RSX344" s="85"/>
      <c r="RSY344" s="85"/>
      <c r="RSZ344" s="85"/>
      <c r="RTA344" s="85"/>
      <c r="RTB344" s="85"/>
      <c r="RTC344" s="85"/>
      <c r="RTD344" s="85"/>
      <c r="RTE344" s="85"/>
      <c r="RTF344" s="85"/>
      <c r="RTG344" s="85"/>
      <c r="RTH344" s="85"/>
      <c r="RTI344" s="85"/>
      <c r="RTJ344" s="85"/>
      <c r="RTK344" s="85"/>
      <c r="RTL344" s="85"/>
      <c r="RTM344" s="85"/>
      <c r="RTN344" s="85"/>
      <c r="RTO344" s="85"/>
      <c r="RTP344" s="85"/>
      <c r="RTQ344" s="85"/>
      <c r="RTR344" s="85"/>
      <c r="RTS344" s="85"/>
      <c r="RTT344" s="85"/>
      <c r="RTU344" s="85"/>
      <c r="RTV344" s="85"/>
      <c r="RTW344" s="85"/>
      <c r="RTX344" s="85"/>
      <c r="RTY344" s="85"/>
      <c r="RTZ344" s="85"/>
      <c r="RUA344" s="85"/>
      <c r="RUB344" s="85"/>
      <c r="RUC344" s="85"/>
      <c r="RUD344" s="85"/>
      <c r="RUE344" s="85"/>
      <c r="RUF344" s="85"/>
      <c r="RUG344" s="85"/>
      <c r="RUH344" s="85"/>
      <c r="RUI344" s="85"/>
      <c r="RUJ344" s="85"/>
      <c r="RUK344" s="85"/>
      <c r="RUL344" s="85"/>
      <c r="RUM344" s="85"/>
      <c r="RUN344" s="85"/>
      <c r="RUO344" s="85"/>
      <c r="RUP344" s="85"/>
      <c r="RUQ344" s="85"/>
      <c r="RUR344" s="85"/>
      <c r="RUS344" s="85"/>
      <c r="RUT344" s="85"/>
      <c r="RUU344" s="85"/>
      <c r="RUV344" s="85"/>
      <c r="RUW344" s="85"/>
      <c r="RUX344" s="85"/>
      <c r="RUY344" s="85"/>
      <c r="RUZ344" s="85"/>
      <c r="RVA344" s="85"/>
      <c r="RVB344" s="85"/>
      <c r="RVC344" s="85"/>
      <c r="RVD344" s="85"/>
      <c r="RVE344" s="85"/>
      <c r="RVF344" s="85"/>
      <c r="RVG344" s="85"/>
      <c r="RVH344" s="85"/>
      <c r="RVI344" s="85"/>
      <c r="RVJ344" s="85"/>
      <c r="RVK344" s="85"/>
      <c r="RVL344" s="85"/>
      <c r="RVM344" s="85"/>
      <c r="RVN344" s="85"/>
      <c r="RVO344" s="85"/>
      <c r="RVP344" s="85"/>
      <c r="RVQ344" s="85"/>
      <c r="RVR344" s="85"/>
      <c r="RVS344" s="85"/>
      <c r="RVT344" s="85"/>
      <c r="RVU344" s="85"/>
      <c r="RVV344" s="85"/>
      <c r="RVW344" s="85"/>
      <c r="RVX344" s="85"/>
      <c r="RVY344" s="85"/>
      <c r="RVZ344" s="85"/>
      <c r="RWA344" s="85"/>
      <c r="RWB344" s="85"/>
      <c r="RWC344" s="85"/>
      <c r="RWD344" s="85"/>
      <c r="RWE344" s="85"/>
      <c r="RWF344" s="85"/>
      <c r="RWG344" s="85"/>
      <c r="RWH344" s="85"/>
      <c r="RWI344" s="85"/>
      <c r="RWJ344" s="85"/>
      <c r="RWK344" s="85"/>
      <c r="RWL344" s="85"/>
      <c r="RWM344" s="85"/>
      <c r="RWN344" s="85"/>
      <c r="RWO344" s="85"/>
      <c r="RWP344" s="85"/>
      <c r="RWQ344" s="85"/>
      <c r="RWR344" s="85"/>
      <c r="RWS344" s="85"/>
      <c r="RWT344" s="85"/>
      <c r="RWU344" s="85"/>
      <c r="RWV344" s="85"/>
      <c r="RWW344" s="85"/>
      <c r="RWX344" s="85"/>
      <c r="RWY344" s="85"/>
      <c r="RWZ344" s="85"/>
      <c r="RXA344" s="85"/>
      <c r="RXB344" s="85"/>
      <c r="RXC344" s="85"/>
      <c r="RXD344" s="85"/>
      <c r="RXE344" s="85"/>
      <c r="RXF344" s="85"/>
      <c r="RXG344" s="85"/>
      <c r="RXH344" s="85"/>
      <c r="RXI344" s="85"/>
      <c r="RXJ344" s="85"/>
      <c r="RXK344" s="85"/>
      <c r="RXL344" s="85"/>
      <c r="RXM344" s="85"/>
      <c r="RXN344" s="85"/>
      <c r="RXO344" s="85"/>
      <c r="RXP344" s="85"/>
      <c r="RXQ344" s="85"/>
      <c r="RXR344" s="85"/>
      <c r="RXS344" s="85"/>
      <c r="RXT344" s="85"/>
      <c r="RXU344" s="85"/>
      <c r="RXV344" s="85"/>
      <c r="RXW344" s="85"/>
      <c r="RXX344" s="85"/>
      <c r="RXY344" s="85"/>
      <c r="RXZ344" s="85"/>
      <c r="RYA344" s="85"/>
      <c r="RYB344" s="85"/>
      <c r="RYC344" s="85"/>
      <c r="RYD344" s="85"/>
      <c r="RYE344" s="85"/>
      <c r="RYF344" s="85"/>
      <c r="RYG344" s="85"/>
      <c r="RYH344" s="85"/>
      <c r="RYI344" s="85"/>
      <c r="RYJ344" s="85"/>
      <c r="RYK344" s="85"/>
      <c r="RYL344" s="85"/>
      <c r="RYM344" s="85"/>
      <c r="RYN344" s="85"/>
      <c r="RYO344" s="85"/>
      <c r="RYP344" s="85"/>
      <c r="RYQ344" s="85"/>
      <c r="RYR344" s="85"/>
      <c r="RYS344" s="85"/>
      <c r="RYT344" s="85"/>
      <c r="RYU344" s="85"/>
      <c r="RYV344" s="85"/>
      <c r="RYW344" s="85"/>
      <c r="RYX344" s="85"/>
      <c r="RYY344" s="85"/>
      <c r="RYZ344" s="85"/>
      <c r="RZA344" s="85"/>
      <c r="RZB344" s="85"/>
      <c r="RZC344" s="85"/>
      <c r="RZD344" s="85"/>
      <c r="RZE344" s="85"/>
      <c r="RZF344" s="85"/>
      <c r="RZG344" s="85"/>
      <c r="RZH344" s="85"/>
      <c r="RZI344" s="85"/>
      <c r="RZJ344" s="85"/>
      <c r="RZK344" s="85"/>
      <c r="RZL344" s="85"/>
      <c r="RZM344" s="85"/>
      <c r="RZN344" s="85"/>
      <c r="RZO344" s="85"/>
      <c r="RZP344" s="85"/>
      <c r="RZQ344" s="85"/>
      <c r="RZR344" s="85"/>
      <c r="RZS344" s="85"/>
      <c r="RZT344" s="85"/>
      <c r="RZU344" s="85"/>
      <c r="RZV344" s="85"/>
      <c r="RZW344" s="85"/>
      <c r="RZX344" s="85"/>
      <c r="RZY344" s="85"/>
      <c r="RZZ344" s="85"/>
      <c r="SAA344" s="85"/>
      <c r="SAB344" s="85"/>
      <c r="SAC344" s="85"/>
      <c r="SAD344" s="85"/>
      <c r="SAE344" s="85"/>
      <c r="SAF344" s="85"/>
      <c r="SAG344" s="85"/>
      <c r="SAH344" s="85"/>
      <c r="SAI344" s="85"/>
      <c r="SAJ344" s="85"/>
      <c r="SAK344" s="85"/>
      <c r="SAL344" s="85"/>
      <c r="SAM344" s="85"/>
      <c r="SAN344" s="85"/>
      <c r="SAO344" s="85"/>
      <c r="SAP344" s="85"/>
      <c r="SAQ344" s="85"/>
      <c r="SAR344" s="85"/>
      <c r="SAS344" s="85"/>
      <c r="SAT344" s="85"/>
      <c r="SAU344" s="85"/>
      <c r="SAV344" s="85"/>
      <c r="SAW344" s="85"/>
      <c r="SAX344" s="85"/>
      <c r="SAY344" s="85"/>
      <c r="SAZ344" s="85"/>
      <c r="SBA344" s="85"/>
      <c r="SBB344" s="85"/>
      <c r="SBC344" s="85"/>
      <c r="SBD344" s="85"/>
      <c r="SBE344" s="85"/>
      <c r="SBF344" s="85"/>
      <c r="SBG344" s="85"/>
      <c r="SBH344" s="85"/>
      <c r="SBI344" s="85"/>
      <c r="SBJ344" s="85"/>
      <c r="SBK344" s="85"/>
      <c r="SBL344" s="85"/>
      <c r="SBM344" s="85"/>
      <c r="SBN344" s="85"/>
      <c r="SBO344" s="85"/>
      <c r="SBP344" s="85"/>
      <c r="SBQ344" s="85"/>
      <c r="SBR344" s="85"/>
      <c r="SBS344" s="85"/>
      <c r="SBT344" s="85"/>
      <c r="SBU344" s="85"/>
      <c r="SBV344" s="85"/>
      <c r="SBW344" s="85"/>
      <c r="SBX344" s="85"/>
      <c r="SBY344" s="85"/>
      <c r="SBZ344" s="85"/>
      <c r="SCA344" s="85"/>
      <c r="SCB344" s="85"/>
      <c r="SCC344" s="85"/>
      <c r="SCD344" s="85"/>
      <c r="SCE344" s="85"/>
      <c r="SCF344" s="85"/>
      <c r="SCG344" s="85"/>
      <c r="SCH344" s="85"/>
      <c r="SCI344" s="85"/>
      <c r="SCJ344" s="85"/>
      <c r="SCK344" s="85"/>
      <c r="SCL344" s="85"/>
      <c r="SCM344" s="85"/>
      <c r="SCN344" s="85"/>
      <c r="SCO344" s="85"/>
      <c r="SCP344" s="85"/>
      <c r="SCQ344" s="85"/>
      <c r="SCR344" s="85"/>
      <c r="SCS344" s="85"/>
      <c r="SCT344" s="85"/>
      <c r="SCU344" s="85"/>
      <c r="SCV344" s="85"/>
      <c r="SCW344" s="85"/>
      <c r="SCX344" s="85"/>
      <c r="SCY344" s="85"/>
      <c r="SCZ344" s="85"/>
      <c r="SDA344" s="85"/>
      <c r="SDB344" s="85"/>
      <c r="SDC344" s="85"/>
      <c r="SDD344" s="85"/>
      <c r="SDE344" s="85"/>
      <c r="SDF344" s="85"/>
      <c r="SDG344" s="85"/>
      <c r="SDH344" s="85"/>
      <c r="SDI344" s="85"/>
      <c r="SDJ344" s="85"/>
      <c r="SDK344" s="85"/>
      <c r="SDL344" s="85"/>
      <c r="SDM344" s="85"/>
      <c r="SDN344" s="85"/>
      <c r="SDO344" s="85"/>
      <c r="SDP344" s="85"/>
      <c r="SDQ344" s="85"/>
      <c r="SDR344" s="85"/>
      <c r="SDS344" s="85"/>
      <c r="SDT344" s="85"/>
      <c r="SDU344" s="85"/>
      <c r="SDV344" s="85"/>
      <c r="SDW344" s="85"/>
      <c r="SDX344" s="85"/>
      <c r="SDY344" s="85"/>
      <c r="SDZ344" s="85"/>
      <c r="SEA344" s="85"/>
      <c r="SEB344" s="85"/>
      <c r="SEC344" s="85"/>
      <c r="SED344" s="85"/>
      <c r="SEE344" s="85"/>
      <c r="SEF344" s="85"/>
      <c r="SEG344" s="85"/>
      <c r="SEH344" s="85"/>
      <c r="SEI344" s="85"/>
      <c r="SEJ344" s="85"/>
      <c r="SEK344" s="85"/>
      <c r="SEL344" s="85"/>
      <c r="SEM344" s="85"/>
      <c r="SEN344" s="85"/>
      <c r="SEO344" s="85"/>
      <c r="SEP344" s="85"/>
      <c r="SEQ344" s="85"/>
      <c r="SER344" s="85"/>
      <c r="SES344" s="85"/>
      <c r="SET344" s="85"/>
      <c r="SEU344" s="85"/>
      <c r="SEV344" s="85"/>
      <c r="SEW344" s="85"/>
      <c r="SEX344" s="85"/>
      <c r="SEY344" s="85"/>
      <c r="SEZ344" s="85"/>
      <c r="SFA344" s="85"/>
      <c r="SFB344" s="85"/>
      <c r="SFC344" s="85"/>
      <c r="SFD344" s="85"/>
      <c r="SFE344" s="85"/>
      <c r="SFF344" s="85"/>
      <c r="SFG344" s="85"/>
      <c r="SFH344" s="85"/>
      <c r="SFI344" s="85"/>
      <c r="SFJ344" s="85"/>
      <c r="SFK344" s="85"/>
      <c r="SFL344" s="85"/>
      <c r="SFM344" s="85"/>
      <c r="SFN344" s="85"/>
      <c r="SFO344" s="85"/>
      <c r="SFP344" s="85"/>
      <c r="SFQ344" s="85"/>
      <c r="SFR344" s="85"/>
      <c r="SFS344" s="85"/>
      <c r="SFT344" s="85"/>
      <c r="SFU344" s="85"/>
      <c r="SFV344" s="85"/>
      <c r="SFW344" s="85"/>
      <c r="SFX344" s="85"/>
      <c r="SFY344" s="85"/>
      <c r="SFZ344" s="85"/>
      <c r="SGA344" s="85"/>
      <c r="SGB344" s="85"/>
      <c r="SGC344" s="85"/>
      <c r="SGD344" s="85"/>
      <c r="SGE344" s="85"/>
      <c r="SGF344" s="85"/>
      <c r="SGG344" s="85"/>
      <c r="SGH344" s="85"/>
      <c r="SGI344" s="85"/>
      <c r="SGJ344" s="85"/>
      <c r="SGK344" s="85"/>
      <c r="SGL344" s="85"/>
      <c r="SGM344" s="85"/>
      <c r="SGN344" s="85"/>
      <c r="SGO344" s="85"/>
      <c r="SGP344" s="85"/>
      <c r="SGQ344" s="85"/>
      <c r="SGR344" s="85"/>
      <c r="SGS344" s="85"/>
      <c r="SGT344" s="85"/>
      <c r="SGU344" s="85"/>
      <c r="SGV344" s="85"/>
      <c r="SGW344" s="85"/>
      <c r="SGX344" s="85"/>
      <c r="SGY344" s="85"/>
      <c r="SGZ344" s="85"/>
      <c r="SHA344" s="85"/>
      <c r="SHB344" s="85"/>
      <c r="SHC344" s="85"/>
      <c r="SHD344" s="85"/>
      <c r="SHE344" s="85"/>
      <c r="SHF344" s="85"/>
      <c r="SHG344" s="85"/>
      <c r="SHH344" s="85"/>
      <c r="SHI344" s="85"/>
      <c r="SHJ344" s="85"/>
      <c r="SHK344" s="85"/>
      <c r="SHL344" s="85"/>
      <c r="SHM344" s="85"/>
      <c r="SHN344" s="85"/>
      <c r="SHO344" s="85"/>
      <c r="SHP344" s="85"/>
      <c r="SHQ344" s="85"/>
      <c r="SHR344" s="85"/>
      <c r="SHS344" s="85"/>
      <c r="SHT344" s="85"/>
      <c r="SHU344" s="85"/>
      <c r="SHV344" s="85"/>
      <c r="SHW344" s="85"/>
      <c r="SHX344" s="85"/>
      <c r="SHY344" s="85"/>
      <c r="SHZ344" s="85"/>
      <c r="SIA344" s="85"/>
      <c r="SIB344" s="85"/>
      <c r="SIC344" s="85"/>
      <c r="SID344" s="85"/>
      <c r="SIE344" s="85"/>
      <c r="SIF344" s="85"/>
      <c r="SIG344" s="85"/>
      <c r="SIH344" s="85"/>
      <c r="SII344" s="85"/>
      <c r="SIJ344" s="85"/>
      <c r="SIK344" s="85"/>
      <c r="SIL344" s="85"/>
      <c r="SIM344" s="85"/>
      <c r="SIN344" s="85"/>
      <c r="SIO344" s="85"/>
      <c r="SIP344" s="85"/>
      <c r="SIQ344" s="85"/>
      <c r="SIR344" s="85"/>
      <c r="SIS344" s="85"/>
      <c r="SIT344" s="85"/>
      <c r="SIU344" s="85"/>
      <c r="SIV344" s="85"/>
      <c r="SIW344" s="85"/>
      <c r="SIX344" s="85"/>
      <c r="SIY344" s="85"/>
      <c r="SIZ344" s="85"/>
      <c r="SJA344" s="85"/>
      <c r="SJB344" s="85"/>
      <c r="SJC344" s="85"/>
      <c r="SJD344" s="85"/>
      <c r="SJE344" s="85"/>
      <c r="SJF344" s="85"/>
      <c r="SJG344" s="85"/>
      <c r="SJH344" s="85"/>
      <c r="SJI344" s="85"/>
      <c r="SJJ344" s="85"/>
      <c r="SJK344" s="85"/>
      <c r="SJL344" s="85"/>
      <c r="SJM344" s="85"/>
      <c r="SJN344" s="85"/>
      <c r="SJO344" s="85"/>
      <c r="SJP344" s="85"/>
      <c r="SJQ344" s="85"/>
      <c r="SJR344" s="85"/>
      <c r="SJS344" s="85"/>
      <c r="SJT344" s="85"/>
      <c r="SJU344" s="85"/>
      <c r="SJV344" s="85"/>
      <c r="SJW344" s="85"/>
      <c r="SJX344" s="85"/>
      <c r="SJY344" s="85"/>
      <c r="SJZ344" s="85"/>
      <c r="SKA344" s="85"/>
      <c r="SKB344" s="85"/>
      <c r="SKC344" s="85"/>
      <c r="SKD344" s="85"/>
      <c r="SKE344" s="85"/>
      <c r="SKF344" s="85"/>
      <c r="SKG344" s="85"/>
      <c r="SKH344" s="85"/>
      <c r="SKI344" s="85"/>
      <c r="SKJ344" s="85"/>
      <c r="SKK344" s="85"/>
      <c r="SKL344" s="85"/>
      <c r="SKM344" s="85"/>
      <c r="SKN344" s="85"/>
      <c r="SKO344" s="85"/>
      <c r="SKP344" s="85"/>
      <c r="SKQ344" s="85"/>
      <c r="SKR344" s="85"/>
      <c r="SKS344" s="85"/>
      <c r="SKT344" s="85"/>
      <c r="SKU344" s="85"/>
      <c r="SKV344" s="85"/>
      <c r="SKW344" s="85"/>
      <c r="SKX344" s="85"/>
      <c r="SKY344" s="85"/>
      <c r="SKZ344" s="85"/>
      <c r="SLA344" s="85"/>
      <c r="SLB344" s="85"/>
      <c r="SLC344" s="85"/>
      <c r="SLD344" s="85"/>
      <c r="SLE344" s="85"/>
      <c r="SLF344" s="85"/>
      <c r="SLG344" s="85"/>
      <c r="SLH344" s="85"/>
      <c r="SLI344" s="85"/>
      <c r="SLJ344" s="85"/>
      <c r="SLK344" s="85"/>
      <c r="SLL344" s="85"/>
      <c r="SLM344" s="85"/>
      <c r="SLN344" s="85"/>
      <c r="SLO344" s="85"/>
      <c r="SLP344" s="85"/>
      <c r="SLQ344" s="85"/>
      <c r="SLR344" s="85"/>
      <c r="SLS344" s="85"/>
      <c r="SLT344" s="85"/>
      <c r="SLU344" s="85"/>
      <c r="SLV344" s="85"/>
      <c r="SLW344" s="85"/>
      <c r="SLX344" s="85"/>
      <c r="SLY344" s="85"/>
      <c r="SLZ344" s="85"/>
      <c r="SMA344" s="85"/>
      <c r="SMB344" s="85"/>
      <c r="SMC344" s="85"/>
      <c r="SMD344" s="85"/>
      <c r="SME344" s="85"/>
      <c r="SMF344" s="85"/>
      <c r="SMG344" s="85"/>
      <c r="SMH344" s="85"/>
      <c r="SMI344" s="85"/>
      <c r="SMJ344" s="85"/>
      <c r="SMK344" s="85"/>
      <c r="SML344" s="85"/>
      <c r="SMM344" s="85"/>
      <c r="SMN344" s="85"/>
      <c r="SMO344" s="85"/>
      <c r="SMP344" s="85"/>
      <c r="SMQ344" s="85"/>
      <c r="SMR344" s="85"/>
      <c r="SMS344" s="85"/>
      <c r="SMT344" s="85"/>
      <c r="SMU344" s="85"/>
      <c r="SMV344" s="85"/>
      <c r="SMW344" s="85"/>
      <c r="SMX344" s="85"/>
      <c r="SMY344" s="85"/>
      <c r="SMZ344" s="85"/>
      <c r="SNA344" s="85"/>
      <c r="SNB344" s="85"/>
      <c r="SNC344" s="85"/>
      <c r="SND344" s="85"/>
      <c r="SNE344" s="85"/>
      <c r="SNF344" s="85"/>
      <c r="SNG344" s="85"/>
      <c r="SNH344" s="85"/>
      <c r="SNI344" s="85"/>
      <c r="SNJ344" s="85"/>
      <c r="SNK344" s="85"/>
      <c r="SNL344" s="85"/>
      <c r="SNM344" s="85"/>
      <c r="SNN344" s="85"/>
      <c r="SNO344" s="85"/>
      <c r="SNP344" s="85"/>
      <c r="SNQ344" s="85"/>
      <c r="SNR344" s="85"/>
      <c r="SNS344" s="85"/>
      <c r="SNT344" s="85"/>
      <c r="SNU344" s="85"/>
      <c r="SNV344" s="85"/>
      <c r="SNW344" s="85"/>
      <c r="SNX344" s="85"/>
      <c r="SNY344" s="85"/>
      <c r="SNZ344" s="85"/>
      <c r="SOA344" s="85"/>
      <c r="SOB344" s="85"/>
      <c r="SOC344" s="85"/>
      <c r="SOD344" s="85"/>
      <c r="SOE344" s="85"/>
      <c r="SOF344" s="85"/>
      <c r="SOG344" s="85"/>
      <c r="SOH344" s="85"/>
      <c r="SOI344" s="85"/>
      <c r="SOJ344" s="85"/>
      <c r="SOK344" s="85"/>
      <c r="SOL344" s="85"/>
      <c r="SOM344" s="85"/>
      <c r="SON344" s="85"/>
      <c r="SOO344" s="85"/>
      <c r="SOP344" s="85"/>
      <c r="SOQ344" s="85"/>
      <c r="SOR344" s="85"/>
      <c r="SOS344" s="85"/>
      <c r="SOT344" s="85"/>
      <c r="SOU344" s="85"/>
      <c r="SOV344" s="85"/>
      <c r="SOW344" s="85"/>
      <c r="SOX344" s="85"/>
      <c r="SOY344" s="85"/>
      <c r="SOZ344" s="85"/>
      <c r="SPA344" s="85"/>
      <c r="SPB344" s="85"/>
      <c r="SPC344" s="85"/>
      <c r="SPD344" s="85"/>
      <c r="SPE344" s="85"/>
      <c r="SPF344" s="85"/>
      <c r="SPG344" s="85"/>
      <c r="SPH344" s="85"/>
      <c r="SPI344" s="85"/>
      <c r="SPJ344" s="85"/>
      <c r="SPK344" s="85"/>
      <c r="SPL344" s="85"/>
      <c r="SPM344" s="85"/>
      <c r="SPN344" s="85"/>
      <c r="SPO344" s="85"/>
      <c r="SPP344" s="85"/>
      <c r="SPQ344" s="85"/>
      <c r="SPR344" s="85"/>
      <c r="SPS344" s="85"/>
      <c r="SPT344" s="85"/>
      <c r="SPU344" s="85"/>
      <c r="SPV344" s="85"/>
      <c r="SPW344" s="85"/>
      <c r="SPX344" s="85"/>
      <c r="SPY344" s="85"/>
      <c r="SPZ344" s="85"/>
      <c r="SQA344" s="85"/>
      <c r="SQB344" s="85"/>
      <c r="SQC344" s="85"/>
      <c r="SQD344" s="85"/>
      <c r="SQE344" s="85"/>
      <c r="SQF344" s="85"/>
      <c r="SQG344" s="85"/>
      <c r="SQH344" s="85"/>
      <c r="SQI344" s="85"/>
      <c r="SQJ344" s="85"/>
      <c r="SQK344" s="85"/>
      <c r="SQL344" s="85"/>
      <c r="SQM344" s="85"/>
      <c r="SQN344" s="85"/>
      <c r="SQO344" s="85"/>
      <c r="SQP344" s="85"/>
      <c r="SQQ344" s="85"/>
      <c r="SQR344" s="85"/>
      <c r="SQS344" s="85"/>
      <c r="SQT344" s="85"/>
      <c r="SQU344" s="85"/>
      <c r="SQV344" s="85"/>
      <c r="SQW344" s="85"/>
      <c r="SQX344" s="85"/>
      <c r="SQY344" s="85"/>
      <c r="SQZ344" s="85"/>
      <c r="SRA344" s="85"/>
      <c r="SRB344" s="85"/>
      <c r="SRC344" s="85"/>
      <c r="SRD344" s="85"/>
      <c r="SRE344" s="85"/>
      <c r="SRF344" s="85"/>
      <c r="SRG344" s="85"/>
      <c r="SRH344" s="85"/>
      <c r="SRI344" s="85"/>
      <c r="SRJ344" s="85"/>
      <c r="SRK344" s="85"/>
      <c r="SRL344" s="85"/>
      <c r="SRM344" s="85"/>
      <c r="SRN344" s="85"/>
      <c r="SRO344" s="85"/>
      <c r="SRP344" s="85"/>
      <c r="SRQ344" s="85"/>
      <c r="SRR344" s="85"/>
      <c r="SRS344" s="85"/>
      <c r="SRT344" s="85"/>
      <c r="SRU344" s="85"/>
      <c r="SRV344" s="85"/>
      <c r="SRW344" s="85"/>
      <c r="SRX344" s="85"/>
      <c r="SRY344" s="85"/>
      <c r="SRZ344" s="85"/>
      <c r="SSA344" s="85"/>
      <c r="SSB344" s="85"/>
      <c r="SSC344" s="85"/>
      <c r="SSD344" s="85"/>
      <c r="SSE344" s="85"/>
      <c r="SSF344" s="85"/>
      <c r="SSG344" s="85"/>
      <c r="SSH344" s="85"/>
      <c r="SSI344" s="85"/>
      <c r="SSJ344" s="85"/>
      <c r="SSK344" s="85"/>
      <c r="SSL344" s="85"/>
      <c r="SSM344" s="85"/>
      <c r="SSN344" s="85"/>
      <c r="SSO344" s="85"/>
      <c r="SSP344" s="85"/>
      <c r="SSQ344" s="85"/>
      <c r="SSR344" s="85"/>
      <c r="SSS344" s="85"/>
      <c r="SST344" s="85"/>
      <c r="SSU344" s="85"/>
      <c r="SSV344" s="85"/>
      <c r="SSW344" s="85"/>
      <c r="SSX344" s="85"/>
      <c r="SSY344" s="85"/>
      <c r="SSZ344" s="85"/>
      <c r="STA344" s="85"/>
      <c r="STB344" s="85"/>
      <c r="STC344" s="85"/>
      <c r="STD344" s="85"/>
      <c r="STE344" s="85"/>
      <c r="STF344" s="85"/>
      <c r="STG344" s="85"/>
      <c r="STH344" s="85"/>
      <c r="STI344" s="85"/>
      <c r="STJ344" s="85"/>
      <c r="STK344" s="85"/>
      <c r="STL344" s="85"/>
      <c r="STM344" s="85"/>
      <c r="STN344" s="85"/>
      <c r="STO344" s="85"/>
      <c r="STP344" s="85"/>
      <c r="STQ344" s="85"/>
      <c r="STR344" s="85"/>
      <c r="STS344" s="85"/>
      <c r="STT344" s="85"/>
      <c r="STU344" s="85"/>
      <c r="STV344" s="85"/>
      <c r="STW344" s="85"/>
      <c r="STX344" s="85"/>
      <c r="STY344" s="85"/>
      <c r="STZ344" s="85"/>
      <c r="SUA344" s="85"/>
      <c r="SUB344" s="85"/>
      <c r="SUC344" s="85"/>
      <c r="SUD344" s="85"/>
      <c r="SUE344" s="85"/>
      <c r="SUF344" s="85"/>
      <c r="SUG344" s="85"/>
      <c r="SUH344" s="85"/>
      <c r="SUI344" s="85"/>
      <c r="SUJ344" s="85"/>
      <c r="SUK344" s="85"/>
      <c r="SUL344" s="85"/>
      <c r="SUM344" s="85"/>
      <c r="SUN344" s="85"/>
      <c r="SUO344" s="85"/>
      <c r="SUP344" s="85"/>
      <c r="SUQ344" s="85"/>
      <c r="SUR344" s="85"/>
      <c r="SUS344" s="85"/>
      <c r="SUT344" s="85"/>
      <c r="SUU344" s="85"/>
      <c r="SUV344" s="85"/>
      <c r="SUW344" s="85"/>
      <c r="SUX344" s="85"/>
      <c r="SUY344" s="85"/>
      <c r="SUZ344" s="85"/>
      <c r="SVA344" s="85"/>
      <c r="SVB344" s="85"/>
      <c r="SVC344" s="85"/>
      <c r="SVD344" s="85"/>
      <c r="SVE344" s="85"/>
      <c r="SVF344" s="85"/>
      <c r="SVG344" s="85"/>
      <c r="SVH344" s="85"/>
      <c r="SVI344" s="85"/>
      <c r="SVJ344" s="85"/>
      <c r="SVK344" s="85"/>
      <c r="SVL344" s="85"/>
      <c r="SVM344" s="85"/>
      <c r="SVN344" s="85"/>
      <c r="SVO344" s="85"/>
      <c r="SVP344" s="85"/>
      <c r="SVQ344" s="85"/>
      <c r="SVR344" s="85"/>
      <c r="SVS344" s="85"/>
      <c r="SVT344" s="85"/>
      <c r="SVU344" s="85"/>
      <c r="SVV344" s="85"/>
      <c r="SVW344" s="85"/>
      <c r="SVX344" s="85"/>
      <c r="SVY344" s="85"/>
      <c r="SVZ344" s="85"/>
      <c r="SWA344" s="85"/>
      <c r="SWB344" s="85"/>
      <c r="SWC344" s="85"/>
      <c r="SWD344" s="85"/>
      <c r="SWE344" s="85"/>
      <c r="SWF344" s="85"/>
      <c r="SWG344" s="85"/>
      <c r="SWH344" s="85"/>
      <c r="SWI344" s="85"/>
      <c r="SWJ344" s="85"/>
      <c r="SWK344" s="85"/>
      <c r="SWL344" s="85"/>
      <c r="SWM344" s="85"/>
      <c r="SWN344" s="85"/>
      <c r="SWO344" s="85"/>
      <c r="SWP344" s="85"/>
      <c r="SWQ344" s="85"/>
      <c r="SWR344" s="85"/>
      <c r="SWS344" s="85"/>
      <c r="SWT344" s="85"/>
      <c r="SWU344" s="85"/>
      <c r="SWV344" s="85"/>
      <c r="SWW344" s="85"/>
      <c r="SWX344" s="85"/>
      <c r="SWY344" s="85"/>
      <c r="SWZ344" s="85"/>
      <c r="SXA344" s="85"/>
      <c r="SXB344" s="85"/>
      <c r="SXC344" s="85"/>
      <c r="SXD344" s="85"/>
      <c r="SXE344" s="85"/>
      <c r="SXF344" s="85"/>
      <c r="SXG344" s="85"/>
      <c r="SXH344" s="85"/>
      <c r="SXI344" s="85"/>
      <c r="SXJ344" s="85"/>
      <c r="SXK344" s="85"/>
      <c r="SXL344" s="85"/>
      <c r="SXM344" s="85"/>
      <c r="SXN344" s="85"/>
      <c r="SXO344" s="85"/>
      <c r="SXP344" s="85"/>
      <c r="SXQ344" s="85"/>
      <c r="SXR344" s="85"/>
      <c r="SXS344" s="85"/>
      <c r="SXT344" s="85"/>
      <c r="SXU344" s="85"/>
      <c r="SXV344" s="85"/>
      <c r="SXW344" s="85"/>
      <c r="SXX344" s="85"/>
      <c r="SXY344" s="85"/>
      <c r="SXZ344" s="85"/>
      <c r="SYA344" s="85"/>
      <c r="SYB344" s="85"/>
      <c r="SYC344" s="85"/>
      <c r="SYD344" s="85"/>
      <c r="SYE344" s="85"/>
      <c r="SYF344" s="85"/>
      <c r="SYG344" s="85"/>
      <c r="SYH344" s="85"/>
      <c r="SYI344" s="85"/>
      <c r="SYJ344" s="85"/>
      <c r="SYK344" s="85"/>
      <c r="SYL344" s="85"/>
      <c r="SYM344" s="85"/>
      <c r="SYN344" s="85"/>
      <c r="SYO344" s="85"/>
      <c r="SYP344" s="85"/>
      <c r="SYQ344" s="85"/>
      <c r="SYR344" s="85"/>
      <c r="SYS344" s="85"/>
      <c r="SYT344" s="85"/>
      <c r="SYU344" s="85"/>
      <c r="SYV344" s="85"/>
      <c r="SYW344" s="85"/>
      <c r="SYX344" s="85"/>
      <c r="SYY344" s="85"/>
      <c r="SYZ344" s="85"/>
      <c r="SZA344" s="85"/>
      <c r="SZB344" s="85"/>
      <c r="SZC344" s="85"/>
      <c r="SZD344" s="85"/>
      <c r="SZE344" s="85"/>
      <c r="SZF344" s="85"/>
      <c r="SZG344" s="85"/>
      <c r="SZH344" s="85"/>
      <c r="SZI344" s="85"/>
      <c r="SZJ344" s="85"/>
      <c r="SZK344" s="85"/>
      <c r="SZL344" s="85"/>
      <c r="SZM344" s="85"/>
      <c r="SZN344" s="85"/>
      <c r="SZO344" s="85"/>
      <c r="SZP344" s="85"/>
      <c r="SZQ344" s="85"/>
      <c r="SZR344" s="85"/>
      <c r="SZS344" s="85"/>
      <c r="SZT344" s="85"/>
      <c r="SZU344" s="85"/>
      <c r="SZV344" s="85"/>
      <c r="SZW344" s="85"/>
      <c r="SZX344" s="85"/>
      <c r="SZY344" s="85"/>
      <c r="SZZ344" s="85"/>
      <c r="TAA344" s="85"/>
      <c r="TAB344" s="85"/>
      <c r="TAC344" s="85"/>
      <c r="TAD344" s="85"/>
      <c r="TAE344" s="85"/>
      <c r="TAF344" s="85"/>
      <c r="TAG344" s="85"/>
      <c r="TAH344" s="85"/>
      <c r="TAI344" s="85"/>
      <c r="TAJ344" s="85"/>
      <c r="TAK344" s="85"/>
      <c r="TAL344" s="85"/>
      <c r="TAM344" s="85"/>
      <c r="TAN344" s="85"/>
      <c r="TAO344" s="85"/>
      <c r="TAP344" s="85"/>
      <c r="TAQ344" s="85"/>
      <c r="TAR344" s="85"/>
      <c r="TAS344" s="85"/>
      <c r="TAT344" s="85"/>
      <c r="TAU344" s="85"/>
      <c r="TAV344" s="85"/>
      <c r="TAW344" s="85"/>
      <c r="TAX344" s="85"/>
      <c r="TAY344" s="85"/>
      <c r="TAZ344" s="85"/>
      <c r="TBA344" s="85"/>
      <c r="TBB344" s="85"/>
      <c r="TBC344" s="85"/>
      <c r="TBD344" s="85"/>
      <c r="TBE344" s="85"/>
      <c r="TBF344" s="85"/>
      <c r="TBG344" s="85"/>
      <c r="TBH344" s="85"/>
      <c r="TBI344" s="85"/>
      <c r="TBJ344" s="85"/>
      <c r="TBK344" s="85"/>
      <c r="TBL344" s="85"/>
      <c r="TBM344" s="85"/>
      <c r="TBN344" s="85"/>
      <c r="TBO344" s="85"/>
      <c r="TBP344" s="85"/>
      <c r="TBQ344" s="85"/>
      <c r="TBR344" s="85"/>
      <c r="TBS344" s="85"/>
      <c r="TBT344" s="85"/>
      <c r="TBU344" s="85"/>
      <c r="TBV344" s="85"/>
      <c r="TBW344" s="85"/>
      <c r="TBX344" s="85"/>
      <c r="TBY344" s="85"/>
      <c r="TBZ344" s="85"/>
      <c r="TCA344" s="85"/>
      <c r="TCB344" s="85"/>
      <c r="TCC344" s="85"/>
      <c r="TCD344" s="85"/>
      <c r="TCE344" s="85"/>
      <c r="TCF344" s="85"/>
      <c r="TCG344" s="85"/>
      <c r="TCH344" s="85"/>
      <c r="TCI344" s="85"/>
      <c r="TCJ344" s="85"/>
      <c r="TCK344" s="85"/>
      <c r="TCL344" s="85"/>
      <c r="TCM344" s="85"/>
      <c r="TCN344" s="85"/>
      <c r="TCO344" s="85"/>
      <c r="TCP344" s="85"/>
      <c r="TCQ344" s="85"/>
      <c r="TCR344" s="85"/>
      <c r="TCS344" s="85"/>
      <c r="TCT344" s="85"/>
      <c r="TCU344" s="85"/>
      <c r="TCV344" s="85"/>
      <c r="TCW344" s="85"/>
      <c r="TCX344" s="85"/>
      <c r="TCY344" s="85"/>
      <c r="TCZ344" s="85"/>
      <c r="TDA344" s="85"/>
      <c r="TDB344" s="85"/>
      <c r="TDC344" s="85"/>
      <c r="TDD344" s="85"/>
      <c r="TDE344" s="85"/>
      <c r="TDF344" s="85"/>
      <c r="TDG344" s="85"/>
      <c r="TDH344" s="85"/>
      <c r="TDI344" s="85"/>
      <c r="TDJ344" s="85"/>
      <c r="TDK344" s="85"/>
      <c r="TDL344" s="85"/>
      <c r="TDM344" s="85"/>
      <c r="TDN344" s="85"/>
      <c r="TDO344" s="85"/>
      <c r="TDP344" s="85"/>
      <c r="TDQ344" s="85"/>
      <c r="TDR344" s="85"/>
      <c r="TDS344" s="85"/>
      <c r="TDT344" s="85"/>
      <c r="TDU344" s="85"/>
      <c r="TDV344" s="85"/>
      <c r="TDW344" s="85"/>
      <c r="TDX344" s="85"/>
      <c r="TDY344" s="85"/>
      <c r="TDZ344" s="85"/>
      <c r="TEA344" s="85"/>
      <c r="TEB344" s="85"/>
      <c r="TEC344" s="85"/>
      <c r="TED344" s="85"/>
      <c r="TEE344" s="85"/>
      <c r="TEF344" s="85"/>
      <c r="TEG344" s="85"/>
      <c r="TEH344" s="85"/>
      <c r="TEI344" s="85"/>
      <c r="TEJ344" s="85"/>
      <c r="TEK344" s="85"/>
      <c r="TEL344" s="85"/>
      <c r="TEM344" s="85"/>
      <c r="TEN344" s="85"/>
      <c r="TEO344" s="85"/>
      <c r="TEP344" s="85"/>
      <c r="TEQ344" s="85"/>
      <c r="TER344" s="85"/>
      <c r="TES344" s="85"/>
      <c r="TET344" s="85"/>
      <c r="TEU344" s="85"/>
      <c r="TEV344" s="85"/>
      <c r="TEW344" s="85"/>
      <c r="TEX344" s="85"/>
      <c r="TEY344" s="85"/>
      <c r="TEZ344" s="85"/>
      <c r="TFA344" s="85"/>
      <c r="TFB344" s="85"/>
      <c r="TFC344" s="85"/>
      <c r="TFD344" s="85"/>
      <c r="TFE344" s="85"/>
      <c r="TFF344" s="85"/>
      <c r="TFG344" s="85"/>
      <c r="TFH344" s="85"/>
      <c r="TFI344" s="85"/>
      <c r="TFJ344" s="85"/>
      <c r="TFK344" s="85"/>
      <c r="TFL344" s="85"/>
      <c r="TFM344" s="85"/>
      <c r="TFN344" s="85"/>
      <c r="TFO344" s="85"/>
      <c r="TFP344" s="85"/>
      <c r="TFQ344" s="85"/>
      <c r="TFR344" s="85"/>
      <c r="TFS344" s="85"/>
      <c r="TFT344" s="85"/>
      <c r="TFU344" s="85"/>
      <c r="TFV344" s="85"/>
      <c r="TFW344" s="85"/>
      <c r="TFX344" s="85"/>
      <c r="TFY344" s="85"/>
      <c r="TFZ344" s="85"/>
      <c r="TGA344" s="85"/>
      <c r="TGB344" s="85"/>
      <c r="TGC344" s="85"/>
      <c r="TGD344" s="85"/>
      <c r="TGE344" s="85"/>
      <c r="TGF344" s="85"/>
      <c r="TGG344" s="85"/>
      <c r="TGH344" s="85"/>
      <c r="TGI344" s="85"/>
      <c r="TGJ344" s="85"/>
      <c r="TGK344" s="85"/>
      <c r="TGL344" s="85"/>
      <c r="TGM344" s="85"/>
      <c r="TGN344" s="85"/>
      <c r="TGO344" s="85"/>
      <c r="TGP344" s="85"/>
      <c r="TGQ344" s="85"/>
      <c r="TGR344" s="85"/>
      <c r="TGS344" s="85"/>
      <c r="TGT344" s="85"/>
      <c r="TGU344" s="85"/>
      <c r="TGV344" s="85"/>
      <c r="TGW344" s="85"/>
      <c r="TGX344" s="85"/>
      <c r="TGY344" s="85"/>
      <c r="TGZ344" s="85"/>
      <c r="THA344" s="85"/>
      <c r="THB344" s="85"/>
      <c r="THC344" s="85"/>
      <c r="THD344" s="85"/>
      <c r="THE344" s="85"/>
      <c r="THF344" s="85"/>
      <c r="THG344" s="85"/>
      <c r="THH344" s="85"/>
      <c r="THI344" s="85"/>
      <c r="THJ344" s="85"/>
      <c r="THK344" s="85"/>
      <c r="THL344" s="85"/>
      <c r="THM344" s="85"/>
      <c r="THN344" s="85"/>
      <c r="THO344" s="85"/>
      <c r="THP344" s="85"/>
      <c r="THQ344" s="85"/>
      <c r="THR344" s="85"/>
      <c r="THS344" s="85"/>
      <c r="THT344" s="85"/>
      <c r="THU344" s="85"/>
      <c r="THV344" s="85"/>
      <c r="THW344" s="85"/>
      <c r="THX344" s="85"/>
      <c r="THY344" s="85"/>
      <c r="THZ344" s="85"/>
      <c r="TIA344" s="85"/>
      <c r="TIB344" s="85"/>
      <c r="TIC344" s="85"/>
      <c r="TID344" s="85"/>
      <c r="TIE344" s="85"/>
      <c r="TIF344" s="85"/>
      <c r="TIG344" s="85"/>
      <c r="TIH344" s="85"/>
      <c r="TII344" s="85"/>
      <c r="TIJ344" s="85"/>
      <c r="TIK344" s="85"/>
      <c r="TIL344" s="85"/>
      <c r="TIM344" s="85"/>
      <c r="TIN344" s="85"/>
      <c r="TIO344" s="85"/>
      <c r="TIP344" s="85"/>
      <c r="TIQ344" s="85"/>
      <c r="TIR344" s="85"/>
      <c r="TIS344" s="85"/>
      <c r="TIT344" s="85"/>
      <c r="TIU344" s="85"/>
      <c r="TIV344" s="85"/>
      <c r="TIW344" s="85"/>
      <c r="TIX344" s="85"/>
      <c r="TIY344" s="85"/>
      <c r="TIZ344" s="85"/>
      <c r="TJA344" s="85"/>
      <c r="TJB344" s="85"/>
      <c r="TJC344" s="85"/>
      <c r="TJD344" s="85"/>
      <c r="TJE344" s="85"/>
      <c r="TJF344" s="85"/>
      <c r="TJG344" s="85"/>
      <c r="TJH344" s="85"/>
      <c r="TJI344" s="85"/>
      <c r="TJJ344" s="85"/>
      <c r="TJK344" s="85"/>
      <c r="TJL344" s="85"/>
      <c r="TJM344" s="85"/>
      <c r="TJN344" s="85"/>
      <c r="TJO344" s="85"/>
      <c r="TJP344" s="85"/>
      <c r="TJQ344" s="85"/>
      <c r="TJR344" s="85"/>
      <c r="TJS344" s="85"/>
      <c r="TJT344" s="85"/>
      <c r="TJU344" s="85"/>
      <c r="TJV344" s="85"/>
      <c r="TJW344" s="85"/>
      <c r="TJX344" s="85"/>
      <c r="TJY344" s="85"/>
      <c r="TJZ344" s="85"/>
      <c r="TKA344" s="85"/>
      <c r="TKB344" s="85"/>
      <c r="TKC344" s="85"/>
      <c r="TKD344" s="85"/>
      <c r="TKE344" s="85"/>
      <c r="TKF344" s="85"/>
      <c r="TKG344" s="85"/>
      <c r="TKH344" s="85"/>
      <c r="TKI344" s="85"/>
      <c r="TKJ344" s="85"/>
      <c r="TKK344" s="85"/>
      <c r="TKL344" s="85"/>
      <c r="TKM344" s="85"/>
      <c r="TKN344" s="85"/>
      <c r="TKO344" s="85"/>
      <c r="TKP344" s="85"/>
      <c r="TKQ344" s="85"/>
      <c r="TKR344" s="85"/>
      <c r="TKS344" s="85"/>
      <c r="TKT344" s="85"/>
      <c r="TKU344" s="85"/>
      <c r="TKV344" s="85"/>
      <c r="TKW344" s="85"/>
      <c r="TKX344" s="85"/>
      <c r="TKY344" s="85"/>
      <c r="TKZ344" s="85"/>
      <c r="TLA344" s="85"/>
      <c r="TLB344" s="85"/>
      <c r="TLC344" s="85"/>
      <c r="TLD344" s="85"/>
      <c r="TLE344" s="85"/>
      <c r="TLF344" s="85"/>
      <c r="TLG344" s="85"/>
      <c r="TLH344" s="85"/>
      <c r="TLI344" s="85"/>
      <c r="TLJ344" s="85"/>
      <c r="TLK344" s="85"/>
      <c r="TLL344" s="85"/>
      <c r="TLM344" s="85"/>
      <c r="TLN344" s="85"/>
      <c r="TLO344" s="85"/>
      <c r="TLP344" s="85"/>
      <c r="TLQ344" s="85"/>
      <c r="TLR344" s="85"/>
      <c r="TLS344" s="85"/>
      <c r="TLT344" s="85"/>
      <c r="TLU344" s="85"/>
      <c r="TLV344" s="85"/>
      <c r="TLW344" s="85"/>
      <c r="TLX344" s="85"/>
      <c r="TLY344" s="85"/>
      <c r="TLZ344" s="85"/>
      <c r="TMA344" s="85"/>
      <c r="TMB344" s="85"/>
      <c r="TMC344" s="85"/>
      <c r="TMD344" s="85"/>
      <c r="TME344" s="85"/>
      <c r="TMF344" s="85"/>
      <c r="TMG344" s="85"/>
      <c r="TMH344" s="85"/>
      <c r="TMI344" s="85"/>
      <c r="TMJ344" s="85"/>
      <c r="TMK344" s="85"/>
      <c r="TML344" s="85"/>
      <c r="TMM344" s="85"/>
      <c r="TMN344" s="85"/>
      <c r="TMO344" s="85"/>
      <c r="TMP344" s="85"/>
      <c r="TMQ344" s="85"/>
      <c r="TMR344" s="85"/>
      <c r="TMS344" s="85"/>
      <c r="TMT344" s="85"/>
      <c r="TMU344" s="85"/>
      <c r="TMV344" s="85"/>
      <c r="TMW344" s="85"/>
      <c r="TMX344" s="85"/>
      <c r="TMY344" s="85"/>
      <c r="TMZ344" s="85"/>
      <c r="TNA344" s="85"/>
      <c r="TNB344" s="85"/>
      <c r="TNC344" s="85"/>
      <c r="TND344" s="85"/>
      <c r="TNE344" s="85"/>
      <c r="TNF344" s="85"/>
      <c r="TNG344" s="85"/>
      <c r="TNH344" s="85"/>
      <c r="TNI344" s="85"/>
      <c r="TNJ344" s="85"/>
      <c r="TNK344" s="85"/>
      <c r="TNL344" s="85"/>
      <c r="TNM344" s="85"/>
      <c r="TNN344" s="85"/>
      <c r="TNO344" s="85"/>
      <c r="TNP344" s="85"/>
      <c r="TNQ344" s="85"/>
      <c r="TNR344" s="85"/>
      <c r="TNS344" s="85"/>
      <c r="TNT344" s="85"/>
      <c r="TNU344" s="85"/>
      <c r="TNV344" s="85"/>
      <c r="TNW344" s="85"/>
      <c r="TNX344" s="85"/>
      <c r="TNY344" s="85"/>
      <c r="TNZ344" s="85"/>
      <c r="TOA344" s="85"/>
      <c r="TOB344" s="85"/>
      <c r="TOC344" s="85"/>
      <c r="TOD344" s="85"/>
      <c r="TOE344" s="85"/>
      <c r="TOF344" s="85"/>
      <c r="TOG344" s="85"/>
      <c r="TOH344" s="85"/>
      <c r="TOI344" s="85"/>
      <c r="TOJ344" s="85"/>
      <c r="TOK344" s="85"/>
      <c r="TOL344" s="85"/>
      <c r="TOM344" s="85"/>
      <c r="TON344" s="85"/>
      <c r="TOO344" s="85"/>
      <c r="TOP344" s="85"/>
      <c r="TOQ344" s="85"/>
      <c r="TOR344" s="85"/>
      <c r="TOS344" s="85"/>
      <c r="TOT344" s="85"/>
      <c r="TOU344" s="85"/>
      <c r="TOV344" s="85"/>
      <c r="TOW344" s="85"/>
      <c r="TOX344" s="85"/>
      <c r="TOY344" s="85"/>
      <c r="TOZ344" s="85"/>
      <c r="TPA344" s="85"/>
      <c r="TPB344" s="85"/>
      <c r="TPC344" s="85"/>
      <c r="TPD344" s="85"/>
      <c r="TPE344" s="85"/>
      <c r="TPF344" s="85"/>
      <c r="TPG344" s="85"/>
      <c r="TPH344" s="85"/>
      <c r="TPI344" s="85"/>
      <c r="TPJ344" s="85"/>
      <c r="TPK344" s="85"/>
      <c r="TPL344" s="85"/>
      <c r="TPM344" s="85"/>
      <c r="TPN344" s="85"/>
      <c r="TPO344" s="85"/>
      <c r="TPP344" s="85"/>
      <c r="TPQ344" s="85"/>
      <c r="TPR344" s="85"/>
      <c r="TPS344" s="85"/>
      <c r="TPT344" s="85"/>
      <c r="TPU344" s="85"/>
      <c r="TPV344" s="85"/>
      <c r="TPW344" s="85"/>
      <c r="TPX344" s="85"/>
      <c r="TPY344" s="85"/>
      <c r="TPZ344" s="85"/>
      <c r="TQA344" s="85"/>
      <c r="TQB344" s="85"/>
      <c r="TQC344" s="85"/>
      <c r="TQD344" s="85"/>
      <c r="TQE344" s="85"/>
      <c r="TQF344" s="85"/>
      <c r="TQG344" s="85"/>
      <c r="TQH344" s="85"/>
      <c r="TQI344" s="85"/>
      <c r="TQJ344" s="85"/>
      <c r="TQK344" s="85"/>
      <c r="TQL344" s="85"/>
      <c r="TQM344" s="85"/>
      <c r="TQN344" s="85"/>
      <c r="TQO344" s="85"/>
      <c r="TQP344" s="85"/>
      <c r="TQQ344" s="85"/>
      <c r="TQR344" s="85"/>
      <c r="TQS344" s="85"/>
      <c r="TQT344" s="85"/>
      <c r="TQU344" s="85"/>
      <c r="TQV344" s="85"/>
      <c r="TQW344" s="85"/>
      <c r="TQX344" s="85"/>
      <c r="TQY344" s="85"/>
      <c r="TQZ344" s="85"/>
      <c r="TRA344" s="85"/>
      <c r="TRB344" s="85"/>
      <c r="TRC344" s="85"/>
      <c r="TRD344" s="85"/>
      <c r="TRE344" s="85"/>
      <c r="TRF344" s="85"/>
      <c r="TRG344" s="85"/>
      <c r="TRH344" s="85"/>
      <c r="TRI344" s="85"/>
      <c r="TRJ344" s="85"/>
      <c r="TRK344" s="85"/>
      <c r="TRL344" s="85"/>
      <c r="TRM344" s="85"/>
      <c r="TRN344" s="85"/>
      <c r="TRO344" s="85"/>
      <c r="TRP344" s="85"/>
      <c r="TRQ344" s="85"/>
      <c r="TRR344" s="85"/>
      <c r="TRS344" s="85"/>
      <c r="TRT344" s="85"/>
      <c r="TRU344" s="85"/>
      <c r="TRV344" s="85"/>
      <c r="TRW344" s="85"/>
      <c r="TRX344" s="85"/>
      <c r="TRY344" s="85"/>
      <c r="TRZ344" s="85"/>
      <c r="TSA344" s="85"/>
      <c r="TSB344" s="85"/>
      <c r="TSC344" s="85"/>
      <c r="TSD344" s="85"/>
      <c r="TSE344" s="85"/>
      <c r="TSF344" s="85"/>
      <c r="TSG344" s="85"/>
      <c r="TSH344" s="85"/>
      <c r="TSI344" s="85"/>
      <c r="TSJ344" s="85"/>
      <c r="TSK344" s="85"/>
      <c r="TSL344" s="85"/>
      <c r="TSM344" s="85"/>
      <c r="TSN344" s="85"/>
      <c r="TSO344" s="85"/>
      <c r="TSP344" s="85"/>
      <c r="TSQ344" s="85"/>
      <c r="TSR344" s="85"/>
      <c r="TSS344" s="85"/>
      <c r="TST344" s="85"/>
      <c r="TSU344" s="85"/>
      <c r="TSV344" s="85"/>
      <c r="TSW344" s="85"/>
      <c r="TSX344" s="85"/>
      <c r="TSY344" s="85"/>
      <c r="TSZ344" s="85"/>
      <c r="TTA344" s="85"/>
      <c r="TTB344" s="85"/>
      <c r="TTC344" s="85"/>
      <c r="TTD344" s="85"/>
      <c r="TTE344" s="85"/>
      <c r="TTF344" s="85"/>
      <c r="TTG344" s="85"/>
      <c r="TTH344" s="85"/>
      <c r="TTI344" s="85"/>
      <c r="TTJ344" s="85"/>
      <c r="TTK344" s="85"/>
      <c r="TTL344" s="85"/>
      <c r="TTM344" s="85"/>
      <c r="TTN344" s="85"/>
      <c r="TTO344" s="85"/>
      <c r="TTP344" s="85"/>
      <c r="TTQ344" s="85"/>
      <c r="TTR344" s="85"/>
      <c r="TTS344" s="85"/>
      <c r="TTT344" s="85"/>
      <c r="TTU344" s="85"/>
      <c r="TTV344" s="85"/>
      <c r="TTW344" s="85"/>
      <c r="TTX344" s="85"/>
      <c r="TTY344" s="85"/>
      <c r="TTZ344" s="85"/>
      <c r="TUA344" s="85"/>
      <c r="TUB344" s="85"/>
      <c r="TUC344" s="85"/>
      <c r="TUD344" s="85"/>
      <c r="TUE344" s="85"/>
      <c r="TUF344" s="85"/>
      <c r="TUG344" s="85"/>
      <c r="TUH344" s="85"/>
      <c r="TUI344" s="85"/>
      <c r="TUJ344" s="85"/>
      <c r="TUK344" s="85"/>
      <c r="TUL344" s="85"/>
      <c r="TUM344" s="85"/>
      <c r="TUN344" s="85"/>
      <c r="TUO344" s="85"/>
      <c r="TUP344" s="85"/>
      <c r="TUQ344" s="85"/>
      <c r="TUR344" s="85"/>
      <c r="TUS344" s="85"/>
      <c r="TUT344" s="85"/>
      <c r="TUU344" s="85"/>
      <c r="TUV344" s="85"/>
      <c r="TUW344" s="85"/>
      <c r="TUX344" s="85"/>
      <c r="TUY344" s="85"/>
      <c r="TUZ344" s="85"/>
      <c r="TVA344" s="85"/>
      <c r="TVB344" s="85"/>
      <c r="TVC344" s="85"/>
      <c r="TVD344" s="85"/>
      <c r="TVE344" s="85"/>
      <c r="TVF344" s="85"/>
      <c r="TVG344" s="85"/>
      <c r="TVH344" s="85"/>
      <c r="TVI344" s="85"/>
      <c r="TVJ344" s="85"/>
      <c r="TVK344" s="85"/>
      <c r="TVL344" s="85"/>
      <c r="TVM344" s="85"/>
      <c r="TVN344" s="85"/>
      <c r="TVO344" s="85"/>
      <c r="TVP344" s="85"/>
      <c r="TVQ344" s="85"/>
      <c r="TVR344" s="85"/>
      <c r="TVS344" s="85"/>
      <c r="TVT344" s="85"/>
      <c r="TVU344" s="85"/>
      <c r="TVV344" s="85"/>
      <c r="TVW344" s="85"/>
      <c r="TVX344" s="85"/>
      <c r="TVY344" s="85"/>
      <c r="TVZ344" s="85"/>
      <c r="TWA344" s="85"/>
      <c r="TWB344" s="85"/>
      <c r="TWC344" s="85"/>
      <c r="TWD344" s="85"/>
      <c r="TWE344" s="85"/>
      <c r="TWF344" s="85"/>
      <c r="TWG344" s="85"/>
      <c r="TWH344" s="85"/>
      <c r="TWI344" s="85"/>
      <c r="TWJ344" s="85"/>
      <c r="TWK344" s="85"/>
      <c r="TWL344" s="85"/>
      <c r="TWM344" s="85"/>
      <c r="TWN344" s="85"/>
      <c r="TWO344" s="85"/>
      <c r="TWP344" s="85"/>
      <c r="TWQ344" s="85"/>
      <c r="TWR344" s="85"/>
      <c r="TWS344" s="85"/>
      <c r="TWT344" s="85"/>
      <c r="TWU344" s="85"/>
      <c r="TWV344" s="85"/>
      <c r="TWW344" s="85"/>
      <c r="TWX344" s="85"/>
      <c r="TWY344" s="85"/>
      <c r="TWZ344" s="85"/>
      <c r="TXA344" s="85"/>
      <c r="TXB344" s="85"/>
      <c r="TXC344" s="85"/>
      <c r="TXD344" s="85"/>
      <c r="TXE344" s="85"/>
      <c r="TXF344" s="85"/>
      <c r="TXG344" s="85"/>
      <c r="TXH344" s="85"/>
      <c r="TXI344" s="85"/>
      <c r="TXJ344" s="85"/>
      <c r="TXK344" s="85"/>
      <c r="TXL344" s="85"/>
      <c r="TXM344" s="85"/>
      <c r="TXN344" s="85"/>
      <c r="TXO344" s="85"/>
      <c r="TXP344" s="85"/>
      <c r="TXQ344" s="85"/>
      <c r="TXR344" s="85"/>
      <c r="TXS344" s="85"/>
      <c r="TXT344" s="85"/>
      <c r="TXU344" s="85"/>
      <c r="TXV344" s="85"/>
      <c r="TXW344" s="85"/>
      <c r="TXX344" s="85"/>
      <c r="TXY344" s="85"/>
      <c r="TXZ344" s="85"/>
      <c r="TYA344" s="85"/>
      <c r="TYB344" s="85"/>
      <c r="TYC344" s="85"/>
      <c r="TYD344" s="85"/>
      <c r="TYE344" s="85"/>
      <c r="TYF344" s="85"/>
      <c r="TYG344" s="85"/>
      <c r="TYH344" s="85"/>
      <c r="TYI344" s="85"/>
      <c r="TYJ344" s="85"/>
      <c r="TYK344" s="85"/>
      <c r="TYL344" s="85"/>
      <c r="TYM344" s="85"/>
      <c r="TYN344" s="85"/>
      <c r="TYO344" s="85"/>
      <c r="TYP344" s="85"/>
      <c r="TYQ344" s="85"/>
      <c r="TYR344" s="85"/>
      <c r="TYS344" s="85"/>
      <c r="TYT344" s="85"/>
      <c r="TYU344" s="85"/>
      <c r="TYV344" s="85"/>
      <c r="TYW344" s="85"/>
      <c r="TYX344" s="85"/>
      <c r="TYY344" s="85"/>
      <c r="TYZ344" s="85"/>
      <c r="TZA344" s="85"/>
      <c r="TZB344" s="85"/>
      <c r="TZC344" s="85"/>
      <c r="TZD344" s="85"/>
      <c r="TZE344" s="85"/>
      <c r="TZF344" s="85"/>
      <c r="TZG344" s="85"/>
      <c r="TZH344" s="85"/>
      <c r="TZI344" s="85"/>
      <c r="TZJ344" s="85"/>
      <c r="TZK344" s="85"/>
      <c r="TZL344" s="85"/>
      <c r="TZM344" s="85"/>
      <c r="TZN344" s="85"/>
      <c r="TZO344" s="85"/>
      <c r="TZP344" s="85"/>
      <c r="TZQ344" s="85"/>
      <c r="TZR344" s="85"/>
      <c r="TZS344" s="85"/>
      <c r="TZT344" s="85"/>
      <c r="TZU344" s="85"/>
      <c r="TZV344" s="85"/>
      <c r="TZW344" s="85"/>
      <c r="TZX344" s="85"/>
      <c r="TZY344" s="85"/>
      <c r="TZZ344" s="85"/>
      <c r="UAA344" s="85"/>
      <c r="UAB344" s="85"/>
      <c r="UAC344" s="85"/>
      <c r="UAD344" s="85"/>
      <c r="UAE344" s="85"/>
      <c r="UAF344" s="85"/>
      <c r="UAG344" s="85"/>
      <c r="UAH344" s="85"/>
      <c r="UAI344" s="85"/>
      <c r="UAJ344" s="85"/>
      <c r="UAK344" s="85"/>
      <c r="UAL344" s="85"/>
      <c r="UAM344" s="85"/>
      <c r="UAN344" s="85"/>
      <c r="UAO344" s="85"/>
      <c r="UAP344" s="85"/>
      <c r="UAQ344" s="85"/>
      <c r="UAR344" s="85"/>
      <c r="UAS344" s="85"/>
      <c r="UAT344" s="85"/>
      <c r="UAU344" s="85"/>
      <c r="UAV344" s="85"/>
      <c r="UAW344" s="85"/>
      <c r="UAX344" s="85"/>
      <c r="UAY344" s="85"/>
      <c r="UAZ344" s="85"/>
      <c r="UBA344" s="85"/>
      <c r="UBB344" s="85"/>
      <c r="UBC344" s="85"/>
      <c r="UBD344" s="85"/>
      <c r="UBE344" s="85"/>
      <c r="UBF344" s="85"/>
      <c r="UBG344" s="85"/>
      <c r="UBH344" s="85"/>
      <c r="UBI344" s="85"/>
      <c r="UBJ344" s="85"/>
      <c r="UBK344" s="85"/>
      <c r="UBL344" s="85"/>
      <c r="UBM344" s="85"/>
      <c r="UBN344" s="85"/>
      <c r="UBO344" s="85"/>
      <c r="UBP344" s="85"/>
      <c r="UBQ344" s="85"/>
      <c r="UBR344" s="85"/>
      <c r="UBS344" s="85"/>
      <c r="UBT344" s="85"/>
      <c r="UBU344" s="85"/>
      <c r="UBV344" s="85"/>
      <c r="UBW344" s="85"/>
      <c r="UBX344" s="85"/>
      <c r="UBY344" s="85"/>
      <c r="UBZ344" s="85"/>
      <c r="UCA344" s="85"/>
      <c r="UCB344" s="85"/>
      <c r="UCC344" s="85"/>
      <c r="UCD344" s="85"/>
      <c r="UCE344" s="85"/>
      <c r="UCF344" s="85"/>
      <c r="UCG344" s="85"/>
      <c r="UCH344" s="85"/>
      <c r="UCI344" s="85"/>
      <c r="UCJ344" s="85"/>
      <c r="UCK344" s="85"/>
      <c r="UCL344" s="85"/>
      <c r="UCM344" s="85"/>
      <c r="UCN344" s="85"/>
      <c r="UCO344" s="85"/>
      <c r="UCP344" s="85"/>
      <c r="UCQ344" s="85"/>
      <c r="UCR344" s="85"/>
      <c r="UCS344" s="85"/>
      <c r="UCT344" s="85"/>
      <c r="UCU344" s="85"/>
      <c r="UCV344" s="85"/>
      <c r="UCW344" s="85"/>
      <c r="UCX344" s="85"/>
      <c r="UCY344" s="85"/>
      <c r="UCZ344" s="85"/>
      <c r="UDA344" s="85"/>
      <c r="UDB344" s="85"/>
      <c r="UDC344" s="85"/>
      <c r="UDD344" s="85"/>
      <c r="UDE344" s="85"/>
      <c r="UDF344" s="85"/>
      <c r="UDG344" s="85"/>
      <c r="UDH344" s="85"/>
      <c r="UDI344" s="85"/>
      <c r="UDJ344" s="85"/>
      <c r="UDK344" s="85"/>
      <c r="UDL344" s="85"/>
      <c r="UDM344" s="85"/>
      <c r="UDN344" s="85"/>
      <c r="UDO344" s="85"/>
      <c r="UDP344" s="85"/>
      <c r="UDQ344" s="85"/>
      <c r="UDR344" s="85"/>
      <c r="UDS344" s="85"/>
      <c r="UDT344" s="85"/>
      <c r="UDU344" s="85"/>
      <c r="UDV344" s="85"/>
      <c r="UDW344" s="85"/>
      <c r="UDX344" s="85"/>
      <c r="UDY344" s="85"/>
      <c r="UDZ344" s="85"/>
      <c r="UEA344" s="85"/>
      <c r="UEB344" s="85"/>
      <c r="UEC344" s="85"/>
      <c r="UED344" s="85"/>
      <c r="UEE344" s="85"/>
      <c r="UEF344" s="85"/>
      <c r="UEG344" s="85"/>
      <c r="UEH344" s="85"/>
      <c r="UEI344" s="85"/>
      <c r="UEJ344" s="85"/>
      <c r="UEK344" s="85"/>
      <c r="UEL344" s="85"/>
      <c r="UEM344" s="85"/>
      <c r="UEN344" s="85"/>
      <c r="UEO344" s="85"/>
      <c r="UEP344" s="85"/>
      <c r="UEQ344" s="85"/>
      <c r="UER344" s="85"/>
      <c r="UES344" s="85"/>
      <c r="UET344" s="85"/>
      <c r="UEU344" s="85"/>
      <c r="UEV344" s="85"/>
      <c r="UEW344" s="85"/>
      <c r="UEX344" s="85"/>
      <c r="UEY344" s="85"/>
      <c r="UEZ344" s="85"/>
      <c r="UFA344" s="85"/>
      <c r="UFB344" s="85"/>
      <c r="UFC344" s="85"/>
      <c r="UFD344" s="85"/>
      <c r="UFE344" s="85"/>
      <c r="UFF344" s="85"/>
      <c r="UFG344" s="85"/>
      <c r="UFH344" s="85"/>
      <c r="UFI344" s="85"/>
      <c r="UFJ344" s="85"/>
      <c r="UFK344" s="85"/>
      <c r="UFL344" s="85"/>
      <c r="UFM344" s="85"/>
      <c r="UFN344" s="85"/>
      <c r="UFO344" s="85"/>
      <c r="UFP344" s="85"/>
      <c r="UFQ344" s="85"/>
      <c r="UFR344" s="85"/>
      <c r="UFS344" s="85"/>
      <c r="UFT344" s="85"/>
      <c r="UFU344" s="85"/>
      <c r="UFV344" s="85"/>
      <c r="UFW344" s="85"/>
      <c r="UFX344" s="85"/>
      <c r="UFY344" s="85"/>
      <c r="UFZ344" s="85"/>
      <c r="UGA344" s="85"/>
      <c r="UGB344" s="85"/>
      <c r="UGC344" s="85"/>
      <c r="UGD344" s="85"/>
      <c r="UGE344" s="85"/>
      <c r="UGF344" s="85"/>
      <c r="UGG344" s="85"/>
      <c r="UGH344" s="85"/>
      <c r="UGI344" s="85"/>
      <c r="UGJ344" s="85"/>
      <c r="UGK344" s="85"/>
      <c r="UGL344" s="85"/>
      <c r="UGM344" s="85"/>
      <c r="UGN344" s="85"/>
      <c r="UGO344" s="85"/>
      <c r="UGP344" s="85"/>
      <c r="UGQ344" s="85"/>
      <c r="UGR344" s="85"/>
      <c r="UGS344" s="85"/>
      <c r="UGT344" s="85"/>
      <c r="UGU344" s="85"/>
      <c r="UGV344" s="85"/>
      <c r="UGW344" s="85"/>
      <c r="UGX344" s="85"/>
      <c r="UGY344" s="85"/>
      <c r="UGZ344" s="85"/>
      <c r="UHA344" s="85"/>
      <c r="UHB344" s="85"/>
      <c r="UHC344" s="85"/>
      <c r="UHD344" s="85"/>
      <c r="UHE344" s="85"/>
      <c r="UHF344" s="85"/>
      <c r="UHG344" s="85"/>
      <c r="UHH344" s="85"/>
      <c r="UHI344" s="85"/>
      <c r="UHJ344" s="85"/>
      <c r="UHK344" s="85"/>
      <c r="UHL344" s="85"/>
      <c r="UHM344" s="85"/>
      <c r="UHN344" s="85"/>
      <c r="UHO344" s="85"/>
      <c r="UHP344" s="85"/>
      <c r="UHQ344" s="85"/>
      <c r="UHR344" s="85"/>
      <c r="UHS344" s="85"/>
      <c r="UHT344" s="85"/>
      <c r="UHU344" s="85"/>
      <c r="UHV344" s="85"/>
      <c r="UHW344" s="85"/>
      <c r="UHX344" s="85"/>
      <c r="UHY344" s="85"/>
      <c r="UHZ344" s="85"/>
      <c r="UIA344" s="85"/>
      <c r="UIB344" s="85"/>
      <c r="UIC344" s="85"/>
      <c r="UID344" s="85"/>
      <c r="UIE344" s="85"/>
      <c r="UIF344" s="85"/>
      <c r="UIG344" s="85"/>
      <c r="UIH344" s="85"/>
      <c r="UII344" s="85"/>
      <c r="UIJ344" s="85"/>
      <c r="UIK344" s="85"/>
      <c r="UIL344" s="85"/>
      <c r="UIM344" s="85"/>
      <c r="UIN344" s="85"/>
      <c r="UIO344" s="85"/>
      <c r="UIP344" s="85"/>
      <c r="UIQ344" s="85"/>
      <c r="UIR344" s="85"/>
      <c r="UIS344" s="85"/>
      <c r="UIT344" s="85"/>
      <c r="UIU344" s="85"/>
      <c r="UIV344" s="85"/>
      <c r="UIW344" s="85"/>
      <c r="UIX344" s="85"/>
      <c r="UIY344" s="85"/>
      <c r="UIZ344" s="85"/>
      <c r="UJA344" s="85"/>
      <c r="UJB344" s="85"/>
      <c r="UJC344" s="85"/>
      <c r="UJD344" s="85"/>
      <c r="UJE344" s="85"/>
      <c r="UJF344" s="85"/>
      <c r="UJG344" s="85"/>
      <c r="UJH344" s="85"/>
      <c r="UJI344" s="85"/>
      <c r="UJJ344" s="85"/>
      <c r="UJK344" s="85"/>
      <c r="UJL344" s="85"/>
      <c r="UJM344" s="85"/>
      <c r="UJN344" s="85"/>
      <c r="UJO344" s="85"/>
      <c r="UJP344" s="85"/>
      <c r="UJQ344" s="85"/>
      <c r="UJR344" s="85"/>
      <c r="UJS344" s="85"/>
      <c r="UJT344" s="85"/>
      <c r="UJU344" s="85"/>
      <c r="UJV344" s="85"/>
      <c r="UJW344" s="85"/>
      <c r="UJX344" s="85"/>
      <c r="UJY344" s="85"/>
      <c r="UJZ344" s="85"/>
      <c r="UKA344" s="85"/>
      <c r="UKB344" s="85"/>
      <c r="UKC344" s="85"/>
      <c r="UKD344" s="85"/>
      <c r="UKE344" s="85"/>
      <c r="UKF344" s="85"/>
      <c r="UKG344" s="85"/>
      <c r="UKH344" s="85"/>
      <c r="UKI344" s="85"/>
      <c r="UKJ344" s="85"/>
      <c r="UKK344" s="85"/>
      <c r="UKL344" s="85"/>
      <c r="UKM344" s="85"/>
      <c r="UKN344" s="85"/>
      <c r="UKO344" s="85"/>
      <c r="UKP344" s="85"/>
      <c r="UKQ344" s="85"/>
      <c r="UKR344" s="85"/>
      <c r="UKS344" s="85"/>
      <c r="UKT344" s="85"/>
      <c r="UKU344" s="85"/>
      <c r="UKV344" s="85"/>
      <c r="UKW344" s="85"/>
      <c r="UKX344" s="85"/>
      <c r="UKY344" s="85"/>
      <c r="UKZ344" s="85"/>
      <c r="ULA344" s="85"/>
      <c r="ULB344" s="85"/>
      <c r="ULC344" s="85"/>
      <c r="ULD344" s="85"/>
      <c r="ULE344" s="85"/>
      <c r="ULF344" s="85"/>
      <c r="ULG344" s="85"/>
      <c r="ULH344" s="85"/>
      <c r="ULI344" s="85"/>
      <c r="ULJ344" s="85"/>
      <c r="ULK344" s="85"/>
      <c r="ULL344" s="85"/>
      <c r="ULM344" s="85"/>
      <c r="ULN344" s="85"/>
      <c r="ULO344" s="85"/>
      <c r="ULP344" s="85"/>
      <c r="ULQ344" s="85"/>
      <c r="ULR344" s="85"/>
      <c r="ULS344" s="85"/>
      <c r="ULT344" s="85"/>
      <c r="ULU344" s="85"/>
      <c r="ULV344" s="85"/>
      <c r="ULW344" s="85"/>
      <c r="ULX344" s="85"/>
      <c r="ULY344" s="85"/>
      <c r="ULZ344" s="85"/>
      <c r="UMA344" s="85"/>
      <c r="UMB344" s="85"/>
      <c r="UMC344" s="85"/>
      <c r="UMD344" s="85"/>
      <c r="UME344" s="85"/>
      <c r="UMF344" s="85"/>
      <c r="UMG344" s="85"/>
      <c r="UMH344" s="85"/>
      <c r="UMI344" s="85"/>
      <c r="UMJ344" s="85"/>
      <c r="UMK344" s="85"/>
      <c r="UML344" s="85"/>
      <c r="UMM344" s="85"/>
      <c r="UMN344" s="85"/>
      <c r="UMO344" s="85"/>
      <c r="UMP344" s="85"/>
      <c r="UMQ344" s="85"/>
      <c r="UMR344" s="85"/>
      <c r="UMS344" s="85"/>
      <c r="UMT344" s="85"/>
      <c r="UMU344" s="85"/>
      <c r="UMV344" s="85"/>
      <c r="UMW344" s="85"/>
      <c r="UMX344" s="85"/>
      <c r="UMY344" s="85"/>
      <c r="UMZ344" s="85"/>
      <c r="UNA344" s="85"/>
      <c r="UNB344" s="85"/>
      <c r="UNC344" s="85"/>
      <c r="UND344" s="85"/>
      <c r="UNE344" s="85"/>
      <c r="UNF344" s="85"/>
      <c r="UNG344" s="85"/>
      <c r="UNH344" s="85"/>
      <c r="UNI344" s="85"/>
      <c r="UNJ344" s="85"/>
      <c r="UNK344" s="85"/>
      <c r="UNL344" s="85"/>
      <c r="UNM344" s="85"/>
      <c r="UNN344" s="85"/>
      <c r="UNO344" s="85"/>
      <c r="UNP344" s="85"/>
      <c r="UNQ344" s="85"/>
      <c r="UNR344" s="85"/>
      <c r="UNS344" s="85"/>
      <c r="UNT344" s="85"/>
      <c r="UNU344" s="85"/>
      <c r="UNV344" s="85"/>
      <c r="UNW344" s="85"/>
      <c r="UNX344" s="85"/>
      <c r="UNY344" s="85"/>
      <c r="UNZ344" s="85"/>
      <c r="UOA344" s="85"/>
      <c r="UOB344" s="85"/>
      <c r="UOC344" s="85"/>
      <c r="UOD344" s="85"/>
      <c r="UOE344" s="85"/>
      <c r="UOF344" s="85"/>
      <c r="UOG344" s="85"/>
      <c r="UOH344" s="85"/>
      <c r="UOI344" s="85"/>
      <c r="UOJ344" s="85"/>
      <c r="UOK344" s="85"/>
      <c r="UOL344" s="85"/>
      <c r="UOM344" s="85"/>
      <c r="UON344" s="85"/>
      <c r="UOO344" s="85"/>
      <c r="UOP344" s="85"/>
      <c r="UOQ344" s="85"/>
      <c r="UOR344" s="85"/>
      <c r="UOS344" s="85"/>
      <c r="UOT344" s="85"/>
      <c r="UOU344" s="85"/>
      <c r="UOV344" s="85"/>
      <c r="UOW344" s="85"/>
      <c r="UOX344" s="85"/>
      <c r="UOY344" s="85"/>
      <c r="UOZ344" s="85"/>
      <c r="UPA344" s="85"/>
      <c r="UPB344" s="85"/>
      <c r="UPC344" s="85"/>
      <c r="UPD344" s="85"/>
      <c r="UPE344" s="85"/>
      <c r="UPF344" s="85"/>
      <c r="UPG344" s="85"/>
      <c r="UPH344" s="85"/>
      <c r="UPI344" s="85"/>
      <c r="UPJ344" s="85"/>
      <c r="UPK344" s="85"/>
      <c r="UPL344" s="85"/>
      <c r="UPM344" s="85"/>
      <c r="UPN344" s="85"/>
      <c r="UPO344" s="85"/>
      <c r="UPP344" s="85"/>
      <c r="UPQ344" s="85"/>
      <c r="UPR344" s="85"/>
      <c r="UPS344" s="85"/>
      <c r="UPT344" s="85"/>
      <c r="UPU344" s="85"/>
      <c r="UPV344" s="85"/>
      <c r="UPW344" s="85"/>
      <c r="UPX344" s="85"/>
      <c r="UPY344" s="85"/>
      <c r="UPZ344" s="85"/>
      <c r="UQA344" s="85"/>
      <c r="UQB344" s="85"/>
      <c r="UQC344" s="85"/>
      <c r="UQD344" s="85"/>
      <c r="UQE344" s="85"/>
      <c r="UQF344" s="85"/>
      <c r="UQG344" s="85"/>
      <c r="UQH344" s="85"/>
      <c r="UQI344" s="85"/>
      <c r="UQJ344" s="85"/>
      <c r="UQK344" s="85"/>
      <c r="UQL344" s="85"/>
      <c r="UQM344" s="85"/>
      <c r="UQN344" s="85"/>
      <c r="UQO344" s="85"/>
      <c r="UQP344" s="85"/>
      <c r="UQQ344" s="85"/>
      <c r="UQR344" s="85"/>
      <c r="UQS344" s="85"/>
      <c r="UQT344" s="85"/>
      <c r="UQU344" s="85"/>
      <c r="UQV344" s="85"/>
      <c r="UQW344" s="85"/>
      <c r="UQX344" s="85"/>
      <c r="UQY344" s="85"/>
      <c r="UQZ344" s="85"/>
      <c r="URA344" s="85"/>
      <c r="URB344" s="85"/>
      <c r="URC344" s="85"/>
      <c r="URD344" s="85"/>
      <c r="URE344" s="85"/>
      <c r="URF344" s="85"/>
      <c r="URG344" s="85"/>
      <c r="URH344" s="85"/>
      <c r="URI344" s="85"/>
      <c r="URJ344" s="85"/>
      <c r="URK344" s="85"/>
      <c r="URL344" s="85"/>
      <c r="URM344" s="85"/>
      <c r="URN344" s="85"/>
      <c r="URO344" s="85"/>
      <c r="URP344" s="85"/>
      <c r="URQ344" s="85"/>
      <c r="URR344" s="85"/>
      <c r="URS344" s="85"/>
      <c r="URT344" s="85"/>
      <c r="URU344" s="85"/>
      <c r="URV344" s="85"/>
      <c r="URW344" s="85"/>
      <c r="URX344" s="85"/>
      <c r="URY344" s="85"/>
      <c r="URZ344" s="85"/>
      <c r="USA344" s="85"/>
      <c r="USB344" s="85"/>
      <c r="USC344" s="85"/>
      <c r="USD344" s="85"/>
      <c r="USE344" s="85"/>
      <c r="USF344" s="85"/>
      <c r="USG344" s="85"/>
      <c r="USH344" s="85"/>
      <c r="USI344" s="85"/>
      <c r="USJ344" s="85"/>
      <c r="USK344" s="85"/>
      <c r="USL344" s="85"/>
      <c r="USM344" s="85"/>
      <c r="USN344" s="85"/>
      <c r="USO344" s="85"/>
      <c r="USP344" s="85"/>
      <c r="USQ344" s="85"/>
      <c r="USR344" s="85"/>
      <c r="USS344" s="85"/>
      <c r="UST344" s="85"/>
      <c r="USU344" s="85"/>
      <c r="USV344" s="85"/>
      <c r="USW344" s="85"/>
      <c r="USX344" s="85"/>
      <c r="USY344" s="85"/>
      <c r="USZ344" s="85"/>
      <c r="UTA344" s="85"/>
      <c r="UTB344" s="85"/>
      <c r="UTC344" s="85"/>
      <c r="UTD344" s="85"/>
      <c r="UTE344" s="85"/>
      <c r="UTF344" s="85"/>
      <c r="UTG344" s="85"/>
      <c r="UTH344" s="85"/>
      <c r="UTI344" s="85"/>
      <c r="UTJ344" s="85"/>
      <c r="UTK344" s="85"/>
      <c r="UTL344" s="85"/>
      <c r="UTM344" s="85"/>
      <c r="UTN344" s="85"/>
      <c r="UTO344" s="85"/>
      <c r="UTP344" s="85"/>
      <c r="UTQ344" s="85"/>
      <c r="UTR344" s="85"/>
      <c r="UTS344" s="85"/>
      <c r="UTT344" s="85"/>
      <c r="UTU344" s="85"/>
      <c r="UTV344" s="85"/>
      <c r="UTW344" s="85"/>
      <c r="UTX344" s="85"/>
      <c r="UTY344" s="85"/>
      <c r="UTZ344" s="85"/>
      <c r="UUA344" s="85"/>
      <c r="UUB344" s="85"/>
      <c r="UUC344" s="85"/>
      <c r="UUD344" s="85"/>
      <c r="UUE344" s="85"/>
      <c r="UUF344" s="85"/>
      <c r="UUG344" s="85"/>
      <c r="UUH344" s="85"/>
      <c r="UUI344" s="85"/>
      <c r="UUJ344" s="85"/>
      <c r="UUK344" s="85"/>
      <c r="UUL344" s="85"/>
      <c r="UUM344" s="85"/>
      <c r="UUN344" s="85"/>
      <c r="UUO344" s="85"/>
      <c r="UUP344" s="85"/>
      <c r="UUQ344" s="85"/>
      <c r="UUR344" s="85"/>
      <c r="UUS344" s="85"/>
      <c r="UUT344" s="85"/>
      <c r="UUU344" s="85"/>
      <c r="UUV344" s="85"/>
      <c r="UUW344" s="85"/>
      <c r="UUX344" s="85"/>
      <c r="UUY344" s="85"/>
      <c r="UUZ344" s="85"/>
      <c r="UVA344" s="85"/>
      <c r="UVB344" s="85"/>
      <c r="UVC344" s="85"/>
      <c r="UVD344" s="85"/>
      <c r="UVE344" s="85"/>
      <c r="UVF344" s="85"/>
      <c r="UVG344" s="85"/>
      <c r="UVH344" s="85"/>
      <c r="UVI344" s="85"/>
      <c r="UVJ344" s="85"/>
      <c r="UVK344" s="85"/>
      <c r="UVL344" s="85"/>
      <c r="UVM344" s="85"/>
      <c r="UVN344" s="85"/>
      <c r="UVO344" s="85"/>
      <c r="UVP344" s="85"/>
      <c r="UVQ344" s="85"/>
      <c r="UVR344" s="85"/>
      <c r="UVS344" s="85"/>
      <c r="UVT344" s="85"/>
      <c r="UVU344" s="85"/>
      <c r="UVV344" s="85"/>
      <c r="UVW344" s="85"/>
      <c r="UVX344" s="85"/>
      <c r="UVY344" s="85"/>
      <c r="UVZ344" s="85"/>
      <c r="UWA344" s="85"/>
      <c r="UWB344" s="85"/>
      <c r="UWC344" s="85"/>
      <c r="UWD344" s="85"/>
      <c r="UWE344" s="85"/>
      <c r="UWF344" s="85"/>
      <c r="UWG344" s="85"/>
      <c r="UWH344" s="85"/>
      <c r="UWI344" s="85"/>
      <c r="UWJ344" s="85"/>
      <c r="UWK344" s="85"/>
      <c r="UWL344" s="85"/>
      <c r="UWM344" s="85"/>
      <c r="UWN344" s="85"/>
      <c r="UWO344" s="85"/>
      <c r="UWP344" s="85"/>
      <c r="UWQ344" s="85"/>
      <c r="UWR344" s="85"/>
      <c r="UWS344" s="85"/>
      <c r="UWT344" s="85"/>
      <c r="UWU344" s="85"/>
      <c r="UWV344" s="85"/>
      <c r="UWW344" s="85"/>
      <c r="UWX344" s="85"/>
      <c r="UWY344" s="85"/>
      <c r="UWZ344" s="85"/>
      <c r="UXA344" s="85"/>
      <c r="UXB344" s="85"/>
      <c r="UXC344" s="85"/>
      <c r="UXD344" s="85"/>
      <c r="UXE344" s="85"/>
      <c r="UXF344" s="85"/>
      <c r="UXG344" s="85"/>
      <c r="UXH344" s="85"/>
      <c r="UXI344" s="85"/>
      <c r="UXJ344" s="85"/>
      <c r="UXK344" s="85"/>
      <c r="UXL344" s="85"/>
      <c r="UXM344" s="85"/>
      <c r="UXN344" s="85"/>
      <c r="UXO344" s="85"/>
      <c r="UXP344" s="85"/>
      <c r="UXQ344" s="85"/>
      <c r="UXR344" s="85"/>
      <c r="UXS344" s="85"/>
      <c r="UXT344" s="85"/>
      <c r="UXU344" s="85"/>
      <c r="UXV344" s="85"/>
      <c r="UXW344" s="85"/>
      <c r="UXX344" s="85"/>
      <c r="UXY344" s="85"/>
      <c r="UXZ344" s="85"/>
      <c r="UYA344" s="85"/>
      <c r="UYB344" s="85"/>
      <c r="UYC344" s="85"/>
      <c r="UYD344" s="85"/>
      <c r="UYE344" s="85"/>
      <c r="UYF344" s="85"/>
      <c r="UYG344" s="85"/>
      <c r="UYH344" s="85"/>
      <c r="UYI344" s="85"/>
      <c r="UYJ344" s="85"/>
      <c r="UYK344" s="85"/>
      <c r="UYL344" s="85"/>
      <c r="UYM344" s="85"/>
      <c r="UYN344" s="85"/>
      <c r="UYO344" s="85"/>
      <c r="UYP344" s="85"/>
      <c r="UYQ344" s="85"/>
      <c r="UYR344" s="85"/>
      <c r="UYS344" s="85"/>
      <c r="UYT344" s="85"/>
      <c r="UYU344" s="85"/>
      <c r="UYV344" s="85"/>
      <c r="UYW344" s="85"/>
      <c r="UYX344" s="85"/>
      <c r="UYY344" s="85"/>
      <c r="UYZ344" s="85"/>
      <c r="UZA344" s="85"/>
      <c r="UZB344" s="85"/>
      <c r="UZC344" s="85"/>
      <c r="UZD344" s="85"/>
      <c r="UZE344" s="85"/>
      <c r="UZF344" s="85"/>
      <c r="UZG344" s="85"/>
      <c r="UZH344" s="85"/>
      <c r="UZI344" s="85"/>
      <c r="UZJ344" s="85"/>
      <c r="UZK344" s="85"/>
      <c r="UZL344" s="85"/>
      <c r="UZM344" s="85"/>
      <c r="UZN344" s="85"/>
      <c r="UZO344" s="85"/>
      <c r="UZP344" s="85"/>
      <c r="UZQ344" s="85"/>
      <c r="UZR344" s="85"/>
      <c r="UZS344" s="85"/>
      <c r="UZT344" s="85"/>
      <c r="UZU344" s="85"/>
      <c r="UZV344" s="85"/>
      <c r="UZW344" s="85"/>
      <c r="UZX344" s="85"/>
      <c r="UZY344" s="85"/>
      <c r="UZZ344" s="85"/>
      <c r="VAA344" s="85"/>
      <c r="VAB344" s="85"/>
      <c r="VAC344" s="85"/>
      <c r="VAD344" s="85"/>
      <c r="VAE344" s="85"/>
      <c r="VAF344" s="85"/>
      <c r="VAG344" s="85"/>
      <c r="VAH344" s="85"/>
      <c r="VAI344" s="85"/>
      <c r="VAJ344" s="85"/>
      <c r="VAK344" s="85"/>
      <c r="VAL344" s="85"/>
      <c r="VAM344" s="85"/>
      <c r="VAN344" s="85"/>
      <c r="VAO344" s="85"/>
      <c r="VAP344" s="85"/>
      <c r="VAQ344" s="85"/>
      <c r="VAR344" s="85"/>
      <c r="VAS344" s="85"/>
      <c r="VAT344" s="85"/>
      <c r="VAU344" s="85"/>
      <c r="VAV344" s="85"/>
      <c r="VAW344" s="85"/>
      <c r="VAX344" s="85"/>
      <c r="VAY344" s="85"/>
      <c r="VAZ344" s="85"/>
      <c r="VBA344" s="85"/>
      <c r="VBB344" s="85"/>
      <c r="VBC344" s="85"/>
      <c r="VBD344" s="85"/>
      <c r="VBE344" s="85"/>
      <c r="VBF344" s="85"/>
      <c r="VBG344" s="85"/>
      <c r="VBH344" s="85"/>
      <c r="VBI344" s="85"/>
      <c r="VBJ344" s="85"/>
      <c r="VBK344" s="85"/>
      <c r="VBL344" s="85"/>
      <c r="VBM344" s="85"/>
      <c r="VBN344" s="85"/>
      <c r="VBO344" s="85"/>
      <c r="VBP344" s="85"/>
      <c r="VBQ344" s="85"/>
      <c r="VBR344" s="85"/>
      <c r="VBS344" s="85"/>
      <c r="VBT344" s="85"/>
      <c r="VBU344" s="85"/>
      <c r="VBV344" s="85"/>
      <c r="VBW344" s="85"/>
      <c r="VBX344" s="85"/>
      <c r="VBY344" s="85"/>
      <c r="VBZ344" s="85"/>
      <c r="VCA344" s="85"/>
      <c r="VCB344" s="85"/>
      <c r="VCC344" s="85"/>
      <c r="VCD344" s="85"/>
      <c r="VCE344" s="85"/>
      <c r="VCF344" s="85"/>
      <c r="VCG344" s="85"/>
      <c r="VCH344" s="85"/>
      <c r="VCI344" s="85"/>
      <c r="VCJ344" s="85"/>
      <c r="VCK344" s="85"/>
      <c r="VCL344" s="85"/>
      <c r="VCM344" s="85"/>
      <c r="VCN344" s="85"/>
      <c r="VCO344" s="85"/>
      <c r="VCP344" s="85"/>
      <c r="VCQ344" s="85"/>
      <c r="VCR344" s="85"/>
      <c r="VCS344" s="85"/>
      <c r="VCT344" s="85"/>
      <c r="VCU344" s="85"/>
      <c r="VCV344" s="85"/>
      <c r="VCW344" s="85"/>
      <c r="VCX344" s="85"/>
      <c r="VCY344" s="85"/>
      <c r="VCZ344" s="85"/>
      <c r="VDA344" s="85"/>
      <c r="VDB344" s="85"/>
      <c r="VDC344" s="85"/>
      <c r="VDD344" s="85"/>
      <c r="VDE344" s="85"/>
      <c r="VDF344" s="85"/>
      <c r="VDG344" s="85"/>
      <c r="VDH344" s="85"/>
      <c r="VDI344" s="85"/>
      <c r="VDJ344" s="85"/>
      <c r="VDK344" s="85"/>
      <c r="VDL344" s="85"/>
      <c r="VDM344" s="85"/>
      <c r="VDN344" s="85"/>
      <c r="VDO344" s="85"/>
      <c r="VDP344" s="85"/>
      <c r="VDQ344" s="85"/>
      <c r="VDR344" s="85"/>
      <c r="VDS344" s="85"/>
      <c r="VDT344" s="85"/>
      <c r="VDU344" s="85"/>
      <c r="VDV344" s="85"/>
      <c r="VDW344" s="85"/>
      <c r="VDX344" s="85"/>
      <c r="VDY344" s="85"/>
      <c r="VDZ344" s="85"/>
      <c r="VEA344" s="85"/>
      <c r="VEB344" s="85"/>
      <c r="VEC344" s="85"/>
      <c r="VED344" s="85"/>
      <c r="VEE344" s="85"/>
      <c r="VEF344" s="85"/>
      <c r="VEG344" s="85"/>
      <c r="VEH344" s="85"/>
      <c r="VEI344" s="85"/>
      <c r="VEJ344" s="85"/>
      <c r="VEK344" s="85"/>
      <c r="VEL344" s="85"/>
      <c r="VEM344" s="85"/>
      <c r="VEN344" s="85"/>
      <c r="VEO344" s="85"/>
      <c r="VEP344" s="85"/>
      <c r="VEQ344" s="85"/>
      <c r="VER344" s="85"/>
      <c r="VES344" s="85"/>
      <c r="VET344" s="85"/>
      <c r="VEU344" s="85"/>
      <c r="VEV344" s="85"/>
      <c r="VEW344" s="85"/>
      <c r="VEX344" s="85"/>
      <c r="VEY344" s="85"/>
      <c r="VEZ344" s="85"/>
      <c r="VFA344" s="85"/>
      <c r="VFB344" s="85"/>
      <c r="VFC344" s="85"/>
      <c r="VFD344" s="85"/>
      <c r="VFE344" s="85"/>
      <c r="VFF344" s="85"/>
      <c r="VFG344" s="85"/>
      <c r="VFH344" s="85"/>
      <c r="VFI344" s="85"/>
      <c r="VFJ344" s="85"/>
      <c r="VFK344" s="85"/>
      <c r="VFL344" s="85"/>
      <c r="VFM344" s="85"/>
      <c r="VFN344" s="85"/>
      <c r="VFO344" s="85"/>
      <c r="VFP344" s="85"/>
      <c r="VFQ344" s="85"/>
      <c r="VFR344" s="85"/>
      <c r="VFS344" s="85"/>
      <c r="VFT344" s="85"/>
      <c r="VFU344" s="85"/>
      <c r="VFV344" s="85"/>
      <c r="VFW344" s="85"/>
      <c r="VFX344" s="85"/>
      <c r="VFY344" s="85"/>
      <c r="VFZ344" s="85"/>
      <c r="VGA344" s="85"/>
      <c r="VGB344" s="85"/>
      <c r="VGC344" s="85"/>
      <c r="VGD344" s="85"/>
      <c r="VGE344" s="85"/>
      <c r="VGF344" s="85"/>
      <c r="VGG344" s="85"/>
      <c r="VGH344" s="85"/>
      <c r="VGI344" s="85"/>
      <c r="VGJ344" s="85"/>
      <c r="VGK344" s="85"/>
      <c r="VGL344" s="85"/>
      <c r="VGM344" s="85"/>
      <c r="VGN344" s="85"/>
      <c r="VGO344" s="85"/>
      <c r="VGP344" s="85"/>
      <c r="VGQ344" s="85"/>
      <c r="VGR344" s="85"/>
      <c r="VGS344" s="85"/>
      <c r="VGT344" s="85"/>
      <c r="VGU344" s="85"/>
      <c r="VGV344" s="85"/>
      <c r="VGW344" s="85"/>
      <c r="VGX344" s="85"/>
      <c r="VGY344" s="85"/>
      <c r="VGZ344" s="85"/>
      <c r="VHA344" s="85"/>
      <c r="VHB344" s="85"/>
      <c r="VHC344" s="85"/>
      <c r="VHD344" s="85"/>
      <c r="VHE344" s="85"/>
      <c r="VHF344" s="85"/>
      <c r="VHG344" s="85"/>
      <c r="VHH344" s="85"/>
      <c r="VHI344" s="85"/>
      <c r="VHJ344" s="85"/>
      <c r="VHK344" s="85"/>
      <c r="VHL344" s="85"/>
      <c r="VHM344" s="85"/>
      <c r="VHN344" s="85"/>
      <c r="VHO344" s="85"/>
      <c r="VHP344" s="85"/>
      <c r="VHQ344" s="85"/>
      <c r="VHR344" s="85"/>
      <c r="VHS344" s="85"/>
      <c r="VHT344" s="85"/>
      <c r="VHU344" s="85"/>
      <c r="VHV344" s="85"/>
      <c r="VHW344" s="85"/>
      <c r="VHX344" s="85"/>
      <c r="VHY344" s="85"/>
      <c r="VHZ344" s="85"/>
      <c r="VIA344" s="85"/>
      <c r="VIB344" s="85"/>
      <c r="VIC344" s="85"/>
      <c r="VID344" s="85"/>
      <c r="VIE344" s="85"/>
      <c r="VIF344" s="85"/>
      <c r="VIG344" s="85"/>
      <c r="VIH344" s="85"/>
      <c r="VII344" s="85"/>
      <c r="VIJ344" s="85"/>
      <c r="VIK344" s="85"/>
      <c r="VIL344" s="85"/>
      <c r="VIM344" s="85"/>
      <c r="VIN344" s="85"/>
      <c r="VIO344" s="85"/>
      <c r="VIP344" s="85"/>
      <c r="VIQ344" s="85"/>
      <c r="VIR344" s="85"/>
      <c r="VIS344" s="85"/>
      <c r="VIT344" s="85"/>
      <c r="VIU344" s="85"/>
      <c r="VIV344" s="85"/>
      <c r="VIW344" s="85"/>
      <c r="VIX344" s="85"/>
      <c r="VIY344" s="85"/>
      <c r="VIZ344" s="85"/>
      <c r="VJA344" s="85"/>
      <c r="VJB344" s="85"/>
      <c r="VJC344" s="85"/>
      <c r="VJD344" s="85"/>
      <c r="VJE344" s="85"/>
      <c r="VJF344" s="85"/>
      <c r="VJG344" s="85"/>
      <c r="VJH344" s="85"/>
      <c r="VJI344" s="85"/>
      <c r="VJJ344" s="85"/>
      <c r="VJK344" s="85"/>
      <c r="VJL344" s="85"/>
      <c r="VJM344" s="85"/>
      <c r="VJN344" s="85"/>
      <c r="VJO344" s="85"/>
      <c r="VJP344" s="85"/>
      <c r="VJQ344" s="85"/>
      <c r="VJR344" s="85"/>
      <c r="VJS344" s="85"/>
      <c r="VJT344" s="85"/>
      <c r="VJU344" s="85"/>
      <c r="VJV344" s="85"/>
      <c r="VJW344" s="85"/>
      <c r="VJX344" s="85"/>
      <c r="VJY344" s="85"/>
      <c r="VJZ344" s="85"/>
      <c r="VKA344" s="85"/>
      <c r="VKB344" s="85"/>
      <c r="VKC344" s="85"/>
      <c r="VKD344" s="85"/>
      <c r="VKE344" s="85"/>
      <c r="VKF344" s="85"/>
      <c r="VKG344" s="85"/>
      <c r="VKH344" s="85"/>
      <c r="VKI344" s="85"/>
      <c r="VKJ344" s="85"/>
      <c r="VKK344" s="85"/>
      <c r="VKL344" s="85"/>
      <c r="VKM344" s="85"/>
      <c r="VKN344" s="85"/>
      <c r="VKO344" s="85"/>
      <c r="VKP344" s="85"/>
      <c r="VKQ344" s="85"/>
      <c r="VKR344" s="85"/>
      <c r="VKS344" s="85"/>
      <c r="VKT344" s="85"/>
      <c r="VKU344" s="85"/>
      <c r="VKV344" s="85"/>
      <c r="VKW344" s="85"/>
      <c r="VKX344" s="85"/>
      <c r="VKY344" s="85"/>
      <c r="VKZ344" s="85"/>
      <c r="VLA344" s="85"/>
      <c r="VLB344" s="85"/>
      <c r="VLC344" s="85"/>
      <c r="VLD344" s="85"/>
      <c r="VLE344" s="85"/>
      <c r="VLF344" s="85"/>
      <c r="VLG344" s="85"/>
      <c r="VLH344" s="85"/>
      <c r="VLI344" s="85"/>
      <c r="VLJ344" s="85"/>
      <c r="VLK344" s="85"/>
      <c r="VLL344" s="85"/>
      <c r="VLM344" s="85"/>
      <c r="VLN344" s="85"/>
      <c r="VLO344" s="85"/>
      <c r="VLP344" s="85"/>
      <c r="VLQ344" s="85"/>
      <c r="VLR344" s="85"/>
      <c r="VLS344" s="85"/>
      <c r="VLT344" s="85"/>
      <c r="VLU344" s="85"/>
      <c r="VLV344" s="85"/>
      <c r="VLW344" s="85"/>
      <c r="VLX344" s="85"/>
      <c r="VLY344" s="85"/>
      <c r="VLZ344" s="85"/>
      <c r="VMA344" s="85"/>
      <c r="VMB344" s="85"/>
      <c r="VMC344" s="85"/>
      <c r="VMD344" s="85"/>
      <c r="VME344" s="85"/>
      <c r="VMF344" s="85"/>
      <c r="VMG344" s="85"/>
      <c r="VMH344" s="85"/>
      <c r="VMI344" s="85"/>
      <c r="VMJ344" s="85"/>
      <c r="VMK344" s="85"/>
      <c r="VML344" s="85"/>
      <c r="VMM344" s="85"/>
      <c r="VMN344" s="85"/>
      <c r="VMO344" s="85"/>
      <c r="VMP344" s="85"/>
      <c r="VMQ344" s="85"/>
      <c r="VMR344" s="85"/>
      <c r="VMS344" s="85"/>
      <c r="VMT344" s="85"/>
      <c r="VMU344" s="85"/>
      <c r="VMV344" s="85"/>
      <c r="VMW344" s="85"/>
      <c r="VMX344" s="85"/>
      <c r="VMY344" s="85"/>
      <c r="VMZ344" s="85"/>
      <c r="VNA344" s="85"/>
      <c r="VNB344" s="85"/>
      <c r="VNC344" s="85"/>
      <c r="VND344" s="85"/>
      <c r="VNE344" s="85"/>
      <c r="VNF344" s="85"/>
      <c r="VNG344" s="85"/>
      <c r="VNH344" s="85"/>
      <c r="VNI344" s="85"/>
      <c r="VNJ344" s="85"/>
      <c r="VNK344" s="85"/>
      <c r="VNL344" s="85"/>
      <c r="VNM344" s="85"/>
      <c r="VNN344" s="85"/>
      <c r="VNO344" s="85"/>
      <c r="VNP344" s="85"/>
      <c r="VNQ344" s="85"/>
      <c r="VNR344" s="85"/>
      <c r="VNS344" s="85"/>
      <c r="VNT344" s="85"/>
      <c r="VNU344" s="85"/>
      <c r="VNV344" s="85"/>
      <c r="VNW344" s="85"/>
      <c r="VNX344" s="85"/>
      <c r="VNY344" s="85"/>
      <c r="VNZ344" s="85"/>
      <c r="VOA344" s="85"/>
      <c r="VOB344" s="85"/>
      <c r="VOC344" s="85"/>
      <c r="VOD344" s="85"/>
      <c r="VOE344" s="85"/>
      <c r="VOF344" s="85"/>
      <c r="VOG344" s="85"/>
      <c r="VOH344" s="85"/>
      <c r="VOI344" s="85"/>
      <c r="VOJ344" s="85"/>
      <c r="VOK344" s="85"/>
      <c r="VOL344" s="85"/>
      <c r="VOM344" s="85"/>
      <c r="VON344" s="85"/>
      <c r="VOO344" s="85"/>
      <c r="VOP344" s="85"/>
      <c r="VOQ344" s="85"/>
      <c r="VOR344" s="85"/>
      <c r="VOS344" s="85"/>
      <c r="VOT344" s="85"/>
      <c r="VOU344" s="85"/>
      <c r="VOV344" s="85"/>
      <c r="VOW344" s="85"/>
      <c r="VOX344" s="85"/>
      <c r="VOY344" s="85"/>
      <c r="VOZ344" s="85"/>
      <c r="VPA344" s="85"/>
      <c r="VPB344" s="85"/>
      <c r="VPC344" s="85"/>
      <c r="VPD344" s="85"/>
      <c r="VPE344" s="85"/>
      <c r="VPF344" s="85"/>
      <c r="VPG344" s="85"/>
      <c r="VPH344" s="85"/>
      <c r="VPI344" s="85"/>
      <c r="VPJ344" s="85"/>
      <c r="VPK344" s="85"/>
      <c r="VPL344" s="85"/>
      <c r="VPM344" s="85"/>
      <c r="VPN344" s="85"/>
      <c r="VPO344" s="85"/>
      <c r="VPP344" s="85"/>
      <c r="VPQ344" s="85"/>
      <c r="VPR344" s="85"/>
      <c r="VPS344" s="85"/>
      <c r="VPT344" s="85"/>
      <c r="VPU344" s="85"/>
      <c r="VPV344" s="85"/>
      <c r="VPW344" s="85"/>
      <c r="VPX344" s="85"/>
      <c r="VPY344" s="85"/>
      <c r="VPZ344" s="85"/>
      <c r="VQA344" s="85"/>
      <c r="VQB344" s="85"/>
      <c r="VQC344" s="85"/>
      <c r="VQD344" s="85"/>
      <c r="VQE344" s="85"/>
      <c r="VQF344" s="85"/>
      <c r="VQG344" s="85"/>
      <c r="VQH344" s="85"/>
      <c r="VQI344" s="85"/>
      <c r="VQJ344" s="85"/>
      <c r="VQK344" s="85"/>
      <c r="VQL344" s="85"/>
      <c r="VQM344" s="85"/>
      <c r="VQN344" s="85"/>
      <c r="VQO344" s="85"/>
      <c r="VQP344" s="85"/>
      <c r="VQQ344" s="85"/>
      <c r="VQR344" s="85"/>
      <c r="VQS344" s="85"/>
      <c r="VQT344" s="85"/>
      <c r="VQU344" s="85"/>
      <c r="VQV344" s="85"/>
      <c r="VQW344" s="85"/>
      <c r="VQX344" s="85"/>
      <c r="VQY344" s="85"/>
      <c r="VQZ344" s="85"/>
      <c r="VRA344" s="85"/>
      <c r="VRB344" s="85"/>
      <c r="VRC344" s="85"/>
      <c r="VRD344" s="85"/>
      <c r="VRE344" s="85"/>
      <c r="VRF344" s="85"/>
      <c r="VRG344" s="85"/>
      <c r="VRH344" s="85"/>
      <c r="VRI344" s="85"/>
      <c r="VRJ344" s="85"/>
      <c r="VRK344" s="85"/>
      <c r="VRL344" s="85"/>
      <c r="VRM344" s="85"/>
      <c r="VRN344" s="85"/>
      <c r="VRO344" s="85"/>
      <c r="VRP344" s="85"/>
      <c r="VRQ344" s="85"/>
      <c r="VRR344" s="85"/>
      <c r="VRS344" s="85"/>
      <c r="VRT344" s="85"/>
      <c r="VRU344" s="85"/>
      <c r="VRV344" s="85"/>
      <c r="VRW344" s="85"/>
      <c r="VRX344" s="85"/>
      <c r="VRY344" s="85"/>
      <c r="VRZ344" s="85"/>
      <c r="VSA344" s="85"/>
      <c r="VSB344" s="85"/>
      <c r="VSC344" s="85"/>
      <c r="VSD344" s="85"/>
      <c r="VSE344" s="85"/>
      <c r="VSF344" s="85"/>
      <c r="VSG344" s="85"/>
      <c r="VSH344" s="85"/>
      <c r="VSI344" s="85"/>
      <c r="VSJ344" s="85"/>
      <c r="VSK344" s="85"/>
      <c r="VSL344" s="85"/>
      <c r="VSM344" s="85"/>
      <c r="VSN344" s="85"/>
      <c r="VSO344" s="85"/>
      <c r="VSP344" s="85"/>
      <c r="VSQ344" s="85"/>
      <c r="VSR344" s="85"/>
      <c r="VSS344" s="85"/>
      <c r="VST344" s="85"/>
      <c r="VSU344" s="85"/>
      <c r="VSV344" s="85"/>
      <c r="VSW344" s="85"/>
      <c r="VSX344" s="85"/>
      <c r="VSY344" s="85"/>
      <c r="VSZ344" s="85"/>
      <c r="VTA344" s="85"/>
      <c r="VTB344" s="85"/>
      <c r="VTC344" s="85"/>
      <c r="VTD344" s="85"/>
      <c r="VTE344" s="85"/>
      <c r="VTF344" s="85"/>
      <c r="VTG344" s="85"/>
      <c r="VTH344" s="85"/>
      <c r="VTI344" s="85"/>
      <c r="VTJ344" s="85"/>
      <c r="VTK344" s="85"/>
      <c r="VTL344" s="85"/>
      <c r="VTM344" s="85"/>
      <c r="VTN344" s="85"/>
      <c r="VTO344" s="85"/>
      <c r="VTP344" s="85"/>
      <c r="VTQ344" s="85"/>
      <c r="VTR344" s="85"/>
      <c r="VTS344" s="85"/>
      <c r="VTT344" s="85"/>
      <c r="VTU344" s="85"/>
      <c r="VTV344" s="85"/>
      <c r="VTW344" s="85"/>
      <c r="VTX344" s="85"/>
      <c r="VTY344" s="85"/>
      <c r="VTZ344" s="85"/>
      <c r="VUA344" s="85"/>
      <c r="VUB344" s="85"/>
      <c r="VUC344" s="85"/>
      <c r="VUD344" s="85"/>
      <c r="VUE344" s="85"/>
      <c r="VUF344" s="85"/>
      <c r="VUG344" s="85"/>
      <c r="VUH344" s="85"/>
      <c r="VUI344" s="85"/>
      <c r="VUJ344" s="85"/>
      <c r="VUK344" s="85"/>
      <c r="VUL344" s="85"/>
      <c r="VUM344" s="85"/>
      <c r="VUN344" s="85"/>
      <c r="VUO344" s="85"/>
      <c r="VUP344" s="85"/>
      <c r="VUQ344" s="85"/>
      <c r="VUR344" s="85"/>
      <c r="VUS344" s="85"/>
      <c r="VUT344" s="85"/>
      <c r="VUU344" s="85"/>
      <c r="VUV344" s="85"/>
      <c r="VUW344" s="85"/>
      <c r="VUX344" s="85"/>
      <c r="VUY344" s="85"/>
      <c r="VUZ344" s="85"/>
      <c r="VVA344" s="85"/>
      <c r="VVB344" s="85"/>
      <c r="VVC344" s="85"/>
      <c r="VVD344" s="85"/>
      <c r="VVE344" s="85"/>
      <c r="VVF344" s="85"/>
      <c r="VVG344" s="85"/>
      <c r="VVH344" s="85"/>
      <c r="VVI344" s="85"/>
      <c r="VVJ344" s="85"/>
      <c r="VVK344" s="85"/>
      <c r="VVL344" s="85"/>
      <c r="VVM344" s="85"/>
      <c r="VVN344" s="85"/>
      <c r="VVO344" s="85"/>
      <c r="VVP344" s="85"/>
      <c r="VVQ344" s="85"/>
      <c r="VVR344" s="85"/>
      <c r="VVS344" s="85"/>
      <c r="VVT344" s="85"/>
      <c r="VVU344" s="85"/>
      <c r="VVV344" s="85"/>
      <c r="VVW344" s="85"/>
      <c r="VVX344" s="85"/>
      <c r="VVY344" s="85"/>
      <c r="VVZ344" s="85"/>
      <c r="VWA344" s="85"/>
      <c r="VWB344" s="85"/>
      <c r="VWC344" s="85"/>
      <c r="VWD344" s="85"/>
      <c r="VWE344" s="85"/>
      <c r="VWF344" s="85"/>
      <c r="VWG344" s="85"/>
      <c r="VWH344" s="85"/>
      <c r="VWI344" s="85"/>
      <c r="VWJ344" s="85"/>
      <c r="VWK344" s="85"/>
      <c r="VWL344" s="85"/>
      <c r="VWM344" s="85"/>
      <c r="VWN344" s="85"/>
      <c r="VWO344" s="85"/>
      <c r="VWP344" s="85"/>
      <c r="VWQ344" s="85"/>
      <c r="VWR344" s="85"/>
      <c r="VWS344" s="85"/>
      <c r="VWT344" s="85"/>
      <c r="VWU344" s="85"/>
      <c r="VWV344" s="85"/>
      <c r="VWW344" s="85"/>
      <c r="VWX344" s="85"/>
      <c r="VWY344" s="85"/>
      <c r="VWZ344" s="85"/>
      <c r="VXA344" s="85"/>
      <c r="VXB344" s="85"/>
      <c r="VXC344" s="85"/>
      <c r="VXD344" s="85"/>
      <c r="VXE344" s="85"/>
      <c r="VXF344" s="85"/>
      <c r="VXG344" s="85"/>
      <c r="VXH344" s="85"/>
      <c r="VXI344" s="85"/>
      <c r="VXJ344" s="85"/>
      <c r="VXK344" s="85"/>
      <c r="VXL344" s="85"/>
      <c r="VXM344" s="85"/>
      <c r="VXN344" s="85"/>
      <c r="VXO344" s="85"/>
      <c r="VXP344" s="85"/>
      <c r="VXQ344" s="85"/>
      <c r="VXR344" s="85"/>
      <c r="VXS344" s="85"/>
      <c r="VXT344" s="85"/>
      <c r="VXU344" s="85"/>
      <c r="VXV344" s="85"/>
      <c r="VXW344" s="85"/>
      <c r="VXX344" s="85"/>
      <c r="VXY344" s="85"/>
      <c r="VXZ344" s="85"/>
      <c r="VYA344" s="85"/>
      <c r="VYB344" s="85"/>
      <c r="VYC344" s="85"/>
      <c r="VYD344" s="85"/>
      <c r="VYE344" s="85"/>
      <c r="VYF344" s="85"/>
      <c r="VYG344" s="85"/>
      <c r="VYH344" s="85"/>
      <c r="VYI344" s="85"/>
      <c r="VYJ344" s="85"/>
      <c r="VYK344" s="85"/>
      <c r="VYL344" s="85"/>
      <c r="VYM344" s="85"/>
      <c r="VYN344" s="85"/>
      <c r="VYO344" s="85"/>
      <c r="VYP344" s="85"/>
      <c r="VYQ344" s="85"/>
      <c r="VYR344" s="85"/>
      <c r="VYS344" s="85"/>
      <c r="VYT344" s="85"/>
      <c r="VYU344" s="85"/>
      <c r="VYV344" s="85"/>
      <c r="VYW344" s="85"/>
      <c r="VYX344" s="85"/>
      <c r="VYY344" s="85"/>
      <c r="VYZ344" s="85"/>
      <c r="VZA344" s="85"/>
      <c r="VZB344" s="85"/>
      <c r="VZC344" s="85"/>
      <c r="VZD344" s="85"/>
      <c r="VZE344" s="85"/>
      <c r="VZF344" s="85"/>
      <c r="VZG344" s="85"/>
      <c r="VZH344" s="85"/>
      <c r="VZI344" s="85"/>
      <c r="VZJ344" s="85"/>
      <c r="VZK344" s="85"/>
      <c r="VZL344" s="85"/>
      <c r="VZM344" s="85"/>
      <c r="VZN344" s="85"/>
      <c r="VZO344" s="85"/>
      <c r="VZP344" s="85"/>
      <c r="VZQ344" s="85"/>
      <c r="VZR344" s="85"/>
      <c r="VZS344" s="85"/>
      <c r="VZT344" s="85"/>
      <c r="VZU344" s="85"/>
      <c r="VZV344" s="85"/>
      <c r="VZW344" s="85"/>
      <c r="VZX344" s="85"/>
      <c r="VZY344" s="85"/>
      <c r="VZZ344" s="85"/>
      <c r="WAA344" s="85"/>
      <c r="WAB344" s="85"/>
      <c r="WAC344" s="85"/>
      <c r="WAD344" s="85"/>
      <c r="WAE344" s="85"/>
      <c r="WAF344" s="85"/>
      <c r="WAG344" s="85"/>
      <c r="WAH344" s="85"/>
      <c r="WAI344" s="85"/>
      <c r="WAJ344" s="85"/>
      <c r="WAK344" s="85"/>
      <c r="WAL344" s="85"/>
      <c r="WAM344" s="85"/>
      <c r="WAN344" s="85"/>
      <c r="WAO344" s="85"/>
      <c r="WAP344" s="85"/>
      <c r="WAQ344" s="85"/>
      <c r="WAR344" s="85"/>
      <c r="WAS344" s="85"/>
      <c r="WAT344" s="85"/>
      <c r="WAU344" s="85"/>
      <c r="WAV344" s="85"/>
      <c r="WAW344" s="85"/>
      <c r="WAX344" s="85"/>
      <c r="WAY344" s="85"/>
      <c r="WAZ344" s="85"/>
      <c r="WBA344" s="85"/>
      <c r="WBB344" s="85"/>
      <c r="WBC344" s="85"/>
      <c r="WBD344" s="85"/>
      <c r="WBE344" s="85"/>
      <c r="WBF344" s="85"/>
      <c r="WBG344" s="85"/>
      <c r="WBH344" s="85"/>
      <c r="WBI344" s="85"/>
      <c r="WBJ344" s="85"/>
      <c r="WBK344" s="85"/>
      <c r="WBL344" s="85"/>
      <c r="WBM344" s="85"/>
      <c r="WBN344" s="85"/>
      <c r="WBO344" s="85"/>
      <c r="WBP344" s="85"/>
      <c r="WBQ344" s="85"/>
      <c r="WBR344" s="85"/>
      <c r="WBS344" s="85"/>
      <c r="WBT344" s="85"/>
      <c r="WBU344" s="85"/>
      <c r="WBV344" s="85"/>
      <c r="WBW344" s="85"/>
      <c r="WBX344" s="85"/>
      <c r="WBY344" s="85"/>
      <c r="WBZ344" s="85"/>
      <c r="WCA344" s="85"/>
      <c r="WCB344" s="85"/>
      <c r="WCC344" s="85"/>
      <c r="WCD344" s="85"/>
      <c r="WCE344" s="85"/>
      <c r="WCF344" s="85"/>
      <c r="WCG344" s="85"/>
      <c r="WCH344" s="85"/>
      <c r="WCI344" s="85"/>
      <c r="WCJ344" s="85"/>
      <c r="WCK344" s="85"/>
      <c r="WCL344" s="85"/>
      <c r="WCM344" s="85"/>
      <c r="WCN344" s="85"/>
      <c r="WCO344" s="85"/>
      <c r="WCP344" s="85"/>
      <c r="WCQ344" s="85"/>
      <c r="WCR344" s="85"/>
      <c r="WCS344" s="85"/>
      <c r="WCT344" s="85"/>
      <c r="WCU344" s="85"/>
      <c r="WCV344" s="85"/>
      <c r="WCW344" s="85"/>
      <c r="WCX344" s="85"/>
      <c r="WCY344" s="85"/>
      <c r="WCZ344" s="85"/>
      <c r="WDA344" s="85"/>
      <c r="WDB344" s="85"/>
      <c r="WDC344" s="85"/>
      <c r="WDD344" s="85"/>
      <c r="WDE344" s="85"/>
      <c r="WDF344" s="85"/>
      <c r="WDG344" s="85"/>
      <c r="WDH344" s="85"/>
      <c r="WDI344" s="85"/>
      <c r="WDJ344" s="85"/>
      <c r="WDK344" s="85"/>
      <c r="WDL344" s="85"/>
      <c r="WDM344" s="85"/>
      <c r="WDN344" s="85"/>
      <c r="WDO344" s="85"/>
      <c r="WDP344" s="85"/>
      <c r="WDQ344" s="85"/>
      <c r="WDR344" s="85"/>
      <c r="WDS344" s="85"/>
      <c r="WDT344" s="85"/>
      <c r="WDU344" s="85"/>
      <c r="WDV344" s="85"/>
      <c r="WDW344" s="85"/>
      <c r="WDX344" s="85"/>
      <c r="WDY344" s="85"/>
      <c r="WDZ344" s="85"/>
      <c r="WEA344" s="85"/>
      <c r="WEB344" s="85"/>
      <c r="WEC344" s="85"/>
      <c r="WED344" s="85"/>
      <c r="WEE344" s="85"/>
      <c r="WEF344" s="85"/>
      <c r="WEG344" s="85"/>
      <c r="WEH344" s="85"/>
      <c r="WEI344" s="85"/>
      <c r="WEJ344" s="85"/>
      <c r="WEK344" s="85"/>
      <c r="WEL344" s="85"/>
      <c r="WEM344" s="85"/>
      <c r="WEN344" s="85"/>
      <c r="WEO344" s="85"/>
      <c r="WEP344" s="85"/>
      <c r="WEQ344" s="85"/>
      <c r="WER344" s="85"/>
      <c r="WES344" s="85"/>
      <c r="WET344" s="85"/>
      <c r="WEU344" s="85"/>
      <c r="WEV344" s="85"/>
      <c r="WEW344" s="85"/>
      <c r="WEX344" s="85"/>
      <c r="WEY344" s="85"/>
      <c r="WEZ344" s="85"/>
      <c r="WFA344" s="85"/>
      <c r="WFB344" s="85"/>
      <c r="WFC344" s="85"/>
      <c r="WFD344" s="85"/>
      <c r="WFE344" s="85"/>
      <c r="WFF344" s="85"/>
      <c r="WFG344" s="85"/>
      <c r="WFH344" s="85"/>
      <c r="WFI344" s="85"/>
      <c r="WFJ344" s="85"/>
      <c r="WFK344" s="85"/>
      <c r="WFL344" s="85"/>
      <c r="WFM344" s="85"/>
      <c r="WFN344" s="85"/>
      <c r="WFO344" s="85"/>
      <c r="WFP344" s="85"/>
      <c r="WFQ344" s="85"/>
      <c r="WFR344" s="85"/>
      <c r="WFS344" s="85"/>
      <c r="WFT344" s="85"/>
      <c r="WFU344" s="85"/>
      <c r="WFV344" s="85"/>
      <c r="WFW344" s="85"/>
      <c r="WFX344" s="85"/>
      <c r="WFY344" s="85"/>
      <c r="WFZ344" s="85"/>
      <c r="WGA344" s="85"/>
      <c r="WGB344" s="85"/>
      <c r="WGC344" s="85"/>
      <c r="WGD344" s="85"/>
      <c r="WGE344" s="85"/>
      <c r="WGF344" s="85"/>
      <c r="WGG344" s="85"/>
      <c r="WGH344" s="85"/>
      <c r="WGI344" s="85"/>
      <c r="WGJ344" s="85"/>
      <c r="WGK344" s="85"/>
      <c r="WGL344" s="85"/>
      <c r="WGM344" s="85"/>
      <c r="WGN344" s="85"/>
      <c r="WGO344" s="85"/>
      <c r="WGP344" s="85"/>
      <c r="WGQ344" s="85"/>
      <c r="WGR344" s="85"/>
      <c r="WGS344" s="85"/>
      <c r="WGT344" s="85"/>
      <c r="WGU344" s="85"/>
      <c r="WGV344" s="85"/>
      <c r="WGW344" s="85"/>
      <c r="WGX344" s="85"/>
      <c r="WGY344" s="85"/>
      <c r="WGZ344" s="85"/>
      <c r="WHA344" s="85"/>
      <c r="WHB344" s="85"/>
      <c r="WHC344" s="85"/>
      <c r="WHD344" s="85"/>
      <c r="WHE344" s="85"/>
      <c r="WHF344" s="85"/>
      <c r="WHG344" s="85"/>
      <c r="WHH344" s="85"/>
      <c r="WHI344" s="85"/>
      <c r="WHJ344" s="85"/>
      <c r="WHK344" s="85"/>
      <c r="WHL344" s="85"/>
      <c r="WHM344" s="85"/>
      <c r="WHN344" s="85"/>
      <c r="WHO344" s="85"/>
      <c r="WHP344" s="85"/>
      <c r="WHQ344" s="85"/>
      <c r="WHR344" s="85"/>
      <c r="WHS344" s="85"/>
      <c r="WHT344" s="85"/>
      <c r="WHU344" s="85"/>
      <c r="WHV344" s="85"/>
      <c r="WHW344" s="85"/>
      <c r="WHX344" s="85"/>
      <c r="WHY344" s="85"/>
      <c r="WHZ344" s="85"/>
      <c r="WIA344" s="85"/>
      <c r="WIB344" s="85"/>
      <c r="WIC344" s="85"/>
      <c r="WID344" s="85"/>
      <c r="WIE344" s="85"/>
      <c r="WIF344" s="85"/>
      <c r="WIG344" s="85"/>
      <c r="WIH344" s="85"/>
      <c r="WII344" s="85"/>
      <c r="WIJ344" s="85"/>
      <c r="WIK344" s="85"/>
      <c r="WIL344" s="85"/>
      <c r="WIM344" s="85"/>
      <c r="WIN344" s="85"/>
      <c r="WIO344" s="85"/>
      <c r="WIP344" s="85"/>
      <c r="WIQ344" s="85"/>
      <c r="WIR344" s="85"/>
      <c r="WIS344" s="85"/>
      <c r="WIT344" s="85"/>
      <c r="WIU344" s="85"/>
      <c r="WIV344" s="85"/>
      <c r="WIW344" s="85"/>
      <c r="WIX344" s="85"/>
      <c r="WIY344" s="85"/>
      <c r="WIZ344" s="85"/>
      <c r="WJA344" s="85"/>
      <c r="WJB344" s="85"/>
      <c r="WJC344" s="85"/>
      <c r="WJD344" s="85"/>
      <c r="WJE344" s="85"/>
      <c r="WJF344" s="85"/>
      <c r="WJG344" s="85"/>
      <c r="WJH344" s="85"/>
      <c r="WJI344" s="85"/>
      <c r="WJJ344" s="85"/>
      <c r="WJK344" s="85"/>
      <c r="WJL344" s="85"/>
      <c r="WJM344" s="85"/>
      <c r="WJN344" s="85"/>
      <c r="WJO344" s="85"/>
      <c r="WJP344" s="85"/>
      <c r="WJQ344" s="85"/>
      <c r="WJR344" s="85"/>
      <c r="WJS344" s="85"/>
      <c r="WJT344" s="85"/>
      <c r="WJU344" s="85"/>
      <c r="WJV344" s="85"/>
      <c r="WJW344" s="85"/>
      <c r="WJX344" s="85"/>
      <c r="WJY344" s="85"/>
      <c r="WJZ344" s="85"/>
      <c r="WKA344" s="85"/>
      <c r="WKB344" s="85"/>
      <c r="WKC344" s="85"/>
      <c r="WKD344" s="85"/>
      <c r="WKE344" s="85"/>
      <c r="WKF344" s="85"/>
      <c r="WKG344" s="85"/>
      <c r="WKH344" s="85"/>
      <c r="WKI344" s="85"/>
      <c r="WKJ344" s="85"/>
      <c r="WKK344" s="85"/>
      <c r="WKL344" s="85"/>
      <c r="WKM344" s="85"/>
      <c r="WKN344" s="85"/>
      <c r="WKO344" s="85"/>
      <c r="WKP344" s="85"/>
      <c r="WKQ344" s="85"/>
      <c r="WKR344" s="85"/>
      <c r="WKS344" s="85"/>
      <c r="WKT344" s="85"/>
      <c r="WKU344" s="85"/>
      <c r="WKV344" s="85"/>
      <c r="WKW344" s="85"/>
      <c r="WKX344" s="85"/>
      <c r="WKY344" s="85"/>
      <c r="WKZ344" s="85"/>
      <c r="WLA344" s="85"/>
      <c r="WLB344" s="85"/>
      <c r="WLC344" s="85"/>
      <c r="WLD344" s="85"/>
      <c r="WLE344" s="85"/>
      <c r="WLF344" s="85"/>
      <c r="WLG344" s="85"/>
      <c r="WLH344" s="85"/>
      <c r="WLI344" s="85"/>
      <c r="WLJ344" s="85"/>
      <c r="WLK344" s="85"/>
      <c r="WLL344" s="85"/>
      <c r="WLM344" s="85"/>
      <c r="WLN344" s="85"/>
      <c r="WLO344" s="85"/>
      <c r="WLP344" s="85"/>
      <c r="WLQ344" s="85"/>
      <c r="WLR344" s="85"/>
      <c r="WLS344" s="85"/>
      <c r="WLT344" s="85"/>
      <c r="WLU344" s="85"/>
      <c r="WLV344" s="85"/>
      <c r="WLW344" s="85"/>
      <c r="WLX344" s="85"/>
      <c r="WLY344" s="85"/>
      <c r="WLZ344" s="85"/>
      <c r="WMA344" s="85"/>
      <c r="WMB344" s="85"/>
      <c r="WMC344" s="85"/>
      <c r="WMD344" s="85"/>
      <c r="WME344" s="85"/>
      <c r="WMF344" s="85"/>
      <c r="WMG344" s="85"/>
      <c r="WMH344" s="85"/>
      <c r="WMI344" s="85"/>
      <c r="WMJ344" s="85"/>
      <c r="WMK344" s="85"/>
      <c r="WML344" s="85"/>
      <c r="WMM344" s="85"/>
      <c r="WMN344" s="85"/>
      <c r="WMO344" s="85"/>
      <c r="WMP344" s="85"/>
      <c r="WMQ344" s="85"/>
      <c r="WMR344" s="85"/>
      <c r="WMS344" s="85"/>
      <c r="WMT344" s="85"/>
      <c r="WMU344" s="85"/>
      <c r="WMV344" s="85"/>
      <c r="WMW344" s="85"/>
      <c r="WMX344" s="85"/>
      <c r="WMY344" s="85"/>
      <c r="WMZ344" s="85"/>
      <c r="WNA344" s="85"/>
      <c r="WNB344" s="85"/>
      <c r="WNC344" s="85"/>
      <c r="WND344" s="85"/>
      <c r="WNE344" s="85"/>
      <c r="WNF344" s="85"/>
      <c r="WNG344" s="85"/>
      <c r="WNH344" s="85"/>
      <c r="WNI344" s="85"/>
      <c r="WNJ344" s="85"/>
      <c r="WNK344" s="85"/>
      <c r="WNL344" s="85"/>
      <c r="WNM344" s="85"/>
      <c r="WNN344" s="85"/>
      <c r="WNO344" s="85"/>
      <c r="WNP344" s="85"/>
      <c r="WNQ344" s="85"/>
      <c r="WNR344" s="85"/>
      <c r="WNS344" s="85"/>
      <c r="WNT344" s="85"/>
      <c r="WNU344" s="85"/>
      <c r="WNV344" s="85"/>
      <c r="WNW344" s="85"/>
      <c r="WNX344" s="85"/>
      <c r="WNY344" s="85"/>
      <c r="WNZ344" s="85"/>
      <c r="WOA344" s="85"/>
      <c r="WOB344" s="85"/>
      <c r="WOC344" s="85"/>
      <c r="WOD344" s="85"/>
      <c r="WOE344" s="85"/>
      <c r="WOF344" s="85"/>
      <c r="WOG344" s="85"/>
      <c r="WOH344" s="85"/>
      <c r="WOI344" s="85"/>
      <c r="WOJ344" s="85"/>
      <c r="WOK344" s="85"/>
      <c r="WOL344" s="85"/>
      <c r="WOM344" s="85"/>
      <c r="WON344" s="85"/>
      <c r="WOO344" s="85"/>
      <c r="WOP344" s="85"/>
      <c r="WOQ344" s="85"/>
      <c r="WOR344" s="85"/>
      <c r="WOS344" s="85"/>
      <c r="WOT344" s="85"/>
      <c r="WOU344" s="85"/>
      <c r="WOV344" s="85"/>
      <c r="WOW344" s="85"/>
      <c r="WOX344" s="85"/>
      <c r="WOY344" s="85"/>
      <c r="WOZ344" s="85"/>
      <c r="WPA344" s="85"/>
      <c r="WPB344" s="85"/>
      <c r="WPC344" s="85"/>
      <c r="WPD344" s="85"/>
      <c r="WPE344" s="85"/>
      <c r="WPF344" s="85"/>
      <c r="WPG344" s="85"/>
      <c r="WPH344" s="85"/>
      <c r="WPI344" s="85"/>
      <c r="WPJ344" s="85"/>
      <c r="WPK344" s="85"/>
      <c r="WPL344" s="85"/>
      <c r="WPM344" s="85"/>
      <c r="WPN344" s="85"/>
      <c r="WPO344" s="85"/>
      <c r="WPP344" s="85"/>
      <c r="WPQ344" s="85"/>
      <c r="WPR344" s="85"/>
      <c r="WPS344" s="85"/>
      <c r="WPT344" s="85"/>
      <c r="WPU344" s="85"/>
      <c r="WPV344" s="85"/>
      <c r="WPW344" s="85"/>
      <c r="WPX344" s="85"/>
      <c r="WPY344" s="85"/>
      <c r="WPZ344" s="85"/>
      <c r="WQA344" s="85"/>
      <c r="WQB344" s="85"/>
      <c r="WQC344" s="85"/>
      <c r="WQD344" s="85"/>
      <c r="WQE344" s="85"/>
      <c r="WQF344" s="85"/>
      <c r="WQG344" s="85"/>
      <c r="WQH344" s="85"/>
      <c r="WQI344" s="85"/>
      <c r="WQJ344" s="85"/>
      <c r="WQK344" s="85"/>
      <c r="WQL344" s="85"/>
      <c r="WQM344" s="85"/>
      <c r="WQN344" s="85"/>
      <c r="WQO344" s="85"/>
      <c r="WQP344" s="85"/>
      <c r="WQQ344" s="85"/>
      <c r="WQR344" s="85"/>
      <c r="WQS344" s="85"/>
      <c r="WQT344" s="85"/>
      <c r="WQU344" s="85"/>
      <c r="WQV344" s="85"/>
      <c r="WQW344" s="85"/>
      <c r="WQX344" s="85"/>
      <c r="WQY344" s="85"/>
      <c r="WQZ344" s="85"/>
      <c r="WRA344" s="85"/>
      <c r="WRB344" s="85"/>
      <c r="WRC344" s="85"/>
      <c r="WRD344" s="85"/>
      <c r="WRE344" s="85"/>
      <c r="WRF344" s="85"/>
      <c r="WRG344" s="85"/>
      <c r="WRH344" s="85"/>
      <c r="WRI344" s="85"/>
      <c r="WRJ344" s="85"/>
      <c r="WRK344" s="85"/>
      <c r="WRL344" s="85"/>
      <c r="WRM344" s="85"/>
      <c r="WRN344" s="85"/>
      <c r="WRO344" s="85"/>
      <c r="WRP344" s="85"/>
      <c r="WRQ344" s="85"/>
      <c r="WRR344" s="85"/>
      <c r="WRS344" s="85"/>
      <c r="WRT344" s="85"/>
      <c r="WRU344" s="85"/>
      <c r="WRV344" s="85"/>
      <c r="WRW344" s="85"/>
      <c r="WRX344" s="85"/>
      <c r="WRY344" s="85"/>
      <c r="WRZ344" s="85"/>
      <c r="WSA344" s="85"/>
      <c r="WSB344" s="85"/>
      <c r="WSC344" s="85"/>
      <c r="WSD344" s="85"/>
      <c r="WSE344" s="85"/>
      <c r="WSF344" s="85"/>
      <c r="WSG344" s="85"/>
      <c r="WSH344" s="85"/>
      <c r="WSI344" s="85"/>
      <c r="WSJ344" s="85"/>
      <c r="WSK344" s="85"/>
      <c r="WSL344" s="85"/>
      <c r="WSM344" s="85"/>
      <c r="WSN344" s="85"/>
      <c r="WSO344" s="85"/>
      <c r="WSP344" s="85"/>
      <c r="WSQ344" s="85"/>
      <c r="WSR344" s="85"/>
      <c r="WSS344" s="85"/>
      <c r="WST344" s="85"/>
      <c r="WSU344" s="85"/>
      <c r="WSV344" s="85"/>
      <c r="WSW344" s="85"/>
      <c r="WSX344" s="85"/>
      <c r="WSY344" s="85"/>
      <c r="WSZ344" s="85"/>
      <c r="WTA344" s="85"/>
      <c r="WTB344" s="85"/>
      <c r="WTC344" s="85"/>
      <c r="WTD344" s="85"/>
      <c r="WTE344" s="85"/>
      <c r="WTF344" s="85"/>
      <c r="WTG344" s="85"/>
      <c r="WTH344" s="85"/>
      <c r="WTI344" s="85"/>
      <c r="WTJ344" s="85"/>
      <c r="WTK344" s="85"/>
      <c r="WTL344" s="85"/>
      <c r="WTM344" s="85"/>
      <c r="WTN344" s="85"/>
      <c r="WTO344" s="85"/>
      <c r="WTP344" s="85"/>
      <c r="WTQ344" s="85"/>
      <c r="WTR344" s="85"/>
      <c r="WTS344" s="85"/>
      <c r="WTT344" s="85"/>
      <c r="WTU344" s="85"/>
      <c r="WTV344" s="85"/>
      <c r="WTW344" s="85"/>
      <c r="WTX344" s="85"/>
      <c r="WTY344" s="85"/>
      <c r="WTZ344" s="85"/>
      <c r="WUA344" s="85"/>
      <c r="WUB344" s="85"/>
      <c r="WUC344" s="85"/>
      <c r="WUD344" s="85"/>
      <c r="WUE344" s="85"/>
      <c r="WUF344" s="85"/>
      <c r="WUG344" s="85"/>
      <c r="WUH344" s="85"/>
      <c r="WUI344" s="85"/>
      <c r="WUJ344" s="85"/>
      <c r="WUK344" s="85"/>
      <c r="WUL344" s="85"/>
      <c r="WUM344" s="85"/>
      <c r="WUN344" s="85"/>
      <c r="WUO344" s="85"/>
      <c r="WUP344" s="85"/>
      <c r="WUQ344" s="85"/>
      <c r="WUR344" s="85"/>
      <c r="WUS344" s="85"/>
      <c r="WUT344" s="85"/>
      <c r="WUU344" s="85"/>
      <c r="WUV344" s="85"/>
      <c r="WUW344" s="85"/>
      <c r="WUX344" s="85"/>
      <c r="WUY344" s="85"/>
      <c r="WUZ344" s="85"/>
      <c r="WVA344" s="85"/>
      <c r="WVB344" s="85"/>
      <c r="WVC344" s="85"/>
      <c r="WVD344" s="85"/>
      <c r="WVE344" s="85"/>
      <c r="WVF344" s="85"/>
      <c r="WVG344" s="85"/>
      <c r="WVH344" s="85"/>
      <c r="WVI344" s="85"/>
      <c r="WVJ344" s="85"/>
      <c r="WVK344" s="85"/>
      <c r="WVL344" s="85"/>
      <c r="WVM344" s="85"/>
      <c r="WVN344" s="85"/>
      <c r="WVO344" s="85"/>
      <c r="WVP344" s="85"/>
      <c r="WVQ344" s="85"/>
      <c r="WVR344" s="85"/>
      <c r="WVS344" s="85"/>
      <c r="WVT344" s="85"/>
      <c r="WVU344" s="85"/>
      <c r="WVV344" s="85"/>
      <c r="WVW344" s="85"/>
      <c r="WVX344" s="85"/>
      <c r="WVY344" s="85"/>
      <c r="WVZ344" s="85"/>
      <c r="WWA344" s="85"/>
      <c r="WWB344" s="85"/>
      <c r="WWC344" s="85"/>
      <c r="WWD344" s="85"/>
      <c r="WWE344" s="85"/>
      <c r="WWF344" s="85"/>
      <c r="WWG344" s="85"/>
      <c r="WWH344" s="85"/>
      <c r="WWI344" s="85"/>
      <c r="WWJ344" s="85"/>
      <c r="WWK344" s="85"/>
      <c r="WWL344" s="85"/>
      <c r="WWM344" s="85"/>
      <c r="WWN344" s="85"/>
      <c r="WWO344" s="85"/>
      <c r="WWP344" s="85"/>
      <c r="WWQ344" s="85"/>
      <c r="WWR344" s="85"/>
      <c r="WWS344" s="85"/>
      <c r="WWT344" s="85"/>
      <c r="WWU344" s="85"/>
      <c r="WWV344" s="85"/>
      <c r="WWW344" s="85"/>
      <c r="WWX344" s="85"/>
      <c r="WWY344" s="85"/>
      <c r="WWZ344" s="85"/>
      <c r="WXA344" s="85"/>
      <c r="WXB344" s="85"/>
      <c r="WXC344" s="85"/>
      <c r="WXD344" s="85"/>
      <c r="WXE344" s="85"/>
      <c r="WXF344" s="85"/>
      <c r="WXG344" s="85"/>
      <c r="WXH344" s="85"/>
      <c r="WXI344" s="85"/>
      <c r="WXJ344" s="85"/>
      <c r="WXK344" s="85"/>
      <c r="WXL344" s="85"/>
      <c r="WXM344" s="85"/>
      <c r="WXN344" s="85"/>
      <c r="WXO344" s="85"/>
      <c r="WXP344" s="85"/>
      <c r="WXQ344" s="85"/>
      <c r="WXR344" s="85"/>
      <c r="WXS344" s="85"/>
      <c r="WXT344" s="85"/>
      <c r="WXU344" s="85"/>
      <c r="WXV344" s="85"/>
      <c r="WXW344" s="85"/>
      <c r="WXX344" s="85"/>
      <c r="WXY344" s="85"/>
      <c r="WXZ344" s="85"/>
      <c r="WYA344" s="85"/>
      <c r="WYB344" s="85"/>
      <c r="WYC344" s="85"/>
      <c r="WYD344" s="85"/>
      <c r="WYE344" s="85"/>
      <c r="WYF344" s="85"/>
      <c r="WYG344" s="85"/>
      <c r="WYH344" s="85"/>
      <c r="WYI344" s="85"/>
      <c r="WYJ344" s="85"/>
      <c r="WYK344" s="85"/>
      <c r="WYL344" s="85"/>
      <c r="WYM344" s="85"/>
      <c r="WYN344" s="85"/>
      <c r="WYO344" s="85"/>
      <c r="WYP344" s="85"/>
      <c r="WYQ344" s="85"/>
      <c r="WYR344" s="85"/>
      <c r="WYS344" s="85"/>
      <c r="WYT344" s="85"/>
      <c r="WYU344" s="85"/>
      <c r="WYV344" s="85"/>
      <c r="WYW344" s="85"/>
      <c r="WYX344" s="85"/>
      <c r="WYY344" s="85"/>
      <c r="WYZ344" s="85"/>
      <c r="WZA344" s="85"/>
      <c r="WZB344" s="85"/>
      <c r="WZC344" s="85"/>
      <c r="WZD344" s="85"/>
      <c r="WZE344" s="85"/>
      <c r="WZF344" s="85"/>
      <c r="WZG344" s="85"/>
      <c r="WZH344" s="85"/>
      <c r="WZI344" s="85"/>
      <c r="WZJ344" s="85"/>
      <c r="WZK344" s="85"/>
      <c r="WZL344" s="85"/>
      <c r="WZM344" s="85"/>
      <c r="WZN344" s="85"/>
      <c r="WZO344" s="85"/>
      <c r="WZP344" s="85"/>
      <c r="WZQ344" s="85"/>
      <c r="WZR344" s="85"/>
      <c r="WZS344" s="85"/>
      <c r="WZT344" s="85"/>
      <c r="WZU344" s="85"/>
      <c r="WZV344" s="85"/>
      <c r="WZW344" s="85"/>
      <c r="WZX344" s="85"/>
      <c r="WZY344" s="85"/>
      <c r="WZZ344" s="85"/>
      <c r="XAA344" s="85"/>
      <c r="XAB344" s="85"/>
      <c r="XAC344" s="85"/>
      <c r="XAD344" s="85"/>
      <c r="XAE344" s="85"/>
      <c r="XAF344" s="85"/>
      <c r="XAG344" s="85"/>
      <c r="XAH344" s="85"/>
      <c r="XAI344" s="85"/>
      <c r="XAJ344" s="85"/>
      <c r="XAK344" s="85"/>
      <c r="XAL344" s="85"/>
      <c r="XAM344" s="85"/>
      <c r="XAN344" s="85"/>
      <c r="XAO344" s="85"/>
      <c r="XAP344" s="85"/>
      <c r="XAQ344" s="85"/>
      <c r="XAR344" s="85"/>
      <c r="XAS344" s="85"/>
      <c r="XAT344" s="85"/>
      <c r="XAU344" s="85"/>
      <c r="XAV344" s="85"/>
      <c r="XAW344" s="85"/>
      <c r="XAX344" s="85"/>
      <c r="XAY344" s="85"/>
      <c r="XAZ344" s="85"/>
      <c r="XBA344" s="85"/>
      <c r="XBB344" s="85"/>
      <c r="XBC344" s="85"/>
      <c r="XBD344" s="85"/>
      <c r="XBE344" s="85"/>
      <c r="XBF344" s="85"/>
      <c r="XBG344" s="85"/>
      <c r="XBH344" s="85"/>
      <c r="XBI344" s="85"/>
      <c r="XBJ344" s="85"/>
      <c r="XBK344" s="85"/>
      <c r="XBL344" s="85"/>
      <c r="XBM344" s="85"/>
      <c r="XBN344" s="85"/>
      <c r="XBO344" s="85"/>
      <c r="XBP344" s="85"/>
      <c r="XBQ344" s="85"/>
      <c r="XBR344" s="85"/>
      <c r="XBS344" s="85"/>
      <c r="XBT344" s="85"/>
      <c r="XBU344" s="85"/>
      <c r="XBV344" s="85"/>
      <c r="XBW344" s="85"/>
      <c r="XBX344" s="85"/>
      <c r="XBY344" s="85"/>
      <c r="XBZ344" s="85"/>
      <c r="XCA344" s="85"/>
      <c r="XCB344" s="85"/>
      <c r="XCC344" s="85"/>
      <c r="XCD344" s="85"/>
      <c r="XCE344" s="85"/>
      <c r="XCF344" s="85"/>
      <c r="XCG344" s="85"/>
      <c r="XCH344" s="85"/>
      <c r="XCI344" s="85"/>
      <c r="XCJ344" s="85"/>
      <c r="XCK344" s="85"/>
      <c r="XCL344" s="85"/>
      <c r="XCM344" s="85"/>
      <c r="XCN344" s="85"/>
      <c r="XCO344" s="85"/>
      <c r="XCP344" s="85"/>
      <c r="XCQ344" s="85"/>
      <c r="XCR344" s="85"/>
      <c r="XCS344" s="85"/>
      <c r="XCT344" s="85"/>
      <c r="XCU344" s="85"/>
      <c r="XCV344" s="85"/>
      <c r="XCW344" s="85"/>
      <c r="XCX344" s="85"/>
      <c r="XCY344" s="85"/>
      <c r="XCZ344" s="85"/>
      <c r="XDA344" s="85"/>
      <c r="XDB344" s="85"/>
      <c r="XDC344" s="85"/>
      <c r="XDD344" s="85"/>
      <c r="XDE344" s="85"/>
      <c r="XDF344" s="85"/>
      <c r="XDG344" s="85"/>
      <c r="XDH344" s="85"/>
      <c r="XDI344" s="85"/>
      <c r="XDJ344" s="85"/>
      <c r="XDK344" s="85"/>
      <c r="XDL344" s="85"/>
      <c r="XDM344" s="85"/>
      <c r="XDN344" s="85"/>
      <c r="XDO344" s="85"/>
      <c r="XDP344" s="85"/>
      <c r="XDQ344" s="85"/>
      <c r="XDR344" s="85"/>
      <c r="XDS344" s="85"/>
      <c r="XDT344" s="85"/>
      <c r="XDU344" s="85"/>
      <c r="XDV344" s="85"/>
      <c r="XDW344" s="85"/>
      <c r="XDX344" s="85"/>
      <c r="XDY344" s="85"/>
      <c r="XDZ344" s="85"/>
      <c r="XEA344" s="85"/>
      <c r="XEB344" s="85"/>
      <c r="XEC344" s="85"/>
      <c r="XED344" s="85"/>
      <c r="XEE344" s="85"/>
      <c r="XEF344" s="85"/>
      <c r="XEG344" s="85"/>
      <c r="XEH344" s="85"/>
      <c r="XEI344" s="85"/>
      <c r="XEJ344" s="85"/>
      <c r="XEK344" s="85"/>
      <c r="XEL344" s="85"/>
      <c r="XEM344" s="85"/>
      <c r="XEN344" s="85"/>
      <c r="XEO344" s="85"/>
      <c r="XEP344" s="85"/>
      <c r="XEQ344" s="85"/>
      <c r="XER344" s="85"/>
      <c r="XES344" s="85"/>
      <c r="XET344" s="85"/>
      <c r="XEU344" s="85"/>
      <c r="XEV344" s="85"/>
      <c r="XEW344" s="85"/>
      <c r="XEX344" s="85"/>
      <c r="XEY344" s="85"/>
      <c r="XEZ344" s="85"/>
      <c r="XFA344" s="85"/>
      <c r="XFB344" s="85"/>
      <c r="XFC344" s="85"/>
    </row>
    <row r="345" spans="1:16383" s="4" customFormat="1" ht="20.149999999999999" hidden="1" customHeight="1" x14ac:dyDescent="0.35">
      <c r="A345" s="3"/>
      <c r="B345" s="67"/>
      <c r="C345" s="29"/>
      <c r="D345" s="29"/>
      <c r="E345" s="29"/>
      <c r="F345" s="29"/>
      <c r="G345" s="29"/>
      <c r="H345" s="29"/>
      <c r="I345" s="29"/>
      <c r="J345" s="29"/>
      <c r="K345" s="29"/>
      <c r="L345" s="29"/>
      <c r="M345" s="29"/>
      <c r="N345" s="29"/>
      <c r="O345" s="78"/>
      <c r="P345" s="78"/>
    </row>
    <row r="346" spans="1:16383" s="4" customFormat="1" ht="20.149999999999999" hidden="1" customHeight="1" x14ac:dyDescent="0.35">
      <c r="A346" s="10"/>
      <c r="B346" s="22"/>
      <c r="C346" s="29"/>
      <c r="D346" s="29"/>
      <c r="E346" s="29"/>
      <c r="F346" s="29"/>
      <c r="G346" s="29"/>
      <c r="H346" s="29"/>
      <c r="I346" s="29"/>
      <c r="J346" s="29"/>
      <c r="K346" s="29"/>
      <c r="L346" s="29"/>
      <c r="M346" s="29"/>
      <c r="N346" s="29"/>
      <c r="O346" s="78"/>
      <c r="P346" s="78"/>
    </row>
    <row r="347" spans="1:16383" s="4" customFormat="1" ht="20.149999999999999" hidden="1" customHeight="1" x14ac:dyDescent="0.35">
      <c r="A347" s="3"/>
      <c r="B347" s="24"/>
      <c r="C347" s="29"/>
      <c r="D347" s="29"/>
      <c r="E347" s="29"/>
      <c r="F347" s="29"/>
      <c r="G347" s="29"/>
      <c r="H347" s="29"/>
      <c r="I347" s="29"/>
      <c r="J347" s="29"/>
      <c r="K347" s="29"/>
      <c r="L347" s="29"/>
      <c r="M347" s="29"/>
      <c r="N347" s="29"/>
      <c r="O347" s="15"/>
      <c r="P347" s="15"/>
    </row>
    <row r="348" spans="1:16383" s="4" customFormat="1" ht="20.149999999999999" hidden="1" customHeight="1" x14ac:dyDescent="0.35">
      <c r="A348" s="3"/>
      <c r="B348" s="24"/>
      <c r="C348" s="29"/>
      <c r="D348" s="29"/>
      <c r="E348" s="29"/>
      <c r="F348" s="29"/>
      <c r="G348" s="29"/>
      <c r="H348" s="29"/>
      <c r="I348" s="29"/>
      <c r="J348" s="29"/>
      <c r="K348" s="29"/>
      <c r="L348" s="29"/>
      <c r="M348" s="29"/>
      <c r="N348" s="29"/>
      <c r="O348" s="15"/>
      <c r="P348" s="15"/>
    </row>
    <row r="349" spans="1:16383" s="4" customFormat="1" ht="20.149999999999999" hidden="1" customHeight="1" x14ac:dyDescent="0.35">
      <c r="A349" s="3"/>
      <c r="B349" s="24"/>
      <c r="C349" s="29"/>
      <c r="D349" s="29"/>
      <c r="E349" s="29"/>
      <c r="F349" s="29"/>
      <c r="G349" s="29"/>
      <c r="H349" s="29"/>
      <c r="I349" s="29"/>
      <c r="J349" s="29"/>
      <c r="K349" s="29"/>
      <c r="L349" s="29"/>
      <c r="M349" s="29"/>
      <c r="N349" s="29"/>
      <c r="O349" s="15"/>
      <c r="P349" s="15"/>
    </row>
    <row r="350" spans="1:16383" s="4" customFormat="1" ht="20.149999999999999" hidden="1" customHeight="1" x14ac:dyDescent="0.35">
      <c r="A350" s="10"/>
      <c r="B350" s="22"/>
      <c r="C350" s="29"/>
      <c r="D350" s="29"/>
      <c r="E350" s="29"/>
      <c r="F350" s="29"/>
      <c r="G350" s="29"/>
      <c r="H350" s="29"/>
      <c r="I350" s="29"/>
      <c r="J350" s="29"/>
      <c r="K350" s="29"/>
      <c r="L350" s="29"/>
      <c r="M350" s="29"/>
      <c r="N350" s="29"/>
      <c r="O350" s="15"/>
      <c r="P350" s="15"/>
    </row>
    <row r="351" spans="1:16383" s="4" customFormat="1" ht="20.149999999999999" hidden="1" customHeight="1" x14ac:dyDescent="0.35">
      <c r="A351" s="10"/>
      <c r="B351" s="22"/>
      <c r="C351" s="29"/>
      <c r="D351" s="29"/>
      <c r="E351" s="29"/>
      <c r="F351" s="29"/>
      <c r="G351" s="29"/>
      <c r="H351" s="29"/>
      <c r="I351" s="29"/>
      <c r="J351" s="29"/>
      <c r="K351" s="29"/>
      <c r="L351" s="29"/>
      <c r="M351" s="29"/>
      <c r="N351" s="29"/>
      <c r="O351" s="15"/>
      <c r="P351" s="15"/>
    </row>
    <row r="352" spans="1:16383" s="4" customFormat="1" ht="20.149999999999999" hidden="1" customHeight="1" x14ac:dyDescent="0.35">
      <c r="A352" s="10"/>
      <c r="B352" s="22"/>
      <c r="C352" s="29"/>
      <c r="D352" s="29"/>
      <c r="E352" s="29"/>
      <c r="F352" s="29"/>
      <c r="G352" s="29"/>
      <c r="H352" s="29"/>
      <c r="I352" s="29"/>
      <c r="J352" s="29"/>
      <c r="K352" s="29"/>
      <c r="L352" s="29"/>
      <c r="M352" s="29"/>
      <c r="N352" s="29"/>
      <c r="O352" s="15"/>
      <c r="P352" s="15"/>
    </row>
    <row r="353" spans="1:16" s="4" customFormat="1" ht="20.149999999999999" hidden="1" customHeight="1" x14ac:dyDescent="0.35">
      <c r="A353" s="10"/>
      <c r="B353" s="22"/>
      <c r="C353" s="29"/>
      <c r="D353" s="29"/>
      <c r="E353" s="29"/>
      <c r="F353" s="29"/>
      <c r="G353" s="29"/>
      <c r="H353" s="29"/>
      <c r="I353" s="29"/>
      <c r="J353" s="29"/>
      <c r="K353" s="29"/>
      <c r="L353" s="29"/>
      <c r="M353" s="29"/>
      <c r="N353" s="29"/>
      <c r="O353" s="15"/>
      <c r="P353" s="15"/>
    </row>
    <row r="354" spans="1:16" s="4" customFormat="1" ht="20.149999999999999" hidden="1" customHeight="1" x14ac:dyDescent="0.35">
      <c r="A354" s="10"/>
      <c r="B354" s="22"/>
      <c r="C354" s="29"/>
      <c r="D354" s="29"/>
      <c r="E354" s="29"/>
      <c r="F354" s="29"/>
      <c r="G354" s="29"/>
      <c r="H354" s="29"/>
      <c r="I354" s="29"/>
      <c r="J354" s="29"/>
      <c r="K354" s="29"/>
      <c r="L354" s="29"/>
      <c r="M354" s="29"/>
      <c r="N354" s="29"/>
      <c r="O354" s="15"/>
      <c r="P354" s="15"/>
    </row>
    <row r="355" spans="1:16" s="4" customFormat="1" ht="20.149999999999999" hidden="1" customHeight="1" x14ac:dyDescent="0.35">
      <c r="A355" s="3"/>
      <c r="B355" s="24"/>
      <c r="C355" s="29"/>
      <c r="D355" s="29"/>
      <c r="E355" s="29"/>
      <c r="F355" s="29"/>
      <c r="G355" s="29"/>
      <c r="H355" s="29"/>
      <c r="I355" s="29"/>
      <c r="J355" s="29"/>
      <c r="K355" s="29"/>
      <c r="L355" s="29"/>
      <c r="M355" s="29"/>
      <c r="N355" s="29"/>
      <c r="O355" s="15"/>
      <c r="P355" s="15"/>
    </row>
    <row r="356" spans="1:16" s="4" customFormat="1" ht="20.149999999999999" hidden="1" customHeight="1" x14ac:dyDescent="0.35">
      <c r="A356" s="3"/>
      <c r="B356" s="24"/>
      <c r="C356" s="29"/>
      <c r="D356" s="29"/>
      <c r="E356" s="29"/>
      <c r="F356" s="29"/>
      <c r="G356" s="29"/>
      <c r="H356" s="29"/>
      <c r="I356" s="29"/>
      <c r="J356" s="29"/>
      <c r="K356" s="29"/>
      <c r="L356" s="29"/>
      <c r="M356" s="29"/>
      <c r="N356" s="29"/>
      <c r="O356" s="15"/>
      <c r="P356" s="15"/>
    </row>
    <row r="357" spans="1:16" s="4" customFormat="1" ht="20.149999999999999" hidden="1" customHeight="1" x14ac:dyDescent="0.35">
      <c r="A357" s="3"/>
      <c r="B357" s="18"/>
      <c r="C357" s="29"/>
      <c r="D357" s="29"/>
      <c r="E357" s="29"/>
      <c r="F357" s="29"/>
      <c r="G357" s="29"/>
      <c r="H357" s="29"/>
      <c r="I357" s="29"/>
      <c r="J357" s="29"/>
      <c r="K357" s="29"/>
      <c r="L357" s="29"/>
      <c r="M357" s="29"/>
      <c r="N357" s="29"/>
      <c r="O357" s="57"/>
      <c r="P357" s="57"/>
    </row>
    <row r="358" spans="1:16" s="4" customFormat="1" ht="20.149999999999999" hidden="1" customHeight="1" x14ac:dyDescent="0.35">
      <c r="A358" s="3"/>
      <c r="B358" s="67"/>
      <c r="C358" s="29"/>
      <c r="D358" s="29"/>
      <c r="E358" s="29"/>
      <c r="F358" s="29"/>
      <c r="G358" s="29"/>
      <c r="H358" s="29"/>
      <c r="I358" s="29"/>
      <c r="J358" s="29"/>
      <c r="K358" s="29"/>
      <c r="L358" s="29"/>
      <c r="M358" s="29"/>
      <c r="N358" s="29"/>
      <c r="O358" s="78"/>
      <c r="P358" s="78"/>
    </row>
    <row r="359" spans="1:16" s="4" customFormat="1" ht="20.149999999999999" hidden="1" customHeight="1" x14ac:dyDescent="0.35">
      <c r="A359" s="3"/>
      <c r="B359" s="22"/>
      <c r="C359" s="29"/>
      <c r="D359" s="29"/>
      <c r="E359" s="29"/>
      <c r="F359" s="29"/>
      <c r="G359" s="29"/>
      <c r="H359" s="29"/>
      <c r="I359" s="29"/>
      <c r="J359" s="29"/>
      <c r="K359" s="29"/>
      <c r="L359" s="29"/>
      <c r="M359" s="29"/>
      <c r="N359" s="29"/>
      <c r="O359" s="78"/>
      <c r="P359" s="78"/>
    </row>
    <row r="360" spans="1:16" s="4" customFormat="1" ht="20.149999999999999" hidden="1" customHeight="1" x14ac:dyDescent="0.35">
      <c r="A360" s="3"/>
      <c r="B360" s="22"/>
      <c r="C360" s="29"/>
      <c r="D360" s="29"/>
      <c r="E360" s="29"/>
      <c r="F360" s="29"/>
      <c r="G360" s="29"/>
      <c r="H360" s="29"/>
      <c r="I360" s="29"/>
      <c r="J360" s="29"/>
      <c r="K360" s="29"/>
      <c r="L360" s="29"/>
      <c r="M360" s="29"/>
      <c r="N360" s="29"/>
      <c r="O360" s="15"/>
      <c r="P360" s="15"/>
    </row>
    <row r="361" spans="1:16" s="4" customFormat="1" ht="20.149999999999999" hidden="1" customHeight="1" x14ac:dyDescent="0.35">
      <c r="A361" s="10"/>
      <c r="B361" s="22"/>
      <c r="C361" s="29"/>
      <c r="D361" s="29"/>
      <c r="E361" s="29"/>
      <c r="F361" s="29"/>
      <c r="G361" s="29"/>
      <c r="H361" s="29"/>
      <c r="I361" s="29"/>
      <c r="J361" s="29"/>
      <c r="K361" s="29"/>
      <c r="L361" s="29"/>
      <c r="M361" s="29"/>
      <c r="N361" s="29"/>
      <c r="O361" s="15"/>
      <c r="P361" s="15"/>
    </row>
    <row r="362" spans="1:16" s="4" customFormat="1" ht="20.149999999999999" hidden="1" customHeight="1" x14ac:dyDescent="0.35">
      <c r="A362" s="10"/>
      <c r="B362" s="22"/>
      <c r="C362" s="29"/>
      <c r="D362" s="29"/>
      <c r="E362" s="29"/>
      <c r="F362" s="29"/>
      <c r="G362" s="29"/>
      <c r="H362" s="29"/>
      <c r="I362" s="29"/>
      <c r="J362" s="29"/>
      <c r="K362" s="29"/>
      <c r="L362" s="29"/>
      <c r="M362" s="29"/>
      <c r="N362" s="29"/>
      <c r="O362" s="15"/>
      <c r="P362" s="15"/>
    </row>
    <row r="363" spans="1:16" s="4" customFormat="1" ht="20.149999999999999" hidden="1" customHeight="1" x14ac:dyDescent="0.35">
      <c r="A363" s="10"/>
      <c r="B363" s="22"/>
      <c r="C363" s="29"/>
      <c r="D363" s="29"/>
      <c r="E363" s="29"/>
      <c r="F363" s="29"/>
      <c r="G363" s="29"/>
      <c r="H363" s="29"/>
      <c r="I363" s="29"/>
      <c r="J363" s="29"/>
      <c r="K363" s="29"/>
      <c r="L363" s="29"/>
      <c r="M363" s="29"/>
      <c r="N363" s="29"/>
      <c r="O363" s="15"/>
      <c r="P363" s="15"/>
    </row>
    <row r="364" spans="1:16" s="4" customFormat="1" ht="20.149999999999999" hidden="1" customHeight="1" x14ac:dyDescent="0.35">
      <c r="A364" s="10"/>
      <c r="B364" s="22"/>
      <c r="C364" s="29"/>
      <c r="D364" s="29"/>
      <c r="E364" s="29"/>
      <c r="F364" s="29"/>
      <c r="G364" s="29"/>
      <c r="H364" s="29"/>
      <c r="I364" s="29"/>
      <c r="J364" s="29"/>
      <c r="K364" s="29"/>
      <c r="L364" s="29"/>
      <c r="M364" s="29"/>
      <c r="N364" s="29"/>
      <c r="O364" s="15"/>
      <c r="P364" s="15"/>
    </row>
    <row r="365" spans="1:16" s="4" customFormat="1" ht="20.149999999999999" hidden="1" customHeight="1" x14ac:dyDescent="0.35">
      <c r="A365" s="10"/>
      <c r="B365" s="22"/>
      <c r="C365" s="29"/>
      <c r="D365" s="29"/>
      <c r="E365" s="29"/>
      <c r="F365" s="29"/>
      <c r="G365" s="29"/>
      <c r="H365" s="29"/>
      <c r="I365" s="29"/>
      <c r="J365" s="29"/>
      <c r="K365" s="29"/>
      <c r="L365" s="29"/>
      <c r="M365" s="29"/>
      <c r="N365" s="29"/>
      <c r="O365" s="15"/>
      <c r="P365" s="15"/>
    </row>
    <row r="366" spans="1:16" s="4" customFormat="1" ht="20.149999999999999" hidden="1" customHeight="1" x14ac:dyDescent="0.35">
      <c r="A366" s="10"/>
      <c r="B366" s="22"/>
      <c r="C366" s="29"/>
      <c r="D366" s="29"/>
      <c r="E366" s="29"/>
      <c r="F366" s="29"/>
      <c r="G366" s="29"/>
      <c r="H366" s="29"/>
      <c r="I366" s="29"/>
      <c r="J366" s="29"/>
      <c r="K366" s="29"/>
      <c r="L366" s="29"/>
      <c r="M366" s="29"/>
      <c r="N366" s="29"/>
      <c r="O366" s="15"/>
      <c r="P366" s="15"/>
    </row>
    <row r="367" spans="1:16" s="4" customFormat="1" ht="20.149999999999999" hidden="1" customHeight="1" x14ac:dyDescent="0.35">
      <c r="A367" s="10"/>
      <c r="B367" s="22"/>
      <c r="C367" s="29"/>
      <c r="D367" s="29"/>
      <c r="E367" s="29"/>
      <c r="F367" s="29"/>
      <c r="G367" s="29"/>
      <c r="H367" s="29"/>
      <c r="I367" s="29"/>
      <c r="J367" s="29"/>
      <c r="K367" s="29"/>
      <c r="L367" s="29"/>
      <c r="M367" s="29"/>
      <c r="N367" s="29"/>
      <c r="O367" s="87"/>
      <c r="P367" s="15"/>
    </row>
    <row r="368" spans="1:16" s="4" customFormat="1" ht="20.149999999999999" hidden="1" customHeight="1" x14ac:dyDescent="0.35">
      <c r="A368" s="3"/>
      <c r="B368" s="24"/>
      <c r="C368" s="29"/>
      <c r="D368" s="29"/>
      <c r="E368" s="29"/>
      <c r="F368" s="29"/>
      <c r="G368" s="29"/>
      <c r="H368" s="29"/>
      <c r="I368" s="29"/>
      <c r="J368" s="29"/>
      <c r="K368" s="29"/>
      <c r="L368" s="29"/>
      <c r="M368" s="29"/>
      <c r="N368" s="29"/>
      <c r="O368" s="15"/>
      <c r="P368" s="15"/>
    </row>
    <row r="369" spans="1:16383" ht="20.149999999999999" hidden="1" customHeight="1" x14ac:dyDescent="0.35">
      <c r="A369" s="3"/>
      <c r="B369" s="24"/>
      <c r="C369" s="29"/>
      <c r="D369" s="29"/>
      <c r="E369" s="29"/>
      <c r="F369" s="29"/>
      <c r="G369" s="29"/>
      <c r="H369" s="29"/>
      <c r="I369" s="29"/>
      <c r="J369" s="29"/>
      <c r="K369" s="29"/>
      <c r="L369" s="29"/>
      <c r="M369" s="29"/>
      <c r="N369" s="29"/>
      <c r="O369" s="15"/>
      <c r="P369" s="15"/>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c r="MV369" s="4"/>
      <c r="MW369" s="4"/>
      <c r="MX369" s="4"/>
      <c r="MY369" s="4"/>
      <c r="MZ369" s="4"/>
      <c r="NA369" s="4"/>
      <c r="NB369" s="4"/>
      <c r="NC369" s="4"/>
      <c r="ND369" s="4"/>
      <c r="NE369" s="4"/>
      <c r="NF369" s="4"/>
      <c r="NG369" s="4"/>
      <c r="NH369" s="4"/>
      <c r="NI369" s="4"/>
      <c r="NJ369" s="4"/>
      <c r="NK369" s="4"/>
      <c r="NL369" s="4"/>
      <c r="NM369" s="4"/>
      <c r="NN369" s="4"/>
      <c r="NO369" s="4"/>
      <c r="NP369" s="4"/>
      <c r="NQ369" s="4"/>
      <c r="NR369" s="4"/>
      <c r="NS369" s="4"/>
      <c r="NT369" s="4"/>
      <c r="NU369" s="4"/>
      <c r="NV369" s="4"/>
      <c r="NW369" s="4"/>
      <c r="NX369" s="4"/>
      <c r="NY369" s="4"/>
      <c r="NZ369" s="4"/>
      <c r="OA369" s="4"/>
      <c r="OB369" s="4"/>
      <c r="OC369" s="4"/>
      <c r="OD369" s="4"/>
      <c r="OE369" s="4"/>
      <c r="OF369" s="4"/>
      <c r="OG369" s="4"/>
      <c r="OH369" s="4"/>
      <c r="OI369" s="4"/>
      <c r="OJ369" s="4"/>
      <c r="OK369" s="4"/>
      <c r="OL369" s="4"/>
      <c r="OM369" s="4"/>
      <c r="ON369" s="4"/>
      <c r="OO369" s="4"/>
      <c r="OP369" s="4"/>
      <c r="OQ369" s="4"/>
      <c r="OR369" s="4"/>
      <c r="OS369" s="4"/>
      <c r="OT369" s="4"/>
      <c r="OU369" s="4"/>
      <c r="OV369" s="4"/>
      <c r="OW369" s="4"/>
      <c r="OX369" s="4"/>
      <c r="OY369" s="4"/>
      <c r="OZ369" s="4"/>
      <c r="PA369" s="4"/>
      <c r="PB369" s="4"/>
      <c r="PC369" s="4"/>
      <c r="PD369" s="4"/>
      <c r="PE369" s="4"/>
      <c r="PF369" s="4"/>
      <c r="PG369" s="4"/>
      <c r="PH369" s="4"/>
      <c r="PI369" s="4"/>
      <c r="PJ369" s="4"/>
      <c r="PK369" s="4"/>
      <c r="PL369" s="4"/>
      <c r="PM369" s="4"/>
      <c r="PN369" s="4"/>
      <c r="PO369" s="4"/>
      <c r="PP369" s="4"/>
      <c r="PQ369" s="4"/>
      <c r="PR369" s="4"/>
      <c r="PS369" s="4"/>
      <c r="PT369" s="4"/>
      <c r="PU369" s="4"/>
      <c r="PV369" s="4"/>
      <c r="PW369" s="4"/>
      <c r="PX369" s="4"/>
      <c r="PY369" s="4"/>
      <c r="PZ369" s="4"/>
      <c r="QA369" s="4"/>
      <c r="QB369" s="4"/>
      <c r="QC369" s="4"/>
      <c r="QD369" s="4"/>
      <c r="QE369" s="4"/>
      <c r="QF369" s="4"/>
      <c r="QG369" s="4"/>
      <c r="QH369" s="4"/>
      <c r="QI369" s="4"/>
      <c r="QJ369" s="4"/>
      <c r="QK369" s="4"/>
      <c r="QL369" s="4"/>
      <c r="QM369" s="4"/>
      <c r="QN369" s="4"/>
      <c r="QO369" s="4"/>
      <c r="QP369" s="4"/>
      <c r="QQ369" s="4"/>
      <c r="QR369" s="4"/>
      <c r="QS369" s="4"/>
      <c r="QT369" s="4"/>
      <c r="QU369" s="4"/>
      <c r="QV369" s="4"/>
      <c r="QW369" s="4"/>
      <c r="QX369" s="4"/>
      <c r="QY369" s="4"/>
      <c r="QZ369" s="4"/>
      <c r="RA369" s="4"/>
      <c r="RB369" s="4"/>
      <c r="RC369" s="4"/>
      <c r="RD369" s="4"/>
      <c r="RE369" s="4"/>
      <c r="RF369" s="4"/>
      <c r="RG369" s="4"/>
      <c r="RH369" s="4"/>
      <c r="RI369" s="4"/>
      <c r="RJ369" s="4"/>
      <c r="RK369" s="4"/>
      <c r="RL369" s="4"/>
      <c r="RM369" s="4"/>
      <c r="RN369" s="4"/>
      <c r="RO369" s="4"/>
      <c r="RP369" s="4"/>
      <c r="RQ369" s="4"/>
      <c r="RR369" s="4"/>
      <c r="RS369" s="4"/>
      <c r="RT369" s="4"/>
      <c r="RU369" s="4"/>
      <c r="RV369" s="4"/>
      <c r="RW369" s="4"/>
      <c r="RX369" s="4"/>
      <c r="RY369" s="4"/>
      <c r="RZ369" s="4"/>
      <c r="SA369" s="4"/>
      <c r="SB369" s="4"/>
      <c r="SC369" s="4"/>
      <c r="SD369" s="4"/>
      <c r="SE369" s="4"/>
      <c r="SF369" s="4"/>
      <c r="SG369" s="4"/>
      <c r="SH369" s="4"/>
      <c r="SI369" s="4"/>
      <c r="SJ369" s="4"/>
      <c r="SK369" s="4"/>
      <c r="SL369" s="4"/>
      <c r="SM369" s="4"/>
      <c r="SN369" s="4"/>
      <c r="SO369" s="4"/>
      <c r="SP369" s="4"/>
      <c r="SQ369" s="4"/>
      <c r="SR369" s="4"/>
      <c r="SS369" s="4"/>
      <c r="ST369" s="4"/>
      <c r="SU369" s="4"/>
      <c r="SV369" s="4"/>
      <c r="SW369" s="4"/>
      <c r="SX369" s="4"/>
      <c r="SY369" s="4"/>
      <c r="SZ369" s="4"/>
      <c r="TA369" s="4"/>
      <c r="TB369" s="4"/>
      <c r="TC369" s="4"/>
      <c r="TD369" s="4"/>
      <c r="TE369" s="4"/>
      <c r="TF369" s="4"/>
      <c r="TG369" s="4"/>
      <c r="TH369" s="4"/>
      <c r="TI369" s="4"/>
      <c r="TJ369" s="4"/>
      <c r="TK369" s="4"/>
      <c r="TL369" s="4"/>
      <c r="TM369" s="4"/>
      <c r="TN369" s="4"/>
      <c r="TO369" s="4"/>
      <c r="TP369" s="4"/>
      <c r="TQ369" s="4"/>
      <c r="TR369" s="4"/>
      <c r="TS369" s="4"/>
      <c r="TT369" s="4"/>
      <c r="TU369" s="4"/>
      <c r="TV369" s="4"/>
      <c r="TW369" s="4"/>
      <c r="TX369" s="4"/>
      <c r="TY369" s="4"/>
      <c r="TZ369" s="4"/>
      <c r="UA369" s="4"/>
      <c r="UB369" s="4"/>
      <c r="UC369" s="4"/>
      <c r="UD369" s="4"/>
      <c r="UE369" s="4"/>
      <c r="UF369" s="4"/>
      <c r="UG369" s="4"/>
      <c r="UH369" s="4"/>
      <c r="UI369" s="4"/>
      <c r="UJ369" s="4"/>
      <c r="UK369" s="4"/>
      <c r="UL369" s="4"/>
      <c r="UM369" s="4"/>
      <c r="UN369" s="4"/>
      <c r="UO369" s="4"/>
      <c r="UP369" s="4"/>
      <c r="UQ369" s="4"/>
      <c r="UR369" s="4"/>
      <c r="US369" s="4"/>
      <c r="UT369" s="4"/>
      <c r="UU369" s="4"/>
      <c r="UV369" s="4"/>
      <c r="UW369" s="4"/>
      <c r="UX369" s="4"/>
      <c r="UY369" s="4"/>
      <c r="UZ369" s="4"/>
      <c r="VA369" s="4"/>
      <c r="VB369" s="4"/>
      <c r="VC369" s="4"/>
      <c r="VD369" s="4"/>
      <c r="VE369" s="4"/>
      <c r="VF369" s="4"/>
      <c r="VG369" s="4"/>
      <c r="VH369" s="4"/>
      <c r="VI369" s="4"/>
      <c r="VJ369" s="4"/>
      <c r="VK369" s="4"/>
      <c r="VL369" s="4"/>
      <c r="VM369" s="4"/>
      <c r="VN369" s="4"/>
      <c r="VO369" s="4"/>
      <c r="VP369" s="4"/>
      <c r="VQ369" s="4"/>
      <c r="VR369" s="4"/>
      <c r="VS369" s="4"/>
      <c r="VT369" s="4"/>
      <c r="VU369" s="4"/>
      <c r="VV369" s="4"/>
      <c r="VW369" s="4"/>
      <c r="VX369" s="4"/>
      <c r="VY369" s="4"/>
      <c r="VZ369" s="4"/>
      <c r="WA369" s="4"/>
      <c r="WB369" s="4"/>
      <c r="WC369" s="4"/>
      <c r="WD369" s="4"/>
      <c r="WE369" s="4"/>
      <c r="WF369" s="4"/>
      <c r="WG369" s="4"/>
      <c r="WH369" s="4"/>
      <c r="WI369" s="4"/>
      <c r="WJ369" s="4"/>
      <c r="WK369" s="4"/>
      <c r="WL369" s="4"/>
      <c r="WM369" s="4"/>
      <c r="WN369" s="4"/>
      <c r="WO369" s="4"/>
      <c r="WP369" s="4"/>
      <c r="WQ369" s="4"/>
      <c r="WR369" s="4"/>
      <c r="WS369" s="4"/>
      <c r="WT369" s="4"/>
      <c r="WU369" s="4"/>
      <c r="WV369" s="4"/>
      <c r="WW369" s="4"/>
      <c r="WX369" s="4"/>
      <c r="WY369" s="4"/>
      <c r="WZ369" s="4"/>
      <c r="XA369" s="4"/>
      <c r="XB369" s="4"/>
      <c r="XC369" s="4"/>
      <c r="XD369" s="4"/>
      <c r="XE369" s="4"/>
      <c r="XF369" s="4"/>
      <c r="XG369" s="4"/>
      <c r="XH369" s="4"/>
      <c r="XI369" s="4"/>
      <c r="XJ369" s="4"/>
      <c r="XK369" s="4"/>
      <c r="XL369" s="4"/>
      <c r="XM369" s="4"/>
      <c r="XN369" s="4"/>
      <c r="XO369" s="4"/>
      <c r="XP369" s="4"/>
      <c r="XQ369" s="4"/>
      <c r="XR369" s="4"/>
      <c r="XS369" s="4"/>
      <c r="XT369" s="4"/>
      <c r="XU369" s="4"/>
      <c r="XV369" s="4"/>
      <c r="XW369" s="4"/>
      <c r="XX369" s="4"/>
      <c r="XY369" s="4"/>
      <c r="XZ369" s="4"/>
      <c r="YA369" s="4"/>
      <c r="YB369" s="4"/>
      <c r="YC369" s="4"/>
      <c r="YD369" s="4"/>
      <c r="YE369" s="4"/>
      <c r="YF369" s="4"/>
      <c r="YG369" s="4"/>
      <c r="YH369" s="4"/>
      <c r="YI369" s="4"/>
      <c r="YJ369" s="4"/>
      <c r="YK369" s="4"/>
      <c r="YL369" s="4"/>
      <c r="YM369" s="4"/>
      <c r="YN369" s="4"/>
      <c r="YO369" s="4"/>
      <c r="YP369" s="4"/>
      <c r="YQ369" s="4"/>
      <c r="YR369" s="4"/>
      <c r="YS369" s="4"/>
      <c r="YT369" s="4"/>
      <c r="YU369" s="4"/>
      <c r="YV369" s="4"/>
      <c r="YW369" s="4"/>
      <c r="YX369" s="4"/>
      <c r="YY369" s="4"/>
      <c r="YZ369" s="4"/>
      <c r="ZA369" s="4"/>
      <c r="ZB369" s="4"/>
      <c r="ZC369" s="4"/>
      <c r="ZD369" s="4"/>
      <c r="ZE369" s="4"/>
      <c r="ZF369" s="4"/>
      <c r="ZG369" s="4"/>
      <c r="ZH369" s="4"/>
      <c r="ZI369" s="4"/>
      <c r="ZJ369" s="4"/>
      <c r="ZK369" s="4"/>
      <c r="ZL369" s="4"/>
      <c r="ZM369" s="4"/>
      <c r="ZN369" s="4"/>
      <c r="ZO369" s="4"/>
      <c r="ZP369" s="4"/>
      <c r="ZQ369" s="4"/>
      <c r="ZR369" s="4"/>
      <c r="ZS369" s="4"/>
      <c r="ZT369" s="4"/>
      <c r="ZU369" s="4"/>
      <c r="ZV369" s="4"/>
      <c r="ZW369" s="4"/>
      <c r="ZX369" s="4"/>
      <c r="ZY369" s="4"/>
      <c r="ZZ369" s="4"/>
      <c r="AAA369" s="4"/>
      <c r="AAB369" s="4"/>
      <c r="AAC369" s="4"/>
      <c r="AAD369" s="4"/>
      <c r="AAE369" s="4"/>
      <c r="AAF369" s="4"/>
      <c r="AAG369" s="4"/>
      <c r="AAH369" s="4"/>
      <c r="AAI369" s="4"/>
      <c r="AAJ369" s="4"/>
      <c r="AAK369" s="4"/>
      <c r="AAL369" s="4"/>
      <c r="AAM369" s="4"/>
      <c r="AAN369" s="4"/>
      <c r="AAO369" s="4"/>
      <c r="AAP369" s="4"/>
      <c r="AAQ369" s="4"/>
      <c r="AAR369" s="4"/>
      <c r="AAS369" s="4"/>
      <c r="AAT369" s="4"/>
      <c r="AAU369" s="4"/>
      <c r="AAV369" s="4"/>
      <c r="AAW369" s="4"/>
      <c r="AAX369" s="4"/>
      <c r="AAY369" s="4"/>
      <c r="AAZ369" s="4"/>
      <c r="ABA369" s="4"/>
      <c r="ABB369" s="4"/>
      <c r="ABC369" s="4"/>
      <c r="ABD369" s="4"/>
      <c r="ABE369" s="4"/>
      <c r="ABF369" s="4"/>
      <c r="ABG369" s="4"/>
      <c r="ABH369" s="4"/>
      <c r="ABI369" s="4"/>
      <c r="ABJ369" s="4"/>
      <c r="ABK369" s="4"/>
      <c r="ABL369" s="4"/>
      <c r="ABM369" s="4"/>
      <c r="ABN369" s="4"/>
      <c r="ABO369" s="4"/>
      <c r="ABP369" s="4"/>
      <c r="ABQ369" s="4"/>
      <c r="ABR369" s="4"/>
      <c r="ABS369" s="4"/>
      <c r="ABT369" s="4"/>
      <c r="ABU369" s="4"/>
      <c r="ABV369" s="4"/>
      <c r="ABW369" s="4"/>
      <c r="ABX369" s="4"/>
      <c r="ABY369" s="4"/>
      <c r="ABZ369" s="4"/>
      <c r="ACA369" s="4"/>
      <c r="ACB369" s="4"/>
      <c r="ACC369" s="4"/>
      <c r="ACD369" s="4"/>
      <c r="ACE369" s="4"/>
      <c r="ACF369" s="4"/>
      <c r="ACG369" s="4"/>
      <c r="ACH369" s="4"/>
      <c r="ACI369" s="4"/>
      <c r="ACJ369" s="4"/>
      <c r="ACK369" s="4"/>
      <c r="ACL369" s="4"/>
      <c r="ACM369" s="4"/>
      <c r="ACN369" s="4"/>
      <c r="ACO369" s="4"/>
      <c r="ACP369" s="4"/>
      <c r="ACQ369" s="4"/>
      <c r="ACR369" s="4"/>
      <c r="ACS369" s="4"/>
      <c r="ACT369" s="4"/>
      <c r="ACU369" s="4"/>
      <c r="ACV369" s="4"/>
      <c r="ACW369" s="4"/>
      <c r="ACX369" s="4"/>
      <c r="ACY369" s="4"/>
      <c r="ACZ369" s="4"/>
      <c r="ADA369" s="4"/>
      <c r="ADB369" s="4"/>
      <c r="ADC369" s="4"/>
      <c r="ADD369" s="4"/>
      <c r="ADE369" s="4"/>
      <c r="ADF369" s="4"/>
      <c r="ADG369" s="4"/>
      <c r="ADH369" s="4"/>
      <c r="ADI369" s="4"/>
      <c r="ADJ369" s="4"/>
      <c r="ADK369" s="4"/>
      <c r="ADL369" s="4"/>
      <c r="ADM369" s="4"/>
      <c r="ADN369" s="4"/>
      <c r="ADO369" s="4"/>
      <c r="ADP369" s="4"/>
      <c r="ADQ369" s="4"/>
      <c r="ADR369" s="4"/>
      <c r="ADS369" s="4"/>
      <c r="ADT369" s="4"/>
      <c r="ADU369" s="4"/>
      <c r="ADV369" s="4"/>
      <c r="ADW369" s="4"/>
      <c r="ADX369" s="4"/>
      <c r="ADY369" s="4"/>
      <c r="ADZ369" s="4"/>
      <c r="AEA369" s="4"/>
      <c r="AEB369" s="4"/>
      <c r="AEC369" s="4"/>
      <c r="AED369" s="4"/>
      <c r="AEE369" s="4"/>
      <c r="AEF369" s="4"/>
      <c r="AEG369" s="4"/>
      <c r="AEH369" s="4"/>
      <c r="AEI369" s="4"/>
      <c r="AEJ369" s="4"/>
      <c r="AEK369" s="4"/>
      <c r="AEL369" s="4"/>
      <c r="AEM369" s="4"/>
      <c r="AEN369" s="4"/>
      <c r="AEO369" s="4"/>
      <c r="AEP369" s="4"/>
      <c r="AEQ369" s="4"/>
      <c r="AER369" s="4"/>
      <c r="AES369" s="4"/>
      <c r="AET369" s="4"/>
      <c r="AEU369" s="4"/>
      <c r="AEV369" s="4"/>
      <c r="AEW369" s="4"/>
      <c r="AEX369" s="4"/>
      <c r="AEY369" s="4"/>
      <c r="AEZ369" s="4"/>
      <c r="AFA369" s="4"/>
      <c r="AFB369" s="4"/>
      <c r="AFC369" s="4"/>
      <c r="AFD369" s="4"/>
      <c r="AFE369" s="4"/>
      <c r="AFF369" s="4"/>
      <c r="AFG369" s="4"/>
      <c r="AFH369" s="4"/>
      <c r="AFI369" s="4"/>
      <c r="AFJ369" s="4"/>
      <c r="AFK369" s="4"/>
      <c r="AFL369" s="4"/>
      <c r="AFM369" s="4"/>
      <c r="AFN369" s="4"/>
      <c r="AFO369" s="4"/>
      <c r="AFP369" s="4"/>
      <c r="AFQ369" s="4"/>
      <c r="AFR369" s="4"/>
      <c r="AFS369" s="4"/>
      <c r="AFT369" s="4"/>
      <c r="AFU369" s="4"/>
      <c r="AFV369" s="4"/>
      <c r="AFW369" s="4"/>
      <c r="AFX369" s="4"/>
      <c r="AFY369" s="4"/>
      <c r="AFZ369" s="4"/>
      <c r="AGA369" s="4"/>
      <c r="AGB369" s="4"/>
      <c r="AGC369" s="4"/>
      <c r="AGD369" s="4"/>
      <c r="AGE369" s="4"/>
      <c r="AGF369" s="4"/>
      <c r="AGG369" s="4"/>
      <c r="AGH369" s="4"/>
      <c r="AGI369" s="4"/>
      <c r="AGJ369" s="4"/>
      <c r="AGK369" s="4"/>
      <c r="AGL369" s="4"/>
      <c r="AGM369" s="4"/>
      <c r="AGN369" s="4"/>
      <c r="AGO369" s="4"/>
      <c r="AGP369" s="4"/>
      <c r="AGQ369" s="4"/>
      <c r="AGR369" s="4"/>
      <c r="AGS369" s="4"/>
      <c r="AGT369" s="4"/>
      <c r="AGU369" s="4"/>
      <c r="AGV369" s="4"/>
      <c r="AGW369" s="4"/>
      <c r="AGX369" s="4"/>
      <c r="AGY369" s="4"/>
      <c r="AGZ369" s="4"/>
      <c r="AHA369" s="4"/>
      <c r="AHB369" s="4"/>
      <c r="AHC369" s="4"/>
      <c r="AHD369" s="4"/>
      <c r="AHE369" s="4"/>
      <c r="AHF369" s="4"/>
      <c r="AHG369" s="4"/>
      <c r="AHH369" s="4"/>
      <c r="AHI369" s="4"/>
      <c r="AHJ369" s="4"/>
      <c r="AHK369" s="4"/>
      <c r="AHL369" s="4"/>
      <c r="AHM369" s="4"/>
      <c r="AHN369" s="4"/>
      <c r="AHO369" s="4"/>
      <c r="AHP369" s="4"/>
      <c r="AHQ369" s="4"/>
      <c r="AHR369" s="4"/>
      <c r="AHS369" s="4"/>
      <c r="AHT369" s="4"/>
      <c r="AHU369" s="4"/>
      <c r="AHV369" s="4"/>
      <c r="AHW369" s="4"/>
      <c r="AHX369" s="4"/>
      <c r="AHY369" s="4"/>
      <c r="AHZ369" s="4"/>
      <c r="AIA369" s="4"/>
      <c r="AIB369" s="4"/>
      <c r="AIC369" s="4"/>
      <c r="AID369" s="4"/>
      <c r="AIE369" s="4"/>
      <c r="AIF369" s="4"/>
      <c r="AIG369" s="4"/>
      <c r="AIH369" s="4"/>
      <c r="AII369" s="4"/>
      <c r="AIJ369" s="4"/>
      <c r="AIK369" s="4"/>
      <c r="AIL369" s="4"/>
      <c r="AIM369" s="4"/>
      <c r="AIN369" s="4"/>
      <c r="AIO369" s="4"/>
      <c r="AIP369" s="4"/>
      <c r="AIQ369" s="4"/>
      <c r="AIR369" s="4"/>
      <c r="AIS369" s="4"/>
      <c r="AIT369" s="4"/>
      <c r="AIU369" s="4"/>
      <c r="AIV369" s="4"/>
      <c r="AIW369" s="4"/>
      <c r="AIX369" s="4"/>
      <c r="AIY369" s="4"/>
      <c r="AIZ369" s="4"/>
      <c r="AJA369" s="4"/>
      <c r="AJB369" s="4"/>
      <c r="AJC369" s="4"/>
      <c r="AJD369" s="4"/>
      <c r="AJE369" s="4"/>
      <c r="AJF369" s="4"/>
      <c r="AJG369" s="4"/>
      <c r="AJH369" s="4"/>
      <c r="AJI369" s="4"/>
      <c r="AJJ369" s="4"/>
      <c r="AJK369" s="4"/>
      <c r="AJL369" s="4"/>
      <c r="AJM369" s="4"/>
      <c r="AJN369" s="4"/>
      <c r="AJO369" s="4"/>
      <c r="AJP369" s="4"/>
      <c r="AJQ369" s="4"/>
      <c r="AJR369" s="4"/>
      <c r="AJS369" s="4"/>
      <c r="AJT369" s="4"/>
      <c r="AJU369" s="4"/>
      <c r="AJV369" s="4"/>
      <c r="AJW369" s="4"/>
      <c r="AJX369" s="4"/>
      <c r="AJY369" s="4"/>
      <c r="AJZ369" s="4"/>
      <c r="AKA369" s="4"/>
      <c r="AKB369" s="4"/>
      <c r="AKC369" s="4"/>
      <c r="AKD369" s="4"/>
      <c r="AKE369" s="4"/>
      <c r="AKF369" s="4"/>
      <c r="AKG369" s="4"/>
      <c r="AKH369" s="4"/>
      <c r="AKI369" s="4"/>
      <c r="AKJ369" s="4"/>
      <c r="AKK369" s="4"/>
      <c r="AKL369" s="4"/>
      <c r="AKM369" s="4"/>
      <c r="AKN369" s="4"/>
      <c r="AKO369" s="4"/>
      <c r="AKP369" s="4"/>
      <c r="AKQ369" s="4"/>
      <c r="AKR369" s="4"/>
      <c r="AKS369" s="4"/>
      <c r="AKT369" s="4"/>
      <c r="AKU369" s="4"/>
      <c r="AKV369" s="4"/>
      <c r="AKW369" s="4"/>
      <c r="AKX369" s="4"/>
      <c r="AKY369" s="4"/>
      <c r="AKZ369" s="4"/>
      <c r="ALA369" s="4"/>
      <c r="ALB369" s="4"/>
      <c r="ALC369" s="4"/>
      <c r="ALD369" s="4"/>
      <c r="ALE369" s="4"/>
      <c r="ALF369" s="4"/>
      <c r="ALG369" s="4"/>
      <c r="ALH369" s="4"/>
      <c r="ALI369" s="4"/>
      <c r="ALJ369" s="4"/>
      <c r="ALK369" s="4"/>
      <c r="ALL369" s="4"/>
      <c r="ALM369" s="4"/>
      <c r="ALN369" s="4"/>
      <c r="ALO369" s="4"/>
      <c r="ALP369" s="4"/>
      <c r="ALQ369" s="4"/>
      <c r="ALR369" s="4"/>
      <c r="ALS369" s="4"/>
      <c r="ALT369" s="4"/>
      <c r="ALU369" s="4"/>
      <c r="ALV369" s="4"/>
      <c r="ALW369" s="4"/>
      <c r="ALX369" s="4"/>
      <c r="ALY369" s="4"/>
      <c r="ALZ369" s="4"/>
      <c r="AMA369" s="4"/>
      <c r="AMB369" s="4"/>
      <c r="AMC369" s="4"/>
      <c r="AMD369" s="4"/>
      <c r="AME369" s="4"/>
      <c r="AMF369" s="4"/>
      <c r="AMG369" s="4"/>
      <c r="AMH369" s="4"/>
      <c r="AMI369" s="4"/>
      <c r="AMJ369" s="4"/>
      <c r="AMK369" s="4"/>
      <c r="AML369" s="4"/>
      <c r="AMM369" s="4"/>
      <c r="AMN369" s="4"/>
      <c r="AMO369" s="4"/>
      <c r="AMP369" s="4"/>
      <c r="AMQ369" s="4"/>
      <c r="AMR369" s="4"/>
      <c r="AMS369" s="4"/>
      <c r="AMT369" s="4"/>
      <c r="AMU369" s="4"/>
      <c r="AMV369" s="4"/>
      <c r="AMW369" s="4"/>
      <c r="AMX369" s="4"/>
      <c r="AMY369" s="4"/>
      <c r="AMZ369" s="4"/>
      <c r="ANA369" s="4"/>
      <c r="ANB369" s="4"/>
      <c r="ANC369" s="4"/>
      <c r="AND369" s="4"/>
      <c r="ANE369" s="4"/>
      <c r="ANF369" s="4"/>
      <c r="ANG369" s="4"/>
      <c r="ANH369" s="4"/>
      <c r="ANI369" s="4"/>
      <c r="ANJ369" s="4"/>
      <c r="ANK369" s="4"/>
      <c r="ANL369" s="4"/>
      <c r="ANM369" s="4"/>
      <c r="ANN369" s="4"/>
      <c r="ANO369" s="4"/>
      <c r="ANP369" s="4"/>
      <c r="ANQ369" s="4"/>
      <c r="ANR369" s="4"/>
      <c r="ANS369" s="4"/>
      <c r="ANT369" s="4"/>
      <c r="ANU369" s="4"/>
      <c r="ANV369" s="4"/>
      <c r="ANW369" s="4"/>
      <c r="ANX369" s="4"/>
      <c r="ANY369" s="4"/>
      <c r="ANZ369" s="4"/>
      <c r="AOA369" s="4"/>
      <c r="AOB369" s="4"/>
      <c r="AOC369" s="4"/>
      <c r="AOD369" s="4"/>
      <c r="AOE369" s="4"/>
      <c r="AOF369" s="4"/>
      <c r="AOG369" s="4"/>
      <c r="AOH369" s="4"/>
      <c r="AOI369" s="4"/>
      <c r="AOJ369" s="4"/>
      <c r="AOK369" s="4"/>
      <c r="AOL369" s="4"/>
      <c r="AOM369" s="4"/>
      <c r="AON369" s="4"/>
      <c r="AOO369" s="4"/>
      <c r="AOP369" s="4"/>
      <c r="AOQ369" s="4"/>
      <c r="AOR369" s="4"/>
      <c r="AOS369" s="4"/>
      <c r="AOT369" s="4"/>
      <c r="AOU369" s="4"/>
      <c r="AOV369" s="4"/>
      <c r="AOW369" s="4"/>
      <c r="AOX369" s="4"/>
      <c r="AOY369" s="4"/>
      <c r="AOZ369" s="4"/>
      <c r="APA369" s="4"/>
      <c r="APB369" s="4"/>
      <c r="APC369" s="4"/>
      <c r="APD369" s="4"/>
      <c r="APE369" s="4"/>
      <c r="APF369" s="4"/>
      <c r="APG369" s="4"/>
      <c r="APH369" s="4"/>
      <c r="API369" s="4"/>
      <c r="APJ369" s="4"/>
      <c r="APK369" s="4"/>
      <c r="APL369" s="4"/>
      <c r="APM369" s="4"/>
      <c r="APN369" s="4"/>
      <c r="APO369" s="4"/>
      <c r="APP369" s="4"/>
      <c r="APQ369" s="4"/>
      <c r="APR369" s="4"/>
      <c r="APS369" s="4"/>
      <c r="APT369" s="4"/>
      <c r="APU369" s="4"/>
      <c r="APV369" s="4"/>
      <c r="APW369" s="4"/>
      <c r="APX369" s="4"/>
      <c r="APY369" s="4"/>
      <c r="APZ369" s="4"/>
      <c r="AQA369" s="4"/>
      <c r="AQB369" s="4"/>
      <c r="AQC369" s="4"/>
      <c r="AQD369" s="4"/>
      <c r="AQE369" s="4"/>
      <c r="AQF369" s="4"/>
      <c r="AQG369" s="4"/>
      <c r="AQH369" s="4"/>
      <c r="AQI369" s="4"/>
      <c r="AQJ369" s="4"/>
      <c r="AQK369" s="4"/>
      <c r="AQL369" s="4"/>
      <c r="AQM369" s="4"/>
      <c r="AQN369" s="4"/>
      <c r="AQO369" s="4"/>
      <c r="AQP369" s="4"/>
      <c r="AQQ369" s="4"/>
      <c r="AQR369" s="4"/>
      <c r="AQS369" s="4"/>
      <c r="AQT369" s="4"/>
      <c r="AQU369" s="4"/>
      <c r="AQV369" s="4"/>
      <c r="AQW369" s="4"/>
      <c r="AQX369" s="4"/>
      <c r="AQY369" s="4"/>
      <c r="AQZ369" s="4"/>
      <c r="ARA369" s="4"/>
      <c r="ARB369" s="4"/>
      <c r="ARC369" s="4"/>
      <c r="ARD369" s="4"/>
      <c r="ARE369" s="4"/>
      <c r="ARF369" s="4"/>
      <c r="ARG369" s="4"/>
      <c r="ARH369" s="4"/>
      <c r="ARI369" s="4"/>
      <c r="ARJ369" s="4"/>
      <c r="ARK369" s="4"/>
      <c r="ARL369" s="4"/>
      <c r="ARM369" s="4"/>
      <c r="ARN369" s="4"/>
      <c r="ARO369" s="4"/>
      <c r="ARP369" s="4"/>
      <c r="ARQ369" s="4"/>
      <c r="ARR369" s="4"/>
      <c r="ARS369" s="4"/>
      <c r="ART369" s="4"/>
      <c r="ARU369" s="4"/>
      <c r="ARV369" s="4"/>
      <c r="ARW369" s="4"/>
      <c r="ARX369" s="4"/>
      <c r="ARY369" s="4"/>
      <c r="ARZ369" s="4"/>
      <c r="ASA369" s="4"/>
      <c r="ASB369" s="4"/>
      <c r="ASC369" s="4"/>
      <c r="ASD369" s="4"/>
      <c r="ASE369" s="4"/>
      <c r="ASF369" s="4"/>
      <c r="ASG369" s="4"/>
      <c r="ASH369" s="4"/>
      <c r="ASI369" s="4"/>
      <c r="ASJ369" s="4"/>
      <c r="ASK369" s="4"/>
      <c r="ASL369" s="4"/>
      <c r="ASM369" s="4"/>
      <c r="ASN369" s="4"/>
      <c r="ASO369" s="4"/>
      <c r="ASP369" s="4"/>
      <c r="ASQ369" s="4"/>
      <c r="ASR369" s="4"/>
      <c r="ASS369" s="4"/>
      <c r="AST369" s="4"/>
      <c r="ASU369" s="4"/>
      <c r="ASV369" s="4"/>
      <c r="ASW369" s="4"/>
      <c r="ASX369" s="4"/>
      <c r="ASY369" s="4"/>
      <c r="ASZ369" s="4"/>
      <c r="ATA369" s="4"/>
      <c r="ATB369" s="4"/>
      <c r="ATC369" s="4"/>
      <c r="ATD369" s="4"/>
      <c r="ATE369" s="4"/>
      <c r="ATF369" s="4"/>
      <c r="ATG369" s="4"/>
      <c r="ATH369" s="4"/>
      <c r="ATI369" s="4"/>
      <c r="ATJ369" s="4"/>
      <c r="ATK369" s="4"/>
      <c r="ATL369" s="4"/>
      <c r="ATM369" s="4"/>
      <c r="ATN369" s="4"/>
      <c r="ATO369" s="4"/>
      <c r="ATP369" s="4"/>
      <c r="ATQ369" s="4"/>
      <c r="ATR369" s="4"/>
      <c r="ATS369" s="4"/>
      <c r="ATT369" s="4"/>
      <c r="ATU369" s="4"/>
      <c r="ATV369" s="4"/>
      <c r="ATW369" s="4"/>
      <c r="ATX369" s="4"/>
      <c r="ATY369" s="4"/>
      <c r="ATZ369" s="4"/>
      <c r="AUA369" s="4"/>
      <c r="AUB369" s="4"/>
      <c r="AUC369" s="4"/>
      <c r="AUD369" s="4"/>
      <c r="AUE369" s="4"/>
      <c r="AUF369" s="4"/>
      <c r="AUG369" s="4"/>
      <c r="AUH369" s="4"/>
      <c r="AUI369" s="4"/>
      <c r="AUJ369" s="4"/>
      <c r="AUK369" s="4"/>
      <c r="AUL369" s="4"/>
      <c r="AUM369" s="4"/>
      <c r="AUN369" s="4"/>
      <c r="AUO369" s="4"/>
      <c r="AUP369" s="4"/>
      <c r="AUQ369" s="4"/>
      <c r="AUR369" s="4"/>
      <c r="AUS369" s="4"/>
      <c r="AUT369" s="4"/>
      <c r="AUU369" s="4"/>
      <c r="AUV369" s="4"/>
      <c r="AUW369" s="4"/>
      <c r="AUX369" s="4"/>
      <c r="AUY369" s="4"/>
      <c r="AUZ369" s="4"/>
      <c r="AVA369" s="4"/>
      <c r="AVB369" s="4"/>
      <c r="AVC369" s="4"/>
      <c r="AVD369" s="4"/>
      <c r="AVE369" s="4"/>
      <c r="AVF369" s="4"/>
      <c r="AVG369" s="4"/>
      <c r="AVH369" s="4"/>
      <c r="AVI369" s="4"/>
      <c r="AVJ369" s="4"/>
      <c r="AVK369" s="4"/>
      <c r="AVL369" s="4"/>
      <c r="AVM369" s="4"/>
      <c r="AVN369" s="4"/>
      <c r="AVO369" s="4"/>
      <c r="AVP369" s="4"/>
      <c r="AVQ369" s="4"/>
      <c r="AVR369" s="4"/>
      <c r="AVS369" s="4"/>
      <c r="AVT369" s="4"/>
      <c r="AVU369" s="4"/>
      <c r="AVV369" s="4"/>
      <c r="AVW369" s="4"/>
      <c r="AVX369" s="4"/>
      <c r="AVY369" s="4"/>
      <c r="AVZ369" s="4"/>
      <c r="AWA369" s="4"/>
      <c r="AWB369" s="4"/>
      <c r="AWC369" s="4"/>
      <c r="AWD369" s="4"/>
      <c r="AWE369" s="4"/>
      <c r="AWF369" s="4"/>
      <c r="AWG369" s="4"/>
      <c r="AWH369" s="4"/>
      <c r="AWI369" s="4"/>
      <c r="AWJ369" s="4"/>
      <c r="AWK369" s="4"/>
      <c r="AWL369" s="4"/>
      <c r="AWM369" s="4"/>
      <c r="AWN369" s="4"/>
      <c r="AWO369" s="4"/>
      <c r="AWP369" s="4"/>
      <c r="AWQ369" s="4"/>
      <c r="AWR369" s="4"/>
      <c r="AWS369" s="4"/>
      <c r="AWT369" s="4"/>
      <c r="AWU369" s="4"/>
      <c r="AWV369" s="4"/>
      <c r="AWW369" s="4"/>
      <c r="AWX369" s="4"/>
      <c r="AWY369" s="4"/>
      <c r="AWZ369" s="4"/>
      <c r="AXA369" s="4"/>
      <c r="AXB369" s="4"/>
      <c r="AXC369" s="4"/>
      <c r="AXD369" s="4"/>
      <c r="AXE369" s="4"/>
      <c r="AXF369" s="4"/>
      <c r="AXG369" s="4"/>
      <c r="AXH369" s="4"/>
      <c r="AXI369" s="4"/>
      <c r="AXJ369" s="4"/>
      <c r="AXK369" s="4"/>
      <c r="AXL369" s="4"/>
      <c r="AXM369" s="4"/>
      <c r="AXN369" s="4"/>
      <c r="AXO369" s="4"/>
      <c r="AXP369" s="4"/>
      <c r="AXQ369" s="4"/>
      <c r="AXR369" s="4"/>
      <c r="AXS369" s="4"/>
      <c r="AXT369" s="4"/>
      <c r="AXU369" s="4"/>
      <c r="AXV369" s="4"/>
      <c r="AXW369" s="4"/>
      <c r="AXX369" s="4"/>
      <c r="AXY369" s="4"/>
      <c r="AXZ369" s="4"/>
      <c r="AYA369" s="4"/>
      <c r="AYB369" s="4"/>
      <c r="AYC369" s="4"/>
      <c r="AYD369" s="4"/>
      <c r="AYE369" s="4"/>
      <c r="AYF369" s="4"/>
      <c r="AYG369" s="4"/>
      <c r="AYH369" s="4"/>
      <c r="AYI369" s="4"/>
      <c r="AYJ369" s="4"/>
      <c r="AYK369" s="4"/>
      <c r="AYL369" s="4"/>
      <c r="AYM369" s="4"/>
      <c r="AYN369" s="4"/>
      <c r="AYO369" s="4"/>
      <c r="AYP369" s="4"/>
      <c r="AYQ369" s="4"/>
      <c r="AYR369" s="4"/>
      <c r="AYS369" s="4"/>
      <c r="AYT369" s="4"/>
      <c r="AYU369" s="4"/>
      <c r="AYV369" s="4"/>
      <c r="AYW369" s="4"/>
      <c r="AYX369" s="4"/>
      <c r="AYY369" s="4"/>
      <c r="AYZ369" s="4"/>
      <c r="AZA369" s="4"/>
      <c r="AZB369" s="4"/>
      <c r="AZC369" s="4"/>
      <c r="AZD369" s="4"/>
      <c r="AZE369" s="4"/>
      <c r="AZF369" s="4"/>
      <c r="AZG369" s="4"/>
      <c r="AZH369" s="4"/>
      <c r="AZI369" s="4"/>
      <c r="AZJ369" s="4"/>
      <c r="AZK369" s="4"/>
      <c r="AZL369" s="4"/>
      <c r="AZM369" s="4"/>
      <c r="AZN369" s="4"/>
      <c r="AZO369" s="4"/>
      <c r="AZP369" s="4"/>
      <c r="AZQ369" s="4"/>
      <c r="AZR369" s="4"/>
      <c r="AZS369" s="4"/>
      <c r="AZT369" s="4"/>
      <c r="AZU369" s="4"/>
      <c r="AZV369" s="4"/>
      <c r="AZW369" s="4"/>
      <c r="AZX369" s="4"/>
      <c r="AZY369" s="4"/>
      <c r="AZZ369" s="4"/>
      <c r="BAA369" s="4"/>
      <c r="BAB369" s="4"/>
      <c r="BAC369" s="4"/>
      <c r="BAD369" s="4"/>
      <c r="BAE369" s="4"/>
      <c r="BAF369" s="4"/>
      <c r="BAG369" s="4"/>
      <c r="BAH369" s="4"/>
      <c r="BAI369" s="4"/>
      <c r="BAJ369" s="4"/>
      <c r="BAK369" s="4"/>
      <c r="BAL369" s="4"/>
      <c r="BAM369" s="4"/>
      <c r="BAN369" s="4"/>
      <c r="BAO369" s="4"/>
      <c r="BAP369" s="4"/>
      <c r="BAQ369" s="4"/>
      <c r="BAR369" s="4"/>
      <c r="BAS369" s="4"/>
      <c r="BAT369" s="4"/>
      <c r="BAU369" s="4"/>
      <c r="BAV369" s="4"/>
      <c r="BAW369" s="4"/>
      <c r="BAX369" s="4"/>
      <c r="BAY369" s="4"/>
      <c r="BAZ369" s="4"/>
      <c r="BBA369" s="4"/>
      <c r="BBB369" s="4"/>
      <c r="BBC369" s="4"/>
      <c r="BBD369" s="4"/>
      <c r="BBE369" s="4"/>
      <c r="BBF369" s="4"/>
      <c r="BBG369" s="4"/>
      <c r="BBH369" s="4"/>
      <c r="BBI369" s="4"/>
      <c r="BBJ369" s="4"/>
      <c r="BBK369" s="4"/>
      <c r="BBL369" s="4"/>
      <c r="BBM369" s="4"/>
      <c r="BBN369" s="4"/>
      <c r="BBO369" s="4"/>
      <c r="BBP369" s="4"/>
      <c r="BBQ369" s="4"/>
      <c r="BBR369" s="4"/>
      <c r="BBS369" s="4"/>
      <c r="BBT369" s="4"/>
      <c r="BBU369" s="4"/>
      <c r="BBV369" s="4"/>
      <c r="BBW369" s="4"/>
      <c r="BBX369" s="4"/>
      <c r="BBY369" s="4"/>
      <c r="BBZ369" s="4"/>
      <c r="BCA369" s="4"/>
      <c r="BCB369" s="4"/>
      <c r="BCC369" s="4"/>
      <c r="BCD369" s="4"/>
      <c r="BCE369" s="4"/>
      <c r="BCF369" s="4"/>
      <c r="BCG369" s="4"/>
      <c r="BCH369" s="4"/>
      <c r="BCI369" s="4"/>
      <c r="BCJ369" s="4"/>
      <c r="BCK369" s="4"/>
      <c r="BCL369" s="4"/>
      <c r="BCM369" s="4"/>
      <c r="BCN369" s="4"/>
      <c r="BCO369" s="4"/>
      <c r="BCP369" s="4"/>
      <c r="BCQ369" s="4"/>
      <c r="BCR369" s="4"/>
      <c r="BCS369" s="4"/>
      <c r="BCT369" s="4"/>
      <c r="BCU369" s="4"/>
      <c r="BCV369" s="4"/>
      <c r="BCW369" s="4"/>
      <c r="BCX369" s="4"/>
      <c r="BCY369" s="4"/>
      <c r="BCZ369" s="4"/>
      <c r="BDA369" s="4"/>
      <c r="BDB369" s="4"/>
      <c r="BDC369" s="4"/>
      <c r="BDD369" s="4"/>
      <c r="BDE369" s="4"/>
      <c r="BDF369" s="4"/>
      <c r="BDG369" s="4"/>
      <c r="BDH369" s="4"/>
      <c r="BDI369" s="4"/>
      <c r="BDJ369" s="4"/>
      <c r="BDK369" s="4"/>
      <c r="BDL369" s="4"/>
      <c r="BDM369" s="4"/>
      <c r="BDN369" s="4"/>
      <c r="BDO369" s="4"/>
      <c r="BDP369" s="4"/>
      <c r="BDQ369" s="4"/>
      <c r="BDR369" s="4"/>
      <c r="BDS369" s="4"/>
      <c r="BDT369" s="4"/>
      <c r="BDU369" s="4"/>
      <c r="BDV369" s="4"/>
      <c r="BDW369" s="4"/>
      <c r="BDX369" s="4"/>
      <c r="BDY369" s="4"/>
      <c r="BDZ369" s="4"/>
      <c r="BEA369" s="4"/>
      <c r="BEB369" s="4"/>
      <c r="BEC369" s="4"/>
      <c r="BED369" s="4"/>
      <c r="BEE369" s="4"/>
      <c r="BEF369" s="4"/>
      <c r="BEG369" s="4"/>
      <c r="BEH369" s="4"/>
      <c r="BEI369" s="4"/>
      <c r="BEJ369" s="4"/>
      <c r="BEK369" s="4"/>
      <c r="BEL369" s="4"/>
      <c r="BEM369" s="4"/>
      <c r="BEN369" s="4"/>
      <c r="BEO369" s="4"/>
      <c r="BEP369" s="4"/>
      <c r="BEQ369" s="4"/>
      <c r="BER369" s="4"/>
      <c r="BES369" s="4"/>
      <c r="BET369" s="4"/>
      <c r="BEU369" s="4"/>
      <c r="BEV369" s="4"/>
      <c r="BEW369" s="4"/>
      <c r="BEX369" s="4"/>
      <c r="BEY369" s="4"/>
      <c r="BEZ369" s="4"/>
      <c r="BFA369" s="4"/>
      <c r="BFB369" s="4"/>
      <c r="BFC369" s="4"/>
      <c r="BFD369" s="4"/>
      <c r="BFE369" s="4"/>
      <c r="BFF369" s="4"/>
      <c r="BFG369" s="4"/>
      <c r="BFH369" s="4"/>
      <c r="BFI369" s="4"/>
      <c r="BFJ369" s="4"/>
      <c r="BFK369" s="4"/>
      <c r="BFL369" s="4"/>
      <c r="BFM369" s="4"/>
      <c r="BFN369" s="4"/>
      <c r="BFO369" s="4"/>
      <c r="BFP369" s="4"/>
      <c r="BFQ369" s="4"/>
      <c r="BFR369" s="4"/>
      <c r="BFS369" s="4"/>
      <c r="BFT369" s="4"/>
      <c r="BFU369" s="4"/>
      <c r="BFV369" s="4"/>
      <c r="BFW369" s="4"/>
      <c r="BFX369" s="4"/>
      <c r="BFY369" s="4"/>
      <c r="BFZ369" s="4"/>
      <c r="BGA369" s="4"/>
      <c r="BGB369" s="4"/>
      <c r="BGC369" s="4"/>
      <c r="BGD369" s="4"/>
      <c r="BGE369" s="4"/>
      <c r="BGF369" s="4"/>
      <c r="BGG369" s="4"/>
      <c r="BGH369" s="4"/>
      <c r="BGI369" s="4"/>
      <c r="BGJ369" s="4"/>
      <c r="BGK369" s="4"/>
      <c r="BGL369" s="4"/>
      <c r="BGM369" s="4"/>
      <c r="BGN369" s="4"/>
      <c r="BGO369" s="4"/>
      <c r="BGP369" s="4"/>
      <c r="BGQ369" s="4"/>
      <c r="BGR369" s="4"/>
      <c r="BGS369" s="4"/>
      <c r="BGT369" s="4"/>
      <c r="BGU369" s="4"/>
      <c r="BGV369" s="4"/>
      <c r="BGW369" s="4"/>
      <c r="BGX369" s="4"/>
      <c r="BGY369" s="4"/>
      <c r="BGZ369" s="4"/>
      <c r="BHA369" s="4"/>
      <c r="BHB369" s="4"/>
      <c r="BHC369" s="4"/>
      <c r="BHD369" s="4"/>
      <c r="BHE369" s="4"/>
      <c r="BHF369" s="4"/>
      <c r="BHG369" s="4"/>
      <c r="BHH369" s="4"/>
      <c r="BHI369" s="4"/>
      <c r="BHJ369" s="4"/>
      <c r="BHK369" s="4"/>
      <c r="BHL369" s="4"/>
      <c r="BHM369" s="4"/>
      <c r="BHN369" s="4"/>
      <c r="BHO369" s="4"/>
      <c r="BHP369" s="4"/>
      <c r="BHQ369" s="4"/>
      <c r="BHR369" s="4"/>
      <c r="BHS369" s="4"/>
      <c r="BHT369" s="4"/>
      <c r="BHU369" s="4"/>
      <c r="BHV369" s="4"/>
      <c r="BHW369" s="4"/>
      <c r="BHX369" s="4"/>
      <c r="BHY369" s="4"/>
      <c r="BHZ369" s="4"/>
      <c r="BIA369" s="4"/>
      <c r="BIB369" s="4"/>
      <c r="BIC369" s="4"/>
      <c r="BID369" s="4"/>
      <c r="BIE369" s="4"/>
      <c r="BIF369" s="4"/>
      <c r="BIG369" s="4"/>
      <c r="BIH369" s="4"/>
      <c r="BII369" s="4"/>
      <c r="BIJ369" s="4"/>
      <c r="BIK369" s="4"/>
      <c r="BIL369" s="4"/>
      <c r="BIM369" s="4"/>
      <c r="BIN369" s="4"/>
      <c r="BIO369" s="4"/>
      <c r="BIP369" s="4"/>
      <c r="BIQ369" s="4"/>
      <c r="BIR369" s="4"/>
      <c r="BIS369" s="4"/>
      <c r="BIT369" s="4"/>
      <c r="BIU369" s="4"/>
      <c r="BIV369" s="4"/>
      <c r="BIW369" s="4"/>
      <c r="BIX369" s="4"/>
      <c r="BIY369" s="4"/>
      <c r="BIZ369" s="4"/>
      <c r="BJA369" s="4"/>
      <c r="BJB369" s="4"/>
      <c r="BJC369" s="4"/>
      <c r="BJD369" s="4"/>
      <c r="BJE369" s="4"/>
      <c r="BJF369" s="4"/>
      <c r="BJG369" s="4"/>
      <c r="BJH369" s="4"/>
      <c r="BJI369" s="4"/>
      <c r="BJJ369" s="4"/>
      <c r="BJK369" s="4"/>
      <c r="BJL369" s="4"/>
      <c r="BJM369" s="4"/>
      <c r="BJN369" s="4"/>
      <c r="BJO369" s="4"/>
      <c r="BJP369" s="4"/>
      <c r="BJQ369" s="4"/>
      <c r="BJR369" s="4"/>
      <c r="BJS369" s="4"/>
      <c r="BJT369" s="4"/>
      <c r="BJU369" s="4"/>
      <c r="BJV369" s="4"/>
      <c r="BJW369" s="4"/>
      <c r="BJX369" s="4"/>
      <c r="BJY369" s="4"/>
      <c r="BJZ369" s="4"/>
      <c r="BKA369" s="4"/>
      <c r="BKB369" s="4"/>
      <c r="BKC369" s="4"/>
      <c r="BKD369" s="4"/>
      <c r="BKE369" s="4"/>
      <c r="BKF369" s="4"/>
      <c r="BKG369" s="4"/>
      <c r="BKH369" s="4"/>
      <c r="BKI369" s="4"/>
      <c r="BKJ369" s="4"/>
      <c r="BKK369" s="4"/>
      <c r="BKL369" s="4"/>
      <c r="BKM369" s="4"/>
      <c r="BKN369" s="4"/>
      <c r="BKO369" s="4"/>
      <c r="BKP369" s="4"/>
      <c r="BKQ369" s="4"/>
      <c r="BKR369" s="4"/>
      <c r="BKS369" s="4"/>
      <c r="BKT369" s="4"/>
      <c r="BKU369" s="4"/>
      <c r="BKV369" s="4"/>
      <c r="BKW369" s="4"/>
      <c r="BKX369" s="4"/>
      <c r="BKY369" s="4"/>
      <c r="BKZ369" s="4"/>
      <c r="BLA369" s="4"/>
      <c r="BLB369" s="4"/>
      <c r="BLC369" s="4"/>
      <c r="BLD369" s="4"/>
      <c r="BLE369" s="4"/>
      <c r="BLF369" s="4"/>
      <c r="BLG369" s="4"/>
      <c r="BLH369" s="4"/>
      <c r="BLI369" s="4"/>
      <c r="BLJ369" s="4"/>
      <c r="BLK369" s="4"/>
      <c r="BLL369" s="4"/>
      <c r="BLM369" s="4"/>
      <c r="BLN369" s="4"/>
      <c r="BLO369" s="4"/>
      <c r="BLP369" s="4"/>
      <c r="BLQ369" s="4"/>
      <c r="BLR369" s="4"/>
      <c r="BLS369" s="4"/>
      <c r="BLT369" s="4"/>
      <c r="BLU369" s="4"/>
      <c r="BLV369" s="4"/>
      <c r="BLW369" s="4"/>
      <c r="BLX369" s="4"/>
      <c r="BLY369" s="4"/>
      <c r="BLZ369" s="4"/>
      <c r="BMA369" s="4"/>
      <c r="BMB369" s="4"/>
      <c r="BMC369" s="4"/>
      <c r="BMD369" s="4"/>
      <c r="BME369" s="4"/>
      <c r="BMF369" s="4"/>
      <c r="BMG369" s="4"/>
      <c r="BMH369" s="4"/>
      <c r="BMI369" s="4"/>
      <c r="BMJ369" s="4"/>
      <c r="BMK369" s="4"/>
      <c r="BML369" s="4"/>
      <c r="BMM369" s="4"/>
      <c r="BMN369" s="4"/>
      <c r="BMO369" s="4"/>
      <c r="BMP369" s="4"/>
      <c r="BMQ369" s="4"/>
      <c r="BMR369" s="4"/>
      <c r="BMS369" s="4"/>
      <c r="BMT369" s="4"/>
      <c r="BMU369" s="4"/>
      <c r="BMV369" s="4"/>
      <c r="BMW369" s="4"/>
      <c r="BMX369" s="4"/>
      <c r="BMY369" s="4"/>
      <c r="BMZ369" s="4"/>
      <c r="BNA369" s="4"/>
      <c r="BNB369" s="4"/>
      <c r="BNC369" s="4"/>
      <c r="BND369" s="4"/>
      <c r="BNE369" s="4"/>
      <c r="BNF369" s="4"/>
      <c r="BNG369" s="4"/>
      <c r="BNH369" s="4"/>
      <c r="BNI369" s="4"/>
      <c r="BNJ369" s="4"/>
      <c r="BNK369" s="4"/>
      <c r="BNL369" s="4"/>
      <c r="BNM369" s="4"/>
      <c r="BNN369" s="4"/>
      <c r="BNO369" s="4"/>
      <c r="BNP369" s="4"/>
      <c r="BNQ369" s="4"/>
      <c r="BNR369" s="4"/>
      <c r="BNS369" s="4"/>
      <c r="BNT369" s="4"/>
      <c r="BNU369" s="4"/>
      <c r="BNV369" s="4"/>
      <c r="BNW369" s="4"/>
      <c r="BNX369" s="4"/>
      <c r="BNY369" s="4"/>
      <c r="BNZ369" s="4"/>
      <c r="BOA369" s="4"/>
      <c r="BOB369" s="4"/>
      <c r="BOC369" s="4"/>
      <c r="BOD369" s="4"/>
      <c r="BOE369" s="4"/>
      <c r="BOF369" s="4"/>
      <c r="BOG369" s="4"/>
      <c r="BOH369" s="4"/>
      <c r="BOI369" s="4"/>
      <c r="BOJ369" s="4"/>
      <c r="BOK369" s="4"/>
      <c r="BOL369" s="4"/>
      <c r="BOM369" s="4"/>
      <c r="BON369" s="4"/>
      <c r="BOO369" s="4"/>
      <c r="BOP369" s="4"/>
      <c r="BOQ369" s="4"/>
      <c r="BOR369" s="4"/>
      <c r="BOS369" s="4"/>
      <c r="BOT369" s="4"/>
      <c r="BOU369" s="4"/>
      <c r="BOV369" s="4"/>
      <c r="BOW369" s="4"/>
      <c r="BOX369" s="4"/>
      <c r="BOY369" s="4"/>
      <c r="BOZ369" s="4"/>
      <c r="BPA369" s="4"/>
      <c r="BPB369" s="4"/>
      <c r="BPC369" s="4"/>
      <c r="BPD369" s="4"/>
      <c r="BPE369" s="4"/>
      <c r="BPF369" s="4"/>
      <c r="BPG369" s="4"/>
      <c r="BPH369" s="4"/>
      <c r="BPI369" s="4"/>
      <c r="BPJ369" s="4"/>
      <c r="BPK369" s="4"/>
      <c r="BPL369" s="4"/>
      <c r="BPM369" s="4"/>
      <c r="BPN369" s="4"/>
      <c r="BPO369" s="4"/>
      <c r="BPP369" s="4"/>
      <c r="BPQ369" s="4"/>
      <c r="BPR369" s="4"/>
      <c r="BPS369" s="4"/>
      <c r="BPT369" s="4"/>
      <c r="BPU369" s="4"/>
      <c r="BPV369" s="4"/>
      <c r="BPW369" s="4"/>
      <c r="BPX369" s="4"/>
      <c r="BPY369" s="4"/>
      <c r="BPZ369" s="4"/>
      <c r="BQA369" s="4"/>
      <c r="BQB369" s="4"/>
      <c r="BQC369" s="4"/>
      <c r="BQD369" s="4"/>
      <c r="BQE369" s="4"/>
      <c r="BQF369" s="4"/>
      <c r="BQG369" s="4"/>
      <c r="BQH369" s="4"/>
      <c r="BQI369" s="4"/>
      <c r="BQJ369" s="4"/>
      <c r="BQK369" s="4"/>
      <c r="BQL369" s="4"/>
      <c r="BQM369" s="4"/>
      <c r="BQN369" s="4"/>
      <c r="BQO369" s="4"/>
      <c r="BQP369" s="4"/>
      <c r="BQQ369" s="4"/>
      <c r="BQR369" s="4"/>
      <c r="BQS369" s="4"/>
      <c r="BQT369" s="4"/>
      <c r="BQU369" s="4"/>
      <c r="BQV369" s="4"/>
      <c r="BQW369" s="4"/>
      <c r="BQX369" s="4"/>
      <c r="BQY369" s="4"/>
      <c r="BQZ369" s="4"/>
      <c r="BRA369" s="4"/>
      <c r="BRB369" s="4"/>
      <c r="BRC369" s="4"/>
      <c r="BRD369" s="4"/>
      <c r="BRE369" s="4"/>
      <c r="BRF369" s="4"/>
      <c r="BRG369" s="4"/>
      <c r="BRH369" s="4"/>
      <c r="BRI369" s="4"/>
      <c r="BRJ369" s="4"/>
      <c r="BRK369" s="4"/>
      <c r="BRL369" s="4"/>
      <c r="BRM369" s="4"/>
      <c r="BRN369" s="4"/>
      <c r="BRO369" s="4"/>
      <c r="BRP369" s="4"/>
      <c r="BRQ369" s="4"/>
      <c r="BRR369" s="4"/>
      <c r="BRS369" s="4"/>
      <c r="BRT369" s="4"/>
      <c r="BRU369" s="4"/>
      <c r="BRV369" s="4"/>
      <c r="BRW369" s="4"/>
      <c r="BRX369" s="4"/>
      <c r="BRY369" s="4"/>
      <c r="BRZ369" s="4"/>
      <c r="BSA369" s="4"/>
      <c r="BSB369" s="4"/>
      <c r="BSC369" s="4"/>
      <c r="BSD369" s="4"/>
      <c r="BSE369" s="4"/>
      <c r="BSF369" s="4"/>
      <c r="BSG369" s="4"/>
      <c r="BSH369" s="4"/>
      <c r="BSI369" s="4"/>
      <c r="BSJ369" s="4"/>
      <c r="BSK369" s="4"/>
      <c r="BSL369" s="4"/>
      <c r="BSM369" s="4"/>
      <c r="BSN369" s="4"/>
      <c r="BSO369" s="4"/>
      <c r="BSP369" s="4"/>
      <c r="BSQ369" s="4"/>
      <c r="BSR369" s="4"/>
      <c r="BSS369" s="4"/>
      <c r="BST369" s="4"/>
      <c r="BSU369" s="4"/>
      <c r="BSV369" s="4"/>
      <c r="BSW369" s="4"/>
      <c r="BSX369" s="4"/>
      <c r="BSY369" s="4"/>
      <c r="BSZ369" s="4"/>
      <c r="BTA369" s="4"/>
      <c r="BTB369" s="4"/>
      <c r="BTC369" s="4"/>
      <c r="BTD369" s="4"/>
      <c r="BTE369" s="4"/>
      <c r="BTF369" s="4"/>
      <c r="BTG369" s="4"/>
      <c r="BTH369" s="4"/>
      <c r="BTI369" s="4"/>
      <c r="BTJ369" s="4"/>
      <c r="BTK369" s="4"/>
      <c r="BTL369" s="4"/>
      <c r="BTM369" s="4"/>
      <c r="BTN369" s="4"/>
      <c r="BTO369" s="4"/>
      <c r="BTP369" s="4"/>
      <c r="BTQ369" s="4"/>
      <c r="BTR369" s="4"/>
      <c r="BTS369" s="4"/>
      <c r="BTT369" s="4"/>
      <c r="BTU369" s="4"/>
      <c r="BTV369" s="4"/>
      <c r="BTW369" s="4"/>
      <c r="BTX369" s="4"/>
      <c r="BTY369" s="4"/>
      <c r="BTZ369" s="4"/>
      <c r="BUA369" s="4"/>
      <c r="BUB369" s="4"/>
      <c r="BUC369" s="4"/>
      <c r="BUD369" s="4"/>
      <c r="BUE369" s="4"/>
      <c r="BUF369" s="4"/>
      <c r="BUG369" s="4"/>
      <c r="BUH369" s="4"/>
      <c r="BUI369" s="4"/>
      <c r="BUJ369" s="4"/>
      <c r="BUK369" s="4"/>
      <c r="BUL369" s="4"/>
      <c r="BUM369" s="4"/>
      <c r="BUN369" s="4"/>
      <c r="BUO369" s="4"/>
      <c r="BUP369" s="4"/>
      <c r="BUQ369" s="4"/>
      <c r="BUR369" s="4"/>
      <c r="BUS369" s="4"/>
      <c r="BUT369" s="4"/>
      <c r="BUU369" s="4"/>
      <c r="BUV369" s="4"/>
      <c r="BUW369" s="4"/>
      <c r="BUX369" s="4"/>
      <c r="BUY369" s="4"/>
      <c r="BUZ369" s="4"/>
      <c r="BVA369" s="4"/>
      <c r="BVB369" s="4"/>
      <c r="BVC369" s="4"/>
      <c r="BVD369" s="4"/>
      <c r="BVE369" s="4"/>
      <c r="BVF369" s="4"/>
      <c r="BVG369" s="4"/>
      <c r="BVH369" s="4"/>
      <c r="BVI369" s="4"/>
      <c r="BVJ369" s="4"/>
      <c r="BVK369" s="4"/>
      <c r="BVL369" s="4"/>
      <c r="BVM369" s="4"/>
      <c r="BVN369" s="4"/>
      <c r="BVO369" s="4"/>
      <c r="BVP369" s="4"/>
      <c r="BVQ369" s="4"/>
      <c r="BVR369" s="4"/>
      <c r="BVS369" s="4"/>
      <c r="BVT369" s="4"/>
      <c r="BVU369" s="4"/>
      <c r="BVV369" s="4"/>
      <c r="BVW369" s="4"/>
      <c r="BVX369" s="4"/>
      <c r="BVY369" s="4"/>
      <c r="BVZ369" s="4"/>
      <c r="BWA369" s="4"/>
      <c r="BWB369" s="4"/>
      <c r="BWC369" s="4"/>
      <c r="BWD369" s="4"/>
      <c r="BWE369" s="4"/>
      <c r="BWF369" s="4"/>
      <c r="BWG369" s="4"/>
      <c r="BWH369" s="4"/>
      <c r="BWI369" s="4"/>
      <c r="BWJ369" s="4"/>
      <c r="BWK369" s="4"/>
      <c r="BWL369" s="4"/>
      <c r="BWM369" s="4"/>
      <c r="BWN369" s="4"/>
      <c r="BWO369" s="4"/>
      <c r="BWP369" s="4"/>
      <c r="BWQ369" s="4"/>
      <c r="BWR369" s="4"/>
      <c r="BWS369" s="4"/>
      <c r="BWT369" s="4"/>
      <c r="BWU369" s="4"/>
      <c r="BWV369" s="4"/>
      <c r="BWW369" s="4"/>
      <c r="BWX369" s="4"/>
      <c r="BWY369" s="4"/>
      <c r="BWZ369" s="4"/>
      <c r="BXA369" s="4"/>
      <c r="BXB369" s="4"/>
      <c r="BXC369" s="4"/>
      <c r="BXD369" s="4"/>
      <c r="BXE369" s="4"/>
      <c r="BXF369" s="4"/>
      <c r="BXG369" s="4"/>
      <c r="BXH369" s="4"/>
      <c r="BXI369" s="4"/>
      <c r="BXJ369" s="4"/>
      <c r="BXK369" s="4"/>
      <c r="BXL369" s="4"/>
      <c r="BXM369" s="4"/>
      <c r="BXN369" s="4"/>
      <c r="BXO369" s="4"/>
      <c r="BXP369" s="4"/>
      <c r="BXQ369" s="4"/>
      <c r="BXR369" s="4"/>
      <c r="BXS369" s="4"/>
      <c r="BXT369" s="4"/>
      <c r="BXU369" s="4"/>
      <c r="BXV369" s="4"/>
      <c r="BXW369" s="4"/>
      <c r="BXX369" s="4"/>
      <c r="BXY369" s="4"/>
      <c r="BXZ369" s="4"/>
      <c r="BYA369" s="4"/>
      <c r="BYB369" s="4"/>
      <c r="BYC369" s="4"/>
      <c r="BYD369" s="4"/>
      <c r="BYE369" s="4"/>
      <c r="BYF369" s="4"/>
      <c r="BYG369" s="4"/>
      <c r="BYH369" s="4"/>
      <c r="BYI369" s="4"/>
      <c r="BYJ369" s="4"/>
      <c r="BYK369" s="4"/>
      <c r="BYL369" s="4"/>
      <c r="BYM369" s="4"/>
      <c r="BYN369" s="4"/>
      <c r="BYO369" s="4"/>
      <c r="BYP369" s="4"/>
      <c r="BYQ369" s="4"/>
      <c r="BYR369" s="4"/>
      <c r="BYS369" s="4"/>
      <c r="BYT369" s="4"/>
      <c r="BYU369" s="4"/>
      <c r="BYV369" s="4"/>
      <c r="BYW369" s="4"/>
      <c r="BYX369" s="4"/>
      <c r="BYY369" s="4"/>
      <c r="BYZ369" s="4"/>
      <c r="BZA369" s="4"/>
      <c r="BZB369" s="4"/>
      <c r="BZC369" s="4"/>
      <c r="BZD369" s="4"/>
      <c r="BZE369" s="4"/>
      <c r="BZF369" s="4"/>
      <c r="BZG369" s="4"/>
      <c r="BZH369" s="4"/>
      <c r="BZI369" s="4"/>
      <c r="BZJ369" s="4"/>
      <c r="BZK369" s="4"/>
      <c r="BZL369" s="4"/>
      <c r="BZM369" s="4"/>
      <c r="BZN369" s="4"/>
      <c r="BZO369" s="4"/>
      <c r="BZP369" s="4"/>
      <c r="BZQ369" s="4"/>
      <c r="BZR369" s="4"/>
      <c r="BZS369" s="4"/>
      <c r="BZT369" s="4"/>
      <c r="BZU369" s="4"/>
      <c r="BZV369" s="4"/>
      <c r="BZW369" s="4"/>
      <c r="BZX369" s="4"/>
      <c r="BZY369" s="4"/>
      <c r="BZZ369" s="4"/>
      <c r="CAA369" s="4"/>
      <c r="CAB369" s="4"/>
      <c r="CAC369" s="4"/>
      <c r="CAD369" s="4"/>
      <c r="CAE369" s="4"/>
      <c r="CAF369" s="4"/>
      <c r="CAG369" s="4"/>
      <c r="CAH369" s="4"/>
      <c r="CAI369" s="4"/>
      <c r="CAJ369" s="4"/>
      <c r="CAK369" s="4"/>
      <c r="CAL369" s="4"/>
      <c r="CAM369" s="4"/>
      <c r="CAN369" s="4"/>
      <c r="CAO369" s="4"/>
      <c r="CAP369" s="4"/>
      <c r="CAQ369" s="4"/>
      <c r="CAR369" s="4"/>
      <c r="CAS369" s="4"/>
      <c r="CAT369" s="4"/>
      <c r="CAU369" s="4"/>
      <c r="CAV369" s="4"/>
      <c r="CAW369" s="4"/>
      <c r="CAX369" s="4"/>
      <c r="CAY369" s="4"/>
      <c r="CAZ369" s="4"/>
      <c r="CBA369" s="4"/>
      <c r="CBB369" s="4"/>
      <c r="CBC369" s="4"/>
      <c r="CBD369" s="4"/>
      <c r="CBE369" s="4"/>
      <c r="CBF369" s="4"/>
      <c r="CBG369" s="4"/>
      <c r="CBH369" s="4"/>
      <c r="CBI369" s="4"/>
      <c r="CBJ369" s="4"/>
      <c r="CBK369" s="4"/>
      <c r="CBL369" s="4"/>
      <c r="CBM369" s="4"/>
      <c r="CBN369" s="4"/>
      <c r="CBO369" s="4"/>
      <c r="CBP369" s="4"/>
      <c r="CBQ369" s="4"/>
      <c r="CBR369" s="4"/>
      <c r="CBS369" s="4"/>
      <c r="CBT369" s="4"/>
      <c r="CBU369" s="4"/>
      <c r="CBV369" s="4"/>
      <c r="CBW369" s="4"/>
      <c r="CBX369" s="4"/>
      <c r="CBY369" s="4"/>
      <c r="CBZ369" s="4"/>
      <c r="CCA369" s="4"/>
      <c r="CCB369" s="4"/>
      <c r="CCC369" s="4"/>
      <c r="CCD369" s="4"/>
      <c r="CCE369" s="4"/>
      <c r="CCF369" s="4"/>
      <c r="CCG369" s="4"/>
      <c r="CCH369" s="4"/>
      <c r="CCI369" s="4"/>
      <c r="CCJ369" s="4"/>
      <c r="CCK369" s="4"/>
      <c r="CCL369" s="4"/>
      <c r="CCM369" s="4"/>
      <c r="CCN369" s="4"/>
      <c r="CCO369" s="4"/>
      <c r="CCP369" s="4"/>
      <c r="CCQ369" s="4"/>
      <c r="CCR369" s="4"/>
      <c r="CCS369" s="4"/>
      <c r="CCT369" s="4"/>
      <c r="CCU369" s="4"/>
      <c r="CCV369" s="4"/>
      <c r="CCW369" s="4"/>
      <c r="CCX369" s="4"/>
      <c r="CCY369" s="4"/>
      <c r="CCZ369" s="4"/>
      <c r="CDA369" s="4"/>
      <c r="CDB369" s="4"/>
      <c r="CDC369" s="4"/>
      <c r="CDD369" s="4"/>
      <c r="CDE369" s="4"/>
      <c r="CDF369" s="4"/>
      <c r="CDG369" s="4"/>
      <c r="CDH369" s="4"/>
      <c r="CDI369" s="4"/>
      <c r="CDJ369" s="4"/>
      <c r="CDK369" s="4"/>
      <c r="CDL369" s="4"/>
      <c r="CDM369" s="4"/>
      <c r="CDN369" s="4"/>
      <c r="CDO369" s="4"/>
      <c r="CDP369" s="4"/>
      <c r="CDQ369" s="4"/>
      <c r="CDR369" s="4"/>
      <c r="CDS369" s="4"/>
      <c r="CDT369" s="4"/>
      <c r="CDU369" s="4"/>
      <c r="CDV369" s="4"/>
      <c r="CDW369" s="4"/>
      <c r="CDX369" s="4"/>
      <c r="CDY369" s="4"/>
      <c r="CDZ369" s="4"/>
      <c r="CEA369" s="4"/>
      <c r="CEB369" s="4"/>
      <c r="CEC369" s="4"/>
      <c r="CED369" s="4"/>
      <c r="CEE369" s="4"/>
      <c r="CEF369" s="4"/>
      <c r="CEG369" s="4"/>
      <c r="CEH369" s="4"/>
      <c r="CEI369" s="4"/>
      <c r="CEJ369" s="4"/>
      <c r="CEK369" s="4"/>
      <c r="CEL369" s="4"/>
      <c r="CEM369" s="4"/>
      <c r="CEN369" s="4"/>
      <c r="CEO369" s="4"/>
      <c r="CEP369" s="4"/>
      <c r="CEQ369" s="4"/>
      <c r="CER369" s="4"/>
      <c r="CES369" s="4"/>
      <c r="CET369" s="4"/>
      <c r="CEU369" s="4"/>
      <c r="CEV369" s="4"/>
      <c r="CEW369" s="4"/>
      <c r="CEX369" s="4"/>
      <c r="CEY369" s="4"/>
      <c r="CEZ369" s="4"/>
      <c r="CFA369" s="4"/>
      <c r="CFB369" s="4"/>
      <c r="CFC369" s="4"/>
      <c r="CFD369" s="4"/>
      <c r="CFE369" s="4"/>
      <c r="CFF369" s="4"/>
      <c r="CFG369" s="4"/>
      <c r="CFH369" s="4"/>
      <c r="CFI369" s="4"/>
      <c r="CFJ369" s="4"/>
      <c r="CFK369" s="4"/>
      <c r="CFL369" s="4"/>
      <c r="CFM369" s="4"/>
      <c r="CFN369" s="4"/>
      <c r="CFO369" s="4"/>
      <c r="CFP369" s="4"/>
      <c r="CFQ369" s="4"/>
      <c r="CFR369" s="4"/>
      <c r="CFS369" s="4"/>
      <c r="CFT369" s="4"/>
      <c r="CFU369" s="4"/>
      <c r="CFV369" s="4"/>
      <c r="CFW369" s="4"/>
      <c r="CFX369" s="4"/>
      <c r="CFY369" s="4"/>
      <c r="CFZ369" s="4"/>
      <c r="CGA369" s="4"/>
      <c r="CGB369" s="4"/>
      <c r="CGC369" s="4"/>
      <c r="CGD369" s="4"/>
      <c r="CGE369" s="4"/>
      <c r="CGF369" s="4"/>
      <c r="CGG369" s="4"/>
      <c r="CGH369" s="4"/>
      <c r="CGI369" s="4"/>
      <c r="CGJ369" s="4"/>
      <c r="CGK369" s="4"/>
      <c r="CGL369" s="4"/>
      <c r="CGM369" s="4"/>
      <c r="CGN369" s="4"/>
      <c r="CGO369" s="4"/>
      <c r="CGP369" s="4"/>
      <c r="CGQ369" s="4"/>
      <c r="CGR369" s="4"/>
      <c r="CGS369" s="4"/>
      <c r="CGT369" s="4"/>
      <c r="CGU369" s="4"/>
      <c r="CGV369" s="4"/>
      <c r="CGW369" s="4"/>
      <c r="CGX369" s="4"/>
      <c r="CGY369" s="4"/>
      <c r="CGZ369" s="4"/>
      <c r="CHA369" s="4"/>
      <c r="CHB369" s="4"/>
      <c r="CHC369" s="4"/>
      <c r="CHD369" s="4"/>
      <c r="CHE369" s="4"/>
      <c r="CHF369" s="4"/>
      <c r="CHG369" s="4"/>
      <c r="CHH369" s="4"/>
      <c r="CHI369" s="4"/>
      <c r="CHJ369" s="4"/>
      <c r="CHK369" s="4"/>
      <c r="CHL369" s="4"/>
      <c r="CHM369" s="4"/>
      <c r="CHN369" s="4"/>
      <c r="CHO369" s="4"/>
      <c r="CHP369" s="4"/>
      <c r="CHQ369" s="4"/>
      <c r="CHR369" s="4"/>
      <c r="CHS369" s="4"/>
      <c r="CHT369" s="4"/>
      <c r="CHU369" s="4"/>
      <c r="CHV369" s="4"/>
      <c r="CHW369" s="4"/>
      <c r="CHX369" s="4"/>
      <c r="CHY369" s="4"/>
      <c r="CHZ369" s="4"/>
      <c r="CIA369" s="4"/>
      <c r="CIB369" s="4"/>
      <c r="CIC369" s="4"/>
      <c r="CID369" s="4"/>
      <c r="CIE369" s="4"/>
      <c r="CIF369" s="4"/>
      <c r="CIG369" s="4"/>
      <c r="CIH369" s="4"/>
      <c r="CII369" s="4"/>
      <c r="CIJ369" s="4"/>
      <c r="CIK369" s="4"/>
      <c r="CIL369" s="4"/>
      <c r="CIM369" s="4"/>
      <c r="CIN369" s="4"/>
      <c r="CIO369" s="4"/>
      <c r="CIP369" s="4"/>
      <c r="CIQ369" s="4"/>
      <c r="CIR369" s="4"/>
      <c r="CIS369" s="4"/>
      <c r="CIT369" s="4"/>
      <c r="CIU369" s="4"/>
      <c r="CIV369" s="4"/>
      <c r="CIW369" s="4"/>
      <c r="CIX369" s="4"/>
      <c r="CIY369" s="4"/>
      <c r="CIZ369" s="4"/>
      <c r="CJA369" s="4"/>
      <c r="CJB369" s="4"/>
      <c r="CJC369" s="4"/>
      <c r="CJD369" s="4"/>
      <c r="CJE369" s="4"/>
      <c r="CJF369" s="4"/>
      <c r="CJG369" s="4"/>
      <c r="CJH369" s="4"/>
      <c r="CJI369" s="4"/>
      <c r="CJJ369" s="4"/>
      <c r="CJK369" s="4"/>
      <c r="CJL369" s="4"/>
      <c r="CJM369" s="4"/>
      <c r="CJN369" s="4"/>
      <c r="CJO369" s="4"/>
      <c r="CJP369" s="4"/>
      <c r="CJQ369" s="4"/>
      <c r="CJR369" s="4"/>
      <c r="CJS369" s="4"/>
      <c r="CJT369" s="4"/>
      <c r="CJU369" s="4"/>
      <c r="CJV369" s="4"/>
      <c r="CJW369" s="4"/>
      <c r="CJX369" s="4"/>
      <c r="CJY369" s="4"/>
      <c r="CJZ369" s="4"/>
      <c r="CKA369" s="4"/>
      <c r="CKB369" s="4"/>
      <c r="CKC369" s="4"/>
      <c r="CKD369" s="4"/>
      <c r="CKE369" s="4"/>
      <c r="CKF369" s="4"/>
      <c r="CKG369" s="4"/>
      <c r="CKH369" s="4"/>
      <c r="CKI369" s="4"/>
      <c r="CKJ369" s="4"/>
      <c r="CKK369" s="4"/>
      <c r="CKL369" s="4"/>
      <c r="CKM369" s="4"/>
      <c r="CKN369" s="4"/>
      <c r="CKO369" s="4"/>
      <c r="CKP369" s="4"/>
      <c r="CKQ369" s="4"/>
      <c r="CKR369" s="4"/>
      <c r="CKS369" s="4"/>
      <c r="CKT369" s="4"/>
      <c r="CKU369" s="4"/>
      <c r="CKV369" s="4"/>
      <c r="CKW369" s="4"/>
      <c r="CKX369" s="4"/>
      <c r="CKY369" s="4"/>
      <c r="CKZ369" s="4"/>
      <c r="CLA369" s="4"/>
      <c r="CLB369" s="4"/>
      <c r="CLC369" s="4"/>
      <c r="CLD369" s="4"/>
      <c r="CLE369" s="4"/>
      <c r="CLF369" s="4"/>
      <c r="CLG369" s="4"/>
      <c r="CLH369" s="4"/>
      <c r="CLI369" s="4"/>
      <c r="CLJ369" s="4"/>
      <c r="CLK369" s="4"/>
      <c r="CLL369" s="4"/>
      <c r="CLM369" s="4"/>
      <c r="CLN369" s="4"/>
      <c r="CLO369" s="4"/>
      <c r="CLP369" s="4"/>
      <c r="CLQ369" s="4"/>
      <c r="CLR369" s="4"/>
      <c r="CLS369" s="4"/>
      <c r="CLT369" s="4"/>
      <c r="CLU369" s="4"/>
      <c r="CLV369" s="4"/>
      <c r="CLW369" s="4"/>
      <c r="CLX369" s="4"/>
      <c r="CLY369" s="4"/>
      <c r="CLZ369" s="4"/>
      <c r="CMA369" s="4"/>
      <c r="CMB369" s="4"/>
      <c r="CMC369" s="4"/>
      <c r="CMD369" s="4"/>
      <c r="CME369" s="4"/>
      <c r="CMF369" s="4"/>
      <c r="CMG369" s="4"/>
      <c r="CMH369" s="4"/>
      <c r="CMI369" s="4"/>
      <c r="CMJ369" s="4"/>
      <c r="CMK369" s="4"/>
      <c r="CML369" s="4"/>
      <c r="CMM369" s="4"/>
      <c r="CMN369" s="4"/>
      <c r="CMO369" s="4"/>
      <c r="CMP369" s="4"/>
      <c r="CMQ369" s="4"/>
      <c r="CMR369" s="4"/>
      <c r="CMS369" s="4"/>
      <c r="CMT369" s="4"/>
      <c r="CMU369" s="4"/>
      <c r="CMV369" s="4"/>
      <c r="CMW369" s="4"/>
      <c r="CMX369" s="4"/>
      <c r="CMY369" s="4"/>
      <c r="CMZ369" s="4"/>
      <c r="CNA369" s="4"/>
      <c r="CNB369" s="4"/>
      <c r="CNC369" s="4"/>
      <c r="CND369" s="4"/>
      <c r="CNE369" s="4"/>
      <c r="CNF369" s="4"/>
      <c r="CNG369" s="4"/>
      <c r="CNH369" s="4"/>
      <c r="CNI369" s="4"/>
      <c r="CNJ369" s="4"/>
      <c r="CNK369" s="4"/>
      <c r="CNL369" s="4"/>
      <c r="CNM369" s="4"/>
      <c r="CNN369" s="4"/>
      <c r="CNO369" s="4"/>
      <c r="CNP369" s="4"/>
      <c r="CNQ369" s="4"/>
      <c r="CNR369" s="4"/>
      <c r="CNS369" s="4"/>
      <c r="CNT369" s="4"/>
      <c r="CNU369" s="4"/>
      <c r="CNV369" s="4"/>
      <c r="CNW369" s="4"/>
      <c r="CNX369" s="4"/>
      <c r="CNY369" s="4"/>
      <c r="CNZ369" s="4"/>
      <c r="COA369" s="4"/>
      <c r="COB369" s="4"/>
      <c r="COC369" s="4"/>
      <c r="COD369" s="4"/>
      <c r="COE369" s="4"/>
      <c r="COF369" s="4"/>
      <c r="COG369" s="4"/>
      <c r="COH369" s="4"/>
      <c r="COI369" s="4"/>
      <c r="COJ369" s="4"/>
      <c r="COK369" s="4"/>
      <c r="COL369" s="4"/>
      <c r="COM369" s="4"/>
      <c r="CON369" s="4"/>
      <c r="COO369" s="4"/>
      <c r="COP369" s="4"/>
      <c r="COQ369" s="4"/>
      <c r="COR369" s="4"/>
      <c r="COS369" s="4"/>
      <c r="COT369" s="4"/>
      <c r="COU369" s="4"/>
      <c r="COV369" s="4"/>
      <c r="COW369" s="4"/>
      <c r="COX369" s="4"/>
      <c r="COY369" s="4"/>
      <c r="COZ369" s="4"/>
      <c r="CPA369" s="4"/>
      <c r="CPB369" s="4"/>
      <c r="CPC369" s="4"/>
      <c r="CPD369" s="4"/>
      <c r="CPE369" s="4"/>
      <c r="CPF369" s="4"/>
      <c r="CPG369" s="4"/>
      <c r="CPH369" s="4"/>
      <c r="CPI369" s="4"/>
      <c r="CPJ369" s="4"/>
      <c r="CPK369" s="4"/>
      <c r="CPL369" s="4"/>
      <c r="CPM369" s="4"/>
      <c r="CPN369" s="4"/>
      <c r="CPO369" s="4"/>
      <c r="CPP369" s="4"/>
      <c r="CPQ369" s="4"/>
      <c r="CPR369" s="4"/>
      <c r="CPS369" s="4"/>
      <c r="CPT369" s="4"/>
      <c r="CPU369" s="4"/>
      <c r="CPV369" s="4"/>
      <c r="CPW369" s="4"/>
      <c r="CPX369" s="4"/>
      <c r="CPY369" s="4"/>
      <c r="CPZ369" s="4"/>
      <c r="CQA369" s="4"/>
      <c r="CQB369" s="4"/>
      <c r="CQC369" s="4"/>
      <c r="CQD369" s="4"/>
      <c r="CQE369" s="4"/>
      <c r="CQF369" s="4"/>
      <c r="CQG369" s="4"/>
      <c r="CQH369" s="4"/>
      <c r="CQI369" s="4"/>
      <c r="CQJ369" s="4"/>
      <c r="CQK369" s="4"/>
      <c r="CQL369" s="4"/>
      <c r="CQM369" s="4"/>
      <c r="CQN369" s="4"/>
      <c r="CQO369" s="4"/>
      <c r="CQP369" s="4"/>
      <c r="CQQ369" s="4"/>
      <c r="CQR369" s="4"/>
      <c r="CQS369" s="4"/>
      <c r="CQT369" s="4"/>
      <c r="CQU369" s="4"/>
      <c r="CQV369" s="4"/>
      <c r="CQW369" s="4"/>
      <c r="CQX369" s="4"/>
      <c r="CQY369" s="4"/>
      <c r="CQZ369" s="4"/>
      <c r="CRA369" s="4"/>
      <c r="CRB369" s="4"/>
      <c r="CRC369" s="4"/>
      <c r="CRD369" s="4"/>
      <c r="CRE369" s="4"/>
      <c r="CRF369" s="4"/>
      <c r="CRG369" s="4"/>
      <c r="CRH369" s="4"/>
      <c r="CRI369" s="4"/>
      <c r="CRJ369" s="4"/>
      <c r="CRK369" s="4"/>
      <c r="CRL369" s="4"/>
      <c r="CRM369" s="4"/>
      <c r="CRN369" s="4"/>
      <c r="CRO369" s="4"/>
      <c r="CRP369" s="4"/>
      <c r="CRQ369" s="4"/>
      <c r="CRR369" s="4"/>
      <c r="CRS369" s="4"/>
      <c r="CRT369" s="4"/>
      <c r="CRU369" s="4"/>
      <c r="CRV369" s="4"/>
      <c r="CRW369" s="4"/>
      <c r="CRX369" s="4"/>
      <c r="CRY369" s="4"/>
      <c r="CRZ369" s="4"/>
      <c r="CSA369" s="4"/>
      <c r="CSB369" s="4"/>
      <c r="CSC369" s="4"/>
      <c r="CSD369" s="4"/>
      <c r="CSE369" s="4"/>
      <c r="CSF369" s="4"/>
      <c r="CSG369" s="4"/>
      <c r="CSH369" s="4"/>
      <c r="CSI369" s="4"/>
      <c r="CSJ369" s="4"/>
      <c r="CSK369" s="4"/>
      <c r="CSL369" s="4"/>
      <c r="CSM369" s="4"/>
      <c r="CSN369" s="4"/>
      <c r="CSO369" s="4"/>
      <c r="CSP369" s="4"/>
      <c r="CSQ369" s="4"/>
      <c r="CSR369" s="4"/>
      <c r="CSS369" s="4"/>
      <c r="CST369" s="4"/>
      <c r="CSU369" s="4"/>
      <c r="CSV369" s="4"/>
      <c r="CSW369" s="4"/>
      <c r="CSX369" s="4"/>
      <c r="CSY369" s="4"/>
      <c r="CSZ369" s="4"/>
      <c r="CTA369" s="4"/>
      <c r="CTB369" s="4"/>
      <c r="CTC369" s="4"/>
      <c r="CTD369" s="4"/>
      <c r="CTE369" s="4"/>
      <c r="CTF369" s="4"/>
      <c r="CTG369" s="4"/>
      <c r="CTH369" s="4"/>
      <c r="CTI369" s="4"/>
      <c r="CTJ369" s="4"/>
      <c r="CTK369" s="4"/>
      <c r="CTL369" s="4"/>
      <c r="CTM369" s="4"/>
      <c r="CTN369" s="4"/>
      <c r="CTO369" s="4"/>
      <c r="CTP369" s="4"/>
      <c r="CTQ369" s="4"/>
      <c r="CTR369" s="4"/>
      <c r="CTS369" s="4"/>
      <c r="CTT369" s="4"/>
      <c r="CTU369" s="4"/>
      <c r="CTV369" s="4"/>
      <c r="CTW369" s="4"/>
      <c r="CTX369" s="4"/>
      <c r="CTY369" s="4"/>
      <c r="CTZ369" s="4"/>
      <c r="CUA369" s="4"/>
      <c r="CUB369" s="4"/>
      <c r="CUC369" s="4"/>
      <c r="CUD369" s="4"/>
      <c r="CUE369" s="4"/>
      <c r="CUF369" s="4"/>
      <c r="CUG369" s="4"/>
      <c r="CUH369" s="4"/>
      <c r="CUI369" s="4"/>
      <c r="CUJ369" s="4"/>
      <c r="CUK369" s="4"/>
      <c r="CUL369" s="4"/>
      <c r="CUM369" s="4"/>
      <c r="CUN369" s="4"/>
      <c r="CUO369" s="4"/>
      <c r="CUP369" s="4"/>
      <c r="CUQ369" s="4"/>
      <c r="CUR369" s="4"/>
      <c r="CUS369" s="4"/>
      <c r="CUT369" s="4"/>
      <c r="CUU369" s="4"/>
      <c r="CUV369" s="4"/>
      <c r="CUW369" s="4"/>
      <c r="CUX369" s="4"/>
      <c r="CUY369" s="4"/>
      <c r="CUZ369" s="4"/>
      <c r="CVA369" s="4"/>
      <c r="CVB369" s="4"/>
      <c r="CVC369" s="4"/>
      <c r="CVD369" s="4"/>
      <c r="CVE369" s="4"/>
      <c r="CVF369" s="4"/>
      <c r="CVG369" s="4"/>
      <c r="CVH369" s="4"/>
      <c r="CVI369" s="4"/>
      <c r="CVJ369" s="4"/>
      <c r="CVK369" s="4"/>
      <c r="CVL369" s="4"/>
      <c r="CVM369" s="4"/>
      <c r="CVN369" s="4"/>
      <c r="CVO369" s="4"/>
      <c r="CVP369" s="4"/>
      <c r="CVQ369" s="4"/>
      <c r="CVR369" s="4"/>
      <c r="CVS369" s="4"/>
      <c r="CVT369" s="4"/>
      <c r="CVU369" s="4"/>
      <c r="CVV369" s="4"/>
      <c r="CVW369" s="4"/>
      <c r="CVX369" s="4"/>
      <c r="CVY369" s="4"/>
      <c r="CVZ369" s="4"/>
      <c r="CWA369" s="4"/>
      <c r="CWB369" s="4"/>
      <c r="CWC369" s="4"/>
      <c r="CWD369" s="4"/>
      <c r="CWE369" s="4"/>
      <c r="CWF369" s="4"/>
      <c r="CWG369" s="4"/>
      <c r="CWH369" s="4"/>
      <c r="CWI369" s="4"/>
      <c r="CWJ369" s="4"/>
      <c r="CWK369" s="4"/>
      <c r="CWL369" s="4"/>
      <c r="CWM369" s="4"/>
      <c r="CWN369" s="4"/>
      <c r="CWO369" s="4"/>
      <c r="CWP369" s="4"/>
      <c r="CWQ369" s="4"/>
      <c r="CWR369" s="4"/>
      <c r="CWS369" s="4"/>
      <c r="CWT369" s="4"/>
      <c r="CWU369" s="4"/>
      <c r="CWV369" s="4"/>
      <c r="CWW369" s="4"/>
      <c r="CWX369" s="4"/>
      <c r="CWY369" s="4"/>
      <c r="CWZ369" s="4"/>
      <c r="CXA369" s="4"/>
      <c r="CXB369" s="4"/>
      <c r="CXC369" s="4"/>
      <c r="CXD369" s="4"/>
      <c r="CXE369" s="4"/>
      <c r="CXF369" s="4"/>
      <c r="CXG369" s="4"/>
      <c r="CXH369" s="4"/>
      <c r="CXI369" s="4"/>
      <c r="CXJ369" s="4"/>
      <c r="CXK369" s="4"/>
      <c r="CXL369" s="4"/>
      <c r="CXM369" s="4"/>
      <c r="CXN369" s="4"/>
      <c r="CXO369" s="4"/>
      <c r="CXP369" s="4"/>
      <c r="CXQ369" s="4"/>
      <c r="CXR369" s="4"/>
      <c r="CXS369" s="4"/>
      <c r="CXT369" s="4"/>
      <c r="CXU369" s="4"/>
      <c r="CXV369" s="4"/>
      <c r="CXW369" s="4"/>
      <c r="CXX369" s="4"/>
      <c r="CXY369" s="4"/>
      <c r="CXZ369" s="4"/>
      <c r="CYA369" s="4"/>
      <c r="CYB369" s="4"/>
      <c r="CYC369" s="4"/>
      <c r="CYD369" s="4"/>
      <c r="CYE369" s="4"/>
      <c r="CYF369" s="4"/>
      <c r="CYG369" s="4"/>
      <c r="CYH369" s="4"/>
      <c r="CYI369" s="4"/>
      <c r="CYJ369" s="4"/>
      <c r="CYK369" s="4"/>
      <c r="CYL369" s="4"/>
      <c r="CYM369" s="4"/>
      <c r="CYN369" s="4"/>
      <c r="CYO369" s="4"/>
      <c r="CYP369" s="4"/>
      <c r="CYQ369" s="4"/>
      <c r="CYR369" s="4"/>
      <c r="CYS369" s="4"/>
      <c r="CYT369" s="4"/>
      <c r="CYU369" s="4"/>
      <c r="CYV369" s="4"/>
      <c r="CYW369" s="4"/>
      <c r="CYX369" s="4"/>
      <c r="CYY369" s="4"/>
      <c r="CYZ369" s="4"/>
      <c r="CZA369" s="4"/>
      <c r="CZB369" s="4"/>
      <c r="CZC369" s="4"/>
      <c r="CZD369" s="4"/>
      <c r="CZE369" s="4"/>
      <c r="CZF369" s="4"/>
      <c r="CZG369" s="4"/>
      <c r="CZH369" s="4"/>
      <c r="CZI369" s="4"/>
      <c r="CZJ369" s="4"/>
      <c r="CZK369" s="4"/>
      <c r="CZL369" s="4"/>
      <c r="CZM369" s="4"/>
      <c r="CZN369" s="4"/>
      <c r="CZO369" s="4"/>
      <c r="CZP369" s="4"/>
      <c r="CZQ369" s="4"/>
      <c r="CZR369" s="4"/>
      <c r="CZS369" s="4"/>
      <c r="CZT369" s="4"/>
      <c r="CZU369" s="4"/>
      <c r="CZV369" s="4"/>
      <c r="CZW369" s="4"/>
      <c r="CZX369" s="4"/>
      <c r="CZY369" s="4"/>
      <c r="CZZ369" s="4"/>
      <c r="DAA369" s="4"/>
      <c r="DAB369" s="4"/>
      <c r="DAC369" s="4"/>
      <c r="DAD369" s="4"/>
      <c r="DAE369" s="4"/>
      <c r="DAF369" s="4"/>
      <c r="DAG369" s="4"/>
      <c r="DAH369" s="4"/>
      <c r="DAI369" s="4"/>
      <c r="DAJ369" s="4"/>
      <c r="DAK369" s="4"/>
      <c r="DAL369" s="4"/>
      <c r="DAM369" s="4"/>
      <c r="DAN369" s="4"/>
      <c r="DAO369" s="4"/>
      <c r="DAP369" s="4"/>
      <c r="DAQ369" s="4"/>
      <c r="DAR369" s="4"/>
      <c r="DAS369" s="4"/>
      <c r="DAT369" s="4"/>
      <c r="DAU369" s="4"/>
      <c r="DAV369" s="4"/>
      <c r="DAW369" s="4"/>
      <c r="DAX369" s="4"/>
      <c r="DAY369" s="4"/>
      <c r="DAZ369" s="4"/>
      <c r="DBA369" s="4"/>
      <c r="DBB369" s="4"/>
      <c r="DBC369" s="4"/>
      <c r="DBD369" s="4"/>
      <c r="DBE369" s="4"/>
      <c r="DBF369" s="4"/>
      <c r="DBG369" s="4"/>
      <c r="DBH369" s="4"/>
      <c r="DBI369" s="4"/>
      <c r="DBJ369" s="4"/>
      <c r="DBK369" s="4"/>
      <c r="DBL369" s="4"/>
      <c r="DBM369" s="4"/>
      <c r="DBN369" s="4"/>
      <c r="DBO369" s="4"/>
      <c r="DBP369" s="4"/>
      <c r="DBQ369" s="4"/>
      <c r="DBR369" s="4"/>
      <c r="DBS369" s="4"/>
      <c r="DBT369" s="4"/>
      <c r="DBU369" s="4"/>
      <c r="DBV369" s="4"/>
      <c r="DBW369" s="4"/>
      <c r="DBX369" s="4"/>
      <c r="DBY369" s="4"/>
      <c r="DBZ369" s="4"/>
      <c r="DCA369" s="4"/>
      <c r="DCB369" s="4"/>
      <c r="DCC369" s="4"/>
      <c r="DCD369" s="4"/>
      <c r="DCE369" s="4"/>
      <c r="DCF369" s="4"/>
      <c r="DCG369" s="4"/>
      <c r="DCH369" s="4"/>
      <c r="DCI369" s="4"/>
      <c r="DCJ369" s="4"/>
      <c r="DCK369" s="4"/>
      <c r="DCL369" s="4"/>
      <c r="DCM369" s="4"/>
      <c r="DCN369" s="4"/>
      <c r="DCO369" s="4"/>
      <c r="DCP369" s="4"/>
      <c r="DCQ369" s="4"/>
      <c r="DCR369" s="4"/>
      <c r="DCS369" s="4"/>
      <c r="DCT369" s="4"/>
      <c r="DCU369" s="4"/>
      <c r="DCV369" s="4"/>
      <c r="DCW369" s="4"/>
      <c r="DCX369" s="4"/>
      <c r="DCY369" s="4"/>
      <c r="DCZ369" s="4"/>
      <c r="DDA369" s="4"/>
      <c r="DDB369" s="4"/>
      <c r="DDC369" s="4"/>
      <c r="DDD369" s="4"/>
      <c r="DDE369" s="4"/>
      <c r="DDF369" s="4"/>
      <c r="DDG369" s="4"/>
      <c r="DDH369" s="4"/>
      <c r="DDI369" s="4"/>
      <c r="DDJ369" s="4"/>
      <c r="DDK369" s="4"/>
      <c r="DDL369" s="4"/>
      <c r="DDM369" s="4"/>
      <c r="DDN369" s="4"/>
      <c r="DDO369" s="4"/>
      <c r="DDP369" s="4"/>
      <c r="DDQ369" s="4"/>
      <c r="DDR369" s="4"/>
      <c r="DDS369" s="4"/>
      <c r="DDT369" s="4"/>
      <c r="DDU369" s="4"/>
      <c r="DDV369" s="4"/>
      <c r="DDW369" s="4"/>
      <c r="DDX369" s="4"/>
      <c r="DDY369" s="4"/>
      <c r="DDZ369" s="4"/>
      <c r="DEA369" s="4"/>
      <c r="DEB369" s="4"/>
      <c r="DEC369" s="4"/>
      <c r="DED369" s="4"/>
      <c r="DEE369" s="4"/>
      <c r="DEF369" s="4"/>
      <c r="DEG369" s="4"/>
      <c r="DEH369" s="4"/>
      <c r="DEI369" s="4"/>
      <c r="DEJ369" s="4"/>
      <c r="DEK369" s="4"/>
      <c r="DEL369" s="4"/>
      <c r="DEM369" s="4"/>
      <c r="DEN369" s="4"/>
      <c r="DEO369" s="4"/>
      <c r="DEP369" s="4"/>
      <c r="DEQ369" s="4"/>
      <c r="DER369" s="4"/>
      <c r="DES369" s="4"/>
      <c r="DET369" s="4"/>
      <c r="DEU369" s="4"/>
      <c r="DEV369" s="4"/>
      <c r="DEW369" s="4"/>
      <c r="DEX369" s="4"/>
      <c r="DEY369" s="4"/>
      <c r="DEZ369" s="4"/>
      <c r="DFA369" s="4"/>
      <c r="DFB369" s="4"/>
      <c r="DFC369" s="4"/>
      <c r="DFD369" s="4"/>
      <c r="DFE369" s="4"/>
      <c r="DFF369" s="4"/>
      <c r="DFG369" s="4"/>
      <c r="DFH369" s="4"/>
      <c r="DFI369" s="4"/>
      <c r="DFJ369" s="4"/>
      <c r="DFK369" s="4"/>
      <c r="DFL369" s="4"/>
      <c r="DFM369" s="4"/>
      <c r="DFN369" s="4"/>
      <c r="DFO369" s="4"/>
      <c r="DFP369" s="4"/>
      <c r="DFQ369" s="4"/>
      <c r="DFR369" s="4"/>
      <c r="DFS369" s="4"/>
      <c r="DFT369" s="4"/>
      <c r="DFU369" s="4"/>
      <c r="DFV369" s="4"/>
      <c r="DFW369" s="4"/>
      <c r="DFX369" s="4"/>
      <c r="DFY369" s="4"/>
      <c r="DFZ369" s="4"/>
      <c r="DGA369" s="4"/>
      <c r="DGB369" s="4"/>
      <c r="DGC369" s="4"/>
      <c r="DGD369" s="4"/>
      <c r="DGE369" s="4"/>
      <c r="DGF369" s="4"/>
      <c r="DGG369" s="4"/>
      <c r="DGH369" s="4"/>
      <c r="DGI369" s="4"/>
      <c r="DGJ369" s="4"/>
      <c r="DGK369" s="4"/>
      <c r="DGL369" s="4"/>
      <c r="DGM369" s="4"/>
      <c r="DGN369" s="4"/>
      <c r="DGO369" s="4"/>
      <c r="DGP369" s="4"/>
      <c r="DGQ369" s="4"/>
      <c r="DGR369" s="4"/>
      <c r="DGS369" s="4"/>
      <c r="DGT369" s="4"/>
      <c r="DGU369" s="4"/>
      <c r="DGV369" s="4"/>
      <c r="DGW369" s="4"/>
      <c r="DGX369" s="4"/>
      <c r="DGY369" s="4"/>
      <c r="DGZ369" s="4"/>
      <c r="DHA369" s="4"/>
      <c r="DHB369" s="4"/>
      <c r="DHC369" s="4"/>
      <c r="DHD369" s="4"/>
      <c r="DHE369" s="4"/>
      <c r="DHF369" s="4"/>
      <c r="DHG369" s="4"/>
      <c r="DHH369" s="4"/>
      <c r="DHI369" s="4"/>
      <c r="DHJ369" s="4"/>
      <c r="DHK369" s="4"/>
      <c r="DHL369" s="4"/>
      <c r="DHM369" s="4"/>
      <c r="DHN369" s="4"/>
      <c r="DHO369" s="4"/>
      <c r="DHP369" s="4"/>
      <c r="DHQ369" s="4"/>
      <c r="DHR369" s="4"/>
      <c r="DHS369" s="4"/>
      <c r="DHT369" s="4"/>
      <c r="DHU369" s="4"/>
      <c r="DHV369" s="4"/>
      <c r="DHW369" s="4"/>
      <c r="DHX369" s="4"/>
      <c r="DHY369" s="4"/>
      <c r="DHZ369" s="4"/>
      <c r="DIA369" s="4"/>
      <c r="DIB369" s="4"/>
      <c r="DIC369" s="4"/>
      <c r="DID369" s="4"/>
      <c r="DIE369" s="4"/>
      <c r="DIF369" s="4"/>
      <c r="DIG369" s="4"/>
      <c r="DIH369" s="4"/>
      <c r="DII369" s="4"/>
      <c r="DIJ369" s="4"/>
      <c r="DIK369" s="4"/>
      <c r="DIL369" s="4"/>
      <c r="DIM369" s="4"/>
      <c r="DIN369" s="4"/>
      <c r="DIO369" s="4"/>
      <c r="DIP369" s="4"/>
      <c r="DIQ369" s="4"/>
      <c r="DIR369" s="4"/>
      <c r="DIS369" s="4"/>
      <c r="DIT369" s="4"/>
      <c r="DIU369" s="4"/>
      <c r="DIV369" s="4"/>
      <c r="DIW369" s="4"/>
      <c r="DIX369" s="4"/>
      <c r="DIY369" s="4"/>
      <c r="DIZ369" s="4"/>
      <c r="DJA369" s="4"/>
      <c r="DJB369" s="4"/>
      <c r="DJC369" s="4"/>
      <c r="DJD369" s="4"/>
      <c r="DJE369" s="4"/>
      <c r="DJF369" s="4"/>
      <c r="DJG369" s="4"/>
      <c r="DJH369" s="4"/>
      <c r="DJI369" s="4"/>
      <c r="DJJ369" s="4"/>
      <c r="DJK369" s="4"/>
      <c r="DJL369" s="4"/>
      <c r="DJM369" s="4"/>
      <c r="DJN369" s="4"/>
      <c r="DJO369" s="4"/>
      <c r="DJP369" s="4"/>
      <c r="DJQ369" s="4"/>
      <c r="DJR369" s="4"/>
      <c r="DJS369" s="4"/>
      <c r="DJT369" s="4"/>
      <c r="DJU369" s="4"/>
      <c r="DJV369" s="4"/>
      <c r="DJW369" s="4"/>
      <c r="DJX369" s="4"/>
      <c r="DJY369" s="4"/>
      <c r="DJZ369" s="4"/>
      <c r="DKA369" s="4"/>
      <c r="DKB369" s="4"/>
      <c r="DKC369" s="4"/>
      <c r="DKD369" s="4"/>
      <c r="DKE369" s="4"/>
      <c r="DKF369" s="4"/>
      <c r="DKG369" s="4"/>
      <c r="DKH369" s="4"/>
      <c r="DKI369" s="4"/>
      <c r="DKJ369" s="4"/>
      <c r="DKK369" s="4"/>
      <c r="DKL369" s="4"/>
      <c r="DKM369" s="4"/>
      <c r="DKN369" s="4"/>
      <c r="DKO369" s="4"/>
      <c r="DKP369" s="4"/>
      <c r="DKQ369" s="4"/>
      <c r="DKR369" s="4"/>
      <c r="DKS369" s="4"/>
      <c r="DKT369" s="4"/>
      <c r="DKU369" s="4"/>
      <c r="DKV369" s="4"/>
      <c r="DKW369" s="4"/>
      <c r="DKX369" s="4"/>
      <c r="DKY369" s="4"/>
      <c r="DKZ369" s="4"/>
      <c r="DLA369" s="4"/>
      <c r="DLB369" s="4"/>
      <c r="DLC369" s="4"/>
      <c r="DLD369" s="4"/>
      <c r="DLE369" s="4"/>
      <c r="DLF369" s="4"/>
      <c r="DLG369" s="4"/>
      <c r="DLH369" s="4"/>
      <c r="DLI369" s="4"/>
      <c r="DLJ369" s="4"/>
      <c r="DLK369" s="4"/>
      <c r="DLL369" s="4"/>
      <c r="DLM369" s="4"/>
      <c r="DLN369" s="4"/>
      <c r="DLO369" s="4"/>
      <c r="DLP369" s="4"/>
      <c r="DLQ369" s="4"/>
      <c r="DLR369" s="4"/>
      <c r="DLS369" s="4"/>
      <c r="DLT369" s="4"/>
      <c r="DLU369" s="4"/>
      <c r="DLV369" s="4"/>
      <c r="DLW369" s="4"/>
      <c r="DLX369" s="4"/>
      <c r="DLY369" s="4"/>
      <c r="DLZ369" s="4"/>
      <c r="DMA369" s="4"/>
      <c r="DMB369" s="4"/>
      <c r="DMC369" s="4"/>
      <c r="DMD369" s="4"/>
      <c r="DME369" s="4"/>
      <c r="DMF369" s="4"/>
      <c r="DMG369" s="4"/>
      <c r="DMH369" s="4"/>
      <c r="DMI369" s="4"/>
      <c r="DMJ369" s="4"/>
      <c r="DMK369" s="4"/>
      <c r="DML369" s="4"/>
      <c r="DMM369" s="4"/>
      <c r="DMN369" s="4"/>
      <c r="DMO369" s="4"/>
      <c r="DMP369" s="4"/>
      <c r="DMQ369" s="4"/>
      <c r="DMR369" s="4"/>
      <c r="DMS369" s="4"/>
      <c r="DMT369" s="4"/>
      <c r="DMU369" s="4"/>
      <c r="DMV369" s="4"/>
      <c r="DMW369" s="4"/>
      <c r="DMX369" s="4"/>
      <c r="DMY369" s="4"/>
      <c r="DMZ369" s="4"/>
      <c r="DNA369" s="4"/>
      <c r="DNB369" s="4"/>
      <c r="DNC369" s="4"/>
      <c r="DND369" s="4"/>
      <c r="DNE369" s="4"/>
      <c r="DNF369" s="4"/>
      <c r="DNG369" s="4"/>
      <c r="DNH369" s="4"/>
      <c r="DNI369" s="4"/>
      <c r="DNJ369" s="4"/>
      <c r="DNK369" s="4"/>
      <c r="DNL369" s="4"/>
      <c r="DNM369" s="4"/>
      <c r="DNN369" s="4"/>
      <c r="DNO369" s="4"/>
      <c r="DNP369" s="4"/>
      <c r="DNQ369" s="4"/>
      <c r="DNR369" s="4"/>
      <c r="DNS369" s="4"/>
      <c r="DNT369" s="4"/>
      <c r="DNU369" s="4"/>
      <c r="DNV369" s="4"/>
      <c r="DNW369" s="4"/>
      <c r="DNX369" s="4"/>
      <c r="DNY369" s="4"/>
      <c r="DNZ369" s="4"/>
      <c r="DOA369" s="4"/>
      <c r="DOB369" s="4"/>
      <c r="DOC369" s="4"/>
      <c r="DOD369" s="4"/>
      <c r="DOE369" s="4"/>
      <c r="DOF369" s="4"/>
      <c r="DOG369" s="4"/>
      <c r="DOH369" s="4"/>
      <c r="DOI369" s="4"/>
      <c r="DOJ369" s="4"/>
      <c r="DOK369" s="4"/>
      <c r="DOL369" s="4"/>
      <c r="DOM369" s="4"/>
      <c r="DON369" s="4"/>
      <c r="DOO369" s="4"/>
      <c r="DOP369" s="4"/>
      <c r="DOQ369" s="4"/>
      <c r="DOR369" s="4"/>
      <c r="DOS369" s="4"/>
      <c r="DOT369" s="4"/>
      <c r="DOU369" s="4"/>
      <c r="DOV369" s="4"/>
      <c r="DOW369" s="4"/>
      <c r="DOX369" s="4"/>
      <c r="DOY369" s="4"/>
      <c r="DOZ369" s="4"/>
      <c r="DPA369" s="4"/>
      <c r="DPB369" s="4"/>
      <c r="DPC369" s="4"/>
      <c r="DPD369" s="4"/>
      <c r="DPE369" s="4"/>
      <c r="DPF369" s="4"/>
      <c r="DPG369" s="4"/>
      <c r="DPH369" s="4"/>
      <c r="DPI369" s="4"/>
      <c r="DPJ369" s="4"/>
      <c r="DPK369" s="4"/>
      <c r="DPL369" s="4"/>
      <c r="DPM369" s="4"/>
      <c r="DPN369" s="4"/>
      <c r="DPO369" s="4"/>
      <c r="DPP369" s="4"/>
      <c r="DPQ369" s="4"/>
      <c r="DPR369" s="4"/>
      <c r="DPS369" s="4"/>
      <c r="DPT369" s="4"/>
      <c r="DPU369" s="4"/>
      <c r="DPV369" s="4"/>
      <c r="DPW369" s="4"/>
      <c r="DPX369" s="4"/>
      <c r="DPY369" s="4"/>
      <c r="DPZ369" s="4"/>
      <c r="DQA369" s="4"/>
      <c r="DQB369" s="4"/>
      <c r="DQC369" s="4"/>
      <c r="DQD369" s="4"/>
      <c r="DQE369" s="4"/>
      <c r="DQF369" s="4"/>
      <c r="DQG369" s="4"/>
      <c r="DQH369" s="4"/>
      <c r="DQI369" s="4"/>
      <c r="DQJ369" s="4"/>
      <c r="DQK369" s="4"/>
      <c r="DQL369" s="4"/>
      <c r="DQM369" s="4"/>
      <c r="DQN369" s="4"/>
      <c r="DQO369" s="4"/>
      <c r="DQP369" s="4"/>
      <c r="DQQ369" s="4"/>
      <c r="DQR369" s="4"/>
      <c r="DQS369" s="4"/>
      <c r="DQT369" s="4"/>
      <c r="DQU369" s="4"/>
      <c r="DQV369" s="4"/>
      <c r="DQW369" s="4"/>
      <c r="DQX369" s="4"/>
      <c r="DQY369" s="4"/>
      <c r="DQZ369" s="4"/>
      <c r="DRA369" s="4"/>
      <c r="DRB369" s="4"/>
      <c r="DRC369" s="4"/>
      <c r="DRD369" s="4"/>
      <c r="DRE369" s="4"/>
      <c r="DRF369" s="4"/>
      <c r="DRG369" s="4"/>
      <c r="DRH369" s="4"/>
      <c r="DRI369" s="4"/>
      <c r="DRJ369" s="4"/>
      <c r="DRK369" s="4"/>
      <c r="DRL369" s="4"/>
      <c r="DRM369" s="4"/>
      <c r="DRN369" s="4"/>
      <c r="DRO369" s="4"/>
      <c r="DRP369" s="4"/>
      <c r="DRQ369" s="4"/>
      <c r="DRR369" s="4"/>
      <c r="DRS369" s="4"/>
      <c r="DRT369" s="4"/>
      <c r="DRU369" s="4"/>
      <c r="DRV369" s="4"/>
      <c r="DRW369" s="4"/>
      <c r="DRX369" s="4"/>
      <c r="DRY369" s="4"/>
      <c r="DRZ369" s="4"/>
      <c r="DSA369" s="4"/>
      <c r="DSB369" s="4"/>
      <c r="DSC369" s="4"/>
      <c r="DSD369" s="4"/>
      <c r="DSE369" s="4"/>
      <c r="DSF369" s="4"/>
      <c r="DSG369" s="4"/>
      <c r="DSH369" s="4"/>
      <c r="DSI369" s="4"/>
      <c r="DSJ369" s="4"/>
      <c r="DSK369" s="4"/>
      <c r="DSL369" s="4"/>
      <c r="DSM369" s="4"/>
      <c r="DSN369" s="4"/>
      <c r="DSO369" s="4"/>
      <c r="DSP369" s="4"/>
      <c r="DSQ369" s="4"/>
      <c r="DSR369" s="4"/>
      <c r="DSS369" s="4"/>
      <c r="DST369" s="4"/>
      <c r="DSU369" s="4"/>
      <c r="DSV369" s="4"/>
      <c r="DSW369" s="4"/>
      <c r="DSX369" s="4"/>
      <c r="DSY369" s="4"/>
      <c r="DSZ369" s="4"/>
      <c r="DTA369" s="4"/>
      <c r="DTB369" s="4"/>
      <c r="DTC369" s="4"/>
      <c r="DTD369" s="4"/>
      <c r="DTE369" s="4"/>
      <c r="DTF369" s="4"/>
      <c r="DTG369" s="4"/>
      <c r="DTH369" s="4"/>
      <c r="DTI369" s="4"/>
      <c r="DTJ369" s="4"/>
      <c r="DTK369" s="4"/>
      <c r="DTL369" s="4"/>
      <c r="DTM369" s="4"/>
      <c r="DTN369" s="4"/>
      <c r="DTO369" s="4"/>
      <c r="DTP369" s="4"/>
      <c r="DTQ369" s="4"/>
      <c r="DTR369" s="4"/>
      <c r="DTS369" s="4"/>
      <c r="DTT369" s="4"/>
      <c r="DTU369" s="4"/>
      <c r="DTV369" s="4"/>
      <c r="DTW369" s="4"/>
      <c r="DTX369" s="4"/>
      <c r="DTY369" s="4"/>
      <c r="DTZ369" s="4"/>
      <c r="DUA369" s="4"/>
      <c r="DUB369" s="4"/>
      <c r="DUC369" s="4"/>
      <c r="DUD369" s="4"/>
      <c r="DUE369" s="4"/>
      <c r="DUF369" s="4"/>
      <c r="DUG369" s="4"/>
      <c r="DUH369" s="4"/>
      <c r="DUI369" s="4"/>
      <c r="DUJ369" s="4"/>
      <c r="DUK369" s="4"/>
      <c r="DUL369" s="4"/>
      <c r="DUM369" s="4"/>
      <c r="DUN369" s="4"/>
      <c r="DUO369" s="4"/>
      <c r="DUP369" s="4"/>
      <c r="DUQ369" s="4"/>
      <c r="DUR369" s="4"/>
      <c r="DUS369" s="4"/>
      <c r="DUT369" s="4"/>
      <c r="DUU369" s="4"/>
      <c r="DUV369" s="4"/>
      <c r="DUW369" s="4"/>
      <c r="DUX369" s="4"/>
      <c r="DUY369" s="4"/>
      <c r="DUZ369" s="4"/>
      <c r="DVA369" s="4"/>
      <c r="DVB369" s="4"/>
      <c r="DVC369" s="4"/>
      <c r="DVD369" s="4"/>
      <c r="DVE369" s="4"/>
      <c r="DVF369" s="4"/>
      <c r="DVG369" s="4"/>
      <c r="DVH369" s="4"/>
      <c r="DVI369" s="4"/>
      <c r="DVJ369" s="4"/>
      <c r="DVK369" s="4"/>
      <c r="DVL369" s="4"/>
      <c r="DVM369" s="4"/>
      <c r="DVN369" s="4"/>
      <c r="DVO369" s="4"/>
      <c r="DVP369" s="4"/>
      <c r="DVQ369" s="4"/>
      <c r="DVR369" s="4"/>
      <c r="DVS369" s="4"/>
      <c r="DVT369" s="4"/>
      <c r="DVU369" s="4"/>
      <c r="DVV369" s="4"/>
      <c r="DVW369" s="4"/>
      <c r="DVX369" s="4"/>
      <c r="DVY369" s="4"/>
      <c r="DVZ369" s="4"/>
      <c r="DWA369" s="4"/>
      <c r="DWB369" s="4"/>
      <c r="DWC369" s="4"/>
      <c r="DWD369" s="4"/>
      <c r="DWE369" s="4"/>
      <c r="DWF369" s="4"/>
      <c r="DWG369" s="4"/>
      <c r="DWH369" s="4"/>
      <c r="DWI369" s="4"/>
      <c r="DWJ369" s="4"/>
      <c r="DWK369" s="4"/>
      <c r="DWL369" s="4"/>
      <c r="DWM369" s="4"/>
      <c r="DWN369" s="4"/>
      <c r="DWO369" s="4"/>
      <c r="DWP369" s="4"/>
      <c r="DWQ369" s="4"/>
      <c r="DWR369" s="4"/>
      <c r="DWS369" s="4"/>
      <c r="DWT369" s="4"/>
      <c r="DWU369" s="4"/>
      <c r="DWV369" s="4"/>
      <c r="DWW369" s="4"/>
      <c r="DWX369" s="4"/>
      <c r="DWY369" s="4"/>
      <c r="DWZ369" s="4"/>
      <c r="DXA369" s="4"/>
      <c r="DXB369" s="4"/>
      <c r="DXC369" s="4"/>
      <c r="DXD369" s="4"/>
      <c r="DXE369" s="4"/>
      <c r="DXF369" s="4"/>
      <c r="DXG369" s="4"/>
      <c r="DXH369" s="4"/>
      <c r="DXI369" s="4"/>
      <c r="DXJ369" s="4"/>
      <c r="DXK369" s="4"/>
      <c r="DXL369" s="4"/>
      <c r="DXM369" s="4"/>
      <c r="DXN369" s="4"/>
      <c r="DXO369" s="4"/>
      <c r="DXP369" s="4"/>
      <c r="DXQ369" s="4"/>
      <c r="DXR369" s="4"/>
      <c r="DXS369" s="4"/>
      <c r="DXT369" s="4"/>
      <c r="DXU369" s="4"/>
      <c r="DXV369" s="4"/>
      <c r="DXW369" s="4"/>
      <c r="DXX369" s="4"/>
      <c r="DXY369" s="4"/>
      <c r="DXZ369" s="4"/>
      <c r="DYA369" s="4"/>
      <c r="DYB369" s="4"/>
      <c r="DYC369" s="4"/>
      <c r="DYD369" s="4"/>
      <c r="DYE369" s="4"/>
      <c r="DYF369" s="4"/>
      <c r="DYG369" s="4"/>
      <c r="DYH369" s="4"/>
      <c r="DYI369" s="4"/>
      <c r="DYJ369" s="4"/>
      <c r="DYK369" s="4"/>
      <c r="DYL369" s="4"/>
      <c r="DYM369" s="4"/>
      <c r="DYN369" s="4"/>
      <c r="DYO369" s="4"/>
      <c r="DYP369" s="4"/>
      <c r="DYQ369" s="4"/>
      <c r="DYR369" s="4"/>
      <c r="DYS369" s="4"/>
      <c r="DYT369" s="4"/>
      <c r="DYU369" s="4"/>
      <c r="DYV369" s="4"/>
      <c r="DYW369" s="4"/>
      <c r="DYX369" s="4"/>
      <c r="DYY369" s="4"/>
      <c r="DYZ369" s="4"/>
      <c r="DZA369" s="4"/>
      <c r="DZB369" s="4"/>
      <c r="DZC369" s="4"/>
      <c r="DZD369" s="4"/>
      <c r="DZE369" s="4"/>
      <c r="DZF369" s="4"/>
      <c r="DZG369" s="4"/>
      <c r="DZH369" s="4"/>
      <c r="DZI369" s="4"/>
      <c r="DZJ369" s="4"/>
      <c r="DZK369" s="4"/>
      <c r="DZL369" s="4"/>
      <c r="DZM369" s="4"/>
      <c r="DZN369" s="4"/>
      <c r="DZO369" s="4"/>
      <c r="DZP369" s="4"/>
      <c r="DZQ369" s="4"/>
      <c r="DZR369" s="4"/>
      <c r="DZS369" s="4"/>
      <c r="DZT369" s="4"/>
      <c r="DZU369" s="4"/>
      <c r="DZV369" s="4"/>
      <c r="DZW369" s="4"/>
      <c r="DZX369" s="4"/>
      <c r="DZY369" s="4"/>
      <c r="DZZ369" s="4"/>
      <c r="EAA369" s="4"/>
      <c r="EAB369" s="4"/>
      <c r="EAC369" s="4"/>
      <c r="EAD369" s="4"/>
      <c r="EAE369" s="4"/>
      <c r="EAF369" s="4"/>
      <c r="EAG369" s="4"/>
      <c r="EAH369" s="4"/>
      <c r="EAI369" s="4"/>
      <c r="EAJ369" s="4"/>
      <c r="EAK369" s="4"/>
      <c r="EAL369" s="4"/>
      <c r="EAM369" s="4"/>
      <c r="EAN369" s="4"/>
      <c r="EAO369" s="4"/>
      <c r="EAP369" s="4"/>
      <c r="EAQ369" s="4"/>
      <c r="EAR369" s="4"/>
      <c r="EAS369" s="4"/>
      <c r="EAT369" s="4"/>
      <c r="EAU369" s="4"/>
      <c r="EAV369" s="4"/>
      <c r="EAW369" s="4"/>
      <c r="EAX369" s="4"/>
      <c r="EAY369" s="4"/>
      <c r="EAZ369" s="4"/>
      <c r="EBA369" s="4"/>
      <c r="EBB369" s="4"/>
      <c r="EBC369" s="4"/>
      <c r="EBD369" s="4"/>
      <c r="EBE369" s="4"/>
      <c r="EBF369" s="4"/>
      <c r="EBG369" s="4"/>
      <c r="EBH369" s="4"/>
      <c r="EBI369" s="4"/>
      <c r="EBJ369" s="4"/>
      <c r="EBK369" s="4"/>
      <c r="EBL369" s="4"/>
      <c r="EBM369" s="4"/>
      <c r="EBN369" s="4"/>
      <c r="EBO369" s="4"/>
      <c r="EBP369" s="4"/>
      <c r="EBQ369" s="4"/>
      <c r="EBR369" s="4"/>
      <c r="EBS369" s="4"/>
      <c r="EBT369" s="4"/>
      <c r="EBU369" s="4"/>
      <c r="EBV369" s="4"/>
      <c r="EBW369" s="4"/>
      <c r="EBX369" s="4"/>
      <c r="EBY369" s="4"/>
      <c r="EBZ369" s="4"/>
      <c r="ECA369" s="4"/>
      <c r="ECB369" s="4"/>
      <c r="ECC369" s="4"/>
      <c r="ECD369" s="4"/>
      <c r="ECE369" s="4"/>
      <c r="ECF369" s="4"/>
      <c r="ECG369" s="4"/>
      <c r="ECH369" s="4"/>
      <c r="ECI369" s="4"/>
      <c r="ECJ369" s="4"/>
      <c r="ECK369" s="4"/>
      <c r="ECL369" s="4"/>
      <c r="ECM369" s="4"/>
      <c r="ECN369" s="4"/>
      <c r="ECO369" s="4"/>
      <c r="ECP369" s="4"/>
      <c r="ECQ369" s="4"/>
      <c r="ECR369" s="4"/>
      <c r="ECS369" s="4"/>
      <c r="ECT369" s="4"/>
      <c r="ECU369" s="4"/>
      <c r="ECV369" s="4"/>
      <c r="ECW369" s="4"/>
      <c r="ECX369" s="4"/>
      <c r="ECY369" s="4"/>
      <c r="ECZ369" s="4"/>
      <c r="EDA369" s="4"/>
      <c r="EDB369" s="4"/>
      <c r="EDC369" s="4"/>
      <c r="EDD369" s="4"/>
      <c r="EDE369" s="4"/>
      <c r="EDF369" s="4"/>
      <c r="EDG369" s="4"/>
      <c r="EDH369" s="4"/>
      <c r="EDI369" s="4"/>
      <c r="EDJ369" s="4"/>
      <c r="EDK369" s="4"/>
      <c r="EDL369" s="4"/>
      <c r="EDM369" s="4"/>
      <c r="EDN369" s="4"/>
      <c r="EDO369" s="4"/>
      <c r="EDP369" s="4"/>
      <c r="EDQ369" s="4"/>
      <c r="EDR369" s="4"/>
      <c r="EDS369" s="4"/>
      <c r="EDT369" s="4"/>
      <c r="EDU369" s="4"/>
      <c r="EDV369" s="4"/>
      <c r="EDW369" s="4"/>
      <c r="EDX369" s="4"/>
      <c r="EDY369" s="4"/>
      <c r="EDZ369" s="4"/>
      <c r="EEA369" s="4"/>
      <c r="EEB369" s="4"/>
      <c r="EEC369" s="4"/>
      <c r="EED369" s="4"/>
      <c r="EEE369" s="4"/>
      <c r="EEF369" s="4"/>
      <c r="EEG369" s="4"/>
      <c r="EEH369" s="4"/>
      <c r="EEI369" s="4"/>
      <c r="EEJ369" s="4"/>
      <c r="EEK369" s="4"/>
      <c r="EEL369" s="4"/>
      <c r="EEM369" s="4"/>
      <c r="EEN369" s="4"/>
      <c r="EEO369" s="4"/>
      <c r="EEP369" s="4"/>
      <c r="EEQ369" s="4"/>
      <c r="EER369" s="4"/>
      <c r="EES369" s="4"/>
      <c r="EET369" s="4"/>
      <c r="EEU369" s="4"/>
      <c r="EEV369" s="4"/>
      <c r="EEW369" s="4"/>
      <c r="EEX369" s="4"/>
      <c r="EEY369" s="4"/>
      <c r="EEZ369" s="4"/>
      <c r="EFA369" s="4"/>
      <c r="EFB369" s="4"/>
      <c r="EFC369" s="4"/>
      <c r="EFD369" s="4"/>
      <c r="EFE369" s="4"/>
      <c r="EFF369" s="4"/>
      <c r="EFG369" s="4"/>
      <c r="EFH369" s="4"/>
      <c r="EFI369" s="4"/>
      <c r="EFJ369" s="4"/>
      <c r="EFK369" s="4"/>
      <c r="EFL369" s="4"/>
      <c r="EFM369" s="4"/>
      <c r="EFN369" s="4"/>
      <c r="EFO369" s="4"/>
      <c r="EFP369" s="4"/>
      <c r="EFQ369" s="4"/>
      <c r="EFR369" s="4"/>
      <c r="EFS369" s="4"/>
      <c r="EFT369" s="4"/>
      <c r="EFU369" s="4"/>
      <c r="EFV369" s="4"/>
      <c r="EFW369" s="4"/>
      <c r="EFX369" s="4"/>
      <c r="EFY369" s="4"/>
      <c r="EFZ369" s="4"/>
      <c r="EGA369" s="4"/>
      <c r="EGB369" s="4"/>
      <c r="EGC369" s="4"/>
      <c r="EGD369" s="4"/>
      <c r="EGE369" s="4"/>
      <c r="EGF369" s="4"/>
      <c r="EGG369" s="4"/>
      <c r="EGH369" s="4"/>
      <c r="EGI369" s="4"/>
      <c r="EGJ369" s="4"/>
      <c r="EGK369" s="4"/>
      <c r="EGL369" s="4"/>
      <c r="EGM369" s="4"/>
      <c r="EGN369" s="4"/>
      <c r="EGO369" s="4"/>
      <c r="EGP369" s="4"/>
      <c r="EGQ369" s="4"/>
      <c r="EGR369" s="4"/>
      <c r="EGS369" s="4"/>
      <c r="EGT369" s="4"/>
      <c r="EGU369" s="4"/>
      <c r="EGV369" s="4"/>
      <c r="EGW369" s="4"/>
      <c r="EGX369" s="4"/>
      <c r="EGY369" s="4"/>
      <c r="EGZ369" s="4"/>
      <c r="EHA369" s="4"/>
      <c r="EHB369" s="4"/>
      <c r="EHC369" s="4"/>
      <c r="EHD369" s="4"/>
      <c r="EHE369" s="4"/>
      <c r="EHF369" s="4"/>
      <c r="EHG369" s="4"/>
      <c r="EHH369" s="4"/>
      <c r="EHI369" s="4"/>
      <c r="EHJ369" s="4"/>
      <c r="EHK369" s="4"/>
      <c r="EHL369" s="4"/>
      <c r="EHM369" s="4"/>
      <c r="EHN369" s="4"/>
      <c r="EHO369" s="4"/>
      <c r="EHP369" s="4"/>
      <c r="EHQ369" s="4"/>
      <c r="EHR369" s="4"/>
      <c r="EHS369" s="4"/>
      <c r="EHT369" s="4"/>
      <c r="EHU369" s="4"/>
      <c r="EHV369" s="4"/>
      <c r="EHW369" s="4"/>
      <c r="EHX369" s="4"/>
      <c r="EHY369" s="4"/>
      <c r="EHZ369" s="4"/>
      <c r="EIA369" s="4"/>
      <c r="EIB369" s="4"/>
      <c r="EIC369" s="4"/>
      <c r="EID369" s="4"/>
      <c r="EIE369" s="4"/>
      <c r="EIF369" s="4"/>
      <c r="EIG369" s="4"/>
      <c r="EIH369" s="4"/>
      <c r="EII369" s="4"/>
      <c r="EIJ369" s="4"/>
      <c r="EIK369" s="4"/>
      <c r="EIL369" s="4"/>
      <c r="EIM369" s="4"/>
      <c r="EIN369" s="4"/>
      <c r="EIO369" s="4"/>
      <c r="EIP369" s="4"/>
      <c r="EIQ369" s="4"/>
      <c r="EIR369" s="4"/>
      <c r="EIS369" s="4"/>
      <c r="EIT369" s="4"/>
      <c r="EIU369" s="4"/>
      <c r="EIV369" s="4"/>
      <c r="EIW369" s="4"/>
      <c r="EIX369" s="4"/>
      <c r="EIY369" s="4"/>
      <c r="EIZ369" s="4"/>
      <c r="EJA369" s="4"/>
      <c r="EJB369" s="4"/>
      <c r="EJC369" s="4"/>
      <c r="EJD369" s="4"/>
      <c r="EJE369" s="4"/>
      <c r="EJF369" s="4"/>
      <c r="EJG369" s="4"/>
      <c r="EJH369" s="4"/>
      <c r="EJI369" s="4"/>
      <c r="EJJ369" s="4"/>
      <c r="EJK369" s="4"/>
      <c r="EJL369" s="4"/>
      <c r="EJM369" s="4"/>
      <c r="EJN369" s="4"/>
      <c r="EJO369" s="4"/>
      <c r="EJP369" s="4"/>
      <c r="EJQ369" s="4"/>
      <c r="EJR369" s="4"/>
      <c r="EJS369" s="4"/>
      <c r="EJT369" s="4"/>
      <c r="EJU369" s="4"/>
      <c r="EJV369" s="4"/>
      <c r="EJW369" s="4"/>
      <c r="EJX369" s="4"/>
      <c r="EJY369" s="4"/>
      <c r="EJZ369" s="4"/>
      <c r="EKA369" s="4"/>
      <c r="EKB369" s="4"/>
      <c r="EKC369" s="4"/>
      <c r="EKD369" s="4"/>
      <c r="EKE369" s="4"/>
      <c r="EKF369" s="4"/>
      <c r="EKG369" s="4"/>
      <c r="EKH369" s="4"/>
      <c r="EKI369" s="4"/>
      <c r="EKJ369" s="4"/>
      <c r="EKK369" s="4"/>
      <c r="EKL369" s="4"/>
      <c r="EKM369" s="4"/>
      <c r="EKN369" s="4"/>
      <c r="EKO369" s="4"/>
      <c r="EKP369" s="4"/>
      <c r="EKQ369" s="4"/>
      <c r="EKR369" s="4"/>
      <c r="EKS369" s="4"/>
      <c r="EKT369" s="4"/>
      <c r="EKU369" s="4"/>
      <c r="EKV369" s="4"/>
      <c r="EKW369" s="4"/>
      <c r="EKX369" s="4"/>
      <c r="EKY369" s="4"/>
      <c r="EKZ369" s="4"/>
      <c r="ELA369" s="4"/>
      <c r="ELB369" s="4"/>
      <c r="ELC369" s="4"/>
      <c r="ELD369" s="4"/>
      <c r="ELE369" s="4"/>
      <c r="ELF369" s="4"/>
      <c r="ELG369" s="4"/>
      <c r="ELH369" s="4"/>
      <c r="ELI369" s="4"/>
      <c r="ELJ369" s="4"/>
      <c r="ELK369" s="4"/>
      <c r="ELL369" s="4"/>
      <c r="ELM369" s="4"/>
      <c r="ELN369" s="4"/>
      <c r="ELO369" s="4"/>
      <c r="ELP369" s="4"/>
      <c r="ELQ369" s="4"/>
      <c r="ELR369" s="4"/>
      <c r="ELS369" s="4"/>
      <c r="ELT369" s="4"/>
      <c r="ELU369" s="4"/>
      <c r="ELV369" s="4"/>
      <c r="ELW369" s="4"/>
      <c r="ELX369" s="4"/>
      <c r="ELY369" s="4"/>
      <c r="ELZ369" s="4"/>
      <c r="EMA369" s="4"/>
      <c r="EMB369" s="4"/>
      <c r="EMC369" s="4"/>
      <c r="EMD369" s="4"/>
      <c r="EME369" s="4"/>
      <c r="EMF369" s="4"/>
      <c r="EMG369" s="4"/>
      <c r="EMH369" s="4"/>
      <c r="EMI369" s="4"/>
      <c r="EMJ369" s="4"/>
      <c r="EMK369" s="4"/>
      <c r="EML369" s="4"/>
      <c r="EMM369" s="4"/>
      <c r="EMN369" s="4"/>
      <c r="EMO369" s="4"/>
      <c r="EMP369" s="4"/>
      <c r="EMQ369" s="4"/>
      <c r="EMR369" s="4"/>
      <c r="EMS369" s="4"/>
      <c r="EMT369" s="4"/>
      <c r="EMU369" s="4"/>
      <c r="EMV369" s="4"/>
      <c r="EMW369" s="4"/>
      <c r="EMX369" s="4"/>
      <c r="EMY369" s="4"/>
      <c r="EMZ369" s="4"/>
      <c r="ENA369" s="4"/>
      <c r="ENB369" s="4"/>
      <c r="ENC369" s="4"/>
      <c r="END369" s="4"/>
      <c r="ENE369" s="4"/>
      <c r="ENF369" s="4"/>
      <c r="ENG369" s="4"/>
      <c r="ENH369" s="4"/>
      <c r="ENI369" s="4"/>
      <c r="ENJ369" s="4"/>
      <c r="ENK369" s="4"/>
      <c r="ENL369" s="4"/>
      <c r="ENM369" s="4"/>
      <c r="ENN369" s="4"/>
      <c r="ENO369" s="4"/>
      <c r="ENP369" s="4"/>
      <c r="ENQ369" s="4"/>
      <c r="ENR369" s="4"/>
      <c r="ENS369" s="4"/>
      <c r="ENT369" s="4"/>
      <c r="ENU369" s="4"/>
      <c r="ENV369" s="4"/>
      <c r="ENW369" s="4"/>
      <c r="ENX369" s="4"/>
      <c r="ENY369" s="4"/>
      <c r="ENZ369" s="4"/>
      <c r="EOA369" s="4"/>
      <c r="EOB369" s="4"/>
      <c r="EOC369" s="4"/>
      <c r="EOD369" s="4"/>
      <c r="EOE369" s="4"/>
      <c r="EOF369" s="4"/>
      <c r="EOG369" s="4"/>
      <c r="EOH369" s="4"/>
      <c r="EOI369" s="4"/>
      <c r="EOJ369" s="4"/>
      <c r="EOK369" s="4"/>
      <c r="EOL369" s="4"/>
      <c r="EOM369" s="4"/>
      <c r="EON369" s="4"/>
      <c r="EOO369" s="4"/>
      <c r="EOP369" s="4"/>
      <c r="EOQ369" s="4"/>
      <c r="EOR369" s="4"/>
      <c r="EOS369" s="4"/>
      <c r="EOT369" s="4"/>
      <c r="EOU369" s="4"/>
      <c r="EOV369" s="4"/>
      <c r="EOW369" s="4"/>
      <c r="EOX369" s="4"/>
      <c r="EOY369" s="4"/>
      <c r="EOZ369" s="4"/>
      <c r="EPA369" s="4"/>
      <c r="EPB369" s="4"/>
      <c r="EPC369" s="4"/>
      <c r="EPD369" s="4"/>
      <c r="EPE369" s="4"/>
      <c r="EPF369" s="4"/>
      <c r="EPG369" s="4"/>
      <c r="EPH369" s="4"/>
      <c r="EPI369" s="4"/>
      <c r="EPJ369" s="4"/>
      <c r="EPK369" s="4"/>
      <c r="EPL369" s="4"/>
      <c r="EPM369" s="4"/>
      <c r="EPN369" s="4"/>
      <c r="EPO369" s="4"/>
      <c r="EPP369" s="4"/>
      <c r="EPQ369" s="4"/>
      <c r="EPR369" s="4"/>
      <c r="EPS369" s="4"/>
      <c r="EPT369" s="4"/>
      <c r="EPU369" s="4"/>
      <c r="EPV369" s="4"/>
      <c r="EPW369" s="4"/>
      <c r="EPX369" s="4"/>
      <c r="EPY369" s="4"/>
      <c r="EPZ369" s="4"/>
      <c r="EQA369" s="4"/>
      <c r="EQB369" s="4"/>
      <c r="EQC369" s="4"/>
      <c r="EQD369" s="4"/>
      <c r="EQE369" s="4"/>
      <c r="EQF369" s="4"/>
      <c r="EQG369" s="4"/>
      <c r="EQH369" s="4"/>
      <c r="EQI369" s="4"/>
      <c r="EQJ369" s="4"/>
      <c r="EQK369" s="4"/>
      <c r="EQL369" s="4"/>
      <c r="EQM369" s="4"/>
      <c r="EQN369" s="4"/>
      <c r="EQO369" s="4"/>
      <c r="EQP369" s="4"/>
      <c r="EQQ369" s="4"/>
      <c r="EQR369" s="4"/>
      <c r="EQS369" s="4"/>
      <c r="EQT369" s="4"/>
      <c r="EQU369" s="4"/>
      <c r="EQV369" s="4"/>
      <c r="EQW369" s="4"/>
      <c r="EQX369" s="4"/>
      <c r="EQY369" s="4"/>
      <c r="EQZ369" s="4"/>
      <c r="ERA369" s="4"/>
      <c r="ERB369" s="4"/>
      <c r="ERC369" s="4"/>
      <c r="ERD369" s="4"/>
      <c r="ERE369" s="4"/>
      <c r="ERF369" s="4"/>
      <c r="ERG369" s="4"/>
      <c r="ERH369" s="4"/>
      <c r="ERI369" s="4"/>
      <c r="ERJ369" s="4"/>
      <c r="ERK369" s="4"/>
      <c r="ERL369" s="4"/>
      <c r="ERM369" s="4"/>
      <c r="ERN369" s="4"/>
      <c r="ERO369" s="4"/>
      <c r="ERP369" s="4"/>
      <c r="ERQ369" s="4"/>
      <c r="ERR369" s="4"/>
      <c r="ERS369" s="4"/>
      <c r="ERT369" s="4"/>
      <c r="ERU369" s="4"/>
      <c r="ERV369" s="4"/>
      <c r="ERW369" s="4"/>
      <c r="ERX369" s="4"/>
      <c r="ERY369" s="4"/>
      <c r="ERZ369" s="4"/>
      <c r="ESA369" s="4"/>
      <c r="ESB369" s="4"/>
      <c r="ESC369" s="4"/>
      <c r="ESD369" s="4"/>
      <c r="ESE369" s="4"/>
      <c r="ESF369" s="4"/>
      <c r="ESG369" s="4"/>
      <c r="ESH369" s="4"/>
      <c r="ESI369" s="4"/>
      <c r="ESJ369" s="4"/>
      <c r="ESK369" s="4"/>
      <c r="ESL369" s="4"/>
      <c r="ESM369" s="4"/>
      <c r="ESN369" s="4"/>
      <c r="ESO369" s="4"/>
      <c r="ESP369" s="4"/>
      <c r="ESQ369" s="4"/>
      <c r="ESR369" s="4"/>
      <c r="ESS369" s="4"/>
      <c r="EST369" s="4"/>
      <c r="ESU369" s="4"/>
      <c r="ESV369" s="4"/>
      <c r="ESW369" s="4"/>
      <c r="ESX369" s="4"/>
      <c r="ESY369" s="4"/>
      <c r="ESZ369" s="4"/>
      <c r="ETA369" s="4"/>
      <c r="ETB369" s="4"/>
      <c r="ETC369" s="4"/>
      <c r="ETD369" s="4"/>
      <c r="ETE369" s="4"/>
      <c r="ETF369" s="4"/>
      <c r="ETG369" s="4"/>
      <c r="ETH369" s="4"/>
      <c r="ETI369" s="4"/>
      <c r="ETJ369" s="4"/>
      <c r="ETK369" s="4"/>
      <c r="ETL369" s="4"/>
      <c r="ETM369" s="4"/>
      <c r="ETN369" s="4"/>
      <c r="ETO369" s="4"/>
      <c r="ETP369" s="4"/>
      <c r="ETQ369" s="4"/>
      <c r="ETR369" s="4"/>
      <c r="ETS369" s="4"/>
      <c r="ETT369" s="4"/>
      <c r="ETU369" s="4"/>
      <c r="ETV369" s="4"/>
      <c r="ETW369" s="4"/>
      <c r="ETX369" s="4"/>
      <c r="ETY369" s="4"/>
      <c r="ETZ369" s="4"/>
      <c r="EUA369" s="4"/>
      <c r="EUB369" s="4"/>
      <c r="EUC369" s="4"/>
      <c r="EUD369" s="4"/>
      <c r="EUE369" s="4"/>
      <c r="EUF369" s="4"/>
      <c r="EUG369" s="4"/>
      <c r="EUH369" s="4"/>
      <c r="EUI369" s="4"/>
      <c r="EUJ369" s="4"/>
      <c r="EUK369" s="4"/>
      <c r="EUL369" s="4"/>
      <c r="EUM369" s="4"/>
      <c r="EUN369" s="4"/>
      <c r="EUO369" s="4"/>
      <c r="EUP369" s="4"/>
      <c r="EUQ369" s="4"/>
      <c r="EUR369" s="4"/>
      <c r="EUS369" s="4"/>
      <c r="EUT369" s="4"/>
      <c r="EUU369" s="4"/>
      <c r="EUV369" s="4"/>
      <c r="EUW369" s="4"/>
      <c r="EUX369" s="4"/>
      <c r="EUY369" s="4"/>
      <c r="EUZ369" s="4"/>
      <c r="EVA369" s="4"/>
      <c r="EVB369" s="4"/>
      <c r="EVC369" s="4"/>
      <c r="EVD369" s="4"/>
      <c r="EVE369" s="4"/>
      <c r="EVF369" s="4"/>
      <c r="EVG369" s="4"/>
      <c r="EVH369" s="4"/>
      <c r="EVI369" s="4"/>
      <c r="EVJ369" s="4"/>
      <c r="EVK369" s="4"/>
      <c r="EVL369" s="4"/>
      <c r="EVM369" s="4"/>
      <c r="EVN369" s="4"/>
      <c r="EVO369" s="4"/>
      <c r="EVP369" s="4"/>
      <c r="EVQ369" s="4"/>
      <c r="EVR369" s="4"/>
      <c r="EVS369" s="4"/>
      <c r="EVT369" s="4"/>
      <c r="EVU369" s="4"/>
      <c r="EVV369" s="4"/>
      <c r="EVW369" s="4"/>
      <c r="EVX369" s="4"/>
      <c r="EVY369" s="4"/>
      <c r="EVZ369" s="4"/>
      <c r="EWA369" s="4"/>
      <c r="EWB369" s="4"/>
      <c r="EWC369" s="4"/>
      <c r="EWD369" s="4"/>
      <c r="EWE369" s="4"/>
      <c r="EWF369" s="4"/>
      <c r="EWG369" s="4"/>
      <c r="EWH369" s="4"/>
      <c r="EWI369" s="4"/>
      <c r="EWJ369" s="4"/>
      <c r="EWK369" s="4"/>
      <c r="EWL369" s="4"/>
      <c r="EWM369" s="4"/>
      <c r="EWN369" s="4"/>
      <c r="EWO369" s="4"/>
      <c r="EWP369" s="4"/>
      <c r="EWQ369" s="4"/>
      <c r="EWR369" s="4"/>
      <c r="EWS369" s="4"/>
      <c r="EWT369" s="4"/>
      <c r="EWU369" s="4"/>
      <c r="EWV369" s="4"/>
      <c r="EWW369" s="4"/>
      <c r="EWX369" s="4"/>
      <c r="EWY369" s="4"/>
      <c r="EWZ369" s="4"/>
      <c r="EXA369" s="4"/>
      <c r="EXB369" s="4"/>
      <c r="EXC369" s="4"/>
      <c r="EXD369" s="4"/>
      <c r="EXE369" s="4"/>
      <c r="EXF369" s="4"/>
      <c r="EXG369" s="4"/>
      <c r="EXH369" s="4"/>
      <c r="EXI369" s="4"/>
      <c r="EXJ369" s="4"/>
      <c r="EXK369" s="4"/>
      <c r="EXL369" s="4"/>
      <c r="EXM369" s="4"/>
      <c r="EXN369" s="4"/>
      <c r="EXO369" s="4"/>
      <c r="EXP369" s="4"/>
      <c r="EXQ369" s="4"/>
      <c r="EXR369" s="4"/>
      <c r="EXS369" s="4"/>
      <c r="EXT369" s="4"/>
      <c r="EXU369" s="4"/>
      <c r="EXV369" s="4"/>
      <c r="EXW369" s="4"/>
      <c r="EXX369" s="4"/>
      <c r="EXY369" s="4"/>
      <c r="EXZ369" s="4"/>
      <c r="EYA369" s="4"/>
      <c r="EYB369" s="4"/>
      <c r="EYC369" s="4"/>
      <c r="EYD369" s="4"/>
      <c r="EYE369" s="4"/>
      <c r="EYF369" s="4"/>
      <c r="EYG369" s="4"/>
      <c r="EYH369" s="4"/>
      <c r="EYI369" s="4"/>
      <c r="EYJ369" s="4"/>
      <c r="EYK369" s="4"/>
      <c r="EYL369" s="4"/>
      <c r="EYM369" s="4"/>
      <c r="EYN369" s="4"/>
      <c r="EYO369" s="4"/>
      <c r="EYP369" s="4"/>
      <c r="EYQ369" s="4"/>
      <c r="EYR369" s="4"/>
      <c r="EYS369" s="4"/>
      <c r="EYT369" s="4"/>
      <c r="EYU369" s="4"/>
      <c r="EYV369" s="4"/>
      <c r="EYW369" s="4"/>
      <c r="EYX369" s="4"/>
      <c r="EYY369" s="4"/>
      <c r="EYZ369" s="4"/>
      <c r="EZA369" s="4"/>
      <c r="EZB369" s="4"/>
      <c r="EZC369" s="4"/>
      <c r="EZD369" s="4"/>
      <c r="EZE369" s="4"/>
      <c r="EZF369" s="4"/>
      <c r="EZG369" s="4"/>
      <c r="EZH369" s="4"/>
      <c r="EZI369" s="4"/>
      <c r="EZJ369" s="4"/>
      <c r="EZK369" s="4"/>
      <c r="EZL369" s="4"/>
      <c r="EZM369" s="4"/>
      <c r="EZN369" s="4"/>
      <c r="EZO369" s="4"/>
      <c r="EZP369" s="4"/>
      <c r="EZQ369" s="4"/>
      <c r="EZR369" s="4"/>
      <c r="EZS369" s="4"/>
      <c r="EZT369" s="4"/>
      <c r="EZU369" s="4"/>
      <c r="EZV369" s="4"/>
      <c r="EZW369" s="4"/>
      <c r="EZX369" s="4"/>
      <c r="EZY369" s="4"/>
      <c r="EZZ369" s="4"/>
      <c r="FAA369" s="4"/>
      <c r="FAB369" s="4"/>
      <c r="FAC369" s="4"/>
      <c r="FAD369" s="4"/>
      <c r="FAE369" s="4"/>
      <c r="FAF369" s="4"/>
      <c r="FAG369" s="4"/>
      <c r="FAH369" s="4"/>
      <c r="FAI369" s="4"/>
      <c r="FAJ369" s="4"/>
      <c r="FAK369" s="4"/>
      <c r="FAL369" s="4"/>
      <c r="FAM369" s="4"/>
      <c r="FAN369" s="4"/>
      <c r="FAO369" s="4"/>
      <c r="FAP369" s="4"/>
      <c r="FAQ369" s="4"/>
      <c r="FAR369" s="4"/>
      <c r="FAS369" s="4"/>
      <c r="FAT369" s="4"/>
      <c r="FAU369" s="4"/>
      <c r="FAV369" s="4"/>
      <c r="FAW369" s="4"/>
      <c r="FAX369" s="4"/>
      <c r="FAY369" s="4"/>
      <c r="FAZ369" s="4"/>
      <c r="FBA369" s="4"/>
      <c r="FBB369" s="4"/>
      <c r="FBC369" s="4"/>
      <c r="FBD369" s="4"/>
      <c r="FBE369" s="4"/>
      <c r="FBF369" s="4"/>
      <c r="FBG369" s="4"/>
      <c r="FBH369" s="4"/>
      <c r="FBI369" s="4"/>
      <c r="FBJ369" s="4"/>
      <c r="FBK369" s="4"/>
      <c r="FBL369" s="4"/>
      <c r="FBM369" s="4"/>
      <c r="FBN369" s="4"/>
      <c r="FBO369" s="4"/>
      <c r="FBP369" s="4"/>
      <c r="FBQ369" s="4"/>
      <c r="FBR369" s="4"/>
      <c r="FBS369" s="4"/>
      <c r="FBT369" s="4"/>
      <c r="FBU369" s="4"/>
      <c r="FBV369" s="4"/>
      <c r="FBW369" s="4"/>
      <c r="FBX369" s="4"/>
      <c r="FBY369" s="4"/>
      <c r="FBZ369" s="4"/>
      <c r="FCA369" s="4"/>
      <c r="FCB369" s="4"/>
      <c r="FCC369" s="4"/>
      <c r="FCD369" s="4"/>
      <c r="FCE369" s="4"/>
      <c r="FCF369" s="4"/>
      <c r="FCG369" s="4"/>
      <c r="FCH369" s="4"/>
      <c r="FCI369" s="4"/>
      <c r="FCJ369" s="4"/>
      <c r="FCK369" s="4"/>
      <c r="FCL369" s="4"/>
      <c r="FCM369" s="4"/>
      <c r="FCN369" s="4"/>
      <c r="FCO369" s="4"/>
      <c r="FCP369" s="4"/>
      <c r="FCQ369" s="4"/>
      <c r="FCR369" s="4"/>
      <c r="FCS369" s="4"/>
      <c r="FCT369" s="4"/>
      <c r="FCU369" s="4"/>
      <c r="FCV369" s="4"/>
      <c r="FCW369" s="4"/>
      <c r="FCX369" s="4"/>
      <c r="FCY369" s="4"/>
      <c r="FCZ369" s="4"/>
      <c r="FDA369" s="4"/>
      <c r="FDB369" s="4"/>
      <c r="FDC369" s="4"/>
      <c r="FDD369" s="4"/>
      <c r="FDE369" s="4"/>
      <c r="FDF369" s="4"/>
      <c r="FDG369" s="4"/>
      <c r="FDH369" s="4"/>
      <c r="FDI369" s="4"/>
      <c r="FDJ369" s="4"/>
      <c r="FDK369" s="4"/>
      <c r="FDL369" s="4"/>
      <c r="FDM369" s="4"/>
      <c r="FDN369" s="4"/>
      <c r="FDO369" s="4"/>
      <c r="FDP369" s="4"/>
      <c r="FDQ369" s="4"/>
      <c r="FDR369" s="4"/>
      <c r="FDS369" s="4"/>
      <c r="FDT369" s="4"/>
      <c r="FDU369" s="4"/>
      <c r="FDV369" s="4"/>
      <c r="FDW369" s="4"/>
      <c r="FDX369" s="4"/>
      <c r="FDY369" s="4"/>
      <c r="FDZ369" s="4"/>
      <c r="FEA369" s="4"/>
      <c r="FEB369" s="4"/>
      <c r="FEC369" s="4"/>
      <c r="FED369" s="4"/>
      <c r="FEE369" s="4"/>
      <c r="FEF369" s="4"/>
      <c r="FEG369" s="4"/>
      <c r="FEH369" s="4"/>
      <c r="FEI369" s="4"/>
      <c r="FEJ369" s="4"/>
      <c r="FEK369" s="4"/>
      <c r="FEL369" s="4"/>
      <c r="FEM369" s="4"/>
      <c r="FEN369" s="4"/>
      <c r="FEO369" s="4"/>
      <c r="FEP369" s="4"/>
      <c r="FEQ369" s="4"/>
      <c r="FER369" s="4"/>
      <c r="FES369" s="4"/>
      <c r="FET369" s="4"/>
      <c r="FEU369" s="4"/>
      <c r="FEV369" s="4"/>
      <c r="FEW369" s="4"/>
      <c r="FEX369" s="4"/>
      <c r="FEY369" s="4"/>
      <c r="FEZ369" s="4"/>
      <c r="FFA369" s="4"/>
      <c r="FFB369" s="4"/>
      <c r="FFC369" s="4"/>
      <c r="FFD369" s="4"/>
      <c r="FFE369" s="4"/>
      <c r="FFF369" s="4"/>
      <c r="FFG369" s="4"/>
      <c r="FFH369" s="4"/>
      <c r="FFI369" s="4"/>
      <c r="FFJ369" s="4"/>
      <c r="FFK369" s="4"/>
      <c r="FFL369" s="4"/>
      <c r="FFM369" s="4"/>
      <c r="FFN369" s="4"/>
      <c r="FFO369" s="4"/>
      <c r="FFP369" s="4"/>
      <c r="FFQ369" s="4"/>
      <c r="FFR369" s="4"/>
      <c r="FFS369" s="4"/>
      <c r="FFT369" s="4"/>
      <c r="FFU369" s="4"/>
      <c r="FFV369" s="4"/>
      <c r="FFW369" s="4"/>
      <c r="FFX369" s="4"/>
      <c r="FFY369" s="4"/>
      <c r="FFZ369" s="4"/>
      <c r="FGA369" s="4"/>
      <c r="FGB369" s="4"/>
      <c r="FGC369" s="4"/>
      <c r="FGD369" s="4"/>
      <c r="FGE369" s="4"/>
      <c r="FGF369" s="4"/>
      <c r="FGG369" s="4"/>
      <c r="FGH369" s="4"/>
      <c r="FGI369" s="4"/>
      <c r="FGJ369" s="4"/>
      <c r="FGK369" s="4"/>
      <c r="FGL369" s="4"/>
      <c r="FGM369" s="4"/>
      <c r="FGN369" s="4"/>
      <c r="FGO369" s="4"/>
      <c r="FGP369" s="4"/>
      <c r="FGQ369" s="4"/>
      <c r="FGR369" s="4"/>
      <c r="FGS369" s="4"/>
      <c r="FGT369" s="4"/>
      <c r="FGU369" s="4"/>
      <c r="FGV369" s="4"/>
      <c r="FGW369" s="4"/>
      <c r="FGX369" s="4"/>
      <c r="FGY369" s="4"/>
      <c r="FGZ369" s="4"/>
      <c r="FHA369" s="4"/>
      <c r="FHB369" s="4"/>
      <c r="FHC369" s="4"/>
      <c r="FHD369" s="4"/>
      <c r="FHE369" s="4"/>
      <c r="FHF369" s="4"/>
      <c r="FHG369" s="4"/>
      <c r="FHH369" s="4"/>
      <c r="FHI369" s="4"/>
      <c r="FHJ369" s="4"/>
      <c r="FHK369" s="4"/>
      <c r="FHL369" s="4"/>
      <c r="FHM369" s="4"/>
      <c r="FHN369" s="4"/>
      <c r="FHO369" s="4"/>
      <c r="FHP369" s="4"/>
      <c r="FHQ369" s="4"/>
      <c r="FHR369" s="4"/>
      <c r="FHS369" s="4"/>
      <c r="FHT369" s="4"/>
      <c r="FHU369" s="4"/>
      <c r="FHV369" s="4"/>
      <c r="FHW369" s="4"/>
      <c r="FHX369" s="4"/>
      <c r="FHY369" s="4"/>
      <c r="FHZ369" s="4"/>
      <c r="FIA369" s="4"/>
      <c r="FIB369" s="4"/>
      <c r="FIC369" s="4"/>
      <c r="FID369" s="4"/>
      <c r="FIE369" s="4"/>
      <c r="FIF369" s="4"/>
      <c r="FIG369" s="4"/>
      <c r="FIH369" s="4"/>
      <c r="FII369" s="4"/>
      <c r="FIJ369" s="4"/>
      <c r="FIK369" s="4"/>
      <c r="FIL369" s="4"/>
      <c r="FIM369" s="4"/>
      <c r="FIN369" s="4"/>
      <c r="FIO369" s="4"/>
      <c r="FIP369" s="4"/>
      <c r="FIQ369" s="4"/>
      <c r="FIR369" s="4"/>
      <c r="FIS369" s="4"/>
      <c r="FIT369" s="4"/>
      <c r="FIU369" s="4"/>
      <c r="FIV369" s="4"/>
      <c r="FIW369" s="4"/>
      <c r="FIX369" s="4"/>
      <c r="FIY369" s="4"/>
      <c r="FIZ369" s="4"/>
      <c r="FJA369" s="4"/>
      <c r="FJB369" s="4"/>
      <c r="FJC369" s="4"/>
      <c r="FJD369" s="4"/>
      <c r="FJE369" s="4"/>
      <c r="FJF369" s="4"/>
      <c r="FJG369" s="4"/>
      <c r="FJH369" s="4"/>
      <c r="FJI369" s="4"/>
      <c r="FJJ369" s="4"/>
      <c r="FJK369" s="4"/>
      <c r="FJL369" s="4"/>
      <c r="FJM369" s="4"/>
      <c r="FJN369" s="4"/>
      <c r="FJO369" s="4"/>
      <c r="FJP369" s="4"/>
      <c r="FJQ369" s="4"/>
      <c r="FJR369" s="4"/>
      <c r="FJS369" s="4"/>
      <c r="FJT369" s="4"/>
      <c r="FJU369" s="4"/>
      <c r="FJV369" s="4"/>
      <c r="FJW369" s="4"/>
      <c r="FJX369" s="4"/>
      <c r="FJY369" s="4"/>
      <c r="FJZ369" s="4"/>
      <c r="FKA369" s="4"/>
      <c r="FKB369" s="4"/>
      <c r="FKC369" s="4"/>
      <c r="FKD369" s="4"/>
      <c r="FKE369" s="4"/>
      <c r="FKF369" s="4"/>
      <c r="FKG369" s="4"/>
      <c r="FKH369" s="4"/>
      <c r="FKI369" s="4"/>
      <c r="FKJ369" s="4"/>
      <c r="FKK369" s="4"/>
      <c r="FKL369" s="4"/>
      <c r="FKM369" s="4"/>
      <c r="FKN369" s="4"/>
      <c r="FKO369" s="4"/>
      <c r="FKP369" s="4"/>
      <c r="FKQ369" s="4"/>
      <c r="FKR369" s="4"/>
      <c r="FKS369" s="4"/>
      <c r="FKT369" s="4"/>
      <c r="FKU369" s="4"/>
      <c r="FKV369" s="4"/>
      <c r="FKW369" s="4"/>
      <c r="FKX369" s="4"/>
      <c r="FKY369" s="4"/>
      <c r="FKZ369" s="4"/>
      <c r="FLA369" s="4"/>
      <c r="FLB369" s="4"/>
      <c r="FLC369" s="4"/>
      <c r="FLD369" s="4"/>
      <c r="FLE369" s="4"/>
      <c r="FLF369" s="4"/>
      <c r="FLG369" s="4"/>
      <c r="FLH369" s="4"/>
      <c r="FLI369" s="4"/>
      <c r="FLJ369" s="4"/>
      <c r="FLK369" s="4"/>
      <c r="FLL369" s="4"/>
      <c r="FLM369" s="4"/>
      <c r="FLN369" s="4"/>
      <c r="FLO369" s="4"/>
      <c r="FLP369" s="4"/>
      <c r="FLQ369" s="4"/>
      <c r="FLR369" s="4"/>
      <c r="FLS369" s="4"/>
      <c r="FLT369" s="4"/>
      <c r="FLU369" s="4"/>
      <c r="FLV369" s="4"/>
      <c r="FLW369" s="4"/>
      <c r="FLX369" s="4"/>
      <c r="FLY369" s="4"/>
      <c r="FLZ369" s="4"/>
      <c r="FMA369" s="4"/>
      <c r="FMB369" s="4"/>
      <c r="FMC369" s="4"/>
      <c r="FMD369" s="4"/>
      <c r="FME369" s="4"/>
      <c r="FMF369" s="4"/>
      <c r="FMG369" s="4"/>
      <c r="FMH369" s="4"/>
      <c r="FMI369" s="4"/>
      <c r="FMJ369" s="4"/>
      <c r="FMK369" s="4"/>
      <c r="FML369" s="4"/>
      <c r="FMM369" s="4"/>
      <c r="FMN369" s="4"/>
      <c r="FMO369" s="4"/>
      <c r="FMP369" s="4"/>
      <c r="FMQ369" s="4"/>
      <c r="FMR369" s="4"/>
      <c r="FMS369" s="4"/>
      <c r="FMT369" s="4"/>
      <c r="FMU369" s="4"/>
      <c r="FMV369" s="4"/>
      <c r="FMW369" s="4"/>
      <c r="FMX369" s="4"/>
      <c r="FMY369" s="4"/>
      <c r="FMZ369" s="4"/>
      <c r="FNA369" s="4"/>
      <c r="FNB369" s="4"/>
      <c r="FNC369" s="4"/>
      <c r="FND369" s="4"/>
      <c r="FNE369" s="4"/>
      <c r="FNF369" s="4"/>
      <c r="FNG369" s="4"/>
      <c r="FNH369" s="4"/>
      <c r="FNI369" s="4"/>
      <c r="FNJ369" s="4"/>
      <c r="FNK369" s="4"/>
      <c r="FNL369" s="4"/>
      <c r="FNM369" s="4"/>
      <c r="FNN369" s="4"/>
      <c r="FNO369" s="4"/>
      <c r="FNP369" s="4"/>
      <c r="FNQ369" s="4"/>
      <c r="FNR369" s="4"/>
      <c r="FNS369" s="4"/>
      <c r="FNT369" s="4"/>
      <c r="FNU369" s="4"/>
      <c r="FNV369" s="4"/>
      <c r="FNW369" s="4"/>
      <c r="FNX369" s="4"/>
      <c r="FNY369" s="4"/>
      <c r="FNZ369" s="4"/>
      <c r="FOA369" s="4"/>
      <c r="FOB369" s="4"/>
      <c r="FOC369" s="4"/>
      <c r="FOD369" s="4"/>
      <c r="FOE369" s="4"/>
      <c r="FOF369" s="4"/>
      <c r="FOG369" s="4"/>
      <c r="FOH369" s="4"/>
      <c r="FOI369" s="4"/>
      <c r="FOJ369" s="4"/>
      <c r="FOK369" s="4"/>
      <c r="FOL369" s="4"/>
      <c r="FOM369" s="4"/>
      <c r="FON369" s="4"/>
      <c r="FOO369" s="4"/>
      <c r="FOP369" s="4"/>
      <c r="FOQ369" s="4"/>
      <c r="FOR369" s="4"/>
      <c r="FOS369" s="4"/>
      <c r="FOT369" s="4"/>
      <c r="FOU369" s="4"/>
      <c r="FOV369" s="4"/>
      <c r="FOW369" s="4"/>
      <c r="FOX369" s="4"/>
      <c r="FOY369" s="4"/>
      <c r="FOZ369" s="4"/>
      <c r="FPA369" s="4"/>
      <c r="FPB369" s="4"/>
      <c r="FPC369" s="4"/>
      <c r="FPD369" s="4"/>
      <c r="FPE369" s="4"/>
      <c r="FPF369" s="4"/>
      <c r="FPG369" s="4"/>
      <c r="FPH369" s="4"/>
      <c r="FPI369" s="4"/>
      <c r="FPJ369" s="4"/>
      <c r="FPK369" s="4"/>
      <c r="FPL369" s="4"/>
      <c r="FPM369" s="4"/>
      <c r="FPN369" s="4"/>
      <c r="FPO369" s="4"/>
      <c r="FPP369" s="4"/>
      <c r="FPQ369" s="4"/>
      <c r="FPR369" s="4"/>
      <c r="FPS369" s="4"/>
      <c r="FPT369" s="4"/>
      <c r="FPU369" s="4"/>
      <c r="FPV369" s="4"/>
      <c r="FPW369" s="4"/>
      <c r="FPX369" s="4"/>
      <c r="FPY369" s="4"/>
      <c r="FPZ369" s="4"/>
      <c r="FQA369" s="4"/>
      <c r="FQB369" s="4"/>
      <c r="FQC369" s="4"/>
      <c r="FQD369" s="4"/>
      <c r="FQE369" s="4"/>
      <c r="FQF369" s="4"/>
      <c r="FQG369" s="4"/>
      <c r="FQH369" s="4"/>
      <c r="FQI369" s="4"/>
      <c r="FQJ369" s="4"/>
      <c r="FQK369" s="4"/>
      <c r="FQL369" s="4"/>
      <c r="FQM369" s="4"/>
      <c r="FQN369" s="4"/>
      <c r="FQO369" s="4"/>
      <c r="FQP369" s="4"/>
      <c r="FQQ369" s="4"/>
      <c r="FQR369" s="4"/>
      <c r="FQS369" s="4"/>
      <c r="FQT369" s="4"/>
      <c r="FQU369" s="4"/>
      <c r="FQV369" s="4"/>
      <c r="FQW369" s="4"/>
      <c r="FQX369" s="4"/>
      <c r="FQY369" s="4"/>
      <c r="FQZ369" s="4"/>
      <c r="FRA369" s="4"/>
      <c r="FRB369" s="4"/>
      <c r="FRC369" s="4"/>
      <c r="FRD369" s="4"/>
      <c r="FRE369" s="4"/>
      <c r="FRF369" s="4"/>
      <c r="FRG369" s="4"/>
      <c r="FRH369" s="4"/>
      <c r="FRI369" s="4"/>
      <c r="FRJ369" s="4"/>
      <c r="FRK369" s="4"/>
      <c r="FRL369" s="4"/>
      <c r="FRM369" s="4"/>
      <c r="FRN369" s="4"/>
      <c r="FRO369" s="4"/>
      <c r="FRP369" s="4"/>
      <c r="FRQ369" s="4"/>
      <c r="FRR369" s="4"/>
      <c r="FRS369" s="4"/>
      <c r="FRT369" s="4"/>
      <c r="FRU369" s="4"/>
      <c r="FRV369" s="4"/>
      <c r="FRW369" s="4"/>
      <c r="FRX369" s="4"/>
      <c r="FRY369" s="4"/>
      <c r="FRZ369" s="4"/>
      <c r="FSA369" s="4"/>
      <c r="FSB369" s="4"/>
      <c r="FSC369" s="4"/>
      <c r="FSD369" s="4"/>
      <c r="FSE369" s="4"/>
      <c r="FSF369" s="4"/>
      <c r="FSG369" s="4"/>
      <c r="FSH369" s="4"/>
      <c r="FSI369" s="4"/>
      <c r="FSJ369" s="4"/>
      <c r="FSK369" s="4"/>
      <c r="FSL369" s="4"/>
      <c r="FSM369" s="4"/>
      <c r="FSN369" s="4"/>
      <c r="FSO369" s="4"/>
      <c r="FSP369" s="4"/>
      <c r="FSQ369" s="4"/>
      <c r="FSR369" s="4"/>
      <c r="FSS369" s="4"/>
      <c r="FST369" s="4"/>
      <c r="FSU369" s="4"/>
      <c r="FSV369" s="4"/>
      <c r="FSW369" s="4"/>
      <c r="FSX369" s="4"/>
      <c r="FSY369" s="4"/>
      <c r="FSZ369" s="4"/>
      <c r="FTA369" s="4"/>
      <c r="FTB369" s="4"/>
      <c r="FTC369" s="4"/>
      <c r="FTD369" s="4"/>
      <c r="FTE369" s="4"/>
      <c r="FTF369" s="4"/>
      <c r="FTG369" s="4"/>
      <c r="FTH369" s="4"/>
      <c r="FTI369" s="4"/>
      <c r="FTJ369" s="4"/>
      <c r="FTK369" s="4"/>
      <c r="FTL369" s="4"/>
      <c r="FTM369" s="4"/>
      <c r="FTN369" s="4"/>
      <c r="FTO369" s="4"/>
      <c r="FTP369" s="4"/>
      <c r="FTQ369" s="4"/>
      <c r="FTR369" s="4"/>
      <c r="FTS369" s="4"/>
      <c r="FTT369" s="4"/>
      <c r="FTU369" s="4"/>
      <c r="FTV369" s="4"/>
      <c r="FTW369" s="4"/>
      <c r="FTX369" s="4"/>
      <c r="FTY369" s="4"/>
      <c r="FTZ369" s="4"/>
      <c r="FUA369" s="4"/>
      <c r="FUB369" s="4"/>
      <c r="FUC369" s="4"/>
      <c r="FUD369" s="4"/>
      <c r="FUE369" s="4"/>
      <c r="FUF369" s="4"/>
      <c r="FUG369" s="4"/>
      <c r="FUH369" s="4"/>
      <c r="FUI369" s="4"/>
      <c r="FUJ369" s="4"/>
      <c r="FUK369" s="4"/>
      <c r="FUL369" s="4"/>
      <c r="FUM369" s="4"/>
      <c r="FUN369" s="4"/>
      <c r="FUO369" s="4"/>
      <c r="FUP369" s="4"/>
      <c r="FUQ369" s="4"/>
      <c r="FUR369" s="4"/>
      <c r="FUS369" s="4"/>
      <c r="FUT369" s="4"/>
      <c r="FUU369" s="4"/>
      <c r="FUV369" s="4"/>
      <c r="FUW369" s="4"/>
      <c r="FUX369" s="4"/>
      <c r="FUY369" s="4"/>
      <c r="FUZ369" s="4"/>
      <c r="FVA369" s="4"/>
      <c r="FVB369" s="4"/>
      <c r="FVC369" s="4"/>
      <c r="FVD369" s="4"/>
      <c r="FVE369" s="4"/>
      <c r="FVF369" s="4"/>
      <c r="FVG369" s="4"/>
      <c r="FVH369" s="4"/>
      <c r="FVI369" s="4"/>
      <c r="FVJ369" s="4"/>
      <c r="FVK369" s="4"/>
      <c r="FVL369" s="4"/>
      <c r="FVM369" s="4"/>
      <c r="FVN369" s="4"/>
      <c r="FVO369" s="4"/>
      <c r="FVP369" s="4"/>
      <c r="FVQ369" s="4"/>
      <c r="FVR369" s="4"/>
      <c r="FVS369" s="4"/>
      <c r="FVT369" s="4"/>
      <c r="FVU369" s="4"/>
      <c r="FVV369" s="4"/>
      <c r="FVW369" s="4"/>
      <c r="FVX369" s="4"/>
      <c r="FVY369" s="4"/>
      <c r="FVZ369" s="4"/>
      <c r="FWA369" s="4"/>
      <c r="FWB369" s="4"/>
      <c r="FWC369" s="4"/>
      <c r="FWD369" s="4"/>
      <c r="FWE369" s="4"/>
      <c r="FWF369" s="4"/>
      <c r="FWG369" s="4"/>
      <c r="FWH369" s="4"/>
      <c r="FWI369" s="4"/>
      <c r="FWJ369" s="4"/>
      <c r="FWK369" s="4"/>
      <c r="FWL369" s="4"/>
      <c r="FWM369" s="4"/>
      <c r="FWN369" s="4"/>
      <c r="FWO369" s="4"/>
      <c r="FWP369" s="4"/>
      <c r="FWQ369" s="4"/>
      <c r="FWR369" s="4"/>
      <c r="FWS369" s="4"/>
      <c r="FWT369" s="4"/>
      <c r="FWU369" s="4"/>
      <c r="FWV369" s="4"/>
      <c r="FWW369" s="4"/>
      <c r="FWX369" s="4"/>
      <c r="FWY369" s="4"/>
      <c r="FWZ369" s="4"/>
      <c r="FXA369" s="4"/>
      <c r="FXB369" s="4"/>
      <c r="FXC369" s="4"/>
      <c r="FXD369" s="4"/>
      <c r="FXE369" s="4"/>
      <c r="FXF369" s="4"/>
      <c r="FXG369" s="4"/>
      <c r="FXH369" s="4"/>
      <c r="FXI369" s="4"/>
      <c r="FXJ369" s="4"/>
      <c r="FXK369" s="4"/>
      <c r="FXL369" s="4"/>
      <c r="FXM369" s="4"/>
      <c r="FXN369" s="4"/>
      <c r="FXO369" s="4"/>
      <c r="FXP369" s="4"/>
      <c r="FXQ369" s="4"/>
      <c r="FXR369" s="4"/>
      <c r="FXS369" s="4"/>
      <c r="FXT369" s="4"/>
      <c r="FXU369" s="4"/>
      <c r="FXV369" s="4"/>
      <c r="FXW369" s="4"/>
      <c r="FXX369" s="4"/>
      <c r="FXY369" s="4"/>
      <c r="FXZ369" s="4"/>
      <c r="FYA369" s="4"/>
      <c r="FYB369" s="4"/>
      <c r="FYC369" s="4"/>
      <c r="FYD369" s="4"/>
      <c r="FYE369" s="4"/>
      <c r="FYF369" s="4"/>
      <c r="FYG369" s="4"/>
      <c r="FYH369" s="4"/>
      <c r="FYI369" s="4"/>
      <c r="FYJ369" s="4"/>
      <c r="FYK369" s="4"/>
      <c r="FYL369" s="4"/>
      <c r="FYM369" s="4"/>
      <c r="FYN369" s="4"/>
      <c r="FYO369" s="4"/>
      <c r="FYP369" s="4"/>
      <c r="FYQ369" s="4"/>
      <c r="FYR369" s="4"/>
      <c r="FYS369" s="4"/>
      <c r="FYT369" s="4"/>
      <c r="FYU369" s="4"/>
      <c r="FYV369" s="4"/>
      <c r="FYW369" s="4"/>
      <c r="FYX369" s="4"/>
      <c r="FYY369" s="4"/>
      <c r="FYZ369" s="4"/>
      <c r="FZA369" s="4"/>
      <c r="FZB369" s="4"/>
      <c r="FZC369" s="4"/>
      <c r="FZD369" s="4"/>
      <c r="FZE369" s="4"/>
      <c r="FZF369" s="4"/>
      <c r="FZG369" s="4"/>
      <c r="FZH369" s="4"/>
      <c r="FZI369" s="4"/>
      <c r="FZJ369" s="4"/>
      <c r="FZK369" s="4"/>
      <c r="FZL369" s="4"/>
      <c r="FZM369" s="4"/>
      <c r="FZN369" s="4"/>
      <c r="FZO369" s="4"/>
      <c r="FZP369" s="4"/>
      <c r="FZQ369" s="4"/>
      <c r="FZR369" s="4"/>
      <c r="FZS369" s="4"/>
      <c r="FZT369" s="4"/>
      <c r="FZU369" s="4"/>
      <c r="FZV369" s="4"/>
      <c r="FZW369" s="4"/>
      <c r="FZX369" s="4"/>
      <c r="FZY369" s="4"/>
      <c r="FZZ369" s="4"/>
      <c r="GAA369" s="4"/>
      <c r="GAB369" s="4"/>
      <c r="GAC369" s="4"/>
      <c r="GAD369" s="4"/>
      <c r="GAE369" s="4"/>
      <c r="GAF369" s="4"/>
      <c r="GAG369" s="4"/>
      <c r="GAH369" s="4"/>
      <c r="GAI369" s="4"/>
      <c r="GAJ369" s="4"/>
      <c r="GAK369" s="4"/>
      <c r="GAL369" s="4"/>
      <c r="GAM369" s="4"/>
      <c r="GAN369" s="4"/>
      <c r="GAO369" s="4"/>
      <c r="GAP369" s="4"/>
      <c r="GAQ369" s="4"/>
      <c r="GAR369" s="4"/>
      <c r="GAS369" s="4"/>
      <c r="GAT369" s="4"/>
      <c r="GAU369" s="4"/>
      <c r="GAV369" s="4"/>
      <c r="GAW369" s="4"/>
      <c r="GAX369" s="4"/>
      <c r="GAY369" s="4"/>
      <c r="GAZ369" s="4"/>
      <c r="GBA369" s="4"/>
      <c r="GBB369" s="4"/>
      <c r="GBC369" s="4"/>
      <c r="GBD369" s="4"/>
      <c r="GBE369" s="4"/>
      <c r="GBF369" s="4"/>
      <c r="GBG369" s="4"/>
      <c r="GBH369" s="4"/>
      <c r="GBI369" s="4"/>
      <c r="GBJ369" s="4"/>
      <c r="GBK369" s="4"/>
      <c r="GBL369" s="4"/>
      <c r="GBM369" s="4"/>
      <c r="GBN369" s="4"/>
      <c r="GBO369" s="4"/>
      <c r="GBP369" s="4"/>
      <c r="GBQ369" s="4"/>
      <c r="GBR369" s="4"/>
      <c r="GBS369" s="4"/>
      <c r="GBT369" s="4"/>
      <c r="GBU369" s="4"/>
      <c r="GBV369" s="4"/>
      <c r="GBW369" s="4"/>
      <c r="GBX369" s="4"/>
      <c r="GBY369" s="4"/>
      <c r="GBZ369" s="4"/>
      <c r="GCA369" s="4"/>
      <c r="GCB369" s="4"/>
      <c r="GCC369" s="4"/>
      <c r="GCD369" s="4"/>
      <c r="GCE369" s="4"/>
      <c r="GCF369" s="4"/>
      <c r="GCG369" s="4"/>
      <c r="GCH369" s="4"/>
      <c r="GCI369" s="4"/>
      <c r="GCJ369" s="4"/>
      <c r="GCK369" s="4"/>
      <c r="GCL369" s="4"/>
      <c r="GCM369" s="4"/>
      <c r="GCN369" s="4"/>
      <c r="GCO369" s="4"/>
      <c r="GCP369" s="4"/>
      <c r="GCQ369" s="4"/>
      <c r="GCR369" s="4"/>
      <c r="GCS369" s="4"/>
      <c r="GCT369" s="4"/>
      <c r="GCU369" s="4"/>
      <c r="GCV369" s="4"/>
      <c r="GCW369" s="4"/>
      <c r="GCX369" s="4"/>
      <c r="GCY369" s="4"/>
      <c r="GCZ369" s="4"/>
      <c r="GDA369" s="4"/>
      <c r="GDB369" s="4"/>
      <c r="GDC369" s="4"/>
      <c r="GDD369" s="4"/>
      <c r="GDE369" s="4"/>
      <c r="GDF369" s="4"/>
      <c r="GDG369" s="4"/>
      <c r="GDH369" s="4"/>
      <c r="GDI369" s="4"/>
      <c r="GDJ369" s="4"/>
      <c r="GDK369" s="4"/>
      <c r="GDL369" s="4"/>
      <c r="GDM369" s="4"/>
      <c r="GDN369" s="4"/>
      <c r="GDO369" s="4"/>
      <c r="GDP369" s="4"/>
      <c r="GDQ369" s="4"/>
      <c r="GDR369" s="4"/>
      <c r="GDS369" s="4"/>
      <c r="GDT369" s="4"/>
      <c r="GDU369" s="4"/>
      <c r="GDV369" s="4"/>
      <c r="GDW369" s="4"/>
      <c r="GDX369" s="4"/>
      <c r="GDY369" s="4"/>
      <c r="GDZ369" s="4"/>
      <c r="GEA369" s="4"/>
      <c r="GEB369" s="4"/>
      <c r="GEC369" s="4"/>
      <c r="GED369" s="4"/>
      <c r="GEE369" s="4"/>
      <c r="GEF369" s="4"/>
      <c r="GEG369" s="4"/>
      <c r="GEH369" s="4"/>
      <c r="GEI369" s="4"/>
      <c r="GEJ369" s="4"/>
      <c r="GEK369" s="4"/>
      <c r="GEL369" s="4"/>
      <c r="GEM369" s="4"/>
      <c r="GEN369" s="4"/>
      <c r="GEO369" s="4"/>
      <c r="GEP369" s="4"/>
      <c r="GEQ369" s="4"/>
      <c r="GER369" s="4"/>
      <c r="GES369" s="4"/>
      <c r="GET369" s="4"/>
      <c r="GEU369" s="4"/>
      <c r="GEV369" s="4"/>
      <c r="GEW369" s="4"/>
      <c r="GEX369" s="4"/>
      <c r="GEY369" s="4"/>
      <c r="GEZ369" s="4"/>
      <c r="GFA369" s="4"/>
      <c r="GFB369" s="4"/>
      <c r="GFC369" s="4"/>
      <c r="GFD369" s="4"/>
      <c r="GFE369" s="4"/>
      <c r="GFF369" s="4"/>
      <c r="GFG369" s="4"/>
      <c r="GFH369" s="4"/>
      <c r="GFI369" s="4"/>
      <c r="GFJ369" s="4"/>
      <c r="GFK369" s="4"/>
      <c r="GFL369" s="4"/>
      <c r="GFM369" s="4"/>
      <c r="GFN369" s="4"/>
      <c r="GFO369" s="4"/>
      <c r="GFP369" s="4"/>
      <c r="GFQ369" s="4"/>
      <c r="GFR369" s="4"/>
      <c r="GFS369" s="4"/>
      <c r="GFT369" s="4"/>
      <c r="GFU369" s="4"/>
      <c r="GFV369" s="4"/>
      <c r="GFW369" s="4"/>
      <c r="GFX369" s="4"/>
      <c r="GFY369" s="4"/>
      <c r="GFZ369" s="4"/>
      <c r="GGA369" s="4"/>
      <c r="GGB369" s="4"/>
      <c r="GGC369" s="4"/>
      <c r="GGD369" s="4"/>
      <c r="GGE369" s="4"/>
      <c r="GGF369" s="4"/>
      <c r="GGG369" s="4"/>
      <c r="GGH369" s="4"/>
      <c r="GGI369" s="4"/>
      <c r="GGJ369" s="4"/>
      <c r="GGK369" s="4"/>
      <c r="GGL369" s="4"/>
      <c r="GGM369" s="4"/>
      <c r="GGN369" s="4"/>
      <c r="GGO369" s="4"/>
      <c r="GGP369" s="4"/>
      <c r="GGQ369" s="4"/>
      <c r="GGR369" s="4"/>
      <c r="GGS369" s="4"/>
      <c r="GGT369" s="4"/>
      <c r="GGU369" s="4"/>
      <c r="GGV369" s="4"/>
      <c r="GGW369" s="4"/>
      <c r="GGX369" s="4"/>
      <c r="GGY369" s="4"/>
      <c r="GGZ369" s="4"/>
      <c r="GHA369" s="4"/>
      <c r="GHB369" s="4"/>
      <c r="GHC369" s="4"/>
      <c r="GHD369" s="4"/>
      <c r="GHE369" s="4"/>
      <c r="GHF369" s="4"/>
      <c r="GHG369" s="4"/>
      <c r="GHH369" s="4"/>
      <c r="GHI369" s="4"/>
      <c r="GHJ369" s="4"/>
      <c r="GHK369" s="4"/>
      <c r="GHL369" s="4"/>
      <c r="GHM369" s="4"/>
      <c r="GHN369" s="4"/>
      <c r="GHO369" s="4"/>
      <c r="GHP369" s="4"/>
      <c r="GHQ369" s="4"/>
      <c r="GHR369" s="4"/>
      <c r="GHS369" s="4"/>
      <c r="GHT369" s="4"/>
      <c r="GHU369" s="4"/>
      <c r="GHV369" s="4"/>
      <c r="GHW369" s="4"/>
      <c r="GHX369" s="4"/>
      <c r="GHY369" s="4"/>
      <c r="GHZ369" s="4"/>
      <c r="GIA369" s="4"/>
      <c r="GIB369" s="4"/>
      <c r="GIC369" s="4"/>
      <c r="GID369" s="4"/>
      <c r="GIE369" s="4"/>
      <c r="GIF369" s="4"/>
      <c r="GIG369" s="4"/>
      <c r="GIH369" s="4"/>
      <c r="GII369" s="4"/>
      <c r="GIJ369" s="4"/>
      <c r="GIK369" s="4"/>
      <c r="GIL369" s="4"/>
      <c r="GIM369" s="4"/>
      <c r="GIN369" s="4"/>
      <c r="GIO369" s="4"/>
      <c r="GIP369" s="4"/>
      <c r="GIQ369" s="4"/>
      <c r="GIR369" s="4"/>
      <c r="GIS369" s="4"/>
      <c r="GIT369" s="4"/>
      <c r="GIU369" s="4"/>
      <c r="GIV369" s="4"/>
      <c r="GIW369" s="4"/>
      <c r="GIX369" s="4"/>
      <c r="GIY369" s="4"/>
      <c r="GIZ369" s="4"/>
      <c r="GJA369" s="4"/>
      <c r="GJB369" s="4"/>
      <c r="GJC369" s="4"/>
      <c r="GJD369" s="4"/>
      <c r="GJE369" s="4"/>
      <c r="GJF369" s="4"/>
      <c r="GJG369" s="4"/>
      <c r="GJH369" s="4"/>
      <c r="GJI369" s="4"/>
      <c r="GJJ369" s="4"/>
      <c r="GJK369" s="4"/>
      <c r="GJL369" s="4"/>
      <c r="GJM369" s="4"/>
      <c r="GJN369" s="4"/>
      <c r="GJO369" s="4"/>
      <c r="GJP369" s="4"/>
      <c r="GJQ369" s="4"/>
      <c r="GJR369" s="4"/>
      <c r="GJS369" s="4"/>
      <c r="GJT369" s="4"/>
      <c r="GJU369" s="4"/>
      <c r="GJV369" s="4"/>
      <c r="GJW369" s="4"/>
      <c r="GJX369" s="4"/>
      <c r="GJY369" s="4"/>
      <c r="GJZ369" s="4"/>
      <c r="GKA369" s="4"/>
      <c r="GKB369" s="4"/>
      <c r="GKC369" s="4"/>
      <c r="GKD369" s="4"/>
      <c r="GKE369" s="4"/>
      <c r="GKF369" s="4"/>
      <c r="GKG369" s="4"/>
      <c r="GKH369" s="4"/>
      <c r="GKI369" s="4"/>
      <c r="GKJ369" s="4"/>
      <c r="GKK369" s="4"/>
      <c r="GKL369" s="4"/>
      <c r="GKM369" s="4"/>
      <c r="GKN369" s="4"/>
      <c r="GKO369" s="4"/>
      <c r="GKP369" s="4"/>
      <c r="GKQ369" s="4"/>
      <c r="GKR369" s="4"/>
      <c r="GKS369" s="4"/>
      <c r="GKT369" s="4"/>
      <c r="GKU369" s="4"/>
      <c r="GKV369" s="4"/>
      <c r="GKW369" s="4"/>
      <c r="GKX369" s="4"/>
      <c r="GKY369" s="4"/>
      <c r="GKZ369" s="4"/>
      <c r="GLA369" s="4"/>
      <c r="GLB369" s="4"/>
      <c r="GLC369" s="4"/>
      <c r="GLD369" s="4"/>
      <c r="GLE369" s="4"/>
      <c r="GLF369" s="4"/>
      <c r="GLG369" s="4"/>
      <c r="GLH369" s="4"/>
      <c r="GLI369" s="4"/>
      <c r="GLJ369" s="4"/>
      <c r="GLK369" s="4"/>
      <c r="GLL369" s="4"/>
      <c r="GLM369" s="4"/>
      <c r="GLN369" s="4"/>
      <c r="GLO369" s="4"/>
      <c r="GLP369" s="4"/>
      <c r="GLQ369" s="4"/>
      <c r="GLR369" s="4"/>
      <c r="GLS369" s="4"/>
      <c r="GLT369" s="4"/>
      <c r="GLU369" s="4"/>
      <c r="GLV369" s="4"/>
      <c r="GLW369" s="4"/>
      <c r="GLX369" s="4"/>
      <c r="GLY369" s="4"/>
      <c r="GLZ369" s="4"/>
      <c r="GMA369" s="4"/>
      <c r="GMB369" s="4"/>
      <c r="GMC369" s="4"/>
      <c r="GMD369" s="4"/>
      <c r="GME369" s="4"/>
      <c r="GMF369" s="4"/>
      <c r="GMG369" s="4"/>
      <c r="GMH369" s="4"/>
      <c r="GMI369" s="4"/>
      <c r="GMJ369" s="4"/>
      <c r="GMK369" s="4"/>
      <c r="GML369" s="4"/>
      <c r="GMM369" s="4"/>
      <c r="GMN369" s="4"/>
      <c r="GMO369" s="4"/>
      <c r="GMP369" s="4"/>
      <c r="GMQ369" s="4"/>
      <c r="GMR369" s="4"/>
      <c r="GMS369" s="4"/>
      <c r="GMT369" s="4"/>
      <c r="GMU369" s="4"/>
      <c r="GMV369" s="4"/>
      <c r="GMW369" s="4"/>
      <c r="GMX369" s="4"/>
      <c r="GMY369" s="4"/>
      <c r="GMZ369" s="4"/>
      <c r="GNA369" s="4"/>
      <c r="GNB369" s="4"/>
      <c r="GNC369" s="4"/>
      <c r="GND369" s="4"/>
      <c r="GNE369" s="4"/>
      <c r="GNF369" s="4"/>
      <c r="GNG369" s="4"/>
      <c r="GNH369" s="4"/>
      <c r="GNI369" s="4"/>
      <c r="GNJ369" s="4"/>
      <c r="GNK369" s="4"/>
      <c r="GNL369" s="4"/>
      <c r="GNM369" s="4"/>
      <c r="GNN369" s="4"/>
      <c r="GNO369" s="4"/>
      <c r="GNP369" s="4"/>
      <c r="GNQ369" s="4"/>
      <c r="GNR369" s="4"/>
      <c r="GNS369" s="4"/>
      <c r="GNT369" s="4"/>
      <c r="GNU369" s="4"/>
      <c r="GNV369" s="4"/>
      <c r="GNW369" s="4"/>
      <c r="GNX369" s="4"/>
      <c r="GNY369" s="4"/>
      <c r="GNZ369" s="4"/>
      <c r="GOA369" s="4"/>
      <c r="GOB369" s="4"/>
      <c r="GOC369" s="4"/>
      <c r="GOD369" s="4"/>
      <c r="GOE369" s="4"/>
      <c r="GOF369" s="4"/>
      <c r="GOG369" s="4"/>
      <c r="GOH369" s="4"/>
      <c r="GOI369" s="4"/>
      <c r="GOJ369" s="4"/>
      <c r="GOK369" s="4"/>
      <c r="GOL369" s="4"/>
      <c r="GOM369" s="4"/>
      <c r="GON369" s="4"/>
      <c r="GOO369" s="4"/>
      <c r="GOP369" s="4"/>
      <c r="GOQ369" s="4"/>
      <c r="GOR369" s="4"/>
      <c r="GOS369" s="4"/>
      <c r="GOT369" s="4"/>
      <c r="GOU369" s="4"/>
      <c r="GOV369" s="4"/>
      <c r="GOW369" s="4"/>
      <c r="GOX369" s="4"/>
      <c r="GOY369" s="4"/>
      <c r="GOZ369" s="4"/>
      <c r="GPA369" s="4"/>
      <c r="GPB369" s="4"/>
      <c r="GPC369" s="4"/>
      <c r="GPD369" s="4"/>
      <c r="GPE369" s="4"/>
      <c r="GPF369" s="4"/>
      <c r="GPG369" s="4"/>
      <c r="GPH369" s="4"/>
      <c r="GPI369" s="4"/>
      <c r="GPJ369" s="4"/>
      <c r="GPK369" s="4"/>
      <c r="GPL369" s="4"/>
      <c r="GPM369" s="4"/>
      <c r="GPN369" s="4"/>
      <c r="GPO369" s="4"/>
      <c r="GPP369" s="4"/>
      <c r="GPQ369" s="4"/>
      <c r="GPR369" s="4"/>
      <c r="GPS369" s="4"/>
      <c r="GPT369" s="4"/>
      <c r="GPU369" s="4"/>
      <c r="GPV369" s="4"/>
      <c r="GPW369" s="4"/>
      <c r="GPX369" s="4"/>
      <c r="GPY369" s="4"/>
      <c r="GPZ369" s="4"/>
      <c r="GQA369" s="4"/>
      <c r="GQB369" s="4"/>
      <c r="GQC369" s="4"/>
      <c r="GQD369" s="4"/>
      <c r="GQE369" s="4"/>
      <c r="GQF369" s="4"/>
      <c r="GQG369" s="4"/>
      <c r="GQH369" s="4"/>
      <c r="GQI369" s="4"/>
      <c r="GQJ369" s="4"/>
      <c r="GQK369" s="4"/>
      <c r="GQL369" s="4"/>
      <c r="GQM369" s="4"/>
      <c r="GQN369" s="4"/>
      <c r="GQO369" s="4"/>
      <c r="GQP369" s="4"/>
      <c r="GQQ369" s="4"/>
      <c r="GQR369" s="4"/>
      <c r="GQS369" s="4"/>
      <c r="GQT369" s="4"/>
      <c r="GQU369" s="4"/>
      <c r="GQV369" s="4"/>
      <c r="GQW369" s="4"/>
      <c r="GQX369" s="4"/>
      <c r="GQY369" s="4"/>
      <c r="GQZ369" s="4"/>
      <c r="GRA369" s="4"/>
      <c r="GRB369" s="4"/>
      <c r="GRC369" s="4"/>
      <c r="GRD369" s="4"/>
      <c r="GRE369" s="4"/>
      <c r="GRF369" s="4"/>
      <c r="GRG369" s="4"/>
      <c r="GRH369" s="4"/>
      <c r="GRI369" s="4"/>
      <c r="GRJ369" s="4"/>
      <c r="GRK369" s="4"/>
      <c r="GRL369" s="4"/>
      <c r="GRM369" s="4"/>
      <c r="GRN369" s="4"/>
      <c r="GRO369" s="4"/>
      <c r="GRP369" s="4"/>
      <c r="GRQ369" s="4"/>
      <c r="GRR369" s="4"/>
      <c r="GRS369" s="4"/>
      <c r="GRT369" s="4"/>
      <c r="GRU369" s="4"/>
      <c r="GRV369" s="4"/>
      <c r="GRW369" s="4"/>
      <c r="GRX369" s="4"/>
      <c r="GRY369" s="4"/>
      <c r="GRZ369" s="4"/>
      <c r="GSA369" s="4"/>
      <c r="GSB369" s="4"/>
      <c r="GSC369" s="4"/>
      <c r="GSD369" s="4"/>
      <c r="GSE369" s="4"/>
      <c r="GSF369" s="4"/>
      <c r="GSG369" s="4"/>
      <c r="GSH369" s="4"/>
      <c r="GSI369" s="4"/>
      <c r="GSJ369" s="4"/>
      <c r="GSK369" s="4"/>
      <c r="GSL369" s="4"/>
      <c r="GSM369" s="4"/>
      <c r="GSN369" s="4"/>
      <c r="GSO369" s="4"/>
      <c r="GSP369" s="4"/>
      <c r="GSQ369" s="4"/>
      <c r="GSR369" s="4"/>
      <c r="GSS369" s="4"/>
      <c r="GST369" s="4"/>
      <c r="GSU369" s="4"/>
      <c r="GSV369" s="4"/>
      <c r="GSW369" s="4"/>
      <c r="GSX369" s="4"/>
      <c r="GSY369" s="4"/>
      <c r="GSZ369" s="4"/>
      <c r="GTA369" s="4"/>
      <c r="GTB369" s="4"/>
      <c r="GTC369" s="4"/>
      <c r="GTD369" s="4"/>
      <c r="GTE369" s="4"/>
      <c r="GTF369" s="4"/>
      <c r="GTG369" s="4"/>
      <c r="GTH369" s="4"/>
      <c r="GTI369" s="4"/>
      <c r="GTJ369" s="4"/>
      <c r="GTK369" s="4"/>
      <c r="GTL369" s="4"/>
      <c r="GTM369" s="4"/>
      <c r="GTN369" s="4"/>
      <c r="GTO369" s="4"/>
      <c r="GTP369" s="4"/>
      <c r="GTQ369" s="4"/>
      <c r="GTR369" s="4"/>
      <c r="GTS369" s="4"/>
      <c r="GTT369" s="4"/>
      <c r="GTU369" s="4"/>
      <c r="GTV369" s="4"/>
      <c r="GTW369" s="4"/>
      <c r="GTX369" s="4"/>
      <c r="GTY369" s="4"/>
      <c r="GTZ369" s="4"/>
      <c r="GUA369" s="4"/>
      <c r="GUB369" s="4"/>
      <c r="GUC369" s="4"/>
      <c r="GUD369" s="4"/>
      <c r="GUE369" s="4"/>
      <c r="GUF369" s="4"/>
      <c r="GUG369" s="4"/>
      <c r="GUH369" s="4"/>
      <c r="GUI369" s="4"/>
      <c r="GUJ369" s="4"/>
      <c r="GUK369" s="4"/>
      <c r="GUL369" s="4"/>
      <c r="GUM369" s="4"/>
      <c r="GUN369" s="4"/>
      <c r="GUO369" s="4"/>
      <c r="GUP369" s="4"/>
      <c r="GUQ369" s="4"/>
      <c r="GUR369" s="4"/>
      <c r="GUS369" s="4"/>
      <c r="GUT369" s="4"/>
      <c r="GUU369" s="4"/>
      <c r="GUV369" s="4"/>
      <c r="GUW369" s="4"/>
      <c r="GUX369" s="4"/>
      <c r="GUY369" s="4"/>
      <c r="GUZ369" s="4"/>
      <c r="GVA369" s="4"/>
      <c r="GVB369" s="4"/>
      <c r="GVC369" s="4"/>
      <c r="GVD369" s="4"/>
      <c r="GVE369" s="4"/>
      <c r="GVF369" s="4"/>
      <c r="GVG369" s="4"/>
      <c r="GVH369" s="4"/>
      <c r="GVI369" s="4"/>
      <c r="GVJ369" s="4"/>
      <c r="GVK369" s="4"/>
      <c r="GVL369" s="4"/>
      <c r="GVM369" s="4"/>
      <c r="GVN369" s="4"/>
      <c r="GVO369" s="4"/>
      <c r="GVP369" s="4"/>
      <c r="GVQ369" s="4"/>
      <c r="GVR369" s="4"/>
      <c r="GVS369" s="4"/>
      <c r="GVT369" s="4"/>
      <c r="GVU369" s="4"/>
      <c r="GVV369" s="4"/>
      <c r="GVW369" s="4"/>
      <c r="GVX369" s="4"/>
      <c r="GVY369" s="4"/>
      <c r="GVZ369" s="4"/>
      <c r="GWA369" s="4"/>
      <c r="GWB369" s="4"/>
      <c r="GWC369" s="4"/>
      <c r="GWD369" s="4"/>
      <c r="GWE369" s="4"/>
      <c r="GWF369" s="4"/>
      <c r="GWG369" s="4"/>
      <c r="GWH369" s="4"/>
      <c r="GWI369" s="4"/>
      <c r="GWJ369" s="4"/>
      <c r="GWK369" s="4"/>
      <c r="GWL369" s="4"/>
      <c r="GWM369" s="4"/>
      <c r="GWN369" s="4"/>
      <c r="GWO369" s="4"/>
      <c r="GWP369" s="4"/>
      <c r="GWQ369" s="4"/>
      <c r="GWR369" s="4"/>
      <c r="GWS369" s="4"/>
      <c r="GWT369" s="4"/>
      <c r="GWU369" s="4"/>
      <c r="GWV369" s="4"/>
      <c r="GWW369" s="4"/>
      <c r="GWX369" s="4"/>
      <c r="GWY369" s="4"/>
      <c r="GWZ369" s="4"/>
      <c r="GXA369" s="4"/>
      <c r="GXB369" s="4"/>
      <c r="GXC369" s="4"/>
      <c r="GXD369" s="4"/>
      <c r="GXE369" s="4"/>
      <c r="GXF369" s="4"/>
      <c r="GXG369" s="4"/>
      <c r="GXH369" s="4"/>
      <c r="GXI369" s="4"/>
      <c r="GXJ369" s="4"/>
      <c r="GXK369" s="4"/>
      <c r="GXL369" s="4"/>
      <c r="GXM369" s="4"/>
      <c r="GXN369" s="4"/>
      <c r="GXO369" s="4"/>
      <c r="GXP369" s="4"/>
      <c r="GXQ369" s="4"/>
      <c r="GXR369" s="4"/>
      <c r="GXS369" s="4"/>
      <c r="GXT369" s="4"/>
      <c r="GXU369" s="4"/>
      <c r="GXV369" s="4"/>
      <c r="GXW369" s="4"/>
      <c r="GXX369" s="4"/>
      <c r="GXY369" s="4"/>
      <c r="GXZ369" s="4"/>
      <c r="GYA369" s="4"/>
      <c r="GYB369" s="4"/>
      <c r="GYC369" s="4"/>
      <c r="GYD369" s="4"/>
      <c r="GYE369" s="4"/>
      <c r="GYF369" s="4"/>
      <c r="GYG369" s="4"/>
      <c r="GYH369" s="4"/>
      <c r="GYI369" s="4"/>
      <c r="GYJ369" s="4"/>
      <c r="GYK369" s="4"/>
      <c r="GYL369" s="4"/>
      <c r="GYM369" s="4"/>
      <c r="GYN369" s="4"/>
      <c r="GYO369" s="4"/>
      <c r="GYP369" s="4"/>
      <c r="GYQ369" s="4"/>
      <c r="GYR369" s="4"/>
      <c r="GYS369" s="4"/>
      <c r="GYT369" s="4"/>
      <c r="GYU369" s="4"/>
      <c r="GYV369" s="4"/>
      <c r="GYW369" s="4"/>
      <c r="GYX369" s="4"/>
      <c r="GYY369" s="4"/>
      <c r="GYZ369" s="4"/>
      <c r="GZA369" s="4"/>
      <c r="GZB369" s="4"/>
      <c r="GZC369" s="4"/>
      <c r="GZD369" s="4"/>
      <c r="GZE369" s="4"/>
      <c r="GZF369" s="4"/>
      <c r="GZG369" s="4"/>
      <c r="GZH369" s="4"/>
      <c r="GZI369" s="4"/>
      <c r="GZJ369" s="4"/>
      <c r="GZK369" s="4"/>
      <c r="GZL369" s="4"/>
      <c r="GZM369" s="4"/>
      <c r="GZN369" s="4"/>
      <c r="GZO369" s="4"/>
      <c r="GZP369" s="4"/>
      <c r="GZQ369" s="4"/>
      <c r="GZR369" s="4"/>
      <c r="GZS369" s="4"/>
      <c r="GZT369" s="4"/>
      <c r="GZU369" s="4"/>
      <c r="GZV369" s="4"/>
      <c r="GZW369" s="4"/>
      <c r="GZX369" s="4"/>
      <c r="GZY369" s="4"/>
      <c r="GZZ369" s="4"/>
      <c r="HAA369" s="4"/>
      <c r="HAB369" s="4"/>
      <c r="HAC369" s="4"/>
      <c r="HAD369" s="4"/>
      <c r="HAE369" s="4"/>
      <c r="HAF369" s="4"/>
      <c r="HAG369" s="4"/>
      <c r="HAH369" s="4"/>
      <c r="HAI369" s="4"/>
      <c r="HAJ369" s="4"/>
      <c r="HAK369" s="4"/>
      <c r="HAL369" s="4"/>
      <c r="HAM369" s="4"/>
      <c r="HAN369" s="4"/>
      <c r="HAO369" s="4"/>
      <c r="HAP369" s="4"/>
      <c r="HAQ369" s="4"/>
      <c r="HAR369" s="4"/>
      <c r="HAS369" s="4"/>
      <c r="HAT369" s="4"/>
      <c r="HAU369" s="4"/>
      <c r="HAV369" s="4"/>
      <c r="HAW369" s="4"/>
      <c r="HAX369" s="4"/>
      <c r="HAY369" s="4"/>
      <c r="HAZ369" s="4"/>
      <c r="HBA369" s="4"/>
      <c r="HBB369" s="4"/>
      <c r="HBC369" s="4"/>
      <c r="HBD369" s="4"/>
      <c r="HBE369" s="4"/>
      <c r="HBF369" s="4"/>
      <c r="HBG369" s="4"/>
      <c r="HBH369" s="4"/>
      <c r="HBI369" s="4"/>
      <c r="HBJ369" s="4"/>
      <c r="HBK369" s="4"/>
      <c r="HBL369" s="4"/>
      <c r="HBM369" s="4"/>
      <c r="HBN369" s="4"/>
      <c r="HBO369" s="4"/>
      <c r="HBP369" s="4"/>
      <c r="HBQ369" s="4"/>
      <c r="HBR369" s="4"/>
      <c r="HBS369" s="4"/>
      <c r="HBT369" s="4"/>
      <c r="HBU369" s="4"/>
      <c r="HBV369" s="4"/>
      <c r="HBW369" s="4"/>
      <c r="HBX369" s="4"/>
      <c r="HBY369" s="4"/>
      <c r="HBZ369" s="4"/>
      <c r="HCA369" s="4"/>
      <c r="HCB369" s="4"/>
      <c r="HCC369" s="4"/>
      <c r="HCD369" s="4"/>
      <c r="HCE369" s="4"/>
      <c r="HCF369" s="4"/>
      <c r="HCG369" s="4"/>
      <c r="HCH369" s="4"/>
      <c r="HCI369" s="4"/>
      <c r="HCJ369" s="4"/>
      <c r="HCK369" s="4"/>
      <c r="HCL369" s="4"/>
      <c r="HCM369" s="4"/>
      <c r="HCN369" s="4"/>
      <c r="HCO369" s="4"/>
      <c r="HCP369" s="4"/>
      <c r="HCQ369" s="4"/>
      <c r="HCR369" s="4"/>
      <c r="HCS369" s="4"/>
      <c r="HCT369" s="4"/>
      <c r="HCU369" s="4"/>
      <c r="HCV369" s="4"/>
      <c r="HCW369" s="4"/>
      <c r="HCX369" s="4"/>
      <c r="HCY369" s="4"/>
      <c r="HCZ369" s="4"/>
      <c r="HDA369" s="4"/>
      <c r="HDB369" s="4"/>
      <c r="HDC369" s="4"/>
      <c r="HDD369" s="4"/>
      <c r="HDE369" s="4"/>
      <c r="HDF369" s="4"/>
      <c r="HDG369" s="4"/>
      <c r="HDH369" s="4"/>
      <c r="HDI369" s="4"/>
      <c r="HDJ369" s="4"/>
      <c r="HDK369" s="4"/>
      <c r="HDL369" s="4"/>
      <c r="HDM369" s="4"/>
      <c r="HDN369" s="4"/>
      <c r="HDO369" s="4"/>
      <c r="HDP369" s="4"/>
      <c r="HDQ369" s="4"/>
      <c r="HDR369" s="4"/>
      <c r="HDS369" s="4"/>
      <c r="HDT369" s="4"/>
      <c r="HDU369" s="4"/>
      <c r="HDV369" s="4"/>
      <c r="HDW369" s="4"/>
      <c r="HDX369" s="4"/>
      <c r="HDY369" s="4"/>
      <c r="HDZ369" s="4"/>
      <c r="HEA369" s="4"/>
      <c r="HEB369" s="4"/>
      <c r="HEC369" s="4"/>
      <c r="HED369" s="4"/>
      <c r="HEE369" s="4"/>
      <c r="HEF369" s="4"/>
      <c r="HEG369" s="4"/>
      <c r="HEH369" s="4"/>
      <c r="HEI369" s="4"/>
      <c r="HEJ369" s="4"/>
      <c r="HEK369" s="4"/>
      <c r="HEL369" s="4"/>
      <c r="HEM369" s="4"/>
      <c r="HEN369" s="4"/>
      <c r="HEO369" s="4"/>
      <c r="HEP369" s="4"/>
      <c r="HEQ369" s="4"/>
      <c r="HER369" s="4"/>
      <c r="HES369" s="4"/>
      <c r="HET369" s="4"/>
      <c r="HEU369" s="4"/>
      <c r="HEV369" s="4"/>
      <c r="HEW369" s="4"/>
      <c r="HEX369" s="4"/>
      <c r="HEY369" s="4"/>
      <c r="HEZ369" s="4"/>
      <c r="HFA369" s="4"/>
      <c r="HFB369" s="4"/>
      <c r="HFC369" s="4"/>
      <c r="HFD369" s="4"/>
      <c r="HFE369" s="4"/>
      <c r="HFF369" s="4"/>
      <c r="HFG369" s="4"/>
      <c r="HFH369" s="4"/>
      <c r="HFI369" s="4"/>
      <c r="HFJ369" s="4"/>
      <c r="HFK369" s="4"/>
      <c r="HFL369" s="4"/>
      <c r="HFM369" s="4"/>
      <c r="HFN369" s="4"/>
      <c r="HFO369" s="4"/>
      <c r="HFP369" s="4"/>
      <c r="HFQ369" s="4"/>
      <c r="HFR369" s="4"/>
      <c r="HFS369" s="4"/>
      <c r="HFT369" s="4"/>
      <c r="HFU369" s="4"/>
      <c r="HFV369" s="4"/>
      <c r="HFW369" s="4"/>
      <c r="HFX369" s="4"/>
      <c r="HFY369" s="4"/>
      <c r="HFZ369" s="4"/>
      <c r="HGA369" s="4"/>
      <c r="HGB369" s="4"/>
      <c r="HGC369" s="4"/>
      <c r="HGD369" s="4"/>
      <c r="HGE369" s="4"/>
      <c r="HGF369" s="4"/>
      <c r="HGG369" s="4"/>
      <c r="HGH369" s="4"/>
      <c r="HGI369" s="4"/>
      <c r="HGJ369" s="4"/>
      <c r="HGK369" s="4"/>
      <c r="HGL369" s="4"/>
      <c r="HGM369" s="4"/>
      <c r="HGN369" s="4"/>
      <c r="HGO369" s="4"/>
      <c r="HGP369" s="4"/>
      <c r="HGQ369" s="4"/>
      <c r="HGR369" s="4"/>
      <c r="HGS369" s="4"/>
      <c r="HGT369" s="4"/>
      <c r="HGU369" s="4"/>
      <c r="HGV369" s="4"/>
      <c r="HGW369" s="4"/>
      <c r="HGX369" s="4"/>
      <c r="HGY369" s="4"/>
      <c r="HGZ369" s="4"/>
      <c r="HHA369" s="4"/>
      <c r="HHB369" s="4"/>
      <c r="HHC369" s="4"/>
      <c r="HHD369" s="4"/>
      <c r="HHE369" s="4"/>
      <c r="HHF369" s="4"/>
      <c r="HHG369" s="4"/>
      <c r="HHH369" s="4"/>
      <c r="HHI369" s="4"/>
      <c r="HHJ369" s="4"/>
      <c r="HHK369" s="4"/>
      <c r="HHL369" s="4"/>
      <c r="HHM369" s="4"/>
      <c r="HHN369" s="4"/>
      <c r="HHO369" s="4"/>
      <c r="HHP369" s="4"/>
      <c r="HHQ369" s="4"/>
      <c r="HHR369" s="4"/>
      <c r="HHS369" s="4"/>
      <c r="HHT369" s="4"/>
      <c r="HHU369" s="4"/>
      <c r="HHV369" s="4"/>
      <c r="HHW369" s="4"/>
      <c r="HHX369" s="4"/>
      <c r="HHY369" s="4"/>
      <c r="HHZ369" s="4"/>
      <c r="HIA369" s="4"/>
      <c r="HIB369" s="4"/>
      <c r="HIC369" s="4"/>
      <c r="HID369" s="4"/>
      <c r="HIE369" s="4"/>
      <c r="HIF369" s="4"/>
      <c r="HIG369" s="4"/>
      <c r="HIH369" s="4"/>
      <c r="HII369" s="4"/>
      <c r="HIJ369" s="4"/>
      <c r="HIK369" s="4"/>
      <c r="HIL369" s="4"/>
      <c r="HIM369" s="4"/>
      <c r="HIN369" s="4"/>
      <c r="HIO369" s="4"/>
      <c r="HIP369" s="4"/>
      <c r="HIQ369" s="4"/>
      <c r="HIR369" s="4"/>
      <c r="HIS369" s="4"/>
      <c r="HIT369" s="4"/>
      <c r="HIU369" s="4"/>
      <c r="HIV369" s="4"/>
      <c r="HIW369" s="4"/>
      <c r="HIX369" s="4"/>
      <c r="HIY369" s="4"/>
      <c r="HIZ369" s="4"/>
      <c r="HJA369" s="4"/>
      <c r="HJB369" s="4"/>
      <c r="HJC369" s="4"/>
      <c r="HJD369" s="4"/>
      <c r="HJE369" s="4"/>
      <c r="HJF369" s="4"/>
      <c r="HJG369" s="4"/>
      <c r="HJH369" s="4"/>
      <c r="HJI369" s="4"/>
      <c r="HJJ369" s="4"/>
      <c r="HJK369" s="4"/>
      <c r="HJL369" s="4"/>
      <c r="HJM369" s="4"/>
      <c r="HJN369" s="4"/>
      <c r="HJO369" s="4"/>
      <c r="HJP369" s="4"/>
      <c r="HJQ369" s="4"/>
      <c r="HJR369" s="4"/>
      <c r="HJS369" s="4"/>
      <c r="HJT369" s="4"/>
      <c r="HJU369" s="4"/>
      <c r="HJV369" s="4"/>
      <c r="HJW369" s="4"/>
      <c r="HJX369" s="4"/>
      <c r="HJY369" s="4"/>
      <c r="HJZ369" s="4"/>
      <c r="HKA369" s="4"/>
      <c r="HKB369" s="4"/>
      <c r="HKC369" s="4"/>
      <c r="HKD369" s="4"/>
      <c r="HKE369" s="4"/>
      <c r="HKF369" s="4"/>
      <c r="HKG369" s="4"/>
      <c r="HKH369" s="4"/>
      <c r="HKI369" s="4"/>
      <c r="HKJ369" s="4"/>
      <c r="HKK369" s="4"/>
      <c r="HKL369" s="4"/>
      <c r="HKM369" s="4"/>
      <c r="HKN369" s="4"/>
      <c r="HKO369" s="4"/>
      <c r="HKP369" s="4"/>
      <c r="HKQ369" s="4"/>
      <c r="HKR369" s="4"/>
      <c r="HKS369" s="4"/>
      <c r="HKT369" s="4"/>
      <c r="HKU369" s="4"/>
      <c r="HKV369" s="4"/>
      <c r="HKW369" s="4"/>
      <c r="HKX369" s="4"/>
      <c r="HKY369" s="4"/>
      <c r="HKZ369" s="4"/>
      <c r="HLA369" s="4"/>
      <c r="HLB369" s="4"/>
      <c r="HLC369" s="4"/>
      <c r="HLD369" s="4"/>
      <c r="HLE369" s="4"/>
      <c r="HLF369" s="4"/>
      <c r="HLG369" s="4"/>
      <c r="HLH369" s="4"/>
      <c r="HLI369" s="4"/>
      <c r="HLJ369" s="4"/>
      <c r="HLK369" s="4"/>
      <c r="HLL369" s="4"/>
      <c r="HLM369" s="4"/>
      <c r="HLN369" s="4"/>
      <c r="HLO369" s="4"/>
      <c r="HLP369" s="4"/>
      <c r="HLQ369" s="4"/>
      <c r="HLR369" s="4"/>
      <c r="HLS369" s="4"/>
      <c r="HLT369" s="4"/>
      <c r="HLU369" s="4"/>
      <c r="HLV369" s="4"/>
      <c r="HLW369" s="4"/>
      <c r="HLX369" s="4"/>
      <c r="HLY369" s="4"/>
      <c r="HLZ369" s="4"/>
      <c r="HMA369" s="4"/>
      <c r="HMB369" s="4"/>
      <c r="HMC369" s="4"/>
      <c r="HMD369" s="4"/>
      <c r="HME369" s="4"/>
      <c r="HMF369" s="4"/>
      <c r="HMG369" s="4"/>
      <c r="HMH369" s="4"/>
      <c r="HMI369" s="4"/>
      <c r="HMJ369" s="4"/>
      <c r="HMK369" s="4"/>
      <c r="HML369" s="4"/>
      <c r="HMM369" s="4"/>
      <c r="HMN369" s="4"/>
      <c r="HMO369" s="4"/>
      <c r="HMP369" s="4"/>
      <c r="HMQ369" s="4"/>
      <c r="HMR369" s="4"/>
      <c r="HMS369" s="4"/>
      <c r="HMT369" s="4"/>
      <c r="HMU369" s="4"/>
      <c r="HMV369" s="4"/>
      <c r="HMW369" s="4"/>
      <c r="HMX369" s="4"/>
      <c r="HMY369" s="4"/>
      <c r="HMZ369" s="4"/>
      <c r="HNA369" s="4"/>
      <c r="HNB369" s="4"/>
      <c r="HNC369" s="4"/>
      <c r="HND369" s="4"/>
      <c r="HNE369" s="4"/>
      <c r="HNF369" s="4"/>
      <c r="HNG369" s="4"/>
      <c r="HNH369" s="4"/>
      <c r="HNI369" s="4"/>
      <c r="HNJ369" s="4"/>
      <c r="HNK369" s="4"/>
      <c r="HNL369" s="4"/>
      <c r="HNM369" s="4"/>
      <c r="HNN369" s="4"/>
      <c r="HNO369" s="4"/>
      <c r="HNP369" s="4"/>
      <c r="HNQ369" s="4"/>
      <c r="HNR369" s="4"/>
      <c r="HNS369" s="4"/>
      <c r="HNT369" s="4"/>
      <c r="HNU369" s="4"/>
      <c r="HNV369" s="4"/>
      <c r="HNW369" s="4"/>
      <c r="HNX369" s="4"/>
      <c r="HNY369" s="4"/>
      <c r="HNZ369" s="4"/>
      <c r="HOA369" s="4"/>
      <c r="HOB369" s="4"/>
      <c r="HOC369" s="4"/>
      <c r="HOD369" s="4"/>
      <c r="HOE369" s="4"/>
      <c r="HOF369" s="4"/>
      <c r="HOG369" s="4"/>
      <c r="HOH369" s="4"/>
      <c r="HOI369" s="4"/>
      <c r="HOJ369" s="4"/>
      <c r="HOK369" s="4"/>
      <c r="HOL369" s="4"/>
      <c r="HOM369" s="4"/>
      <c r="HON369" s="4"/>
      <c r="HOO369" s="4"/>
      <c r="HOP369" s="4"/>
      <c r="HOQ369" s="4"/>
      <c r="HOR369" s="4"/>
      <c r="HOS369" s="4"/>
      <c r="HOT369" s="4"/>
      <c r="HOU369" s="4"/>
      <c r="HOV369" s="4"/>
      <c r="HOW369" s="4"/>
      <c r="HOX369" s="4"/>
      <c r="HOY369" s="4"/>
      <c r="HOZ369" s="4"/>
      <c r="HPA369" s="4"/>
      <c r="HPB369" s="4"/>
      <c r="HPC369" s="4"/>
      <c r="HPD369" s="4"/>
      <c r="HPE369" s="4"/>
      <c r="HPF369" s="4"/>
      <c r="HPG369" s="4"/>
      <c r="HPH369" s="4"/>
      <c r="HPI369" s="4"/>
      <c r="HPJ369" s="4"/>
      <c r="HPK369" s="4"/>
      <c r="HPL369" s="4"/>
      <c r="HPM369" s="4"/>
      <c r="HPN369" s="4"/>
      <c r="HPO369" s="4"/>
      <c r="HPP369" s="4"/>
      <c r="HPQ369" s="4"/>
      <c r="HPR369" s="4"/>
      <c r="HPS369" s="4"/>
      <c r="HPT369" s="4"/>
      <c r="HPU369" s="4"/>
      <c r="HPV369" s="4"/>
      <c r="HPW369" s="4"/>
      <c r="HPX369" s="4"/>
      <c r="HPY369" s="4"/>
      <c r="HPZ369" s="4"/>
      <c r="HQA369" s="4"/>
      <c r="HQB369" s="4"/>
      <c r="HQC369" s="4"/>
      <c r="HQD369" s="4"/>
      <c r="HQE369" s="4"/>
      <c r="HQF369" s="4"/>
      <c r="HQG369" s="4"/>
      <c r="HQH369" s="4"/>
      <c r="HQI369" s="4"/>
      <c r="HQJ369" s="4"/>
      <c r="HQK369" s="4"/>
      <c r="HQL369" s="4"/>
      <c r="HQM369" s="4"/>
      <c r="HQN369" s="4"/>
      <c r="HQO369" s="4"/>
      <c r="HQP369" s="4"/>
      <c r="HQQ369" s="4"/>
      <c r="HQR369" s="4"/>
      <c r="HQS369" s="4"/>
      <c r="HQT369" s="4"/>
      <c r="HQU369" s="4"/>
      <c r="HQV369" s="4"/>
      <c r="HQW369" s="4"/>
      <c r="HQX369" s="4"/>
      <c r="HQY369" s="4"/>
      <c r="HQZ369" s="4"/>
      <c r="HRA369" s="4"/>
      <c r="HRB369" s="4"/>
      <c r="HRC369" s="4"/>
      <c r="HRD369" s="4"/>
      <c r="HRE369" s="4"/>
      <c r="HRF369" s="4"/>
      <c r="HRG369" s="4"/>
      <c r="HRH369" s="4"/>
      <c r="HRI369" s="4"/>
      <c r="HRJ369" s="4"/>
      <c r="HRK369" s="4"/>
      <c r="HRL369" s="4"/>
      <c r="HRM369" s="4"/>
      <c r="HRN369" s="4"/>
      <c r="HRO369" s="4"/>
      <c r="HRP369" s="4"/>
      <c r="HRQ369" s="4"/>
      <c r="HRR369" s="4"/>
      <c r="HRS369" s="4"/>
      <c r="HRT369" s="4"/>
      <c r="HRU369" s="4"/>
      <c r="HRV369" s="4"/>
      <c r="HRW369" s="4"/>
      <c r="HRX369" s="4"/>
      <c r="HRY369" s="4"/>
      <c r="HRZ369" s="4"/>
      <c r="HSA369" s="4"/>
      <c r="HSB369" s="4"/>
      <c r="HSC369" s="4"/>
      <c r="HSD369" s="4"/>
      <c r="HSE369" s="4"/>
      <c r="HSF369" s="4"/>
      <c r="HSG369" s="4"/>
      <c r="HSH369" s="4"/>
      <c r="HSI369" s="4"/>
      <c r="HSJ369" s="4"/>
      <c r="HSK369" s="4"/>
      <c r="HSL369" s="4"/>
      <c r="HSM369" s="4"/>
      <c r="HSN369" s="4"/>
      <c r="HSO369" s="4"/>
      <c r="HSP369" s="4"/>
      <c r="HSQ369" s="4"/>
      <c r="HSR369" s="4"/>
      <c r="HSS369" s="4"/>
      <c r="HST369" s="4"/>
      <c r="HSU369" s="4"/>
      <c r="HSV369" s="4"/>
      <c r="HSW369" s="4"/>
      <c r="HSX369" s="4"/>
      <c r="HSY369" s="4"/>
      <c r="HSZ369" s="4"/>
      <c r="HTA369" s="4"/>
      <c r="HTB369" s="4"/>
      <c r="HTC369" s="4"/>
      <c r="HTD369" s="4"/>
      <c r="HTE369" s="4"/>
      <c r="HTF369" s="4"/>
      <c r="HTG369" s="4"/>
      <c r="HTH369" s="4"/>
      <c r="HTI369" s="4"/>
      <c r="HTJ369" s="4"/>
      <c r="HTK369" s="4"/>
      <c r="HTL369" s="4"/>
      <c r="HTM369" s="4"/>
      <c r="HTN369" s="4"/>
      <c r="HTO369" s="4"/>
      <c r="HTP369" s="4"/>
      <c r="HTQ369" s="4"/>
      <c r="HTR369" s="4"/>
      <c r="HTS369" s="4"/>
      <c r="HTT369" s="4"/>
      <c r="HTU369" s="4"/>
      <c r="HTV369" s="4"/>
      <c r="HTW369" s="4"/>
      <c r="HTX369" s="4"/>
      <c r="HTY369" s="4"/>
      <c r="HTZ369" s="4"/>
      <c r="HUA369" s="4"/>
      <c r="HUB369" s="4"/>
      <c r="HUC369" s="4"/>
      <c r="HUD369" s="4"/>
      <c r="HUE369" s="4"/>
      <c r="HUF369" s="4"/>
      <c r="HUG369" s="4"/>
      <c r="HUH369" s="4"/>
      <c r="HUI369" s="4"/>
      <c r="HUJ369" s="4"/>
      <c r="HUK369" s="4"/>
      <c r="HUL369" s="4"/>
      <c r="HUM369" s="4"/>
      <c r="HUN369" s="4"/>
      <c r="HUO369" s="4"/>
      <c r="HUP369" s="4"/>
      <c r="HUQ369" s="4"/>
      <c r="HUR369" s="4"/>
      <c r="HUS369" s="4"/>
      <c r="HUT369" s="4"/>
      <c r="HUU369" s="4"/>
      <c r="HUV369" s="4"/>
      <c r="HUW369" s="4"/>
      <c r="HUX369" s="4"/>
      <c r="HUY369" s="4"/>
      <c r="HUZ369" s="4"/>
      <c r="HVA369" s="4"/>
      <c r="HVB369" s="4"/>
      <c r="HVC369" s="4"/>
      <c r="HVD369" s="4"/>
      <c r="HVE369" s="4"/>
      <c r="HVF369" s="4"/>
      <c r="HVG369" s="4"/>
      <c r="HVH369" s="4"/>
      <c r="HVI369" s="4"/>
      <c r="HVJ369" s="4"/>
      <c r="HVK369" s="4"/>
      <c r="HVL369" s="4"/>
      <c r="HVM369" s="4"/>
      <c r="HVN369" s="4"/>
      <c r="HVO369" s="4"/>
      <c r="HVP369" s="4"/>
      <c r="HVQ369" s="4"/>
      <c r="HVR369" s="4"/>
      <c r="HVS369" s="4"/>
      <c r="HVT369" s="4"/>
      <c r="HVU369" s="4"/>
      <c r="HVV369" s="4"/>
      <c r="HVW369" s="4"/>
      <c r="HVX369" s="4"/>
      <c r="HVY369" s="4"/>
      <c r="HVZ369" s="4"/>
      <c r="HWA369" s="4"/>
      <c r="HWB369" s="4"/>
      <c r="HWC369" s="4"/>
      <c r="HWD369" s="4"/>
      <c r="HWE369" s="4"/>
      <c r="HWF369" s="4"/>
      <c r="HWG369" s="4"/>
      <c r="HWH369" s="4"/>
      <c r="HWI369" s="4"/>
      <c r="HWJ369" s="4"/>
      <c r="HWK369" s="4"/>
      <c r="HWL369" s="4"/>
      <c r="HWM369" s="4"/>
      <c r="HWN369" s="4"/>
      <c r="HWO369" s="4"/>
      <c r="HWP369" s="4"/>
      <c r="HWQ369" s="4"/>
      <c r="HWR369" s="4"/>
      <c r="HWS369" s="4"/>
      <c r="HWT369" s="4"/>
      <c r="HWU369" s="4"/>
      <c r="HWV369" s="4"/>
      <c r="HWW369" s="4"/>
      <c r="HWX369" s="4"/>
      <c r="HWY369" s="4"/>
      <c r="HWZ369" s="4"/>
      <c r="HXA369" s="4"/>
      <c r="HXB369" s="4"/>
      <c r="HXC369" s="4"/>
      <c r="HXD369" s="4"/>
      <c r="HXE369" s="4"/>
      <c r="HXF369" s="4"/>
      <c r="HXG369" s="4"/>
      <c r="HXH369" s="4"/>
      <c r="HXI369" s="4"/>
      <c r="HXJ369" s="4"/>
      <c r="HXK369" s="4"/>
      <c r="HXL369" s="4"/>
      <c r="HXM369" s="4"/>
      <c r="HXN369" s="4"/>
      <c r="HXO369" s="4"/>
      <c r="HXP369" s="4"/>
      <c r="HXQ369" s="4"/>
      <c r="HXR369" s="4"/>
      <c r="HXS369" s="4"/>
      <c r="HXT369" s="4"/>
      <c r="HXU369" s="4"/>
      <c r="HXV369" s="4"/>
      <c r="HXW369" s="4"/>
      <c r="HXX369" s="4"/>
      <c r="HXY369" s="4"/>
      <c r="HXZ369" s="4"/>
      <c r="HYA369" s="4"/>
      <c r="HYB369" s="4"/>
      <c r="HYC369" s="4"/>
      <c r="HYD369" s="4"/>
      <c r="HYE369" s="4"/>
      <c r="HYF369" s="4"/>
      <c r="HYG369" s="4"/>
      <c r="HYH369" s="4"/>
      <c r="HYI369" s="4"/>
      <c r="HYJ369" s="4"/>
      <c r="HYK369" s="4"/>
      <c r="HYL369" s="4"/>
      <c r="HYM369" s="4"/>
      <c r="HYN369" s="4"/>
      <c r="HYO369" s="4"/>
      <c r="HYP369" s="4"/>
      <c r="HYQ369" s="4"/>
      <c r="HYR369" s="4"/>
      <c r="HYS369" s="4"/>
      <c r="HYT369" s="4"/>
      <c r="HYU369" s="4"/>
      <c r="HYV369" s="4"/>
      <c r="HYW369" s="4"/>
      <c r="HYX369" s="4"/>
      <c r="HYY369" s="4"/>
      <c r="HYZ369" s="4"/>
      <c r="HZA369" s="4"/>
      <c r="HZB369" s="4"/>
      <c r="HZC369" s="4"/>
      <c r="HZD369" s="4"/>
      <c r="HZE369" s="4"/>
      <c r="HZF369" s="4"/>
      <c r="HZG369" s="4"/>
      <c r="HZH369" s="4"/>
      <c r="HZI369" s="4"/>
      <c r="HZJ369" s="4"/>
      <c r="HZK369" s="4"/>
      <c r="HZL369" s="4"/>
      <c r="HZM369" s="4"/>
      <c r="HZN369" s="4"/>
      <c r="HZO369" s="4"/>
      <c r="HZP369" s="4"/>
      <c r="HZQ369" s="4"/>
      <c r="HZR369" s="4"/>
      <c r="HZS369" s="4"/>
      <c r="HZT369" s="4"/>
      <c r="HZU369" s="4"/>
      <c r="HZV369" s="4"/>
      <c r="HZW369" s="4"/>
      <c r="HZX369" s="4"/>
      <c r="HZY369" s="4"/>
      <c r="HZZ369" s="4"/>
      <c r="IAA369" s="4"/>
      <c r="IAB369" s="4"/>
      <c r="IAC369" s="4"/>
      <c r="IAD369" s="4"/>
      <c r="IAE369" s="4"/>
      <c r="IAF369" s="4"/>
      <c r="IAG369" s="4"/>
      <c r="IAH369" s="4"/>
      <c r="IAI369" s="4"/>
      <c r="IAJ369" s="4"/>
      <c r="IAK369" s="4"/>
      <c r="IAL369" s="4"/>
      <c r="IAM369" s="4"/>
      <c r="IAN369" s="4"/>
      <c r="IAO369" s="4"/>
      <c r="IAP369" s="4"/>
      <c r="IAQ369" s="4"/>
      <c r="IAR369" s="4"/>
      <c r="IAS369" s="4"/>
      <c r="IAT369" s="4"/>
      <c r="IAU369" s="4"/>
      <c r="IAV369" s="4"/>
      <c r="IAW369" s="4"/>
      <c r="IAX369" s="4"/>
      <c r="IAY369" s="4"/>
      <c r="IAZ369" s="4"/>
      <c r="IBA369" s="4"/>
      <c r="IBB369" s="4"/>
      <c r="IBC369" s="4"/>
      <c r="IBD369" s="4"/>
      <c r="IBE369" s="4"/>
      <c r="IBF369" s="4"/>
      <c r="IBG369" s="4"/>
      <c r="IBH369" s="4"/>
      <c r="IBI369" s="4"/>
      <c r="IBJ369" s="4"/>
      <c r="IBK369" s="4"/>
      <c r="IBL369" s="4"/>
      <c r="IBM369" s="4"/>
      <c r="IBN369" s="4"/>
      <c r="IBO369" s="4"/>
      <c r="IBP369" s="4"/>
      <c r="IBQ369" s="4"/>
      <c r="IBR369" s="4"/>
      <c r="IBS369" s="4"/>
      <c r="IBT369" s="4"/>
      <c r="IBU369" s="4"/>
      <c r="IBV369" s="4"/>
      <c r="IBW369" s="4"/>
      <c r="IBX369" s="4"/>
      <c r="IBY369" s="4"/>
      <c r="IBZ369" s="4"/>
      <c r="ICA369" s="4"/>
      <c r="ICB369" s="4"/>
      <c r="ICC369" s="4"/>
      <c r="ICD369" s="4"/>
      <c r="ICE369" s="4"/>
      <c r="ICF369" s="4"/>
      <c r="ICG369" s="4"/>
      <c r="ICH369" s="4"/>
      <c r="ICI369" s="4"/>
      <c r="ICJ369" s="4"/>
      <c r="ICK369" s="4"/>
      <c r="ICL369" s="4"/>
      <c r="ICM369" s="4"/>
      <c r="ICN369" s="4"/>
      <c r="ICO369" s="4"/>
      <c r="ICP369" s="4"/>
      <c r="ICQ369" s="4"/>
      <c r="ICR369" s="4"/>
      <c r="ICS369" s="4"/>
      <c r="ICT369" s="4"/>
      <c r="ICU369" s="4"/>
      <c r="ICV369" s="4"/>
      <c r="ICW369" s="4"/>
      <c r="ICX369" s="4"/>
      <c r="ICY369" s="4"/>
      <c r="ICZ369" s="4"/>
      <c r="IDA369" s="4"/>
      <c r="IDB369" s="4"/>
      <c r="IDC369" s="4"/>
      <c r="IDD369" s="4"/>
      <c r="IDE369" s="4"/>
      <c r="IDF369" s="4"/>
      <c r="IDG369" s="4"/>
      <c r="IDH369" s="4"/>
      <c r="IDI369" s="4"/>
      <c r="IDJ369" s="4"/>
      <c r="IDK369" s="4"/>
      <c r="IDL369" s="4"/>
      <c r="IDM369" s="4"/>
      <c r="IDN369" s="4"/>
      <c r="IDO369" s="4"/>
      <c r="IDP369" s="4"/>
      <c r="IDQ369" s="4"/>
      <c r="IDR369" s="4"/>
      <c r="IDS369" s="4"/>
      <c r="IDT369" s="4"/>
      <c r="IDU369" s="4"/>
      <c r="IDV369" s="4"/>
      <c r="IDW369" s="4"/>
      <c r="IDX369" s="4"/>
      <c r="IDY369" s="4"/>
      <c r="IDZ369" s="4"/>
      <c r="IEA369" s="4"/>
      <c r="IEB369" s="4"/>
      <c r="IEC369" s="4"/>
      <c r="IED369" s="4"/>
      <c r="IEE369" s="4"/>
      <c r="IEF369" s="4"/>
      <c r="IEG369" s="4"/>
      <c r="IEH369" s="4"/>
      <c r="IEI369" s="4"/>
      <c r="IEJ369" s="4"/>
      <c r="IEK369" s="4"/>
      <c r="IEL369" s="4"/>
      <c r="IEM369" s="4"/>
      <c r="IEN369" s="4"/>
      <c r="IEO369" s="4"/>
      <c r="IEP369" s="4"/>
      <c r="IEQ369" s="4"/>
      <c r="IER369" s="4"/>
      <c r="IES369" s="4"/>
      <c r="IET369" s="4"/>
      <c r="IEU369" s="4"/>
      <c r="IEV369" s="4"/>
      <c r="IEW369" s="4"/>
      <c r="IEX369" s="4"/>
      <c r="IEY369" s="4"/>
      <c r="IEZ369" s="4"/>
      <c r="IFA369" s="4"/>
      <c r="IFB369" s="4"/>
      <c r="IFC369" s="4"/>
      <c r="IFD369" s="4"/>
      <c r="IFE369" s="4"/>
      <c r="IFF369" s="4"/>
      <c r="IFG369" s="4"/>
      <c r="IFH369" s="4"/>
      <c r="IFI369" s="4"/>
      <c r="IFJ369" s="4"/>
      <c r="IFK369" s="4"/>
      <c r="IFL369" s="4"/>
      <c r="IFM369" s="4"/>
      <c r="IFN369" s="4"/>
      <c r="IFO369" s="4"/>
      <c r="IFP369" s="4"/>
      <c r="IFQ369" s="4"/>
      <c r="IFR369" s="4"/>
      <c r="IFS369" s="4"/>
      <c r="IFT369" s="4"/>
      <c r="IFU369" s="4"/>
      <c r="IFV369" s="4"/>
      <c r="IFW369" s="4"/>
      <c r="IFX369" s="4"/>
      <c r="IFY369" s="4"/>
      <c r="IFZ369" s="4"/>
      <c r="IGA369" s="4"/>
      <c r="IGB369" s="4"/>
      <c r="IGC369" s="4"/>
      <c r="IGD369" s="4"/>
      <c r="IGE369" s="4"/>
      <c r="IGF369" s="4"/>
      <c r="IGG369" s="4"/>
      <c r="IGH369" s="4"/>
      <c r="IGI369" s="4"/>
      <c r="IGJ369" s="4"/>
      <c r="IGK369" s="4"/>
      <c r="IGL369" s="4"/>
      <c r="IGM369" s="4"/>
      <c r="IGN369" s="4"/>
      <c r="IGO369" s="4"/>
      <c r="IGP369" s="4"/>
      <c r="IGQ369" s="4"/>
      <c r="IGR369" s="4"/>
      <c r="IGS369" s="4"/>
      <c r="IGT369" s="4"/>
      <c r="IGU369" s="4"/>
      <c r="IGV369" s="4"/>
      <c r="IGW369" s="4"/>
      <c r="IGX369" s="4"/>
      <c r="IGY369" s="4"/>
      <c r="IGZ369" s="4"/>
      <c r="IHA369" s="4"/>
      <c r="IHB369" s="4"/>
      <c r="IHC369" s="4"/>
      <c r="IHD369" s="4"/>
      <c r="IHE369" s="4"/>
      <c r="IHF369" s="4"/>
      <c r="IHG369" s="4"/>
      <c r="IHH369" s="4"/>
      <c r="IHI369" s="4"/>
      <c r="IHJ369" s="4"/>
      <c r="IHK369" s="4"/>
      <c r="IHL369" s="4"/>
      <c r="IHM369" s="4"/>
      <c r="IHN369" s="4"/>
      <c r="IHO369" s="4"/>
      <c r="IHP369" s="4"/>
      <c r="IHQ369" s="4"/>
      <c r="IHR369" s="4"/>
      <c r="IHS369" s="4"/>
      <c r="IHT369" s="4"/>
      <c r="IHU369" s="4"/>
      <c r="IHV369" s="4"/>
      <c r="IHW369" s="4"/>
      <c r="IHX369" s="4"/>
      <c r="IHY369" s="4"/>
      <c r="IHZ369" s="4"/>
      <c r="IIA369" s="4"/>
      <c r="IIB369" s="4"/>
      <c r="IIC369" s="4"/>
      <c r="IID369" s="4"/>
      <c r="IIE369" s="4"/>
      <c r="IIF369" s="4"/>
      <c r="IIG369" s="4"/>
      <c r="IIH369" s="4"/>
      <c r="III369" s="4"/>
      <c r="IIJ369" s="4"/>
      <c r="IIK369" s="4"/>
      <c r="IIL369" s="4"/>
      <c r="IIM369" s="4"/>
      <c r="IIN369" s="4"/>
      <c r="IIO369" s="4"/>
      <c r="IIP369" s="4"/>
      <c r="IIQ369" s="4"/>
      <c r="IIR369" s="4"/>
      <c r="IIS369" s="4"/>
      <c r="IIT369" s="4"/>
      <c r="IIU369" s="4"/>
      <c r="IIV369" s="4"/>
      <c r="IIW369" s="4"/>
      <c r="IIX369" s="4"/>
      <c r="IIY369" s="4"/>
      <c r="IIZ369" s="4"/>
      <c r="IJA369" s="4"/>
      <c r="IJB369" s="4"/>
      <c r="IJC369" s="4"/>
      <c r="IJD369" s="4"/>
      <c r="IJE369" s="4"/>
      <c r="IJF369" s="4"/>
      <c r="IJG369" s="4"/>
      <c r="IJH369" s="4"/>
      <c r="IJI369" s="4"/>
      <c r="IJJ369" s="4"/>
      <c r="IJK369" s="4"/>
      <c r="IJL369" s="4"/>
      <c r="IJM369" s="4"/>
      <c r="IJN369" s="4"/>
      <c r="IJO369" s="4"/>
      <c r="IJP369" s="4"/>
      <c r="IJQ369" s="4"/>
      <c r="IJR369" s="4"/>
      <c r="IJS369" s="4"/>
      <c r="IJT369" s="4"/>
      <c r="IJU369" s="4"/>
      <c r="IJV369" s="4"/>
      <c r="IJW369" s="4"/>
      <c r="IJX369" s="4"/>
      <c r="IJY369" s="4"/>
      <c r="IJZ369" s="4"/>
      <c r="IKA369" s="4"/>
      <c r="IKB369" s="4"/>
      <c r="IKC369" s="4"/>
      <c r="IKD369" s="4"/>
      <c r="IKE369" s="4"/>
      <c r="IKF369" s="4"/>
      <c r="IKG369" s="4"/>
      <c r="IKH369" s="4"/>
      <c r="IKI369" s="4"/>
      <c r="IKJ369" s="4"/>
      <c r="IKK369" s="4"/>
      <c r="IKL369" s="4"/>
      <c r="IKM369" s="4"/>
      <c r="IKN369" s="4"/>
      <c r="IKO369" s="4"/>
      <c r="IKP369" s="4"/>
      <c r="IKQ369" s="4"/>
      <c r="IKR369" s="4"/>
      <c r="IKS369" s="4"/>
      <c r="IKT369" s="4"/>
      <c r="IKU369" s="4"/>
      <c r="IKV369" s="4"/>
      <c r="IKW369" s="4"/>
      <c r="IKX369" s="4"/>
      <c r="IKY369" s="4"/>
      <c r="IKZ369" s="4"/>
      <c r="ILA369" s="4"/>
      <c r="ILB369" s="4"/>
      <c r="ILC369" s="4"/>
      <c r="ILD369" s="4"/>
      <c r="ILE369" s="4"/>
      <c r="ILF369" s="4"/>
      <c r="ILG369" s="4"/>
      <c r="ILH369" s="4"/>
      <c r="ILI369" s="4"/>
      <c r="ILJ369" s="4"/>
      <c r="ILK369" s="4"/>
      <c r="ILL369" s="4"/>
      <c r="ILM369" s="4"/>
      <c r="ILN369" s="4"/>
      <c r="ILO369" s="4"/>
      <c r="ILP369" s="4"/>
      <c r="ILQ369" s="4"/>
      <c r="ILR369" s="4"/>
      <c r="ILS369" s="4"/>
      <c r="ILT369" s="4"/>
      <c r="ILU369" s="4"/>
      <c r="ILV369" s="4"/>
      <c r="ILW369" s="4"/>
      <c r="ILX369" s="4"/>
      <c r="ILY369" s="4"/>
      <c r="ILZ369" s="4"/>
      <c r="IMA369" s="4"/>
      <c r="IMB369" s="4"/>
      <c r="IMC369" s="4"/>
      <c r="IMD369" s="4"/>
      <c r="IME369" s="4"/>
      <c r="IMF369" s="4"/>
      <c r="IMG369" s="4"/>
      <c r="IMH369" s="4"/>
      <c r="IMI369" s="4"/>
      <c r="IMJ369" s="4"/>
      <c r="IMK369" s="4"/>
      <c r="IML369" s="4"/>
      <c r="IMM369" s="4"/>
      <c r="IMN369" s="4"/>
      <c r="IMO369" s="4"/>
      <c r="IMP369" s="4"/>
      <c r="IMQ369" s="4"/>
      <c r="IMR369" s="4"/>
      <c r="IMS369" s="4"/>
      <c r="IMT369" s="4"/>
      <c r="IMU369" s="4"/>
      <c r="IMV369" s="4"/>
      <c r="IMW369" s="4"/>
      <c r="IMX369" s="4"/>
      <c r="IMY369" s="4"/>
      <c r="IMZ369" s="4"/>
      <c r="INA369" s="4"/>
      <c r="INB369" s="4"/>
      <c r="INC369" s="4"/>
      <c r="IND369" s="4"/>
      <c r="INE369" s="4"/>
      <c r="INF369" s="4"/>
      <c r="ING369" s="4"/>
      <c r="INH369" s="4"/>
      <c r="INI369" s="4"/>
      <c r="INJ369" s="4"/>
      <c r="INK369" s="4"/>
      <c r="INL369" s="4"/>
      <c r="INM369" s="4"/>
      <c r="INN369" s="4"/>
      <c r="INO369" s="4"/>
      <c r="INP369" s="4"/>
      <c r="INQ369" s="4"/>
      <c r="INR369" s="4"/>
      <c r="INS369" s="4"/>
      <c r="INT369" s="4"/>
      <c r="INU369" s="4"/>
      <c r="INV369" s="4"/>
      <c r="INW369" s="4"/>
      <c r="INX369" s="4"/>
      <c r="INY369" s="4"/>
      <c r="INZ369" s="4"/>
      <c r="IOA369" s="4"/>
      <c r="IOB369" s="4"/>
      <c r="IOC369" s="4"/>
      <c r="IOD369" s="4"/>
      <c r="IOE369" s="4"/>
      <c r="IOF369" s="4"/>
      <c r="IOG369" s="4"/>
      <c r="IOH369" s="4"/>
      <c r="IOI369" s="4"/>
      <c r="IOJ369" s="4"/>
      <c r="IOK369" s="4"/>
      <c r="IOL369" s="4"/>
      <c r="IOM369" s="4"/>
      <c r="ION369" s="4"/>
      <c r="IOO369" s="4"/>
      <c r="IOP369" s="4"/>
      <c r="IOQ369" s="4"/>
      <c r="IOR369" s="4"/>
      <c r="IOS369" s="4"/>
      <c r="IOT369" s="4"/>
      <c r="IOU369" s="4"/>
      <c r="IOV369" s="4"/>
      <c r="IOW369" s="4"/>
      <c r="IOX369" s="4"/>
      <c r="IOY369" s="4"/>
      <c r="IOZ369" s="4"/>
      <c r="IPA369" s="4"/>
      <c r="IPB369" s="4"/>
      <c r="IPC369" s="4"/>
      <c r="IPD369" s="4"/>
      <c r="IPE369" s="4"/>
      <c r="IPF369" s="4"/>
      <c r="IPG369" s="4"/>
      <c r="IPH369" s="4"/>
      <c r="IPI369" s="4"/>
      <c r="IPJ369" s="4"/>
      <c r="IPK369" s="4"/>
      <c r="IPL369" s="4"/>
      <c r="IPM369" s="4"/>
      <c r="IPN369" s="4"/>
      <c r="IPO369" s="4"/>
      <c r="IPP369" s="4"/>
      <c r="IPQ369" s="4"/>
      <c r="IPR369" s="4"/>
      <c r="IPS369" s="4"/>
      <c r="IPT369" s="4"/>
      <c r="IPU369" s="4"/>
      <c r="IPV369" s="4"/>
      <c r="IPW369" s="4"/>
      <c r="IPX369" s="4"/>
      <c r="IPY369" s="4"/>
      <c r="IPZ369" s="4"/>
      <c r="IQA369" s="4"/>
      <c r="IQB369" s="4"/>
      <c r="IQC369" s="4"/>
      <c r="IQD369" s="4"/>
      <c r="IQE369" s="4"/>
      <c r="IQF369" s="4"/>
      <c r="IQG369" s="4"/>
      <c r="IQH369" s="4"/>
      <c r="IQI369" s="4"/>
      <c r="IQJ369" s="4"/>
      <c r="IQK369" s="4"/>
      <c r="IQL369" s="4"/>
      <c r="IQM369" s="4"/>
      <c r="IQN369" s="4"/>
      <c r="IQO369" s="4"/>
      <c r="IQP369" s="4"/>
      <c r="IQQ369" s="4"/>
      <c r="IQR369" s="4"/>
      <c r="IQS369" s="4"/>
      <c r="IQT369" s="4"/>
      <c r="IQU369" s="4"/>
      <c r="IQV369" s="4"/>
      <c r="IQW369" s="4"/>
      <c r="IQX369" s="4"/>
      <c r="IQY369" s="4"/>
      <c r="IQZ369" s="4"/>
      <c r="IRA369" s="4"/>
      <c r="IRB369" s="4"/>
      <c r="IRC369" s="4"/>
      <c r="IRD369" s="4"/>
      <c r="IRE369" s="4"/>
      <c r="IRF369" s="4"/>
      <c r="IRG369" s="4"/>
      <c r="IRH369" s="4"/>
      <c r="IRI369" s="4"/>
      <c r="IRJ369" s="4"/>
      <c r="IRK369" s="4"/>
      <c r="IRL369" s="4"/>
      <c r="IRM369" s="4"/>
      <c r="IRN369" s="4"/>
      <c r="IRO369" s="4"/>
      <c r="IRP369" s="4"/>
      <c r="IRQ369" s="4"/>
      <c r="IRR369" s="4"/>
      <c r="IRS369" s="4"/>
      <c r="IRT369" s="4"/>
      <c r="IRU369" s="4"/>
      <c r="IRV369" s="4"/>
      <c r="IRW369" s="4"/>
      <c r="IRX369" s="4"/>
      <c r="IRY369" s="4"/>
      <c r="IRZ369" s="4"/>
      <c r="ISA369" s="4"/>
      <c r="ISB369" s="4"/>
      <c r="ISC369" s="4"/>
      <c r="ISD369" s="4"/>
      <c r="ISE369" s="4"/>
      <c r="ISF369" s="4"/>
      <c r="ISG369" s="4"/>
      <c r="ISH369" s="4"/>
      <c r="ISI369" s="4"/>
      <c r="ISJ369" s="4"/>
      <c r="ISK369" s="4"/>
      <c r="ISL369" s="4"/>
      <c r="ISM369" s="4"/>
      <c r="ISN369" s="4"/>
      <c r="ISO369" s="4"/>
      <c r="ISP369" s="4"/>
      <c r="ISQ369" s="4"/>
      <c r="ISR369" s="4"/>
      <c r="ISS369" s="4"/>
      <c r="IST369" s="4"/>
      <c r="ISU369" s="4"/>
      <c r="ISV369" s="4"/>
      <c r="ISW369" s="4"/>
      <c r="ISX369" s="4"/>
      <c r="ISY369" s="4"/>
      <c r="ISZ369" s="4"/>
      <c r="ITA369" s="4"/>
      <c r="ITB369" s="4"/>
      <c r="ITC369" s="4"/>
      <c r="ITD369" s="4"/>
      <c r="ITE369" s="4"/>
      <c r="ITF369" s="4"/>
      <c r="ITG369" s="4"/>
      <c r="ITH369" s="4"/>
      <c r="ITI369" s="4"/>
      <c r="ITJ369" s="4"/>
      <c r="ITK369" s="4"/>
      <c r="ITL369" s="4"/>
      <c r="ITM369" s="4"/>
      <c r="ITN369" s="4"/>
      <c r="ITO369" s="4"/>
      <c r="ITP369" s="4"/>
      <c r="ITQ369" s="4"/>
      <c r="ITR369" s="4"/>
      <c r="ITS369" s="4"/>
      <c r="ITT369" s="4"/>
      <c r="ITU369" s="4"/>
      <c r="ITV369" s="4"/>
      <c r="ITW369" s="4"/>
      <c r="ITX369" s="4"/>
      <c r="ITY369" s="4"/>
      <c r="ITZ369" s="4"/>
      <c r="IUA369" s="4"/>
      <c r="IUB369" s="4"/>
      <c r="IUC369" s="4"/>
      <c r="IUD369" s="4"/>
      <c r="IUE369" s="4"/>
      <c r="IUF369" s="4"/>
      <c r="IUG369" s="4"/>
      <c r="IUH369" s="4"/>
      <c r="IUI369" s="4"/>
      <c r="IUJ369" s="4"/>
      <c r="IUK369" s="4"/>
      <c r="IUL369" s="4"/>
      <c r="IUM369" s="4"/>
      <c r="IUN369" s="4"/>
      <c r="IUO369" s="4"/>
      <c r="IUP369" s="4"/>
      <c r="IUQ369" s="4"/>
      <c r="IUR369" s="4"/>
      <c r="IUS369" s="4"/>
      <c r="IUT369" s="4"/>
      <c r="IUU369" s="4"/>
      <c r="IUV369" s="4"/>
      <c r="IUW369" s="4"/>
      <c r="IUX369" s="4"/>
      <c r="IUY369" s="4"/>
      <c r="IUZ369" s="4"/>
      <c r="IVA369" s="4"/>
      <c r="IVB369" s="4"/>
      <c r="IVC369" s="4"/>
      <c r="IVD369" s="4"/>
      <c r="IVE369" s="4"/>
      <c r="IVF369" s="4"/>
      <c r="IVG369" s="4"/>
      <c r="IVH369" s="4"/>
      <c r="IVI369" s="4"/>
      <c r="IVJ369" s="4"/>
      <c r="IVK369" s="4"/>
      <c r="IVL369" s="4"/>
      <c r="IVM369" s="4"/>
      <c r="IVN369" s="4"/>
      <c r="IVO369" s="4"/>
      <c r="IVP369" s="4"/>
      <c r="IVQ369" s="4"/>
      <c r="IVR369" s="4"/>
      <c r="IVS369" s="4"/>
      <c r="IVT369" s="4"/>
      <c r="IVU369" s="4"/>
      <c r="IVV369" s="4"/>
      <c r="IVW369" s="4"/>
      <c r="IVX369" s="4"/>
      <c r="IVY369" s="4"/>
      <c r="IVZ369" s="4"/>
      <c r="IWA369" s="4"/>
      <c r="IWB369" s="4"/>
      <c r="IWC369" s="4"/>
      <c r="IWD369" s="4"/>
      <c r="IWE369" s="4"/>
      <c r="IWF369" s="4"/>
      <c r="IWG369" s="4"/>
      <c r="IWH369" s="4"/>
      <c r="IWI369" s="4"/>
      <c r="IWJ369" s="4"/>
      <c r="IWK369" s="4"/>
      <c r="IWL369" s="4"/>
      <c r="IWM369" s="4"/>
      <c r="IWN369" s="4"/>
      <c r="IWO369" s="4"/>
      <c r="IWP369" s="4"/>
      <c r="IWQ369" s="4"/>
      <c r="IWR369" s="4"/>
      <c r="IWS369" s="4"/>
      <c r="IWT369" s="4"/>
      <c r="IWU369" s="4"/>
      <c r="IWV369" s="4"/>
      <c r="IWW369" s="4"/>
      <c r="IWX369" s="4"/>
      <c r="IWY369" s="4"/>
      <c r="IWZ369" s="4"/>
      <c r="IXA369" s="4"/>
      <c r="IXB369" s="4"/>
      <c r="IXC369" s="4"/>
      <c r="IXD369" s="4"/>
      <c r="IXE369" s="4"/>
      <c r="IXF369" s="4"/>
      <c r="IXG369" s="4"/>
      <c r="IXH369" s="4"/>
      <c r="IXI369" s="4"/>
      <c r="IXJ369" s="4"/>
      <c r="IXK369" s="4"/>
      <c r="IXL369" s="4"/>
      <c r="IXM369" s="4"/>
      <c r="IXN369" s="4"/>
      <c r="IXO369" s="4"/>
      <c r="IXP369" s="4"/>
      <c r="IXQ369" s="4"/>
      <c r="IXR369" s="4"/>
      <c r="IXS369" s="4"/>
      <c r="IXT369" s="4"/>
      <c r="IXU369" s="4"/>
      <c r="IXV369" s="4"/>
      <c r="IXW369" s="4"/>
      <c r="IXX369" s="4"/>
      <c r="IXY369" s="4"/>
      <c r="IXZ369" s="4"/>
      <c r="IYA369" s="4"/>
      <c r="IYB369" s="4"/>
      <c r="IYC369" s="4"/>
      <c r="IYD369" s="4"/>
      <c r="IYE369" s="4"/>
      <c r="IYF369" s="4"/>
      <c r="IYG369" s="4"/>
      <c r="IYH369" s="4"/>
      <c r="IYI369" s="4"/>
      <c r="IYJ369" s="4"/>
      <c r="IYK369" s="4"/>
      <c r="IYL369" s="4"/>
      <c r="IYM369" s="4"/>
      <c r="IYN369" s="4"/>
      <c r="IYO369" s="4"/>
      <c r="IYP369" s="4"/>
      <c r="IYQ369" s="4"/>
      <c r="IYR369" s="4"/>
      <c r="IYS369" s="4"/>
      <c r="IYT369" s="4"/>
      <c r="IYU369" s="4"/>
      <c r="IYV369" s="4"/>
      <c r="IYW369" s="4"/>
      <c r="IYX369" s="4"/>
      <c r="IYY369" s="4"/>
      <c r="IYZ369" s="4"/>
      <c r="IZA369" s="4"/>
      <c r="IZB369" s="4"/>
      <c r="IZC369" s="4"/>
      <c r="IZD369" s="4"/>
      <c r="IZE369" s="4"/>
      <c r="IZF369" s="4"/>
      <c r="IZG369" s="4"/>
      <c r="IZH369" s="4"/>
      <c r="IZI369" s="4"/>
      <c r="IZJ369" s="4"/>
      <c r="IZK369" s="4"/>
      <c r="IZL369" s="4"/>
      <c r="IZM369" s="4"/>
      <c r="IZN369" s="4"/>
      <c r="IZO369" s="4"/>
      <c r="IZP369" s="4"/>
      <c r="IZQ369" s="4"/>
      <c r="IZR369" s="4"/>
      <c r="IZS369" s="4"/>
      <c r="IZT369" s="4"/>
      <c r="IZU369" s="4"/>
      <c r="IZV369" s="4"/>
      <c r="IZW369" s="4"/>
      <c r="IZX369" s="4"/>
      <c r="IZY369" s="4"/>
      <c r="IZZ369" s="4"/>
      <c r="JAA369" s="4"/>
      <c r="JAB369" s="4"/>
      <c r="JAC369" s="4"/>
      <c r="JAD369" s="4"/>
      <c r="JAE369" s="4"/>
      <c r="JAF369" s="4"/>
      <c r="JAG369" s="4"/>
      <c r="JAH369" s="4"/>
      <c r="JAI369" s="4"/>
      <c r="JAJ369" s="4"/>
      <c r="JAK369" s="4"/>
      <c r="JAL369" s="4"/>
      <c r="JAM369" s="4"/>
      <c r="JAN369" s="4"/>
      <c r="JAO369" s="4"/>
      <c r="JAP369" s="4"/>
      <c r="JAQ369" s="4"/>
      <c r="JAR369" s="4"/>
      <c r="JAS369" s="4"/>
      <c r="JAT369" s="4"/>
      <c r="JAU369" s="4"/>
      <c r="JAV369" s="4"/>
      <c r="JAW369" s="4"/>
      <c r="JAX369" s="4"/>
      <c r="JAY369" s="4"/>
      <c r="JAZ369" s="4"/>
      <c r="JBA369" s="4"/>
      <c r="JBB369" s="4"/>
      <c r="JBC369" s="4"/>
      <c r="JBD369" s="4"/>
      <c r="JBE369" s="4"/>
      <c r="JBF369" s="4"/>
      <c r="JBG369" s="4"/>
      <c r="JBH369" s="4"/>
      <c r="JBI369" s="4"/>
      <c r="JBJ369" s="4"/>
      <c r="JBK369" s="4"/>
      <c r="JBL369" s="4"/>
      <c r="JBM369" s="4"/>
      <c r="JBN369" s="4"/>
      <c r="JBO369" s="4"/>
      <c r="JBP369" s="4"/>
      <c r="JBQ369" s="4"/>
      <c r="JBR369" s="4"/>
      <c r="JBS369" s="4"/>
      <c r="JBT369" s="4"/>
      <c r="JBU369" s="4"/>
      <c r="JBV369" s="4"/>
      <c r="JBW369" s="4"/>
      <c r="JBX369" s="4"/>
      <c r="JBY369" s="4"/>
      <c r="JBZ369" s="4"/>
      <c r="JCA369" s="4"/>
      <c r="JCB369" s="4"/>
      <c r="JCC369" s="4"/>
      <c r="JCD369" s="4"/>
      <c r="JCE369" s="4"/>
      <c r="JCF369" s="4"/>
      <c r="JCG369" s="4"/>
      <c r="JCH369" s="4"/>
      <c r="JCI369" s="4"/>
      <c r="JCJ369" s="4"/>
      <c r="JCK369" s="4"/>
      <c r="JCL369" s="4"/>
      <c r="JCM369" s="4"/>
      <c r="JCN369" s="4"/>
      <c r="JCO369" s="4"/>
      <c r="JCP369" s="4"/>
      <c r="JCQ369" s="4"/>
      <c r="JCR369" s="4"/>
      <c r="JCS369" s="4"/>
      <c r="JCT369" s="4"/>
      <c r="JCU369" s="4"/>
      <c r="JCV369" s="4"/>
      <c r="JCW369" s="4"/>
      <c r="JCX369" s="4"/>
      <c r="JCY369" s="4"/>
      <c r="JCZ369" s="4"/>
      <c r="JDA369" s="4"/>
      <c r="JDB369" s="4"/>
      <c r="JDC369" s="4"/>
      <c r="JDD369" s="4"/>
      <c r="JDE369" s="4"/>
      <c r="JDF369" s="4"/>
      <c r="JDG369" s="4"/>
      <c r="JDH369" s="4"/>
      <c r="JDI369" s="4"/>
      <c r="JDJ369" s="4"/>
      <c r="JDK369" s="4"/>
      <c r="JDL369" s="4"/>
      <c r="JDM369" s="4"/>
      <c r="JDN369" s="4"/>
      <c r="JDO369" s="4"/>
      <c r="JDP369" s="4"/>
      <c r="JDQ369" s="4"/>
      <c r="JDR369" s="4"/>
      <c r="JDS369" s="4"/>
      <c r="JDT369" s="4"/>
      <c r="JDU369" s="4"/>
      <c r="JDV369" s="4"/>
      <c r="JDW369" s="4"/>
      <c r="JDX369" s="4"/>
      <c r="JDY369" s="4"/>
      <c r="JDZ369" s="4"/>
      <c r="JEA369" s="4"/>
      <c r="JEB369" s="4"/>
      <c r="JEC369" s="4"/>
      <c r="JED369" s="4"/>
      <c r="JEE369" s="4"/>
      <c r="JEF369" s="4"/>
      <c r="JEG369" s="4"/>
      <c r="JEH369" s="4"/>
      <c r="JEI369" s="4"/>
      <c r="JEJ369" s="4"/>
      <c r="JEK369" s="4"/>
      <c r="JEL369" s="4"/>
      <c r="JEM369" s="4"/>
      <c r="JEN369" s="4"/>
      <c r="JEO369" s="4"/>
      <c r="JEP369" s="4"/>
      <c r="JEQ369" s="4"/>
      <c r="JER369" s="4"/>
      <c r="JES369" s="4"/>
      <c r="JET369" s="4"/>
      <c r="JEU369" s="4"/>
      <c r="JEV369" s="4"/>
      <c r="JEW369" s="4"/>
      <c r="JEX369" s="4"/>
      <c r="JEY369" s="4"/>
      <c r="JEZ369" s="4"/>
      <c r="JFA369" s="4"/>
      <c r="JFB369" s="4"/>
      <c r="JFC369" s="4"/>
      <c r="JFD369" s="4"/>
      <c r="JFE369" s="4"/>
      <c r="JFF369" s="4"/>
      <c r="JFG369" s="4"/>
      <c r="JFH369" s="4"/>
      <c r="JFI369" s="4"/>
      <c r="JFJ369" s="4"/>
      <c r="JFK369" s="4"/>
      <c r="JFL369" s="4"/>
      <c r="JFM369" s="4"/>
      <c r="JFN369" s="4"/>
      <c r="JFO369" s="4"/>
      <c r="JFP369" s="4"/>
      <c r="JFQ369" s="4"/>
      <c r="JFR369" s="4"/>
      <c r="JFS369" s="4"/>
      <c r="JFT369" s="4"/>
      <c r="JFU369" s="4"/>
      <c r="JFV369" s="4"/>
      <c r="JFW369" s="4"/>
      <c r="JFX369" s="4"/>
      <c r="JFY369" s="4"/>
      <c r="JFZ369" s="4"/>
      <c r="JGA369" s="4"/>
      <c r="JGB369" s="4"/>
      <c r="JGC369" s="4"/>
      <c r="JGD369" s="4"/>
      <c r="JGE369" s="4"/>
      <c r="JGF369" s="4"/>
      <c r="JGG369" s="4"/>
      <c r="JGH369" s="4"/>
      <c r="JGI369" s="4"/>
      <c r="JGJ369" s="4"/>
      <c r="JGK369" s="4"/>
      <c r="JGL369" s="4"/>
      <c r="JGM369" s="4"/>
      <c r="JGN369" s="4"/>
      <c r="JGO369" s="4"/>
      <c r="JGP369" s="4"/>
      <c r="JGQ369" s="4"/>
      <c r="JGR369" s="4"/>
      <c r="JGS369" s="4"/>
      <c r="JGT369" s="4"/>
      <c r="JGU369" s="4"/>
      <c r="JGV369" s="4"/>
      <c r="JGW369" s="4"/>
      <c r="JGX369" s="4"/>
      <c r="JGY369" s="4"/>
      <c r="JGZ369" s="4"/>
      <c r="JHA369" s="4"/>
      <c r="JHB369" s="4"/>
      <c r="JHC369" s="4"/>
      <c r="JHD369" s="4"/>
      <c r="JHE369" s="4"/>
      <c r="JHF369" s="4"/>
      <c r="JHG369" s="4"/>
      <c r="JHH369" s="4"/>
      <c r="JHI369" s="4"/>
      <c r="JHJ369" s="4"/>
      <c r="JHK369" s="4"/>
      <c r="JHL369" s="4"/>
      <c r="JHM369" s="4"/>
      <c r="JHN369" s="4"/>
      <c r="JHO369" s="4"/>
      <c r="JHP369" s="4"/>
      <c r="JHQ369" s="4"/>
      <c r="JHR369" s="4"/>
      <c r="JHS369" s="4"/>
      <c r="JHT369" s="4"/>
      <c r="JHU369" s="4"/>
      <c r="JHV369" s="4"/>
      <c r="JHW369" s="4"/>
      <c r="JHX369" s="4"/>
      <c r="JHY369" s="4"/>
      <c r="JHZ369" s="4"/>
      <c r="JIA369" s="4"/>
      <c r="JIB369" s="4"/>
      <c r="JIC369" s="4"/>
      <c r="JID369" s="4"/>
      <c r="JIE369" s="4"/>
      <c r="JIF369" s="4"/>
      <c r="JIG369" s="4"/>
      <c r="JIH369" s="4"/>
      <c r="JII369" s="4"/>
      <c r="JIJ369" s="4"/>
      <c r="JIK369" s="4"/>
      <c r="JIL369" s="4"/>
      <c r="JIM369" s="4"/>
      <c r="JIN369" s="4"/>
      <c r="JIO369" s="4"/>
      <c r="JIP369" s="4"/>
      <c r="JIQ369" s="4"/>
      <c r="JIR369" s="4"/>
      <c r="JIS369" s="4"/>
      <c r="JIT369" s="4"/>
      <c r="JIU369" s="4"/>
      <c r="JIV369" s="4"/>
      <c r="JIW369" s="4"/>
      <c r="JIX369" s="4"/>
      <c r="JIY369" s="4"/>
      <c r="JIZ369" s="4"/>
      <c r="JJA369" s="4"/>
      <c r="JJB369" s="4"/>
      <c r="JJC369" s="4"/>
      <c r="JJD369" s="4"/>
      <c r="JJE369" s="4"/>
      <c r="JJF369" s="4"/>
      <c r="JJG369" s="4"/>
      <c r="JJH369" s="4"/>
      <c r="JJI369" s="4"/>
      <c r="JJJ369" s="4"/>
      <c r="JJK369" s="4"/>
      <c r="JJL369" s="4"/>
      <c r="JJM369" s="4"/>
      <c r="JJN369" s="4"/>
      <c r="JJO369" s="4"/>
      <c r="JJP369" s="4"/>
      <c r="JJQ369" s="4"/>
      <c r="JJR369" s="4"/>
      <c r="JJS369" s="4"/>
      <c r="JJT369" s="4"/>
      <c r="JJU369" s="4"/>
      <c r="JJV369" s="4"/>
      <c r="JJW369" s="4"/>
      <c r="JJX369" s="4"/>
      <c r="JJY369" s="4"/>
      <c r="JJZ369" s="4"/>
      <c r="JKA369" s="4"/>
      <c r="JKB369" s="4"/>
      <c r="JKC369" s="4"/>
      <c r="JKD369" s="4"/>
      <c r="JKE369" s="4"/>
      <c r="JKF369" s="4"/>
      <c r="JKG369" s="4"/>
      <c r="JKH369" s="4"/>
      <c r="JKI369" s="4"/>
      <c r="JKJ369" s="4"/>
      <c r="JKK369" s="4"/>
      <c r="JKL369" s="4"/>
      <c r="JKM369" s="4"/>
      <c r="JKN369" s="4"/>
      <c r="JKO369" s="4"/>
      <c r="JKP369" s="4"/>
      <c r="JKQ369" s="4"/>
      <c r="JKR369" s="4"/>
      <c r="JKS369" s="4"/>
      <c r="JKT369" s="4"/>
      <c r="JKU369" s="4"/>
      <c r="JKV369" s="4"/>
      <c r="JKW369" s="4"/>
      <c r="JKX369" s="4"/>
      <c r="JKY369" s="4"/>
      <c r="JKZ369" s="4"/>
      <c r="JLA369" s="4"/>
      <c r="JLB369" s="4"/>
      <c r="JLC369" s="4"/>
      <c r="JLD369" s="4"/>
      <c r="JLE369" s="4"/>
      <c r="JLF369" s="4"/>
      <c r="JLG369" s="4"/>
      <c r="JLH369" s="4"/>
      <c r="JLI369" s="4"/>
      <c r="JLJ369" s="4"/>
      <c r="JLK369" s="4"/>
      <c r="JLL369" s="4"/>
      <c r="JLM369" s="4"/>
      <c r="JLN369" s="4"/>
      <c r="JLO369" s="4"/>
      <c r="JLP369" s="4"/>
      <c r="JLQ369" s="4"/>
      <c r="JLR369" s="4"/>
      <c r="JLS369" s="4"/>
      <c r="JLT369" s="4"/>
      <c r="JLU369" s="4"/>
      <c r="JLV369" s="4"/>
      <c r="JLW369" s="4"/>
      <c r="JLX369" s="4"/>
      <c r="JLY369" s="4"/>
      <c r="JLZ369" s="4"/>
      <c r="JMA369" s="4"/>
      <c r="JMB369" s="4"/>
      <c r="JMC369" s="4"/>
      <c r="JMD369" s="4"/>
      <c r="JME369" s="4"/>
      <c r="JMF369" s="4"/>
      <c r="JMG369" s="4"/>
      <c r="JMH369" s="4"/>
      <c r="JMI369" s="4"/>
      <c r="JMJ369" s="4"/>
      <c r="JMK369" s="4"/>
      <c r="JML369" s="4"/>
      <c r="JMM369" s="4"/>
      <c r="JMN369" s="4"/>
      <c r="JMO369" s="4"/>
      <c r="JMP369" s="4"/>
      <c r="JMQ369" s="4"/>
      <c r="JMR369" s="4"/>
      <c r="JMS369" s="4"/>
      <c r="JMT369" s="4"/>
      <c r="JMU369" s="4"/>
      <c r="JMV369" s="4"/>
      <c r="JMW369" s="4"/>
      <c r="JMX369" s="4"/>
      <c r="JMY369" s="4"/>
      <c r="JMZ369" s="4"/>
      <c r="JNA369" s="4"/>
      <c r="JNB369" s="4"/>
      <c r="JNC369" s="4"/>
      <c r="JND369" s="4"/>
      <c r="JNE369" s="4"/>
      <c r="JNF369" s="4"/>
      <c r="JNG369" s="4"/>
      <c r="JNH369" s="4"/>
      <c r="JNI369" s="4"/>
      <c r="JNJ369" s="4"/>
      <c r="JNK369" s="4"/>
      <c r="JNL369" s="4"/>
      <c r="JNM369" s="4"/>
      <c r="JNN369" s="4"/>
      <c r="JNO369" s="4"/>
      <c r="JNP369" s="4"/>
      <c r="JNQ369" s="4"/>
      <c r="JNR369" s="4"/>
      <c r="JNS369" s="4"/>
      <c r="JNT369" s="4"/>
      <c r="JNU369" s="4"/>
      <c r="JNV369" s="4"/>
      <c r="JNW369" s="4"/>
      <c r="JNX369" s="4"/>
      <c r="JNY369" s="4"/>
      <c r="JNZ369" s="4"/>
      <c r="JOA369" s="4"/>
      <c r="JOB369" s="4"/>
      <c r="JOC369" s="4"/>
      <c r="JOD369" s="4"/>
      <c r="JOE369" s="4"/>
      <c r="JOF369" s="4"/>
      <c r="JOG369" s="4"/>
      <c r="JOH369" s="4"/>
      <c r="JOI369" s="4"/>
      <c r="JOJ369" s="4"/>
      <c r="JOK369" s="4"/>
      <c r="JOL369" s="4"/>
      <c r="JOM369" s="4"/>
      <c r="JON369" s="4"/>
      <c r="JOO369" s="4"/>
      <c r="JOP369" s="4"/>
      <c r="JOQ369" s="4"/>
      <c r="JOR369" s="4"/>
      <c r="JOS369" s="4"/>
      <c r="JOT369" s="4"/>
      <c r="JOU369" s="4"/>
      <c r="JOV369" s="4"/>
      <c r="JOW369" s="4"/>
      <c r="JOX369" s="4"/>
      <c r="JOY369" s="4"/>
      <c r="JOZ369" s="4"/>
      <c r="JPA369" s="4"/>
      <c r="JPB369" s="4"/>
      <c r="JPC369" s="4"/>
      <c r="JPD369" s="4"/>
      <c r="JPE369" s="4"/>
      <c r="JPF369" s="4"/>
      <c r="JPG369" s="4"/>
      <c r="JPH369" s="4"/>
      <c r="JPI369" s="4"/>
      <c r="JPJ369" s="4"/>
      <c r="JPK369" s="4"/>
      <c r="JPL369" s="4"/>
      <c r="JPM369" s="4"/>
      <c r="JPN369" s="4"/>
      <c r="JPO369" s="4"/>
      <c r="JPP369" s="4"/>
      <c r="JPQ369" s="4"/>
      <c r="JPR369" s="4"/>
      <c r="JPS369" s="4"/>
      <c r="JPT369" s="4"/>
      <c r="JPU369" s="4"/>
      <c r="JPV369" s="4"/>
      <c r="JPW369" s="4"/>
      <c r="JPX369" s="4"/>
      <c r="JPY369" s="4"/>
      <c r="JPZ369" s="4"/>
      <c r="JQA369" s="4"/>
      <c r="JQB369" s="4"/>
      <c r="JQC369" s="4"/>
      <c r="JQD369" s="4"/>
      <c r="JQE369" s="4"/>
      <c r="JQF369" s="4"/>
      <c r="JQG369" s="4"/>
      <c r="JQH369" s="4"/>
      <c r="JQI369" s="4"/>
      <c r="JQJ369" s="4"/>
      <c r="JQK369" s="4"/>
      <c r="JQL369" s="4"/>
      <c r="JQM369" s="4"/>
      <c r="JQN369" s="4"/>
      <c r="JQO369" s="4"/>
      <c r="JQP369" s="4"/>
      <c r="JQQ369" s="4"/>
      <c r="JQR369" s="4"/>
      <c r="JQS369" s="4"/>
      <c r="JQT369" s="4"/>
      <c r="JQU369" s="4"/>
      <c r="JQV369" s="4"/>
      <c r="JQW369" s="4"/>
      <c r="JQX369" s="4"/>
      <c r="JQY369" s="4"/>
      <c r="JQZ369" s="4"/>
      <c r="JRA369" s="4"/>
      <c r="JRB369" s="4"/>
      <c r="JRC369" s="4"/>
      <c r="JRD369" s="4"/>
      <c r="JRE369" s="4"/>
      <c r="JRF369" s="4"/>
      <c r="JRG369" s="4"/>
      <c r="JRH369" s="4"/>
      <c r="JRI369" s="4"/>
      <c r="JRJ369" s="4"/>
      <c r="JRK369" s="4"/>
      <c r="JRL369" s="4"/>
      <c r="JRM369" s="4"/>
      <c r="JRN369" s="4"/>
      <c r="JRO369" s="4"/>
      <c r="JRP369" s="4"/>
      <c r="JRQ369" s="4"/>
      <c r="JRR369" s="4"/>
      <c r="JRS369" s="4"/>
      <c r="JRT369" s="4"/>
      <c r="JRU369" s="4"/>
      <c r="JRV369" s="4"/>
      <c r="JRW369" s="4"/>
      <c r="JRX369" s="4"/>
      <c r="JRY369" s="4"/>
      <c r="JRZ369" s="4"/>
      <c r="JSA369" s="4"/>
      <c r="JSB369" s="4"/>
      <c r="JSC369" s="4"/>
      <c r="JSD369" s="4"/>
      <c r="JSE369" s="4"/>
      <c r="JSF369" s="4"/>
      <c r="JSG369" s="4"/>
      <c r="JSH369" s="4"/>
      <c r="JSI369" s="4"/>
      <c r="JSJ369" s="4"/>
      <c r="JSK369" s="4"/>
      <c r="JSL369" s="4"/>
      <c r="JSM369" s="4"/>
      <c r="JSN369" s="4"/>
      <c r="JSO369" s="4"/>
      <c r="JSP369" s="4"/>
      <c r="JSQ369" s="4"/>
      <c r="JSR369" s="4"/>
      <c r="JSS369" s="4"/>
      <c r="JST369" s="4"/>
      <c r="JSU369" s="4"/>
      <c r="JSV369" s="4"/>
      <c r="JSW369" s="4"/>
      <c r="JSX369" s="4"/>
      <c r="JSY369" s="4"/>
      <c r="JSZ369" s="4"/>
      <c r="JTA369" s="4"/>
      <c r="JTB369" s="4"/>
      <c r="JTC369" s="4"/>
      <c r="JTD369" s="4"/>
      <c r="JTE369" s="4"/>
      <c r="JTF369" s="4"/>
      <c r="JTG369" s="4"/>
      <c r="JTH369" s="4"/>
      <c r="JTI369" s="4"/>
      <c r="JTJ369" s="4"/>
      <c r="JTK369" s="4"/>
      <c r="JTL369" s="4"/>
      <c r="JTM369" s="4"/>
      <c r="JTN369" s="4"/>
      <c r="JTO369" s="4"/>
      <c r="JTP369" s="4"/>
      <c r="JTQ369" s="4"/>
      <c r="JTR369" s="4"/>
      <c r="JTS369" s="4"/>
      <c r="JTT369" s="4"/>
      <c r="JTU369" s="4"/>
      <c r="JTV369" s="4"/>
      <c r="JTW369" s="4"/>
      <c r="JTX369" s="4"/>
      <c r="JTY369" s="4"/>
      <c r="JTZ369" s="4"/>
      <c r="JUA369" s="4"/>
      <c r="JUB369" s="4"/>
      <c r="JUC369" s="4"/>
      <c r="JUD369" s="4"/>
      <c r="JUE369" s="4"/>
      <c r="JUF369" s="4"/>
      <c r="JUG369" s="4"/>
      <c r="JUH369" s="4"/>
      <c r="JUI369" s="4"/>
      <c r="JUJ369" s="4"/>
      <c r="JUK369" s="4"/>
      <c r="JUL369" s="4"/>
      <c r="JUM369" s="4"/>
      <c r="JUN369" s="4"/>
      <c r="JUO369" s="4"/>
      <c r="JUP369" s="4"/>
      <c r="JUQ369" s="4"/>
      <c r="JUR369" s="4"/>
      <c r="JUS369" s="4"/>
      <c r="JUT369" s="4"/>
      <c r="JUU369" s="4"/>
      <c r="JUV369" s="4"/>
      <c r="JUW369" s="4"/>
      <c r="JUX369" s="4"/>
      <c r="JUY369" s="4"/>
      <c r="JUZ369" s="4"/>
      <c r="JVA369" s="4"/>
      <c r="JVB369" s="4"/>
      <c r="JVC369" s="4"/>
      <c r="JVD369" s="4"/>
      <c r="JVE369" s="4"/>
      <c r="JVF369" s="4"/>
      <c r="JVG369" s="4"/>
      <c r="JVH369" s="4"/>
      <c r="JVI369" s="4"/>
      <c r="JVJ369" s="4"/>
      <c r="JVK369" s="4"/>
      <c r="JVL369" s="4"/>
      <c r="JVM369" s="4"/>
      <c r="JVN369" s="4"/>
      <c r="JVO369" s="4"/>
      <c r="JVP369" s="4"/>
      <c r="JVQ369" s="4"/>
      <c r="JVR369" s="4"/>
      <c r="JVS369" s="4"/>
      <c r="JVT369" s="4"/>
      <c r="JVU369" s="4"/>
      <c r="JVV369" s="4"/>
      <c r="JVW369" s="4"/>
      <c r="JVX369" s="4"/>
      <c r="JVY369" s="4"/>
      <c r="JVZ369" s="4"/>
      <c r="JWA369" s="4"/>
      <c r="JWB369" s="4"/>
      <c r="JWC369" s="4"/>
      <c r="JWD369" s="4"/>
      <c r="JWE369" s="4"/>
      <c r="JWF369" s="4"/>
      <c r="JWG369" s="4"/>
      <c r="JWH369" s="4"/>
      <c r="JWI369" s="4"/>
      <c r="JWJ369" s="4"/>
      <c r="JWK369" s="4"/>
      <c r="JWL369" s="4"/>
      <c r="JWM369" s="4"/>
      <c r="JWN369" s="4"/>
      <c r="JWO369" s="4"/>
      <c r="JWP369" s="4"/>
      <c r="JWQ369" s="4"/>
      <c r="JWR369" s="4"/>
      <c r="JWS369" s="4"/>
      <c r="JWT369" s="4"/>
      <c r="JWU369" s="4"/>
      <c r="JWV369" s="4"/>
      <c r="JWW369" s="4"/>
      <c r="JWX369" s="4"/>
      <c r="JWY369" s="4"/>
      <c r="JWZ369" s="4"/>
      <c r="JXA369" s="4"/>
      <c r="JXB369" s="4"/>
      <c r="JXC369" s="4"/>
      <c r="JXD369" s="4"/>
      <c r="JXE369" s="4"/>
      <c r="JXF369" s="4"/>
      <c r="JXG369" s="4"/>
      <c r="JXH369" s="4"/>
      <c r="JXI369" s="4"/>
      <c r="JXJ369" s="4"/>
      <c r="JXK369" s="4"/>
      <c r="JXL369" s="4"/>
      <c r="JXM369" s="4"/>
      <c r="JXN369" s="4"/>
      <c r="JXO369" s="4"/>
      <c r="JXP369" s="4"/>
      <c r="JXQ369" s="4"/>
      <c r="JXR369" s="4"/>
      <c r="JXS369" s="4"/>
      <c r="JXT369" s="4"/>
      <c r="JXU369" s="4"/>
      <c r="JXV369" s="4"/>
      <c r="JXW369" s="4"/>
      <c r="JXX369" s="4"/>
      <c r="JXY369" s="4"/>
      <c r="JXZ369" s="4"/>
      <c r="JYA369" s="4"/>
      <c r="JYB369" s="4"/>
      <c r="JYC369" s="4"/>
      <c r="JYD369" s="4"/>
      <c r="JYE369" s="4"/>
      <c r="JYF369" s="4"/>
      <c r="JYG369" s="4"/>
      <c r="JYH369" s="4"/>
      <c r="JYI369" s="4"/>
      <c r="JYJ369" s="4"/>
      <c r="JYK369" s="4"/>
      <c r="JYL369" s="4"/>
      <c r="JYM369" s="4"/>
      <c r="JYN369" s="4"/>
      <c r="JYO369" s="4"/>
      <c r="JYP369" s="4"/>
      <c r="JYQ369" s="4"/>
      <c r="JYR369" s="4"/>
      <c r="JYS369" s="4"/>
      <c r="JYT369" s="4"/>
      <c r="JYU369" s="4"/>
      <c r="JYV369" s="4"/>
      <c r="JYW369" s="4"/>
      <c r="JYX369" s="4"/>
      <c r="JYY369" s="4"/>
      <c r="JYZ369" s="4"/>
      <c r="JZA369" s="4"/>
      <c r="JZB369" s="4"/>
      <c r="JZC369" s="4"/>
      <c r="JZD369" s="4"/>
      <c r="JZE369" s="4"/>
      <c r="JZF369" s="4"/>
      <c r="JZG369" s="4"/>
      <c r="JZH369" s="4"/>
      <c r="JZI369" s="4"/>
      <c r="JZJ369" s="4"/>
      <c r="JZK369" s="4"/>
      <c r="JZL369" s="4"/>
      <c r="JZM369" s="4"/>
      <c r="JZN369" s="4"/>
      <c r="JZO369" s="4"/>
      <c r="JZP369" s="4"/>
      <c r="JZQ369" s="4"/>
      <c r="JZR369" s="4"/>
      <c r="JZS369" s="4"/>
      <c r="JZT369" s="4"/>
      <c r="JZU369" s="4"/>
      <c r="JZV369" s="4"/>
      <c r="JZW369" s="4"/>
      <c r="JZX369" s="4"/>
      <c r="JZY369" s="4"/>
      <c r="JZZ369" s="4"/>
      <c r="KAA369" s="4"/>
      <c r="KAB369" s="4"/>
      <c r="KAC369" s="4"/>
      <c r="KAD369" s="4"/>
      <c r="KAE369" s="4"/>
      <c r="KAF369" s="4"/>
      <c r="KAG369" s="4"/>
      <c r="KAH369" s="4"/>
      <c r="KAI369" s="4"/>
      <c r="KAJ369" s="4"/>
      <c r="KAK369" s="4"/>
      <c r="KAL369" s="4"/>
      <c r="KAM369" s="4"/>
      <c r="KAN369" s="4"/>
      <c r="KAO369" s="4"/>
      <c r="KAP369" s="4"/>
      <c r="KAQ369" s="4"/>
      <c r="KAR369" s="4"/>
      <c r="KAS369" s="4"/>
      <c r="KAT369" s="4"/>
      <c r="KAU369" s="4"/>
      <c r="KAV369" s="4"/>
      <c r="KAW369" s="4"/>
      <c r="KAX369" s="4"/>
      <c r="KAY369" s="4"/>
      <c r="KAZ369" s="4"/>
      <c r="KBA369" s="4"/>
      <c r="KBB369" s="4"/>
      <c r="KBC369" s="4"/>
      <c r="KBD369" s="4"/>
      <c r="KBE369" s="4"/>
      <c r="KBF369" s="4"/>
      <c r="KBG369" s="4"/>
      <c r="KBH369" s="4"/>
      <c r="KBI369" s="4"/>
      <c r="KBJ369" s="4"/>
      <c r="KBK369" s="4"/>
      <c r="KBL369" s="4"/>
      <c r="KBM369" s="4"/>
      <c r="KBN369" s="4"/>
      <c r="KBO369" s="4"/>
      <c r="KBP369" s="4"/>
      <c r="KBQ369" s="4"/>
      <c r="KBR369" s="4"/>
      <c r="KBS369" s="4"/>
      <c r="KBT369" s="4"/>
      <c r="KBU369" s="4"/>
      <c r="KBV369" s="4"/>
      <c r="KBW369" s="4"/>
      <c r="KBX369" s="4"/>
      <c r="KBY369" s="4"/>
      <c r="KBZ369" s="4"/>
      <c r="KCA369" s="4"/>
      <c r="KCB369" s="4"/>
      <c r="KCC369" s="4"/>
      <c r="KCD369" s="4"/>
      <c r="KCE369" s="4"/>
      <c r="KCF369" s="4"/>
      <c r="KCG369" s="4"/>
      <c r="KCH369" s="4"/>
      <c r="KCI369" s="4"/>
      <c r="KCJ369" s="4"/>
      <c r="KCK369" s="4"/>
      <c r="KCL369" s="4"/>
      <c r="KCM369" s="4"/>
      <c r="KCN369" s="4"/>
      <c r="KCO369" s="4"/>
      <c r="KCP369" s="4"/>
      <c r="KCQ369" s="4"/>
      <c r="KCR369" s="4"/>
      <c r="KCS369" s="4"/>
      <c r="KCT369" s="4"/>
      <c r="KCU369" s="4"/>
      <c r="KCV369" s="4"/>
      <c r="KCW369" s="4"/>
      <c r="KCX369" s="4"/>
      <c r="KCY369" s="4"/>
      <c r="KCZ369" s="4"/>
      <c r="KDA369" s="4"/>
      <c r="KDB369" s="4"/>
      <c r="KDC369" s="4"/>
      <c r="KDD369" s="4"/>
      <c r="KDE369" s="4"/>
      <c r="KDF369" s="4"/>
      <c r="KDG369" s="4"/>
      <c r="KDH369" s="4"/>
      <c r="KDI369" s="4"/>
      <c r="KDJ369" s="4"/>
      <c r="KDK369" s="4"/>
      <c r="KDL369" s="4"/>
      <c r="KDM369" s="4"/>
      <c r="KDN369" s="4"/>
      <c r="KDO369" s="4"/>
      <c r="KDP369" s="4"/>
      <c r="KDQ369" s="4"/>
      <c r="KDR369" s="4"/>
      <c r="KDS369" s="4"/>
      <c r="KDT369" s="4"/>
      <c r="KDU369" s="4"/>
      <c r="KDV369" s="4"/>
      <c r="KDW369" s="4"/>
      <c r="KDX369" s="4"/>
      <c r="KDY369" s="4"/>
      <c r="KDZ369" s="4"/>
      <c r="KEA369" s="4"/>
      <c r="KEB369" s="4"/>
      <c r="KEC369" s="4"/>
      <c r="KED369" s="4"/>
      <c r="KEE369" s="4"/>
      <c r="KEF369" s="4"/>
      <c r="KEG369" s="4"/>
      <c r="KEH369" s="4"/>
      <c r="KEI369" s="4"/>
      <c r="KEJ369" s="4"/>
      <c r="KEK369" s="4"/>
      <c r="KEL369" s="4"/>
      <c r="KEM369" s="4"/>
      <c r="KEN369" s="4"/>
      <c r="KEO369" s="4"/>
      <c r="KEP369" s="4"/>
      <c r="KEQ369" s="4"/>
      <c r="KER369" s="4"/>
      <c r="KES369" s="4"/>
      <c r="KET369" s="4"/>
      <c r="KEU369" s="4"/>
      <c r="KEV369" s="4"/>
      <c r="KEW369" s="4"/>
      <c r="KEX369" s="4"/>
      <c r="KEY369" s="4"/>
      <c r="KEZ369" s="4"/>
      <c r="KFA369" s="4"/>
      <c r="KFB369" s="4"/>
      <c r="KFC369" s="4"/>
      <c r="KFD369" s="4"/>
      <c r="KFE369" s="4"/>
      <c r="KFF369" s="4"/>
      <c r="KFG369" s="4"/>
      <c r="KFH369" s="4"/>
      <c r="KFI369" s="4"/>
      <c r="KFJ369" s="4"/>
      <c r="KFK369" s="4"/>
      <c r="KFL369" s="4"/>
      <c r="KFM369" s="4"/>
      <c r="KFN369" s="4"/>
      <c r="KFO369" s="4"/>
      <c r="KFP369" s="4"/>
      <c r="KFQ369" s="4"/>
      <c r="KFR369" s="4"/>
      <c r="KFS369" s="4"/>
      <c r="KFT369" s="4"/>
      <c r="KFU369" s="4"/>
      <c r="KFV369" s="4"/>
      <c r="KFW369" s="4"/>
      <c r="KFX369" s="4"/>
      <c r="KFY369" s="4"/>
      <c r="KFZ369" s="4"/>
      <c r="KGA369" s="4"/>
      <c r="KGB369" s="4"/>
      <c r="KGC369" s="4"/>
      <c r="KGD369" s="4"/>
      <c r="KGE369" s="4"/>
      <c r="KGF369" s="4"/>
      <c r="KGG369" s="4"/>
      <c r="KGH369" s="4"/>
      <c r="KGI369" s="4"/>
      <c r="KGJ369" s="4"/>
      <c r="KGK369" s="4"/>
      <c r="KGL369" s="4"/>
      <c r="KGM369" s="4"/>
      <c r="KGN369" s="4"/>
      <c r="KGO369" s="4"/>
      <c r="KGP369" s="4"/>
      <c r="KGQ369" s="4"/>
      <c r="KGR369" s="4"/>
      <c r="KGS369" s="4"/>
      <c r="KGT369" s="4"/>
      <c r="KGU369" s="4"/>
      <c r="KGV369" s="4"/>
      <c r="KGW369" s="4"/>
      <c r="KGX369" s="4"/>
      <c r="KGY369" s="4"/>
      <c r="KGZ369" s="4"/>
      <c r="KHA369" s="4"/>
      <c r="KHB369" s="4"/>
      <c r="KHC369" s="4"/>
      <c r="KHD369" s="4"/>
      <c r="KHE369" s="4"/>
      <c r="KHF369" s="4"/>
      <c r="KHG369" s="4"/>
      <c r="KHH369" s="4"/>
      <c r="KHI369" s="4"/>
      <c r="KHJ369" s="4"/>
      <c r="KHK369" s="4"/>
      <c r="KHL369" s="4"/>
      <c r="KHM369" s="4"/>
      <c r="KHN369" s="4"/>
      <c r="KHO369" s="4"/>
      <c r="KHP369" s="4"/>
      <c r="KHQ369" s="4"/>
      <c r="KHR369" s="4"/>
      <c r="KHS369" s="4"/>
      <c r="KHT369" s="4"/>
      <c r="KHU369" s="4"/>
      <c r="KHV369" s="4"/>
      <c r="KHW369" s="4"/>
      <c r="KHX369" s="4"/>
      <c r="KHY369" s="4"/>
      <c r="KHZ369" s="4"/>
      <c r="KIA369" s="4"/>
      <c r="KIB369" s="4"/>
      <c r="KIC369" s="4"/>
      <c r="KID369" s="4"/>
      <c r="KIE369" s="4"/>
      <c r="KIF369" s="4"/>
      <c r="KIG369" s="4"/>
      <c r="KIH369" s="4"/>
      <c r="KII369" s="4"/>
      <c r="KIJ369" s="4"/>
      <c r="KIK369" s="4"/>
      <c r="KIL369" s="4"/>
      <c r="KIM369" s="4"/>
      <c r="KIN369" s="4"/>
      <c r="KIO369" s="4"/>
      <c r="KIP369" s="4"/>
      <c r="KIQ369" s="4"/>
      <c r="KIR369" s="4"/>
      <c r="KIS369" s="4"/>
      <c r="KIT369" s="4"/>
      <c r="KIU369" s="4"/>
      <c r="KIV369" s="4"/>
      <c r="KIW369" s="4"/>
      <c r="KIX369" s="4"/>
      <c r="KIY369" s="4"/>
      <c r="KIZ369" s="4"/>
      <c r="KJA369" s="4"/>
      <c r="KJB369" s="4"/>
      <c r="KJC369" s="4"/>
      <c r="KJD369" s="4"/>
      <c r="KJE369" s="4"/>
      <c r="KJF369" s="4"/>
      <c r="KJG369" s="4"/>
      <c r="KJH369" s="4"/>
      <c r="KJI369" s="4"/>
      <c r="KJJ369" s="4"/>
      <c r="KJK369" s="4"/>
      <c r="KJL369" s="4"/>
      <c r="KJM369" s="4"/>
      <c r="KJN369" s="4"/>
      <c r="KJO369" s="4"/>
      <c r="KJP369" s="4"/>
      <c r="KJQ369" s="4"/>
      <c r="KJR369" s="4"/>
      <c r="KJS369" s="4"/>
      <c r="KJT369" s="4"/>
      <c r="KJU369" s="4"/>
      <c r="KJV369" s="4"/>
      <c r="KJW369" s="4"/>
      <c r="KJX369" s="4"/>
      <c r="KJY369" s="4"/>
      <c r="KJZ369" s="4"/>
      <c r="KKA369" s="4"/>
      <c r="KKB369" s="4"/>
      <c r="KKC369" s="4"/>
      <c r="KKD369" s="4"/>
      <c r="KKE369" s="4"/>
      <c r="KKF369" s="4"/>
      <c r="KKG369" s="4"/>
      <c r="KKH369" s="4"/>
      <c r="KKI369" s="4"/>
      <c r="KKJ369" s="4"/>
      <c r="KKK369" s="4"/>
      <c r="KKL369" s="4"/>
      <c r="KKM369" s="4"/>
      <c r="KKN369" s="4"/>
      <c r="KKO369" s="4"/>
      <c r="KKP369" s="4"/>
      <c r="KKQ369" s="4"/>
      <c r="KKR369" s="4"/>
      <c r="KKS369" s="4"/>
      <c r="KKT369" s="4"/>
      <c r="KKU369" s="4"/>
      <c r="KKV369" s="4"/>
      <c r="KKW369" s="4"/>
      <c r="KKX369" s="4"/>
      <c r="KKY369" s="4"/>
      <c r="KKZ369" s="4"/>
      <c r="KLA369" s="4"/>
      <c r="KLB369" s="4"/>
      <c r="KLC369" s="4"/>
      <c r="KLD369" s="4"/>
      <c r="KLE369" s="4"/>
      <c r="KLF369" s="4"/>
      <c r="KLG369" s="4"/>
      <c r="KLH369" s="4"/>
      <c r="KLI369" s="4"/>
      <c r="KLJ369" s="4"/>
      <c r="KLK369" s="4"/>
      <c r="KLL369" s="4"/>
      <c r="KLM369" s="4"/>
      <c r="KLN369" s="4"/>
      <c r="KLO369" s="4"/>
      <c r="KLP369" s="4"/>
      <c r="KLQ369" s="4"/>
      <c r="KLR369" s="4"/>
      <c r="KLS369" s="4"/>
      <c r="KLT369" s="4"/>
      <c r="KLU369" s="4"/>
      <c r="KLV369" s="4"/>
      <c r="KLW369" s="4"/>
      <c r="KLX369" s="4"/>
      <c r="KLY369" s="4"/>
      <c r="KLZ369" s="4"/>
      <c r="KMA369" s="4"/>
      <c r="KMB369" s="4"/>
      <c r="KMC369" s="4"/>
      <c r="KMD369" s="4"/>
      <c r="KME369" s="4"/>
      <c r="KMF369" s="4"/>
      <c r="KMG369" s="4"/>
      <c r="KMH369" s="4"/>
      <c r="KMI369" s="4"/>
      <c r="KMJ369" s="4"/>
      <c r="KMK369" s="4"/>
      <c r="KML369" s="4"/>
      <c r="KMM369" s="4"/>
      <c r="KMN369" s="4"/>
      <c r="KMO369" s="4"/>
      <c r="KMP369" s="4"/>
      <c r="KMQ369" s="4"/>
      <c r="KMR369" s="4"/>
      <c r="KMS369" s="4"/>
      <c r="KMT369" s="4"/>
      <c r="KMU369" s="4"/>
      <c r="KMV369" s="4"/>
      <c r="KMW369" s="4"/>
      <c r="KMX369" s="4"/>
      <c r="KMY369" s="4"/>
      <c r="KMZ369" s="4"/>
      <c r="KNA369" s="4"/>
      <c r="KNB369" s="4"/>
      <c r="KNC369" s="4"/>
      <c r="KND369" s="4"/>
      <c r="KNE369" s="4"/>
      <c r="KNF369" s="4"/>
      <c r="KNG369" s="4"/>
      <c r="KNH369" s="4"/>
      <c r="KNI369" s="4"/>
      <c r="KNJ369" s="4"/>
      <c r="KNK369" s="4"/>
      <c r="KNL369" s="4"/>
      <c r="KNM369" s="4"/>
      <c r="KNN369" s="4"/>
      <c r="KNO369" s="4"/>
      <c r="KNP369" s="4"/>
      <c r="KNQ369" s="4"/>
      <c r="KNR369" s="4"/>
      <c r="KNS369" s="4"/>
      <c r="KNT369" s="4"/>
      <c r="KNU369" s="4"/>
      <c r="KNV369" s="4"/>
      <c r="KNW369" s="4"/>
      <c r="KNX369" s="4"/>
      <c r="KNY369" s="4"/>
      <c r="KNZ369" s="4"/>
      <c r="KOA369" s="4"/>
      <c r="KOB369" s="4"/>
      <c r="KOC369" s="4"/>
      <c r="KOD369" s="4"/>
      <c r="KOE369" s="4"/>
      <c r="KOF369" s="4"/>
      <c r="KOG369" s="4"/>
      <c r="KOH369" s="4"/>
      <c r="KOI369" s="4"/>
      <c r="KOJ369" s="4"/>
      <c r="KOK369" s="4"/>
      <c r="KOL369" s="4"/>
      <c r="KOM369" s="4"/>
      <c r="KON369" s="4"/>
      <c r="KOO369" s="4"/>
      <c r="KOP369" s="4"/>
      <c r="KOQ369" s="4"/>
      <c r="KOR369" s="4"/>
      <c r="KOS369" s="4"/>
      <c r="KOT369" s="4"/>
      <c r="KOU369" s="4"/>
      <c r="KOV369" s="4"/>
      <c r="KOW369" s="4"/>
      <c r="KOX369" s="4"/>
      <c r="KOY369" s="4"/>
      <c r="KOZ369" s="4"/>
      <c r="KPA369" s="4"/>
      <c r="KPB369" s="4"/>
      <c r="KPC369" s="4"/>
      <c r="KPD369" s="4"/>
      <c r="KPE369" s="4"/>
      <c r="KPF369" s="4"/>
      <c r="KPG369" s="4"/>
      <c r="KPH369" s="4"/>
      <c r="KPI369" s="4"/>
      <c r="KPJ369" s="4"/>
      <c r="KPK369" s="4"/>
      <c r="KPL369" s="4"/>
      <c r="KPM369" s="4"/>
      <c r="KPN369" s="4"/>
      <c r="KPO369" s="4"/>
      <c r="KPP369" s="4"/>
      <c r="KPQ369" s="4"/>
      <c r="KPR369" s="4"/>
      <c r="KPS369" s="4"/>
      <c r="KPT369" s="4"/>
      <c r="KPU369" s="4"/>
      <c r="KPV369" s="4"/>
      <c r="KPW369" s="4"/>
      <c r="KPX369" s="4"/>
      <c r="KPY369" s="4"/>
      <c r="KPZ369" s="4"/>
      <c r="KQA369" s="4"/>
      <c r="KQB369" s="4"/>
      <c r="KQC369" s="4"/>
      <c r="KQD369" s="4"/>
      <c r="KQE369" s="4"/>
      <c r="KQF369" s="4"/>
      <c r="KQG369" s="4"/>
      <c r="KQH369" s="4"/>
      <c r="KQI369" s="4"/>
      <c r="KQJ369" s="4"/>
      <c r="KQK369" s="4"/>
      <c r="KQL369" s="4"/>
      <c r="KQM369" s="4"/>
      <c r="KQN369" s="4"/>
      <c r="KQO369" s="4"/>
      <c r="KQP369" s="4"/>
      <c r="KQQ369" s="4"/>
      <c r="KQR369" s="4"/>
      <c r="KQS369" s="4"/>
      <c r="KQT369" s="4"/>
      <c r="KQU369" s="4"/>
      <c r="KQV369" s="4"/>
      <c r="KQW369" s="4"/>
      <c r="KQX369" s="4"/>
      <c r="KQY369" s="4"/>
      <c r="KQZ369" s="4"/>
      <c r="KRA369" s="4"/>
      <c r="KRB369" s="4"/>
      <c r="KRC369" s="4"/>
      <c r="KRD369" s="4"/>
      <c r="KRE369" s="4"/>
      <c r="KRF369" s="4"/>
      <c r="KRG369" s="4"/>
      <c r="KRH369" s="4"/>
      <c r="KRI369" s="4"/>
      <c r="KRJ369" s="4"/>
      <c r="KRK369" s="4"/>
      <c r="KRL369" s="4"/>
      <c r="KRM369" s="4"/>
      <c r="KRN369" s="4"/>
      <c r="KRO369" s="4"/>
      <c r="KRP369" s="4"/>
      <c r="KRQ369" s="4"/>
      <c r="KRR369" s="4"/>
      <c r="KRS369" s="4"/>
      <c r="KRT369" s="4"/>
      <c r="KRU369" s="4"/>
      <c r="KRV369" s="4"/>
      <c r="KRW369" s="4"/>
      <c r="KRX369" s="4"/>
      <c r="KRY369" s="4"/>
      <c r="KRZ369" s="4"/>
      <c r="KSA369" s="4"/>
      <c r="KSB369" s="4"/>
      <c r="KSC369" s="4"/>
      <c r="KSD369" s="4"/>
      <c r="KSE369" s="4"/>
      <c r="KSF369" s="4"/>
      <c r="KSG369" s="4"/>
      <c r="KSH369" s="4"/>
      <c r="KSI369" s="4"/>
      <c r="KSJ369" s="4"/>
      <c r="KSK369" s="4"/>
      <c r="KSL369" s="4"/>
      <c r="KSM369" s="4"/>
      <c r="KSN369" s="4"/>
      <c r="KSO369" s="4"/>
      <c r="KSP369" s="4"/>
      <c r="KSQ369" s="4"/>
      <c r="KSR369" s="4"/>
      <c r="KSS369" s="4"/>
      <c r="KST369" s="4"/>
      <c r="KSU369" s="4"/>
      <c r="KSV369" s="4"/>
      <c r="KSW369" s="4"/>
      <c r="KSX369" s="4"/>
      <c r="KSY369" s="4"/>
      <c r="KSZ369" s="4"/>
      <c r="KTA369" s="4"/>
      <c r="KTB369" s="4"/>
      <c r="KTC369" s="4"/>
      <c r="KTD369" s="4"/>
      <c r="KTE369" s="4"/>
      <c r="KTF369" s="4"/>
      <c r="KTG369" s="4"/>
      <c r="KTH369" s="4"/>
      <c r="KTI369" s="4"/>
      <c r="KTJ369" s="4"/>
      <c r="KTK369" s="4"/>
      <c r="KTL369" s="4"/>
      <c r="KTM369" s="4"/>
      <c r="KTN369" s="4"/>
      <c r="KTO369" s="4"/>
      <c r="KTP369" s="4"/>
      <c r="KTQ369" s="4"/>
      <c r="KTR369" s="4"/>
      <c r="KTS369" s="4"/>
      <c r="KTT369" s="4"/>
      <c r="KTU369" s="4"/>
      <c r="KTV369" s="4"/>
      <c r="KTW369" s="4"/>
      <c r="KTX369" s="4"/>
      <c r="KTY369" s="4"/>
      <c r="KTZ369" s="4"/>
      <c r="KUA369" s="4"/>
      <c r="KUB369" s="4"/>
      <c r="KUC369" s="4"/>
      <c r="KUD369" s="4"/>
      <c r="KUE369" s="4"/>
      <c r="KUF369" s="4"/>
      <c r="KUG369" s="4"/>
      <c r="KUH369" s="4"/>
      <c r="KUI369" s="4"/>
      <c r="KUJ369" s="4"/>
      <c r="KUK369" s="4"/>
      <c r="KUL369" s="4"/>
      <c r="KUM369" s="4"/>
      <c r="KUN369" s="4"/>
      <c r="KUO369" s="4"/>
      <c r="KUP369" s="4"/>
      <c r="KUQ369" s="4"/>
      <c r="KUR369" s="4"/>
      <c r="KUS369" s="4"/>
      <c r="KUT369" s="4"/>
      <c r="KUU369" s="4"/>
      <c r="KUV369" s="4"/>
      <c r="KUW369" s="4"/>
      <c r="KUX369" s="4"/>
      <c r="KUY369" s="4"/>
      <c r="KUZ369" s="4"/>
      <c r="KVA369" s="4"/>
      <c r="KVB369" s="4"/>
      <c r="KVC369" s="4"/>
      <c r="KVD369" s="4"/>
      <c r="KVE369" s="4"/>
      <c r="KVF369" s="4"/>
      <c r="KVG369" s="4"/>
      <c r="KVH369" s="4"/>
      <c r="KVI369" s="4"/>
      <c r="KVJ369" s="4"/>
      <c r="KVK369" s="4"/>
      <c r="KVL369" s="4"/>
      <c r="KVM369" s="4"/>
      <c r="KVN369" s="4"/>
      <c r="KVO369" s="4"/>
      <c r="KVP369" s="4"/>
      <c r="KVQ369" s="4"/>
      <c r="KVR369" s="4"/>
      <c r="KVS369" s="4"/>
      <c r="KVT369" s="4"/>
      <c r="KVU369" s="4"/>
      <c r="KVV369" s="4"/>
      <c r="KVW369" s="4"/>
      <c r="KVX369" s="4"/>
      <c r="KVY369" s="4"/>
      <c r="KVZ369" s="4"/>
      <c r="KWA369" s="4"/>
      <c r="KWB369" s="4"/>
      <c r="KWC369" s="4"/>
      <c r="KWD369" s="4"/>
      <c r="KWE369" s="4"/>
      <c r="KWF369" s="4"/>
      <c r="KWG369" s="4"/>
      <c r="KWH369" s="4"/>
      <c r="KWI369" s="4"/>
      <c r="KWJ369" s="4"/>
      <c r="KWK369" s="4"/>
      <c r="KWL369" s="4"/>
      <c r="KWM369" s="4"/>
      <c r="KWN369" s="4"/>
      <c r="KWO369" s="4"/>
      <c r="KWP369" s="4"/>
      <c r="KWQ369" s="4"/>
      <c r="KWR369" s="4"/>
      <c r="KWS369" s="4"/>
      <c r="KWT369" s="4"/>
      <c r="KWU369" s="4"/>
      <c r="KWV369" s="4"/>
      <c r="KWW369" s="4"/>
      <c r="KWX369" s="4"/>
      <c r="KWY369" s="4"/>
      <c r="KWZ369" s="4"/>
      <c r="KXA369" s="4"/>
      <c r="KXB369" s="4"/>
      <c r="KXC369" s="4"/>
      <c r="KXD369" s="4"/>
      <c r="KXE369" s="4"/>
      <c r="KXF369" s="4"/>
      <c r="KXG369" s="4"/>
      <c r="KXH369" s="4"/>
      <c r="KXI369" s="4"/>
      <c r="KXJ369" s="4"/>
      <c r="KXK369" s="4"/>
      <c r="KXL369" s="4"/>
      <c r="KXM369" s="4"/>
      <c r="KXN369" s="4"/>
      <c r="KXO369" s="4"/>
      <c r="KXP369" s="4"/>
      <c r="KXQ369" s="4"/>
      <c r="KXR369" s="4"/>
      <c r="KXS369" s="4"/>
      <c r="KXT369" s="4"/>
      <c r="KXU369" s="4"/>
      <c r="KXV369" s="4"/>
      <c r="KXW369" s="4"/>
      <c r="KXX369" s="4"/>
      <c r="KXY369" s="4"/>
      <c r="KXZ369" s="4"/>
      <c r="KYA369" s="4"/>
      <c r="KYB369" s="4"/>
      <c r="KYC369" s="4"/>
      <c r="KYD369" s="4"/>
      <c r="KYE369" s="4"/>
      <c r="KYF369" s="4"/>
      <c r="KYG369" s="4"/>
      <c r="KYH369" s="4"/>
      <c r="KYI369" s="4"/>
      <c r="KYJ369" s="4"/>
      <c r="KYK369" s="4"/>
      <c r="KYL369" s="4"/>
      <c r="KYM369" s="4"/>
      <c r="KYN369" s="4"/>
      <c r="KYO369" s="4"/>
      <c r="KYP369" s="4"/>
      <c r="KYQ369" s="4"/>
      <c r="KYR369" s="4"/>
      <c r="KYS369" s="4"/>
      <c r="KYT369" s="4"/>
      <c r="KYU369" s="4"/>
      <c r="KYV369" s="4"/>
      <c r="KYW369" s="4"/>
      <c r="KYX369" s="4"/>
      <c r="KYY369" s="4"/>
      <c r="KYZ369" s="4"/>
      <c r="KZA369" s="4"/>
      <c r="KZB369" s="4"/>
      <c r="KZC369" s="4"/>
      <c r="KZD369" s="4"/>
      <c r="KZE369" s="4"/>
      <c r="KZF369" s="4"/>
      <c r="KZG369" s="4"/>
      <c r="KZH369" s="4"/>
      <c r="KZI369" s="4"/>
      <c r="KZJ369" s="4"/>
      <c r="KZK369" s="4"/>
      <c r="KZL369" s="4"/>
      <c r="KZM369" s="4"/>
      <c r="KZN369" s="4"/>
      <c r="KZO369" s="4"/>
      <c r="KZP369" s="4"/>
      <c r="KZQ369" s="4"/>
      <c r="KZR369" s="4"/>
      <c r="KZS369" s="4"/>
      <c r="KZT369" s="4"/>
      <c r="KZU369" s="4"/>
      <c r="KZV369" s="4"/>
      <c r="KZW369" s="4"/>
      <c r="KZX369" s="4"/>
      <c r="KZY369" s="4"/>
      <c r="KZZ369" s="4"/>
      <c r="LAA369" s="4"/>
      <c r="LAB369" s="4"/>
      <c r="LAC369" s="4"/>
      <c r="LAD369" s="4"/>
      <c r="LAE369" s="4"/>
      <c r="LAF369" s="4"/>
      <c r="LAG369" s="4"/>
      <c r="LAH369" s="4"/>
      <c r="LAI369" s="4"/>
      <c r="LAJ369" s="4"/>
      <c r="LAK369" s="4"/>
      <c r="LAL369" s="4"/>
      <c r="LAM369" s="4"/>
      <c r="LAN369" s="4"/>
      <c r="LAO369" s="4"/>
      <c r="LAP369" s="4"/>
      <c r="LAQ369" s="4"/>
      <c r="LAR369" s="4"/>
      <c r="LAS369" s="4"/>
      <c r="LAT369" s="4"/>
      <c r="LAU369" s="4"/>
      <c r="LAV369" s="4"/>
      <c r="LAW369" s="4"/>
      <c r="LAX369" s="4"/>
      <c r="LAY369" s="4"/>
      <c r="LAZ369" s="4"/>
      <c r="LBA369" s="4"/>
      <c r="LBB369" s="4"/>
      <c r="LBC369" s="4"/>
      <c r="LBD369" s="4"/>
      <c r="LBE369" s="4"/>
      <c r="LBF369" s="4"/>
      <c r="LBG369" s="4"/>
      <c r="LBH369" s="4"/>
      <c r="LBI369" s="4"/>
      <c r="LBJ369" s="4"/>
      <c r="LBK369" s="4"/>
      <c r="LBL369" s="4"/>
      <c r="LBM369" s="4"/>
      <c r="LBN369" s="4"/>
      <c r="LBO369" s="4"/>
      <c r="LBP369" s="4"/>
      <c r="LBQ369" s="4"/>
      <c r="LBR369" s="4"/>
      <c r="LBS369" s="4"/>
      <c r="LBT369" s="4"/>
      <c r="LBU369" s="4"/>
      <c r="LBV369" s="4"/>
      <c r="LBW369" s="4"/>
      <c r="LBX369" s="4"/>
      <c r="LBY369" s="4"/>
      <c r="LBZ369" s="4"/>
      <c r="LCA369" s="4"/>
      <c r="LCB369" s="4"/>
      <c r="LCC369" s="4"/>
      <c r="LCD369" s="4"/>
      <c r="LCE369" s="4"/>
      <c r="LCF369" s="4"/>
      <c r="LCG369" s="4"/>
      <c r="LCH369" s="4"/>
      <c r="LCI369" s="4"/>
      <c r="LCJ369" s="4"/>
      <c r="LCK369" s="4"/>
      <c r="LCL369" s="4"/>
      <c r="LCM369" s="4"/>
      <c r="LCN369" s="4"/>
      <c r="LCO369" s="4"/>
      <c r="LCP369" s="4"/>
      <c r="LCQ369" s="4"/>
      <c r="LCR369" s="4"/>
      <c r="LCS369" s="4"/>
      <c r="LCT369" s="4"/>
      <c r="LCU369" s="4"/>
      <c r="LCV369" s="4"/>
      <c r="LCW369" s="4"/>
      <c r="LCX369" s="4"/>
      <c r="LCY369" s="4"/>
      <c r="LCZ369" s="4"/>
      <c r="LDA369" s="4"/>
      <c r="LDB369" s="4"/>
      <c r="LDC369" s="4"/>
      <c r="LDD369" s="4"/>
      <c r="LDE369" s="4"/>
      <c r="LDF369" s="4"/>
      <c r="LDG369" s="4"/>
      <c r="LDH369" s="4"/>
      <c r="LDI369" s="4"/>
      <c r="LDJ369" s="4"/>
      <c r="LDK369" s="4"/>
      <c r="LDL369" s="4"/>
      <c r="LDM369" s="4"/>
      <c r="LDN369" s="4"/>
      <c r="LDO369" s="4"/>
      <c r="LDP369" s="4"/>
      <c r="LDQ369" s="4"/>
      <c r="LDR369" s="4"/>
      <c r="LDS369" s="4"/>
      <c r="LDT369" s="4"/>
      <c r="LDU369" s="4"/>
      <c r="LDV369" s="4"/>
      <c r="LDW369" s="4"/>
      <c r="LDX369" s="4"/>
      <c r="LDY369" s="4"/>
      <c r="LDZ369" s="4"/>
      <c r="LEA369" s="4"/>
      <c r="LEB369" s="4"/>
      <c r="LEC369" s="4"/>
      <c r="LED369" s="4"/>
      <c r="LEE369" s="4"/>
      <c r="LEF369" s="4"/>
      <c r="LEG369" s="4"/>
      <c r="LEH369" s="4"/>
      <c r="LEI369" s="4"/>
      <c r="LEJ369" s="4"/>
      <c r="LEK369" s="4"/>
      <c r="LEL369" s="4"/>
      <c r="LEM369" s="4"/>
      <c r="LEN369" s="4"/>
      <c r="LEO369" s="4"/>
      <c r="LEP369" s="4"/>
      <c r="LEQ369" s="4"/>
      <c r="LER369" s="4"/>
      <c r="LES369" s="4"/>
      <c r="LET369" s="4"/>
      <c r="LEU369" s="4"/>
      <c r="LEV369" s="4"/>
      <c r="LEW369" s="4"/>
      <c r="LEX369" s="4"/>
      <c r="LEY369" s="4"/>
      <c r="LEZ369" s="4"/>
      <c r="LFA369" s="4"/>
      <c r="LFB369" s="4"/>
      <c r="LFC369" s="4"/>
      <c r="LFD369" s="4"/>
      <c r="LFE369" s="4"/>
      <c r="LFF369" s="4"/>
      <c r="LFG369" s="4"/>
      <c r="LFH369" s="4"/>
      <c r="LFI369" s="4"/>
      <c r="LFJ369" s="4"/>
      <c r="LFK369" s="4"/>
      <c r="LFL369" s="4"/>
      <c r="LFM369" s="4"/>
      <c r="LFN369" s="4"/>
      <c r="LFO369" s="4"/>
      <c r="LFP369" s="4"/>
      <c r="LFQ369" s="4"/>
      <c r="LFR369" s="4"/>
      <c r="LFS369" s="4"/>
      <c r="LFT369" s="4"/>
      <c r="LFU369" s="4"/>
      <c r="LFV369" s="4"/>
      <c r="LFW369" s="4"/>
      <c r="LFX369" s="4"/>
      <c r="LFY369" s="4"/>
      <c r="LFZ369" s="4"/>
      <c r="LGA369" s="4"/>
      <c r="LGB369" s="4"/>
      <c r="LGC369" s="4"/>
      <c r="LGD369" s="4"/>
      <c r="LGE369" s="4"/>
      <c r="LGF369" s="4"/>
      <c r="LGG369" s="4"/>
      <c r="LGH369" s="4"/>
      <c r="LGI369" s="4"/>
      <c r="LGJ369" s="4"/>
      <c r="LGK369" s="4"/>
      <c r="LGL369" s="4"/>
      <c r="LGM369" s="4"/>
      <c r="LGN369" s="4"/>
      <c r="LGO369" s="4"/>
      <c r="LGP369" s="4"/>
      <c r="LGQ369" s="4"/>
      <c r="LGR369" s="4"/>
      <c r="LGS369" s="4"/>
      <c r="LGT369" s="4"/>
      <c r="LGU369" s="4"/>
      <c r="LGV369" s="4"/>
      <c r="LGW369" s="4"/>
      <c r="LGX369" s="4"/>
      <c r="LGY369" s="4"/>
      <c r="LGZ369" s="4"/>
      <c r="LHA369" s="4"/>
      <c r="LHB369" s="4"/>
      <c r="LHC369" s="4"/>
      <c r="LHD369" s="4"/>
      <c r="LHE369" s="4"/>
      <c r="LHF369" s="4"/>
      <c r="LHG369" s="4"/>
      <c r="LHH369" s="4"/>
      <c r="LHI369" s="4"/>
      <c r="LHJ369" s="4"/>
      <c r="LHK369" s="4"/>
      <c r="LHL369" s="4"/>
      <c r="LHM369" s="4"/>
      <c r="LHN369" s="4"/>
      <c r="LHO369" s="4"/>
      <c r="LHP369" s="4"/>
      <c r="LHQ369" s="4"/>
      <c r="LHR369" s="4"/>
      <c r="LHS369" s="4"/>
      <c r="LHT369" s="4"/>
      <c r="LHU369" s="4"/>
      <c r="LHV369" s="4"/>
      <c r="LHW369" s="4"/>
      <c r="LHX369" s="4"/>
      <c r="LHY369" s="4"/>
      <c r="LHZ369" s="4"/>
      <c r="LIA369" s="4"/>
      <c r="LIB369" s="4"/>
      <c r="LIC369" s="4"/>
      <c r="LID369" s="4"/>
      <c r="LIE369" s="4"/>
      <c r="LIF369" s="4"/>
      <c r="LIG369" s="4"/>
      <c r="LIH369" s="4"/>
      <c r="LII369" s="4"/>
      <c r="LIJ369" s="4"/>
      <c r="LIK369" s="4"/>
      <c r="LIL369" s="4"/>
      <c r="LIM369" s="4"/>
      <c r="LIN369" s="4"/>
      <c r="LIO369" s="4"/>
      <c r="LIP369" s="4"/>
      <c r="LIQ369" s="4"/>
      <c r="LIR369" s="4"/>
      <c r="LIS369" s="4"/>
      <c r="LIT369" s="4"/>
      <c r="LIU369" s="4"/>
      <c r="LIV369" s="4"/>
      <c r="LIW369" s="4"/>
      <c r="LIX369" s="4"/>
      <c r="LIY369" s="4"/>
      <c r="LIZ369" s="4"/>
      <c r="LJA369" s="4"/>
      <c r="LJB369" s="4"/>
      <c r="LJC369" s="4"/>
      <c r="LJD369" s="4"/>
      <c r="LJE369" s="4"/>
      <c r="LJF369" s="4"/>
      <c r="LJG369" s="4"/>
      <c r="LJH369" s="4"/>
      <c r="LJI369" s="4"/>
      <c r="LJJ369" s="4"/>
      <c r="LJK369" s="4"/>
      <c r="LJL369" s="4"/>
      <c r="LJM369" s="4"/>
      <c r="LJN369" s="4"/>
      <c r="LJO369" s="4"/>
      <c r="LJP369" s="4"/>
      <c r="LJQ369" s="4"/>
      <c r="LJR369" s="4"/>
      <c r="LJS369" s="4"/>
      <c r="LJT369" s="4"/>
      <c r="LJU369" s="4"/>
      <c r="LJV369" s="4"/>
      <c r="LJW369" s="4"/>
      <c r="LJX369" s="4"/>
      <c r="LJY369" s="4"/>
      <c r="LJZ369" s="4"/>
      <c r="LKA369" s="4"/>
      <c r="LKB369" s="4"/>
      <c r="LKC369" s="4"/>
      <c r="LKD369" s="4"/>
      <c r="LKE369" s="4"/>
      <c r="LKF369" s="4"/>
      <c r="LKG369" s="4"/>
      <c r="LKH369" s="4"/>
      <c r="LKI369" s="4"/>
      <c r="LKJ369" s="4"/>
      <c r="LKK369" s="4"/>
      <c r="LKL369" s="4"/>
      <c r="LKM369" s="4"/>
      <c r="LKN369" s="4"/>
      <c r="LKO369" s="4"/>
      <c r="LKP369" s="4"/>
      <c r="LKQ369" s="4"/>
      <c r="LKR369" s="4"/>
      <c r="LKS369" s="4"/>
      <c r="LKT369" s="4"/>
      <c r="LKU369" s="4"/>
      <c r="LKV369" s="4"/>
      <c r="LKW369" s="4"/>
      <c r="LKX369" s="4"/>
      <c r="LKY369" s="4"/>
      <c r="LKZ369" s="4"/>
      <c r="LLA369" s="4"/>
      <c r="LLB369" s="4"/>
      <c r="LLC369" s="4"/>
      <c r="LLD369" s="4"/>
      <c r="LLE369" s="4"/>
      <c r="LLF369" s="4"/>
      <c r="LLG369" s="4"/>
      <c r="LLH369" s="4"/>
      <c r="LLI369" s="4"/>
      <c r="LLJ369" s="4"/>
      <c r="LLK369" s="4"/>
      <c r="LLL369" s="4"/>
      <c r="LLM369" s="4"/>
      <c r="LLN369" s="4"/>
      <c r="LLO369" s="4"/>
      <c r="LLP369" s="4"/>
      <c r="LLQ369" s="4"/>
      <c r="LLR369" s="4"/>
      <c r="LLS369" s="4"/>
      <c r="LLT369" s="4"/>
      <c r="LLU369" s="4"/>
      <c r="LLV369" s="4"/>
      <c r="LLW369" s="4"/>
      <c r="LLX369" s="4"/>
      <c r="LLY369" s="4"/>
      <c r="LLZ369" s="4"/>
      <c r="LMA369" s="4"/>
      <c r="LMB369" s="4"/>
      <c r="LMC369" s="4"/>
      <c r="LMD369" s="4"/>
      <c r="LME369" s="4"/>
      <c r="LMF369" s="4"/>
      <c r="LMG369" s="4"/>
      <c r="LMH369" s="4"/>
      <c r="LMI369" s="4"/>
      <c r="LMJ369" s="4"/>
      <c r="LMK369" s="4"/>
      <c r="LML369" s="4"/>
      <c r="LMM369" s="4"/>
      <c r="LMN369" s="4"/>
      <c r="LMO369" s="4"/>
      <c r="LMP369" s="4"/>
      <c r="LMQ369" s="4"/>
      <c r="LMR369" s="4"/>
      <c r="LMS369" s="4"/>
      <c r="LMT369" s="4"/>
      <c r="LMU369" s="4"/>
      <c r="LMV369" s="4"/>
      <c r="LMW369" s="4"/>
      <c r="LMX369" s="4"/>
      <c r="LMY369" s="4"/>
      <c r="LMZ369" s="4"/>
      <c r="LNA369" s="4"/>
      <c r="LNB369" s="4"/>
      <c r="LNC369" s="4"/>
      <c r="LND369" s="4"/>
      <c r="LNE369" s="4"/>
      <c r="LNF369" s="4"/>
      <c r="LNG369" s="4"/>
      <c r="LNH369" s="4"/>
      <c r="LNI369" s="4"/>
      <c r="LNJ369" s="4"/>
      <c r="LNK369" s="4"/>
      <c r="LNL369" s="4"/>
      <c r="LNM369" s="4"/>
      <c r="LNN369" s="4"/>
      <c r="LNO369" s="4"/>
      <c r="LNP369" s="4"/>
      <c r="LNQ369" s="4"/>
      <c r="LNR369" s="4"/>
      <c r="LNS369" s="4"/>
      <c r="LNT369" s="4"/>
      <c r="LNU369" s="4"/>
      <c r="LNV369" s="4"/>
      <c r="LNW369" s="4"/>
      <c r="LNX369" s="4"/>
      <c r="LNY369" s="4"/>
      <c r="LNZ369" s="4"/>
      <c r="LOA369" s="4"/>
      <c r="LOB369" s="4"/>
      <c r="LOC369" s="4"/>
      <c r="LOD369" s="4"/>
      <c r="LOE369" s="4"/>
      <c r="LOF369" s="4"/>
      <c r="LOG369" s="4"/>
      <c r="LOH369" s="4"/>
      <c r="LOI369" s="4"/>
      <c r="LOJ369" s="4"/>
      <c r="LOK369" s="4"/>
      <c r="LOL369" s="4"/>
      <c r="LOM369" s="4"/>
      <c r="LON369" s="4"/>
      <c r="LOO369" s="4"/>
      <c r="LOP369" s="4"/>
      <c r="LOQ369" s="4"/>
      <c r="LOR369" s="4"/>
      <c r="LOS369" s="4"/>
      <c r="LOT369" s="4"/>
      <c r="LOU369" s="4"/>
      <c r="LOV369" s="4"/>
      <c r="LOW369" s="4"/>
      <c r="LOX369" s="4"/>
      <c r="LOY369" s="4"/>
      <c r="LOZ369" s="4"/>
      <c r="LPA369" s="4"/>
      <c r="LPB369" s="4"/>
      <c r="LPC369" s="4"/>
      <c r="LPD369" s="4"/>
      <c r="LPE369" s="4"/>
      <c r="LPF369" s="4"/>
      <c r="LPG369" s="4"/>
      <c r="LPH369" s="4"/>
      <c r="LPI369" s="4"/>
      <c r="LPJ369" s="4"/>
      <c r="LPK369" s="4"/>
      <c r="LPL369" s="4"/>
      <c r="LPM369" s="4"/>
      <c r="LPN369" s="4"/>
      <c r="LPO369" s="4"/>
      <c r="LPP369" s="4"/>
      <c r="LPQ369" s="4"/>
      <c r="LPR369" s="4"/>
      <c r="LPS369" s="4"/>
      <c r="LPT369" s="4"/>
      <c r="LPU369" s="4"/>
      <c r="LPV369" s="4"/>
      <c r="LPW369" s="4"/>
      <c r="LPX369" s="4"/>
      <c r="LPY369" s="4"/>
      <c r="LPZ369" s="4"/>
      <c r="LQA369" s="4"/>
      <c r="LQB369" s="4"/>
      <c r="LQC369" s="4"/>
      <c r="LQD369" s="4"/>
      <c r="LQE369" s="4"/>
      <c r="LQF369" s="4"/>
      <c r="LQG369" s="4"/>
      <c r="LQH369" s="4"/>
      <c r="LQI369" s="4"/>
      <c r="LQJ369" s="4"/>
      <c r="LQK369" s="4"/>
      <c r="LQL369" s="4"/>
      <c r="LQM369" s="4"/>
      <c r="LQN369" s="4"/>
      <c r="LQO369" s="4"/>
      <c r="LQP369" s="4"/>
      <c r="LQQ369" s="4"/>
      <c r="LQR369" s="4"/>
      <c r="LQS369" s="4"/>
      <c r="LQT369" s="4"/>
      <c r="LQU369" s="4"/>
      <c r="LQV369" s="4"/>
      <c r="LQW369" s="4"/>
      <c r="LQX369" s="4"/>
      <c r="LQY369" s="4"/>
      <c r="LQZ369" s="4"/>
      <c r="LRA369" s="4"/>
      <c r="LRB369" s="4"/>
      <c r="LRC369" s="4"/>
      <c r="LRD369" s="4"/>
      <c r="LRE369" s="4"/>
      <c r="LRF369" s="4"/>
      <c r="LRG369" s="4"/>
      <c r="LRH369" s="4"/>
      <c r="LRI369" s="4"/>
      <c r="LRJ369" s="4"/>
      <c r="LRK369" s="4"/>
      <c r="LRL369" s="4"/>
      <c r="LRM369" s="4"/>
      <c r="LRN369" s="4"/>
      <c r="LRO369" s="4"/>
      <c r="LRP369" s="4"/>
      <c r="LRQ369" s="4"/>
      <c r="LRR369" s="4"/>
      <c r="LRS369" s="4"/>
      <c r="LRT369" s="4"/>
      <c r="LRU369" s="4"/>
      <c r="LRV369" s="4"/>
      <c r="LRW369" s="4"/>
      <c r="LRX369" s="4"/>
      <c r="LRY369" s="4"/>
      <c r="LRZ369" s="4"/>
      <c r="LSA369" s="4"/>
      <c r="LSB369" s="4"/>
      <c r="LSC369" s="4"/>
      <c r="LSD369" s="4"/>
      <c r="LSE369" s="4"/>
      <c r="LSF369" s="4"/>
      <c r="LSG369" s="4"/>
      <c r="LSH369" s="4"/>
      <c r="LSI369" s="4"/>
      <c r="LSJ369" s="4"/>
      <c r="LSK369" s="4"/>
      <c r="LSL369" s="4"/>
      <c r="LSM369" s="4"/>
      <c r="LSN369" s="4"/>
      <c r="LSO369" s="4"/>
      <c r="LSP369" s="4"/>
      <c r="LSQ369" s="4"/>
      <c r="LSR369" s="4"/>
      <c r="LSS369" s="4"/>
      <c r="LST369" s="4"/>
      <c r="LSU369" s="4"/>
      <c r="LSV369" s="4"/>
      <c r="LSW369" s="4"/>
      <c r="LSX369" s="4"/>
      <c r="LSY369" s="4"/>
      <c r="LSZ369" s="4"/>
      <c r="LTA369" s="4"/>
      <c r="LTB369" s="4"/>
      <c r="LTC369" s="4"/>
      <c r="LTD369" s="4"/>
      <c r="LTE369" s="4"/>
      <c r="LTF369" s="4"/>
      <c r="LTG369" s="4"/>
      <c r="LTH369" s="4"/>
      <c r="LTI369" s="4"/>
      <c r="LTJ369" s="4"/>
      <c r="LTK369" s="4"/>
      <c r="LTL369" s="4"/>
      <c r="LTM369" s="4"/>
      <c r="LTN369" s="4"/>
      <c r="LTO369" s="4"/>
      <c r="LTP369" s="4"/>
      <c r="LTQ369" s="4"/>
      <c r="LTR369" s="4"/>
      <c r="LTS369" s="4"/>
      <c r="LTT369" s="4"/>
      <c r="LTU369" s="4"/>
      <c r="LTV369" s="4"/>
      <c r="LTW369" s="4"/>
      <c r="LTX369" s="4"/>
      <c r="LTY369" s="4"/>
      <c r="LTZ369" s="4"/>
      <c r="LUA369" s="4"/>
      <c r="LUB369" s="4"/>
      <c r="LUC369" s="4"/>
      <c r="LUD369" s="4"/>
      <c r="LUE369" s="4"/>
      <c r="LUF369" s="4"/>
      <c r="LUG369" s="4"/>
      <c r="LUH369" s="4"/>
      <c r="LUI369" s="4"/>
      <c r="LUJ369" s="4"/>
      <c r="LUK369" s="4"/>
      <c r="LUL369" s="4"/>
      <c r="LUM369" s="4"/>
      <c r="LUN369" s="4"/>
      <c r="LUO369" s="4"/>
      <c r="LUP369" s="4"/>
      <c r="LUQ369" s="4"/>
      <c r="LUR369" s="4"/>
      <c r="LUS369" s="4"/>
      <c r="LUT369" s="4"/>
      <c r="LUU369" s="4"/>
      <c r="LUV369" s="4"/>
      <c r="LUW369" s="4"/>
      <c r="LUX369" s="4"/>
      <c r="LUY369" s="4"/>
      <c r="LUZ369" s="4"/>
      <c r="LVA369" s="4"/>
      <c r="LVB369" s="4"/>
      <c r="LVC369" s="4"/>
      <c r="LVD369" s="4"/>
      <c r="LVE369" s="4"/>
      <c r="LVF369" s="4"/>
      <c r="LVG369" s="4"/>
      <c r="LVH369" s="4"/>
      <c r="LVI369" s="4"/>
      <c r="LVJ369" s="4"/>
      <c r="LVK369" s="4"/>
      <c r="LVL369" s="4"/>
      <c r="LVM369" s="4"/>
      <c r="LVN369" s="4"/>
      <c r="LVO369" s="4"/>
      <c r="LVP369" s="4"/>
      <c r="LVQ369" s="4"/>
      <c r="LVR369" s="4"/>
      <c r="LVS369" s="4"/>
      <c r="LVT369" s="4"/>
      <c r="LVU369" s="4"/>
      <c r="LVV369" s="4"/>
      <c r="LVW369" s="4"/>
      <c r="LVX369" s="4"/>
      <c r="LVY369" s="4"/>
      <c r="LVZ369" s="4"/>
      <c r="LWA369" s="4"/>
      <c r="LWB369" s="4"/>
      <c r="LWC369" s="4"/>
      <c r="LWD369" s="4"/>
      <c r="LWE369" s="4"/>
      <c r="LWF369" s="4"/>
      <c r="LWG369" s="4"/>
      <c r="LWH369" s="4"/>
      <c r="LWI369" s="4"/>
      <c r="LWJ369" s="4"/>
      <c r="LWK369" s="4"/>
      <c r="LWL369" s="4"/>
      <c r="LWM369" s="4"/>
      <c r="LWN369" s="4"/>
      <c r="LWO369" s="4"/>
      <c r="LWP369" s="4"/>
      <c r="LWQ369" s="4"/>
      <c r="LWR369" s="4"/>
      <c r="LWS369" s="4"/>
      <c r="LWT369" s="4"/>
      <c r="LWU369" s="4"/>
      <c r="LWV369" s="4"/>
      <c r="LWW369" s="4"/>
      <c r="LWX369" s="4"/>
      <c r="LWY369" s="4"/>
      <c r="LWZ369" s="4"/>
      <c r="LXA369" s="4"/>
      <c r="LXB369" s="4"/>
      <c r="LXC369" s="4"/>
      <c r="LXD369" s="4"/>
      <c r="LXE369" s="4"/>
      <c r="LXF369" s="4"/>
      <c r="LXG369" s="4"/>
      <c r="LXH369" s="4"/>
      <c r="LXI369" s="4"/>
      <c r="LXJ369" s="4"/>
      <c r="LXK369" s="4"/>
      <c r="LXL369" s="4"/>
      <c r="LXM369" s="4"/>
      <c r="LXN369" s="4"/>
      <c r="LXO369" s="4"/>
      <c r="LXP369" s="4"/>
      <c r="LXQ369" s="4"/>
      <c r="LXR369" s="4"/>
      <c r="LXS369" s="4"/>
      <c r="LXT369" s="4"/>
      <c r="LXU369" s="4"/>
      <c r="LXV369" s="4"/>
      <c r="LXW369" s="4"/>
      <c r="LXX369" s="4"/>
      <c r="LXY369" s="4"/>
      <c r="LXZ369" s="4"/>
      <c r="LYA369" s="4"/>
      <c r="LYB369" s="4"/>
      <c r="LYC369" s="4"/>
      <c r="LYD369" s="4"/>
      <c r="LYE369" s="4"/>
      <c r="LYF369" s="4"/>
      <c r="LYG369" s="4"/>
      <c r="LYH369" s="4"/>
      <c r="LYI369" s="4"/>
      <c r="LYJ369" s="4"/>
      <c r="LYK369" s="4"/>
      <c r="LYL369" s="4"/>
      <c r="LYM369" s="4"/>
      <c r="LYN369" s="4"/>
      <c r="LYO369" s="4"/>
      <c r="LYP369" s="4"/>
      <c r="LYQ369" s="4"/>
      <c r="LYR369" s="4"/>
      <c r="LYS369" s="4"/>
      <c r="LYT369" s="4"/>
      <c r="LYU369" s="4"/>
      <c r="LYV369" s="4"/>
      <c r="LYW369" s="4"/>
      <c r="LYX369" s="4"/>
      <c r="LYY369" s="4"/>
      <c r="LYZ369" s="4"/>
      <c r="LZA369" s="4"/>
      <c r="LZB369" s="4"/>
      <c r="LZC369" s="4"/>
      <c r="LZD369" s="4"/>
      <c r="LZE369" s="4"/>
      <c r="LZF369" s="4"/>
      <c r="LZG369" s="4"/>
      <c r="LZH369" s="4"/>
      <c r="LZI369" s="4"/>
      <c r="LZJ369" s="4"/>
      <c r="LZK369" s="4"/>
      <c r="LZL369" s="4"/>
      <c r="LZM369" s="4"/>
      <c r="LZN369" s="4"/>
      <c r="LZO369" s="4"/>
      <c r="LZP369" s="4"/>
      <c r="LZQ369" s="4"/>
      <c r="LZR369" s="4"/>
      <c r="LZS369" s="4"/>
      <c r="LZT369" s="4"/>
      <c r="LZU369" s="4"/>
      <c r="LZV369" s="4"/>
      <c r="LZW369" s="4"/>
      <c r="LZX369" s="4"/>
      <c r="LZY369" s="4"/>
      <c r="LZZ369" s="4"/>
      <c r="MAA369" s="4"/>
      <c r="MAB369" s="4"/>
      <c r="MAC369" s="4"/>
      <c r="MAD369" s="4"/>
      <c r="MAE369" s="4"/>
      <c r="MAF369" s="4"/>
      <c r="MAG369" s="4"/>
      <c r="MAH369" s="4"/>
      <c r="MAI369" s="4"/>
      <c r="MAJ369" s="4"/>
      <c r="MAK369" s="4"/>
      <c r="MAL369" s="4"/>
      <c r="MAM369" s="4"/>
      <c r="MAN369" s="4"/>
      <c r="MAO369" s="4"/>
      <c r="MAP369" s="4"/>
      <c r="MAQ369" s="4"/>
      <c r="MAR369" s="4"/>
      <c r="MAS369" s="4"/>
      <c r="MAT369" s="4"/>
      <c r="MAU369" s="4"/>
      <c r="MAV369" s="4"/>
      <c r="MAW369" s="4"/>
      <c r="MAX369" s="4"/>
      <c r="MAY369" s="4"/>
      <c r="MAZ369" s="4"/>
      <c r="MBA369" s="4"/>
      <c r="MBB369" s="4"/>
      <c r="MBC369" s="4"/>
      <c r="MBD369" s="4"/>
      <c r="MBE369" s="4"/>
      <c r="MBF369" s="4"/>
      <c r="MBG369" s="4"/>
      <c r="MBH369" s="4"/>
      <c r="MBI369" s="4"/>
      <c r="MBJ369" s="4"/>
      <c r="MBK369" s="4"/>
      <c r="MBL369" s="4"/>
      <c r="MBM369" s="4"/>
      <c r="MBN369" s="4"/>
      <c r="MBO369" s="4"/>
      <c r="MBP369" s="4"/>
      <c r="MBQ369" s="4"/>
      <c r="MBR369" s="4"/>
      <c r="MBS369" s="4"/>
      <c r="MBT369" s="4"/>
      <c r="MBU369" s="4"/>
      <c r="MBV369" s="4"/>
      <c r="MBW369" s="4"/>
      <c r="MBX369" s="4"/>
      <c r="MBY369" s="4"/>
      <c r="MBZ369" s="4"/>
      <c r="MCA369" s="4"/>
      <c r="MCB369" s="4"/>
      <c r="MCC369" s="4"/>
      <c r="MCD369" s="4"/>
      <c r="MCE369" s="4"/>
      <c r="MCF369" s="4"/>
      <c r="MCG369" s="4"/>
      <c r="MCH369" s="4"/>
      <c r="MCI369" s="4"/>
      <c r="MCJ369" s="4"/>
      <c r="MCK369" s="4"/>
      <c r="MCL369" s="4"/>
      <c r="MCM369" s="4"/>
      <c r="MCN369" s="4"/>
      <c r="MCO369" s="4"/>
      <c r="MCP369" s="4"/>
      <c r="MCQ369" s="4"/>
      <c r="MCR369" s="4"/>
      <c r="MCS369" s="4"/>
      <c r="MCT369" s="4"/>
      <c r="MCU369" s="4"/>
      <c r="MCV369" s="4"/>
      <c r="MCW369" s="4"/>
      <c r="MCX369" s="4"/>
      <c r="MCY369" s="4"/>
      <c r="MCZ369" s="4"/>
      <c r="MDA369" s="4"/>
      <c r="MDB369" s="4"/>
      <c r="MDC369" s="4"/>
      <c r="MDD369" s="4"/>
      <c r="MDE369" s="4"/>
      <c r="MDF369" s="4"/>
      <c r="MDG369" s="4"/>
      <c r="MDH369" s="4"/>
      <c r="MDI369" s="4"/>
      <c r="MDJ369" s="4"/>
      <c r="MDK369" s="4"/>
      <c r="MDL369" s="4"/>
      <c r="MDM369" s="4"/>
      <c r="MDN369" s="4"/>
      <c r="MDO369" s="4"/>
      <c r="MDP369" s="4"/>
      <c r="MDQ369" s="4"/>
      <c r="MDR369" s="4"/>
      <c r="MDS369" s="4"/>
      <c r="MDT369" s="4"/>
      <c r="MDU369" s="4"/>
      <c r="MDV369" s="4"/>
      <c r="MDW369" s="4"/>
      <c r="MDX369" s="4"/>
      <c r="MDY369" s="4"/>
      <c r="MDZ369" s="4"/>
      <c r="MEA369" s="4"/>
      <c r="MEB369" s="4"/>
      <c r="MEC369" s="4"/>
      <c r="MED369" s="4"/>
      <c r="MEE369" s="4"/>
      <c r="MEF369" s="4"/>
      <c r="MEG369" s="4"/>
      <c r="MEH369" s="4"/>
      <c r="MEI369" s="4"/>
      <c r="MEJ369" s="4"/>
      <c r="MEK369" s="4"/>
      <c r="MEL369" s="4"/>
      <c r="MEM369" s="4"/>
      <c r="MEN369" s="4"/>
      <c r="MEO369" s="4"/>
      <c r="MEP369" s="4"/>
      <c r="MEQ369" s="4"/>
      <c r="MER369" s="4"/>
      <c r="MES369" s="4"/>
      <c r="MET369" s="4"/>
      <c r="MEU369" s="4"/>
      <c r="MEV369" s="4"/>
      <c r="MEW369" s="4"/>
      <c r="MEX369" s="4"/>
      <c r="MEY369" s="4"/>
      <c r="MEZ369" s="4"/>
      <c r="MFA369" s="4"/>
      <c r="MFB369" s="4"/>
      <c r="MFC369" s="4"/>
      <c r="MFD369" s="4"/>
      <c r="MFE369" s="4"/>
      <c r="MFF369" s="4"/>
      <c r="MFG369" s="4"/>
      <c r="MFH369" s="4"/>
      <c r="MFI369" s="4"/>
      <c r="MFJ369" s="4"/>
      <c r="MFK369" s="4"/>
      <c r="MFL369" s="4"/>
      <c r="MFM369" s="4"/>
      <c r="MFN369" s="4"/>
      <c r="MFO369" s="4"/>
      <c r="MFP369" s="4"/>
      <c r="MFQ369" s="4"/>
      <c r="MFR369" s="4"/>
      <c r="MFS369" s="4"/>
      <c r="MFT369" s="4"/>
      <c r="MFU369" s="4"/>
      <c r="MFV369" s="4"/>
      <c r="MFW369" s="4"/>
      <c r="MFX369" s="4"/>
      <c r="MFY369" s="4"/>
      <c r="MFZ369" s="4"/>
      <c r="MGA369" s="4"/>
      <c r="MGB369" s="4"/>
      <c r="MGC369" s="4"/>
      <c r="MGD369" s="4"/>
      <c r="MGE369" s="4"/>
      <c r="MGF369" s="4"/>
      <c r="MGG369" s="4"/>
      <c r="MGH369" s="4"/>
      <c r="MGI369" s="4"/>
      <c r="MGJ369" s="4"/>
      <c r="MGK369" s="4"/>
      <c r="MGL369" s="4"/>
      <c r="MGM369" s="4"/>
      <c r="MGN369" s="4"/>
      <c r="MGO369" s="4"/>
      <c r="MGP369" s="4"/>
      <c r="MGQ369" s="4"/>
      <c r="MGR369" s="4"/>
      <c r="MGS369" s="4"/>
      <c r="MGT369" s="4"/>
      <c r="MGU369" s="4"/>
      <c r="MGV369" s="4"/>
      <c r="MGW369" s="4"/>
      <c r="MGX369" s="4"/>
      <c r="MGY369" s="4"/>
      <c r="MGZ369" s="4"/>
      <c r="MHA369" s="4"/>
      <c r="MHB369" s="4"/>
      <c r="MHC369" s="4"/>
      <c r="MHD369" s="4"/>
      <c r="MHE369" s="4"/>
      <c r="MHF369" s="4"/>
      <c r="MHG369" s="4"/>
      <c r="MHH369" s="4"/>
      <c r="MHI369" s="4"/>
      <c r="MHJ369" s="4"/>
      <c r="MHK369" s="4"/>
      <c r="MHL369" s="4"/>
      <c r="MHM369" s="4"/>
      <c r="MHN369" s="4"/>
      <c r="MHO369" s="4"/>
      <c r="MHP369" s="4"/>
      <c r="MHQ369" s="4"/>
      <c r="MHR369" s="4"/>
      <c r="MHS369" s="4"/>
      <c r="MHT369" s="4"/>
      <c r="MHU369" s="4"/>
      <c r="MHV369" s="4"/>
      <c r="MHW369" s="4"/>
      <c r="MHX369" s="4"/>
      <c r="MHY369" s="4"/>
      <c r="MHZ369" s="4"/>
      <c r="MIA369" s="4"/>
      <c r="MIB369" s="4"/>
      <c r="MIC369" s="4"/>
      <c r="MID369" s="4"/>
      <c r="MIE369" s="4"/>
      <c r="MIF369" s="4"/>
      <c r="MIG369" s="4"/>
      <c r="MIH369" s="4"/>
      <c r="MII369" s="4"/>
      <c r="MIJ369" s="4"/>
      <c r="MIK369" s="4"/>
      <c r="MIL369" s="4"/>
      <c r="MIM369" s="4"/>
      <c r="MIN369" s="4"/>
      <c r="MIO369" s="4"/>
      <c r="MIP369" s="4"/>
      <c r="MIQ369" s="4"/>
      <c r="MIR369" s="4"/>
      <c r="MIS369" s="4"/>
      <c r="MIT369" s="4"/>
      <c r="MIU369" s="4"/>
      <c r="MIV369" s="4"/>
      <c r="MIW369" s="4"/>
      <c r="MIX369" s="4"/>
      <c r="MIY369" s="4"/>
      <c r="MIZ369" s="4"/>
      <c r="MJA369" s="4"/>
      <c r="MJB369" s="4"/>
      <c r="MJC369" s="4"/>
      <c r="MJD369" s="4"/>
      <c r="MJE369" s="4"/>
      <c r="MJF369" s="4"/>
      <c r="MJG369" s="4"/>
      <c r="MJH369" s="4"/>
      <c r="MJI369" s="4"/>
      <c r="MJJ369" s="4"/>
      <c r="MJK369" s="4"/>
      <c r="MJL369" s="4"/>
      <c r="MJM369" s="4"/>
      <c r="MJN369" s="4"/>
      <c r="MJO369" s="4"/>
      <c r="MJP369" s="4"/>
      <c r="MJQ369" s="4"/>
      <c r="MJR369" s="4"/>
      <c r="MJS369" s="4"/>
      <c r="MJT369" s="4"/>
      <c r="MJU369" s="4"/>
      <c r="MJV369" s="4"/>
      <c r="MJW369" s="4"/>
      <c r="MJX369" s="4"/>
      <c r="MJY369" s="4"/>
      <c r="MJZ369" s="4"/>
      <c r="MKA369" s="4"/>
      <c r="MKB369" s="4"/>
      <c r="MKC369" s="4"/>
      <c r="MKD369" s="4"/>
      <c r="MKE369" s="4"/>
      <c r="MKF369" s="4"/>
      <c r="MKG369" s="4"/>
      <c r="MKH369" s="4"/>
      <c r="MKI369" s="4"/>
      <c r="MKJ369" s="4"/>
      <c r="MKK369" s="4"/>
      <c r="MKL369" s="4"/>
      <c r="MKM369" s="4"/>
      <c r="MKN369" s="4"/>
      <c r="MKO369" s="4"/>
      <c r="MKP369" s="4"/>
      <c r="MKQ369" s="4"/>
      <c r="MKR369" s="4"/>
      <c r="MKS369" s="4"/>
      <c r="MKT369" s="4"/>
      <c r="MKU369" s="4"/>
      <c r="MKV369" s="4"/>
      <c r="MKW369" s="4"/>
      <c r="MKX369" s="4"/>
      <c r="MKY369" s="4"/>
      <c r="MKZ369" s="4"/>
      <c r="MLA369" s="4"/>
      <c r="MLB369" s="4"/>
      <c r="MLC369" s="4"/>
      <c r="MLD369" s="4"/>
      <c r="MLE369" s="4"/>
      <c r="MLF369" s="4"/>
      <c r="MLG369" s="4"/>
      <c r="MLH369" s="4"/>
      <c r="MLI369" s="4"/>
      <c r="MLJ369" s="4"/>
      <c r="MLK369" s="4"/>
      <c r="MLL369" s="4"/>
      <c r="MLM369" s="4"/>
      <c r="MLN369" s="4"/>
      <c r="MLO369" s="4"/>
      <c r="MLP369" s="4"/>
      <c r="MLQ369" s="4"/>
      <c r="MLR369" s="4"/>
      <c r="MLS369" s="4"/>
      <c r="MLT369" s="4"/>
      <c r="MLU369" s="4"/>
      <c r="MLV369" s="4"/>
      <c r="MLW369" s="4"/>
      <c r="MLX369" s="4"/>
      <c r="MLY369" s="4"/>
      <c r="MLZ369" s="4"/>
      <c r="MMA369" s="4"/>
      <c r="MMB369" s="4"/>
      <c r="MMC369" s="4"/>
      <c r="MMD369" s="4"/>
      <c r="MME369" s="4"/>
      <c r="MMF369" s="4"/>
      <c r="MMG369" s="4"/>
      <c r="MMH369" s="4"/>
      <c r="MMI369" s="4"/>
      <c r="MMJ369" s="4"/>
      <c r="MMK369" s="4"/>
      <c r="MML369" s="4"/>
      <c r="MMM369" s="4"/>
      <c r="MMN369" s="4"/>
      <c r="MMO369" s="4"/>
      <c r="MMP369" s="4"/>
      <c r="MMQ369" s="4"/>
      <c r="MMR369" s="4"/>
      <c r="MMS369" s="4"/>
      <c r="MMT369" s="4"/>
      <c r="MMU369" s="4"/>
      <c r="MMV369" s="4"/>
      <c r="MMW369" s="4"/>
      <c r="MMX369" s="4"/>
      <c r="MMY369" s="4"/>
      <c r="MMZ369" s="4"/>
      <c r="MNA369" s="4"/>
      <c r="MNB369" s="4"/>
      <c r="MNC369" s="4"/>
      <c r="MND369" s="4"/>
      <c r="MNE369" s="4"/>
      <c r="MNF369" s="4"/>
      <c r="MNG369" s="4"/>
      <c r="MNH369" s="4"/>
      <c r="MNI369" s="4"/>
      <c r="MNJ369" s="4"/>
      <c r="MNK369" s="4"/>
      <c r="MNL369" s="4"/>
      <c r="MNM369" s="4"/>
      <c r="MNN369" s="4"/>
      <c r="MNO369" s="4"/>
      <c r="MNP369" s="4"/>
      <c r="MNQ369" s="4"/>
      <c r="MNR369" s="4"/>
      <c r="MNS369" s="4"/>
      <c r="MNT369" s="4"/>
      <c r="MNU369" s="4"/>
      <c r="MNV369" s="4"/>
      <c r="MNW369" s="4"/>
      <c r="MNX369" s="4"/>
      <c r="MNY369" s="4"/>
      <c r="MNZ369" s="4"/>
      <c r="MOA369" s="4"/>
      <c r="MOB369" s="4"/>
      <c r="MOC369" s="4"/>
      <c r="MOD369" s="4"/>
      <c r="MOE369" s="4"/>
      <c r="MOF369" s="4"/>
      <c r="MOG369" s="4"/>
      <c r="MOH369" s="4"/>
      <c r="MOI369" s="4"/>
      <c r="MOJ369" s="4"/>
      <c r="MOK369" s="4"/>
      <c r="MOL369" s="4"/>
      <c r="MOM369" s="4"/>
      <c r="MON369" s="4"/>
      <c r="MOO369" s="4"/>
      <c r="MOP369" s="4"/>
      <c r="MOQ369" s="4"/>
      <c r="MOR369" s="4"/>
      <c r="MOS369" s="4"/>
      <c r="MOT369" s="4"/>
      <c r="MOU369" s="4"/>
      <c r="MOV369" s="4"/>
      <c r="MOW369" s="4"/>
      <c r="MOX369" s="4"/>
      <c r="MOY369" s="4"/>
      <c r="MOZ369" s="4"/>
      <c r="MPA369" s="4"/>
      <c r="MPB369" s="4"/>
      <c r="MPC369" s="4"/>
      <c r="MPD369" s="4"/>
      <c r="MPE369" s="4"/>
      <c r="MPF369" s="4"/>
      <c r="MPG369" s="4"/>
      <c r="MPH369" s="4"/>
      <c r="MPI369" s="4"/>
      <c r="MPJ369" s="4"/>
      <c r="MPK369" s="4"/>
      <c r="MPL369" s="4"/>
      <c r="MPM369" s="4"/>
      <c r="MPN369" s="4"/>
      <c r="MPO369" s="4"/>
      <c r="MPP369" s="4"/>
      <c r="MPQ369" s="4"/>
      <c r="MPR369" s="4"/>
      <c r="MPS369" s="4"/>
      <c r="MPT369" s="4"/>
      <c r="MPU369" s="4"/>
      <c r="MPV369" s="4"/>
      <c r="MPW369" s="4"/>
      <c r="MPX369" s="4"/>
      <c r="MPY369" s="4"/>
      <c r="MPZ369" s="4"/>
      <c r="MQA369" s="4"/>
      <c r="MQB369" s="4"/>
      <c r="MQC369" s="4"/>
      <c r="MQD369" s="4"/>
      <c r="MQE369" s="4"/>
      <c r="MQF369" s="4"/>
      <c r="MQG369" s="4"/>
      <c r="MQH369" s="4"/>
      <c r="MQI369" s="4"/>
      <c r="MQJ369" s="4"/>
      <c r="MQK369" s="4"/>
      <c r="MQL369" s="4"/>
      <c r="MQM369" s="4"/>
      <c r="MQN369" s="4"/>
      <c r="MQO369" s="4"/>
      <c r="MQP369" s="4"/>
      <c r="MQQ369" s="4"/>
      <c r="MQR369" s="4"/>
      <c r="MQS369" s="4"/>
      <c r="MQT369" s="4"/>
      <c r="MQU369" s="4"/>
      <c r="MQV369" s="4"/>
      <c r="MQW369" s="4"/>
      <c r="MQX369" s="4"/>
      <c r="MQY369" s="4"/>
      <c r="MQZ369" s="4"/>
      <c r="MRA369" s="4"/>
      <c r="MRB369" s="4"/>
      <c r="MRC369" s="4"/>
      <c r="MRD369" s="4"/>
      <c r="MRE369" s="4"/>
      <c r="MRF369" s="4"/>
      <c r="MRG369" s="4"/>
      <c r="MRH369" s="4"/>
      <c r="MRI369" s="4"/>
      <c r="MRJ369" s="4"/>
      <c r="MRK369" s="4"/>
      <c r="MRL369" s="4"/>
      <c r="MRM369" s="4"/>
      <c r="MRN369" s="4"/>
      <c r="MRO369" s="4"/>
      <c r="MRP369" s="4"/>
      <c r="MRQ369" s="4"/>
      <c r="MRR369" s="4"/>
      <c r="MRS369" s="4"/>
      <c r="MRT369" s="4"/>
      <c r="MRU369" s="4"/>
      <c r="MRV369" s="4"/>
      <c r="MRW369" s="4"/>
      <c r="MRX369" s="4"/>
      <c r="MRY369" s="4"/>
      <c r="MRZ369" s="4"/>
      <c r="MSA369" s="4"/>
      <c r="MSB369" s="4"/>
      <c r="MSC369" s="4"/>
      <c r="MSD369" s="4"/>
      <c r="MSE369" s="4"/>
      <c r="MSF369" s="4"/>
      <c r="MSG369" s="4"/>
      <c r="MSH369" s="4"/>
      <c r="MSI369" s="4"/>
      <c r="MSJ369" s="4"/>
      <c r="MSK369" s="4"/>
      <c r="MSL369" s="4"/>
      <c r="MSM369" s="4"/>
      <c r="MSN369" s="4"/>
      <c r="MSO369" s="4"/>
      <c r="MSP369" s="4"/>
      <c r="MSQ369" s="4"/>
      <c r="MSR369" s="4"/>
      <c r="MSS369" s="4"/>
      <c r="MST369" s="4"/>
      <c r="MSU369" s="4"/>
      <c r="MSV369" s="4"/>
      <c r="MSW369" s="4"/>
      <c r="MSX369" s="4"/>
      <c r="MSY369" s="4"/>
      <c r="MSZ369" s="4"/>
      <c r="MTA369" s="4"/>
      <c r="MTB369" s="4"/>
      <c r="MTC369" s="4"/>
      <c r="MTD369" s="4"/>
      <c r="MTE369" s="4"/>
      <c r="MTF369" s="4"/>
      <c r="MTG369" s="4"/>
      <c r="MTH369" s="4"/>
      <c r="MTI369" s="4"/>
      <c r="MTJ369" s="4"/>
      <c r="MTK369" s="4"/>
      <c r="MTL369" s="4"/>
      <c r="MTM369" s="4"/>
      <c r="MTN369" s="4"/>
      <c r="MTO369" s="4"/>
      <c r="MTP369" s="4"/>
      <c r="MTQ369" s="4"/>
      <c r="MTR369" s="4"/>
      <c r="MTS369" s="4"/>
      <c r="MTT369" s="4"/>
      <c r="MTU369" s="4"/>
      <c r="MTV369" s="4"/>
      <c r="MTW369" s="4"/>
      <c r="MTX369" s="4"/>
      <c r="MTY369" s="4"/>
      <c r="MTZ369" s="4"/>
      <c r="MUA369" s="4"/>
      <c r="MUB369" s="4"/>
      <c r="MUC369" s="4"/>
      <c r="MUD369" s="4"/>
      <c r="MUE369" s="4"/>
      <c r="MUF369" s="4"/>
      <c r="MUG369" s="4"/>
      <c r="MUH369" s="4"/>
      <c r="MUI369" s="4"/>
      <c r="MUJ369" s="4"/>
      <c r="MUK369" s="4"/>
      <c r="MUL369" s="4"/>
      <c r="MUM369" s="4"/>
      <c r="MUN369" s="4"/>
      <c r="MUO369" s="4"/>
      <c r="MUP369" s="4"/>
      <c r="MUQ369" s="4"/>
      <c r="MUR369" s="4"/>
      <c r="MUS369" s="4"/>
      <c r="MUT369" s="4"/>
      <c r="MUU369" s="4"/>
      <c r="MUV369" s="4"/>
      <c r="MUW369" s="4"/>
      <c r="MUX369" s="4"/>
      <c r="MUY369" s="4"/>
      <c r="MUZ369" s="4"/>
      <c r="MVA369" s="4"/>
      <c r="MVB369" s="4"/>
      <c r="MVC369" s="4"/>
      <c r="MVD369" s="4"/>
      <c r="MVE369" s="4"/>
      <c r="MVF369" s="4"/>
      <c r="MVG369" s="4"/>
      <c r="MVH369" s="4"/>
      <c r="MVI369" s="4"/>
      <c r="MVJ369" s="4"/>
      <c r="MVK369" s="4"/>
      <c r="MVL369" s="4"/>
      <c r="MVM369" s="4"/>
      <c r="MVN369" s="4"/>
      <c r="MVO369" s="4"/>
      <c r="MVP369" s="4"/>
      <c r="MVQ369" s="4"/>
      <c r="MVR369" s="4"/>
      <c r="MVS369" s="4"/>
      <c r="MVT369" s="4"/>
      <c r="MVU369" s="4"/>
      <c r="MVV369" s="4"/>
      <c r="MVW369" s="4"/>
      <c r="MVX369" s="4"/>
      <c r="MVY369" s="4"/>
      <c r="MVZ369" s="4"/>
      <c r="MWA369" s="4"/>
      <c r="MWB369" s="4"/>
      <c r="MWC369" s="4"/>
      <c r="MWD369" s="4"/>
      <c r="MWE369" s="4"/>
      <c r="MWF369" s="4"/>
      <c r="MWG369" s="4"/>
      <c r="MWH369" s="4"/>
      <c r="MWI369" s="4"/>
      <c r="MWJ369" s="4"/>
      <c r="MWK369" s="4"/>
      <c r="MWL369" s="4"/>
      <c r="MWM369" s="4"/>
      <c r="MWN369" s="4"/>
      <c r="MWO369" s="4"/>
      <c r="MWP369" s="4"/>
      <c r="MWQ369" s="4"/>
      <c r="MWR369" s="4"/>
      <c r="MWS369" s="4"/>
      <c r="MWT369" s="4"/>
      <c r="MWU369" s="4"/>
      <c r="MWV369" s="4"/>
      <c r="MWW369" s="4"/>
      <c r="MWX369" s="4"/>
      <c r="MWY369" s="4"/>
      <c r="MWZ369" s="4"/>
      <c r="MXA369" s="4"/>
      <c r="MXB369" s="4"/>
      <c r="MXC369" s="4"/>
      <c r="MXD369" s="4"/>
      <c r="MXE369" s="4"/>
      <c r="MXF369" s="4"/>
      <c r="MXG369" s="4"/>
      <c r="MXH369" s="4"/>
      <c r="MXI369" s="4"/>
      <c r="MXJ369" s="4"/>
      <c r="MXK369" s="4"/>
      <c r="MXL369" s="4"/>
      <c r="MXM369" s="4"/>
      <c r="MXN369" s="4"/>
      <c r="MXO369" s="4"/>
      <c r="MXP369" s="4"/>
      <c r="MXQ369" s="4"/>
      <c r="MXR369" s="4"/>
      <c r="MXS369" s="4"/>
      <c r="MXT369" s="4"/>
      <c r="MXU369" s="4"/>
      <c r="MXV369" s="4"/>
      <c r="MXW369" s="4"/>
      <c r="MXX369" s="4"/>
      <c r="MXY369" s="4"/>
      <c r="MXZ369" s="4"/>
      <c r="MYA369" s="4"/>
      <c r="MYB369" s="4"/>
      <c r="MYC369" s="4"/>
      <c r="MYD369" s="4"/>
      <c r="MYE369" s="4"/>
      <c r="MYF369" s="4"/>
      <c r="MYG369" s="4"/>
      <c r="MYH369" s="4"/>
      <c r="MYI369" s="4"/>
      <c r="MYJ369" s="4"/>
      <c r="MYK369" s="4"/>
      <c r="MYL369" s="4"/>
      <c r="MYM369" s="4"/>
      <c r="MYN369" s="4"/>
      <c r="MYO369" s="4"/>
      <c r="MYP369" s="4"/>
      <c r="MYQ369" s="4"/>
      <c r="MYR369" s="4"/>
      <c r="MYS369" s="4"/>
      <c r="MYT369" s="4"/>
      <c r="MYU369" s="4"/>
      <c r="MYV369" s="4"/>
      <c r="MYW369" s="4"/>
      <c r="MYX369" s="4"/>
      <c r="MYY369" s="4"/>
      <c r="MYZ369" s="4"/>
      <c r="MZA369" s="4"/>
      <c r="MZB369" s="4"/>
      <c r="MZC369" s="4"/>
      <c r="MZD369" s="4"/>
      <c r="MZE369" s="4"/>
      <c r="MZF369" s="4"/>
      <c r="MZG369" s="4"/>
      <c r="MZH369" s="4"/>
      <c r="MZI369" s="4"/>
      <c r="MZJ369" s="4"/>
      <c r="MZK369" s="4"/>
      <c r="MZL369" s="4"/>
      <c r="MZM369" s="4"/>
      <c r="MZN369" s="4"/>
      <c r="MZO369" s="4"/>
      <c r="MZP369" s="4"/>
      <c r="MZQ369" s="4"/>
      <c r="MZR369" s="4"/>
      <c r="MZS369" s="4"/>
      <c r="MZT369" s="4"/>
      <c r="MZU369" s="4"/>
      <c r="MZV369" s="4"/>
      <c r="MZW369" s="4"/>
      <c r="MZX369" s="4"/>
      <c r="MZY369" s="4"/>
      <c r="MZZ369" s="4"/>
      <c r="NAA369" s="4"/>
      <c r="NAB369" s="4"/>
      <c r="NAC369" s="4"/>
      <c r="NAD369" s="4"/>
      <c r="NAE369" s="4"/>
      <c r="NAF369" s="4"/>
      <c r="NAG369" s="4"/>
      <c r="NAH369" s="4"/>
      <c r="NAI369" s="4"/>
      <c r="NAJ369" s="4"/>
      <c r="NAK369" s="4"/>
      <c r="NAL369" s="4"/>
      <c r="NAM369" s="4"/>
      <c r="NAN369" s="4"/>
      <c r="NAO369" s="4"/>
      <c r="NAP369" s="4"/>
      <c r="NAQ369" s="4"/>
      <c r="NAR369" s="4"/>
      <c r="NAS369" s="4"/>
      <c r="NAT369" s="4"/>
      <c r="NAU369" s="4"/>
      <c r="NAV369" s="4"/>
      <c r="NAW369" s="4"/>
      <c r="NAX369" s="4"/>
      <c r="NAY369" s="4"/>
      <c r="NAZ369" s="4"/>
      <c r="NBA369" s="4"/>
      <c r="NBB369" s="4"/>
      <c r="NBC369" s="4"/>
      <c r="NBD369" s="4"/>
      <c r="NBE369" s="4"/>
      <c r="NBF369" s="4"/>
      <c r="NBG369" s="4"/>
      <c r="NBH369" s="4"/>
      <c r="NBI369" s="4"/>
      <c r="NBJ369" s="4"/>
      <c r="NBK369" s="4"/>
      <c r="NBL369" s="4"/>
      <c r="NBM369" s="4"/>
      <c r="NBN369" s="4"/>
      <c r="NBO369" s="4"/>
      <c r="NBP369" s="4"/>
      <c r="NBQ369" s="4"/>
      <c r="NBR369" s="4"/>
      <c r="NBS369" s="4"/>
      <c r="NBT369" s="4"/>
      <c r="NBU369" s="4"/>
      <c r="NBV369" s="4"/>
      <c r="NBW369" s="4"/>
      <c r="NBX369" s="4"/>
      <c r="NBY369" s="4"/>
      <c r="NBZ369" s="4"/>
      <c r="NCA369" s="4"/>
      <c r="NCB369" s="4"/>
      <c r="NCC369" s="4"/>
      <c r="NCD369" s="4"/>
      <c r="NCE369" s="4"/>
      <c r="NCF369" s="4"/>
      <c r="NCG369" s="4"/>
      <c r="NCH369" s="4"/>
      <c r="NCI369" s="4"/>
      <c r="NCJ369" s="4"/>
      <c r="NCK369" s="4"/>
      <c r="NCL369" s="4"/>
      <c r="NCM369" s="4"/>
      <c r="NCN369" s="4"/>
      <c r="NCO369" s="4"/>
      <c r="NCP369" s="4"/>
      <c r="NCQ369" s="4"/>
      <c r="NCR369" s="4"/>
      <c r="NCS369" s="4"/>
      <c r="NCT369" s="4"/>
      <c r="NCU369" s="4"/>
      <c r="NCV369" s="4"/>
      <c r="NCW369" s="4"/>
      <c r="NCX369" s="4"/>
      <c r="NCY369" s="4"/>
      <c r="NCZ369" s="4"/>
      <c r="NDA369" s="4"/>
      <c r="NDB369" s="4"/>
      <c r="NDC369" s="4"/>
      <c r="NDD369" s="4"/>
      <c r="NDE369" s="4"/>
      <c r="NDF369" s="4"/>
      <c r="NDG369" s="4"/>
      <c r="NDH369" s="4"/>
      <c r="NDI369" s="4"/>
      <c r="NDJ369" s="4"/>
      <c r="NDK369" s="4"/>
      <c r="NDL369" s="4"/>
      <c r="NDM369" s="4"/>
      <c r="NDN369" s="4"/>
      <c r="NDO369" s="4"/>
      <c r="NDP369" s="4"/>
      <c r="NDQ369" s="4"/>
      <c r="NDR369" s="4"/>
      <c r="NDS369" s="4"/>
      <c r="NDT369" s="4"/>
      <c r="NDU369" s="4"/>
      <c r="NDV369" s="4"/>
      <c r="NDW369" s="4"/>
      <c r="NDX369" s="4"/>
      <c r="NDY369" s="4"/>
      <c r="NDZ369" s="4"/>
      <c r="NEA369" s="4"/>
      <c r="NEB369" s="4"/>
      <c r="NEC369" s="4"/>
      <c r="NED369" s="4"/>
      <c r="NEE369" s="4"/>
      <c r="NEF369" s="4"/>
      <c r="NEG369" s="4"/>
      <c r="NEH369" s="4"/>
      <c r="NEI369" s="4"/>
      <c r="NEJ369" s="4"/>
      <c r="NEK369" s="4"/>
      <c r="NEL369" s="4"/>
      <c r="NEM369" s="4"/>
      <c r="NEN369" s="4"/>
      <c r="NEO369" s="4"/>
      <c r="NEP369" s="4"/>
      <c r="NEQ369" s="4"/>
      <c r="NER369" s="4"/>
      <c r="NES369" s="4"/>
      <c r="NET369" s="4"/>
      <c r="NEU369" s="4"/>
      <c r="NEV369" s="4"/>
      <c r="NEW369" s="4"/>
      <c r="NEX369" s="4"/>
      <c r="NEY369" s="4"/>
      <c r="NEZ369" s="4"/>
      <c r="NFA369" s="4"/>
      <c r="NFB369" s="4"/>
      <c r="NFC369" s="4"/>
      <c r="NFD369" s="4"/>
      <c r="NFE369" s="4"/>
      <c r="NFF369" s="4"/>
      <c r="NFG369" s="4"/>
      <c r="NFH369" s="4"/>
      <c r="NFI369" s="4"/>
      <c r="NFJ369" s="4"/>
      <c r="NFK369" s="4"/>
      <c r="NFL369" s="4"/>
      <c r="NFM369" s="4"/>
      <c r="NFN369" s="4"/>
      <c r="NFO369" s="4"/>
      <c r="NFP369" s="4"/>
      <c r="NFQ369" s="4"/>
      <c r="NFR369" s="4"/>
      <c r="NFS369" s="4"/>
      <c r="NFT369" s="4"/>
      <c r="NFU369" s="4"/>
      <c r="NFV369" s="4"/>
      <c r="NFW369" s="4"/>
      <c r="NFX369" s="4"/>
      <c r="NFY369" s="4"/>
      <c r="NFZ369" s="4"/>
      <c r="NGA369" s="4"/>
      <c r="NGB369" s="4"/>
      <c r="NGC369" s="4"/>
      <c r="NGD369" s="4"/>
      <c r="NGE369" s="4"/>
      <c r="NGF369" s="4"/>
      <c r="NGG369" s="4"/>
      <c r="NGH369" s="4"/>
      <c r="NGI369" s="4"/>
      <c r="NGJ369" s="4"/>
      <c r="NGK369" s="4"/>
      <c r="NGL369" s="4"/>
      <c r="NGM369" s="4"/>
      <c r="NGN369" s="4"/>
      <c r="NGO369" s="4"/>
      <c r="NGP369" s="4"/>
      <c r="NGQ369" s="4"/>
      <c r="NGR369" s="4"/>
      <c r="NGS369" s="4"/>
      <c r="NGT369" s="4"/>
      <c r="NGU369" s="4"/>
      <c r="NGV369" s="4"/>
      <c r="NGW369" s="4"/>
      <c r="NGX369" s="4"/>
      <c r="NGY369" s="4"/>
      <c r="NGZ369" s="4"/>
      <c r="NHA369" s="4"/>
      <c r="NHB369" s="4"/>
      <c r="NHC369" s="4"/>
      <c r="NHD369" s="4"/>
      <c r="NHE369" s="4"/>
      <c r="NHF369" s="4"/>
      <c r="NHG369" s="4"/>
      <c r="NHH369" s="4"/>
      <c r="NHI369" s="4"/>
      <c r="NHJ369" s="4"/>
      <c r="NHK369" s="4"/>
      <c r="NHL369" s="4"/>
      <c r="NHM369" s="4"/>
      <c r="NHN369" s="4"/>
      <c r="NHO369" s="4"/>
      <c r="NHP369" s="4"/>
      <c r="NHQ369" s="4"/>
      <c r="NHR369" s="4"/>
      <c r="NHS369" s="4"/>
      <c r="NHT369" s="4"/>
      <c r="NHU369" s="4"/>
      <c r="NHV369" s="4"/>
      <c r="NHW369" s="4"/>
      <c r="NHX369" s="4"/>
      <c r="NHY369" s="4"/>
      <c r="NHZ369" s="4"/>
      <c r="NIA369" s="4"/>
      <c r="NIB369" s="4"/>
      <c r="NIC369" s="4"/>
      <c r="NID369" s="4"/>
      <c r="NIE369" s="4"/>
      <c r="NIF369" s="4"/>
      <c r="NIG369" s="4"/>
      <c r="NIH369" s="4"/>
      <c r="NII369" s="4"/>
      <c r="NIJ369" s="4"/>
      <c r="NIK369" s="4"/>
      <c r="NIL369" s="4"/>
      <c r="NIM369" s="4"/>
      <c r="NIN369" s="4"/>
      <c r="NIO369" s="4"/>
      <c r="NIP369" s="4"/>
      <c r="NIQ369" s="4"/>
      <c r="NIR369" s="4"/>
      <c r="NIS369" s="4"/>
      <c r="NIT369" s="4"/>
      <c r="NIU369" s="4"/>
      <c r="NIV369" s="4"/>
      <c r="NIW369" s="4"/>
      <c r="NIX369" s="4"/>
      <c r="NIY369" s="4"/>
      <c r="NIZ369" s="4"/>
      <c r="NJA369" s="4"/>
      <c r="NJB369" s="4"/>
      <c r="NJC369" s="4"/>
      <c r="NJD369" s="4"/>
      <c r="NJE369" s="4"/>
      <c r="NJF369" s="4"/>
      <c r="NJG369" s="4"/>
      <c r="NJH369" s="4"/>
      <c r="NJI369" s="4"/>
      <c r="NJJ369" s="4"/>
      <c r="NJK369" s="4"/>
      <c r="NJL369" s="4"/>
      <c r="NJM369" s="4"/>
      <c r="NJN369" s="4"/>
      <c r="NJO369" s="4"/>
      <c r="NJP369" s="4"/>
      <c r="NJQ369" s="4"/>
      <c r="NJR369" s="4"/>
      <c r="NJS369" s="4"/>
      <c r="NJT369" s="4"/>
      <c r="NJU369" s="4"/>
      <c r="NJV369" s="4"/>
      <c r="NJW369" s="4"/>
      <c r="NJX369" s="4"/>
      <c r="NJY369" s="4"/>
      <c r="NJZ369" s="4"/>
      <c r="NKA369" s="4"/>
      <c r="NKB369" s="4"/>
      <c r="NKC369" s="4"/>
      <c r="NKD369" s="4"/>
      <c r="NKE369" s="4"/>
      <c r="NKF369" s="4"/>
      <c r="NKG369" s="4"/>
      <c r="NKH369" s="4"/>
      <c r="NKI369" s="4"/>
      <c r="NKJ369" s="4"/>
      <c r="NKK369" s="4"/>
      <c r="NKL369" s="4"/>
      <c r="NKM369" s="4"/>
      <c r="NKN369" s="4"/>
      <c r="NKO369" s="4"/>
      <c r="NKP369" s="4"/>
      <c r="NKQ369" s="4"/>
      <c r="NKR369" s="4"/>
      <c r="NKS369" s="4"/>
      <c r="NKT369" s="4"/>
      <c r="NKU369" s="4"/>
      <c r="NKV369" s="4"/>
      <c r="NKW369" s="4"/>
      <c r="NKX369" s="4"/>
      <c r="NKY369" s="4"/>
      <c r="NKZ369" s="4"/>
      <c r="NLA369" s="4"/>
      <c r="NLB369" s="4"/>
      <c r="NLC369" s="4"/>
      <c r="NLD369" s="4"/>
      <c r="NLE369" s="4"/>
      <c r="NLF369" s="4"/>
      <c r="NLG369" s="4"/>
      <c r="NLH369" s="4"/>
      <c r="NLI369" s="4"/>
      <c r="NLJ369" s="4"/>
      <c r="NLK369" s="4"/>
      <c r="NLL369" s="4"/>
      <c r="NLM369" s="4"/>
      <c r="NLN369" s="4"/>
      <c r="NLO369" s="4"/>
      <c r="NLP369" s="4"/>
      <c r="NLQ369" s="4"/>
      <c r="NLR369" s="4"/>
      <c r="NLS369" s="4"/>
      <c r="NLT369" s="4"/>
      <c r="NLU369" s="4"/>
      <c r="NLV369" s="4"/>
      <c r="NLW369" s="4"/>
      <c r="NLX369" s="4"/>
      <c r="NLY369" s="4"/>
      <c r="NLZ369" s="4"/>
      <c r="NMA369" s="4"/>
      <c r="NMB369" s="4"/>
      <c r="NMC369" s="4"/>
      <c r="NMD369" s="4"/>
      <c r="NME369" s="4"/>
      <c r="NMF369" s="4"/>
      <c r="NMG369" s="4"/>
      <c r="NMH369" s="4"/>
      <c r="NMI369" s="4"/>
      <c r="NMJ369" s="4"/>
      <c r="NMK369" s="4"/>
      <c r="NML369" s="4"/>
      <c r="NMM369" s="4"/>
      <c r="NMN369" s="4"/>
      <c r="NMO369" s="4"/>
      <c r="NMP369" s="4"/>
      <c r="NMQ369" s="4"/>
      <c r="NMR369" s="4"/>
      <c r="NMS369" s="4"/>
      <c r="NMT369" s="4"/>
      <c r="NMU369" s="4"/>
      <c r="NMV369" s="4"/>
      <c r="NMW369" s="4"/>
      <c r="NMX369" s="4"/>
      <c r="NMY369" s="4"/>
      <c r="NMZ369" s="4"/>
      <c r="NNA369" s="4"/>
      <c r="NNB369" s="4"/>
      <c r="NNC369" s="4"/>
      <c r="NND369" s="4"/>
      <c r="NNE369" s="4"/>
      <c r="NNF369" s="4"/>
      <c r="NNG369" s="4"/>
      <c r="NNH369" s="4"/>
      <c r="NNI369" s="4"/>
      <c r="NNJ369" s="4"/>
      <c r="NNK369" s="4"/>
      <c r="NNL369" s="4"/>
      <c r="NNM369" s="4"/>
      <c r="NNN369" s="4"/>
      <c r="NNO369" s="4"/>
      <c r="NNP369" s="4"/>
      <c r="NNQ369" s="4"/>
      <c r="NNR369" s="4"/>
      <c r="NNS369" s="4"/>
      <c r="NNT369" s="4"/>
      <c r="NNU369" s="4"/>
      <c r="NNV369" s="4"/>
      <c r="NNW369" s="4"/>
      <c r="NNX369" s="4"/>
      <c r="NNY369" s="4"/>
      <c r="NNZ369" s="4"/>
      <c r="NOA369" s="4"/>
      <c r="NOB369" s="4"/>
      <c r="NOC369" s="4"/>
      <c r="NOD369" s="4"/>
      <c r="NOE369" s="4"/>
      <c r="NOF369" s="4"/>
      <c r="NOG369" s="4"/>
      <c r="NOH369" s="4"/>
      <c r="NOI369" s="4"/>
      <c r="NOJ369" s="4"/>
      <c r="NOK369" s="4"/>
      <c r="NOL369" s="4"/>
      <c r="NOM369" s="4"/>
      <c r="NON369" s="4"/>
      <c r="NOO369" s="4"/>
      <c r="NOP369" s="4"/>
      <c r="NOQ369" s="4"/>
      <c r="NOR369" s="4"/>
      <c r="NOS369" s="4"/>
      <c r="NOT369" s="4"/>
      <c r="NOU369" s="4"/>
      <c r="NOV369" s="4"/>
      <c r="NOW369" s="4"/>
      <c r="NOX369" s="4"/>
      <c r="NOY369" s="4"/>
      <c r="NOZ369" s="4"/>
      <c r="NPA369" s="4"/>
      <c r="NPB369" s="4"/>
      <c r="NPC369" s="4"/>
      <c r="NPD369" s="4"/>
      <c r="NPE369" s="4"/>
      <c r="NPF369" s="4"/>
      <c r="NPG369" s="4"/>
      <c r="NPH369" s="4"/>
      <c r="NPI369" s="4"/>
      <c r="NPJ369" s="4"/>
      <c r="NPK369" s="4"/>
      <c r="NPL369" s="4"/>
      <c r="NPM369" s="4"/>
      <c r="NPN369" s="4"/>
      <c r="NPO369" s="4"/>
      <c r="NPP369" s="4"/>
      <c r="NPQ369" s="4"/>
      <c r="NPR369" s="4"/>
      <c r="NPS369" s="4"/>
      <c r="NPT369" s="4"/>
      <c r="NPU369" s="4"/>
      <c r="NPV369" s="4"/>
      <c r="NPW369" s="4"/>
      <c r="NPX369" s="4"/>
      <c r="NPY369" s="4"/>
      <c r="NPZ369" s="4"/>
      <c r="NQA369" s="4"/>
      <c r="NQB369" s="4"/>
      <c r="NQC369" s="4"/>
      <c r="NQD369" s="4"/>
      <c r="NQE369" s="4"/>
      <c r="NQF369" s="4"/>
      <c r="NQG369" s="4"/>
      <c r="NQH369" s="4"/>
      <c r="NQI369" s="4"/>
      <c r="NQJ369" s="4"/>
      <c r="NQK369" s="4"/>
      <c r="NQL369" s="4"/>
      <c r="NQM369" s="4"/>
      <c r="NQN369" s="4"/>
      <c r="NQO369" s="4"/>
      <c r="NQP369" s="4"/>
      <c r="NQQ369" s="4"/>
      <c r="NQR369" s="4"/>
      <c r="NQS369" s="4"/>
      <c r="NQT369" s="4"/>
      <c r="NQU369" s="4"/>
      <c r="NQV369" s="4"/>
      <c r="NQW369" s="4"/>
      <c r="NQX369" s="4"/>
      <c r="NQY369" s="4"/>
      <c r="NQZ369" s="4"/>
      <c r="NRA369" s="4"/>
      <c r="NRB369" s="4"/>
      <c r="NRC369" s="4"/>
      <c r="NRD369" s="4"/>
      <c r="NRE369" s="4"/>
      <c r="NRF369" s="4"/>
      <c r="NRG369" s="4"/>
      <c r="NRH369" s="4"/>
      <c r="NRI369" s="4"/>
      <c r="NRJ369" s="4"/>
      <c r="NRK369" s="4"/>
      <c r="NRL369" s="4"/>
      <c r="NRM369" s="4"/>
      <c r="NRN369" s="4"/>
      <c r="NRO369" s="4"/>
      <c r="NRP369" s="4"/>
      <c r="NRQ369" s="4"/>
      <c r="NRR369" s="4"/>
      <c r="NRS369" s="4"/>
      <c r="NRT369" s="4"/>
      <c r="NRU369" s="4"/>
      <c r="NRV369" s="4"/>
      <c r="NRW369" s="4"/>
      <c r="NRX369" s="4"/>
      <c r="NRY369" s="4"/>
      <c r="NRZ369" s="4"/>
      <c r="NSA369" s="4"/>
      <c r="NSB369" s="4"/>
      <c r="NSC369" s="4"/>
      <c r="NSD369" s="4"/>
      <c r="NSE369" s="4"/>
      <c r="NSF369" s="4"/>
      <c r="NSG369" s="4"/>
      <c r="NSH369" s="4"/>
      <c r="NSI369" s="4"/>
      <c r="NSJ369" s="4"/>
      <c r="NSK369" s="4"/>
      <c r="NSL369" s="4"/>
      <c r="NSM369" s="4"/>
      <c r="NSN369" s="4"/>
      <c r="NSO369" s="4"/>
      <c r="NSP369" s="4"/>
      <c r="NSQ369" s="4"/>
      <c r="NSR369" s="4"/>
      <c r="NSS369" s="4"/>
      <c r="NST369" s="4"/>
      <c r="NSU369" s="4"/>
      <c r="NSV369" s="4"/>
      <c r="NSW369" s="4"/>
      <c r="NSX369" s="4"/>
      <c r="NSY369" s="4"/>
      <c r="NSZ369" s="4"/>
      <c r="NTA369" s="4"/>
      <c r="NTB369" s="4"/>
      <c r="NTC369" s="4"/>
      <c r="NTD369" s="4"/>
      <c r="NTE369" s="4"/>
      <c r="NTF369" s="4"/>
      <c r="NTG369" s="4"/>
      <c r="NTH369" s="4"/>
      <c r="NTI369" s="4"/>
      <c r="NTJ369" s="4"/>
      <c r="NTK369" s="4"/>
      <c r="NTL369" s="4"/>
      <c r="NTM369" s="4"/>
      <c r="NTN369" s="4"/>
      <c r="NTO369" s="4"/>
      <c r="NTP369" s="4"/>
      <c r="NTQ369" s="4"/>
      <c r="NTR369" s="4"/>
      <c r="NTS369" s="4"/>
      <c r="NTT369" s="4"/>
      <c r="NTU369" s="4"/>
      <c r="NTV369" s="4"/>
      <c r="NTW369" s="4"/>
      <c r="NTX369" s="4"/>
      <c r="NTY369" s="4"/>
      <c r="NTZ369" s="4"/>
      <c r="NUA369" s="4"/>
      <c r="NUB369" s="4"/>
      <c r="NUC369" s="4"/>
      <c r="NUD369" s="4"/>
      <c r="NUE369" s="4"/>
      <c r="NUF369" s="4"/>
      <c r="NUG369" s="4"/>
      <c r="NUH369" s="4"/>
      <c r="NUI369" s="4"/>
      <c r="NUJ369" s="4"/>
      <c r="NUK369" s="4"/>
      <c r="NUL369" s="4"/>
      <c r="NUM369" s="4"/>
      <c r="NUN369" s="4"/>
      <c r="NUO369" s="4"/>
      <c r="NUP369" s="4"/>
      <c r="NUQ369" s="4"/>
      <c r="NUR369" s="4"/>
      <c r="NUS369" s="4"/>
      <c r="NUT369" s="4"/>
      <c r="NUU369" s="4"/>
      <c r="NUV369" s="4"/>
      <c r="NUW369" s="4"/>
      <c r="NUX369" s="4"/>
      <c r="NUY369" s="4"/>
      <c r="NUZ369" s="4"/>
      <c r="NVA369" s="4"/>
      <c r="NVB369" s="4"/>
      <c r="NVC369" s="4"/>
      <c r="NVD369" s="4"/>
      <c r="NVE369" s="4"/>
      <c r="NVF369" s="4"/>
      <c r="NVG369" s="4"/>
      <c r="NVH369" s="4"/>
      <c r="NVI369" s="4"/>
      <c r="NVJ369" s="4"/>
      <c r="NVK369" s="4"/>
      <c r="NVL369" s="4"/>
      <c r="NVM369" s="4"/>
      <c r="NVN369" s="4"/>
      <c r="NVO369" s="4"/>
      <c r="NVP369" s="4"/>
      <c r="NVQ369" s="4"/>
      <c r="NVR369" s="4"/>
      <c r="NVS369" s="4"/>
      <c r="NVT369" s="4"/>
      <c r="NVU369" s="4"/>
      <c r="NVV369" s="4"/>
      <c r="NVW369" s="4"/>
      <c r="NVX369" s="4"/>
      <c r="NVY369" s="4"/>
      <c r="NVZ369" s="4"/>
      <c r="NWA369" s="4"/>
      <c r="NWB369" s="4"/>
      <c r="NWC369" s="4"/>
      <c r="NWD369" s="4"/>
      <c r="NWE369" s="4"/>
      <c r="NWF369" s="4"/>
      <c r="NWG369" s="4"/>
      <c r="NWH369" s="4"/>
      <c r="NWI369" s="4"/>
      <c r="NWJ369" s="4"/>
      <c r="NWK369" s="4"/>
      <c r="NWL369" s="4"/>
      <c r="NWM369" s="4"/>
      <c r="NWN369" s="4"/>
      <c r="NWO369" s="4"/>
      <c r="NWP369" s="4"/>
      <c r="NWQ369" s="4"/>
      <c r="NWR369" s="4"/>
      <c r="NWS369" s="4"/>
      <c r="NWT369" s="4"/>
      <c r="NWU369" s="4"/>
      <c r="NWV369" s="4"/>
      <c r="NWW369" s="4"/>
      <c r="NWX369" s="4"/>
      <c r="NWY369" s="4"/>
      <c r="NWZ369" s="4"/>
      <c r="NXA369" s="4"/>
      <c r="NXB369" s="4"/>
      <c r="NXC369" s="4"/>
      <c r="NXD369" s="4"/>
      <c r="NXE369" s="4"/>
      <c r="NXF369" s="4"/>
      <c r="NXG369" s="4"/>
      <c r="NXH369" s="4"/>
      <c r="NXI369" s="4"/>
      <c r="NXJ369" s="4"/>
      <c r="NXK369" s="4"/>
      <c r="NXL369" s="4"/>
      <c r="NXM369" s="4"/>
      <c r="NXN369" s="4"/>
      <c r="NXO369" s="4"/>
      <c r="NXP369" s="4"/>
      <c r="NXQ369" s="4"/>
      <c r="NXR369" s="4"/>
      <c r="NXS369" s="4"/>
      <c r="NXT369" s="4"/>
      <c r="NXU369" s="4"/>
      <c r="NXV369" s="4"/>
      <c r="NXW369" s="4"/>
      <c r="NXX369" s="4"/>
      <c r="NXY369" s="4"/>
      <c r="NXZ369" s="4"/>
      <c r="NYA369" s="4"/>
      <c r="NYB369" s="4"/>
      <c r="NYC369" s="4"/>
      <c r="NYD369" s="4"/>
      <c r="NYE369" s="4"/>
      <c r="NYF369" s="4"/>
      <c r="NYG369" s="4"/>
      <c r="NYH369" s="4"/>
      <c r="NYI369" s="4"/>
      <c r="NYJ369" s="4"/>
      <c r="NYK369" s="4"/>
      <c r="NYL369" s="4"/>
      <c r="NYM369" s="4"/>
      <c r="NYN369" s="4"/>
      <c r="NYO369" s="4"/>
      <c r="NYP369" s="4"/>
      <c r="NYQ369" s="4"/>
      <c r="NYR369" s="4"/>
      <c r="NYS369" s="4"/>
      <c r="NYT369" s="4"/>
      <c r="NYU369" s="4"/>
      <c r="NYV369" s="4"/>
      <c r="NYW369" s="4"/>
      <c r="NYX369" s="4"/>
      <c r="NYY369" s="4"/>
      <c r="NYZ369" s="4"/>
      <c r="NZA369" s="4"/>
      <c r="NZB369" s="4"/>
      <c r="NZC369" s="4"/>
      <c r="NZD369" s="4"/>
      <c r="NZE369" s="4"/>
      <c r="NZF369" s="4"/>
      <c r="NZG369" s="4"/>
      <c r="NZH369" s="4"/>
      <c r="NZI369" s="4"/>
      <c r="NZJ369" s="4"/>
      <c r="NZK369" s="4"/>
      <c r="NZL369" s="4"/>
      <c r="NZM369" s="4"/>
      <c r="NZN369" s="4"/>
      <c r="NZO369" s="4"/>
      <c r="NZP369" s="4"/>
      <c r="NZQ369" s="4"/>
      <c r="NZR369" s="4"/>
      <c r="NZS369" s="4"/>
      <c r="NZT369" s="4"/>
      <c r="NZU369" s="4"/>
      <c r="NZV369" s="4"/>
      <c r="NZW369" s="4"/>
      <c r="NZX369" s="4"/>
      <c r="NZY369" s="4"/>
      <c r="NZZ369" s="4"/>
      <c r="OAA369" s="4"/>
      <c r="OAB369" s="4"/>
      <c r="OAC369" s="4"/>
      <c r="OAD369" s="4"/>
      <c r="OAE369" s="4"/>
      <c r="OAF369" s="4"/>
      <c r="OAG369" s="4"/>
      <c r="OAH369" s="4"/>
      <c r="OAI369" s="4"/>
      <c r="OAJ369" s="4"/>
      <c r="OAK369" s="4"/>
      <c r="OAL369" s="4"/>
      <c r="OAM369" s="4"/>
      <c r="OAN369" s="4"/>
      <c r="OAO369" s="4"/>
      <c r="OAP369" s="4"/>
      <c r="OAQ369" s="4"/>
      <c r="OAR369" s="4"/>
      <c r="OAS369" s="4"/>
      <c r="OAT369" s="4"/>
      <c r="OAU369" s="4"/>
      <c r="OAV369" s="4"/>
      <c r="OAW369" s="4"/>
      <c r="OAX369" s="4"/>
      <c r="OAY369" s="4"/>
      <c r="OAZ369" s="4"/>
      <c r="OBA369" s="4"/>
      <c r="OBB369" s="4"/>
      <c r="OBC369" s="4"/>
      <c r="OBD369" s="4"/>
      <c r="OBE369" s="4"/>
      <c r="OBF369" s="4"/>
      <c r="OBG369" s="4"/>
      <c r="OBH369" s="4"/>
      <c r="OBI369" s="4"/>
      <c r="OBJ369" s="4"/>
      <c r="OBK369" s="4"/>
      <c r="OBL369" s="4"/>
      <c r="OBM369" s="4"/>
      <c r="OBN369" s="4"/>
      <c r="OBO369" s="4"/>
      <c r="OBP369" s="4"/>
      <c r="OBQ369" s="4"/>
      <c r="OBR369" s="4"/>
      <c r="OBS369" s="4"/>
      <c r="OBT369" s="4"/>
      <c r="OBU369" s="4"/>
      <c r="OBV369" s="4"/>
      <c r="OBW369" s="4"/>
      <c r="OBX369" s="4"/>
      <c r="OBY369" s="4"/>
      <c r="OBZ369" s="4"/>
      <c r="OCA369" s="4"/>
      <c r="OCB369" s="4"/>
      <c r="OCC369" s="4"/>
      <c r="OCD369" s="4"/>
      <c r="OCE369" s="4"/>
      <c r="OCF369" s="4"/>
      <c r="OCG369" s="4"/>
      <c r="OCH369" s="4"/>
      <c r="OCI369" s="4"/>
      <c r="OCJ369" s="4"/>
      <c r="OCK369" s="4"/>
      <c r="OCL369" s="4"/>
      <c r="OCM369" s="4"/>
      <c r="OCN369" s="4"/>
      <c r="OCO369" s="4"/>
      <c r="OCP369" s="4"/>
      <c r="OCQ369" s="4"/>
      <c r="OCR369" s="4"/>
      <c r="OCS369" s="4"/>
      <c r="OCT369" s="4"/>
      <c r="OCU369" s="4"/>
      <c r="OCV369" s="4"/>
      <c r="OCW369" s="4"/>
      <c r="OCX369" s="4"/>
      <c r="OCY369" s="4"/>
      <c r="OCZ369" s="4"/>
      <c r="ODA369" s="4"/>
      <c r="ODB369" s="4"/>
      <c r="ODC369" s="4"/>
      <c r="ODD369" s="4"/>
      <c r="ODE369" s="4"/>
      <c r="ODF369" s="4"/>
      <c r="ODG369" s="4"/>
      <c r="ODH369" s="4"/>
      <c r="ODI369" s="4"/>
      <c r="ODJ369" s="4"/>
      <c r="ODK369" s="4"/>
      <c r="ODL369" s="4"/>
      <c r="ODM369" s="4"/>
      <c r="ODN369" s="4"/>
      <c r="ODO369" s="4"/>
      <c r="ODP369" s="4"/>
      <c r="ODQ369" s="4"/>
      <c r="ODR369" s="4"/>
      <c r="ODS369" s="4"/>
      <c r="ODT369" s="4"/>
      <c r="ODU369" s="4"/>
      <c r="ODV369" s="4"/>
      <c r="ODW369" s="4"/>
      <c r="ODX369" s="4"/>
      <c r="ODY369" s="4"/>
      <c r="ODZ369" s="4"/>
      <c r="OEA369" s="4"/>
      <c r="OEB369" s="4"/>
      <c r="OEC369" s="4"/>
      <c r="OED369" s="4"/>
      <c r="OEE369" s="4"/>
      <c r="OEF369" s="4"/>
      <c r="OEG369" s="4"/>
      <c r="OEH369" s="4"/>
      <c r="OEI369" s="4"/>
      <c r="OEJ369" s="4"/>
      <c r="OEK369" s="4"/>
      <c r="OEL369" s="4"/>
      <c r="OEM369" s="4"/>
      <c r="OEN369" s="4"/>
      <c r="OEO369" s="4"/>
      <c r="OEP369" s="4"/>
      <c r="OEQ369" s="4"/>
      <c r="OER369" s="4"/>
      <c r="OES369" s="4"/>
      <c r="OET369" s="4"/>
      <c r="OEU369" s="4"/>
      <c r="OEV369" s="4"/>
      <c r="OEW369" s="4"/>
      <c r="OEX369" s="4"/>
      <c r="OEY369" s="4"/>
      <c r="OEZ369" s="4"/>
      <c r="OFA369" s="4"/>
      <c r="OFB369" s="4"/>
      <c r="OFC369" s="4"/>
      <c r="OFD369" s="4"/>
      <c r="OFE369" s="4"/>
      <c r="OFF369" s="4"/>
      <c r="OFG369" s="4"/>
      <c r="OFH369" s="4"/>
      <c r="OFI369" s="4"/>
      <c r="OFJ369" s="4"/>
      <c r="OFK369" s="4"/>
      <c r="OFL369" s="4"/>
      <c r="OFM369" s="4"/>
      <c r="OFN369" s="4"/>
      <c r="OFO369" s="4"/>
      <c r="OFP369" s="4"/>
      <c r="OFQ369" s="4"/>
      <c r="OFR369" s="4"/>
      <c r="OFS369" s="4"/>
      <c r="OFT369" s="4"/>
      <c r="OFU369" s="4"/>
      <c r="OFV369" s="4"/>
      <c r="OFW369" s="4"/>
      <c r="OFX369" s="4"/>
      <c r="OFY369" s="4"/>
      <c r="OFZ369" s="4"/>
      <c r="OGA369" s="4"/>
      <c r="OGB369" s="4"/>
      <c r="OGC369" s="4"/>
      <c r="OGD369" s="4"/>
      <c r="OGE369" s="4"/>
      <c r="OGF369" s="4"/>
      <c r="OGG369" s="4"/>
      <c r="OGH369" s="4"/>
      <c r="OGI369" s="4"/>
      <c r="OGJ369" s="4"/>
      <c r="OGK369" s="4"/>
      <c r="OGL369" s="4"/>
      <c r="OGM369" s="4"/>
      <c r="OGN369" s="4"/>
      <c r="OGO369" s="4"/>
      <c r="OGP369" s="4"/>
      <c r="OGQ369" s="4"/>
      <c r="OGR369" s="4"/>
      <c r="OGS369" s="4"/>
      <c r="OGT369" s="4"/>
      <c r="OGU369" s="4"/>
      <c r="OGV369" s="4"/>
      <c r="OGW369" s="4"/>
      <c r="OGX369" s="4"/>
      <c r="OGY369" s="4"/>
      <c r="OGZ369" s="4"/>
      <c r="OHA369" s="4"/>
      <c r="OHB369" s="4"/>
      <c r="OHC369" s="4"/>
      <c r="OHD369" s="4"/>
      <c r="OHE369" s="4"/>
      <c r="OHF369" s="4"/>
      <c r="OHG369" s="4"/>
      <c r="OHH369" s="4"/>
      <c r="OHI369" s="4"/>
      <c r="OHJ369" s="4"/>
      <c r="OHK369" s="4"/>
      <c r="OHL369" s="4"/>
      <c r="OHM369" s="4"/>
      <c r="OHN369" s="4"/>
      <c r="OHO369" s="4"/>
      <c r="OHP369" s="4"/>
      <c r="OHQ369" s="4"/>
      <c r="OHR369" s="4"/>
      <c r="OHS369" s="4"/>
      <c r="OHT369" s="4"/>
      <c r="OHU369" s="4"/>
      <c r="OHV369" s="4"/>
      <c r="OHW369" s="4"/>
      <c r="OHX369" s="4"/>
      <c r="OHY369" s="4"/>
      <c r="OHZ369" s="4"/>
      <c r="OIA369" s="4"/>
      <c r="OIB369" s="4"/>
      <c r="OIC369" s="4"/>
      <c r="OID369" s="4"/>
      <c r="OIE369" s="4"/>
      <c r="OIF369" s="4"/>
      <c r="OIG369" s="4"/>
      <c r="OIH369" s="4"/>
      <c r="OII369" s="4"/>
      <c r="OIJ369" s="4"/>
      <c r="OIK369" s="4"/>
      <c r="OIL369" s="4"/>
      <c r="OIM369" s="4"/>
      <c r="OIN369" s="4"/>
      <c r="OIO369" s="4"/>
      <c r="OIP369" s="4"/>
      <c r="OIQ369" s="4"/>
      <c r="OIR369" s="4"/>
      <c r="OIS369" s="4"/>
      <c r="OIT369" s="4"/>
      <c r="OIU369" s="4"/>
      <c r="OIV369" s="4"/>
      <c r="OIW369" s="4"/>
      <c r="OIX369" s="4"/>
      <c r="OIY369" s="4"/>
      <c r="OIZ369" s="4"/>
      <c r="OJA369" s="4"/>
      <c r="OJB369" s="4"/>
      <c r="OJC369" s="4"/>
      <c r="OJD369" s="4"/>
      <c r="OJE369" s="4"/>
      <c r="OJF369" s="4"/>
      <c r="OJG369" s="4"/>
      <c r="OJH369" s="4"/>
      <c r="OJI369" s="4"/>
      <c r="OJJ369" s="4"/>
      <c r="OJK369" s="4"/>
      <c r="OJL369" s="4"/>
      <c r="OJM369" s="4"/>
      <c r="OJN369" s="4"/>
      <c r="OJO369" s="4"/>
      <c r="OJP369" s="4"/>
      <c r="OJQ369" s="4"/>
      <c r="OJR369" s="4"/>
      <c r="OJS369" s="4"/>
      <c r="OJT369" s="4"/>
      <c r="OJU369" s="4"/>
      <c r="OJV369" s="4"/>
      <c r="OJW369" s="4"/>
      <c r="OJX369" s="4"/>
      <c r="OJY369" s="4"/>
      <c r="OJZ369" s="4"/>
      <c r="OKA369" s="4"/>
      <c r="OKB369" s="4"/>
      <c r="OKC369" s="4"/>
      <c r="OKD369" s="4"/>
      <c r="OKE369" s="4"/>
      <c r="OKF369" s="4"/>
      <c r="OKG369" s="4"/>
      <c r="OKH369" s="4"/>
      <c r="OKI369" s="4"/>
      <c r="OKJ369" s="4"/>
      <c r="OKK369" s="4"/>
      <c r="OKL369" s="4"/>
      <c r="OKM369" s="4"/>
      <c r="OKN369" s="4"/>
      <c r="OKO369" s="4"/>
      <c r="OKP369" s="4"/>
      <c r="OKQ369" s="4"/>
      <c r="OKR369" s="4"/>
      <c r="OKS369" s="4"/>
      <c r="OKT369" s="4"/>
      <c r="OKU369" s="4"/>
      <c r="OKV369" s="4"/>
      <c r="OKW369" s="4"/>
      <c r="OKX369" s="4"/>
      <c r="OKY369" s="4"/>
      <c r="OKZ369" s="4"/>
      <c r="OLA369" s="4"/>
      <c r="OLB369" s="4"/>
      <c r="OLC369" s="4"/>
      <c r="OLD369" s="4"/>
      <c r="OLE369" s="4"/>
      <c r="OLF369" s="4"/>
      <c r="OLG369" s="4"/>
      <c r="OLH369" s="4"/>
      <c r="OLI369" s="4"/>
      <c r="OLJ369" s="4"/>
      <c r="OLK369" s="4"/>
      <c r="OLL369" s="4"/>
      <c r="OLM369" s="4"/>
      <c r="OLN369" s="4"/>
      <c r="OLO369" s="4"/>
      <c r="OLP369" s="4"/>
      <c r="OLQ369" s="4"/>
      <c r="OLR369" s="4"/>
      <c r="OLS369" s="4"/>
      <c r="OLT369" s="4"/>
      <c r="OLU369" s="4"/>
      <c r="OLV369" s="4"/>
      <c r="OLW369" s="4"/>
      <c r="OLX369" s="4"/>
      <c r="OLY369" s="4"/>
      <c r="OLZ369" s="4"/>
      <c r="OMA369" s="4"/>
      <c r="OMB369" s="4"/>
      <c r="OMC369" s="4"/>
      <c r="OMD369" s="4"/>
      <c r="OME369" s="4"/>
      <c r="OMF369" s="4"/>
      <c r="OMG369" s="4"/>
      <c r="OMH369" s="4"/>
      <c r="OMI369" s="4"/>
      <c r="OMJ369" s="4"/>
      <c r="OMK369" s="4"/>
      <c r="OML369" s="4"/>
      <c r="OMM369" s="4"/>
      <c r="OMN369" s="4"/>
      <c r="OMO369" s="4"/>
      <c r="OMP369" s="4"/>
      <c r="OMQ369" s="4"/>
      <c r="OMR369" s="4"/>
      <c r="OMS369" s="4"/>
      <c r="OMT369" s="4"/>
      <c r="OMU369" s="4"/>
      <c r="OMV369" s="4"/>
      <c r="OMW369" s="4"/>
      <c r="OMX369" s="4"/>
      <c r="OMY369" s="4"/>
      <c r="OMZ369" s="4"/>
      <c r="ONA369" s="4"/>
      <c r="ONB369" s="4"/>
      <c r="ONC369" s="4"/>
      <c r="OND369" s="4"/>
      <c r="ONE369" s="4"/>
      <c r="ONF369" s="4"/>
      <c r="ONG369" s="4"/>
      <c r="ONH369" s="4"/>
      <c r="ONI369" s="4"/>
      <c r="ONJ369" s="4"/>
      <c r="ONK369" s="4"/>
      <c r="ONL369" s="4"/>
      <c r="ONM369" s="4"/>
      <c r="ONN369" s="4"/>
      <c r="ONO369" s="4"/>
      <c r="ONP369" s="4"/>
      <c r="ONQ369" s="4"/>
      <c r="ONR369" s="4"/>
      <c r="ONS369" s="4"/>
      <c r="ONT369" s="4"/>
      <c r="ONU369" s="4"/>
      <c r="ONV369" s="4"/>
      <c r="ONW369" s="4"/>
      <c r="ONX369" s="4"/>
      <c r="ONY369" s="4"/>
      <c r="ONZ369" s="4"/>
      <c r="OOA369" s="4"/>
      <c r="OOB369" s="4"/>
      <c r="OOC369" s="4"/>
      <c r="OOD369" s="4"/>
      <c r="OOE369" s="4"/>
      <c r="OOF369" s="4"/>
      <c r="OOG369" s="4"/>
      <c r="OOH369" s="4"/>
      <c r="OOI369" s="4"/>
      <c r="OOJ369" s="4"/>
      <c r="OOK369" s="4"/>
      <c r="OOL369" s="4"/>
      <c r="OOM369" s="4"/>
      <c r="OON369" s="4"/>
      <c r="OOO369" s="4"/>
      <c r="OOP369" s="4"/>
      <c r="OOQ369" s="4"/>
      <c r="OOR369" s="4"/>
      <c r="OOS369" s="4"/>
      <c r="OOT369" s="4"/>
      <c r="OOU369" s="4"/>
      <c r="OOV369" s="4"/>
      <c r="OOW369" s="4"/>
      <c r="OOX369" s="4"/>
      <c r="OOY369" s="4"/>
      <c r="OOZ369" s="4"/>
      <c r="OPA369" s="4"/>
      <c r="OPB369" s="4"/>
      <c r="OPC369" s="4"/>
      <c r="OPD369" s="4"/>
      <c r="OPE369" s="4"/>
      <c r="OPF369" s="4"/>
      <c r="OPG369" s="4"/>
      <c r="OPH369" s="4"/>
      <c r="OPI369" s="4"/>
      <c r="OPJ369" s="4"/>
      <c r="OPK369" s="4"/>
      <c r="OPL369" s="4"/>
      <c r="OPM369" s="4"/>
      <c r="OPN369" s="4"/>
      <c r="OPO369" s="4"/>
      <c r="OPP369" s="4"/>
      <c r="OPQ369" s="4"/>
      <c r="OPR369" s="4"/>
      <c r="OPS369" s="4"/>
      <c r="OPT369" s="4"/>
      <c r="OPU369" s="4"/>
      <c r="OPV369" s="4"/>
      <c r="OPW369" s="4"/>
      <c r="OPX369" s="4"/>
      <c r="OPY369" s="4"/>
      <c r="OPZ369" s="4"/>
      <c r="OQA369" s="4"/>
      <c r="OQB369" s="4"/>
      <c r="OQC369" s="4"/>
      <c r="OQD369" s="4"/>
      <c r="OQE369" s="4"/>
      <c r="OQF369" s="4"/>
      <c r="OQG369" s="4"/>
      <c r="OQH369" s="4"/>
      <c r="OQI369" s="4"/>
      <c r="OQJ369" s="4"/>
      <c r="OQK369" s="4"/>
      <c r="OQL369" s="4"/>
      <c r="OQM369" s="4"/>
      <c r="OQN369" s="4"/>
      <c r="OQO369" s="4"/>
      <c r="OQP369" s="4"/>
      <c r="OQQ369" s="4"/>
      <c r="OQR369" s="4"/>
      <c r="OQS369" s="4"/>
      <c r="OQT369" s="4"/>
      <c r="OQU369" s="4"/>
      <c r="OQV369" s="4"/>
      <c r="OQW369" s="4"/>
      <c r="OQX369" s="4"/>
      <c r="OQY369" s="4"/>
      <c r="OQZ369" s="4"/>
      <c r="ORA369" s="4"/>
      <c r="ORB369" s="4"/>
      <c r="ORC369" s="4"/>
      <c r="ORD369" s="4"/>
      <c r="ORE369" s="4"/>
      <c r="ORF369" s="4"/>
      <c r="ORG369" s="4"/>
      <c r="ORH369" s="4"/>
      <c r="ORI369" s="4"/>
      <c r="ORJ369" s="4"/>
      <c r="ORK369" s="4"/>
      <c r="ORL369" s="4"/>
      <c r="ORM369" s="4"/>
      <c r="ORN369" s="4"/>
      <c r="ORO369" s="4"/>
      <c r="ORP369" s="4"/>
      <c r="ORQ369" s="4"/>
      <c r="ORR369" s="4"/>
      <c r="ORS369" s="4"/>
      <c r="ORT369" s="4"/>
      <c r="ORU369" s="4"/>
      <c r="ORV369" s="4"/>
      <c r="ORW369" s="4"/>
      <c r="ORX369" s="4"/>
      <c r="ORY369" s="4"/>
      <c r="ORZ369" s="4"/>
      <c r="OSA369" s="4"/>
      <c r="OSB369" s="4"/>
      <c r="OSC369" s="4"/>
      <c r="OSD369" s="4"/>
      <c r="OSE369" s="4"/>
      <c r="OSF369" s="4"/>
      <c r="OSG369" s="4"/>
      <c r="OSH369" s="4"/>
      <c r="OSI369" s="4"/>
      <c r="OSJ369" s="4"/>
      <c r="OSK369" s="4"/>
      <c r="OSL369" s="4"/>
      <c r="OSM369" s="4"/>
      <c r="OSN369" s="4"/>
      <c r="OSO369" s="4"/>
      <c r="OSP369" s="4"/>
      <c r="OSQ369" s="4"/>
      <c r="OSR369" s="4"/>
      <c r="OSS369" s="4"/>
      <c r="OST369" s="4"/>
      <c r="OSU369" s="4"/>
      <c r="OSV369" s="4"/>
      <c r="OSW369" s="4"/>
      <c r="OSX369" s="4"/>
      <c r="OSY369" s="4"/>
      <c r="OSZ369" s="4"/>
      <c r="OTA369" s="4"/>
      <c r="OTB369" s="4"/>
      <c r="OTC369" s="4"/>
      <c r="OTD369" s="4"/>
      <c r="OTE369" s="4"/>
      <c r="OTF369" s="4"/>
      <c r="OTG369" s="4"/>
      <c r="OTH369" s="4"/>
      <c r="OTI369" s="4"/>
      <c r="OTJ369" s="4"/>
      <c r="OTK369" s="4"/>
      <c r="OTL369" s="4"/>
      <c r="OTM369" s="4"/>
      <c r="OTN369" s="4"/>
      <c r="OTO369" s="4"/>
      <c r="OTP369" s="4"/>
      <c r="OTQ369" s="4"/>
      <c r="OTR369" s="4"/>
      <c r="OTS369" s="4"/>
      <c r="OTT369" s="4"/>
      <c r="OTU369" s="4"/>
      <c r="OTV369" s="4"/>
      <c r="OTW369" s="4"/>
      <c r="OTX369" s="4"/>
      <c r="OTY369" s="4"/>
      <c r="OTZ369" s="4"/>
      <c r="OUA369" s="4"/>
      <c r="OUB369" s="4"/>
      <c r="OUC369" s="4"/>
      <c r="OUD369" s="4"/>
      <c r="OUE369" s="4"/>
      <c r="OUF369" s="4"/>
      <c r="OUG369" s="4"/>
      <c r="OUH369" s="4"/>
      <c r="OUI369" s="4"/>
      <c r="OUJ369" s="4"/>
      <c r="OUK369" s="4"/>
      <c r="OUL369" s="4"/>
      <c r="OUM369" s="4"/>
      <c r="OUN369" s="4"/>
      <c r="OUO369" s="4"/>
      <c r="OUP369" s="4"/>
      <c r="OUQ369" s="4"/>
      <c r="OUR369" s="4"/>
      <c r="OUS369" s="4"/>
      <c r="OUT369" s="4"/>
      <c r="OUU369" s="4"/>
      <c r="OUV369" s="4"/>
      <c r="OUW369" s="4"/>
      <c r="OUX369" s="4"/>
      <c r="OUY369" s="4"/>
      <c r="OUZ369" s="4"/>
      <c r="OVA369" s="4"/>
      <c r="OVB369" s="4"/>
      <c r="OVC369" s="4"/>
      <c r="OVD369" s="4"/>
      <c r="OVE369" s="4"/>
      <c r="OVF369" s="4"/>
      <c r="OVG369" s="4"/>
      <c r="OVH369" s="4"/>
      <c r="OVI369" s="4"/>
      <c r="OVJ369" s="4"/>
      <c r="OVK369" s="4"/>
      <c r="OVL369" s="4"/>
      <c r="OVM369" s="4"/>
      <c r="OVN369" s="4"/>
      <c r="OVO369" s="4"/>
      <c r="OVP369" s="4"/>
      <c r="OVQ369" s="4"/>
      <c r="OVR369" s="4"/>
      <c r="OVS369" s="4"/>
      <c r="OVT369" s="4"/>
      <c r="OVU369" s="4"/>
      <c r="OVV369" s="4"/>
      <c r="OVW369" s="4"/>
      <c r="OVX369" s="4"/>
      <c r="OVY369" s="4"/>
      <c r="OVZ369" s="4"/>
      <c r="OWA369" s="4"/>
      <c r="OWB369" s="4"/>
      <c r="OWC369" s="4"/>
      <c r="OWD369" s="4"/>
      <c r="OWE369" s="4"/>
      <c r="OWF369" s="4"/>
      <c r="OWG369" s="4"/>
      <c r="OWH369" s="4"/>
      <c r="OWI369" s="4"/>
      <c r="OWJ369" s="4"/>
      <c r="OWK369" s="4"/>
      <c r="OWL369" s="4"/>
      <c r="OWM369" s="4"/>
      <c r="OWN369" s="4"/>
      <c r="OWO369" s="4"/>
      <c r="OWP369" s="4"/>
      <c r="OWQ369" s="4"/>
      <c r="OWR369" s="4"/>
      <c r="OWS369" s="4"/>
      <c r="OWT369" s="4"/>
      <c r="OWU369" s="4"/>
      <c r="OWV369" s="4"/>
      <c r="OWW369" s="4"/>
      <c r="OWX369" s="4"/>
      <c r="OWY369" s="4"/>
      <c r="OWZ369" s="4"/>
      <c r="OXA369" s="4"/>
      <c r="OXB369" s="4"/>
      <c r="OXC369" s="4"/>
      <c r="OXD369" s="4"/>
      <c r="OXE369" s="4"/>
      <c r="OXF369" s="4"/>
      <c r="OXG369" s="4"/>
      <c r="OXH369" s="4"/>
      <c r="OXI369" s="4"/>
      <c r="OXJ369" s="4"/>
      <c r="OXK369" s="4"/>
      <c r="OXL369" s="4"/>
      <c r="OXM369" s="4"/>
      <c r="OXN369" s="4"/>
      <c r="OXO369" s="4"/>
      <c r="OXP369" s="4"/>
      <c r="OXQ369" s="4"/>
      <c r="OXR369" s="4"/>
      <c r="OXS369" s="4"/>
      <c r="OXT369" s="4"/>
      <c r="OXU369" s="4"/>
      <c r="OXV369" s="4"/>
      <c r="OXW369" s="4"/>
      <c r="OXX369" s="4"/>
      <c r="OXY369" s="4"/>
      <c r="OXZ369" s="4"/>
      <c r="OYA369" s="4"/>
      <c r="OYB369" s="4"/>
      <c r="OYC369" s="4"/>
      <c r="OYD369" s="4"/>
      <c r="OYE369" s="4"/>
      <c r="OYF369" s="4"/>
      <c r="OYG369" s="4"/>
      <c r="OYH369" s="4"/>
      <c r="OYI369" s="4"/>
      <c r="OYJ369" s="4"/>
      <c r="OYK369" s="4"/>
      <c r="OYL369" s="4"/>
      <c r="OYM369" s="4"/>
      <c r="OYN369" s="4"/>
      <c r="OYO369" s="4"/>
      <c r="OYP369" s="4"/>
      <c r="OYQ369" s="4"/>
      <c r="OYR369" s="4"/>
      <c r="OYS369" s="4"/>
      <c r="OYT369" s="4"/>
      <c r="OYU369" s="4"/>
      <c r="OYV369" s="4"/>
      <c r="OYW369" s="4"/>
      <c r="OYX369" s="4"/>
      <c r="OYY369" s="4"/>
      <c r="OYZ369" s="4"/>
      <c r="OZA369" s="4"/>
      <c r="OZB369" s="4"/>
      <c r="OZC369" s="4"/>
      <c r="OZD369" s="4"/>
      <c r="OZE369" s="4"/>
      <c r="OZF369" s="4"/>
      <c r="OZG369" s="4"/>
      <c r="OZH369" s="4"/>
      <c r="OZI369" s="4"/>
      <c r="OZJ369" s="4"/>
      <c r="OZK369" s="4"/>
      <c r="OZL369" s="4"/>
      <c r="OZM369" s="4"/>
      <c r="OZN369" s="4"/>
      <c r="OZO369" s="4"/>
      <c r="OZP369" s="4"/>
      <c r="OZQ369" s="4"/>
      <c r="OZR369" s="4"/>
      <c r="OZS369" s="4"/>
      <c r="OZT369" s="4"/>
      <c r="OZU369" s="4"/>
      <c r="OZV369" s="4"/>
      <c r="OZW369" s="4"/>
      <c r="OZX369" s="4"/>
      <c r="OZY369" s="4"/>
      <c r="OZZ369" s="4"/>
      <c r="PAA369" s="4"/>
      <c r="PAB369" s="4"/>
      <c r="PAC369" s="4"/>
      <c r="PAD369" s="4"/>
      <c r="PAE369" s="4"/>
      <c r="PAF369" s="4"/>
      <c r="PAG369" s="4"/>
      <c r="PAH369" s="4"/>
      <c r="PAI369" s="4"/>
      <c r="PAJ369" s="4"/>
      <c r="PAK369" s="4"/>
      <c r="PAL369" s="4"/>
      <c r="PAM369" s="4"/>
      <c r="PAN369" s="4"/>
      <c r="PAO369" s="4"/>
      <c r="PAP369" s="4"/>
      <c r="PAQ369" s="4"/>
      <c r="PAR369" s="4"/>
      <c r="PAS369" s="4"/>
      <c r="PAT369" s="4"/>
      <c r="PAU369" s="4"/>
      <c r="PAV369" s="4"/>
      <c r="PAW369" s="4"/>
      <c r="PAX369" s="4"/>
      <c r="PAY369" s="4"/>
      <c r="PAZ369" s="4"/>
      <c r="PBA369" s="4"/>
      <c r="PBB369" s="4"/>
      <c r="PBC369" s="4"/>
      <c r="PBD369" s="4"/>
      <c r="PBE369" s="4"/>
      <c r="PBF369" s="4"/>
      <c r="PBG369" s="4"/>
      <c r="PBH369" s="4"/>
      <c r="PBI369" s="4"/>
      <c r="PBJ369" s="4"/>
      <c r="PBK369" s="4"/>
      <c r="PBL369" s="4"/>
      <c r="PBM369" s="4"/>
      <c r="PBN369" s="4"/>
      <c r="PBO369" s="4"/>
      <c r="PBP369" s="4"/>
      <c r="PBQ369" s="4"/>
      <c r="PBR369" s="4"/>
      <c r="PBS369" s="4"/>
      <c r="PBT369" s="4"/>
      <c r="PBU369" s="4"/>
      <c r="PBV369" s="4"/>
      <c r="PBW369" s="4"/>
      <c r="PBX369" s="4"/>
      <c r="PBY369" s="4"/>
      <c r="PBZ369" s="4"/>
      <c r="PCA369" s="4"/>
      <c r="PCB369" s="4"/>
      <c r="PCC369" s="4"/>
      <c r="PCD369" s="4"/>
      <c r="PCE369" s="4"/>
      <c r="PCF369" s="4"/>
      <c r="PCG369" s="4"/>
      <c r="PCH369" s="4"/>
      <c r="PCI369" s="4"/>
      <c r="PCJ369" s="4"/>
      <c r="PCK369" s="4"/>
      <c r="PCL369" s="4"/>
      <c r="PCM369" s="4"/>
      <c r="PCN369" s="4"/>
      <c r="PCO369" s="4"/>
      <c r="PCP369" s="4"/>
      <c r="PCQ369" s="4"/>
      <c r="PCR369" s="4"/>
      <c r="PCS369" s="4"/>
      <c r="PCT369" s="4"/>
      <c r="PCU369" s="4"/>
      <c r="PCV369" s="4"/>
      <c r="PCW369" s="4"/>
      <c r="PCX369" s="4"/>
      <c r="PCY369" s="4"/>
      <c r="PCZ369" s="4"/>
      <c r="PDA369" s="4"/>
      <c r="PDB369" s="4"/>
      <c r="PDC369" s="4"/>
      <c r="PDD369" s="4"/>
      <c r="PDE369" s="4"/>
      <c r="PDF369" s="4"/>
      <c r="PDG369" s="4"/>
      <c r="PDH369" s="4"/>
      <c r="PDI369" s="4"/>
      <c r="PDJ369" s="4"/>
      <c r="PDK369" s="4"/>
      <c r="PDL369" s="4"/>
      <c r="PDM369" s="4"/>
      <c r="PDN369" s="4"/>
      <c r="PDO369" s="4"/>
      <c r="PDP369" s="4"/>
      <c r="PDQ369" s="4"/>
      <c r="PDR369" s="4"/>
      <c r="PDS369" s="4"/>
      <c r="PDT369" s="4"/>
      <c r="PDU369" s="4"/>
      <c r="PDV369" s="4"/>
      <c r="PDW369" s="4"/>
      <c r="PDX369" s="4"/>
      <c r="PDY369" s="4"/>
      <c r="PDZ369" s="4"/>
      <c r="PEA369" s="4"/>
      <c r="PEB369" s="4"/>
      <c r="PEC369" s="4"/>
      <c r="PED369" s="4"/>
      <c r="PEE369" s="4"/>
      <c r="PEF369" s="4"/>
      <c r="PEG369" s="4"/>
      <c r="PEH369" s="4"/>
      <c r="PEI369" s="4"/>
      <c r="PEJ369" s="4"/>
      <c r="PEK369" s="4"/>
      <c r="PEL369" s="4"/>
      <c r="PEM369" s="4"/>
      <c r="PEN369" s="4"/>
      <c r="PEO369" s="4"/>
      <c r="PEP369" s="4"/>
      <c r="PEQ369" s="4"/>
      <c r="PER369" s="4"/>
      <c r="PES369" s="4"/>
      <c r="PET369" s="4"/>
      <c r="PEU369" s="4"/>
      <c r="PEV369" s="4"/>
      <c r="PEW369" s="4"/>
      <c r="PEX369" s="4"/>
      <c r="PEY369" s="4"/>
      <c r="PEZ369" s="4"/>
      <c r="PFA369" s="4"/>
      <c r="PFB369" s="4"/>
      <c r="PFC369" s="4"/>
      <c r="PFD369" s="4"/>
      <c r="PFE369" s="4"/>
      <c r="PFF369" s="4"/>
      <c r="PFG369" s="4"/>
      <c r="PFH369" s="4"/>
      <c r="PFI369" s="4"/>
      <c r="PFJ369" s="4"/>
      <c r="PFK369" s="4"/>
      <c r="PFL369" s="4"/>
      <c r="PFM369" s="4"/>
      <c r="PFN369" s="4"/>
      <c r="PFO369" s="4"/>
      <c r="PFP369" s="4"/>
      <c r="PFQ369" s="4"/>
      <c r="PFR369" s="4"/>
      <c r="PFS369" s="4"/>
      <c r="PFT369" s="4"/>
      <c r="PFU369" s="4"/>
      <c r="PFV369" s="4"/>
      <c r="PFW369" s="4"/>
      <c r="PFX369" s="4"/>
      <c r="PFY369" s="4"/>
      <c r="PFZ369" s="4"/>
      <c r="PGA369" s="4"/>
      <c r="PGB369" s="4"/>
      <c r="PGC369" s="4"/>
      <c r="PGD369" s="4"/>
      <c r="PGE369" s="4"/>
      <c r="PGF369" s="4"/>
      <c r="PGG369" s="4"/>
      <c r="PGH369" s="4"/>
      <c r="PGI369" s="4"/>
      <c r="PGJ369" s="4"/>
      <c r="PGK369" s="4"/>
      <c r="PGL369" s="4"/>
      <c r="PGM369" s="4"/>
      <c r="PGN369" s="4"/>
      <c r="PGO369" s="4"/>
      <c r="PGP369" s="4"/>
      <c r="PGQ369" s="4"/>
      <c r="PGR369" s="4"/>
      <c r="PGS369" s="4"/>
      <c r="PGT369" s="4"/>
      <c r="PGU369" s="4"/>
      <c r="PGV369" s="4"/>
      <c r="PGW369" s="4"/>
      <c r="PGX369" s="4"/>
      <c r="PGY369" s="4"/>
      <c r="PGZ369" s="4"/>
      <c r="PHA369" s="4"/>
      <c r="PHB369" s="4"/>
      <c r="PHC369" s="4"/>
      <c r="PHD369" s="4"/>
      <c r="PHE369" s="4"/>
      <c r="PHF369" s="4"/>
      <c r="PHG369" s="4"/>
      <c r="PHH369" s="4"/>
      <c r="PHI369" s="4"/>
      <c r="PHJ369" s="4"/>
      <c r="PHK369" s="4"/>
      <c r="PHL369" s="4"/>
      <c r="PHM369" s="4"/>
      <c r="PHN369" s="4"/>
      <c r="PHO369" s="4"/>
      <c r="PHP369" s="4"/>
      <c r="PHQ369" s="4"/>
      <c r="PHR369" s="4"/>
      <c r="PHS369" s="4"/>
      <c r="PHT369" s="4"/>
      <c r="PHU369" s="4"/>
      <c r="PHV369" s="4"/>
      <c r="PHW369" s="4"/>
      <c r="PHX369" s="4"/>
      <c r="PHY369" s="4"/>
      <c r="PHZ369" s="4"/>
      <c r="PIA369" s="4"/>
      <c r="PIB369" s="4"/>
      <c r="PIC369" s="4"/>
      <c r="PID369" s="4"/>
      <c r="PIE369" s="4"/>
      <c r="PIF369" s="4"/>
      <c r="PIG369" s="4"/>
      <c r="PIH369" s="4"/>
      <c r="PII369" s="4"/>
      <c r="PIJ369" s="4"/>
      <c r="PIK369" s="4"/>
      <c r="PIL369" s="4"/>
      <c r="PIM369" s="4"/>
      <c r="PIN369" s="4"/>
      <c r="PIO369" s="4"/>
      <c r="PIP369" s="4"/>
      <c r="PIQ369" s="4"/>
      <c r="PIR369" s="4"/>
      <c r="PIS369" s="4"/>
      <c r="PIT369" s="4"/>
      <c r="PIU369" s="4"/>
      <c r="PIV369" s="4"/>
      <c r="PIW369" s="4"/>
      <c r="PIX369" s="4"/>
      <c r="PIY369" s="4"/>
      <c r="PIZ369" s="4"/>
      <c r="PJA369" s="4"/>
      <c r="PJB369" s="4"/>
      <c r="PJC369" s="4"/>
      <c r="PJD369" s="4"/>
      <c r="PJE369" s="4"/>
      <c r="PJF369" s="4"/>
      <c r="PJG369" s="4"/>
      <c r="PJH369" s="4"/>
      <c r="PJI369" s="4"/>
      <c r="PJJ369" s="4"/>
      <c r="PJK369" s="4"/>
      <c r="PJL369" s="4"/>
      <c r="PJM369" s="4"/>
      <c r="PJN369" s="4"/>
      <c r="PJO369" s="4"/>
      <c r="PJP369" s="4"/>
      <c r="PJQ369" s="4"/>
      <c r="PJR369" s="4"/>
      <c r="PJS369" s="4"/>
      <c r="PJT369" s="4"/>
      <c r="PJU369" s="4"/>
      <c r="PJV369" s="4"/>
      <c r="PJW369" s="4"/>
      <c r="PJX369" s="4"/>
      <c r="PJY369" s="4"/>
      <c r="PJZ369" s="4"/>
      <c r="PKA369" s="4"/>
      <c r="PKB369" s="4"/>
      <c r="PKC369" s="4"/>
      <c r="PKD369" s="4"/>
      <c r="PKE369" s="4"/>
      <c r="PKF369" s="4"/>
      <c r="PKG369" s="4"/>
      <c r="PKH369" s="4"/>
      <c r="PKI369" s="4"/>
      <c r="PKJ369" s="4"/>
      <c r="PKK369" s="4"/>
      <c r="PKL369" s="4"/>
      <c r="PKM369" s="4"/>
      <c r="PKN369" s="4"/>
      <c r="PKO369" s="4"/>
      <c r="PKP369" s="4"/>
      <c r="PKQ369" s="4"/>
      <c r="PKR369" s="4"/>
      <c r="PKS369" s="4"/>
      <c r="PKT369" s="4"/>
      <c r="PKU369" s="4"/>
      <c r="PKV369" s="4"/>
      <c r="PKW369" s="4"/>
      <c r="PKX369" s="4"/>
      <c r="PKY369" s="4"/>
      <c r="PKZ369" s="4"/>
      <c r="PLA369" s="4"/>
      <c r="PLB369" s="4"/>
      <c r="PLC369" s="4"/>
      <c r="PLD369" s="4"/>
      <c r="PLE369" s="4"/>
      <c r="PLF369" s="4"/>
      <c r="PLG369" s="4"/>
      <c r="PLH369" s="4"/>
      <c r="PLI369" s="4"/>
      <c r="PLJ369" s="4"/>
      <c r="PLK369" s="4"/>
      <c r="PLL369" s="4"/>
      <c r="PLM369" s="4"/>
      <c r="PLN369" s="4"/>
      <c r="PLO369" s="4"/>
      <c r="PLP369" s="4"/>
      <c r="PLQ369" s="4"/>
      <c r="PLR369" s="4"/>
      <c r="PLS369" s="4"/>
      <c r="PLT369" s="4"/>
      <c r="PLU369" s="4"/>
      <c r="PLV369" s="4"/>
      <c r="PLW369" s="4"/>
      <c r="PLX369" s="4"/>
      <c r="PLY369" s="4"/>
      <c r="PLZ369" s="4"/>
      <c r="PMA369" s="4"/>
      <c r="PMB369" s="4"/>
      <c r="PMC369" s="4"/>
      <c r="PMD369" s="4"/>
      <c r="PME369" s="4"/>
      <c r="PMF369" s="4"/>
      <c r="PMG369" s="4"/>
      <c r="PMH369" s="4"/>
      <c r="PMI369" s="4"/>
      <c r="PMJ369" s="4"/>
      <c r="PMK369" s="4"/>
      <c r="PML369" s="4"/>
      <c r="PMM369" s="4"/>
      <c r="PMN369" s="4"/>
      <c r="PMO369" s="4"/>
      <c r="PMP369" s="4"/>
      <c r="PMQ369" s="4"/>
      <c r="PMR369" s="4"/>
      <c r="PMS369" s="4"/>
      <c r="PMT369" s="4"/>
      <c r="PMU369" s="4"/>
      <c r="PMV369" s="4"/>
      <c r="PMW369" s="4"/>
      <c r="PMX369" s="4"/>
      <c r="PMY369" s="4"/>
      <c r="PMZ369" s="4"/>
      <c r="PNA369" s="4"/>
      <c r="PNB369" s="4"/>
      <c r="PNC369" s="4"/>
      <c r="PND369" s="4"/>
      <c r="PNE369" s="4"/>
      <c r="PNF369" s="4"/>
      <c r="PNG369" s="4"/>
      <c r="PNH369" s="4"/>
      <c r="PNI369" s="4"/>
      <c r="PNJ369" s="4"/>
      <c r="PNK369" s="4"/>
      <c r="PNL369" s="4"/>
      <c r="PNM369" s="4"/>
      <c r="PNN369" s="4"/>
      <c r="PNO369" s="4"/>
      <c r="PNP369" s="4"/>
      <c r="PNQ369" s="4"/>
      <c r="PNR369" s="4"/>
      <c r="PNS369" s="4"/>
      <c r="PNT369" s="4"/>
      <c r="PNU369" s="4"/>
      <c r="PNV369" s="4"/>
      <c r="PNW369" s="4"/>
      <c r="PNX369" s="4"/>
      <c r="PNY369" s="4"/>
      <c r="PNZ369" s="4"/>
      <c r="POA369" s="4"/>
      <c r="POB369" s="4"/>
      <c r="POC369" s="4"/>
      <c r="POD369" s="4"/>
      <c r="POE369" s="4"/>
      <c r="POF369" s="4"/>
      <c r="POG369" s="4"/>
      <c r="POH369" s="4"/>
      <c r="POI369" s="4"/>
      <c r="POJ369" s="4"/>
      <c r="POK369" s="4"/>
      <c r="POL369" s="4"/>
      <c r="POM369" s="4"/>
      <c r="PON369" s="4"/>
      <c r="POO369" s="4"/>
      <c r="POP369" s="4"/>
      <c r="POQ369" s="4"/>
      <c r="POR369" s="4"/>
      <c r="POS369" s="4"/>
      <c r="POT369" s="4"/>
      <c r="POU369" s="4"/>
      <c r="POV369" s="4"/>
      <c r="POW369" s="4"/>
      <c r="POX369" s="4"/>
      <c r="POY369" s="4"/>
      <c r="POZ369" s="4"/>
      <c r="PPA369" s="4"/>
      <c r="PPB369" s="4"/>
      <c r="PPC369" s="4"/>
      <c r="PPD369" s="4"/>
      <c r="PPE369" s="4"/>
      <c r="PPF369" s="4"/>
      <c r="PPG369" s="4"/>
      <c r="PPH369" s="4"/>
      <c r="PPI369" s="4"/>
      <c r="PPJ369" s="4"/>
      <c r="PPK369" s="4"/>
      <c r="PPL369" s="4"/>
      <c r="PPM369" s="4"/>
      <c r="PPN369" s="4"/>
      <c r="PPO369" s="4"/>
      <c r="PPP369" s="4"/>
      <c r="PPQ369" s="4"/>
      <c r="PPR369" s="4"/>
      <c r="PPS369" s="4"/>
      <c r="PPT369" s="4"/>
      <c r="PPU369" s="4"/>
      <c r="PPV369" s="4"/>
      <c r="PPW369" s="4"/>
      <c r="PPX369" s="4"/>
      <c r="PPY369" s="4"/>
      <c r="PPZ369" s="4"/>
      <c r="PQA369" s="4"/>
      <c r="PQB369" s="4"/>
      <c r="PQC369" s="4"/>
      <c r="PQD369" s="4"/>
      <c r="PQE369" s="4"/>
      <c r="PQF369" s="4"/>
      <c r="PQG369" s="4"/>
      <c r="PQH369" s="4"/>
      <c r="PQI369" s="4"/>
      <c r="PQJ369" s="4"/>
      <c r="PQK369" s="4"/>
      <c r="PQL369" s="4"/>
      <c r="PQM369" s="4"/>
      <c r="PQN369" s="4"/>
      <c r="PQO369" s="4"/>
      <c r="PQP369" s="4"/>
      <c r="PQQ369" s="4"/>
      <c r="PQR369" s="4"/>
      <c r="PQS369" s="4"/>
      <c r="PQT369" s="4"/>
      <c r="PQU369" s="4"/>
      <c r="PQV369" s="4"/>
      <c r="PQW369" s="4"/>
      <c r="PQX369" s="4"/>
      <c r="PQY369" s="4"/>
      <c r="PQZ369" s="4"/>
      <c r="PRA369" s="4"/>
      <c r="PRB369" s="4"/>
      <c r="PRC369" s="4"/>
      <c r="PRD369" s="4"/>
      <c r="PRE369" s="4"/>
      <c r="PRF369" s="4"/>
      <c r="PRG369" s="4"/>
      <c r="PRH369" s="4"/>
      <c r="PRI369" s="4"/>
      <c r="PRJ369" s="4"/>
      <c r="PRK369" s="4"/>
      <c r="PRL369" s="4"/>
      <c r="PRM369" s="4"/>
      <c r="PRN369" s="4"/>
      <c r="PRO369" s="4"/>
      <c r="PRP369" s="4"/>
      <c r="PRQ369" s="4"/>
      <c r="PRR369" s="4"/>
      <c r="PRS369" s="4"/>
      <c r="PRT369" s="4"/>
      <c r="PRU369" s="4"/>
      <c r="PRV369" s="4"/>
      <c r="PRW369" s="4"/>
      <c r="PRX369" s="4"/>
      <c r="PRY369" s="4"/>
      <c r="PRZ369" s="4"/>
      <c r="PSA369" s="4"/>
      <c r="PSB369" s="4"/>
      <c r="PSC369" s="4"/>
      <c r="PSD369" s="4"/>
      <c r="PSE369" s="4"/>
      <c r="PSF369" s="4"/>
      <c r="PSG369" s="4"/>
      <c r="PSH369" s="4"/>
      <c r="PSI369" s="4"/>
      <c r="PSJ369" s="4"/>
      <c r="PSK369" s="4"/>
      <c r="PSL369" s="4"/>
      <c r="PSM369" s="4"/>
      <c r="PSN369" s="4"/>
      <c r="PSO369" s="4"/>
      <c r="PSP369" s="4"/>
      <c r="PSQ369" s="4"/>
      <c r="PSR369" s="4"/>
      <c r="PSS369" s="4"/>
      <c r="PST369" s="4"/>
      <c r="PSU369" s="4"/>
      <c r="PSV369" s="4"/>
      <c r="PSW369" s="4"/>
      <c r="PSX369" s="4"/>
      <c r="PSY369" s="4"/>
      <c r="PSZ369" s="4"/>
      <c r="PTA369" s="4"/>
      <c r="PTB369" s="4"/>
      <c r="PTC369" s="4"/>
      <c r="PTD369" s="4"/>
      <c r="PTE369" s="4"/>
      <c r="PTF369" s="4"/>
      <c r="PTG369" s="4"/>
      <c r="PTH369" s="4"/>
      <c r="PTI369" s="4"/>
      <c r="PTJ369" s="4"/>
      <c r="PTK369" s="4"/>
      <c r="PTL369" s="4"/>
      <c r="PTM369" s="4"/>
      <c r="PTN369" s="4"/>
      <c r="PTO369" s="4"/>
      <c r="PTP369" s="4"/>
      <c r="PTQ369" s="4"/>
      <c r="PTR369" s="4"/>
      <c r="PTS369" s="4"/>
      <c r="PTT369" s="4"/>
      <c r="PTU369" s="4"/>
      <c r="PTV369" s="4"/>
      <c r="PTW369" s="4"/>
      <c r="PTX369" s="4"/>
      <c r="PTY369" s="4"/>
      <c r="PTZ369" s="4"/>
      <c r="PUA369" s="4"/>
      <c r="PUB369" s="4"/>
      <c r="PUC369" s="4"/>
      <c r="PUD369" s="4"/>
      <c r="PUE369" s="4"/>
      <c r="PUF369" s="4"/>
      <c r="PUG369" s="4"/>
      <c r="PUH369" s="4"/>
      <c r="PUI369" s="4"/>
      <c r="PUJ369" s="4"/>
      <c r="PUK369" s="4"/>
      <c r="PUL369" s="4"/>
      <c r="PUM369" s="4"/>
      <c r="PUN369" s="4"/>
      <c r="PUO369" s="4"/>
      <c r="PUP369" s="4"/>
      <c r="PUQ369" s="4"/>
      <c r="PUR369" s="4"/>
      <c r="PUS369" s="4"/>
      <c r="PUT369" s="4"/>
      <c r="PUU369" s="4"/>
      <c r="PUV369" s="4"/>
      <c r="PUW369" s="4"/>
      <c r="PUX369" s="4"/>
      <c r="PUY369" s="4"/>
      <c r="PUZ369" s="4"/>
      <c r="PVA369" s="4"/>
      <c r="PVB369" s="4"/>
      <c r="PVC369" s="4"/>
      <c r="PVD369" s="4"/>
      <c r="PVE369" s="4"/>
      <c r="PVF369" s="4"/>
      <c r="PVG369" s="4"/>
      <c r="PVH369" s="4"/>
      <c r="PVI369" s="4"/>
      <c r="PVJ369" s="4"/>
      <c r="PVK369" s="4"/>
      <c r="PVL369" s="4"/>
      <c r="PVM369" s="4"/>
      <c r="PVN369" s="4"/>
      <c r="PVO369" s="4"/>
      <c r="PVP369" s="4"/>
      <c r="PVQ369" s="4"/>
      <c r="PVR369" s="4"/>
      <c r="PVS369" s="4"/>
      <c r="PVT369" s="4"/>
      <c r="PVU369" s="4"/>
      <c r="PVV369" s="4"/>
      <c r="PVW369" s="4"/>
      <c r="PVX369" s="4"/>
      <c r="PVY369" s="4"/>
      <c r="PVZ369" s="4"/>
      <c r="PWA369" s="4"/>
      <c r="PWB369" s="4"/>
      <c r="PWC369" s="4"/>
      <c r="PWD369" s="4"/>
      <c r="PWE369" s="4"/>
      <c r="PWF369" s="4"/>
      <c r="PWG369" s="4"/>
      <c r="PWH369" s="4"/>
      <c r="PWI369" s="4"/>
      <c r="PWJ369" s="4"/>
      <c r="PWK369" s="4"/>
      <c r="PWL369" s="4"/>
      <c r="PWM369" s="4"/>
      <c r="PWN369" s="4"/>
      <c r="PWO369" s="4"/>
      <c r="PWP369" s="4"/>
      <c r="PWQ369" s="4"/>
      <c r="PWR369" s="4"/>
      <c r="PWS369" s="4"/>
      <c r="PWT369" s="4"/>
      <c r="PWU369" s="4"/>
      <c r="PWV369" s="4"/>
      <c r="PWW369" s="4"/>
      <c r="PWX369" s="4"/>
      <c r="PWY369" s="4"/>
      <c r="PWZ369" s="4"/>
      <c r="PXA369" s="4"/>
      <c r="PXB369" s="4"/>
      <c r="PXC369" s="4"/>
      <c r="PXD369" s="4"/>
      <c r="PXE369" s="4"/>
      <c r="PXF369" s="4"/>
      <c r="PXG369" s="4"/>
      <c r="PXH369" s="4"/>
      <c r="PXI369" s="4"/>
      <c r="PXJ369" s="4"/>
      <c r="PXK369" s="4"/>
      <c r="PXL369" s="4"/>
      <c r="PXM369" s="4"/>
      <c r="PXN369" s="4"/>
      <c r="PXO369" s="4"/>
      <c r="PXP369" s="4"/>
      <c r="PXQ369" s="4"/>
      <c r="PXR369" s="4"/>
      <c r="PXS369" s="4"/>
      <c r="PXT369" s="4"/>
      <c r="PXU369" s="4"/>
      <c r="PXV369" s="4"/>
      <c r="PXW369" s="4"/>
      <c r="PXX369" s="4"/>
      <c r="PXY369" s="4"/>
      <c r="PXZ369" s="4"/>
      <c r="PYA369" s="4"/>
      <c r="PYB369" s="4"/>
      <c r="PYC369" s="4"/>
      <c r="PYD369" s="4"/>
      <c r="PYE369" s="4"/>
      <c r="PYF369" s="4"/>
      <c r="PYG369" s="4"/>
      <c r="PYH369" s="4"/>
      <c r="PYI369" s="4"/>
      <c r="PYJ369" s="4"/>
      <c r="PYK369" s="4"/>
      <c r="PYL369" s="4"/>
      <c r="PYM369" s="4"/>
      <c r="PYN369" s="4"/>
      <c r="PYO369" s="4"/>
      <c r="PYP369" s="4"/>
      <c r="PYQ369" s="4"/>
      <c r="PYR369" s="4"/>
      <c r="PYS369" s="4"/>
      <c r="PYT369" s="4"/>
      <c r="PYU369" s="4"/>
      <c r="PYV369" s="4"/>
      <c r="PYW369" s="4"/>
      <c r="PYX369" s="4"/>
      <c r="PYY369" s="4"/>
      <c r="PYZ369" s="4"/>
      <c r="PZA369" s="4"/>
      <c r="PZB369" s="4"/>
      <c r="PZC369" s="4"/>
      <c r="PZD369" s="4"/>
      <c r="PZE369" s="4"/>
      <c r="PZF369" s="4"/>
      <c r="PZG369" s="4"/>
      <c r="PZH369" s="4"/>
      <c r="PZI369" s="4"/>
      <c r="PZJ369" s="4"/>
      <c r="PZK369" s="4"/>
      <c r="PZL369" s="4"/>
      <c r="PZM369" s="4"/>
      <c r="PZN369" s="4"/>
      <c r="PZO369" s="4"/>
      <c r="PZP369" s="4"/>
      <c r="PZQ369" s="4"/>
      <c r="PZR369" s="4"/>
      <c r="PZS369" s="4"/>
      <c r="PZT369" s="4"/>
      <c r="PZU369" s="4"/>
      <c r="PZV369" s="4"/>
      <c r="PZW369" s="4"/>
      <c r="PZX369" s="4"/>
      <c r="PZY369" s="4"/>
      <c r="PZZ369" s="4"/>
      <c r="QAA369" s="4"/>
      <c r="QAB369" s="4"/>
      <c r="QAC369" s="4"/>
      <c r="QAD369" s="4"/>
      <c r="QAE369" s="4"/>
      <c r="QAF369" s="4"/>
      <c r="QAG369" s="4"/>
      <c r="QAH369" s="4"/>
      <c r="QAI369" s="4"/>
      <c r="QAJ369" s="4"/>
      <c r="QAK369" s="4"/>
      <c r="QAL369" s="4"/>
      <c r="QAM369" s="4"/>
      <c r="QAN369" s="4"/>
      <c r="QAO369" s="4"/>
      <c r="QAP369" s="4"/>
      <c r="QAQ369" s="4"/>
      <c r="QAR369" s="4"/>
      <c r="QAS369" s="4"/>
      <c r="QAT369" s="4"/>
      <c r="QAU369" s="4"/>
      <c r="QAV369" s="4"/>
      <c r="QAW369" s="4"/>
      <c r="QAX369" s="4"/>
      <c r="QAY369" s="4"/>
      <c r="QAZ369" s="4"/>
      <c r="QBA369" s="4"/>
      <c r="QBB369" s="4"/>
      <c r="QBC369" s="4"/>
      <c r="QBD369" s="4"/>
      <c r="QBE369" s="4"/>
      <c r="QBF369" s="4"/>
      <c r="QBG369" s="4"/>
      <c r="QBH369" s="4"/>
      <c r="QBI369" s="4"/>
      <c r="QBJ369" s="4"/>
      <c r="QBK369" s="4"/>
      <c r="QBL369" s="4"/>
      <c r="QBM369" s="4"/>
      <c r="QBN369" s="4"/>
      <c r="QBO369" s="4"/>
      <c r="QBP369" s="4"/>
      <c r="QBQ369" s="4"/>
      <c r="QBR369" s="4"/>
      <c r="QBS369" s="4"/>
      <c r="QBT369" s="4"/>
      <c r="QBU369" s="4"/>
      <c r="QBV369" s="4"/>
      <c r="QBW369" s="4"/>
      <c r="QBX369" s="4"/>
      <c r="QBY369" s="4"/>
      <c r="QBZ369" s="4"/>
      <c r="QCA369" s="4"/>
      <c r="QCB369" s="4"/>
      <c r="QCC369" s="4"/>
      <c r="QCD369" s="4"/>
      <c r="QCE369" s="4"/>
      <c r="QCF369" s="4"/>
      <c r="QCG369" s="4"/>
      <c r="QCH369" s="4"/>
      <c r="QCI369" s="4"/>
      <c r="QCJ369" s="4"/>
      <c r="QCK369" s="4"/>
      <c r="QCL369" s="4"/>
      <c r="QCM369" s="4"/>
      <c r="QCN369" s="4"/>
      <c r="QCO369" s="4"/>
      <c r="QCP369" s="4"/>
      <c r="QCQ369" s="4"/>
      <c r="QCR369" s="4"/>
      <c r="QCS369" s="4"/>
      <c r="QCT369" s="4"/>
      <c r="QCU369" s="4"/>
      <c r="QCV369" s="4"/>
      <c r="QCW369" s="4"/>
      <c r="QCX369" s="4"/>
      <c r="QCY369" s="4"/>
      <c r="QCZ369" s="4"/>
      <c r="QDA369" s="4"/>
      <c r="QDB369" s="4"/>
      <c r="QDC369" s="4"/>
      <c r="QDD369" s="4"/>
      <c r="QDE369" s="4"/>
      <c r="QDF369" s="4"/>
      <c r="QDG369" s="4"/>
      <c r="QDH369" s="4"/>
      <c r="QDI369" s="4"/>
      <c r="QDJ369" s="4"/>
      <c r="QDK369" s="4"/>
      <c r="QDL369" s="4"/>
      <c r="QDM369" s="4"/>
      <c r="QDN369" s="4"/>
      <c r="QDO369" s="4"/>
      <c r="QDP369" s="4"/>
      <c r="QDQ369" s="4"/>
      <c r="QDR369" s="4"/>
      <c r="QDS369" s="4"/>
      <c r="QDT369" s="4"/>
      <c r="QDU369" s="4"/>
      <c r="QDV369" s="4"/>
      <c r="QDW369" s="4"/>
      <c r="QDX369" s="4"/>
      <c r="QDY369" s="4"/>
      <c r="QDZ369" s="4"/>
      <c r="QEA369" s="4"/>
      <c r="QEB369" s="4"/>
      <c r="QEC369" s="4"/>
      <c r="QED369" s="4"/>
      <c r="QEE369" s="4"/>
      <c r="QEF369" s="4"/>
      <c r="QEG369" s="4"/>
      <c r="QEH369" s="4"/>
      <c r="QEI369" s="4"/>
      <c r="QEJ369" s="4"/>
      <c r="QEK369" s="4"/>
      <c r="QEL369" s="4"/>
      <c r="QEM369" s="4"/>
      <c r="QEN369" s="4"/>
      <c r="QEO369" s="4"/>
      <c r="QEP369" s="4"/>
      <c r="QEQ369" s="4"/>
      <c r="QER369" s="4"/>
      <c r="QES369" s="4"/>
      <c r="QET369" s="4"/>
      <c r="QEU369" s="4"/>
      <c r="QEV369" s="4"/>
      <c r="QEW369" s="4"/>
      <c r="QEX369" s="4"/>
      <c r="QEY369" s="4"/>
      <c r="QEZ369" s="4"/>
      <c r="QFA369" s="4"/>
      <c r="QFB369" s="4"/>
      <c r="QFC369" s="4"/>
      <c r="QFD369" s="4"/>
      <c r="QFE369" s="4"/>
      <c r="QFF369" s="4"/>
      <c r="QFG369" s="4"/>
      <c r="QFH369" s="4"/>
      <c r="QFI369" s="4"/>
      <c r="QFJ369" s="4"/>
      <c r="QFK369" s="4"/>
      <c r="QFL369" s="4"/>
      <c r="QFM369" s="4"/>
      <c r="QFN369" s="4"/>
      <c r="QFO369" s="4"/>
      <c r="QFP369" s="4"/>
      <c r="QFQ369" s="4"/>
      <c r="QFR369" s="4"/>
      <c r="QFS369" s="4"/>
      <c r="QFT369" s="4"/>
      <c r="QFU369" s="4"/>
      <c r="QFV369" s="4"/>
      <c r="QFW369" s="4"/>
      <c r="QFX369" s="4"/>
      <c r="QFY369" s="4"/>
      <c r="QFZ369" s="4"/>
      <c r="QGA369" s="4"/>
      <c r="QGB369" s="4"/>
      <c r="QGC369" s="4"/>
      <c r="QGD369" s="4"/>
      <c r="QGE369" s="4"/>
      <c r="QGF369" s="4"/>
      <c r="QGG369" s="4"/>
      <c r="QGH369" s="4"/>
      <c r="QGI369" s="4"/>
      <c r="QGJ369" s="4"/>
      <c r="QGK369" s="4"/>
      <c r="QGL369" s="4"/>
      <c r="QGM369" s="4"/>
      <c r="QGN369" s="4"/>
      <c r="QGO369" s="4"/>
      <c r="QGP369" s="4"/>
      <c r="QGQ369" s="4"/>
      <c r="QGR369" s="4"/>
      <c r="QGS369" s="4"/>
      <c r="QGT369" s="4"/>
      <c r="QGU369" s="4"/>
      <c r="QGV369" s="4"/>
      <c r="QGW369" s="4"/>
      <c r="QGX369" s="4"/>
      <c r="QGY369" s="4"/>
      <c r="QGZ369" s="4"/>
      <c r="QHA369" s="4"/>
      <c r="QHB369" s="4"/>
      <c r="QHC369" s="4"/>
      <c r="QHD369" s="4"/>
      <c r="QHE369" s="4"/>
      <c r="QHF369" s="4"/>
      <c r="QHG369" s="4"/>
      <c r="QHH369" s="4"/>
      <c r="QHI369" s="4"/>
      <c r="QHJ369" s="4"/>
      <c r="QHK369" s="4"/>
      <c r="QHL369" s="4"/>
      <c r="QHM369" s="4"/>
      <c r="QHN369" s="4"/>
      <c r="QHO369" s="4"/>
      <c r="QHP369" s="4"/>
      <c r="QHQ369" s="4"/>
      <c r="QHR369" s="4"/>
      <c r="QHS369" s="4"/>
      <c r="QHT369" s="4"/>
      <c r="QHU369" s="4"/>
      <c r="QHV369" s="4"/>
      <c r="QHW369" s="4"/>
      <c r="QHX369" s="4"/>
      <c r="QHY369" s="4"/>
      <c r="QHZ369" s="4"/>
      <c r="QIA369" s="4"/>
      <c r="QIB369" s="4"/>
      <c r="QIC369" s="4"/>
      <c r="QID369" s="4"/>
      <c r="QIE369" s="4"/>
      <c r="QIF369" s="4"/>
      <c r="QIG369" s="4"/>
      <c r="QIH369" s="4"/>
      <c r="QII369" s="4"/>
      <c r="QIJ369" s="4"/>
      <c r="QIK369" s="4"/>
      <c r="QIL369" s="4"/>
      <c r="QIM369" s="4"/>
      <c r="QIN369" s="4"/>
      <c r="QIO369" s="4"/>
      <c r="QIP369" s="4"/>
      <c r="QIQ369" s="4"/>
      <c r="QIR369" s="4"/>
      <c r="QIS369" s="4"/>
      <c r="QIT369" s="4"/>
      <c r="QIU369" s="4"/>
      <c r="QIV369" s="4"/>
      <c r="QIW369" s="4"/>
      <c r="QIX369" s="4"/>
      <c r="QIY369" s="4"/>
      <c r="QIZ369" s="4"/>
      <c r="QJA369" s="4"/>
      <c r="QJB369" s="4"/>
      <c r="QJC369" s="4"/>
      <c r="QJD369" s="4"/>
      <c r="QJE369" s="4"/>
      <c r="QJF369" s="4"/>
      <c r="QJG369" s="4"/>
      <c r="QJH369" s="4"/>
      <c r="QJI369" s="4"/>
      <c r="QJJ369" s="4"/>
      <c r="QJK369" s="4"/>
      <c r="QJL369" s="4"/>
      <c r="QJM369" s="4"/>
      <c r="QJN369" s="4"/>
      <c r="QJO369" s="4"/>
      <c r="QJP369" s="4"/>
      <c r="QJQ369" s="4"/>
      <c r="QJR369" s="4"/>
      <c r="QJS369" s="4"/>
      <c r="QJT369" s="4"/>
      <c r="QJU369" s="4"/>
      <c r="QJV369" s="4"/>
      <c r="QJW369" s="4"/>
      <c r="QJX369" s="4"/>
      <c r="QJY369" s="4"/>
      <c r="QJZ369" s="4"/>
      <c r="QKA369" s="4"/>
      <c r="QKB369" s="4"/>
      <c r="QKC369" s="4"/>
      <c r="QKD369" s="4"/>
      <c r="QKE369" s="4"/>
      <c r="QKF369" s="4"/>
      <c r="QKG369" s="4"/>
      <c r="QKH369" s="4"/>
      <c r="QKI369" s="4"/>
      <c r="QKJ369" s="4"/>
      <c r="QKK369" s="4"/>
      <c r="QKL369" s="4"/>
      <c r="QKM369" s="4"/>
      <c r="QKN369" s="4"/>
      <c r="QKO369" s="4"/>
      <c r="QKP369" s="4"/>
      <c r="QKQ369" s="4"/>
      <c r="QKR369" s="4"/>
      <c r="QKS369" s="4"/>
      <c r="QKT369" s="4"/>
      <c r="QKU369" s="4"/>
      <c r="QKV369" s="4"/>
      <c r="QKW369" s="4"/>
      <c r="QKX369" s="4"/>
      <c r="QKY369" s="4"/>
      <c r="QKZ369" s="4"/>
      <c r="QLA369" s="4"/>
      <c r="QLB369" s="4"/>
      <c r="QLC369" s="4"/>
      <c r="QLD369" s="4"/>
      <c r="QLE369" s="4"/>
      <c r="QLF369" s="4"/>
      <c r="QLG369" s="4"/>
      <c r="QLH369" s="4"/>
      <c r="QLI369" s="4"/>
      <c r="QLJ369" s="4"/>
      <c r="QLK369" s="4"/>
      <c r="QLL369" s="4"/>
      <c r="QLM369" s="4"/>
      <c r="QLN369" s="4"/>
      <c r="QLO369" s="4"/>
      <c r="QLP369" s="4"/>
      <c r="QLQ369" s="4"/>
      <c r="QLR369" s="4"/>
      <c r="QLS369" s="4"/>
      <c r="QLT369" s="4"/>
      <c r="QLU369" s="4"/>
      <c r="QLV369" s="4"/>
      <c r="QLW369" s="4"/>
      <c r="QLX369" s="4"/>
      <c r="QLY369" s="4"/>
      <c r="QLZ369" s="4"/>
      <c r="QMA369" s="4"/>
      <c r="QMB369" s="4"/>
      <c r="QMC369" s="4"/>
      <c r="QMD369" s="4"/>
      <c r="QME369" s="4"/>
      <c r="QMF369" s="4"/>
      <c r="QMG369" s="4"/>
      <c r="QMH369" s="4"/>
      <c r="QMI369" s="4"/>
      <c r="QMJ369" s="4"/>
      <c r="QMK369" s="4"/>
      <c r="QML369" s="4"/>
      <c r="QMM369" s="4"/>
      <c r="QMN369" s="4"/>
      <c r="QMO369" s="4"/>
      <c r="QMP369" s="4"/>
      <c r="QMQ369" s="4"/>
      <c r="QMR369" s="4"/>
      <c r="QMS369" s="4"/>
      <c r="QMT369" s="4"/>
      <c r="QMU369" s="4"/>
      <c r="QMV369" s="4"/>
      <c r="QMW369" s="4"/>
      <c r="QMX369" s="4"/>
      <c r="QMY369" s="4"/>
      <c r="QMZ369" s="4"/>
      <c r="QNA369" s="4"/>
      <c r="QNB369" s="4"/>
      <c r="QNC369" s="4"/>
      <c r="QND369" s="4"/>
      <c r="QNE369" s="4"/>
      <c r="QNF369" s="4"/>
      <c r="QNG369" s="4"/>
      <c r="QNH369" s="4"/>
      <c r="QNI369" s="4"/>
      <c r="QNJ369" s="4"/>
      <c r="QNK369" s="4"/>
      <c r="QNL369" s="4"/>
      <c r="QNM369" s="4"/>
      <c r="QNN369" s="4"/>
      <c r="QNO369" s="4"/>
      <c r="QNP369" s="4"/>
      <c r="QNQ369" s="4"/>
      <c r="QNR369" s="4"/>
      <c r="QNS369" s="4"/>
      <c r="QNT369" s="4"/>
      <c r="QNU369" s="4"/>
      <c r="QNV369" s="4"/>
      <c r="QNW369" s="4"/>
      <c r="QNX369" s="4"/>
      <c r="QNY369" s="4"/>
      <c r="QNZ369" s="4"/>
      <c r="QOA369" s="4"/>
      <c r="QOB369" s="4"/>
      <c r="QOC369" s="4"/>
      <c r="QOD369" s="4"/>
      <c r="QOE369" s="4"/>
      <c r="QOF369" s="4"/>
      <c r="QOG369" s="4"/>
      <c r="QOH369" s="4"/>
      <c r="QOI369" s="4"/>
      <c r="QOJ369" s="4"/>
      <c r="QOK369" s="4"/>
      <c r="QOL369" s="4"/>
      <c r="QOM369" s="4"/>
      <c r="QON369" s="4"/>
      <c r="QOO369" s="4"/>
      <c r="QOP369" s="4"/>
      <c r="QOQ369" s="4"/>
      <c r="QOR369" s="4"/>
      <c r="QOS369" s="4"/>
      <c r="QOT369" s="4"/>
      <c r="QOU369" s="4"/>
      <c r="QOV369" s="4"/>
      <c r="QOW369" s="4"/>
      <c r="QOX369" s="4"/>
      <c r="QOY369" s="4"/>
      <c r="QOZ369" s="4"/>
      <c r="QPA369" s="4"/>
      <c r="QPB369" s="4"/>
      <c r="QPC369" s="4"/>
      <c r="QPD369" s="4"/>
      <c r="QPE369" s="4"/>
      <c r="QPF369" s="4"/>
      <c r="QPG369" s="4"/>
      <c r="QPH369" s="4"/>
      <c r="QPI369" s="4"/>
      <c r="QPJ369" s="4"/>
      <c r="QPK369" s="4"/>
      <c r="QPL369" s="4"/>
      <c r="QPM369" s="4"/>
      <c r="QPN369" s="4"/>
      <c r="QPO369" s="4"/>
      <c r="QPP369" s="4"/>
      <c r="QPQ369" s="4"/>
      <c r="QPR369" s="4"/>
      <c r="QPS369" s="4"/>
      <c r="QPT369" s="4"/>
      <c r="QPU369" s="4"/>
      <c r="QPV369" s="4"/>
      <c r="QPW369" s="4"/>
      <c r="QPX369" s="4"/>
      <c r="QPY369" s="4"/>
      <c r="QPZ369" s="4"/>
      <c r="QQA369" s="4"/>
      <c r="QQB369" s="4"/>
      <c r="QQC369" s="4"/>
      <c r="QQD369" s="4"/>
      <c r="QQE369" s="4"/>
      <c r="QQF369" s="4"/>
      <c r="QQG369" s="4"/>
      <c r="QQH369" s="4"/>
      <c r="QQI369" s="4"/>
      <c r="QQJ369" s="4"/>
      <c r="QQK369" s="4"/>
      <c r="QQL369" s="4"/>
      <c r="QQM369" s="4"/>
      <c r="QQN369" s="4"/>
      <c r="QQO369" s="4"/>
      <c r="QQP369" s="4"/>
      <c r="QQQ369" s="4"/>
      <c r="QQR369" s="4"/>
      <c r="QQS369" s="4"/>
      <c r="QQT369" s="4"/>
      <c r="QQU369" s="4"/>
      <c r="QQV369" s="4"/>
      <c r="QQW369" s="4"/>
      <c r="QQX369" s="4"/>
      <c r="QQY369" s="4"/>
      <c r="QQZ369" s="4"/>
      <c r="QRA369" s="4"/>
      <c r="QRB369" s="4"/>
      <c r="QRC369" s="4"/>
      <c r="QRD369" s="4"/>
      <c r="QRE369" s="4"/>
      <c r="QRF369" s="4"/>
      <c r="QRG369" s="4"/>
      <c r="QRH369" s="4"/>
      <c r="QRI369" s="4"/>
      <c r="QRJ369" s="4"/>
      <c r="QRK369" s="4"/>
      <c r="QRL369" s="4"/>
      <c r="QRM369" s="4"/>
      <c r="QRN369" s="4"/>
      <c r="QRO369" s="4"/>
      <c r="QRP369" s="4"/>
      <c r="QRQ369" s="4"/>
      <c r="QRR369" s="4"/>
      <c r="QRS369" s="4"/>
      <c r="QRT369" s="4"/>
      <c r="QRU369" s="4"/>
      <c r="QRV369" s="4"/>
      <c r="QRW369" s="4"/>
      <c r="QRX369" s="4"/>
      <c r="QRY369" s="4"/>
      <c r="QRZ369" s="4"/>
      <c r="QSA369" s="4"/>
      <c r="QSB369" s="4"/>
      <c r="QSC369" s="4"/>
      <c r="QSD369" s="4"/>
      <c r="QSE369" s="4"/>
      <c r="QSF369" s="4"/>
      <c r="QSG369" s="4"/>
      <c r="QSH369" s="4"/>
      <c r="QSI369" s="4"/>
      <c r="QSJ369" s="4"/>
      <c r="QSK369" s="4"/>
      <c r="QSL369" s="4"/>
      <c r="QSM369" s="4"/>
      <c r="QSN369" s="4"/>
      <c r="QSO369" s="4"/>
      <c r="QSP369" s="4"/>
      <c r="QSQ369" s="4"/>
      <c r="QSR369" s="4"/>
      <c r="QSS369" s="4"/>
      <c r="QST369" s="4"/>
      <c r="QSU369" s="4"/>
      <c r="QSV369" s="4"/>
      <c r="QSW369" s="4"/>
      <c r="QSX369" s="4"/>
      <c r="QSY369" s="4"/>
      <c r="QSZ369" s="4"/>
      <c r="QTA369" s="4"/>
      <c r="QTB369" s="4"/>
      <c r="QTC369" s="4"/>
      <c r="QTD369" s="4"/>
      <c r="QTE369" s="4"/>
      <c r="QTF369" s="4"/>
      <c r="QTG369" s="4"/>
      <c r="QTH369" s="4"/>
      <c r="QTI369" s="4"/>
      <c r="QTJ369" s="4"/>
      <c r="QTK369" s="4"/>
      <c r="QTL369" s="4"/>
      <c r="QTM369" s="4"/>
      <c r="QTN369" s="4"/>
      <c r="QTO369" s="4"/>
      <c r="QTP369" s="4"/>
      <c r="QTQ369" s="4"/>
      <c r="QTR369" s="4"/>
      <c r="QTS369" s="4"/>
      <c r="QTT369" s="4"/>
      <c r="QTU369" s="4"/>
      <c r="QTV369" s="4"/>
      <c r="QTW369" s="4"/>
      <c r="QTX369" s="4"/>
      <c r="QTY369" s="4"/>
      <c r="QTZ369" s="4"/>
      <c r="QUA369" s="4"/>
      <c r="QUB369" s="4"/>
      <c r="QUC369" s="4"/>
      <c r="QUD369" s="4"/>
      <c r="QUE369" s="4"/>
      <c r="QUF369" s="4"/>
      <c r="QUG369" s="4"/>
      <c r="QUH369" s="4"/>
      <c r="QUI369" s="4"/>
      <c r="QUJ369" s="4"/>
      <c r="QUK369" s="4"/>
      <c r="QUL369" s="4"/>
      <c r="QUM369" s="4"/>
      <c r="QUN369" s="4"/>
      <c r="QUO369" s="4"/>
      <c r="QUP369" s="4"/>
      <c r="QUQ369" s="4"/>
      <c r="QUR369" s="4"/>
      <c r="QUS369" s="4"/>
      <c r="QUT369" s="4"/>
      <c r="QUU369" s="4"/>
      <c r="QUV369" s="4"/>
      <c r="QUW369" s="4"/>
      <c r="QUX369" s="4"/>
      <c r="QUY369" s="4"/>
      <c r="QUZ369" s="4"/>
      <c r="QVA369" s="4"/>
      <c r="QVB369" s="4"/>
      <c r="QVC369" s="4"/>
      <c r="QVD369" s="4"/>
      <c r="QVE369" s="4"/>
      <c r="QVF369" s="4"/>
      <c r="QVG369" s="4"/>
      <c r="QVH369" s="4"/>
      <c r="QVI369" s="4"/>
      <c r="QVJ369" s="4"/>
      <c r="QVK369" s="4"/>
      <c r="QVL369" s="4"/>
      <c r="QVM369" s="4"/>
      <c r="QVN369" s="4"/>
      <c r="QVO369" s="4"/>
      <c r="QVP369" s="4"/>
      <c r="QVQ369" s="4"/>
      <c r="QVR369" s="4"/>
      <c r="QVS369" s="4"/>
      <c r="QVT369" s="4"/>
      <c r="QVU369" s="4"/>
      <c r="QVV369" s="4"/>
      <c r="QVW369" s="4"/>
      <c r="QVX369" s="4"/>
      <c r="QVY369" s="4"/>
      <c r="QVZ369" s="4"/>
      <c r="QWA369" s="4"/>
      <c r="QWB369" s="4"/>
      <c r="QWC369" s="4"/>
      <c r="QWD369" s="4"/>
      <c r="QWE369" s="4"/>
      <c r="QWF369" s="4"/>
      <c r="QWG369" s="4"/>
      <c r="QWH369" s="4"/>
      <c r="QWI369" s="4"/>
      <c r="QWJ369" s="4"/>
      <c r="QWK369" s="4"/>
      <c r="QWL369" s="4"/>
      <c r="QWM369" s="4"/>
      <c r="QWN369" s="4"/>
      <c r="QWO369" s="4"/>
      <c r="QWP369" s="4"/>
      <c r="QWQ369" s="4"/>
      <c r="QWR369" s="4"/>
      <c r="QWS369" s="4"/>
      <c r="QWT369" s="4"/>
      <c r="QWU369" s="4"/>
      <c r="QWV369" s="4"/>
      <c r="QWW369" s="4"/>
      <c r="QWX369" s="4"/>
      <c r="QWY369" s="4"/>
      <c r="QWZ369" s="4"/>
      <c r="QXA369" s="4"/>
      <c r="QXB369" s="4"/>
      <c r="QXC369" s="4"/>
      <c r="QXD369" s="4"/>
      <c r="QXE369" s="4"/>
      <c r="QXF369" s="4"/>
      <c r="QXG369" s="4"/>
      <c r="QXH369" s="4"/>
      <c r="QXI369" s="4"/>
      <c r="QXJ369" s="4"/>
      <c r="QXK369" s="4"/>
      <c r="QXL369" s="4"/>
      <c r="QXM369" s="4"/>
      <c r="QXN369" s="4"/>
      <c r="QXO369" s="4"/>
      <c r="QXP369" s="4"/>
      <c r="QXQ369" s="4"/>
      <c r="QXR369" s="4"/>
      <c r="QXS369" s="4"/>
      <c r="QXT369" s="4"/>
      <c r="QXU369" s="4"/>
      <c r="QXV369" s="4"/>
      <c r="QXW369" s="4"/>
      <c r="QXX369" s="4"/>
      <c r="QXY369" s="4"/>
      <c r="QXZ369" s="4"/>
      <c r="QYA369" s="4"/>
      <c r="QYB369" s="4"/>
      <c r="QYC369" s="4"/>
      <c r="QYD369" s="4"/>
      <c r="QYE369" s="4"/>
      <c r="QYF369" s="4"/>
      <c r="QYG369" s="4"/>
      <c r="QYH369" s="4"/>
      <c r="QYI369" s="4"/>
      <c r="QYJ369" s="4"/>
      <c r="QYK369" s="4"/>
      <c r="QYL369" s="4"/>
      <c r="QYM369" s="4"/>
      <c r="QYN369" s="4"/>
      <c r="QYO369" s="4"/>
      <c r="QYP369" s="4"/>
      <c r="QYQ369" s="4"/>
      <c r="QYR369" s="4"/>
      <c r="QYS369" s="4"/>
      <c r="QYT369" s="4"/>
      <c r="QYU369" s="4"/>
      <c r="QYV369" s="4"/>
      <c r="QYW369" s="4"/>
      <c r="QYX369" s="4"/>
      <c r="QYY369" s="4"/>
      <c r="QYZ369" s="4"/>
      <c r="QZA369" s="4"/>
      <c r="QZB369" s="4"/>
      <c r="QZC369" s="4"/>
      <c r="QZD369" s="4"/>
      <c r="QZE369" s="4"/>
      <c r="QZF369" s="4"/>
      <c r="QZG369" s="4"/>
      <c r="QZH369" s="4"/>
      <c r="QZI369" s="4"/>
      <c r="QZJ369" s="4"/>
      <c r="QZK369" s="4"/>
      <c r="QZL369" s="4"/>
      <c r="QZM369" s="4"/>
      <c r="QZN369" s="4"/>
      <c r="QZO369" s="4"/>
      <c r="QZP369" s="4"/>
      <c r="QZQ369" s="4"/>
      <c r="QZR369" s="4"/>
      <c r="QZS369" s="4"/>
      <c r="QZT369" s="4"/>
      <c r="QZU369" s="4"/>
      <c r="QZV369" s="4"/>
      <c r="QZW369" s="4"/>
      <c r="QZX369" s="4"/>
      <c r="QZY369" s="4"/>
      <c r="QZZ369" s="4"/>
      <c r="RAA369" s="4"/>
      <c r="RAB369" s="4"/>
      <c r="RAC369" s="4"/>
      <c r="RAD369" s="4"/>
      <c r="RAE369" s="4"/>
      <c r="RAF369" s="4"/>
      <c r="RAG369" s="4"/>
      <c r="RAH369" s="4"/>
      <c r="RAI369" s="4"/>
      <c r="RAJ369" s="4"/>
      <c r="RAK369" s="4"/>
      <c r="RAL369" s="4"/>
      <c r="RAM369" s="4"/>
      <c r="RAN369" s="4"/>
      <c r="RAO369" s="4"/>
      <c r="RAP369" s="4"/>
      <c r="RAQ369" s="4"/>
      <c r="RAR369" s="4"/>
      <c r="RAS369" s="4"/>
      <c r="RAT369" s="4"/>
      <c r="RAU369" s="4"/>
      <c r="RAV369" s="4"/>
      <c r="RAW369" s="4"/>
      <c r="RAX369" s="4"/>
      <c r="RAY369" s="4"/>
      <c r="RAZ369" s="4"/>
      <c r="RBA369" s="4"/>
      <c r="RBB369" s="4"/>
      <c r="RBC369" s="4"/>
      <c r="RBD369" s="4"/>
      <c r="RBE369" s="4"/>
      <c r="RBF369" s="4"/>
      <c r="RBG369" s="4"/>
      <c r="RBH369" s="4"/>
      <c r="RBI369" s="4"/>
      <c r="RBJ369" s="4"/>
      <c r="RBK369" s="4"/>
      <c r="RBL369" s="4"/>
      <c r="RBM369" s="4"/>
      <c r="RBN369" s="4"/>
      <c r="RBO369" s="4"/>
      <c r="RBP369" s="4"/>
      <c r="RBQ369" s="4"/>
      <c r="RBR369" s="4"/>
      <c r="RBS369" s="4"/>
      <c r="RBT369" s="4"/>
      <c r="RBU369" s="4"/>
      <c r="RBV369" s="4"/>
      <c r="RBW369" s="4"/>
      <c r="RBX369" s="4"/>
      <c r="RBY369" s="4"/>
      <c r="RBZ369" s="4"/>
      <c r="RCA369" s="4"/>
      <c r="RCB369" s="4"/>
      <c r="RCC369" s="4"/>
      <c r="RCD369" s="4"/>
      <c r="RCE369" s="4"/>
      <c r="RCF369" s="4"/>
      <c r="RCG369" s="4"/>
      <c r="RCH369" s="4"/>
      <c r="RCI369" s="4"/>
      <c r="RCJ369" s="4"/>
      <c r="RCK369" s="4"/>
      <c r="RCL369" s="4"/>
      <c r="RCM369" s="4"/>
      <c r="RCN369" s="4"/>
      <c r="RCO369" s="4"/>
      <c r="RCP369" s="4"/>
      <c r="RCQ369" s="4"/>
      <c r="RCR369" s="4"/>
      <c r="RCS369" s="4"/>
      <c r="RCT369" s="4"/>
      <c r="RCU369" s="4"/>
      <c r="RCV369" s="4"/>
      <c r="RCW369" s="4"/>
      <c r="RCX369" s="4"/>
      <c r="RCY369" s="4"/>
      <c r="RCZ369" s="4"/>
      <c r="RDA369" s="4"/>
      <c r="RDB369" s="4"/>
      <c r="RDC369" s="4"/>
      <c r="RDD369" s="4"/>
      <c r="RDE369" s="4"/>
      <c r="RDF369" s="4"/>
      <c r="RDG369" s="4"/>
      <c r="RDH369" s="4"/>
      <c r="RDI369" s="4"/>
      <c r="RDJ369" s="4"/>
      <c r="RDK369" s="4"/>
      <c r="RDL369" s="4"/>
      <c r="RDM369" s="4"/>
      <c r="RDN369" s="4"/>
      <c r="RDO369" s="4"/>
      <c r="RDP369" s="4"/>
      <c r="RDQ369" s="4"/>
      <c r="RDR369" s="4"/>
      <c r="RDS369" s="4"/>
      <c r="RDT369" s="4"/>
      <c r="RDU369" s="4"/>
      <c r="RDV369" s="4"/>
      <c r="RDW369" s="4"/>
      <c r="RDX369" s="4"/>
      <c r="RDY369" s="4"/>
      <c r="RDZ369" s="4"/>
      <c r="REA369" s="4"/>
      <c r="REB369" s="4"/>
      <c r="REC369" s="4"/>
      <c r="RED369" s="4"/>
      <c r="REE369" s="4"/>
      <c r="REF369" s="4"/>
      <c r="REG369" s="4"/>
      <c r="REH369" s="4"/>
      <c r="REI369" s="4"/>
      <c r="REJ369" s="4"/>
      <c r="REK369" s="4"/>
      <c r="REL369" s="4"/>
      <c r="REM369" s="4"/>
      <c r="REN369" s="4"/>
      <c r="REO369" s="4"/>
      <c r="REP369" s="4"/>
      <c r="REQ369" s="4"/>
      <c r="RER369" s="4"/>
      <c r="RES369" s="4"/>
      <c r="RET369" s="4"/>
      <c r="REU369" s="4"/>
      <c r="REV369" s="4"/>
      <c r="REW369" s="4"/>
      <c r="REX369" s="4"/>
      <c r="REY369" s="4"/>
      <c r="REZ369" s="4"/>
      <c r="RFA369" s="4"/>
      <c r="RFB369" s="4"/>
      <c r="RFC369" s="4"/>
      <c r="RFD369" s="4"/>
      <c r="RFE369" s="4"/>
      <c r="RFF369" s="4"/>
      <c r="RFG369" s="4"/>
      <c r="RFH369" s="4"/>
      <c r="RFI369" s="4"/>
      <c r="RFJ369" s="4"/>
      <c r="RFK369" s="4"/>
      <c r="RFL369" s="4"/>
      <c r="RFM369" s="4"/>
      <c r="RFN369" s="4"/>
      <c r="RFO369" s="4"/>
      <c r="RFP369" s="4"/>
      <c r="RFQ369" s="4"/>
      <c r="RFR369" s="4"/>
      <c r="RFS369" s="4"/>
      <c r="RFT369" s="4"/>
      <c r="RFU369" s="4"/>
      <c r="RFV369" s="4"/>
      <c r="RFW369" s="4"/>
      <c r="RFX369" s="4"/>
      <c r="RFY369" s="4"/>
      <c r="RFZ369" s="4"/>
      <c r="RGA369" s="4"/>
      <c r="RGB369" s="4"/>
      <c r="RGC369" s="4"/>
      <c r="RGD369" s="4"/>
      <c r="RGE369" s="4"/>
      <c r="RGF369" s="4"/>
      <c r="RGG369" s="4"/>
      <c r="RGH369" s="4"/>
      <c r="RGI369" s="4"/>
      <c r="RGJ369" s="4"/>
      <c r="RGK369" s="4"/>
      <c r="RGL369" s="4"/>
      <c r="RGM369" s="4"/>
      <c r="RGN369" s="4"/>
      <c r="RGO369" s="4"/>
      <c r="RGP369" s="4"/>
      <c r="RGQ369" s="4"/>
      <c r="RGR369" s="4"/>
      <c r="RGS369" s="4"/>
      <c r="RGT369" s="4"/>
      <c r="RGU369" s="4"/>
      <c r="RGV369" s="4"/>
      <c r="RGW369" s="4"/>
      <c r="RGX369" s="4"/>
      <c r="RGY369" s="4"/>
      <c r="RGZ369" s="4"/>
      <c r="RHA369" s="4"/>
      <c r="RHB369" s="4"/>
      <c r="RHC369" s="4"/>
      <c r="RHD369" s="4"/>
      <c r="RHE369" s="4"/>
      <c r="RHF369" s="4"/>
      <c r="RHG369" s="4"/>
      <c r="RHH369" s="4"/>
      <c r="RHI369" s="4"/>
      <c r="RHJ369" s="4"/>
      <c r="RHK369" s="4"/>
      <c r="RHL369" s="4"/>
      <c r="RHM369" s="4"/>
      <c r="RHN369" s="4"/>
      <c r="RHO369" s="4"/>
      <c r="RHP369" s="4"/>
      <c r="RHQ369" s="4"/>
      <c r="RHR369" s="4"/>
      <c r="RHS369" s="4"/>
      <c r="RHT369" s="4"/>
      <c r="RHU369" s="4"/>
      <c r="RHV369" s="4"/>
      <c r="RHW369" s="4"/>
      <c r="RHX369" s="4"/>
      <c r="RHY369" s="4"/>
      <c r="RHZ369" s="4"/>
      <c r="RIA369" s="4"/>
      <c r="RIB369" s="4"/>
      <c r="RIC369" s="4"/>
      <c r="RID369" s="4"/>
      <c r="RIE369" s="4"/>
      <c r="RIF369" s="4"/>
      <c r="RIG369" s="4"/>
      <c r="RIH369" s="4"/>
      <c r="RII369" s="4"/>
      <c r="RIJ369" s="4"/>
      <c r="RIK369" s="4"/>
      <c r="RIL369" s="4"/>
      <c r="RIM369" s="4"/>
      <c r="RIN369" s="4"/>
      <c r="RIO369" s="4"/>
      <c r="RIP369" s="4"/>
      <c r="RIQ369" s="4"/>
      <c r="RIR369" s="4"/>
      <c r="RIS369" s="4"/>
      <c r="RIT369" s="4"/>
      <c r="RIU369" s="4"/>
      <c r="RIV369" s="4"/>
      <c r="RIW369" s="4"/>
      <c r="RIX369" s="4"/>
      <c r="RIY369" s="4"/>
      <c r="RIZ369" s="4"/>
      <c r="RJA369" s="4"/>
      <c r="RJB369" s="4"/>
      <c r="RJC369" s="4"/>
      <c r="RJD369" s="4"/>
      <c r="RJE369" s="4"/>
      <c r="RJF369" s="4"/>
      <c r="RJG369" s="4"/>
      <c r="RJH369" s="4"/>
      <c r="RJI369" s="4"/>
      <c r="RJJ369" s="4"/>
      <c r="RJK369" s="4"/>
      <c r="RJL369" s="4"/>
      <c r="RJM369" s="4"/>
      <c r="RJN369" s="4"/>
      <c r="RJO369" s="4"/>
      <c r="RJP369" s="4"/>
      <c r="RJQ369" s="4"/>
      <c r="RJR369" s="4"/>
      <c r="RJS369" s="4"/>
      <c r="RJT369" s="4"/>
      <c r="RJU369" s="4"/>
      <c r="RJV369" s="4"/>
      <c r="RJW369" s="4"/>
      <c r="RJX369" s="4"/>
      <c r="RJY369" s="4"/>
      <c r="RJZ369" s="4"/>
      <c r="RKA369" s="4"/>
      <c r="RKB369" s="4"/>
      <c r="RKC369" s="4"/>
      <c r="RKD369" s="4"/>
      <c r="RKE369" s="4"/>
      <c r="RKF369" s="4"/>
      <c r="RKG369" s="4"/>
      <c r="RKH369" s="4"/>
      <c r="RKI369" s="4"/>
      <c r="RKJ369" s="4"/>
      <c r="RKK369" s="4"/>
      <c r="RKL369" s="4"/>
      <c r="RKM369" s="4"/>
      <c r="RKN369" s="4"/>
      <c r="RKO369" s="4"/>
      <c r="RKP369" s="4"/>
      <c r="RKQ369" s="4"/>
      <c r="RKR369" s="4"/>
      <c r="RKS369" s="4"/>
      <c r="RKT369" s="4"/>
      <c r="RKU369" s="4"/>
      <c r="RKV369" s="4"/>
      <c r="RKW369" s="4"/>
      <c r="RKX369" s="4"/>
      <c r="RKY369" s="4"/>
      <c r="RKZ369" s="4"/>
      <c r="RLA369" s="4"/>
      <c r="RLB369" s="4"/>
      <c r="RLC369" s="4"/>
      <c r="RLD369" s="4"/>
      <c r="RLE369" s="4"/>
      <c r="RLF369" s="4"/>
      <c r="RLG369" s="4"/>
      <c r="RLH369" s="4"/>
      <c r="RLI369" s="4"/>
      <c r="RLJ369" s="4"/>
      <c r="RLK369" s="4"/>
      <c r="RLL369" s="4"/>
      <c r="RLM369" s="4"/>
      <c r="RLN369" s="4"/>
      <c r="RLO369" s="4"/>
      <c r="RLP369" s="4"/>
      <c r="RLQ369" s="4"/>
      <c r="RLR369" s="4"/>
      <c r="RLS369" s="4"/>
      <c r="RLT369" s="4"/>
      <c r="RLU369" s="4"/>
      <c r="RLV369" s="4"/>
      <c r="RLW369" s="4"/>
      <c r="RLX369" s="4"/>
      <c r="RLY369" s="4"/>
      <c r="RLZ369" s="4"/>
      <c r="RMA369" s="4"/>
      <c r="RMB369" s="4"/>
      <c r="RMC369" s="4"/>
      <c r="RMD369" s="4"/>
      <c r="RME369" s="4"/>
      <c r="RMF369" s="4"/>
      <c r="RMG369" s="4"/>
      <c r="RMH369" s="4"/>
      <c r="RMI369" s="4"/>
      <c r="RMJ369" s="4"/>
      <c r="RMK369" s="4"/>
      <c r="RML369" s="4"/>
      <c r="RMM369" s="4"/>
      <c r="RMN369" s="4"/>
      <c r="RMO369" s="4"/>
      <c r="RMP369" s="4"/>
      <c r="RMQ369" s="4"/>
      <c r="RMR369" s="4"/>
      <c r="RMS369" s="4"/>
      <c r="RMT369" s="4"/>
      <c r="RMU369" s="4"/>
      <c r="RMV369" s="4"/>
      <c r="RMW369" s="4"/>
      <c r="RMX369" s="4"/>
      <c r="RMY369" s="4"/>
      <c r="RMZ369" s="4"/>
      <c r="RNA369" s="4"/>
      <c r="RNB369" s="4"/>
      <c r="RNC369" s="4"/>
      <c r="RND369" s="4"/>
      <c r="RNE369" s="4"/>
      <c r="RNF369" s="4"/>
      <c r="RNG369" s="4"/>
      <c r="RNH369" s="4"/>
      <c r="RNI369" s="4"/>
      <c r="RNJ369" s="4"/>
      <c r="RNK369" s="4"/>
      <c r="RNL369" s="4"/>
      <c r="RNM369" s="4"/>
      <c r="RNN369" s="4"/>
      <c r="RNO369" s="4"/>
      <c r="RNP369" s="4"/>
      <c r="RNQ369" s="4"/>
      <c r="RNR369" s="4"/>
      <c r="RNS369" s="4"/>
      <c r="RNT369" s="4"/>
      <c r="RNU369" s="4"/>
      <c r="RNV369" s="4"/>
      <c r="RNW369" s="4"/>
      <c r="RNX369" s="4"/>
      <c r="RNY369" s="4"/>
      <c r="RNZ369" s="4"/>
      <c r="ROA369" s="4"/>
      <c r="ROB369" s="4"/>
      <c r="ROC369" s="4"/>
      <c r="ROD369" s="4"/>
      <c r="ROE369" s="4"/>
      <c r="ROF369" s="4"/>
      <c r="ROG369" s="4"/>
      <c r="ROH369" s="4"/>
      <c r="ROI369" s="4"/>
      <c r="ROJ369" s="4"/>
      <c r="ROK369" s="4"/>
      <c r="ROL369" s="4"/>
      <c r="ROM369" s="4"/>
      <c r="RON369" s="4"/>
      <c r="ROO369" s="4"/>
      <c r="ROP369" s="4"/>
      <c r="ROQ369" s="4"/>
      <c r="ROR369" s="4"/>
      <c r="ROS369" s="4"/>
      <c r="ROT369" s="4"/>
      <c r="ROU369" s="4"/>
      <c r="ROV369" s="4"/>
      <c r="ROW369" s="4"/>
      <c r="ROX369" s="4"/>
      <c r="ROY369" s="4"/>
      <c r="ROZ369" s="4"/>
      <c r="RPA369" s="4"/>
      <c r="RPB369" s="4"/>
      <c r="RPC369" s="4"/>
      <c r="RPD369" s="4"/>
      <c r="RPE369" s="4"/>
      <c r="RPF369" s="4"/>
      <c r="RPG369" s="4"/>
      <c r="RPH369" s="4"/>
      <c r="RPI369" s="4"/>
      <c r="RPJ369" s="4"/>
      <c r="RPK369" s="4"/>
      <c r="RPL369" s="4"/>
      <c r="RPM369" s="4"/>
      <c r="RPN369" s="4"/>
      <c r="RPO369" s="4"/>
      <c r="RPP369" s="4"/>
      <c r="RPQ369" s="4"/>
      <c r="RPR369" s="4"/>
      <c r="RPS369" s="4"/>
      <c r="RPT369" s="4"/>
      <c r="RPU369" s="4"/>
      <c r="RPV369" s="4"/>
      <c r="RPW369" s="4"/>
      <c r="RPX369" s="4"/>
      <c r="RPY369" s="4"/>
      <c r="RPZ369" s="4"/>
      <c r="RQA369" s="4"/>
      <c r="RQB369" s="4"/>
      <c r="RQC369" s="4"/>
      <c r="RQD369" s="4"/>
      <c r="RQE369" s="4"/>
      <c r="RQF369" s="4"/>
      <c r="RQG369" s="4"/>
      <c r="RQH369" s="4"/>
      <c r="RQI369" s="4"/>
      <c r="RQJ369" s="4"/>
      <c r="RQK369" s="4"/>
      <c r="RQL369" s="4"/>
      <c r="RQM369" s="4"/>
      <c r="RQN369" s="4"/>
      <c r="RQO369" s="4"/>
      <c r="RQP369" s="4"/>
      <c r="RQQ369" s="4"/>
      <c r="RQR369" s="4"/>
      <c r="RQS369" s="4"/>
      <c r="RQT369" s="4"/>
      <c r="RQU369" s="4"/>
      <c r="RQV369" s="4"/>
      <c r="RQW369" s="4"/>
      <c r="RQX369" s="4"/>
      <c r="RQY369" s="4"/>
      <c r="RQZ369" s="4"/>
      <c r="RRA369" s="4"/>
      <c r="RRB369" s="4"/>
      <c r="RRC369" s="4"/>
      <c r="RRD369" s="4"/>
      <c r="RRE369" s="4"/>
      <c r="RRF369" s="4"/>
      <c r="RRG369" s="4"/>
      <c r="RRH369" s="4"/>
      <c r="RRI369" s="4"/>
      <c r="RRJ369" s="4"/>
      <c r="RRK369" s="4"/>
      <c r="RRL369" s="4"/>
      <c r="RRM369" s="4"/>
      <c r="RRN369" s="4"/>
      <c r="RRO369" s="4"/>
      <c r="RRP369" s="4"/>
      <c r="RRQ369" s="4"/>
      <c r="RRR369" s="4"/>
      <c r="RRS369" s="4"/>
      <c r="RRT369" s="4"/>
      <c r="RRU369" s="4"/>
      <c r="RRV369" s="4"/>
      <c r="RRW369" s="4"/>
      <c r="RRX369" s="4"/>
      <c r="RRY369" s="4"/>
      <c r="RRZ369" s="4"/>
      <c r="RSA369" s="4"/>
      <c r="RSB369" s="4"/>
      <c r="RSC369" s="4"/>
      <c r="RSD369" s="4"/>
      <c r="RSE369" s="4"/>
      <c r="RSF369" s="4"/>
      <c r="RSG369" s="4"/>
      <c r="RSH369" s="4"/>
      <c r="RSI369" s="4"/>
      <c r="RSJ369" s="4"/>
      <c r="RSK369" s="4"/>
      <c r="RSL369" s="4"/>
      <c r="RSM369" s="4"/>
      <c r="RSN369" s="4"/>
      <c r="RSO369" s="4"/>
      <c r="RSP369" s="4"/>
      <c r="RSQ369" s="4"/>
      <c r="RSR369" s="4"/>
      <c r="RSS369" s="4"/>
      <c r="RST369" s="4"/>
      <c r="RSU369" s="4"/>
      <c r="RSV369" s="4"/>
      <c r="RSW369" s="4"/>
      <c r="RSX369" s="4"/>
      <c r="RSY369" s="4"/>
      <c r="RSZ369" s="4"/>
      <c r="RTA369" s="4"/>
      <c r="RTB369" s="4"/>
      <c r="RTC369" s="4"/>
      <c r="RTD369" s="4"/>
      <c r="RTE369" s="4"/>
      <c r="RTF369" s="4"/>
      <c r="RTG369" s="4"/>
      <c r="RTH369" s="4"/>
      <c r="RTI369" s="4"/>
      <c r="RTJ369" s="4"/>
      <c r="RTK369" s="4"/>
      <c r="RTL369" s="4"/>
      <c r="RTM369" s="4"/>
      <c r="RTN369" s="4"/>
      <c r="RTO369" s="4"/>
      <c r="RTP369" s="4"/>
      <c r="RTQ369" s="4"/>
      <c r="RTR369" s="4"/>
      <c r="RTS369" s="4"/>
      <c r="RTT369" s="4"/>
      <c r="RTU369" s="4"/>
      <c r="RTV369" s="4"/>
      <c r="RTW369" s="4"/>
      <c r="RTX369" s="4"/>
      <c r="RTY369" s="4"/>
      <c r="RTZ369" s="4"/>
      <c r="RUA369" s="4"/>
      <c r="RUB369" s="4"/>
      <c r="RUC369" s="4"/>
      <c r="RUD369" s="4"/>
      <c r="RUE369" s="4"/>
      <c r="RUF369" s="4"/>
      <c r="RUG369" s="4"/>
      <c r="RUH369" s="4"/>
      <c r="RUI369" s="4"/>
      <c r="RUJ369" s="4"/>
      <c r="RUK369" s="4"/>
      <c r="RUL369" s="4"/>
      <c r="RUM369" s="4"/>
      <c r="RUN369" s="4"/>
      <c r="RUO369" s="4"/>
      <c r="RUP369" s="4"/>
      <c r="RUQ369" s="4"/>
      <c r="RUR369" s="4"/>
      <c r="RUS369" s="4"/>
      <c r="RUT369" s="4"/>
      <c r="RUU369" s="4"/>
      <c r="RUV369" s="4"/>
      <c r="RUW369" s="4"/>
      <c r="RUX369" s="4"/>
      <c r="RUY369" s="4"/>
      <c r="RUZ369" s="4"/>
      <c r="RVA369" s="4"/>
      <c r="RVB369" s="4"/>
      <c r="RVC369" s="4"/>
      <c r="RVD369" s="4"/>
      <c r="RVE369" s="4"/>
      <c r="RVF369" s="4"/>
      <c r="RVG369" s="4"/>
      <c r="RVH369" s="4"/>
      <c r="RVI369" s="4"/>
      <c r="RVJ369" s="4"/>
      <c r="RVK369" s="4"/>
      <c r="RVL369" s="4"/>
      <c r="RVM369" s="4"/>
      <c r="RVN369" s="4"/>
      <c r="RVO369" s="4"/>
      <c r="RVP369" s="4"/>
      <c r="RVQ369" s="4"/>
      <c r="RVR369" s="4"/>
      <c r="RVS369" s="4"/>
      <c r="RVT369" s="4"/>
      <c r="RVU369" s="4"/>
      <c r="RVV369" s="4"/>
      <c r="RVW369" s="4"/>
      <c r="RVX369" s="4"/>
      <c r="RVY369" s="4"/>
      <c r="RVZ369" s="4"/>
      <c r="RWA369" s="4"/>
      <c r="RWB369" s="4"/>
      <c r="RWC369" s="4"/>
      <c r="RWD369" s="4"/>
      <c r="RWE369" s="4"/>
      <c r="RWF369" s="4"/>
      <c r="RWG369" s="4"/>
      <c r="RWH369" s="4"/>
      <c r="RWI369" s="4"/>
      <c r="RWJ369" s="4"/>
      <c r="RWK369" s="4"/>
      <c r="RWL369" s="4"/>
      <c r="RWM369" s="4"/>
      <c r="RWN369" s="4"/>
      <c r="RWO369" s="4"/>
      <c r="RWP369" s="4"/>
      <c r="RWQ369" s="4"/>
      <c r="RWR369" s="4"/>
      <c r="RWS369" s="4"/>
      <c r="RWT369" s="4"/>
      <c r="RWU369" s="4"/>
      <c r="RWV369" s="4"/>
      <c r="RWW369" s="4"/>
      <c r="RWX369" s="4"/>
      <c r="RWY369" s="4"/>
      <c r="RWZ369" s="4"/>
      <c r="RXA369" s="4"/>
      <c r="RXB369" s="4"/>
      <c r="RXC369" s="4"/>
      <c r="RXD369" s="4"/>
      <c r="RXE369" s="4"/>
      <c r="RXF369" s="4"/>
      <c r="RXG369" s="4"/>
      <c r="RXH369" s="4"/>
      <c r="RXI369" s="4"/>
      <c r="RXJ369" s="4"/>
      <c r="RXK369" s="4"/>
      <c r="RXL369" s="4"/>
      <c r="RXM369" s="4"/>
      <c r="RXN369" s="4"/>
      <c r="RXO369" s="4"/>
      <c r="RXP369" s="4"/>
      <c r="RXQ369" s="4"/>
      <c r="RXR369" s="4"/>
      <c r="RXS369" s="4"/>
      <c r="RXT369" s="4"/>
      <c r="RXU369" s="4"/>
      <c r="RXV369" s="4"/>
      <c r="RXW369" s="4"/>
      <c r="RXX369" s="4"/>
      <c r="RXY369" s="4"/>
      <c r="RXZ369" s="4"/>
      <c r="RYA369" s="4"/>
      <c r="RYB369" s="4"/>
      <c r="RYC369" s="4"/>
      <c r="RYD369" s="4"/>
      <c r="RYE369" s="4"/>
      <c r="RYF369" s="4"/>
      <c r="RYG369" s="4"/>
      <c r="RYH369" s="4"/>
      <c r="RYI369" s="4"/>
      <c r="RYJ369" s="4"/>
      <c r="RYK369" s="4"/>
      <c r="RYL369" s="4"/>
      <c r="RYM369" s="4"/>
      <c r="RYN369" s="4"/>
      <c r="RYO369" s="4"/>
      <c r="RYP369" s="4"/>
      <c r="RYQ369" s="4"/>
      <c r="RYR369" s="4"/>
      <c r="RYS369" s="4"/>
      <c r="RYT369" s="4"/>
      <c r="RYU369" s="4"/>
      <c r="RYV369" s="4"/>
      <c r="RYW369" s="4"/>
      <c r="RYX369" s="4"/>
      <c r="RYY369" s="4"/>
      <c r="RYZ369" s="4"/>
      <c r="RZA369" s="4"/>
      <c r="RZB369" s="4"/>
      <c r="RZC369" s="4"/>
      <c r="RZD369" s="4"/>
      <c r="RZE369" s="4"/>
      <c r="RZF369" s="4"/>
      <c r="RZG369" s="4"/>
      <c r="RZH369" s="4"/>
      <c r="RZI369" s="4"/>
      <c r="RZJ369" s="4"/>
      <c r="RZK369" s="4"/>
      <c r="RZL369" s="4"/>
      <c r="RZM369" s="4"/>
      <c r="RZN369" s="4"/>
      <c r="RZO369" s="4"/>
      <c r="RZP369" s="4"/>
      <c r="RZQ369" s="4"/>
      <c r="RZR369" s="4"/>
      <c r="RZS369" s="4"/>
      <c r="RZT369" s="4"/>
      <c r="RZU369" s="4"/>
      <c r="RZV369" s="4"/>
      <c r="RZW369" s="4"/>
      <c r="RZX369" s="4"/>
      <c r="RZY369" s="4"/>
      <c r="RZZ369" s="4"/>
      <c r="SAA369" s="4"/>
      <c r="SAB369" s="4"/>
      <c r="SAC369" s="4"/>
      <c r="SAD369" s="4"/>
      <c r="SAE369" s="4"/>
      <c r="SAF369" s="4"/>
      <c r="SAG369" s="4"/>
      <c r="SAH369" s="4"/>
      <c r="SAI369" s="4"/>
      <c r="SAJ369" s="4"/>
      <c r="SAK369" s="4"/>
      <c r="SAL369" s="4"/>
      <c r="SAM369" s="4"/>
      <c r="SAN369" s="4"/>
      <c r="SAO369" s="4"/>
      <c r="SAP369" s="4"/>
      <c r="SAQ369" s="4"/>
      <c r="SAR369" s="4"/>
      <c r="SAS369" s="4"/>
      <c r="SAT369" s="4"/>
      <c r="SAU369" s="4"/>
      <c r="SAV369" s="4"/>
      <c r="SAW369" s="4"/>
      <c r="SAX369" s="4"/>
      <c r="SAY369" s="4"/>
      <c r="SAZ369" s="4"/>
      <c r="SBA369" s="4"/>
      <c r="SBB369" s="4"/>
      <c r="SBC369" s="4"/>
      <c r="SBD369" s="4"/>
      <c r="SBE369" s="4"/>
      <c r="SBF369" s="4"/>
      <c r="SBG369" s="4"/>
      <c r="SBH369" s="4"/>
      <c r="SBI369" s="4"/>
      <c r="SBJ369" s="4"/>
      <c r="SBK369" s="4"/>
      <c r="SBL369" s="4"/>
      <c r="SBM369" s="4"/>
      <c r="SBN369" s="4"/>
      <c r="SBO369" s="4"/>
      <c r="SBP369" s="4"/>
      <c r="SBQ369" s="4"/>
      <c r="SBR369" s="4"/>
      <c r="SBS369" s="4"/>
      <c r="SBT369" s="4"/>
      <c r="SBU369" s="4"/>
      <c r="SBV369" s="4"/>
      <c r="SBW369" s="4"/>
      <c r="SBX369" s="4"/>
      <c r="SBY369" s="4"/>
      <c r="SBZ369" s="4"/>
      <c r="SCA369" s="4"/>
      <c r="SCB369" s="4"/>
      <c r="SCC369" s="4"/>
      <c r="SCD369" s="4"/>
      <c r="SCE369" s="4"/>
      <c r="SCF369" s="4"/>
      <c r="SCG369" s="4"/>
      <c r="SCH369" s="4"/>
      <c r="SCI369" s="4"/>
      <c r="SCJ369" s="4"/>
      <c r="SCK369" s="4"/>
      <c r="SCL369" s="4"/>
      <c r="SCM369" s="4"/>
      <c r="SCN369" s="4"/>
      <c r="SCO369" s="4"/>
      <c r="SCP369" s="4"/>
      <c r="SCQ369" s="4"/>
      <c r="SCR369" s="4"/>
      <c r="SCS369" s="4"/>
      <c r="SCT369" s="4"/>
      <c r="SCU369" s="4"/>
      <c r="SCV369" s="4"/>
      <c r="SCW369" s="4"/>
      <c r="SCX369" s="4"/>
      <c r="SCY369" s="4"/>
      <c r="SCZ369" s="4"/>
      <c r="SDA369" s="4"/>
      <c r="SDB369" s="4"/>
      <c r="SDC369" s="4"/>
      <c r="SDD369" s="4"/>
      <c r="SDE369" s="4"/>
      <c r="SDF369" s="4"/>
      <c r="SDG369" s="4"/>
      <c r="SDH369" s="4"/>
      <c r="SDI369" s="4"/>
      <c r="SDJ369" s="4"/>
      <c r="SDK369" s="4"/>
      <c r="SDL369" s="4"/>
      <c r="SDM369" s="4"/>
      <c r="SDN369" s="4"/>
      <c r="SDO369" s="4"/>
      <c r="SDP369" s="4"/>
      <c r="SDQ369" s="4"/>
      <c r="SDR369" s="4"/>
      <c r="SDS369" s="4"/>
      <c r="SDT369" s="4"/>
      <c r="SDU369" s="4"/>
      <c r="SDV369" s="4"/>
      <c r="SDW369" s="4"/>
      <c r="SDX369" s="4"/>
      <c r="SDY369" s="4"/>
      <c r="SDZ369" s="4"/>
      <c r="SEA369" s="4"/>
      <c r="SEB369" s="4"/>
      <c r="SEC369" s="4"/>
      <c r="SED369" s="4"/>
      <c r="SEE369" s="4"/>
      <c r="SEF369" s="4"/>
      <c r="SEG369" s="4"/>
      <c r="SEH369" s="4"/>
      <c r="SEI369" s="4"/>
      <c r="SEJ369" s="4"/>
      <c r="SEK369" s="4"/>
      <c r="SEL369" s="4"/>
      <c r="SEM369" s="4"/>
      <c r="SEN369" s="4"/>
      <c r="SEO369" s="4"/>
      <c r="SEP369" s="4"/>
      <c r="SEQ369" s="4"/>
      <c r="SER369" s="4"/>
      <c r="SES369" s="4"/>
      <c r="SET369" s="4"/>
      <c r="SEU369" s="4"/>
      <c r="SEV369" s="4"/>
      <c r="SEW369" s="4"/>
      <c r="SEX369" s="4"/>
      <c r="SEY369" s="4"/>
      <c r="SEZ369" s="4"/>
      <c r="SFA369" s="4"/>
      <c r="SFB369" s="4"/>
      <c r="SFC369" s="4"/>
      <c r="SFD369" s="4"/>
      <c r="SFE369" s="4"/>
      <c r="SFF369" s="4"/>
      <c r="SFG369" s="4"/>
      <c r="SFH369" s="4"/>
      <c r="SFI369" s="4"/>
      <c r="SFJ369" s="4"/>
      <c r="SFK369" s="4"/>
      <c r="SFL369" s="4"/>
      <c r="SFM369" s="4"/>
      <c r="SFN369" s="4"/>
      <c r="SFO369" s="4"/>
      <c r="SFP369" s="4"/>
      <c r="SFQ369" s="4"/>
      <c r="SFR369" s="4"/>
      <c r="SFS369" s="4"/>
      <c r="SFT369" s="4"/>
      <c r="SFU369" s="4"/>
      <c r="SFV369" s="4"/>
      <c r="SFW369" s="4"/>
      <c r="SFX369" s="4"/>
      <c r="SFY369" s="4"/>
      <c r="SFZ369" s="4"/>
      <c r="SGA369" s="4"/>
      <c r="SGB369" s="4"/>
      <c r="SGC369" s="4"/>
      <c r="SGD369" s="4"/>
      <c r="SGE369" s="4"/>
      <c r="SGF369" s="4"/>
      <c r="SGG369" s="4"/>
      <c r="SGH369" s="4"/>
      <c r="SGI369" s="4"/>
      <c r="SGJ369" s="4"/>
      <c r="SGK369" s="4"/>
      <c r="SGL369" s="4"/>
      <c r="SGM369" s="4"/>
      <c r="SGN369" s="4"/>
      <c r="SGO369" s="4"/>
      <c r="SGP369" s="4"/>
      <c r="SGQ369" s="4"/>
      <c r="SGR369" s="4"/>
      <c r="SGS369" s="4"/>
      <c r="SGT369" s="4"/>
      <c r="SGU369" s="4"/>
      <c r="SGV369" s="4"/>
      <c r="SGW369" s="4"/>
      <c r="SGX369" s="4"/>
      <c r="SGY369" s="4"/>
      <c r="SGZ369" s="4"/>
      <c r="SHA369" s="4"/>
      <c r="SHB369" s="4"/>
      <c r="SHC369" s="4"/>
      <c r="SHD369" s="4"/>
      <c r="SHE369" s="4"/>
      <c r="SHF369" s="4"/>
      <c r="SHG369" s="4"/>
      <c r="SHH369" s="4"/>
      <c r="SHI369" s="4"/>
      <c r="SHJ369" s="4"/>
      <c r="SHK369" s="4"/>
      <c r="SHL369" s="4"/>
      <c r="SHM369" s="4"/>
      <c r="SHN369" s="4"/>
      <c r="SHO369" s="4"/>
      <c r="SHP369" s="4"/>
      <c r="SHQ369" s="4"/>
      <c r="SHR369" s="4"/>
      <c r="SHS369" s="4"/>
      <c r="SHT369" s="4"/>
      <c r="SHU369" s="4"/>
      <c r="SHV369" s="4"/>
      <c r="SHW369" s="4"/>
      <c r="SHX369" s="4"/>
      <c r="SHY369" s="4"/>
      <c r="SHZ369" s="4"/>
      <c r="SIA369" s="4"/>
      <c r="SIB369" s="4"/>
      <c r="SIC369" s="4"/>
      <c r="SID369" s="4"/>
      <c r="SIE369" s="4"/>
      <c r="SIF369" s="4"/>
      <c r="SIG369" s="4"/>
      <c r="SIH369" s="4"/>
      <c r="SII369" s="4"/>
      <c r="SIJ369" s="4"/>
      <c r="SIK369" s="4"/>
      <c r="SIL369" s="4"/>
      <c r="SIM369" s="4"/>
      <c r="SIN369" s="4"/>
      <c r="SIO369" s="4"/>
      <c r="SIP369" s="4"/>
      <c r="SIQ369" s="4"/>
      <c r="SIR369" s="4"/>
      <c r="SIS369" s="4"/>
      <c r="SIT369" s="4"/>
      <c r="SIU369" s="4"/>
      <c r="SIV369" s="4"/>
      <c r="SIW369" s="4"/>
      <c r="SIX369" s="4"/>
      <c r="SIY369" s="4"/>
      <c r="SIZ369" s="4"/>
      <c r="SJA369" s="4"/>
      <c r="SJB369" s="4"/>
      <c r="SJC369" s="4"/>
      <c r="SJD369" s="4"/>
      <c r="SJE369" s="4"/>
      <c r="SJF369" s="4"/>
      <c r="SJG369" s="4"/>
      <c r="SJH369" s="4"/>
      <c r="SJI369" s="4"/>
      <c r="SJJ369" s="4"/>
      <c r="SJK369" s="4"/>
      <c r="SJL369" s="4"/>
      <c r="SJM369" s="4"/>
      <c r="SJN369" s="4"/>
      <c r="SJO369" s="4"/>
      <c r="SJP369" s="4"/>
      <c r="SJQ369" s="4"/>
      <c r="SJR369" s="4"/>
      <c r="SJS369" s="4"/>
      <c r="SJT369" s="4"/>
      <c r="SJU369" s="4"/>
      <c r="SJV369" s="4"/>
      <c r="SJW369" s="4"/>
      <c r="SJX369" s="4"/>
      <c r="SJY369" s="4"/>
      <c r="SJZ369" s="4"/>
      <c r="SKA369" s="4"/>
      <c r="SKB369" s="4"/>
      <c r="SKC369" s="4"/>
      <c r="SKD369" s="4"/>
      <c r="SKE369" s="4"/>
      <c r="SKF369" s="4"/>
      <c r="SKG369" s="4"/>
      <c r="SKH369" s="4"/>
      <c r="SKI369" s="4"/>
      <c r="SKJ369" s="4"/>
      <c r="SKK369" s="4"/>
      <c r="SKL369" s="4"/>
      <c r="SKM369" s="4"/>
      <c r="SKN369" s="4"/>
      <c r="SKO369" s="4"/>
      <c r="SKP369" s="4"/>
      <c r="SKQ369" s="4"/>
      <c r="SKR369" s="4"/>
      <c r="SKS369" s="4"/>
      <c r="SKT369" s="4"/>
      <c r="SKU369" s="4"/>
      <c r="SKV369" s="4"/>
      <c r="SKW369" s="4"/>
      <c r="SKX369" s="4"/>
      <c r="SKY369" s="4"/>
      <c r="SKZ369" s="4"/>
      <c r="SLA369" s="4"/>
      <c r="SLB369" s="4"/>
      <c r="SLC369" s="4"/>
      <c r="SLD369" s="4"/>
      <c r="SLE369" s="4"/>
      <c r="SLF369" s="4"/>
      <c r="SLG369" s="4"/>
      <c r="SLH369" s="4"/>
      <c r="SLI369" s="4"/>
      <c r="SLJ369" s="4"/>
      <c r="SLK369" s="4"/>
      <c r="SLL369" s="4"/>
      <c r="SLM369" s="4"/>
      <c r="SLN369" s="4"/>
      <c r="SLO369" s="4"/>
      <c r="SLP369" s="4"/>
      <c r="SLQ369" s="4"/>
      <c r="SLR369" s="4"/>
      <c r="SLS369" s="4"/>
      <c r="SLT369" s="4"/>
      <c r="SLU369" s="4"/>
      <c r="SLV369" s="4"/>
      <c r="SLW369" s="4"/>
      <c r="SLX369" s="4"/>
      <c r="SLY369" s="4"/>
      <c r="SLZ369" s="4"/>
      <c r="SMA369" s="4"/>
      <c r="SMB369" s="4"/>
      <c r="SMC369" s="4"/>
      <c r="SMD369" s="4"/>
      <c r="SME369" s="4"/>
      <c r="SMF369" s="4"/>
      <c r="SMG369" s="4"/>
      <c r="SMH369" s="4"/>
      <c r="SMI369" s="4"/>
      <c r="SMJ369" s="4"/>
      <c r="SMK369" s="4"/>
      <c r="SML369" s="4"/>
      <c r="SMM369" s="4"/>
      <c r="SMN369" s="4"/>
      <c r="SMO369" s="4"/>
      <c r="SMP369" s="4"/>
      <c r="SMQ369" s="4"/>
      <c r="SMR369" s="4"/>
      <c r="SMS369" s="4"/>
      <c r="SMT369" s="4"/>
      <c r="SMU369" s="4"/>
      <c r="SMV369" s="4"/>
      <c r="SMW369" s="4"/>
      <c r="SMX369" s="4"/>
      <c r="SMY369" s="4"/>
      <c r="SMZ369" s="4"/>
      <c r="SNA369" s="4"/>
      <c r="SNB369" s="4"/>
      <c r="SNC369" s="4"/>
      <c r="SND369" s="4"/>
      <c r="SNE369" s="4"/>
      <c r="SNF369" s="4"/>
      <c r="SNG369" s="4"/>
      <c r="SNH369" s="4"/>
      <c r="SNI369" s="4"/>
      <c r="SNJ369" s="4"/>
      <c r="SNK369" s="4"/>
      <c r="SNL369" s="4"/>
      <c r="SNM369" s="4"/>
      <c r="SNN369" s="4"/>
      <c r="SNO369" s="4"/>
      <c r="SNP369" s="4"/>
      <c r="SNQ369" s="4"/>
      <c r="SNR369" s="4"/>
      <c r="SNS369" s="4"/>
      <c r="SNT369" s="4"/>
      <c r="SNU369" s="4"/>
      <c r="SNV369" s="4"/>
      <c r="SNW369" s="4"/>
      <c r="SNX369" s="4"/>
      <c r="SNY369" s="4"/>
      <c r="SNZ369" s="4"/>
      <c r="SOA369" s="4"/>
      <c r="SOB369" s="4"/>
      <c r="SOC369" s="4"/>
      <c r="SOD369" s="4"/>
      <c r="SOE369" s="4"/>
      <c r="SOF369" s="4"/>
      <c r="SOG369" s="4"/>
      <c r="SOH369" s="4"/>
      <c r="SOI369" s="4"/>
      <c r="SOJ369" s="4"/>
      <c r="SOK369" s="4"/>
      <c r="SOL369" s="4"/>
      <c r="SOM369" s="4"/>
      <c r="SON369" s="4"/>
      <c r="SOO369" s="4"/>
      <c r="SOP369" s="4"/>
      <c r="SOQ369" s="4"/>
      <c r="SOR369" s="4"/>
      <c r="SOS369" s="4"/>
      <c r="SOT369" s="4"/>
      <c r="SOU369" s="4"/>
      <c r="SOV369" s="4"/>
      <c r="SOW369" s="4"/>
      <c r="SOX369" s="4"/>
      <c r="SOY369" s="4"/>
      <c r="SOZ369" s="4"/>
      <c r="SPA369" s="4"/>
      <c r="SPB369" s="4"/>
      <c r="SPC369" s="4"/>
      <c r="SPD369" s="4"/>
      <c r="SPE369" s="4"/>
      <c r="SPF369" s="4"/>
      <c r="SPG369" s="4"/>
      <c r="SPH369" s="4"/>
      <c r="SPI369" s="4"/>
      <c r="SPJ369" s="4"/>
      <c r="SPK369" s="4"/>
      <c r="SPL369" s="4"/>
      <c r="SPM369" s="4"/>
      <c r="SPN369" s="4"/>
      <c r="SPO369" s="4"/>
      <c r="SPP369" s="4"/>
      <c r="SPQ369" s="4"/>
      <c r="SPR369" s="4"/>
      <c r="SPS369" s="4"/>
      <c r="SPT369" s="4"/>
      <c r="SPU369" s="4"/>
      <c r="SPV369" s="4"/>
      <c r="SPW369" s="4"/>
      <c r="SPX369" s="4"/>
      <c r="SPY369" s="4"/>
      <c r="SPZ369" s="4"/>
      <c r="SQA369" s="4"/>
      <c r="SQB369" s="4"/>
      <c r="SQC369" s="4"/>
      <c r="SQD369" s="4"/>
      <c r="SQE369" s="4"/>
      <c r="SQF369" s="4"/>
      <c r="SQG369" s="4"/>
      <c r="SQH369" s="4"/>
      <c r="SQI369" s="4"/>
      <c r="SQJ369" s="4"/>
      <c r="SQK369" s="4"/>
      <c r="SQL369" s="4"/>
      <c r="SQM369" s="4"/>
      <c r="SQN369" s="4"/>
      <c r="SQO369" s="4"/>
      <c r="SQP369" s="4"/>
      <c r="SQQ369" s="4"/>
      <c r="SQR369" s="4"/>
      <c r="SQS369" s="4"/>
      <c r="SQT369" s="4"/>
      <c r="SQU369" s="4"/>
      <c r="SQV369" s="4"/>
      <c r="SQW369" s="4"/>
      <c r="SQX369" s="4"/>
      <c r="SQY369" s="4"/>
      <c r="SQZ369" s="4"/>
      <c r="SRA369" s="4"/>
      <c r="SRB369" s="4"/>
      <c r="SRC369" s="4"/>
      <c r="SRD369" s="4"/>
      <c r="SRE369" s="4"/>
      <c r="SRF369" s="4"/>
      <c r="SRG369" s="4"/>
      <c r="SRH369" s="4"/>
      <c r="SRI369" s="4"/>
      <c r="SRJ369" s="4"/>
      <c r="SRK369" s="4"/>
      <c r="SRL369" s="4"/>
      <c r="SRM369" s="4"/>
      <c r="SRN369" s="4"/>
      <c r="SRO369" s="4"/>
      <c r="SRP369" s="4"/>
      <c r="SRQ369" s="4"/>
      <c r="SRR369" s="4"/>
      <c r="SRS369" s="4"/>
      <c r="SRT369" s="4"/>
      <c r="SRU369" s="4"/>
      <c r="SRV369" s="4"/>
      <c r="SRW369" s="4"/>
      <c r="SRX369" s="4"/>
      <c r="SRY369" s="4"/>
      <c r="SRZ369" s="4"/>
      <c r="SSA369" s="4"/>
      <c r="SSB369" s="4"/>
      <c r="SSC369" s="4"/>
      <c r="SSD369" s="4"/>
      <c r="SSE369" s="4"/>
      <c r="SSF369" s="4"/>
      <c r="SSG369" s="4"/>
      <c r="SSH369" s="4"/>
      <c r="SSI369" s="4"/>
      <c r="SSJ369" s="4"/>
      <c r="SSK369" s="4"/>
      <c r="SSL369" s="4"/>
      <c r="SSM369" s="4"/>
      <c r="SSN369" s="4"/>
      <c r="SSO369" s="4"/>
      <c r="SSP369" s="4"/>
      <c r="SSQ369" s="4"/>
      <c r="SSR369" s="4"/>
      <c r="SSS369" s="4"/>
      <c r="SST369" s="4"/>
      <c r="SSU369" s="4"/>
      <c r="SSV369" s="4"/>
      <c r="SSW369" s="4"/>
      <c r="SSX369" s="4"/>
      <c r="SSY369" s="4"/>
      <c r="SSZ369" s="4"/>
      <c r="STA369" s="4"/>
      <c r="STB369" s="4"/>
      <c r="STC369" s="4"/>
      <c r="STD369" s="4"/>
      <c r="STE369" s="4"/>
      <c r="STF369" s="4"/>
      <c r="STG369" s="4"/>
      <c r="STH369" s="4"/>
      <c r="STI369" s="4"/>
      <c r="STJ369" s="4"/>
      <c r="STK369" s="4"/>
      <c r="STL369" s="4"/>
      <c r="STM369" s="4"/>
      <c r="STN369" s="4"/>
      <c r="STO369" s="4"/>
      <c r="STP369" s="4"/>
      <c r="STQ369" s="4"/>
      <c r="STR369" s="4"/>
      <c r="STS369" s="4"/>
      <c r="STT369" s="4"/>
      <c r="STU369" s="4"/>
      <c r="STV369" s="4"/>
      <c r="STW369" s="4"/>
      <c r="STX369" s="4"/>
      <c r="STY369" s="4"/>
      <c r="STZ369" s="4"/>
      <c r="SUA369" s="4"/>
      <c r="SUB369" s="4"/>
      <c r="SUC369" s="4"/>
      <c r="SUD369" s="4"/>
      <c r="SUE369" s="4"/>
      <c r="SUF369" s="4"/>
      <c r="SUG369" s="4"/>
      <c r="SUH369" s="4"/>
      <c r="SUI369" s="4"/>
      <c r="SUJ369" s="4"/>
      <c r="SUK369" s="4"/>
      <c r="SUL369" s="4"/>
      <c r="SUM369" s="4"/>
      <c r="SUN369" s="4"/>
      <c r="SUO369" s="4"/>
      <c r="SUP369" s="4"/>
      <c r="SUQ369" s="4"/>
      <c r="SUR369" s="4"/>
      <c r="SUS369" s="4"/>
      <c r="SUT369" s="4"/>
      <c r="SUU369" s="4"/>
      <c r="SUV369" s="4"/>
      <c r="SUW369" s="4"/>
      <c r="SUX369" s="4"/>
      <c r="SUY369" s="4"/>
      <c r="SUZ369" s="4"/>
      <c r="SVA369" s="4"/>
      <c r="SVB369" s="4"/>
      <c r="SVC369" s="4"/>
      <c r="SVD369" s="4"/>
      <c r="SVE369" s="4"/>
      <c r="SVF369" s="4"/>
      <c r="SVG369" s="4"/>
      <c r="SVH369" s="4"/>
      <c r="SVI369" s="4"/>
      <c r="SVJ369" s="4"/>
      <c r="SVK369" s="4"/>
      <c r="SVL369" s="4"/>
      <c r="SVM369" s="4"/>
      <c r="SVN369" s="4"/>
      <c r="SVO369" s="4"/>
      <c r="SVP369" s="4"/>
      <c r="SVQ369" s="4"/>
      <c r="SVR369" s="4"/>
      <c r="SVS369" s="4"/>
      <c r="SVT369" s="4"/>
      <c r="SVU369" s="4"/>
      <c r="SVV369" s="4"/>
      <c r="SVW369" s="4"/>
      <c r="SVX369" s="4"/>
      <c r="SVY369" s="4"/>
      <c r="SVZ369" s="4"/>
      <c r="SWA369" s="4"/>
      <c r="SWB369" s="4"/>
      <c r="SWC369" s="4"/>
      <c r="SWD369" s="4"/>
      <c r="SWE369" s="4"/>
      <c r="SWF369" s="4"/>
      <c r="SWG369" s="4"/>
      <c r="SWH369" s="4"/>
      <c r="SWI369" s="4"/>
      <c r="SWJ369" s="4"/>
      <c r="SWK369" s="4"/>
      <c r="SWL369" s="4"/>
      <c r="SWM369" s="4"/>
      <c r="SWN369" s="4"/>
      <c r="SWO369" s="4"/>
      <c r="SWP369" s="4"/>
      <c r="SWQ369" s="4"/>
      <c r="SWR369" s="4"/>
      <c r="SWS369" s="4"/>
      <c r="SWT369" s="4"/>
      <c r="SWU369" s="4"/>
      <c r="SWV369" s="4"/>
      <c r="SWW369" s="4"/>
      <c r="SWX369" s="4"/>
      <c r="SWY369" s="4"/>
      <c r="SWZ369" s="4"/>
      <c r="SXA369" s="4"/>
      <c r="SXB369" s="4"/>
      <c r="SXC369" s="4"/>
      <c r="SXD369" s="4"/>
      <c r="SXE369" s="4"/>
      <c r="SXF369" s="4"/>
      <c r="SXG369" s="4"/>
      <c r="SXH369" s="4"/>
      <c r="SXI369" s="4"/>
      <c r="SXJ369" s="4"/>
      <c r="SXK369" s="4"/>
      <c r="SXL369" s="4"/>
      <c r="SXM369" s="4"/>
      <c r="SXN369" s="4"/>
      <c r="SXO369" s="4"/>
      <c r="SXP369" s="4"/>
      <c r="SXQ369" s="4"/>
      <c r="SXR369" s="4"/>
      <c r="SXS369" s="4"/>
      <c r="SXT369" s="4"/>
      <c r="SXU369" s="4"/>
      <c r="SXV369" s="4"/>
      <c r="SXW369" s="4"/>
      <c r="SXX369" s="4"/>
      <c r="SXY369" s="4"/>
      <c r="SXZ369" s="4"/>
      <c r="SYA369" s="4"/>
      <c r="SYB369" s="4"/>
      <c r="SYC369" s="4"/>
      <c r="SYD369" s="4"/>
      <c r="SYE369" s="4"/>
      <c r="SYF369" s="4"/>
      <c r="SYG369" s="4"/>
      <c r="SYH369" s="4"/>
      <c r="SYI369" s="4"/>
      <c r="SYJ369" s="4"/>
      <c r="SYK369" s="4"/>
      <c r="SYL369" s="4"/>
      <c r="SYM369" s="4"/>
      <c r="SYN369" s="4"/>
      <c r="SYO369" s="4"/>
      <c r="SYP369" s="4"/>
      <c r="SYQ369" s="4"/>
      <c r="SYR369" s="4"/>
      <c r="SYS369" s="4"/>
      <c r="SYT369" s="4"/>
      <c r="SYU369" s="4"/>
      <c r="SYV369" s="4"/>
      <c r="SYW369" s="4"/>
      <c r="SYX369" s="4"/>
      <c r="SYY369" s="4"/>
      <c r="SYZ369" s="4"/>
      <c r="SZA369" s="4"/>
      <c r="SZB369" s="4"/>
      <c r="SZC369" s="4"/>
      <c r="SZD369" s="4"/>
      <c r="SZE369" s="4"/>
      <c r="SZF369" s="4"/>
      <c r="SZG369" s="4"/>
      <c r="SZH369" s="4"/>
      <c r="SZI369" s="4"/>
      <c r="SZJ369" s="4"/>
      <c r="SZK369" s="4"/>
      <c r="SZL369" s="4"/>
      <c r="SZM369" s="4"/>
      <c r="SZN369" s="4"/>
      <c r="SZO369" s="4"/>
      <c r="SZP369" s="4"/>
      <c r="SZQ369" s="4"/>
      <c r="SZR369" s="4"/>
      <c r="SZS369" s="4"/>
      <c r="SZT369" s="4"/>
      <c r="SZU369" s="4"/>
      <c r="SZV369" s="4"/>
      <c r="SZW369" s="4"/>
      <c r="SZX369" s="4"/>
      <c r="SZY369" s="4"/>
      <c r="SZZ369" s="4"/>
      <c r="TAA369" s="4"/>
      <c r="TAB369" s="4"/>
      <c r="TAC369" s="4"/>
      <c r="TAD369" s="4"/>
      <c r="TAE369" s="4"/>
      <c r="TAF369" s="4"/>
      <c r="TAG369" s="4"/>
      <c r="TAH369" s="4"/>
      <c r="TAI369" s="4"/>
      <c r="TAJ369" s="4"/>
      <c r="TAK369" s="4"/>
      <c r="TAL369" s="4"/>
      <c r="TAM369" s="4"/>
      <c r="TAN369" s="4"/>
      <c r="TAO369" s="4"/>
      <c r="TAP369" s="4"/>
      <c r="TAQ369" s="4"/>
      <c r="TAR369" s="4"/>
      <c r="TAS369" s="4"/>
      <c r="TAT369" s="4"/>
      <c r="TAU369" s="4"/>
      <c r="TAV369" s="4"/>
      <c r="TAW369" s="4"/>
      <c r="TAX369" s="4"/>
      <c r="TAY369" s="4"/>
      <c r="TAZ369" s="4"/>
      <c r="TBA369" s="4"/>
      <c r="TBB369" s="4"/>
      <c r="TBC369" s="4"/>
      <c r="TBD369" s="4"/>
      <c r="TBE369" s="4"/>
      <c r="TBF369" s="4"/>
      <c r="TBG369" s="4"/>
      <c r="TBH369" s="4"/>
      <c r="TBI369" s="4"/>
      <c r="TBJ369" s="4"/>
      <c r="TBK369" s="4"/>
      <c r="TBL369" s="4"/>
      <c r="TBM369" s="4"/>
      <c r="TBN369" s="4"/>
      <c r="TBO369" s="4"/>
      <c r="TBP369" s="4"/>
      <c r="TBQ369" s="4"/>
      <c r="TBR369" s="4"/>
      <c r="TBS369" s="4"/>
      <c r="TBT369" s="4"/>
      <c r="TBU369" s="4"/>
      <c r="TBV369" s="4"/>
      <c r="TBW369" s="4"/>
      <c r="TBX369" s="4"/>
      <c r="TBY369" s="4"/>
      <c r="TBZ369" s="4"/>
      <c r="TCA369" s="4"/>
      <c r="TCB369" s="4"/>
      <c r="TCC369" s="4"/>
      <c r="TCD369" s="4"/>
      <c r="TCE369" s="4"/>
      <c r="TCF369" s="4"/>
      <c r="TCG369" s="4"/>
      <c r="TCH369" s="4"/>
      <c r="TCI369" s="4"/>
      <c r="TCJ369" s="4"/>
      <c r="TCK369" s="4"/>
      <c r="TCL369" s="4"/>
      <c r="TCM369" s="4"/>
      <c r="TCN369" s="4"/>
      <c r="TCO369" s="4"/>
      <c r="TCP369" s="4"/>
      <c r="TCQ369" s="4"/>
      <c r="TCR369" s="4"/>
      <c r="TCS369" s="4"/>
      <c r="TCT369" s="4"/>
      <c r="TCU369" s="4"/>
      <c r="TCV369" s="4"/>
      <c r="TCW369" s="4"/>
      <c r="TCX369" s="4"/>
      <c r="TCY369" s="4"/>
      <c r="TCZ369" s="4"/>
      <c r="TDA369" s="4"/>
      <c r="TDB369" s="4"/>
      <c r="TDC369" s="4"/>
      <c r="TDD369" s="4"/>
      <c r="TDE369" s="4"/>
      <c r="TDF369" s="4"/>
      <c r="TDG369" s="4"/>
      <c r="TDH369" s="4"/>
      <c r="TDI369" s="4"/>
      <c r="TDJ369" s="4"/>
      <c r="TDK369" s="4"/>
      <c r="TDL369" s="4"/>
      <c r="TDM369" s="4"/>
      <c r="TDN369" s="4"/>
      <c r="TDO369" s="4"/>
      <c r="TDP369" s="4"/>
      <c r="TDQ369" s="4"/>
      <c r="TDR369" s="4"/>
      <c r="TDS369" s="4"/>
      <c r="TDT369" s="4"/>
      <c r="TDU369" s="4"/>
      <c r="TDV369" s="4"/>
      <c r="TDW369" s="4"/>
      <c r="TDX369" s="4"/>
      <c r="TDY369" s="4"/>
      <c r="TDZ369" s="4"/>
      <c r="TEA369" s="4"/>
      <c r="TEB369" s="4"/>
      <c r="TEC369" s="4"/>
      <c r="TED369" s="4"/>
      <c r="TEE369" s="4"/>
      <c r="TEF369" s="4"/>
      <c r="TEG369" s="4"/>
      <c r="TEH369" s="4"/>
      <c r="TEI369" s="4"/>
      <c r="TEJ369" s="4"/>
      <c r="TEK369" s="4"/>
      <c r="TEL369" s="4"/>
      <c r="TEM369" s="4"/>
      <c r="TEN369" s="4"/>
      <c r="TEO369" s="4"/>
      <c r="TEP369" s="4"/>
      <c r="TEQ369" s="4"/>
      <c r="TER369" s="4"/>
      <c r="TES369" s="4"/>
      <c r="TET369" s="4"/>
      <c r="TEU369" s="4"/>
      <c r="TEV369" s="4"/>
      <c r="TEW369" s="4"/>
      <c r="TEX369" s="4"/>
      <c r="TEY369" s="4"/>
      <c r="TEZ369" s="4"/>
      <c r="TFA369" s="4"/>
      <c r="TFB369" s="4"/>
      <c r="TFC369" s="4"/>
      <c r="TFD369" s="4"/>
      <c r="TFE369" s="4"/>
      <c r="TFF369" s="4"/>
      <c r="TFG369" s="4"/>
      <c r="TFH369" s="4"/>
      <c r="TFI369" s="4"/>
      <c r="TFJ369" s="4"/>
      <c r="TFK369" s="4"/>
      <c r="TFL369" s="4"/>
      <c r="TFM369" s="4"/>
      <c r="TFN369" s="4"/>
      <c r="TFO369" s="4"/>
      <c r="TFP369" s="4"/>
      <c r="TFQ369" s="4"/>
      <c r="TFR369" s="4"/>
      <c r="TFS369" s="4"/>
      <c r="TFT369" s="4"/>
      <c r="TFU369" s="4"/>
      <c r="TFV369" s="4"/>
      <c r="TFW369" s="4"/>
      <c r="TFX369" s="4"/>
      <c r="TFY369" s="4"/>
      <c r="TFZ369" s="4"/>
      <c r="TGA369" s="4"/>
      <c r="TGB369" s="4"/>
      <c r="TGC369" s="4"/>
      <c r="TGD369" s="4"/>
      <c r="TGE369" s="4"/>
      <c r="TGF369" s="4"/>
      <c r="TGG369" s="4"/>
      <c r="TGH369" s="4"/>
      <c r="TGI369" s="4"/>
      <c r="TGJ369" s="4"/>
      <c r="TGK369" s="4"/>
      <c r="TGL369" s="4"/>
      <c r="TGM369" s="4"/>
      <c r="TGN369" s="4"/>
      <c r="TGO369" s="4"/>
      <c r="TGP369" s="4"/>
      <c r="TGQ369" s="4"/>
      <c r="TGR369" s="4"/>
      <c r="TGS369" s="4"/>
      <c r="TGT369" s="4"/>
      <c r="TGU369" s="4"/>
      <c r="TGV369" s="4"/>
      <c r="TGW369" s="4"/>
      <c r="TGX369" s="4"/>
      <c r="TGY369" s="4"/>
      <c r="TGZ369" s="4"/>
      <c r="THA369" s="4"/>
      <c r="THB369" s="4"/>
      <c r="THC369" s="4"/>
      <c r="THD369" s="4"/>
      <c r="THE369" s="4"/>
      <c r="THF369" s="4"/>
      <c r="THG369" s="4"/>
      <c r="THH369" s="4"/>
      <c r="THI369" s="4"/>
      <c r="THJ369" s="4"/>
      <c r="THK369" s="4"/>
      <c r="THL369" s="4"/>
      <c r="THM369" s="4"/>
      <c r="THN369" s="4"/>
      <c r="THO369" s="4"/>
      <c r="THP369" s="4"/>
      <c r="THQ369" s="4"/>
      <c r="THR369" s="4"/>
      <c r="THS369" s="4"/>
      <c r="THT369" s="4"/>
      <c r="THU369" s="4"/>
      <c r="THV369" s="4"/>
      <c r="THW369" s="4"/>
      <c r="THX369" s="4"/>
      <c r="THY369" s="4"/>
      <c r="THZ369" s="4"/>
      <c r="TIA369" s="4"/>
      <c r="TIB369" s="4"/>
      <c r="TIC369" s="4"/>
      <c r="TID369" s="4"/>
      <c r="TIE369" s="4"/>
      <c r="TIF369" s="4"/>
      <c r="TIG369" s="4"/>
      <c r="TIH369" s="4"/>
      <c r="TII369" s="4"/>
      <c r="TIJ369" s="4"/>
      <c r="TIK369" s="4"/>
      <c r="TIL369" s="4"/>
      <c r="TIM369" s="4"/>
      <c r="TIN369" s="4"/>
      <c r="TIO369" s="4"/>
      <c r="TIP369" s="4"/>
      <c r="TIQ369" s="4"/>
      <c r="TIR369" s="4"/>
      <c r="TIS369" s="4"/>
      <c r="TIT369" s="4"/>
      <c r="TIU369" s="4"/>
      <c r="TIV369" s="4"/>
      <c r="TIW369" s="4"/>
      <c r="TIX369" s="4"/>
      <c r="TIY369" s="4"/>
      <c r="TIZ369" s="4"/>
      <c r="TJA369" s="4"/>
      <c r="TJB369" s="4"/>
      <c r="TJC369" s="4"/>
      <c r="TJD369" s="4"/>
      <c r="TJE369" s="4"/>
      <c r="TJF369" s="4"/>
      <c r="TJG369" s="4"/>
      <c r="TJH369" s="4"/>
      <c r="TJI369" s="4"/>
      <c r="TJJ369" s="4"/>
      <c r="TJK369" s="4"/>
      <c r="TJL369" s="4"/>
      <c r="TJM369" s="4"/>
      <c r="TJN369" s="4"/>
      <c r="TJO369" s="4"/>
      <c r="TJP369" s="4"/>
      <c r="TJQ369" s="4"/>
      <c r="TJR369" s="4"/>
      <c r="TJS369" s="4"/>
      <c r="TJT369" s="4"/>
      <c r="TJU369" s="4"/>
      <c r="TJV369" s="4"/>
      <c r="TJW369" s="4"/>
      <c r="TJX369" s="4"/>
      <c r="TJY369" s="4"/>
      <c r="TJZ369" s="4"/>
      <c r="TKA369" s="4"/>
      <c r="TKB369" s="4"/>
      <c r="TKC369" s="4"/>
      <c r="TKD369" s="4"/>
      <c r="TKE369" s="4"/>
      <c r="TKF369" s="4"/>
      <c r="TKG369" s="4"/>
      <c r="TKH369" s="4"/>
      <c r="TKI369" s="4"/>
      <c r="TKJ369" s="4"/>
      <c r="TKK369" s="4"/>
      <c r="TKL369" s="4"/>
      <c r="TKM369" s="4"/>
      <c r="TKN369" s="4"/>
      <c r="TKO369" s="4"/>
      <c r="TKP369" s="4"/>
      <c r="TKQ369" s="4"/>
      <c r="TKR369" s="4"/>
      <c r="TKS369" s="4"/>
      <c r="TKT369" s="4"/>
      <c r="TKU369" s="4"/>
      <c r="TKV369" s="4"/>
      <c r="TKW369" s="4"/>
      <c r="TKX369" s="4"/>
      <c r="TKY369" s="4"/>
      <c r="TKZ369" s="4"/>
      <c r="TLA369" s="4"/>
      <c r="TLB369" s="4"/>
      <c r="TLC369" s="4"/>
      <c r="TLD369" s="4"/>
      <c r="TLE369" s="4"/>
      <c r="TLF369" s="4"/>
      <c r="TLG369" s="4"/>
      <c r="TLH369" s="4"/>
      <c r="TLI369" s="4"/>
      <c r="TLJ369" s="4"/>
      <c r="TLK369" s="4"/>
      <c r="TLL369" s="4"/>
      <c r="TLM369" s="4"/>
      <c r="TLN369" s="4"/>
      <c r="TLO369" s="4"/>
      <c r="TLP369" s="4"/>
      <c r="TLQ369" s="4"/>
      <c r="TLR369" s="4"/>
      <c r="TLS369" s="4"/>
      <c r="TLT369" s="4"/>
      <c r="TLU369" s="4"/>
      <c r="TLV369" s="4"/>
      <c r="TLW369" s="4"/>
      <c r="TLX369" s="4"/>
      <c r="TLY369" s="4"/>
      <c r="TLZ369" s="4"/>
      <c r="TMA369" s="4"/>
      <c r="TMB369" s="4"/>
      <c r="TMC369" s="4"/>
      <c r="TMD369" s="4"/>
      <c r="TME369" s="4"/>
      <c r="TMF369" s="4"/>
      <c r="TMG369" s="4"/>
      <c r="TMH369" s="4"/>
      <c r="TMI369" s="4"/>
      <c r="TMJ369" s="4"/>
      <c r="TMK369" s="4"/>
      <c r="TML369" s="4"/>
      <c r="TMM369" s="4"/>
      <c r="TMN369" s="4"/>
      <c r="TMO369" s="4"/>
      <c r="TMP369" s="4"/>
      <c r="TMQ369" s="4"/>
      <c r="TMR369" s="4"/>
      <c r="TMS369" s="4"/>
      <c r="TMT369" s="4"/>
      <c r="TMU369" s="4"/>
      <c r="TMV369" s="4"/>
      <c r="TMW369" s="4"/>
      <c r="TMX369" s="4"/>
      <c r="TMY369" s="4"/>
      <c r="TMZ369" s="4"/>
      <c r="TNA369" s="4"/>
      <c r="TNB369" s="4"/>
      <c r="TNC369" s="4"/>
      <c r="TND369" s="4"/>
      <c r="TNE369" s="4"/>
      <c r="TNF369" s="4"/>
      <c r="TNG369" s="4"/>
      <c r="TNH369" s="4"/>
      <c r="TNI369" s="4"/>
      <c r="TNJ369" s="4"/>
      <c r="TNK369" s="4"/>
      <c r="TNL369" s="4"/>
      <c r="TNM369" s="4"/>
      <c r="TNN369" s="4"/>
      <c r="TNO369" s="4"/>
      <c r="TNP369" s="4"/>
      <c r="TNQ369" s="4"/>
      <c r="TNR369" s="4"/>
      <c r="TNS369" s="4"/>
      <c r="TNT369" s="4"/>
      <c r="TNU369" s="4"/>
      <c r="TNV369" s="4"/>
      <c r="TNW369" s="4"/>
      <c r="TNX369" s="4"/>
      <c r="TNY369" s="4"/>
      <c r="TNZ369" s="4"/>
      <c r="TOA369" s="4"/>
      <c r="TOB369" s="4"/>
      <c r="TOC369" s="4"/>
      <c r="TOD369" s="4"/>
      <c r="TOE369" s="4"/>
      <c r="TOF369" s="4"/>
      <c r="TOG369" s="4"/>
      <c r="TOH369" s="4"/>
      <c r="TOI369" s="4"/>
      <c r="TOJ369" s="4"/>
      <c r="TOK369" s="4"/>
      <c r="TOL369" s="4"/>
      <c r="TOM369" s="4"/>
      <c r="TON369" s="4"/>
      <c r="TOO369" s="4"/>
      <c r="TOP369" s="4"/>
      <c r="TOQ369" s="4"/>
      <c r="TOR369" s="4"/>
      <c r="TOS369" s="4"/>
      <c r="TOT369" s="4"/>
      <c r="TOU369" s="4"/>
      <c r="TOV369" s="4"/>
      <c r="TOW369" s="4"/>
      <c r="TOX369" s="4"/>
      <c r="TOY369" s="4"/>
      <c r="TOZ369" s="4"/>
      <c r="TPA369" s="4"/>
      <c r="TPB369" s="4"/>
      <c r="TPC369" s="4"/>
      <c r="TPD369" s="4"/>
      <c r="TPE369" s="4"/>
      <c r="TPF369" s="4"/>
      <c r="TPG369" s="4"/>
      <c r="TPH369" s="4"/>
      <c r="TPI369" s="4"/>
      <c r="TPJ369" s="4"/>
      <c r="TPK369" s="4"/>
      <c r="TPL369" s="4"/>
      <c r="TPM369" s="4"/>
      <c r="TPN369" s="4"/>
      <c r="TPO369" s="4"/>
      <c r="TPP369" s="4"/>
      <c r="TPQ369" s="4"/>
      <c r="TPR369" s="4"/>
      <c r="TPS369" s="4"/>
      <c r="TPT369" s="4"/>
      <c r="TPU369" s="4"/>
      <c r="TPV369" s="4"/>
      <c r="TPW369" s="4"/>
      <c r="TPX369" s="4"/>
      <c r="TPY369" s="4"/>
      <c r="TPZ369" s="4"/>
      <c r="TQA369" s="4"/>
      <c r="TQB369" s="4"/>
      <c r="TQC369" s="4"/>
      <c r="TQD369" s="4"/>
      <c r="TQE369" s="4"/>
      <c r="TQF369" s="4"/>
      <c r="TQG369" s="4"/>
      <c r="TQH369" s="4"/>
      <c r="TQI369" s="4"/>
      <c r="TQJ369" s="4"/>
      <c r="TQK369" s="4"/>
      <c r="TQL369" s="4"/>
      <c r="TQM369" s="4"/>
      <c r="TQN369" s="4"/>
      <c r="TQO369" s="4"/>
      <c r="TQP369" s="4"/>
      <c r="TQQ369" s="4"/>
      <c r="TQR369" s="4"/>
      <c r="TQS369" s="4"/>
      <c r="TQT369" s="4"/>
      <c r="TQU369" s="4"/>
      <c r="TQV369" s="4"/>
      <c r="TQW369" s="4"/>
      <c r="TQX369" s="4"/>
      <c r="TQY369" s="4"/>
      <c r="TQZ369" s="4"/>
      <c r="TRA369" s="4"/>
      <c r="TRB369" s="4"/>
      <c r="TRC369" s="4"/>
      <c r="TRD369" s="4"/>
      <c r="TRE369" s="4"/>
      <c r="TRF369" s="4"/>
      <c r="TRG369" s="4"/>
      <c r="TRH369" s="4"/>
      <c r="TRI369" s="4"/>
      <c r="TRJ369" s="4"/>
      <c r="TRK369" s="4"/>
      <c r="TRL369" s="4"/>
      <c r="TRM369" s="4"/>
      <c r="TRN369" s="4"/>
      <c r="TRO369" s="4"/>
      <c r="TRP369" s="4"/>
      <c r="TRQ369" s="4"/>
      <c r="TRR369" s="4"/>
      <c r="TRS369" s="4"/>
      <c r="TRT369" s="4"/>
      <c r="TRU369" s="4"/>
      <c r="TRV369" s="4"/>
      <c r="TRW369" s="4"/>
      <c r="TRX369" s="4"/>
      <c r="TRY369" s="4"/>
      <c r="TRZ369" s="4"/>
      <c r="TSA369" s="4"/>
      <c r="TSB369" s="4"/>
      <c r="TSC369" s="4"/>
      <c r="TSD369" s="4"/>
      <c r="TSE369" s="4"/>
      <c r="TSF369" s="4"/>
      <c r="TSG369" s="4"/>
      <c r="TSH369" s="4"/>
      <c r="TSI369" s="4"/>
      <c r="TSJ369" s="4"/>
      <c r="TSK369" s="4"/>
      <c r="TSL369" s="4"/>
      <c r="TSM369" s="4"/>
      <c r="TSN369" s="4"/>
      <c r="TSO369" s="4"/>
      <c r="TSP369" s="4"/>
      <c r="TSQ369" s="4"/>
      <c r="TSR369" s="4"/>
      <c r="TSS369" s="4"/>
      <c r="TST369" s="4"/>
      <c r="TSU369" s="4"/>
      <c r="TSV369" s="4"/>
      <c r="TSW369" s="4"/>
      <c r="TSX369" s="4"/>
      <c r="TSY369" s="4"/>
      <c r="TSZ369" s="4"/>
      <c r="TTA369" s="4"/>
      <c r="TTB369" s="4"/>
      <c r="TTC369" s="4"/>
      <c r="TTD369" s="4"/>
      <c r="TTE369" s="4"/>
      <c r="TTF369" s="4"/>
      <c r="TTG369" s="4"/>
      <c r="TTH369" s="4"/>
      <c r="TTI369" s="4"/>
      <c r="TTJ369" s="4"/>
      <c r="TTK369" s="4"/>
      <c r="TTL369" s="4"/>
      <c r="TTM369" s="4"/>
      <c r="TTN369" s="4"/>
      <c r="TTO369" s="4"/>
      <c r="TTP369" s="4"/>
      <c r="TTQ369" s="4"/>
      <c r="TTR369" s="4"/>
      <c r="TTS369" s="4"/>
      <c r="TTT369" s="4"/>
      <c r="TTU369" s="4"/>
      <c r="TTV369" s="4"/>
      <c r="TTW369" s="4"/>
      <c r="TTX369" s="4"/>
      <c r="TTY369" s="4"/>
      <c r="TTZ369" s="4"/>
      <c r="TUA369" s="4"/>
      <c r="TUB369" s="4"/>
      <c r="TUC369" s="4"/>
      <c r="TUD369" s="4"/>
      <c r="TUE369" s="4"/>
      <c r="TUF369" s="4"/>
      <c r="TUG369" s="4"/>
      <c r="TUH369" s="4"/>
      <c r="TUI369" s="4"/>
      <c r="TUJ369" s="4"/>
      <c r="TUK369" s="4"/>
      <c r="TUL369" s="4"/>
      <c r="TUM369" s="4"/>
      <c r="TUN369" s="4"/>
      <c r="TUO369" s="4"/>
      <c r="TUP369" s="4"/>
      <c r="TUQ369" s="4"/>
      <c r="TUR369" s="4"/>
      <c r="TUS369" s="4"/>
      <c r="TUT369" s="4"/>
      <c r="TUU369" s="4"/>
      <c r="TUV369" s="4"/>
      <c r="TUW369" s="4"/>
      <c r="TUX369" s="4"/>
      <c r="TUY369" s="4"/>
      <c r="TUZ369" s="4"/>
      <c r="TVA369" s="4"/>
      <c r="TVB369" s="4"/>
      <c r="TVC369" s="4"/>
      <c r="TVD369" s="4"/>
      <c r="TVE369" s="4"/>
      <c r="TVF369" s="4"/>
      <c r="TVG369" s="4"/>
      <c r="TVH369" s="4"/>
      <c r="TVI369" s="4"/>
      <c r="TVJ369" s="4"/>
      <c r="TVK369" s="4"/>
      <c r="TVL369" s="4"/>
      <c r="TVM369" s="4"/>
      <c r="TVN369" s="4"/>
      <c r="TVO369" s="4"/>
      <c r="TVP369" s="4"/>
      <c r="TVQ369" s="4"/>
      <c r="TVR369" s="4"/>
      <c r="TVS369" s="4"/>
      <c r="TVT369" s="4"/>
      <c r="TVU369" s="4"/>
      <c r="TVV369" s="4"/>
      <c r="TVW369" s="4"/>
      <c r="TVX369" s="4"/>
      <c r="TVY369" s="4"/>
      <c r="TVZ369" s="4"/>
      <c r="TWA369" s="4"/>
      <c r="TWB369" s="4"/>
      <c r="TWC369" s="4"/>
      <c r="TWD369" s="4"/>
      <c r="TWE369" s="4"/>
      <c r="TWF369" s="4"/>
      <c r="TWG369" s="4"/>
      <c r="TWH369" s="4"/>
      <c r="TWI369" s="4"/>
      <c r="TWJ369" s="4"/>
      <c r="TWK369" s="4"/>
      <c r="TWL369" s="4"/>
      <c r="TWM369" s="4"/>
      <c r="TWN369" s="4"/>
      <c r="TWO369" s="4"/>
      <c r="TWP369" s="4"/>
      <c r="TWQ369" s="4"/>
      <c r="TWR369" s="4"/>
      <c r="TWS369" s="4"/>
      <c r="TWT369" s="4"/>
      <c r="TWU369" s="4"/>
      <c r="TWV369" s="4"/>
      <c r="TWW369" s="4"/>
      <c r="TWX369" s="4"/>
      <c r="TWY369" s="4"/>
      <c r="TWZ369" s="4"/>
      <c r="TXA369" s="4"/>
      <c r="TXB369" s="4"/>
      <c r="TXC369" s="4"/>
      <c r="TXD369" s="4"/>
      <c r="TXE369" s="4"/>
      <c r="TXF369" s="4"/>
      <c r="TXG369" s="4"/>
      <c r="TXH369" s="4"/>
      <c r="TXI369" s="4"/>
      <c r="TXJ369" s="4"/>
      <c r="TXK369" s="4"/>
      <c r="TXL369" s="4"/>
      <c r="TXM369" s="4"/>
      <c r="TXN369" s="4"/>
      <c r="TXO369" s="4"/>
      <c r="TXP369" s="4"/>
      <c r="TXQ369" s="4"/>
      <c r="TXR369" s="4"/>
      <c r="TXS369" s="4"/>
      <c r="TXT369" s="4"/>
      <c r="TXU369" s="4"/>
      <c r="TXV369" s="4"/>
      <c r="TXW369" s="4"/>
      <c r="TXX369" s="4"/>
      <c r="TXY369" s="4"/>
      <c r="TXZ369" s="4"/>
      <c r="TYA369" s="4"/>
      <c r="TYB369" s="4"/>
      <c r="TYC369" s="4"/>
      <c r="TYD369" s="4"/>
      <c r="TYE369" s="4"/>
      <c r="TYF369" s="4"/>
      <c r="TYG369" s="4"/>
      <c r="TYH369" s="4"/>
      <c r="TYI369" s="4"/>
      <c r="TYJ369" s="4"/>
      <c r="TYK369" s="4"/>
      <c r="TYL369" s="4"/>
      <c r="TYM369" s="4"/>
      <c r="TYN369" s="4"/>
      <c r="TYO369" s="4"/>
      <c r="TYP369" s="4"/>
      <c r="TYQ369" s="4"/>
      <c r="TYR369" s="4"/>
      <c r="TYS369" s="4"/>
      <c r="TYT369" s="4"/>
      <c r="TYU369" s="4"/>
      <c r="TYV369" s="4"/>
      <c r="TYW369" s="4"/>
      <c r="TYX369" s="4"/>
      <c r="TYY369" s="4"/>
      <c r="TYZ369" s="4"/>
      <c r="TZA369" s="4"/>
      <c r="TZB369" s="4"/>
      <c r="TZC369" s="4"/>
      <c r="TZD369" s="4"/>
      <c r="TZE369" s="4"/>
      <c r="TZF369" s="4"/>
      <c r="TZG369" s="4"/>
      <c r="TZH369" s="4"/>
      <c r="TZI369" s="4"/>
      <c r="TZJ369" s="4"/>
      <c r="TZK369" s="4"/>
      <c r="TZL369" s="4"/>
      <c r="TZM369" s="4"/>
      <c r="TZN369" s="4"/>
      <c r="TZO369" s="4"/>
      <c r="TZP369" s="4"/>
      <c r="TZQ369" s="4"/>
      <c r="TZR369" s="4"/>
      <c r="TZS369" s="4"/>
      <c r="TZT369" s="4"/>
      <c r="TZU369" s="4"/>
      <c r="TZV369" s="4"/>
      <c r="TZW369" s="4"/>
      <c r="TZX369" s="4"/>
      <c r="TZY369" s="4"/>
      <c r="TZZ369" s="4"/>
      <c r="UAA369" s="4"/>
      <c r="UAB369" s="4"/>
      <c r="UAC369" s="4"/>
      <c r="UAD369" s="4"/>
      <c r="UAE369" s="4"/>
      <c r="UAF369" s="4"/>
      <c r="UAG369" s="4"/>
      <c r="UAH369" s="4"/>
      <c r="UAI369" s="4"/>
      <c r="UAJ369" s="4"/>
      <c r="UAK369" s="4"/>
      <c r="UAL369" s="4"/>
      <c r="UAM369" s="4"/>
      <c r="UAN369" s="4"/>
      <c r="UAO369" s="4"/>
      <c r="UAP369" s="4"/>
      <c r="UAQ369" s="4"/>
      <c r="UAR369" s="4"/>
      <c r="UAS369" s="4"/>
      <c r="UAT369" s="4"/>
      <c r="UAU369" s="4"/>
      <c r="UAV369" s="4"/>
      <c r="UAW369" s="4"/>
      <c r="UAX369" s="4"/>
      <c r="UAY369" s="4"/>
      <c r="UAZ369" s="4"/>
      <c r="UBA369" s="4"/>
      <c r="UBB369" s="4"/>
      <c r="UBC369" s="4"/>
      <c r="UBD369" s="4"/>
      <c r="UBE369" s="4"/>
      <c r="UBF369" s="4"/>
      <c r="UBG369" s="4"/>
      <c r="UBH369" s="4"/>
      <c r="UBI369" s="4"/>
      <c r="UBJ369" s="4"/>
      <c r="UBK369" s="4"/>
      <c r="UBL369" s="4"/>
      <c r="UBM369" s="4"/>
      <c r="UBN369" s="4"/>
      <c r="UBO369" s="4"/>
      <c r="UBP369" s="4"/>
      <c r="UBQ369" s="4"/>
      <c r="UBR369" s="4"/>
      <c r="UBS369" s="4"/>
      <c r="UBT369" s="4"/>
      <c r="UBU369" s="4"/>
      <c r="UBV369" s="4"/>
      <c r="UBW369" s="4"/>
      <c r="UBX369" s="4"/>
      <c r="UBY369" s="4"/>
      <c r="UBZ369" s="4"/>
      <c r="UCA369" s="4"/>
      <c r="UCB369" s="4"/>
      <c r="UCC369" s="4"/>
      <c r="UCD369" s="4"/>
      <c r="UCE369" s="4"/>
      <c r="UCF369" s="4"/>
      <c r="UCG369" s="4"/>
      <c r="UCH369" s="4"/>
      <c r="UCI369" s="4"/>
      <c r="UCJ369" s="4"/>
      <c r="UCK369" s="4"/>
      <c r="UCL369" s="4"/>
      <c r="UCM369" s="4"/>
      <c r="UCN369" s="4"/>
      <c r="UCO369" s="4"/>
      <c r="UCP369" s="4"/>
      <c r="UCQ369" s="4"/>
      <c r="UCR369" s="4"/>
      <c r="UCS369" s="4"/>
      <c r="UCT369" s="4"/>
      <c r="UCU369" s="4"/>
      <c r="UCV369" s="4"/>
      <c r="UCW369" s="4"/>
      <c r="UCX369" s="4"/>
      <c r="UCY369" s="4"/>
      <c r="UCZ369" s="4"/>
      <c r="UDA369" s="4"/>
      <c r="UDB369" s="4"/>
      <c r="UDC369" s="4"/>
      <c r="UDD369" s="4"/>
      <c r="UDE369" s="4"/>
      <c r="UDF369" s="4"/>
      <c r="UDG369" s="4"/>
      <c r="UDH369" s="4"/>
      <c r="UDI369" s="4"/>
      <c r="UDJ369" s="4"/>
      <c r="UDK369" s="4"/>
      <c r="UDL369" s="4"/>
      <c r="UDM369" s="4"/>
      <c r="UDN369" s="4"/>
      <c r="UDO369" s="4"/>
      <c r="UDP369" s="4"/>
      <c r="UDQ369" s="4"/>
      <c r="UDR369" s="4"/>
      <c r="UDS369" s="4"/>
      <c r="UDT369" s="4"/>
      <c r="UDU369" s="4"/>
      <c r="UDV369" s="4"/>
      <c r="UDW369" s="4"/>
      <c r="UDX369" s="4"/>
      <c r="UDY369" s="4"/>
      <c r="UDZ369" s="4"/>
      <c r="UEA369" s="4"/>
      <c r="UEB369" s="4"/>
      <c r="UEC369" s="4"/>
      <c r="UED369" s="4"/>
      <c r="UEE369" s="4"/>
      <c r="UEF369" s="4"/>
      <c r="UEG369" s="4"/>
      <c r="UEH369" s="4"/>
      <c r="UEI369" s="4"/>
      <c r="UEJ369" s="4"/>
      <c r="UEK369" s="4"/>
      <c r="UEL369" s="4"/>
      <c r="UEM369" s="4"/>
      <c r="UEN369" s="4"/>
      <c r="UEO369" s="4"/>
      <c r="UEP369" s="4"/>
      <c r="UEQ369" s="4"/>
      <c r="UER369" s="4"/>
      <c r="UES369" s="4"/>
      <c r="UET369" s="4"/>
      <c r="UEU369" s="4"/>
      <c r="UEV369" s="4"/>
      <c r="UEW369" s="4"/>
      <c r="UEX369" s="4"/>
      <c r="UEY369" s="4"/>
      <c r="UEZ369" s="4"/>
      <c r="UFA369" s="4"/>
      <c r="UFB369" s="4"/>
      <c r="UFC369" s="4"/>
      <c r="UFD369" s="4"/>
      <c r="UFE369" s="4"/>
      <c r="UFF369" s="4"/>
      <c r="UFG369" s="4"/>
      <c r="UFH369" s="4"/>
      <c r="UFI369" s="4"/>
      <c r="UFJ369" s="4"/>
      <c r="UFK369" s="4"/>
      <c r="UFL369" s="4"/>
      <c r="UFM369" s="4"/>
      <c r="UFN369" s="4"/>
      <c r="UFO369" s="4"/>
      <c r="UFP369" s="4"/>
      <c r="UFQ369" s="4"/>
      <c r="UFR369" s="4"/>
      <c r="UFS369" s="4"/>
      <c r="UFT369" s="4"/>
      <c r="UFU369" s="4"/>
      <c r="UFV369" s="4"/>
      <c r="UFW369" s="4"/>
      <c r="UFX369" s="4"/>
      <c r="UFY369" s="4"/>
      <c r="UFZ369" s="4"/>
      <c r="UGA369" s="4"/>
      <c r="UGB369" s="4"/>
      <c r="UGC369" s="4"/>
      <c r="UGD369" s="4"/>
      <c r="UGE369" s="4"/>
      <c r="UGF369" s="4"/>
      <c r="UGG369" s="4"/>
      <c r="UGH369" s="4"/>
      <c r="UGI369" s="4"/>
      <c r="UGJ369" s="4"/>
      <c r="UGK369" s="4"/>
      <c r="UGL369" s="4"/>
      <c r="UGM369" s="4"/>
      <c r="UGN369" s="4"/>
      <c r="UGO369" s="4"/>
      <c r="UGP369" s="4"/>
      <c r="UGQ369" s="4"/>
      <c r="UGR369" s="4"/>
      <c r="UGS369" s="4"/>
      <c r="UGT369" s="4"/>
      <c r="UGU369" s="4"/>
      <c r="UGV369" s="4"/>
      <c r="UGW369" s="4"/>
      <c r="UGX369" s="4"/>
      <c r="UGY369" s="4"/>
      <c r="UGZ369" s="4"/>
      <c r="UHA369" s="4"/>
      <c r="UHB369" s="4"/>
      <c r="UHC369" s="4"/>
      <c r="UHD369" s="4"/>
      <c r="UHE369" s="4"/>
      <c r="UHF369" s="4"/>
      <c r="UHG369" s="4"/>
      <c r="UHH369" s="4"/>
      <c r="UHI369" s="4"/>
      <c r="UHJ369" s="4"/>
      <c r="UHK369" s="4"/>
      <c r="UHL369" s="4"/>
      <c r="UHM369" s="4"/>
      <c r="UHN369" s="4"/>
      <c r="UHO369" s="4"/>
      <c r="UHP369" s="4"/>
      <c r="UHQ369" s="4"/>
      <c r="UHR369" s="4"/>
      <c r="UHS369" s="4"/>
      <c r="UHT369" s="4"/>
      <c r="UHU369" s="4"/>
      <c r="UHV369" s="4"/>
      <c r="UHW369" s="4"/>
      <c r="UHX369" s="4"/>
      <c r="UHY369" s="4"/>
      <c r="UHZ369" s="4"/>
      <c r="UIA369" s="4"/>
      <c r="UIB369" s="4"/>
      <c r="UIC369" s="4"/>
      <c r="UID369" s="4"/>
      <c r="UIE369" s="4"/>
      <c r="UIF369" s="4"/>
      <c r="UIG369" s="4"/>
      <c r="UIH369" s="4"/>
      <c r="UII369" s="4"/>
      <c r="UIJ369" s="4"/>
      <c r="UIK369" s="4"/>
      <c r="UIL369" s="4"/>
      <c r="UIM369" s="4"/>
      <c r="UIN369" s="4"/>
      <c r="UIO369" s="4"/>
      <c r="UIP369" s="4"/>
      <c r="UIQ369" s="4"/>
      <c r="UIR369" s="4"/>
      <c r="UIS369" s="4"/>
      <c r="UIT369" s="4"/>
      <c r="UIU369" s="4"/>
      <c r="UIV369" s="4"/>
      <c r="UIW369" s="4"/>
      <c r="UIX369" s="4"/>
      <c r="UIY369" s="4"/>
      <c r="UIZ369" s="4"/>
      <c r="UJA369" s="4"/>
      <c r="UJB369" s="4"/>
      <c r="UJC369" s="4"/>
      <c r="UJD369" s="4"/>
      <c r="UJE369" s="4"/>
      <c r="UJF369" s="4"/>
      <c r="UJG369" s="4"/>
      <c r="UJH369" s="4"/>
      <c r="UJI369" s="4"/>
      <c r="UJJ369" s="4"/>
      <c r="UJK369" s="4"/>
      <c r="UJL369" s="4"/>
      <c r="UJM369" s="4"/>
      <c r="UJN369" s="4"/>
      <c r="UJO369" s="4"/>
      <c r="UJP369" s="4"/>
      <c r="UJQ369" s="4"/>
      <c r="UJR369" s="4"/>
      <c r="UJS369" s="4"/>
      <c r="UJT369" s="4"/>
      <c r="UJU369" s="4"/>
      <c r="UJV369" s="4"/>
      <c r="UJW369" s="4"/>
      <c r="UJX369" s="4"/>
      <c r="UJY369" s="4"/>
      <c r="UJZ369" s="4"/>
      <c r="UKA369" s="4"/>
      <c r="UKB369" s="4"/>
      <c r="UKC369" s="4"/>
      <c r="UKD369" s="4"/>
      <c r="UKE369" s="4"/>
      <c r="UKF369" s="4"/>
      <c r="UKG369" s="4"/>
      <c r="UKH369" s="4"/>
      <c r="UKI369" s="4"/>
      <c r="UKJ369" s="4"/>
      <c r="UKK369" s="4"/>
      <c r="UKL369" s="4"/>
      <c r="UKM369" s="4"/>
      <c r="UKN369" s="4"/>
      <c r="UKO369" s="4"/>
      <c r="UKP369" s="4"/>
      <c r="UKQ369" s="4"/>
      <c r="UKR369" s="4"/>
      <c r="UKS369" s="4"/>
      <c r="UKT369" s="4"/>
      <c r="UKU369" s="4"/>
      <c r="UKV369" s="4"/>
      <c r="UKW369" s="4"/>
      <c r="UKX369" s="4"/>
      <c r="UKY369" s="4"/>
      <c r="UKZ369" s="4"/>
      <c r="ULA369" s="4"/>
      <c r="ULB369" s="4"/>
      <c r="ULC369" s="4"/>
      <c r="ULD369" s="4"/>
      <c r="ULE369" s="4"/>
      <c r="ULF369" s="4"/>
      <c r="ULG369" s="4"/>
      <c r="ULH369" s="4"/>
      <c r="ULI369" s="4"/>
      <c r="ULJ369" s="4"/>
      <c r="ULK369" s="4"/>
      <c r="ULL369" s="4"/>
      <c r="ULM369" s="4"/>
      <c r="ULN369" s="4"/>
      <c r="ULO369" s="4"/>
      <c r="ULP369" s="4"/>
      <c r="ULQ369" s="4"/>
      <c r="ULR369" s="4"/>
      <c r="ULS369" s="4"/>
      <c r="ULT369" s="4"/>
      <c r="ULU369" s="4"/>
      <c r="ULV369" s="4"/>
      <c r="ULW369" s="4"/>
      <c r="ULX369" s="4"/>
      <c r="ULY369" s="4"/>
      <c r="ULZ369" s="4"/>
      <c r="UMA369" s="4"/>
      <c r="UMB369" s="4"/>
      <c r="UMC369" s="4"/>
      <c r="UMD369" s="4"/>
      <c r="UME369" s="4"/>
      <c r="UMF369" s="4"/>
      <c r="UMG369" s="4"/>
      <c r="UMH369" s="4"/>
      <c r="UMI369" s="4"/>
      <c r="UMJ369" s="4"/>
      <c r="UMK369" s="4"/>
      <c r="UML369" s="4"/>
      <c r="UMM369" s="4"/>
      <c r="UMN369" s="4"/>
      <c r="UMO369" s="4"/>
      <c r="UMP369" s="4"/>
      <c r="UMQ369" s="4"/>
      <c r="UMR369" s="4"/>
      <c r="UMS369" s="4"/>
      <c r="UMT369" s="4"/>
      <c r="UMU369" s="4"/>
      <c r="UMV369" s="4"/>
      <c r="UMW369" s="4"/>
      <c r="UMX369" s="4"/>
      <c r="UMY369" s="4"/>
      <c r="UMZ369" s="4"/>
      <c r="UNA369" s="4"/>
      <c r="UNB369" s="4"/>
      <c r="UNC369" s="4"/>
      <c r="UND369" s="4"/>
      <c r="UNE369" s="4"/>
      <c r="UNF369" s="4"/>
      <c r="UNG369" s="4"/>
      <c r="UNH369" s="4"/>
      <c r="UNI369" s="4"/>
      <c r="UNJ369" s="4"/>
      <c r="UNK369" s="4"/>
      <c r="UNL369" s="4"/>
      <c r="UNM369" s="4"/>
      <c r="UNN369" s="4"/>
      <c r="UNO369" s="4"/>
      <c r="UNP369" s="4"/>
      <c r="UNQ369" s="4"/>
      <c r="UNR369" s="4"/>
      <c r="UNS369" s="4"/>
      <c r="UNT369" s="4"/>
      <c r="UNU369" s="4"/>
      <c r="UNV369" s="4"/>
      <c r="UNW369" s="4"/>
      <c r="UNX369" s="4"/>
      <c r="UNY369" s="4"/>
      <c r="UNZ369" s="4"/>
      <c r="UOA369" s="4"/>
      <c r="UOB369" s="4"/>
      <c r="UOC369" s="4"/>
      <c r="UOD369" s="4"/>
      <c r="UOE369" s="4"/>
      <c r="UOF369" s="4"/>
      <c r="UOG369" s="4"/>
      <c r="UOH369" s="4"/>
      <c r="UOI369" s="4"/>
      <c r="UOJ369" s="4"/>
      <c r="UOK369" s="4"/>
      <c r="UOL369" s="4"/>
      <c r="UOM369" s="4"/>
      <c r="UON369" s="4"/>
      <c r="UOO369" s="4"/>
      <c r="UOP369" s="4"/>
      <c r="UOQ369" s="4"/>
      <c r="UOR369" s="4"/>
      <c r="UOS369" s="4"/>
      <c r="UOT369" s="4"/>
      <c r="UOU369" s="4"/>
      <c r="UOV369" s="4"/>
      <c r="UOW369" s="4"/>
      <c r="UOX369" s="4"/>
      <c r="UOY369" s="4"/>
      <c r="UOZ369" s="4"/>
      <c r="UPA369" s="4"/>
      <c r="UPB369" s="4"/>
      <c r="UPC369" s="4"/>
      <c r="UPD369" s="4"/>
      <c r="UPE369" s="4"/>
      <c r="UPF369" s="4"/>
      <c r="UPG369" s="4"/>
      <c r="UPH369" s="4"/>
      <c r="UPI369" s="4"/>
      <c r="UPJ369" s="4"/>
      <c r="UPK369" s="4"/>
      <c r="UPL369" s="4"/>
      <c r="UPM369" s="4"/>
      <c r="UPN369" s="4"/>
      <c r="UPO369" s="4"/>
      <c r="UPP369" s="4"/>
      <c r="UPQ369" s="4"/>
      <c r="UPR369" s="4"/>
      <c r="UPS369" s="4"/>
      <c r="UPT369" s="4"/>
      <c r="UPU369" s="4"/>
      <c r="UPV369" s="4"/>
      <c r="UPW369" s="4"/>
      <c r="UPX369" s="4"/>
      <c r="UPY369" s="4"/>
      <c r="UPZ369" s="4"/>
      <c r="UQA369" s="4"/>
      <c r="UQB369" s="4"/>
      <c r="UQC369" s="4"/>
      <c r="UQD369" s="4"/>
      <c r="UQE369" s="4"/>
      <c r="UQF369" s="4"/>
      <c r="UQG369" s="4"/>
      <c r="UQH369" s="4"/>
      <c r="UQI369" s="4"/>
      <c r="UQJ369" s="4"/>
      <c r="UQK369" s="4"/>
      <c r="UQL369" s="4"/>
      <c r="UQM369" s="4"/>
      <c r="UQN369" s="4"/>
      <c r="UQO369" s="4"/>
      <c r="UQP369" s="4"/>
      <c r="UQQ369" s="4"/>
      <c r="UQR369" s="4"/>
      <c r="UQS369" s="4"/>
      <c r="UQT369" s="4"/>
      <c r="UQU369" s="4"/>
      <c r="UQV369" s="4"/>
      <c r="UQW369" s="4"/>
      <c r="UQX369" s="4"/>
      <c r="UQY369" s="4"/>
      <c r="UQZ369" s="4"/>
      <c r="URA369" s="4"/>
      <c r="URB369" s="4"/>
      <c r="URC369" s="4"/>
      <c r="URD369" s="4"/>
      <c r="URE369" s="4"/>
      <c r="URF369" s="4"/>
      <c r="URG369" s="4"/>
      <c r="URH369" s="4"/>
      <c r="URI369" s="4"/>
      <c r="URJ369" s="4"/>
      <c r="URK369" s="4"/>
      <c r="URL369" s="4"/>
      <c r="URM369" s="4"/>
      <c r="URN369" s="4"/>
      <c r="URO369" s="4"/>
      <c r="URP369" s="4"/>
      <c r="URQ369" s="4"/>
      <c r="URR369" s="4"/>
      <c r="URS369" s="4"/>
      <c r="URT369" s="4"/>
      <c r="URU369" s="4"/>
      <c r="URV369" s="4"/>
      <c r="URW369" s="4"/>
      <c r="URX369" s="4"/>
      <c r="URY369" s="4"/>
      <c r="URZ369" s="4"/>
      <c r="USA369" s="4"/>
      <c r="USB369" s="4"/>
      <c r="USC369" s="4"/>
      <c r="USD369" s="4"/>
      <c r="USE369" s="4"/>
      <c r="USF369" s="4"/>
      <c r="USG369" s="4"/>
      <c r="USH369" s="4"/>
      <c r="USI369" s="4"/>
      <c r="USJ369" s="4"/>
      <c r="USK369" s="4"/>
      <c r="USL369" s="4"/>
      <c r="USM369" s="4"/>
      <c r="USN369" s="4"/>
      <c r="USO369" s="4"/>
      <c r="USP369" s="4"/>
      <c r="USQ369" s="4"/>
      <c r="USR369" s="4"/>
      <c r="USS369" s="4"/>
      <c r="UST369" s="4"/>
      <c r="USU369" s="4"/>
      <c r="USV369" s="4"/>
      <c r="USW369" s="4"/>
      <c r="USX369" s="4"/>
      <c r="USY369" s="4"/>
      <c r="USZ369" s="4"/>
      <c r="UTA369" s="4"/>
      <c r="UTB369" s="4"/>
      <c r="UTC369" s="4"/>
      <c r="UTD369" s="4"/>
      <c r="UTE369" s="4"/>
      <c r="UTF369" s="4"/>
      <c r="UTG369" s="4"/>
      <c r="UTH369" s="4"/>
      <c r="UTI369" s="4"/>
      <c r="UTJ369" s="4"/>
      <c r="UTK369" s="4"/>
      <c r="UTL369" s="4"/>
      <c r="UTM369" s="4"/>
      <c r="UTN369" s="4"/>
      <c r="UTO369" s="4"/>
      <c r="UTP369" s="4"/>
      <c r="UTQ369" s="4"/>
      <c r="UTR369" s="4"/>
      <c r="UTS369" s="4"/>
      <c r="UTT369" s="4"/>
      <c r="UTU369" s="4"/>
      <c r="UTV369" s="4"/>
      <c r="UTW369" s="4"/>
      <c r="UTX369" s="4"/>
      <c r="UTY369" s="4"/>
      <c r="UTZ369" s="4"/>
      <c r="UUA369" s="4"/>
      <c r="UUB369" s="4"/>
      <c r="UUC369" s="4"/>
      <c r="UUD369" s="4"/>
      <c r="UUE369" s="4"/>
      <c r="UUF369" s="4"/>
      <c r="UUG369" s="4"/>
      <c r="UUH369" s="4"/>
      <c r="UUI369" s="4"/>
      <c r="UUJ369" s="4"/>
      <c r="UUK369" s="4"/>
      <c r="UUL369" s="4"/>
      <c r="UUM369" s="4"/>
      <c r="UUN369" s="4"/>
      <c r="UUO369" s="4"/>
      <c r="UUP369" s="4"/>
      <c r="UUQ369" s="4"/>
      <c r="UUR369" s="4"/>
      <c r="UUS369" s="4"/>
      <c r="UUT369" s="4"/>
      <c r="UUU369" s="4"/>
      <c r="UUV369" s="4"/>
      <c r="UUW369" s="4"/>
      <c r="UUX369" s="4"/>
      <c r="UUY369" s="4"/>
      <c r="UUZ369" s="4"/>
      <c r="UVA369" s="4"/>
      <c r="UVB369" s="4"/>
      <c r="UVC369" s="4"/>
      <c r="UVD369" s="4"/>
      <c r="UVE369" s="4"/>
      <c r="UVF369" s="4"/>
      <c r="UVG369" s="4"/>
      <c r="UVH369" s="4"/>
      <c r="UVI369" s="4"/>
      <c r="UVJ369" s="4"/>
      <c r="UVK369" s="4"/>
      <c r="UVL369" s="4"/>
      <c r="UVM369" s="4"/>
      <c r="UVN369" s="4"/>
      <c r="UVO369" s="4"/>
      <c r="UVP369" s="4"/>
      <c r="UVQ369" s="4"/>
      <c r="UVR369" s="4"/>
      <c r="UVS369" s="4"/>
      <c r="UVT369" s="4"/>
      <c r="UVU369" s="4"/>
      <c r="UVV369" s="4"/>
      <c r="UVW369" s="4"/>
      <c r="UVX369" s="4"/>
      <c r="UVY369" s="4"/>
      <c r="UVZ369" s="4"/>
      <c r="UWA369" s="4"/>
      <c r="UWB369" s="4"/>
      <c r="UWC369" s="4"/>
      <c r="UWD369" s="4"/>
      <c r="UWE369" s="4"/>
      <c r="UWF369" s="4"/>
      <c r="UWG369" s="4"/>
      <c r="UWH369" s="4"/>
      <c r="UWI369" s="4"/>
      <c r="UWJ369" s="4"/>
      <c r="UWK369" s="4"/>
      <c r="UWL369" s="4"/>
      <c r="UWM369" s="4"/>
      <c r="UWN369" s="4"/>
      <c r="UWO369" s="4"/>
      <c r="UWP369" s="4"/>
      <c r="UWQ369" s="4"/>
      <c r="UWR369" s="4"/>
      <c r="UWS369" s="4"/>
      <c r="UWT369" s="4"/>
      <c r="UWU369" s="4"/>
      <c r="UWV369" s="4"/>
      <c r="UWW369" s="4"/>
      <c r="UWX369" s="4"/>
      <c r="UWY369" s="4"/>
      <c r="UWZ369" s="4"/>
      <c r="UXA369" s="4"/>
      <c r="UXB369" s="4"/>
      <c r="UXC369" s="4"/>
      <c r="UXD369" s="4"/>
      <c r="UXE369" s="4"/>
      <c r="UXF369" s="4"/>
      <c r="UXG369" s="4"/>
      <c r="UXH369" s="4"/>
      <c r="UXI369" s="4"/>
      <c r="UXJ369" s="4"/>
      <c r="UXK369" s="4"/>
      <c r="UXL369" s="4"/>
      <c r="UXM369" s="4"/>
      <c r="UXN369" s="4"/>
      <c r="UXO369" s="4"/>
      <c r="UXP369" s="4"/>
      <c r="UXQ369" s="4"/>
      <c r="UXR369" s="4"/>
      <c r="UXS369" s="4"/>
      <c r="UXT369" s="4"/>
      <c r="UXU369" s="4"/>
      <c r="UXV369" s="4"/>
      <c r="UXW369" s="4"/>
      <c r="UXX369" s="4"/>
      <c r="UXY369" s="4"/>
      <c r="UXZ369" s="4"/>
      <c r="UYA369" s="4"/>
      <c r="UYB369" s="4"/>
      <c r="UYC369" s="4"/>
      <c r="UYD369" s="4"/>
      <c r="UYE369" s="4"/>
      <c r="UYF369" s="4"/>
      <c r="UYG369" s="4"/>
      <c r="UYH369" s="4"/>
      <c r="UYI369" s="4"/>
      <c r="UYJ369" s="4"/>
      <c r="UYK369" s="4"/>
      <c r="UYL369" s="4"/>
      <c r="UYM369" s="4"/>
      <c r="UYN369" s="4"/>
      <c r="UYO369" s="4"/>
      <c r="UYP369" s="4"/>
      <c r="UYQ369" s="4"/>
      <c r="UYR369" s="4"/>
      <c r="UYS369" s="4"/>
      <c r="UYT369" s="4"/>
      <c r="UYU369" s="4"/>
      <c r="UYV369" s="4"/>
      <c r="UYW369" s="4"/>
      <c r="UYX369" s="4"/>
      <c r="UYY369" s="4"/>
      <c r="UYZ369" s="4"/>
      <c r="UZA369" s="4"/>
      <c r="UZB369" s="4"/>
      <c r="UZC369" s="4"/>
      <c r="UZD369" s="4"/>
      <c r="UZE369" s="4"/>
      <c r="UZF369" s="4"/>
      <c r="UZG369" s="4"/>
      <c r="UZH369" s="4"/>
      <c r="UZI369" s="4"/>
      <c r="UZJ369" s="4"/>
      <c r="UZK369" s="4"/>
      <c r="UZL369" s="4"/>
      <c r="UZM369" s="4"/>
      <c r="UZN369" s="4"/>
      <c r="UZO369" s="4"/>
      <c r="UZP369" s="4"/>
      <c r="UZQ369" s="4"/>
      <c r="UZR369" s="4"/>
      <c r="UZS369" s="4"/>
      <c r="UZT369" s="4"/>
      <c r="UZU369" s="4"/>
      <c r="UZV369" s="4"/>
      <c r="UZW369" s="4"/>
      <c r="UZX369" s="4"/>
      <c r="UZY369" s="4"/>
      <c r="UZZ369" s="4"/>
      <c r="VAA369" s="4"/>
      <c r="VAB369" s="4"/>
      <c r="VAC369" s="4"/>
      <c r="VAD369" s="4"/>
      <c r="VAE369" s="4"/>
      <c r="VAF369" s="4"/>
      <c r="VAG369" s="4"/>
      <c r="VAH369" s="4"/>
      <c r="VAI369" s="4"/>
      <c r="VAJ369" s="4"/>
      <c r="VAK369" s="4"/>
      <c r="VAL369" s="4"/>
      <c r="VAM369" s="4"/>
      <c r="VAN369" s="4"/>
      <c r="VAO369" s="4"/>
      <c r="VAP369" s="4"/>
      <c r="VAQ369" s="4"/>
      <c r="VAR369" s="4"/>
      <c r="VAS369" s="4"/>
      <c r="VAT369" s="4"/>
      <c r="VAU369" s="4"/>
      <c r="VAV369" s="4"/>
      <c r="VAW369" s="4"/>
      <c r="VAX369" s="4"/>
      <c r="VAY369" s="4"/>
      <c r="VAZ369" s="4"/>
      <c r="VBA369" s="4"/>
      <c r="VBB369" s="4"/>
      <c r="VBC369" s="4"/>
      <c r="VBD369" s="4"/>
      <c r="VBE369" s="4"/>
      <c r="VBF369" s="4"/>
      <c r="VBG369" s="4"/>
      <c r="VBH369" s="4"/>
      <c r="VBI369" s="4"/>
      <c r="VBJ369" s="4"/>
      <c r="VBK369" s="4"/>
      <c r="VBL369" s="4"/>
      <c r="VBM369" s="4"/>
      <c r="VBN369" s="4"/>
      <c r="VBO369" s="4"/>
      <c r="VBP369" s="4"/>
      <c r="VBQ369" s="4"/>
      <c r="VBR369" s="4"/>
      <c r="VBS369" s="4"/>
      <c r="VBT369" s="4"/>
      <c r="VBU369" s="4"/>
      <c r="VBV369" s="4"/>
      <c r="VBW369" s="4"/>
      <c r="VBX369" s="4"/>
      <c r="VBY369" s="4"/>
      <c r="VBZ369" s="4"/>
      <c r="VCA369" s="4"/>
      <c r="VCB369" s="4"/>
      <c r="VCC369" s="4"/>
      <c r="VCD369" s="4"/>
      <c r="VCE369" s="4"/>
      <c r="VCF369" s="4"/>
      <c r="VCG369" s="4"/>
      <c r="VCH369" s="4"/>
      <c r="VCI369" s="4"/>
      <c r="VCJ369" s="4"/>
      <c r="VCK369" s="4"/>
      <c r="VCL369" s="4"/>
      <c r="VCM369" s="4"/>
      <c r="VCN369" s="4"/>
      <c r="VCO369" s="4"/>
      <c r="VCP369" s="4"/>
      <c r="VCQ369" s="4"/>
      <c r="VCR369" s="4"/>
      <c r="VCS369" s="4"/>
      <c r="VCT369" s="4"/>
      <c r="VCU369" s="4"/>
      <c r="VCV369" s="4"/>
      <c r="VCW369" s="4"/>
      <c r="VCX369" s="4"/>
      <c r="VCY369" s="4"/>
      <c r="VCZ369" s="4"/>
      <c r="VDA369" s="4"/>
      <c r="VDB369" s="4"/>
      <c r="VDC369" s="4"/>
      <c r="VDD369" s="4"/>
      <c r="VDE369" s="4"/>
      <c r="VDF369" s="4"/>
      <c r="VDG369" s="4"/>
      <c r="VDH369" s="4"/>
      <c r="VDI369" s="4"/>
      <c r="VDJ369" s="4"/>
      <c r="VDK369" s="4"/>
      <c r="VDL369" s="4"/>
      <c r="VDM369" s="4"/>
      <c r="VDN369" s="4"/>
      <c r="VDO369" s="4"/>
      <c r="VDP369" s="4"/>
      <c r="VDQ369" s="4"/>
      <c r="VDR369" s="4"/>
      <c r="VDS369" s="4"/>
      <c r="VDT369" s="4"/>
      <c r="VDU369" s="4"/>
      <c r="VDV369" s="4"/>
      <c r="VDW369" s="4"/>
      <c r="VDX369" s="4"/>
      <c r="VDY369" s="4"/>
      <c r="VDZ369" s="4"/>
      <c r="VEA369" s="4"/>
      <c r="VEB369" s="4"/>
      <c r="VEC369" s="4"/>
      <c r="VED369" s="4"/>
      <c r="VEE369" s="4"/>
      <c r="VEF369" s="4"/>
      <c r="VEG369" s="4"/>
      <c r="VEH369" s="4"/>
      <c r="VEI369" s="4"/>
      <c r="VEJ369" s="4"/>
      <c r="VEK369" s="4"/>
      <c r="VEL369" s="4"/>
      <c r="VEM369" s="4"/>
      <c r="VEN369" s="4"/>
      <c r="VEO369" s="4"/>
      <c r="VEP369" s="4"/>
      <c r="VEQ369" s="4"/>
      <c r="VER369" s="4"/>
      <c r="VES369" s="4"/>
      <c r="VET369" s="4"/>
      <c r="VEU369" s="4"/>
      <c r="VEV369" s="4"/>
      <c r="VEW369" s="4"/>
      <c r="VEX369" s="4"/>
      <c r="VEY369" s="4"/>
      <c r="VEZ369" s="4"/>
      <c r="VFA369" s="4"/>
      <c r="VFB369" s="4"/>
      <c r="VFC369" s="4"/>
      <c r="VFD369" s="4"/>
      <c r="VFE369" s="4"/>
      <c r="VFF369" s="4"/>
      <c r="VFG369" s="4"/>
      <c r="VFH369" s="4"/>
      <c r="VFI369" s="4"/>
      <c r="VFJ369" s="4"/>
      <c r="VFK369" s="4"/>
      <c r="VFL369" s="4"/>
      <c r="VFM369" s="4"/>
      <c r="VFN369" s="4"/>
      <c r="VFO369" s="4"/>
      <c r="VFP369" s="4"/>
      <c r="VFQ369" s="4"/>
      <c r="VFR369" s="4"/>
      <c r="VFS369" s="4"/>
      <c r="VFT369" s="4"/>
      <c r="VFU369" s="4"/>
      <c r="VFV369" s="4"/>
      <c r="VFW369" s="4"/>
      <c r="VFX369" s="4"/>
      <c r="VFY369" s="4"/>
      <c r="VFZ369" s="4"/>
      <c r="VGA369" s="4"/>
      <c r="VGB369" s="4"/>
      <c r="VGC369" s="4"/>
      <c r="VGD369" s="4"/>
      <c r="VGE369" s="4"/>
      <c r="VGF369" s="4"/>
      <c r="VGG369" s="4"/>
      <c r="VGH369" s="4"/>
      <c r="VGI369" s="4"/>
      <c r="VGJ369" s="4"/>
      <c r="VGK369" s="4"/>
      <c r="VGL369" s="4"/>
      <c r="VGM369" s="4"/>
      <c r="VGN369" s="4"/>
      <c r="VGO369" s="4"/>
      <c r="VGP369" s="4"/>
      <c r="VGQ369" s="4"/>
      <c r="VGR369" s="4"/>
      <c r="VGS369" s="4"/>
      <c r="VGT369" s="4"/>
      <c r="VGU369" s="4"/>
      <c r="VGV369" s="4"/>
      <c r="VGW369" s="4"/>
      <c r="VGX369" s="4"/>
      <c r="VGY369" s="4"/>
      <c r="VGZ369" s="4"/>
      <c r="VHA369" s="4"/>
      <c r="VHB369" s="4"/>
      <c r="VHC369" s="4"/>
      <c r="VHD369" s="4"/>
      <c r="VHE369" s="4"/>
      <c r="VHF369" s="4"/>
      <c r="VHG369" s="4"/>
      <c r="VHH369" s="4"/>
      <c r="VHI369" s="4"/>
      <c r="VHJ369" s="4"/>
      <c r="VHK369" s="4"/>
      <c r="VHL369" s="4"/>
      <c r="VHM369" s="4"/>
      <c r="VHN369" s="4"/>
      <c r="VHO369" s="4"/>
      <c r="VHP369" s="4"/>
      <c r="VHQ369" s="4"/>
      <c r="VHR369" s="4"/>
      <c r="VHS369" s="4"/>
      <c r="VHT369" s="4"/>
      <c r="VHU369" s="4"/>
      <c r="VHV369" s="4"/>
      <c r="VHW369" s="4"/>
      <c r="VHX369" s="4"/>
      <c r="VHY369" s="4"/>
      <c r="VHZ369" s="4"/>
      <c r="VIA369" s="4"/>
      <c r="VIB369" s="4"/>
      <c r="VIC369" s="4"/>
      <c r="VID369" s="4"/>
      <c r="VIE369" s="4"/>
      <c r="VIF369" s="4"/>
      <c r="VIG369" s="4"/>
      <c r="VIH369" s="4"/>
      <c r="VII369" s="4"/>
      <c r="VIJ369" s="4"/>
      <c r="VIK369" s="4"/>
      <c r="VIL369" s="4"/>
      <c r="VIM369" s="4"/>
      <c r="VIN369" s="4"/>
      <c r="VIO369" s="4"/>
      <c r="VIP369" s="4"/>
      <c r="VIQ369" s="4"/>
      <c r="VIR369" s="4"/>
      <c r="VIS369" s="4"/>
      <c r="VIT369" s="4"/>
      <c r="VIU369" s="4"/>
      <c r="VIV369" s="4"/>
      <c r="VIW369" s="4"/>
      <c r="VIX369" s="4"/>
      <c r="VIY369" s="4"/>
      <c r="VIZ369" s="4"/>
      <c r="VJA369" s="4"/>
      <c r="VJB369" s="4"/>
      <c r="VJC369" s="4"/>
      <c r="VJD369" s="4"/>
      <c r="VJE369" s="4"/>
      <c r="VJF369" s="4"/>
      <c r="VJG369" s="4"/>
      <c r="VJH369" s="4"/>
      <c r="VJI369" s="4"/>
      <c r="VJJ369" s="4"/>
      <c r="VJK369" s="4"/>
      <c r="VJL369" s="4"/>
      <c r="VJM369" s="4"/>
      <c r="VJN369" s="4"/>
      <c r="VJO369" s="4"/>
      <c r="VJP369" s="4"/>
      <c r="VJQ369" s="4"/>
      <c r="VJR369" s="4"/>
      <c r="VJS369" s="4"/>
      <c r="VJT369" s="4"/>
      <c r="VJU369" s="4"/>
      <c r="VJV369" s="4"/>
      <c r="VJW369" s="4"/>
      <c r="VJX369" s="4"/>
      <c r="VJY369" s="4"/>
      <c r="VJZ369" s="4"/>
      <c r="VKA369" s="4"/>
      <c r="VKB369" s="4"/>
      <c r="VKC369" s="4"/>
      <c r="VKD369" s="4"/>
      <c r="VKE369" s="4"/>
      <c r="VKF369" s="4"/>
      <c r="VKG369" s="4"/>
      <c r="VKH369" s="4"/>
      <c r="VKI369" s="4"/>
      <c r="VKJ369" s="4"/>
      <c r="VKK369" s="4"/>
      <c r="VKL369" s="4"/>
      <c r="VKM369" s="4"/>
      <c r="VKN369" s="4"/>
      <c r="VKO369" s="4"/>
      <c r="VKP369" s="4"/>
      <c r="VKQ369" s="4"/>
      <c r="VKR369" s="4"/>
      <c r="VKS369" s="4"/>
      <c r="VKT369" s="4"/>
      <c r="VKU369" s="4"/>
      <c r="VKV369" s="4"/>
      <c r="VKW369" s="4"/>
      <c r="VKX369" s="4"/>
      <c r="VKY369" s="4"/>
      <c r="VKZ369" s="4"/>
      <c r="VLA369" s="4"/>
      <c r="VLB369" s="4"/>
      <c r="VLC369" s="4"/>
      <c r="VLD369" s="4"/>
      <c r="VLE369" s="4"/>
      <c r="VLF369" s="4"/>
      <c r="VLG369" s="4"/>
      <c r="VLH369" s="4"/>
      <c r="VLI369" s="4"/>
      <c r="VLJ369" s="4"/>
      <c r="VLK369" s="4"/>
      <c r="VLL369" s="4"/>
      <c r="VLM369" s="4"/>
      <c r="VLN369" s="4"/>
      <c r="VLO369" s="4"/>
      <c r="VLP369" s="4"/>
      <c r="VLQ369" s="4"/>
      <c r="VLR369" s="4"/>
      <c r="VLS369" s="4"/>
      <c r="VLT369" s="4"/>
      <c r="VLU369" s="4"/>
      <c r="VLV369" s="4"/>
      <c r="VLW369" s="4"/>
      <c r="VLX369" s="4"/>
      <c r="VLY369" s="4"/>
      <c r="VLZ369" s="4"/>
      <c r="VMA369" s="4"/>
      <c r="VMB369" s="4"/>
      <c r="VMC369" s="4"/>
      <c r="VMD369" s="4"/>
      <c r="VME369" s="4"/>
      <c r="VMF369" s="4"/>
      <c r="VMG369" s="4"/>
      <c r="VMH369" s="4"/>
      <c r="VMI369" s="4"/>
      <c r="VMJ369" s="4"/>
      <c r="VMK369" s="4"/>
      <c r="VML369" s="4"/>
      <c r="VMM369" s="4"/>
      <c r="VMN369" s="4"/>
      <c r="VMO369" s="4"/>
      <c r="VMP369" s="4"/>
      <c r="VMQ369" s="4"/>
      <c r="VMR369" s="4"/>
      <c r="VMS369" s="4"/>
      <c r="VMT369" s="4"/>
      <c r="VMU369" s="4"/>
      <c r="VMV369" s="4"/>
      <c r="VMW369" s="4"/>
      <c r="VMX369" s="4"/>
      <c r="VMY369" s="4"/>
      <c r="VMZ369" s="4"/>
      <c r="VNA369" s="4"/>
      <c r="VNB369" s="4"/>
      <c r="VNC369" s="4"/>
      <c r="VND369" s="4"/>
      <c r="VNE369" s="4"/>
      <c r="VNF369" s="4"/>
      <c r="VNG369" s="4"/>
      <c r="VNH369" s="4"/>
      <c r="VNI369" s="4"/>
      <c r="VNJ369" s="4"/>
      <c r="VNK369" s="4"/>
      <c r="VNL369" s="4"/>
      <c r="VNM369" s="4"/>
      <c r="VNN369" s="4"/>
      <c r="VNO369" s="4"/>
      <c r="VNP369" s="4"/>
      <c r="VNQ369" s="4"/>
      <c r="VNR369" s="4"/>
      <c r="VNS369" s="4"/>
      <c r="VNT369" s="4"/>
      <c r="VNU369" s="4"/>
      <c r="VNV369" s="4"/>
      <c r="VNW369" s="4"/>
      <c r="VNX369" s="4"/>
      <c r="VNY369" s="4"/>
      <c r="VNZ369" s="4"/>
      <c r="VOA369" s="4"/>
      <c r="VOB369" s="4"/>
      <c r="VOC369" s="4"/>
      <c r="VOD369" s="4"/>
      <c r="VOE369" s="4"/>
      <c r="VOF369" s="4"/>
      <c r="VOG369" s="4"/>
      <c r="VOH369" s="4"/>
      <c r="VOI369" s="4"/>
      <c r="VOJ369" s="4"/>
      <c r="VOK369" s="4"/>
      <c r="VOL369" s="4"/>
      <c r="VOM369" s="4"/>
      <c r="VON369" s="4"/>
      <c r="VOO369" s="4"/>
      <c r="VOP369" s="4"/>
      <c r="VOQ369" s="4"/>
      <c r="VOR369" s="4"/>
      <c r="VOS369" s="4"/>
      <c r="VOT369" s="4"/>
      <c r="VOU369" s="4"/>
      <c r="VOV369" s="4"/>
      <c r="VOW369" s="4"/>
      <c r="VOX369" s="4"/>
      <c r="VOY369" s="4"/>
      <c r="VOZ369" s="4"/>
      <c r="VPA369" s="4"/>
      <c r="VPB369" s="4"/>
      <c r="VPC369" s="4"/>
      <c r="VPD369" s="4"/>
      <c r="VPE369" s="4"/>
      <c r="VPF369" s="4"/>
      <c r="VPG369" s="4"/>
      <c r="VPH369" s="4"/>
      <c r="VPI369" s="4"/>
      <c r="VPJ369" s="4"/>
      <c r="VPK369" s="4"/>
      <c r="VPL369" s="4"/>
      <c r="VPM369" s="4"/>
      <c r="VPN369" s="4"/>
      <c r="VPO369" s="4"/>
      <c r="VPP369" s="4"/>
      <c r="VPQ369" s="4"/>
      <c r="VPR369" s="4"/>
      <c r="VPS369" s="4"/>
      <c r="VPT369" s="4"/>
      <c r="VPU369" s="4"/>
      <c r="VPV369" s="4"/>
      <c r="VPW369" s="4"/>
      <c r="VPX369" s="4"/>
      <c r="VPY369" s="4"/>
      <c r="VPZ369" s="4"/>
      <c r="VQA369" s="4"/>
      <c r="VQB369" s="4"/>
      <c r="VQC369" s="4"/>
      <c r="VQD369" s="4"/>
      <c r="VQE369" s="4"/>
      <c r="VQF369" s="4"/>
      <c r="VQG369" s="4"/>
      <c r="VQH369" s="4"/>
      <c r="VQI369" s="4"/>
      <c r="VQJ369" s="4"/>
      <c r="VQK369" s="4"/>
      <c r="VQL369" s="4"/>
      <c r="VQM369" s="4"/>
      <c r="VQN369" s="4"/>
      <c r="VQO369" s="4"/>
      <c r="VQP369" s="4"/>
      <c r="VQQ369" s="4"/>
      <c r="VQR369" s="4"/>
      <c r="VQS369" s="4"/>
      <c r="VQT369" s="4"/>
      <c r="VQU369" s="4"/>
      <c r="VQV369" s="4"/>
      <c r="VQW369" s="4"/>
      <c r="VQX369" s="4"/>
      <c r="VQY369" s="4"/>
      <c r="VQZ369" s="4"/>
      <c r="VRA369" s="4"/>
      <c r="VRB369" s="4"/>
      <c r="VRC369" s="4"/>
      <c r="VRD369" s="4"/>
      <c r="VRE369" s="4"/>
      <c r="VRF369" s="4"/>
      <c r="VRG369" s="4"/>
      <c r="VRH369" s="4"/>
      <c r="VRI369" s="4"/>
      <c r="VRJ369" s="4"/>
      <c r="VRK369" s="4"/>
      <c r="VRL369" s="4"/>
      <c r="VRM369" s="4"/>
      <c r="VRN369" s="4"/>
      <c r="VRO369" s="4"/>
      <c r="VRP369" s="4"/>
      <c r="VRQ369" s="4"/>
      <c r="VRR369" s="4"/>
      <c r="VRS369" s="4"/>
      <c r="VRT369" s="4"/>
      <c r="VRU369" s="4"/>
      <c r="VRV369" s="4"/>
      <c r="VRW369" s="4"/>
      <c r="VRX369" s="4"/>
      <c r="VRY369" s="4"/>
      <c r="VRZ369" s="4"/>
      <c r="VSA369" s="4"/>
      <c r="VSB369" s="4"/>
      <c r="VSC369" s="4"/>
      <c r="VSD369" s="4"/>
      <c r="VSE369" s="4"/>
      <c r="VSF369" s="4"/>
      <c r="VSG369" s="4"/>
      <c r="VSH369" s="4"/>
      <c r="VSI369" s="4"/>
      <c r="VSJ369" s="4"/>
      <c r="VSK369" s="4"/>
      <c r="VSL369" s="4"/>
      <c r="VSM369" s="4"/>
      <c r="VSN369" s="4"/>
      <c r="VSO369" s="4"/>
      <c r="VSP369" s="4"/>
      <c r="VSQ369" s="4"/>
      <c r="VSR369" s="4"/>
      <c r="VSS369" s="4"/>
      <c r="VST369" s="4"/>
      <c r="VSU369" s="4"/>
      <c r="VSV369" s="4"/>
      <c r="VSW369" s="4"/>
      <c r="VSX369" s="4"/>
      <c r="VSY369" s="4"/>
      <c r="VSZ369" s="4"/>
      <c r="VTA369" s="4"/>
      <c r="VTB369" s="4"/>
      <c r="VTC369" s="4"/>
      <c r="VTD369" s="4"/>
      <c r="VTE369" s="4"/>
      <c r="VTF369" s="4"/>
      <c r="VTG369" s="4"/>
      <c r="VTH369" s="4"/>
      <c r="VTI369" s="4"/>
      <c r="VTJ369" s="4"/>
      <c r="VTK369" s="4"/>
      <c r="VTL369" s="4"/>
      <c r="VTM369" s="4"/>
      <c r="VTN369" s="4"/>
      <c r="VTO369" s="4"/>
      <c r="VTP369" s="4"/>
      <c r="VTQ369" s="4"/>
      <c r="VTR369" s="4"/>
      <c r="VTS369" s="4"/>
      <c r="VTT369" s="4"/>
      <c r="VTU369" s="4"/>
      <c r="VTV369" s="4"/>
      <c r="VTW369" s="4"/>
      <c r="VTX369" s="4"/>
      <c r="VTY369" s="4"/>
      <c r="VTZ369" s="4"/>
      <c r="VUA369" s="4"/>
      <c r="VUB369" s="4"/>
      <c r="VUC369" s="4"/>
      <c r="VUD369" s="4"/>
      <c r="VUE369" s="4"/>
      <c r="VUF369" s="4"/>
      <c r="VUG369" s="4"/>
      <c r="VUH369" s="4"/>
      <c r="VUI369" s="4"/>
      <c r="VUJ369" s="4"/>
      <c r="VUK369" s="4"/>
      <c r="VUL369" s="4"/>
      <c r="VUM369" s="4"/>
      <c r="VUN369" s="4"/>
      <c r="VUO369" s="4"/>
      <c r="VUP369" s="4"/>
      <c r="VUQ369" s="4"/>
      <c r="VUR369" s="4"/>
      <c r="VUS369" s="4"/>
      <c r="VUT369" s="4"/>
      <c r="VUU369" s="4"/>
      <c r="VUV369" s="4"/>
      <c r="VUW369" s="4"/>
      <c r="VUX369" s="4"/>
      <c r="VUY369" s="4"/>
      <c r="VUZ369" s="4"/>
      <c r="VVA369" s="4"/>
      <c r="VVB369" s="4"/>
      <c r="VVC369" s="4"/>
      <c r="VVD369" s="4"/>
      <c r="VVE369" s="4"/>
      <c r="VVF369" s="4"/>
      <c r="VVG369" s="4"/>
      <c r="VVH369" s="4"/>
      <c r="VVI369" s="4"/>
      <c r="VVJ369" s="4"/>
      <c r="VVK369" s="4"/>
      <c r="VVL369" s="4"/>
      <c r="VVM369" s="4"/>
      <c r="VVN369" s="4"/>
      <c r="VVO369" s="4"/>
      <c r="VVP369" s="4"/>
      <c r="VVQ369" s="4"/>
      <c r="VVR369" s="4"/>
      <c r="VVS369" s="4"/>
      <c r="VVT369" s="4"/>
      <c r="VVU369" s="4"/>
      <c r="VVV369" s="4"/>
      <c r="VVW369" s="4"/>
      <c r="VVX369" s="4"/>
      <c r="VVY369" s="4"/>
      <c r="VVZ369" s="4"/>
      <c r="VWA369" s="4"/>
      <c r="VWB369" s="4"/>
      <c r="VWC369" s="4"/>
      <c r="VWD369" s="4"/>
      <c r="VWE369" s="4"/>
      <c r="VWF369" s="4"/>
      <c r="VWG369" s="4"/>
      <c r="VWH369" s="4"/>
      <c r="VWI369" s="4"/>
      <c r="VWJ369" s="4"/>
      <c r="VWK369" s="4"/>
      <c r="VWL369" s="4"/>
      <c r="VWM369" s="4"/>
      <c r="VWN369" s="4"/>
      <c r="VWO369" s="4"/>
      <c r="VWP369" s="4"/>
      <c r="VWQ369" s="4"/>
      <c r="VWR369" s="4"/>
      <c r="VWS369" s="4"/>
      <c r="VWT369" s="4"/>
      <c r="VWU369" s="4"/>
      <c r="VWV369" s="4"/>
      <c r="VWW369" s="4"/>
      <c r="VWX369" s="4"/>
      <c r="VWY369" s="4"/>
      <c r="VWZ369" s="4"/>
      <c r="VXA369" s="4"/>
      <c r="VXB369" s="4"/>
      <c r="VXC369" s="4"/>
      <c r="VXD369" s="4"/>
      <c r="VXE369" s="4"/>
      <c r="VXF369" s="4"/>
      <c r="VXG369" s="4"/>
      <c r="VXH369" s="4"/>
      <c r="VXI369" s="4"/>
      <c r="VXJ369" s="4"/>
      <c r="VXK369" s="4"/>
      <c r="VXL369" s="4"/>
      <c r="VXM369" s="4"/>
      <c r="VXN369" s="4"/>
      <c r="VXO369" s="4"/>
      <c r="VXP369" s="4"/>
      <c r="VXQ369" s="4"/>
      <c r="VXR369" s="4"/>
      <c r="VXS369" s="4"/>
      <c r="VXT369" s="4"/>
      <c r="VXU369" s="4"/>
      <c r="VXV369" s="4"/>
      <c r="VXW369" s="4"/>
      <c r="VXX369" s="4"/>
      <c r="VXY369" s="4"/>
      <c r="VXZ369" s="4"/>
      <c r="VYA369" s="4"/>
      <c r="VYB369" s="4"/>
      <c r="VYC369" s="4"/>
      <c r="VYD369" s="4"/>
      <c r="VYE369" s="4"/>
      <c r="VYF369" s="4"/>
      <c r="VYG369" s="4"/>
      <c r="VYH369" s="4"/>
      <c r="VYI369" s="4"/>
      <c r="VYJ369" s="4"/>
      <c r="VYK369" s="4"/>
      <c r="VYL369" s="4"/>
      <c r="VYM369" s="4"/>
      <c r="VYN369" s="4"/>
      <c r="VYO369" s="4"/>
      <c r="VYP369" s="4"/>
      <c r="VYQ369" s="4"/>
      <c r="VYR369" s="4"/>
      <c r="VYS369" s="4"/>
      <c r="VYT369" s="4"/>
      <c r="VYU369" s="4"/>
      <c r="VYV369" s="4"/>
      <c r="VYW369" s="4"/>
      <c r="VYX369" s="4"/>
      <c r="VYY369" s="4"/>
      <c r="VYZ369" s="4"/>
      <c r="VZA369" s="4"/>
      <c r="VZB369" s="4"/>
      <c r="VZC369" s="4"/>
      <c r="VZD369" s="4"/>
      <c r="VZE369" s="4"/>
      <c r="VZF369" s="4"/>
      <c r="VZG369" s="4"/>
      <c r="VZH369" s="4"/>
      <c r="VZI369" s="4"/>
      <c r="VZJ369" s="4"/>
      <c r="VZK369" s="4"/>
      <c r="VZL369" s="4"/>
      <c r="VZM369" s="4"/>
      <c r="VZN369" s="4"/>
      <c r="VZO369" s="4"/>
      <c r="VZP369" s="4"/>
      <c r="VZQ369" s="4"/>
      <c r="VZR369" s="4"/>
      <c r="VZS369" s="4"/>
      <c r="VZT369" s="4"/>
      <c r="VZU369" s="4"/>
      <c r="VZV369" s="4"/>
      <c r="VZW369" s="4"/>
      <c r="VZX369" s="4"/>
      <c r="VZY369" s="4"/>
      <c r="VZZ369" s="4"/>
      <c r="WAA369" s="4"/>
      <c r="WAB369" s="4"/>
      <c r="WAC369" s="4"/>
      <c r="WAD369" s="4"/>
      <c r="WAE369" s="4"/>
      <c r="WAF369" s="4"/>
      <c r="WAG369" s="4"/>
      <c r="WAH369" s="4"/>
      <c r="WAI369" s="4"/>
      <c r="WAJ369" s="4"/>
      <c r="WAK369" s="4"/>
      <c r="WAL369" s="4"/>
      <c r="WAM369" s="4"/>
      <c r="WAN369" s="4"/>
      <c r="WAO369" s="4"/>
      <c r="WAP369" s="4"/>
      <c r="WAQ369" s="4"/>
      <c r="WAR369" s="4"/>
      <c r="WAS369" s="4"/>
      <c r="WAT369" s="4"/>
      <c r="WAU369" s="4"/>
      <c r="WAV369" s="4"/>
      <c r="WAW369" s="4"/>
      <c r="WAX369" s="4"/>
      <c r="WAY369" s="4"/>
      <c r="WAZ369" s="4"/>
      <c r="WBA369" s="4"/>
      <c r="WBB369" s="4"/>
      <c r="WBC369" s="4"/>
      <c r="WBD369" s="4"/>
      <c r="WBE369" s="4"/>
      <c r="WBF369" s="4"/>
      <c r="WBG369" s="4"/>
      <c r="WBH369" s="4"/>
      <c r="WBI369" s="4"/>
      <c r="WBJ369" s="4"/>
      <c r="WBK369" s="4"/>
      <c r="WBL369" s="4"/>
      <c r="WBM369" s="4"/>
      <c r="WBN369" s="4"/>
      <c r="WBO369" s="4"/>
      <c r="WBP369" s="4"/>
      <c r="WBQ369" s="4"/>
      <c r="WBR369" s="4"/>
      <c r="WBS369" s="4"/>
      <c r="WBT369" s="4"/>
      <c r="WBU369" s="4"/>
      <c r="WBV369" s="4"/>
      <c r="WBW369" s="4"/>
      <c r="WBX369" s="4"/>
      <c r="WBY369" s="4"/>
      <c r="WBZ369" s="4"/>
      <c r="WCA369" s="4"/>
      <c r="WCB369" s="4"/>
      <c r="WCC369" s="4"/>
      <c r="WCD369" s="4"/>
      <c r="WCE369" s="4"/>
      <c r="WCF369" s="4"/>
      <c r="WCG369" s="4"/>
      <c r="WCH369" s="4"/>
      <c r="WCI369" s="4"/>
      <c r="WCJ369" s="4"/>
      <c r="WCK369" s="4"/>
      <c r="WCL369" s="4"/>
      <c r="WCM369" s="4"/>
      <c r="WCN369" s="4"/>
      <c r="WCO369" s="4"/>
      <c r="WCP369" s="4"/>
      <c r="WCQ369" s="4"/>
      <c r="WCR369" s="4"/>
      <c r="WCS369" s="4"/>
      <c r="WCT369" s="4"/>
      <c r="WCU369" s="4"/>
      <c r="WCV369" s="4"/>
      <c r="WCW369" s="4"/>
      <c r="WCX369" s="4"/>
      <c r="WCY369" s="4"/>
      <c r="WCZ369" s="4"/>
      <c r="WDA369" s="4"/>
      <c r="WDB369" s="4"/>
      <c r="WDC369" s="4"/>
      <c r="WDD369" s="4"/>
      <c r="WDE369" s="4"/>
      <c r="WDF369" s="4"/>
      <c r="WDG369" s="4"/>
      <c r="WDH369" s="4"/>
      <c r="WDI369" s="4"/>
      <c r="WDJ369" s="4"/>
      <c r="WDK369" s="4"/>
      <c r="WDL369" s="4"/>
      <c r="WDM369" s="4"/>
      <c r="WDN369" s="4"/>
      <c r="WDO369" s="4"/>
      <c r="WDP369" s="4"/>
      <c r="WDQ369" s="4"/>
      <c r="WDR369" s="4"/>
      <c r="WDS369" s="4"/>
      <c r="WDT369" s="4"/>
      <c r="WDU369" s="4"/>
      <c r="WDV369" s="4"/>
      <c r="WDW369" s="4"/>
      <c r="WDX369" s="4"/>
      <c r="WDY369" s="4"/>
      <c r="WDZ369" s="4"/>
      <c r="WEA369" s="4"/>
      <c r="WEB369" s="4"/>
      <c r="WEC369" s="4"/>
      <c r="WED369" s="4"/>
      <c r="WEE369" s="4"/>
      <c r="WEF369" s="4"/>
      <c r="WEG369" s="4"/>
      <c r="WEH369" s="4"/>
      <c r="WEI369" s="4"/>
      <c r="WEJ369" s="4"/>
      <c r="WEK369" s="4"/>
      <c r="WEL369" s="4"/>
      <c r="WEM369" s="4"/>
      <c r="WEN369" s="4"/>
      <c r="WEO369" s="4"/>
      <c r="WEP369" s="4"/>
      <c r="WEQ369" s="4"/>
      <c r="WER369" s="4"/>
      <c r="WES369" s="4"/>
      <c r="WET369" s="4"/>
      <c r="WEU369" s="4"/>
      <c r="WEV369" s="4"/>
      <c r="WEW369" s="4"/>
      <c r="WEX369" s="4"/>
      <c r="WEY369" s="4"/>
      <c r="WEZ369" s="4"/>
      <c r="WFA369" s="4"/>
      <c r="WFB369" s="4"/>
      <c r="WFC369" s="4"/>
      <c r="WFD369" s="4"/>
      <c r="WFE369" s="4"/>
      <c r="WFF369" s="4"/>
      <c r="WFG369" s="4"/>
      <c r="WFH369" s="4"/>
      <c r="WFI369" s="4"/>
      <c r="WFJ369" s="4"/>
      <c r="WFK369" s="4"/>
      <c r="WFL369" s="4"/>
      <c r="WFM369" s="4"/>
      <c r="WFN369" s="4"/>
      <c r="WFO369" s="4"/>
      <c r="WFP369" s="4"/>
      <c r="WFQ369" s="4"/>
      <c r="WFR369" s="4"/>
      <c r="WFS369" s="4"/>
      <c r="WFT369" s="4"/>
      <c r="WFU369" s="4"/>
      <c r="WFV369" s="4"/>
      <c r="WFW369" s="4"/>
      <c r="WFX369" s="4"/>
      <c r="WFY369" s="4"/>
      <c r="WFZ369" s="4"/>
      <c r="WGA369" s="4"/>
      <c r="WGB369" s="4"/>
      <c r="WGC369" s="4"/>
      <c r="WGD369" s="4"/>
      <c r="WGE369" s="4"/>
      <c r="WGF369" s="4"/>
      <c r="WGG369" s="4"/>
      <c r="WGH369" s="4"/>
      <c r="WGI369" s="4"/>
      <c r="WGJ369" s="4"/>
      <c r="WGK369" s="4"/>
      <c r="WGL369" s="4"/>
      <c r="WGM369" s="4"/>
      <c r="WGN369" s="4"/>
      <c r="WGO369" s="4"/>
      <c r="WGP369" s="4"/>
      <c r="WGQ369" s="4"/>
      <c r="WGR369" s="4"/>
      <c r="WGS369" s="4"/>
      <c r="WGT369" s="4"/>
      <c r="WGU369" s="4"/>
      <c r="WGV369" s="4"/>
      <c r="WGW369" s="4"/>
      <c r="WGX369" s="4"/>
      <c r="WGY369" s="4"/>
      <c r="WGZ369" s="4"/>
      <c r="WHA369" s="4"/>
      <c r="WHB369" s="4"/>
      <c r="WHC369" s="4"/>
      <c r="WHD369" s="4"/>
      <c r="WHE369" s="4"/>
      <c r="WHF369" s="4"/>
      <c r="WHG369" s="4"/>
      <c r="WHH369" s="4"/>
      <c r="WHI369" s="4"/>
      <c r="WHJ369" s="4"/>
      <c r="WHK369" s="4"/>
      <c r="WHL369" s="4"/>
      <c r="WHM369" s="4"/>
      <c r="WHN369" s="4"/>
      <c r="WHO369" s="4"/>
      <c r="WHP369" s="4"/>
      <c r="WHQ369" s="4"/>
      <c r="WHR369" s="4"/>
      <c r="WHS369" s="4"/>
      <c r="WHT369" s="4"/>
      <c r="WHU369" s="4"/>
      <c r="WHV369" s="4"/>
      <c r="WHW369" s="4"/>
      <c r="WHX369" s="4"/>
      <c r="WHY369" s="4"/>
      <c r="WHZ369" s="4"/>
      <c r="WIA369" s="4"/>
      <c r="WIB369" s="4"/>
      <c r="WIC369" s="4"/>
      <c r="WID369" s="4"/>
      <c r="WIE369" s="4"/>
      <c r="WIF369" s="4"/>
      <c r="WIG369" s="4"/>
      <c r="WIH369" s="4"/>
      <c r="WII369" s="4"/>
      <c r="WIJ369" s="4"/>
      <c r="WIK369" s="4"/>
      <c r="WIL369" s="4"/>
      <c r="WIM369" s="4"/>
      <c r="WIN369" s="4"/>
      <c r="WIO369" s="4"/>
      <c r="WIP369" s="4"/>
      <c r="WIQ369" s="4"/>
      <c r="WIR369" s="4"/>
      <c r="WIS369" s="4"/>
      <c r="WIT369" s="4"/>
      <c r="WIU369" s="4"/>
      <c r="WIV369" s="4"/>
      <c r="WIW369" s="4"/>
      <c r="WIX369" s="4"/>
      <c r="WIY369" s="4"/>
      <c r="WIZ369" s="4"/>
      <c r="WJA369" s="4"/>
      <c r="WJB369" s="4"/>
      <c r="WJC369" s="4"/>
      <c r="WJD369" s="4"/>
      <c r="WJE369" s="4"/>
      <c r="WJF369" s="4"/>
      <c r="WJG369" s="4"/>
      <c r="WJH369" s="4"/>
      <c r="WJI369" s="4"/>
      <c r="WJJ369" s="4"/>
      <c r="WJK369" s="4"/>
      <c r="WJL369" s="4"/>
      <c r="WJM369" s="4"/>
      <c r="WJN369" s="4"/>
      <c r="WJO369" s="4"/>
      <c r="WJP369" s="4"/>
      <c r="WJQ369" s="4"/>
      <c r="WJR369" s="4"/>
      <c r="WJS369" s="4"/>
      <c r="WJT369" s="4"/>
      <c r="WJU369" s="4"/>
      <c r="WJV369" s="4"/>
      <c r="WJW369" s="4"/>
      <c r="WJX369" s="4"/>
      <c r="WJY369" s="4"/>
      <c r="WJZ369" s="4"/>
      <c r="WKA369" s="4"/>
      <c r="WKB369" s="4"/>
      <c r="WKC369" s="4"/>
      <c r="WKD369" s="4"/>
      <c r="WKE369" s="4"/>
      <c r="WKF369" s="4"/>
      <c r="WKG369" s="4"/>
      <c r="WKH369" s="4"/>
      <c r="WKI369" s="4"/>
      <c r="WKJ369" s="4"/>
      <c r="WKK369" s="4"/>
      <c r="WKL369" s="4"/>
      <c r="WKM369" s="4"/>
      <c r="WKN369" s="4"/>
      <c r="WKO369" s="4"/>
      <c r="WKP369" s="4"/>
      <c r="WKQ369" s="4"/>
      <c r="WKR369" s="4"/>
      <c r="WKS369" s="4"/>
      <c r="WKT369" s="4"/>
      <c r="WKU369" s="4"/>
      <c r="WKV369" s="4"/>
      <c r="WKW369" s="4"/>
      <c r="WKX369" s="4"/>
      <c r="WKY369" s="4"/>
      <c r="WKZ369" s="4"/>
      <c r="WLA369" s="4"/>
      <c r="WLB369" s="4"/>
      <c r="WLC369" s="4"/>
      <c r="WLD369" s="4"/>
      <c r="WLE369" s="4"/>
      <c r="WLF369" s="4"/>
      <c r="WLG369" s="4"/>
      <c r="WLH369" s="4"/>
      <c r="WLI369" s="4"/>
      <c r="WLJ369" s="4"/>
      <c r="WLK369" s="4"/>
      <c r="WLL369" s="4"/>
      <c r="WLM369" s="4"/>
      <c r="WLN369" s="4"/>
      <c r="WLO369" s="4"/>
      <c r="WLP369" s="4"/>
      <c r="WLQ369" s="4"/>
      <c r="WLR369" s="4"/>
      <c r="WLS369" s="4"/>
      <c r="WLT369" s="4"/>
      <c r="WLU369" s="4"/>
      <c r="WLV369" s="4"/>
      <c r="WLW369" s="4"/>
      <c r="WLX369" s="4"/>
      <c r="WLY369" s="4"/>
      <c r="WLZ369" s="4"/>
      <c r="WMA369" s="4"/>
      <c r="WMB369" s="4"/>
      <c r="WMC369" s="4"/>
      <c r="WMD369" s="4"/>
      <c r="WME369" s="4"/>
      <c r="WMF369" s="4"/>
      <c r="WMG369" s="4"/>
      <c r="WMH369" s="4"/>
      <c r="WMI369" s="4"/>
      <c r="WMJ369" s="4"/>
      <c r="WMK369" s="4"/>
      <c r="WML369" s="4"/>
      <c r="WMM369" s="4"/>
      <c r="WMN369" s="4"/>
      <c r="WMO369" s="4"/>
      <c r="WMP369" s="4"/>
      <c r="WMQ369" s="4"/>
      <c r="WMR369" s="4"/>
      <c r="WMS369" s="4"/>
      <c r="WMT369" s="4"/>
      <c r="WMU369" s="4"/>
      <c r="WMV369" s="4"/>
      <c r="WMW369" s="4"/>
      <c r="WMX369" s="4"/>
      <c r="WMY369" s="4"/>
      <c r="WMZ369" s="4"/>
      <c r="WNA369" s="4"/>
      <c r="WNB369" s="4"/>
      <c r="WNC369" s="4"/>
      <c r="WND369" s="4"/>
      <c r="WNE369" s="4"/>
      <c r="WNF369" s="4"/>
      <c r="WNG369" s="4"/>
      <c r="WNH369" s="4"/>
      <c r="WNI369" s="4"/>
      <c r="WNJ369" s="4"/>
      <c r="WNK369" s="4"/>
      <c r="WNL369" s="4"/>
      <c r="WNM369" s="4"/>
      <c r="WNN369" s="4"/>
      <c r="WNO369" s="4"/>
      <c r="WNP369" s="4"/>
      <c r="WNQ369" s="4"/>
      <c r="WNR369" s="4"/>
      <c r="WNS369" s="4"/>
      <c r="WNT369" s="4"/>
      <c r="WNU369" s="4"/>
      <c r="WNV369" s="4"/>
      <c r="WNW369" s="4"/>
      <c r="WNX369" s="4"/>
      <c r="WNY369" s="4"/>
      <c r="WNZ369" s="4"/>
      <c r="WOA369" s="4"/>
      <c r="WOB369" s="4"/>
      <c r="WOC369" s="4"/>
      <c r="WOD369" s="4"/>
      <c r="WOE369" s="4"/>
      <c r="WOF369" s="4"/>
      <c r="WOG369" s="4"/>
      <c r="WOH369" s="4"/>
      <c r="WOI369" s="4"/>
      <c r="WOJ369" s="4"/>
      <c r="WOK369" s="4"/>
      <c r="WOL369" s="4"/>
      <c r="WOM369" s="4"/>
      <c r="WON369" s="4"/>
      <c r="WOO369" s="4"/>
      <c r="WOP369" s="4"/>
      <c r="WOQ369" s="4"/>
      <c r="WOR369" s="4"/>
      <c r="WOS369" s="4"/>
      <c r="WOT369" s="4"/>
      <c r="WOU369" s="4"/>
      <c r="WOV369" s="4"/>
      <c r="WOW369" s="4"/>
      <c r="WOX369" s="4"/>
      <c r="WOY369" s="4"/>
      <c r="WOZ369" s="4"/>
      <c r="WPA369" s="4"/>
      <c r="WPB369" s="4"/>
      <c r="WPC369" s="4"/>
      <c r="WPD369" s="4"/>
      <c r="WPE369" s="4"/>
      <c r="WPF369" s="4"/>
      <c r="WPG369" s="4"/>
      <c r="WPH369" s="4"/>
      <c r="WPI369" s="4"/>
      <c r="WPJ369" s="4"/>
      <c r="WPK369" s="4"/>
      <c r="WPL369" s="4"/>
      <c r="WPM369" s="4"/>
      <c r="WPN369" s="4"/>
      <c r="WPO369" s="4"/>
      <c r="WPP369" s="4"/>
      <c r="WPQ369" s="4"/>
      <c r="WPR369" s="4"/>
      <c r="WPS369" s="4"/>
      <c r="WPT369" s="4"/>
      <c r="WPU369" s="4"/>
      <c r="WPV369" s="4"/>
      <c r="WPW369" s="4"/>
      <c r="WPX369" s="4"/>
      <c r="WPY369" s="4"/>
      <c r="WPZ369" s="4"/>
      <c r="WQA369" s="4"/>
      <c r="WQB369" s="4"/>
      <c r="WQC369" s="4"/>
      <c r="WQD369" s="4"/>
      <c r="WQE369" s="4"/>
      <c r="WQF369" s="4"/>
      <c r="WQG369" s="4"/>
      <c r="WQH369" s="4"/>
      <c r="WQI369" s="4"/>
      <c r="WQJ369" s="4"/>
      <c r="WQK369" s="4"/>
      <c r="WQL369" s="4"/>
      <c r="WQM369" s="4"/>
      <c r="WQN369" s="4"/>
      <c r="WQO369" s="4"/>
      <c r="WQP369" s="4"/>
      <c r="WQQ369" s="4"/>
      <c r="WQR369" s="4"/>
      <c r="WQS369" s="4"/>
      <c r="WQT369" s="4"/>
      <c r="WQU369" s="4"/>
      <c r="WQV369" s="4"/>
      <c r="WQW369" s="4"/>
      <c r="WQX369" s="4"/>
      <c r="WQY369" s="4"/>
      <c r="WQZ369" s="4"/>
      <c r="WRA369" s="4"/>
      <c r="WRB369" s="4"/>
      <c r="WRC369" s="4"/>
      <c r="WRD369" s="4"/>
      <c r="WRE369" s="4"/>
      <c r="WRF369" s="4"/>
      <c r="WRG369" s="4"/>
      <c r="WRH369" s="4"/>
      <c r="WRI369" s="4"/>
      <c r="WRJ369" s="4"/>
      <c r="WRK369" s="4"/>
      <c r="WRL369" s="4"/>
      <c r="WRM369" s="4"/>
      <c r="WRN369" s="4"/>
      <c r="WRO369" s="4"/>
      <c r="WRP369" s="4"/>
      <c r="WRQ369" s="4"/>
      <c r="WRR369" s="4"/>
      <c r="WRS369" s="4"/>
      <c r="WRT369" s="4"/>
      <c r="WRU369" s="4"/>
      <c r="WRV369" s="4"/>
      <c r="WRW369" s="4"/>
      <c r="WRX369" s="4"/>
      <c r="WRY369" s="4"/>
      <c r="WRZ369" s="4"/>
      <c r="WSA369" s="4"/>
      <c r="WSB369" s="4"/>
      <c r="WSC369" s="4"/>
      <c r="WSD369" s="4"/>
      <c r="WSE369" s="4"/>
      <c r="WSF369" s="4"/>
      <c r="WSG369" s="4"/>
      <c r="WSH369" s="4"/>
      <c r="WSI369" s="4"/>
      <c r="WSJ369" s="4"/>
      <c r="WSK369" s="4"/>
      <c r="WSL369" s="4"/>
      <c r="WSM369" s="4"/>
      <c r="WSN369" s="4"/>
      <c r="WSO369" s="4"/>
      <c r="WSP369" s="4"/>
      <c r="WSQ369" s="4"/>
      <c r="WSR369" s="4"/>
      <c r="WSS369" s="4"/>
      <c r="WST369" s="4"/>
      <c r="WSU369" s="4"/>
      <c r="WSV369" s="4"/>
      <c r="WSW369" s="4"/>
      <c r="WSX369" s="4"/>
      <c r="WSY369" s="4"/>
      <c r="WSZ369" s="4"/>
      <c r="WTA369" s="4"/>
      <c r="WTB369" s="4"/>
      <c r="WTC369" s="4"/>
      <c r="WTD369" s="4"/>
      <c r="WTE369" s="4"/>
      <c r="WTF369" s="4"/>
      <c r="WTG369" s="4"/>
      <c r="WTH369" s="4"/>
      <c r="WTI369" s="4"/>
      <c r="WTJ369" s="4"/>
      <c r="WTK369" s="4"/>
      <c r="WTL369" s="4"/>
      <c r="WTM369" s="4"/>
      <c r="WTN369" s="4"/>
      <c r="WTO369" s="4"/>
      <c r="WTP369" s="4"/>
      <c r="WTQ369" s="4"/>
      <c r="WTR369" s="4"/>
      <c r="WTS369" s="4"/>
      <c r="WTT369" s="4"/>
      <c r="WTU369" s="4"/>
      <c r="WTV369" s="4"/>
      <c r="WTW369" s="4"/>
      <c r="WTX369" s="4"/>
      <c r="WTY369" s="4"/>
      <c r="WTZ369" s="4"/>
      <c r="WUA369" s="4"/>
      <c r="WUB369" s="4"/>
      <c r="WUC369" s="4"/>
      <c r="WUD369" s="4"/>
      <c r="WUE369" s="4"/>
      <c r="WUF369" s="4"/>
      <c r="WUG369" s="4"/>
      <c r="WUH369" s="4"/>
      <c r="WUI369" s="4"/>
      <c r="WUJ369" s="4"/>
      <c r="WUK369" s="4"/>
      <c r="WUL369" s="4"/>
      <c r="WUM369" s="4"/>
      <c r="WUN369" s="4"/>
      <c r="WUO369" s="4"/>
      <c r="WUP369" s="4"/>
      <c r="WUQ369" s="4"/>
      <c r="WUR369" s="4"/>
      <c r="WUS369" s="4"/>
      <c r="WUT369" s="4"/>
      <c r="WUU369" s="4"/>
      <c r="WUV369" s="4"/>
      <c r="WUW369" s="4"/>
      <c r="WUX369" s="4"/>
      <c r="WUY369" s="4"/>
      <c r="WUZ369" s="4"/>
      <c r="WVA369" s="4"/>
      <c r="WVB369" s="4"/>
      <c r="WVC369" s="4"/>
      <c r="WVD369" s="4"/>
      <c r="WVE369" s="4"/>
      <c r="WVF369" s="4"/>
      <c r="WVG369" s="4"/>
      <c r="WVH369" s="4"/>
      <c r="WVI369" s="4"/>
      <c r="WVJ369" s="4"/>
      <c r="WVK369" s="4"/>
      <c r="WVL369" s="4"/>
      <c r="WVM369" s="4"/>
      <c r="WVN369" s="4"/>
      <c r="WVO369" s="4"/>
      <c r="WVP369" s="4"/>
      <c r="WVQ369" s="4"/>
      <c r="WVR369" s="4"/>
      <c r="WVS369" s="4"/>
      <c r="WVT369" s="4"/>
      <c r="WVU369" s="4"/>
      <c r="WVV369" s="4"/>
      <c r="WVW369" s="4"/>
      <c r="WVX369" s="4"/>
      <c r="WVY369" s="4"/>
      <c r="WVZ369" s="4"/>
      <c r="WWA369" s="4"/>
      <c r="WWB369" s="4"/>
      <c r="WWC369" s="4"/>
      <c r="WWD369" s="4"/>
      <c r="WWE369" s="4"/>
      <c r="WWF369" s="4"/>
      <c r="WWG369" s="4"/>
      <c r="WWH369" s="4"/>
      <c r="WWI369" s="4"/>
      <c r="WWJ369" s="4"/>
      <c r="WWK369" s="4"/>
      <c r="WWL369" s="4"/>
      <c r="WWM369" s="4"/>
      <c r="WWN369" s="4"/>
      <c r="WWO369" s="4"/>
      <c r="WWP369" s="4"/>
      <c r="WWQ369" s="4"/>
      <c r="WWR369" s="4"/>
      <c r="WWS369" s="4"/>
      <c r="WWT369" s="4"/>
      <c r="WWU369" s="4"/>
      <c r="WWV369" s="4"/>
      <c r="WWW369" s="4"/>
      <c r="WWX369" s="4"/>
      <c r="WWY369" s="4"/>
      <c r="WWZ369" s="4"/>
      <c r="WXA369" s="4"/>
      <c r="WXB369" s="4"/>
      <c r="WXC369" s="4"/>
      <c r="WXD369" s="4"/>
      <c r="WXE369" s="4"/>
      <c r="WXF369" s="4"/>
      <c r="WXG369" s="4"/>
      <c r="WXH369" s="4"/>
      <c r="WXI369" s="4"/>
      <c r="WXJ369" s="4"/>
      <c r="WXK369" s="4"/>
      <c r="WXL369" s="4"/>
      <c r="WXM369" s="4"/>
      <c r="WXN369" s="4"/>
      <c r="WXO369" s="4"/>
      <c r="WXP369" s="4"/>
      <c r="WXQ369" s="4"/>
      <c r="WXR369" s="4"/>
      <c r="WXS369" s="4"/>
      <c r="WXT369" s="4"/>
      <c r="WXU369" s="4"/>
      <c r="WXV369" s="4"/>
      <c r="WXW369" s="4"/>
      <c r="WXX369" s="4"/>
      <c r="WXY369" s="4"/>
      <c r="WXZ369" s="4"/>
      <c r="WYA369" s="4"/>
      <c r="WYB369" s="4"/>
      <c r="WYC369" s="4"/>
      <c r="WYD369" s="4"/>
      <c r="WYE369" s="4"/>
      <c r="WYF369" s="4"/>
      <c r="WYG369" s="4"/>
      <c r="WYH369" s="4"/>
      <c r="WYI369" s="4"/>
      <c r="WYJ369" s="4"/>
      <c r="WYK369" s="4"/>
      <c r="WYL369" s="4"/>
      <c r="WYM369" s="4"/>
      <c r="WYN369" s="4"/>
      <c r="WYO369" s="4"/>
      <c r="WYP369" s="4"/>
      <c r="WYQ369" s="4"/>
      <c r="WYR369" s="4"/>
      <c r="WYS369" s="4"/>
      <c r="WYT369" s="4"/>
      <c r="WYU369" s="4"/>
      <c r="WYV369" s="4"/>
      <c r="WYW369" s="4"/>
      <c r="WYX369" s="4"/>
      <c r="WYY369" s="4"/>
      <c r="WYZ369" s="4"/>
      <c r="WZA369" s="4"/>
      <c r="WZB369" s="4"/>
      <c r="WZC369" s="4"/>
      <c r="WZD369" s="4"/>
      <c r="WZE369" s="4"/>
      <c r="WZF369" s="4"/>
      <c r="WZG369" s="4"/>
      <c r="WZH369" s="4"/>
      <c r="WZI369" s="4"/>
      <c r="WZJ369" s="4"/>
      <c r="WZK369" s="4"/>
      <c r="WZL369" s="4"/>
      <c r="WZM369" s="4"/>
      <c r="WZN369" s="4"/>
      <c r="WZO369" s="4"/>
      <c r="WZP369" s="4"/>
      <c r="WZQ369" s="4"/>
      <c r="WZR369" s="4"/>
      <c r="WZS369" s="4"/>
      <c r="WZT369" s="4"/>
      <c r="WZU369" s="4"/>
      <c r="WZV369" s="4"/>
      <c r="WZW369" s="4"/>
      <c r="WZX369" s="4"/>
      <c r="WZY369" s="4"/>
      <c r="WZZ369" s="4"/>
      <c r="XAA369" s="4"/>
      <c r="XAB369" s="4"/>
      <c r="XAC369" s="4"/>
      <c r="XAD369" s="4"/>
      <c r="XAE369" s="4"/>
      <c r="XAF369" s="4"/>
      <c r="XAG369" s="4"/>
      <c r="XAH369" s="4"/>
      <c r="XAI369" s="4"/>
      <c r="XAJ369" s="4"/>
      <c r="XAK369" s="4"/>
      <c r="XAL369" s="4"/>
      <c r="XAM369" s="4"/>
      <c r="XAN369" s="4"/>
      <c r="XAO369" s="4"/>
      <c r="XAP369" s="4"/>
      <c r="XAQ369" s="4"/>
      <c r="XAR369" s="4"/>
      <c r="XAS369" s="4"/>
      <c r="XAT369" s="4"/>
      <c r="XAU369" s="4"/>
      <c r="XAV369" s="4"/>
      <c r="XAW369" s="4"/>
      <c r="XAX369" s="4"/>
      <c r="XAY369" s="4"/>
      <c r="XAZ369" s="4"/>
      <c r="XBA369" s="4"/>
      <c r="XBB369" s="4"/>
      <c r="XBC369" s="4"/>
      <c r="XBD369" s="4"/>
      <c r="XBE369" s="4"/>
      <c r="XBF369" s="4"/>
      <c r="XBG369" s="4"/>
      <c r="XBH369" s="4"/>
      <c r="XBI369" s="4"/>
      <c r="XBJ369" s="4"/>
      <c r="XBK369" s="4"/>
      <c r="XBL369" s="4"/>
      <c r="XBM369" s="4"/>
      <c r="XBN369" s="4"/>
      <c r="XBO369" s="4"/>
      <c r="XBP369" s="4"/>
      <c r="XBQ369" s="4"/>
      <c r="XBR369" s="4"/>
      <c r="XBS369" s="4"/>
      <c r="XBT369" s="4"/>
      <c r="XBU369" s="4"/>
      <c r="XBV369" s="4"/>
      <c r="XBW369" s="4"/>
      <c r="XBX369" s="4"/>
      <c r="XBY369" s="4"/>
      <c r="XBZ369" s="4"/>
      <c r="XCA369" s="4"/>
      <c r="XCB369" s="4"/>
      <c r="XCC369" s="4"/>
      <c r="XCD369" s="4"/>
      <c r="XCE369" s="4"/>
      <c r="XCF369" s="4"/>
      <c r="XCG369" s="4"/>
      <c r="XCH369" s="4"/>
      <c r="XCI369" s="4"/>
      <c r="XCJ369" s="4"/>
      <c r="XCK369" s="4"/>
      <c r="XCL369" s="4"/>
      <c r="XCM369" s="4"/>
      <c r="XCN369" s="4"/>
      <c r="XCO369" s="4"/>
      <c r="XCP369" s="4"/>
      <c r="XCQ369" s="4"/>
      <c r="XCR369" s="4"/>
      <c r="XCS369" s="4"/>
      <c r="XCT369" s="4"/>
      <c r="XCU369" s="4"/>
      <c r="XCV369" s="4"/>
      <c r="XCW369" s="4"/>
      <c r="XCX369" s="4"/>
      <c r="XCY369" s="4"/>
      <c r="XCZ369" s="4"/>
      <c r="XDA369" s="4"/>
      <c r="XDB369" s="4"/>
      <c r="XDC369" s="4"/>
      <c r="XDD369" s="4"/>
      <c r="XDE369" s="4"/>
      <c r="XDF369" s="4"/>
      <c r="XDG369" s="4"/>
      <c r="XDH369" s="4"/>
      <c r="XDI369" s="4"/>
      <c r="XDJ369" s="4"/>
      <c r="XDK369" s="4"/>
      <c r="XDL369" s="4"/>
      <c r="XDM369" s="4"/>
      <c r="XDN369" s="4"/>
      <c r="XDO369" s="4"/>
      <c r="XDP369" s="4"/>
      <c r="XDQ369" s="4"/>
      <c r="XDR369" s="4"/>
      <c r="XDS369" s="4"/>
      <c r="XDT369" s="4"/>
      <c r="XDU369" s="4"/>
      <c r="XDV369" s="4"/>
      <c r="XDW369" s="4"/>
      <c r="XDX369" s="4"/>
      <c r="XDY369" s="4"/>
      <c r="XDZ369" s="4"/>
      <c r="XEA369" s="4"/>
      <c r="XEB369" s="4"/>
      <c r="XEC369" s="4"/>
      <c r="XED369" s="4"/>
      <c r="XEE369" s="4"/>
      <c r="XEF369" s="4"/>
      <c r="XEG369" s="4"/>
      <c r="XEH369" s="4"/>
      <c r="XEI369" s="4"/>
      <c r="XEJ369" s="4"/>
      <c r="XEK369" s="4"/>
      <c r="XEL369" s="4"/>
      <c r="XEM369" s="4"/>
      <c r="XEN369" s="4"/>
      <c r="XEO369" s="4"/>
      <c r="XEP369" s="4"/>
      <c r="XEQ369" s="4"/>
      <c r="XER369" s="4"/>
      <c r="XES369" s="4"/>
      <c r="XET369" s="4"/>
      <c r="XEU369" s="4"/>
      <c r="XEV369" s="4"/>
      <c r="XEW369" s="4"/>
      <c r="XEX369" s="4"/>
      <c r="XEY369" s="4"/>
      <c r="XEZ369" s="4"/>
      <c r="XFA369" s="4"/>
      <c r="XFB369" s="4"/>
      <c r="XFC369" s="4"/>
    </row>
    <row r="370" spans="1:16383" s="4" customFormat="1" ht="20.149999999999999" hidden="1" customHeight="1" x14ac:dyDescent="0.35">
      <c r="A370" s="3"/>
      <c r="B370" s="18"/>
      <c r="C370" s="29"/>
      <c r="D370" s="29"/>
      <c r="E370" s="29"/>
      <c r="F370" s="29"/>
      <c r="G370" s="29"/>
      <c r="H370" s="29"/>
      <c r="I370" s="29"/>
      <c r="J370" s="29"/>
      <c r="K370" s="29"/>
      <c r="L370" s="29"/>
      <c r="M370" s="29"/>
      <c r="N370" s="29"/>
      <c r="O370" s="18"/>
      <c r="P370" s="18"/>
    </row>
    <row r="371" spans="1:16383" s="4" customFormat="1" ht="20.149999999999999" hidden="1" customHeight="1" x14ac:dyDescent="0.35">
      <c r="A371" s="3"/>
      <c r="B371" s="67"/>
      <c r="C371" s="29"/>
      <c r="D371" s="29"/>
      <c r="E371" s="29"/>
      <c r="F371" s="29"/>
      <c r="G371" s="29"/>
      <c r="H371" s="29"/>
      <c r="I371" s="29"/>
      <c r="J371" s="29"/>
      <c r="K371" s="29"/>
      <c r="L371" s="29"/>
      <c r="M371" s="29"/>
      <c r="N371" s="29"/>
      <c r="O371" s="78"/>
      <c r="P371" s="78"/>
    </row>
    <row r="372" spans="1:16383" s="4" customFormat="1" ht="20.149999999999999" hidden="1" customHeight="1" x14ac:dyDescent="0.35">
      <c r="A372" s="10"/>
      <c r="B372" s="22"/>
      <c r="C372" s="29"/>
      <c r="D372" s="29"/>
      <c r="E372" s="29"/>
      <c r="F372" s="29"/>
      <c r="G372" s="29"/>
      <c r="H372" s="29"/>
      <c r="I372" s="29"/>
      <c r="J372" s="29"/>
      <c r="K372" s="29"/>
      <c r="L372" s="29"/>
      <c r="M372" s="29"/>
      <c r="N372" s="29"/>
      <c r="O372" s="78"/>
      <c r="P372" s="78"/>
    </row>
    <row r="373" spans="1:16383" s="4" customFormat="1" ht="20.149999999999999" hidden="1" customHeight="1" x14ac:dyDescent="0.35">
      <c r="A373" s="3"/>
      <c r="B373" s="67"/>
      <c r="C373" s="29"/>
      <c r="D373" s="29"/>
      <c r="E373" s="29"/>
      <c r="F373" s="29"/>
      <c r="G373" s="29"/>
      <c r="H373" s="29"/>
      <c r="I373" s="29"/>
      <c r="J373" s="29"/>
      <c r="K373" s="29"/>
      <c r="L373" s="29"/>
      <c r="M373" s="29"/>
      <c r="N373" s="29"/>
      <c r="O373" s="15"/>
      <c r="P373" s="15"/>
    </row>
    <row r="374" spans="1:16383" s="4" customFormat="1" ht="20.149999999999999" hidden="1" customHeight="1" x14ac:dyDescent="0.35">
      <c r="A374" s="3"/>
      <c r="B374" s="67"/>
      <c r="C374" s="29"/>
      <c r="D374" s="29"/>
      <c r="E374" s="29"/>
      <c r="F374" s="29"/>
      <c r="G374" s="29"/>
      <c r="H374" s="29"/>
      <c r="I374" s="29"/>
      <c r="J374" s="29"/>
      <c r="K374" s="29"/>
      <c r="L374" s="29"/>
      <c r="M374" s="29"/>
      <c r="N374" s="29"/>
      <c r="O374" s="15"/>
      <c r="P374" s="15"/>
    </row>
    <row r="375" spans="1:16383" s="4" customFormat="1" ht="20.149999999999999" hidden="1" customHeight="1" x14ac:dyDescent="0.35">
      <c r="A375" s="3"/>
      <c r="B375" s="67"/>
      <c r="C375" s="29"/>
      <c r="D375" s="29"/>
      <c r="E375" s="29"/>
      <c r="F375" s="29"/>
      <c r="G375" s="29"/>
      <c r="H375" s="29"/>
      <c r="I375" s="29"/>
      <c r="J375" s="29"/>
      <c r="K375" s="29"/>
      <c r="L375" s="29"/>
      <c r="M375" s="29"/>
      <c r="N375" s="29"/>
      <c r="O375" s="15"/>
      <c r="P375" s="15"/>
    </row>
    <row r="376" spans="1:16383" s="4" customFormat="1" ht="20.149999999999999" hidden="1" customHeight="1" x14ac:dyDescent="0.35">
      <c r="A376" s="3"/>
      <c r="B376" s="67"/>
      <c r="C376" s="29"/>
      <c r="D376" s="29"/>
      <c r="E376" s="29"/>
      <c r="F376" s="29"/>
      <c r="G376" s="29"/>
      <c r="H376" s="29"/>
      <c r="I376" s="29"/>
      <c r="J376" s="29"/>
      <c r="K376" s="29"/>
      <c r="L376" s="29"/>
      <c r="M376" s="29"/>
      <c r="N376" s="29"/>
      <c r="O376" s="15"/>
      <c r="P376" s="15"/>
    </row>
    <row r="377" spans="1:16383" s="4" customFormat="1" ht="20.149999999999999" hidden="1" customHeight="1" x14ac:dyDescent="0.35">
      <c r="A377" s="3"/>
      <c r="B377" s="24"/>
      <c r="C377" s="29"/>
      <c r="D377" s="29"/>
      <c r="E377" s="29"/>
      <c r="F377" s="29"/>
      <c r="G377" s="29"/>
      <c r="H377" s="29"/>
      <c r="I377" s="29"/>
      <c r="J377" s="29"/>
      <c r="K377" s="29"/>
      <c r="L377" s="29"/>
      <c r="M377" s="29"/>
      <c r="N377" s="29"/>
      <c r="O377" s="15"/>
      <c r="P377" s="15"/>
    </row>
    <row r="378" spans="1:16383" s="4" customFormat="1" ht="20.149999999999999" hidden="1" customHeight="1" x14ac:dyDescent="0.35">
      <c r="A378" s="3"/>
      <c r="B378" s="18"/>
      <c r="C378" s="29"/>
      <c r="D378" s="29"/>
      <c r="E378" s="29"/>
      <c r="F378" s="29"/>
      <c r="G378" s="29"/>
      <c r="H378" s="29"/>
      <c r="I378" s="29"/>
      <c r="J378" s="29"/>
      <c r="K378" s="29"/>
      <c r="L378" s="29"/>
      <c r="M378" s="29"/>
      <c r="N378" s="29"/>
      <c r="O378" s="18"/>
      <c r="P378" s="18"/>
    </row>
    <row r="379" spans="1:16383" s="4" customFormat="1" ht="20.149999999999999" hidden="1" customHeight="1" x14ac:dyDescent="0.35">
      <c r="A379" s="3"/>
      <c r="B379" s="67"/>
      <c r="C379" s="29"/>
      <c r="D379" s="29"/>
      <c r="E379" s="29"/>
      <c r="F379" s="29"/>
      <c r="G379" s="29"/>
      <c r="H379" s="29"/>
      <c r="I379" s="29"/>
      <c r="J379" s="29"/>
      <c r="K379" s="29"/>
      <c r="L379" s="29"/>
      <c r="M379" s="29"/>
      <c r="N379" s="29"/>
      <c r="O379" s="78"/>
      <c r="P379" s="78"/>
    </row>
    <row r="380" spans="1:16383" s="4" customFormat="1" ht="20.149999999999999" hidden="1" customHeight="1" x14ac:dyDescent="0.35">
      <c r="A380" s="10"/>
      <c r="B380" s="22"/>
      <c r="C380" s="29"/>
      <c r="D380" s="29"/>
      <c r="E380" s="29"/>
      <c r="F380" s="29"/>
      <c r="G380" s="29"/>
      <c r="H380" s="29"/>
      <c r="I380" s="29"/>
      <c r="J380" s="29"/>
      <c r="K380" s="29"/>
      <c r="L380" s="29"/>
      <c r="M380" s="29"/>
      <c r="N380" s="29"/>
      <c r="O380" s="78"/>
      <c r="P380" s="78"/>
    </row>
    <row r="381" spans="1:16383" s="4" customFormat="1" ht="20.149999999999999" hidden="1" customHeight="1" x14ac:dyDescent="0.35">
      <c r="A381" s="3"/>
      <c r="B381" s="24"/>
      <c r="C381" s="29"/>
      <c r="D381" s="29"/>
      <c r="E381" s="29"/>
      <c r="F381" s="29"/>
      <c r="G381" s="29"/>
      <c r="H381" s="29"/>
      <c r="I381" s="29"/>
      <c r="J381" s="29"/>
      <c r="K381" s="29"/>
      <c r="L381" s="29"/>
      <c r="M381" s="29"/>
      <c r="N381" s="29"/>
      <c r="O381" s="15"/>
      <c r="P381" s="15"/>
    </row>
    <row r="382" spans="1:16383" s="4" customFormat="1" ht="20.149999999999999" hidden="1" customHeight="1" x14ac:dyDescent="0.35">
      <c r="A382" s="3"/>
      <c r="B382" s="24"/>
      <c r="C382" s="29"/>
      <c r="D382" s="29"/>
      <c r="E382" s="29"/>
      <c r="F382" s="29"/>
      <c r="G382" s="29"/>
      <c r="H382" s="29"/>
      <c r="I382" s="29"/>
      <c r="J382" s="29"/>
      <c r="K382" s="29"/>
      <c r="L382" s="29"/>
      <c r="M382" s="29"/>
      <c r="N382" s="29"/>
      <c r="O382" s="15"/>
      <c r="P382" s="15"/>
    </row>
    <row r="383" spans="1:16383" s="4" customFormat="1" ht="20.149999999999999" hidden="1" customHeight="1" x14ac:dyDescent="0.35">
      <c r="A383" s="3"/>
      <c r="B383" s="24"/>
      <c r="C383" s="29"/>
      <c r="D383" s="29"/>
      <c r="E383" s="29"/>
      <c r="F383" s="29"/>
      <c r="G383" s="29"/>
      <c r="H383" s="29"/>
      <c r="I383" s="29"/>
      <c r="J383" s="29"/>
      <c r="K383" s="29"/>
      <c r="L383" s="29"/>
      <c r="M383" s="29"/>
      <c r="N383" s="29"/>
      <c r="O383" s="15"/>
      <c r="P383" s="15"/>
    </row>
    <row r="384" spans="1:16383" s="4" customFormat="1" ht="20.149999999999999" hidden="1" customHeight="1" x14ac:dyDescent="0.35">
      <c r="A384" s="10"/>
      <c r="B384" s="22"/>
      <c r="C384" s="29"/>
      <c r="D384" s="29"/>
      <c r="E384" s="29"/>
      <c r="F384" s="29"/>
      <c r="G384" s="29"/>
      <c r="H384" s="29"/>
      <c r="I384" s="29"/>
      <c r="J384" s="29"/>
      <c r="K384" s="29"/>
      <c r="L384" s="29"/>
      <c r="M384" s="29"/>
      <c r="N384" s="29"/>
      <c r="O384" s="15"/>
      <c r="P384" s="15"/>
    </row>
    <row r="385" spans="1:16383" s="4" customFormat="1" ht="20.149999999999999" hidden="1" customHeight="1" x14ac:dyDescent="0.35">
      <c r="A385" s="10"/>
      <c r="B385" s="22"/>
      <c r="C385" s="29"/>
      <c r="D385" s="29"/>
      <c r="E385" s="29"/>
      <c r="F385" s="29"/>
      <c r="G385" s="29"/>
      <c r="H385" s="29"/>
      <c r="I385" s="29"/>
      <c r="J385" s="29"/>
      <c r="K385" s="29"/>
      <c r="L385" s="29"/>
      <c r="M385" s="29"/>
      <c r="N385" s="29"/>
      <c r="O385" s="15"/>
      <c r="P385" s="15"/>
    </row>
    <row r="386" spans="1:16383" s="4" customFormat="1" ht="20.149999999999999" hidden="1" customHeight="1" x14ac:dyDescent="0.35">
      <c r="A386" s="10"/>
      <c r="B386" s="22"/>
      <c r="C386" s="29"/>
      <c r="D386" s="29"/>
      <c r="E386" s="29"/>
      <c r="F386" s="29"/>
      <c r="G386" s="29"/>
      <c r="H386" s="29"/>
      <c r="I386" s="29"/>
      <c r="J386" s="29"/>
      <c r="K386" s="29"/>
      <c r="L386" s="29"/>
      <c r="M386" s="29"/>
      <c r="N386" s="29"/>
      <c r="O386" s="15"/>
      <c r="P386" s="15"/>
    </row>
    <row r="387" spans="1:16383" s="4" customFormat="1" ht="20.149999999999999" hidden="1" customHeight="1" x14ac:dyDescent="0.35">
      <c r="A387" s="10"/>
      <c r="B387" s="22"/>
      <c r="C387" s="29"/>
      <c r="D387" s="29"/>
      <c r="E387" s="29"/>
      <c r="F387" s="29"/>
      <c r="G387" s="29"/>
      <c r="H387" s="29"/>
      <c r="I387" s="29"/>
      <c r="J387" s="29"/>
      <c r="K387" s="29"/>
      <c r="L387" s="29"/>
      <c r="M387" s="29"/>
      <c r="N387" s="29"/>
      <c r="O387" s="15"/>
      <c r="P387" s="15"/>
    </row>
    <row r="388" spans="1:16383" s="4" customFormat="1" ht="20.149999999999999" hidden="1" customHeight="1" x14ac:dyDescent="0.35">
      <c r="A388" s="10"/>
      <c r="B388" s="22"/>
      <c r="C388" s="29"/>
      <c r="D388" s="29"/>
      <c r="E388" s="29"/>
      <c r="F388" s="29"/>
      <c r="G388" s="29"/>
      <c r="H388" s="29"/>
      <c r="I388" s="29"/>
      <c r="J388" s="29"/>
      <c r="K388" s="29"/>
      <c r="L388" s="29"/>
      <c r="M388" s="29"/>
      <c r="N388" s="29"/>
      <c r="O388" s="15"/>
      <c r="P388" s="15"/>
    </row>
    <row r="389" spans="1:16383" s="4" customFormat="1" ht="20.149999999999999" hidden="1" customHeight="1" x14ac:dyDescent="0.35">
      <c r="A389" s="3"/>
      <c r="B389" s="24"/>
      <c r="C389" s="29"/>
      <c r="D389" s="29"/>
      <c r="E389" s="29"/>
      <c r="F389" s="29"/>
      <c r="G389" s="29"/>
      <c r="H389" s="29"/>
      <c r="I389" s="29"/>
      <c r="J389" s="29"/>
      <c r="K389" s="29"/>
      <c r="L389" s="29"/>
      <c r="M389" s="29"/>
      <c r="N389" s="29"/>
      <c r="O389" s="15"/>
      <c r="P389" s="15"/>
    </row>
    <row r="390" spans="1:16383" s="4" customFormat="1" ht="20.149999999999999" hidden="1" customHeight="1" x14ac:dyDescent="0.35">
      <c r="A390" s="3"/>
      <c r="B390" s="24"/>
      <c r="C390" s="29"/>
      <c r="D390" s="29"/>
      <c r="E390" s="29"/>
      <c r="F390" s="29"/>
      <c r="G390" s="29"/>
      <c r="H390" s="29"/>
      <c r="I390" s="29"/>
      <c r="J390" s="29"/>
      <c r="K390" s="29"/>
      <c r="L390" s="29"/>
      <c r="M390" s="29"/>
      <c r="N390" s="29"/>
      <c r="O390" s="15"/>
      <c r="P390" s="15"/>
    </row>
    <row r="391" spans="1:16383" s="4" customFormat="1" ht="20.149999999999999" hidden="1" customHeight="1" x14ac:dyDescent="0.35">
      <c r="A391" s="3"/>
      <c r="B391" s="18"/>
      <c r="C391" s="29"/>
      <c r="D391" s="29"/>
      <c r="E391" s="29"/>
      <c r="F391" s="29"/>
      <c r="G391" s="29"/>
      <c r="H391" s="29"/>
      <c r="I391" s="29"/>
      <c r="J391" s="29"/>
      <c r="K391" s="29"/>
      <c r="L391" s="29"/>
      <c r="M391" s="29"/>
      <c r="N391" s="29"/>
      <c r="O391" s="18"/>
      <c r="P391" s="18"/>
    </row>
    <row r="392" spans="1:16383" s="4" customFormat="1" ht="20.149999999999999" hidden="1" customHeight="1" x14ac:dyDescent="0.35">
      <c r="A392" s="3"/>
      <c r="B392" s="67"/>
      <c r="C392" s="29"/>
      <c r="D392" s="29"/>
      <c r="E392" s="29"/>
      <c r="F392" s="29"/>
      <c r="G392" s="29"/>
      <c r="H392" s="29"/>
      <c r="I392" s="29"/>
      <c r="J392" s="29"/>
      <c r="K392" s="29"/>
      <c r="L392" s="29"/>
      <c r="M392" s="29"/>
      <c r="N392" s="29"/>
      <c r="O392" s="78"/>
      <c r="P392" s="78"/>
    </row>
    <row r="393" spans="1:16383" ht="20.149999999999999" hidden="1" customHeight="1" x14ac:dyDescent="0.35">
      <c r="A393" s="10"/>
      <c r="B393" s="22"/>
      <c r="C393" s="29"/>
      <c r="D393" s="29"/>
      <c r="E393" s="29"/>
      <c r="F393" s="29"/>
      <c r="G393" s="29"/>
      <c r="H393" s="29"/>
      <c r="I393" s="29"/>
      <c r="J393" s="29"/>
      <c r="K393" s="29"/>
      <c r="L393" s="29"/>
      <c r="M393" s="29"/>
      <c r="N393" s="29"/>
      <c r="O393" s="78"/>
      <c r="P393" s="78"/>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c r="OP393" s="4"/>
      <c r="OQ393" s="4"/>
      <c r="OR393" s="4"/>
      <c r="OS393" s="4"/>
      <c r="OT393" s="4"/>
      <c r="OU393" s="4"/>
      <c r="OV393" s="4"/>
      <c r="OW393" s="4"/>
      <c r="OX393" s="4"/>
      <c r="OY393" s="4"/>
      <c r="OZ393" s="4"/>
      <c r="PA393" s="4"/>
      <c r="PB393" s="4"/>
      <c r="PC393" s="4"/>
      <c r="PD393" s="4"/>
      <c r="PE393" s="4"/>
      <c r="PF393" s="4"/>
      <c r="PG393" s="4"/>
      <c r="PH393" s="4"/>
      <c r="PI393" s="4"/>
      <c r="PJ393" s="4"/>
      <c r="PK393" s="4"/>
      <c r="PL393" s="4"/>
      <c r="PM393" s="4"/>
      <c r="PN393" s="4"/>
      <c r="PO393" s="4"/>
      <c r="PP393" s="4"/>
      <c r="PQ393" s="4"/>
      <c r="PR393" s="4"/>
      <c r="PS393" s="4"/>
      <c r="PT393" s="4"/>
      <c r="PU393" s="4"/>
      <c r="PV393" s="4"/>
      <c r="PW393" s="4"/>
      <c r="PX393" s="4"/>
      <c r="PY393" s="4"/>
      <c r="PZ393" s="4"/>
      <c r="QA393" s="4"/>
      <c r="QB393" s="4"/>
      <c r="QC393" s="4"/>
      <c r="QD393" s="4"/>
      <c r="QE393" s="4"/>
      <c r="QF393" s="4"/>
      <c r="QG393" s="4"/>
      <c r="QH393" s="4"/>
      <c r="QI393" s="4"/>
      <c r="QJ393" s="4"/>
      <c r="QK393" s="4"/>
      <c r="QL393" s="4"/>
      <c r="QM393" s="4"/>
      <c r="QN393" s="4"/>
      <c r="QO393" s="4"/>
      <c r="QP393" s="4"/>
      <c r="QQ393" s="4"/>
      <c r="QR393" s="4"/>
      <c r="QS393" s="4"/>
      <c r="QT393" s="4"/>
      <c r="QU393" s="4"/>
      <c r="QV393" s="4"/>
      <c r="QW393" s="4"/>
      <c r="QX393" s="4"/>
      <c r="QY393" s="4"/>
      <c r="QZ393" s="4"/>
      <c r="RA393" s="4"/>
      <c r="RB393" s="4"/>
      <c r="RC393" s="4"/>
      <c r="RD393" s="4"/>
      <c r="RE393" s="4"/>
      <c r="RF393" s="4"/>
      <c r="RG393" s="4"/>
      <c r="RH393" s="4"/>
      <c r="RI393" s="4"/>
      <c r="RJ393" s="4"/>
      <c r="RK393" s="4"/>
      <c r="RL393" s="4"/>
      <c r="RM393" s="4"/>
      <c r="RN393" s="4"/>
      <c r="RO393" s="4"/>
      <c r="RP393" s="4"/>
      <c r="RQ393" s="4"/>
      <c r="RR393" s="4"/>
      <c r="RS393" s="4"/>
      <c r="RT393" s="4"/>
      <c r="RU393" s="4"/>
      <c r="RV393" s="4"/>
      <c r="RW393" s="4"/>
      <c r="RX393" s="4"/>
      <c r="RY393" s="4"/>
      <c r="RZ393" s="4"/>
      <c r="SA393" s="4"/>
      <c r="SB393" s="4"/>
      <c r="SC393" s="4"/>
      <c r="SD393" s="4"/>
      <c r="SE393" s="4"/>
      <c r="SF393" s="4"/>
      <c r="SG393" s="4"/>
      <c r="SH393" s="4"/>
      <c r="SI393" s="4"/>
      <c r="SJ393" s="4"/>
      <c r="SK393" s="4"/>
      <c r="SL393" s="4"/>
      <c r="SM393" s="4"/>
      <c r="SN393" s="4"/>
      <c r="SO393" s="4"/>
      <c r="SP393" s="4"/>
      <c r="SQ393" s="4"/>
      <c r="SR393" s="4"/>
      <c r="SS393" s="4"/>
      <c r="ST393" s="4"/>
      <c r="SU393" s="4"/>
      <c r="SV393" s="4"/>
      <c r="SW393" s="4"/>
      <c r="SX393" s="4"/>
      <c r="SY393" s="4"/>
      <c r="SZ393" s="4"/>
      <c r="TA393" s="4"/>
      <c r="TB393" s="4"/>
      <c r="TC393" s="4"/>
      <c r="TD393" s="4"/>
      <c r="TE393" s="4"/>
      <c r="TF393" s="4"/>
      <c r="TG393" s="4"/>
      <c r="TH393" s="4"/>
      <c r="TI393" s="4"/>
      <c r="TJ393" s="4"/>
      <c r="TK393" s="4"/>
      <c r="TL393" s="4"/>
      <c r="TM393" s="4"/>
      <c r="TN393" s="4"/>
      <c r="TO393" s="4"/>
      <c r="TP393" s="4"/>
      <c r="TQ393" s="4"/>
      <c r="TR393" s="4"/>
      <c r="TS393" s="4"/>
      <c r="TT393" s="4"/>
      <c r="TU393" s="4"/>
      <c r="TV393" s="4"/>
      <c r="TW393" s="4"/>
      <c r="TX393" s="4"/>
      <c r="TY393" s="4"/>
      <c r="TZ393" s="4"/>
      <c r="UA393" s="4"/>
      <c r="UB393" s="4"/>
      <c r="UC393" s="4"/>
      <c r="UD393" s="4"/>
      <c r="UE393" s="4"/>
      <c r="UF393" s="4"/>
      <c r="UG393" s="4"/>
      <c r="UH393" s="4"/>
      <c r="UI393" s="4"/>
      <c r="UJ393" s="4"/>
      <c r="UK393" s="4"/>
      <c r="UL393" s="4"/>
      <c r="UM393" s="4"/>
      <c r="UN393" s="4"/>
      <c r="UO393" s="4"/>
      <c r="UP393" s="4"/>
      <c r="UQ393" s="4"/>
      <c r="UR393" s="4"/>
      <c r="US393" s="4"/>
      <c r="UT393" s="4"/>
      <c r="UU393" s="4"/>
      <c r="UV393" s="4"/>
      <c r="UW393" s="4"/>
      <c r="UX393" s="4"/>
      <c r="UY393" s="4"/>
      <c r="UZ393" s="4"/>
      <c r="VA393" s="4"/>
      <c r="VB393" s="4"/>
      <c r="VC393" s="4"/>
      <c r="VD393" s="4"/>
      <c r="VE393" s="4"/>
      <c r="VF393" s="4"/>
      <c r="VG393" s="4"/>
      <c r="VH393" s="4"/>
      <c r="VI393" s="4"/>
      <c r="VJ393" s="4"/>
      <c r="VK393" s="4"/>
      <c r="VL393" s="4"/>
      <c r="VM393" s="4"/>
      <c r="VN393" s="4"/>
      <c r="VO393" s="4"/>
      <c r="VP393" s="4"/>
      <c r="VQ393" s="4"/>
      <c r="VR393" s="4"/>
      <c r="VS393" s="4"/>
      <c r="VT393" s="4"/>
      <c r="VU393" s="4"/>
      <c r="VV393" s="4"/>
      <c r="VW393" s="4"/>
      <c r="VX393" s="4"/>
      <c r="VY393" s="4"/>
      <c r="VZ393" s="4"/>
      <c r="WA393" s="4"/>
      <c r="WB393" s="4"/>
      <c r="WC393" s="4"/>
      <c r="WD393" s="4"/>
      <c r="WE393" s="4"/>
      <c r="WF393" s="4"/>
      <c r="WG393" s="4"/>
      <c r="WH393" s="4"/>
      <c r="WI393" s="4"/>
      <c r="WJ393" s="4"/>
      <c r="WK393" s="4"/>
      <c r="WL393" s="4"/>
      <c r="WM393" s="4"/>
      <c r="WN393" s="4"/>
      <c r="WO393" s="4"/>
      <c r="WP393" s="4"/>
      <c r="WQ393" s="4"/>
      <c r="WR393" s="4"/>
      <c r="WS393" s="4"/>
      <c r="WT393" s="4"/>
      <c r="WU393" s="4"/>
      <c r="WV393" s="4"/>
      <c r="WW393" s="4"/>
      <c r="WX393" s="4"/>
      <c r="WY393" s="4"/>
      <c r="WZ393" s="4"/>
      <c r="XA393" s="4"/>
      <c r="XB393" s="4"/>
      <c r="XC393" s="4"/>
      <c r="XD393" s="4"/>
      <c r="XE393" s="4"/>
      <c r="XF393" s="4"/>
      <c r="XG393" s="4"/>
      <c r="XH393" s="4"/>
      <c r="XI393" s="4"/>
      <c r="XJ393" s="4"/>
      <c r="XK393" s="4"/>
      <c r="XL393" s="4"/>
      <c r="XM393" s="4"/>
      <c r="XN393" s="4"/>
      <c r="XO393" s="4"/>
      <c r="XP393" s="4"/>
      <c r="XQ393" s="4"/>
      <c r="XR393" s="4"/>
      <c r="XS393" s="4"/>
      <c r="XT393" s="4"/>
      <c r="XU393" s="4"/>
      <c r="XV393" s="4"/>
      <c r="XW393" s="4"/>
      <c r="XX393" s="4"/>
      <c r="XY393" s="4"/>
      <c r="XZ393" s="4"/>
      <c r="YA393" s="4"/>
      <c r="YB393" s="4"/>
      <c r="YC393" s="4"/>
      <c r="YD393" s="4"/>
      <c r="YE393" s="4"/>
      <c r="YF393" s="4"/>
      <c r="YG393" s="4"/>
      <c r="YH393" s="4"/>
      <c r="YI393" s="4"/>
      <c r="YJ393" s="4"/>
      <c r="YK393" s="4"/>
      <c r="YL393" s="4"/>
      <c r="YM393" s="4"/>
      <c r="YN393" s="4"/>
      <c r="YO393" s="4"/>
      <c r="YP393" s="4"/>
      <c r="YQ393" s="4"/>
      <c r="YR393" s="4"/>
      <c r="YS393" s="4"/>
      <c r="YT393" s="4"/>
      <c r="YU393" s="4"/>
      <c r="YV393" s="4"/>
      <c r="YW393" s="4"/>
      <c r="YX393" s="4"/>
      <c r="YY393" s="4"/>
      <c r="YZ393" s="4"/>
      <c r="ZA393" s="4"/>
      <c r="ZB393" s="4"/>
      <c r="ZC393" s="4"/>
      <c r="ZD393" s="4"/>
      <c r="ZE393" s="4"/>
      <c r="ZF393" s="4"/>
      <c r="ZG393" s="4"/>
      <c r="ZH393" s="4"/>
      <c r="ZI393" s="4"/>
      <c r="ZJ393" s="4"/>
      <c r="ZK393" s="4"/>
      <c r="ZL393" s="4"/>
      <c r="ZM393" s="4"/>
      <c r="ZN393" s="4"/>
      <c r="ZO393" s="4"/>
      <c r="ZP393" s="4"/>
      <c r="ZQ393" s="4"/>
      <c r="ZR393" s="4"/>
      <c r="ZS393" s="4"/>
      <c r="ZT393" s="4"/>
      <c r="ZU393" s="4"/>
      <c r="ZV393" s="4"/>
      <c r="ZW393" s="4"/>
      <c r="ZX393" s="4"/>
      <c r="ZY393" s="4"/>
      <c r="ZZ393" s="4"/>
      <c r="AAA393" s="4"/>
      <c r="AAB393" s="4"/>
      <c r="AAC393" s="4"/>
      <c r="AAD393" s="4"/>
      <c r="AAE393" s="4"/>
      <c r="AAF393" s="4"/>
      <c r="AAG393" s="4"/>
      <c r="AAH393" s="4"/>
      <c r="AAI393" s="4"/>
      <c r="AAJ393" s="4"/>
      <c r="AAK393" s="4"/>
      <c r="AAL393" s="4"/>
      <c r="AAM393" s="4"/>
      <c r="AAN393" s="4"/>
      <c r="AAO393" s="4"/>
      <c r="AAP393" s="4"/>
      <c r="AAQ393" s="4"/>
      <c r="AAR393" s="4"/>
      <c r="AAS393" s="4"/>
      <c r="AAT393" s="4"/>
      <c r="AAU393" s="4"/>
      <c r="AAV393" s="4"/>
      <c r="AAW393" s="4"/>
      <c r="AAX393" s="4"/>
      <c r="AAY393" s="4"/>
      <c r="AAZ393" s="4"/>
      <c r="ABA393" s="4"/>
      <c r="ABB393" s="4"/>
      <c r="ABC393" s="4"/>
      <c r="ABD393" s="4"/>
      <c r="ABE393" s="4"/>
      <c r="ABF393" s="4"/>
      <c r="ABG393" s="4"/>
      <c r="ABH393" s="4"/>
      <c r="ABI393" s="4"/>
      <c r="ABJ393" s="4"/>
      <c r="ABK393" s="4"/>
      <c r="ABL393" s="4"/>
      <c r="ABM393" s="4"/>
      <c r="ABN393" s="4"/>
      <c r="ABO393" s="4"/>
      <c r="ABP393" s="4"/>
      <c r="ABQ393" s="4"/>
      <c r="ABR393" s="4"/>
      <c r="ABS393" s="4"/>
      <c r="ABT393" s="4"/>
      <c r="ABU393" s="4"/>
      <c r="ABV393" s="4"/>
      <c r="ABW393" s="4"/>
      <c r="ABX393" s="4"/>
      <c r="ABY393" s="4"/>
      <c r="ABZ393" s="4"/>
      <c r="ACA393" s="4"/>
      <c r="ACB393" s="4"/>
      <c r="ACC393" s="4"/>
      <c r="ACD393" s="4"/>
      <c r="ACE393" s="4"/>
      <c r="ACF393" s="4"/>
      <c r="ACG393" s="4"/>
      <c r="ACH393" s="4"/>
      <c r="ACI393" s="4"/>
      <c r="ACJ393" s="4"/>
      <c r="ACK393" s="4"/>
      <c r="ACL393" s="4"/>
      <c r="ACM393" s="4"/>
      <c r="ACN393" s="4"/>
      <c r="ACO393" s="4"/>
      <c r="ACP393" s="4"/>
      <c r="ACQ393" s="4"/>
      <c r="ACR393" s="4"/>
      <c r="ACS393" s="4"/>
      <c r="ACT393" s="4"/>
      <c r="ACU393" s="4"/>
      <c r="ACV393" s="4"/>
      <c r="ACW393" s="4"/>
      <c r="ACX393" s="4"/>
      <c r="ACY393" s="4"/>
      <c r="ACZ393" s="4"/>
      <c r="ADA393" s="4"/>
      <c r="ADB393" s="4"/>
      <c r="ADC393" s="4"/>
      <c r="ADD393" s="4"/>
      <c r="ADE393" s="4"/>
      <c r="ADF393" s="4"/>
      <c r="ADG393" s="4"/>
      <c r="ADH393" s="4"/>
      <c r="ADI393" s="4"/>
      <c r="ADJ393" s="4"/>
      <c r="ADK393" s="4"/>
      <c r="ADL393" s="4"/>
      <c r="ADM393" s="4"/>
      <c r="ADN393" s="4"/>
      <c r="ADO393" s="4"/>
      <c r="ADP393" s="4"/>
      <c r="ADQ393" s="4"/>
      <c r="ADR393" s="4"/>
      <c r="ADS393" s="4"/>
      <c r="ADT393" s="4"/>
      <c r="ADU393" s="4"/>
      <c r="ADV393" s="4"/>
      <c r="ADW393" s="4"/>
      <c r="ADX393" s="4"/>
      <c r="ADY393" s="4"/>
      <c r="ADZ393" s="4"/>
      <c r="AEA393" s="4"/>
      <c r="AEB393" s="4"/>
      <c r="AEC393" s="4"/>
      <c r="AED393" s="4"/>
      <c r="AEE393" s="4"/>
      <c r="AEF393" s="4"/>
      <c r="AEG393" s="4"/>
      <c r="AEH393" s="4"/>
      <c r="AEI393" s="4"/>
      <c r="AEJ393" s="4"/>
      <c r="AEK393" s="4"/>
      <c r="AEL393" s="4"/>
      <c r="AEM393" s="4"/>
      <c r="AEN393" s="4"/>
      <c r="AEO393" s="4"/>
      <c r="AEP393" s="4"/>
      <c r="AEQ393" s="4"/>
      <c r="AER393" s="4"/>
      <c r="AES393" s="4"/>
      <c r="AET393" s="4"/>
      <c r="AEU393" s="4"/>
      <c r="AEV393" s="4"/>
      <c r="AEW393" s="4"/>
      <c r="AEX393" s="4"/>
      <c r="AEY393" s="4"/>
      <c r="AEZ393" s="4"/>
      <c r="AFA393" s="4"/>
      <c r="AFB393" s="4"/>
      <c r="AFC393" s="4"/>
      <c r="AFD393" s="4"/>
      <c r="AFE393" s="4"/>
      <c r="AFF393" s="4"/>
      <c r="AFG393" s="4"/>
      <c r="AFH393" s="4"/>
      <c r="AFI393" s="4"/>
      <c r="AFJ393" s="4"/>
      <c r="AFK393" s="4"/>
      <c r="AFL393" s="4"/>
      <c r="AFM393" s="4"/>
      <c r="AFN393" s="4"/>
      <c r="AFO393" s="4"/>
      <c r="AFP393" s="4"/>
      <c r="AFQ393" s="4"/>
      <c r="AFR393" s="4"/>
      <c r="AFS393" s="4"/>
      <c r="AFT393" s="4"/>
      <c r="AFU393" s="4"/>
      <c r="AFV393" s="4"/>
      <c r="AFW393" s="4"/>
      <c r="AFX393" s="4"/>
      <c r="AFY393" s="4"/>
      <c r="AFZ393" s="4"/>
      <c r="AGA393" s="4"/>
      <c r="AGB393" s="4"/>
      <c r="AGC393" s="4"/>
      <c r="AGD393" s="4"/>
      <c r="AGE393" s="4"/>
      <c r="AGF393" s="4"/>
      <c r="AGG393" s="4"/>
      <c r="AGH393" s="4"/>
      <c r="AGI393" s="4"/>
      <c r="AGJ393" s="4"/>
      <c r="AGK393" s="4"/>
      <c r="AGL393" s="4"/>
      <c r="AGM393" s="4"/>
      <c r="AGN393" s="4"/>
      <c r="AGO393" s="4"/>
      <c r="AGP393" s="4"/>
      <c r="AGQ393" s="4"/>
      <c r="AGR393" s="4"/>
      <c r="AGS393" s="4"/>
      <c r="AGT393" s="4"/>
      <c r="AGU393" s="4"/>
      <c r="AGV393" s="4"/>
      <c r="AGW393" s="4"/>
      <c r="AGX393" s="4"/>
      <c r="AGY393" s="4"/>
      <c r="AGZ393" s="4"/>
      <c r="AHA393" s="4"/>
      <c r="AHB393" s="4"/>
      <c r="AHC393" s="4"/>
      <c r="AHD393" s="4"/>
      <c r="AHE393" s="4"/>
      <c r="AHF393" s="4"/>
      <c r="AHG393" s="4"/>
      <c r="AHH393" s="4"/>
      <c r="AHI393" s="4"/>
      <c r="AHJ393" s="4"/>
      <c r="AHK393" s="4"/>
      <c r="AHL393" s="4"/>
      <c r="AHM393" s="4"/>
      <c r="AHN393" s="4"/>
      <c r="AHO393" s="4"/>
      <c r="AHP393" s="4"/>
      <c r="AHQ393" s="4"/>
      <c r="AHR393" s="4"/>
      <c r="AHS393" s="4"/>
      <c r="AHT393" s="4"/>
      <c r="AHU393" s="4"/>
      <c r="AHV393" s="4"/>
      <c r="AHW393" s="4"/>
      <c r="AHX393" s="4"/>
      <c r="AHY393" s="4"/>
      <c r="AHZ393" s="4"/>
      <c r="AIA393" s="4"/>
      <c r="AIB393" s="4"/>
      <c r="AIC393" s="4"/>
      <c r="AID393" s="4"/>
      <c r="AIE393" s="4"/>
      <c r="AIF393" s="4"/>
      <c r="AIG393" s="4"/>
      <c r="AIH393" s="4"/>
      <c r="AII393" s="4"/>
      <c r="AIJ393" s="4"/>
      <c r="AIK393" s="4"/>
      <c r="AIL393" s="4"/>
      <c r="AIM393" s="4"/>
      <c r="AIN393" s="4"/>
      <c r="AIO393" s="4"/>
      <c r="AIP393" s="4"/>
      <c r="AIQ393" s="4"/>
      <c r="AIR393" s="4"/>
      <c r="AIS393" s="4"/>
      <c r="AIT393" s="4"/>
      <c r="AIU393" s="4"/>
      <c r="AIV393" s="4"/>
      <c r="AIW393" s="4"/>
      <c r="AIX393" s="4"/>
      <c r="AIY393" s="4"/>
      <c r="AIZ393" s="4"/>
      <c r="AJA393" s="4"/>
      <c r="AJB393" s="4"/>
      <c r="AJC393" s="4"/>
      <c r="AJD393" s="4"/>
      <c r="AJE393" s="4"/>
      <c r="AJF393" s="4"/>
      <c r="AJG393" s="4"/>
      <c r="AJH393" s="4"/>
      <c r="AJI393" s="4"/>
      <c r="AJJ393" s="4"/>
      <c r="AJK393" s="4"/>
      <c r="AJL393" s="4"/>
      <c r="AJM393" s="4"/>
      <c r="AJN393" s="4"/>
      <c r="AJO393" s="4"/>
      <c r="AJP393" s="4"/>
      <c r="AJQ393" s="4"/>
      <c r="AJR393" s="4"/>
      <c r="AJS393" s="4"/>
      <c r="AJT393" s="4"/>
      <c r="AJU393" s="4"/>
      <c r="AJV393" s="4"/>
      <c r="AJW393" s="4"/>
      <c r="AJX393" s="4"/>
      <c r="AJY393" s="4"/>
      <c r="AJZ393" s="4"/>
      <c r="AKA393" s="4"/>
      <c r="AKB393" s="4"/>
      <c r="AKC393" s="4"/>
      <c r="AKD393" s="4"/>
      <c r="AKE393" s="4"/>
      <c r="AKF393" s="4"/>
      <c r="AKG393" s="4"/>
      <c r="AKH393" s="4"/>
      <c r="AKI393" s="4"/>
      <c r="AKJ393" s="4"/>
      <c r="AKK393" s="4"/>
      <c r="AKL393" s="4"/>
      <c r="AKM393" s="4"/>
      <c r="AKN393" s="4"/>
      <c r="AKO393" s="4"/>
      <c r="AKP393" s="4"/>
      <c r="AKQ393" s="4"/>
      <c r="AKR393" s="4"/>
      <c r="AKS393" s="4"/>
      <c r="AKT393" s="4"/>
      <c r="AKU393" s="4"/>
      <c r="AKV393" s="4"/>
      <c r="AKW393" s="4"/>
      <c r="AKX393" s="4"/>
      <c r="AKY393" s="4"/>
      <c r="AKZ393" s="4"/>
      <c r="ALA393" s="4"/>
      <c r="ALB393" s="4"/>
      <c r="ALC393" s="4"/>
      <c r="ALD393" s="4"/>
      <c r="ALE393" s="4"/>
      <c r="ALF393" s="4"/>
      <c r="ALG393" s="4"/>
      <c r="ALH393" s="4"/>
      <c r="ALI393" s="4"/>
      <c r="ALJ393" s="4"/>
      <c r="ALK393" s="4"/>
      <c r="ALL393" s="4"/>
      <c r="ALM393" s="4"/>
      <c r="ALN393" s="4"/>
      <c r="ALO393" s="4"/>
      <c r="ALP393" s="4"/>
      <c r="ALQ393" s="4"/>
      <c r="ALR393" s="4"/>
      <c r="ALS393" s="4"/>
      <c r="ALT393" s="4"/>
      <c r="ALU393" s="4"/>
      <c r="ALV393" s="4"/>
      <c r="ALW393" s="4"/>
      <c r="ALX393" s="4"/>
      <c r="ALY393" s="4"/>
      <c r="ALZ393" s="4"/>
      <c r="AMA393" s="4"/>
      <c r="AMB393" s="4"/>
      <c r="AMC393" s="4"/>
      <c r="AMD393" s="4"/>
      <c r="AME393" s="4"/>
      <c r="AMF393" s="4"/>
      <c r="AMG393" s="4"/>
      <c r="AMH393" s="4"/>
      <c r="AMI393" s="4"/>
      <c r="AMJ393" s="4"/>
      <c r="AMK393" s="4"/>
      <c r="AML393" s="4"/>
      <c r="AMM393" s="4"/>
      <c r="AMN393" s="4"/>
      <c r="AMO393" s="4"/>
      <c r="AMP393" s="4"/>
      <c r="AMQ393" s="4"/>
      <c r="AMR393" s="4"/>
      <c r="AMS393" s="4"/>
      <c r="AMT393" s="4"/>
      <c r="AMU393" s="4"/>
      <c r="AMV393" s="4"/>
      <c r="AMW393" s="4"/>
      <c r="AMX393" s="4"/>
      <c r="AMY393" s="4"/>
      <c r="AMZ393" s="4"/>
      <c r="ANA393" s="4"/>
      <c r="ANB393" s="4"/>
      <c r="ANC393" s="4"/>
      <c r="AND393" s="4"/>
      <c r="ANE393" s="4"/>
      <c r="ANF393" s="4"/>
      <c r="ANG393" s="4"/>
      <c r="ANH393" s="4"/>
      <c r="ANI393" s="4"/>
      <c r="ANJ393" s="4"/>
      <c r="ANK393" s="4"/>
      <c r="ANL393" s="4"/>
      <c r="ANM393" s="4"/>
      <c r="ANN393" s="4"/>
      <c r="ANO393" s="4"/>
      <c r="ANP393" s="4"/>
      <c r="ANQ393" s="4"/>
      <c r="ANR393" s="4"/>
      <c r="ANS393" s="4"/>
      <c r="ANT393" s="4"/>
      <c r="ANU393" s="4"/>
      <c r="ANV393" s="4"/>
      <c r="ANW393" s="4"/>
      <c r="ANX393" s="4"/>
      <c r="ANY393" s="4"/>
      <c r="ANZ393" s="4"/>
      <c r="AOA393" s="4"/>
      <c r="AOB393" s="4"/>
      <c r="AOC393" s="4"/>
      <c r="AOD393" s="4"/>
      <c r="AOE393" s="4"/>
      <c r="AOF393" s="4"/>
      <c r="AOG393" s="4"/>
      <c r="AOH393" s="4"/>
      <c r="AOI393" s="4"/>
      <c r="AOJ393" s="4"/>
      <c r="AOK393" s="4"/>
      <c r="AOL393" s="4"/>
      <c r="AOM393" s="4"/>
      <c r="AON393" s="4"/>
      <c r="AOO393" s="4"/>
      <c r="AOP393" s="4"/>
      <c r="AOQ393" s="4"/>
      <c r="AOR393" s="4"/>
      <c r="AOS393" s="4"/>
      <c r="AOT393" s="4"/>
      <c r="AOU393" s="4"/>
      <c r="AOV393" s="4"/>
      <c r="AOW393" s="4"/>
      <c r="AOX393" s="4"/>
      <c r="AOY393" s="4"/>
      <c r="AOZ393" s="4"/>
      <c r="APA393" s="4"/>
      <c r="APB393" s="4"/>
      <c r="APC393" s="4"/>
      <c r="APD393" s="4"/>
      <c r="APE393" s="4"/>
      <c r="APF393" s="4"/>
      <c r="APG393" s="4"/>
      <c r="APH393" s="4"/>
      <c r="API393" s="4"/>
      <c r="APJ393" s="4"/>
      <c r="APK393" s="4"/>
      <c r="APL393" s="4"/>
      <c r="APM393" s="4"/>
      <c r="APN393" s="4"/>
      <c r="APO393" s="4"/>
      <c r="APP393" s="4"/>
      <c r="APQ393" s="4"/>
      <c r="APR393" s="4"/>
      <c r="APS393" s="4"/>
      <c r="APT393" s="4"/>
      <c r="APU393" s="4"/>
      <c r="APV393" s="4"/>
      <c r="APW393" s="4"/>
      <c r="APX393" s="4"/>
      <c r="APY393" s="4"/>
      <c r="APZ393" s="4"/>
      <c r="AQA393" s="4"/>
      <c r="AQB393" s="4"/>
      <c r="AQC393" s="4"/>
      <c r="AQD393" s="4"/>
      <c r="AQE393" s="4"/>
      <c r="AQF393" s="4"/>
      <c r="AQG393" s="4"/>
      <c r="AQH393" s="4"/>
      <c r="AQI393" s="4"/>
      <c r="AQJ393" s="4"/>
      <c r="AQK393" s="4"/>
      <c r="AQL393" s="4"/>
      <c r="AQM393" s="4"/>
      <c r="AQN393" s="4"/>
      <c r="AQO393" s="4"/>
      <c r="AQP393" s="4"/>
      <c r="AQQ393" s="4"/>
      <c r="AQR393" s="4"/>
      <c r="AQS393" s="4"/>
      <c r="AQT393" s="4"/>
      <c r="AQU393" s="4"/>
      <c r="AQV393" s="4"/>
      <c r="AQW393" s="4"/>
      <c r="AQX393" s="4"/>
      <c r="AQY393" s="4"/>
      <c r="AQZ393" s="4"/>
      <c r="ARA393" s="4"/>
      <c r="ARB393" s="4"/>
      <c r="ARC393" s="4"/>
      <c r="ARD393" s="4"/>
      <c r="ARE393" s="4"/>
      <c r="ARF393" s="4"/>
      <c r="ARG393" s="4"/>
      <c r="ARH393" s="4"/>
      <c r="ARI393" s="4"/>
      <c r="ARJ393" s="4"/>
      <c r="ARK393" s="4"/>
      <c r="ARL393" s="4"/>
      <c r="ARM393" s="4"/>
      <c r="ARN393" s="4"/>
      <c r="ARO393" s="4"/>
      <c r="ARP393" s="4"/>
      <c r="ARQ393" s="4"/>
      <c r="ARR393" s="4"/>
      <c r="ARS393" s="4"/>
      <c r="ART393" s="4"/>
      <c r="ARU393" s="4"/>
      <c r="ARV393" s="4"/>
      <c r="ARW393" s="4"/>
      <c r="ARX393" s="4"/>
      <c r="ARY393" s="4"/>
      <c r="ARZ393" s="4"/>
      <c r="ASA393" s="4"/>
      <c r="ASB393" s="4"/>
      <c r="ASC393" s="4"/>
      <c r="ASD393" s="4"/>
      <c r="ASE393" s="4"/>
      <c r="ASF393" s="4"/>
      <c r="ASG393" s="4"/>
      <c r="ASH393" s="4"/>
      <c r="ASI393" s="4"/>
      <c r="ASJ393" s="4"/>
      <c r="ASK393" s="4"/>
      <c r="ASL393" s="4"/>
      <c r="ASM393" s="4"/>
      <c r="ASN393" s="4"/>
      <c r="ASO393" s="4"/>
      <c r="ASP393" s="4"/>
      <c r="ASQ393" s="4"/>
      <c r="ASR393" s="4"/>
      <c r="ASS393" s="4"/>
      <c r="AST393" s="4"/>
      <c r="ASU393" s="4"/>
      <c r="ASV393" s="4"/>
      <c r="ASW393" s="4"/>
      <c r="ASX393" s="4"/>
      <c r="ASY393" s="4"/>
      <c r="ASZ393" s="4"/>
      <c r="ATA393" s="4"/>
      <c r="ATB393" s="4"/>
      <c r="ATC393" s="4"/>
      <c r="ATD393" s="4"/>
      <c r="ATE393" s="4"/>
      <c r="ATF393" s="4"/>
      <c r="ATG393" s="4"/>
      <c r="ATH393" s="4"/>
      <c r="ATI393" s="4"/>
      <c r="ATJ393" s="4"/>
      <c r="ATK393" s="4"/>
      <c r="ATL393" s="4"/>
      <c r="ATM393" s="4"/>
      <c r="ATN393" s="4"/>
      <c r="ATO393" s="4"/>
      <c r="ATP393" s="4"/>
      <c r="ATQ393" s="4"/>
      <c r="ATR393" s="4"/>
      <c r="ATS393" s="4"/>
      <c r="ATT393" s="4"/>
      <c r="ATU393" s="4"/>
      <c r="ATV393" s="4"/>
      <c r="ATW393" s="4"/>
      <c r="ATX393" s="4"/>
      <c r="ATY393" s="4"/>
      <c r="ATZ393" s="4"/>
      <c r="AUA393" s="4"/>
      <c r="AUB393" s="4"/>
      <c r="AUC393" s="4"/>
      <c r="AUD393" s="4"/>
      <c r="AUE393" s="4"/>
      <c r="AUF393" s="4"/>
      <c r="AUG393" s="4"/>
      <c r="AUH393" s="4"/>
      <c r="AUI393" s="4"/>
      <c r="AUJ393" s="4"/>
      <c r="AUK393" s="4"/>
      <c r="AUL393" s="4"/>
      <c r="AUM393" s="4"/>
      <c r="AUN393" s="4"/>
      <c r="AUO393" s="4"/>
      <c r="AUP393" s="4"/>
      <c r="AUQ393" s="4"/>
      <c r="AUR393" s="4"/>
      <c r="AUS393" s="4"/>
      <c r="AUT393" s="4"/>
      <c r="AUU393" s="4"/>
      <c r="AUV393" s="4"/>
      <c r="AUW393" s="4"/>
      <c r="AUX393" s="4"/>
      <c r="AUY393" s="4"/>
      <c r="AUZ393" s="4"/>
      <c r="AVA393" s="4"/>
      <c r="AVB393" s="4"/>
      <c r="AVC393" s="4"/>
      <c r="AVD393" s="4"/>
      <c r="AVE393" s="4"/>
      <c r="AVF393" s="4"/>
      <c r="AVG393" s="4"/>
      <c r="AVH393" s="4"/>
      <c r="AVI393" s="4"/>
      <c r="AVJ393" s="4"/>
      <c r="AVK393" s="4"/>
      <c r="AVL393" s="4"/>
      <c r="AVM393" s="4"/>
      <c r="AVN393" s="4"/>
      <c r="AVO393" s="4"/>
      <c r="AVP393" s="4"/>
      <c r="AVQ393" s="4"/>
      <c r="AVR393" s="4"/>
      <c r="AVS393" s="4"/>
      <c r="AVT393" s="4"/>
      <c r="AVU393" s="4"/>
      <c r="AVV393" s="4"/>
      <c r="AVW393" s="4"/>
      <c r="AVX393" s="4"/>
      <c r="AVY393" s="4"/>
      <c r="AVZ393" s="4"/>
      <c r="AWA393" s="4"/>
      <c r="AWB393" s="4"/>
      <c r="AWC393" s="4"/>
      <c r="AWD393" s="4"/>
      <c r="AWE393" s="4"/>
      <c r="AWF393" s="4"/>
      <c r="AWG393" s="4"/>
      <c r="AWH393" s="4"/>
      <c r="AWI393" s="4"/>
      <c r="AWJ393" s="4"/>
      <c r="AWK393" s="4"/>
      <c r="AWL393" s="4"/>
      <c r="AWM393" s="4"/>
      <c r="AWN393" s="4"/>
      <c r="AWO393" s="4"/>
      <c r="AWP393" s="4"/>
      <c r="AWQ393" s="4"/>
      <c r="AWR393" s="4"/>
      <c r="AWS393" s="4"/>
      <c r="AWT393" s="4"/>
      <c r="AWU393" s="4"/>
      <c r="AWV393" s="4"/>
      <c r="AWW393" s="4"/>
      <c r="AWX393" s="4"/>
      <c r="AWY393" s="4"/>
      <c r="AWZ393" s="4"/>
      <c r="AXA393" s="4"/>
      <c r="AXB393" s="4"/>
      <c r="AXC393" s="4"/>
      <c r="AXD393" s="4"/>
      <c r="AXE393" s="4"/>
      <c r="AXF393" s="4"/>
      <c r="AXG393" s="4"/>
      <c r="AXH393" s="4"/>
      <c r="AXI393" s="4"/>
      <c r="AXJ393" s="4"/>
      <c r="AXK393" s="4"/>
      <c r="AXL393" s="4"/>
      <c r="AXM393" s="4"/>
      <c r="AXN393" s="4"/>
      <c r="AXO393" s="4"/>
      <c r="AXP393" s="4"/>
      <c r="AXQ393" s="4"/>
      <c r="AXR393" s="4"/>
      <c r="AXS393" s="4"/>
      <c r="AXT393" s="4"/>
      <c r="AXU393" s="4"/>
      <c r="AXV393" s="4"/>
      <c r="AXW393" s="4"/>
      <c r="AXX393" s="4"/>
      <c r="AXY393" s="4"/>
      <c r="AXZ393" s="4"/>
      <c r="AYA393" s="4"/>
      <c r="AYB393" s="4"/>
      <c r="AYC393" s="4"/>
      <c r="AYD393" s="4"/>
      <c r="AYE393" s="4"/>
      <c r="AYF393" s="4"/>
      <c r="AYG393" s="4"/>
      <c r="AYH393" s="4"/>
      <c r="AYI393" s="4"/>
      <c r="AYJ393" s="4"/>
      <c r="AYK393" s="4"/>
      <c r="AYL393" s="4"/>
      <c r="AYM393" s="4"/>
      <c r="AYN393" s="4"/>
      <c r="AYO393" s="4"/>
      <c r="AYP393" s="4"/>
      <c r="AYQ393" s="4"/>
      <c r="AYR393" s="4"/>
      <c r="AYS393" s="4"/>
      <c r="AYT393" s="4"/>
      <c r="AYU393" s="4"/>
      <c r="AYV393" s="4"/>
      <c r="AYW393" s="4"/>
      <c r="AYX393" s="4"/>
      <c r="AYY393" s="4"/>
      <c r="AYZ393" s="4"/>
      <c r="AZA393" s="4"/>
      <c r="AZB393" s="4"/>
      <c r="AZC393" s="4"/>
      <c r="AZD393" s="4"/>
      <c r="AZE393" s="4"/>
      <c r="AZF393" s="4"/>
      <c r="AZG393" s="4"/>
      <c r="AZH393" s="4"/>
      <c r="AZI393" s="4"/>
      <c r="AZJ393" s="4"/>
      <c r="AZK393" s="4"/>
      <c r="AZL393" s="4"/>
      <c r="AZM393" s="4"/>
      <c r="AZN393" s="4"/>
      <c r="AZO393" s="4"/>
      <c r="AZP393" s="4"/>
      <c r="AZQ393" s="4"/>
      <c r="AZR393" s="4"/>
      <c r="AZS393" s="4"/>
      <c r="AZT393" s="4"/>
      <c r="AZU393" s="4"/>
      <c r="AZV393" s="4"/>
      <c r="AZW393" s="4"/>
      <c r="AZX393" s="4"/>
      <c r="AZY393" s="4"/>
      <c r="AZZ393" s="4"/>
      <c r="BAA393" s="4"/>
      <c r="BAB393" s="4"/>
      <c r="BAC393" s="4"/>
      <c r="BAD393" s="4"/>
      <c r="BAE393" s="4"/>
      <c r="BAF393" s="4"/>
      <c r="BAG393" s="4"/>
      <c r="BAH393" s="4"/>
      <c r="BAI393" s="4"/>
      <c r="BAJ393" s="4"/>
      <c r="BAK393" s="4"/>
      <c r="BAL393" s="4"/>
      <c r="BAM393" s="4"/>
      <c r="BAN393" s="4"/>
      <c r="BAO393" s="4"/>
      <c r="BAP393" s="4"/>
      <c r="BAQ393" s="4"/>
      <c r="BAR393" s="4"/>
      <c r="BAS393" s="4"/>
      <c r="BAT393" s="4"/>
      <c r="BAU393" s="4"/>
      <c r="BAV393" s="4"/>
      <c r="BAW393" s="4"/>
      <c r="BAX393" s="4"/>
      <c r="BAY393" s="4"/>
      <c r="BAZ393" s="4"/>
      <c r="BBA393" s="4"/>
      <c r="BBB393" s="4"/>
      <c r="BBC393" s="4"/>
      <c r="BBD393" s="4"/>
      <c r="BBE393" s="4"/>
      <c r="BBF393" s="4"/>
      <c r="BBG393" s="4"/>
      <c r="BBH393" s="4"/>
      <c r="BBI393" s="4"/>
      <c r="BBJ393" s="4"/>
      <c r="BBK393" s="4"/>
      <c r="BBL393" s="4"/>
      <c r="BBM393" s="4"/>
      <c r="BBN393" s="4"/>
      <c r="BBO393" s="4"/>
      <c r="BBP393" s="4"/>
      <c r="BBQ393" s="4"/>
      <c r="BBR393" s="4"/>
      <c r="BBS393" s="4"/>
      <c r="BBT393" s="4"/>
      <c r="BBU393" s="4"/>
      <c r="BBV393" s="4"/>
      <c r="BBW393" s="4"/>
      <c r="BBX393" s="4"/>
      <c r="BBY393" s="4"/>
      <c r="BBZ393" s="4"/>
      <c r="BCA393" s="4"/>
      <c r="BCB393" s="4"/>
      <c r="BCC393" s="4"/>
      <c r="BCD393" s="4"/>
      <c r="BCE393" s="4"/>
      <c r="BCF393" s="4"/>
      <c r="BCG393" s="4"/>
      <c r="BCH393" s="4"/>
      <c r="BCI393" s="4"/>
      <c r="BCJ393" s="4"/>
      <c r="BCK393" s="4"/>
      <c r="BCL393" s="4"/>
      <c r="BCM393" s="4"/>
      <c r="BCN393" s="4"/>
      <c r="BCO393" s="4"/>
      <c r="BCP393" s="4"/>
      <c r="BCQ393" s="4"/>
      <c r="BCR393" s="4"/>
      <c r="BCS393" s="4"/>
      <c r="BCT393" s="4"/>
      <c r="BCU393" s="4"/>
      <c r="BCV393" s="4"/>
      <c r="BCW393" s="4"/>
      <c r="BCX393" s="4"/>
      <c r="BCY393" s="4"/>
      <c r="BCZ393" s="4"/>
      <c r="BDA393" s="4"/>
      <c r="BDB393" s="4"/>
      <c r="BDC393" s="4"/>
      <c r="BDD393" s="4"/>
      <c r="BDE393" s="4"/>
      <c r="BDF393" s="4"/>
      <c r="BDG393" s="4"/>
      <c r="BDH393" s="4"/>
      <c r="BDI393" s="4"/>
      <c r="BDJ393" s="4"/>
      <c r="BDK393" s="4"/>
      <c r="BDL393" s="4"/>
      <c r="BDM393" s="4"/>
      <c r="BDN393" s="4"/>
      <c r="BDO393" s="4"/>
      <c r="BDP393" s="4"/>
      <c r="BDQ393" s="4"/>
      <c r="BDR393" s="4"/>
      <c r="BDS393" s="4"/>
      <c r="BDT393" s="4"/>
      <c r="BDU393" s="4"/>
      <c r="BDV393" s="4"/>
      <c r="BDW393" s="4"/>
      <c r="BDX393" s="4"/>
      <c r="BDY393" s="4"/>
      <c r="BDZ393" s="4"/>
      <c r="BEA393" s="4"/>
      <c r="BEB393" s="4"/>
      <c r="BEC393" s="4"/>
      <c r="BED393" s="4"/>
      <c r="BEE393" s="4"/>
      <c r="BEF393" s="4"/>
      <c r="BEG393" s="4"/>
      <c r="BEH393" s="4"/>
      <c r="BEI393" s="4"/>
      <c r="BEJ393" s="4"/>
      <c r="BEK393" s="4"/>
      <c r="BEL393" s="4"/>
      <c r="BEM393" s="4"/>
      <c r="BEN393" s="4"/>
      <c r="BEO393" s="4"/>
      <c r="BEP393" s="4"/>
      <c r="BEQ393" s="4"/>
      <c r="BER393" s="4"/>
      <c r="BES393" s="4"/>
      <c r="BET393" s="4"/>
      <c r="BEU393" s="4"/>
      <c r="BEV393" s="4"/>
      <c r="BEW393" s="4"/>
      <c r="BEX393" s="4"/>
      <c r="BEY393" s="4"/>
      <c r="BEZ393" s="4"/>
      <c r="BFA393" s="4"/>
      <c r="BFB393" s="4"/>
      <c r="BFC393" s="4"/>
      <c r="BFD393" s="4"/>
      <c r="BFE393" s="4"/>
      <c r="BFF393" s="4"/>
      <c r="BFG393" s="4"/>
      <c r="BFH393" s="4"/>
      <c r="BFI393" s="4"/>
      <c r="BFJ393" s="4"/>
      <c r="BFK393" s="4"/>
      <c r="BFL393" s="4"/>
      <c r="BFM393" s="4"/>
      <c r="BFN393" s="4"/>
      <c r="BFO393" s="4"/>
      <c r="BFP393" s="4"/>
      <c r="BFQ393" s="4"/>
      <c r="BFR393" s="4"/>
      <c r="BFS393" s="4"/>
      <c r="BFT393" s="4"/>
      <c r="BFU393" s="4"/>
      <c r="BFV393" s="4"/>
      <c r="BFW393" s="4"/>
      <c r="BFX393" s="4"/>
      <c r="BFY393" s="4"/>
      <c r="BFZ393" s="4"/>
      <c r="BGA393" s="4"/>
      <c r="BGB393" s="4"/>
      <c r="BGC393" s="4"/>
      <c r="BGD393" s="4"/>
      <c r="BGE393" s="4"/>
      <c r="BGF393" s="4"/>
      <c r="BGG393" s="4"/>
      <c r="BGH393" s="4"/>
      <c r="BGI393" s="4"/>
      <c r="BGJ393" s="4"/>
      <c r="BGK393" s="4"/>
      <c r="BGL393" s="4"/>
      <c r="BGM393" s="4"/>
      <c r="BGN393" s="4"/>
      <c r="BGO393" s="4"/>
      <c r="BGP393" s="4"/>
      <c r="BGQ393" s="4"/>
      <c r="BGR393" s="4"/>
      <c r="BGS393" s="4"/>
      <c r="BGT393" s="4"/>
      <c r="BGU393" s="4"/>
      <c r="BGV393" s="4"/>
      <c r="BGW393" s="4"/>
      <c r="BGX393" s="4"/>
      <c r="BGY393" s="4"/>
      <c r="BGZ393" s="4"/>
      <c r="BHA393" s="4"/>
      <c r="BHB393" s="4"/>
      <c r="BHC393" s="4"/>
      <c r="BHD393" s="4"/>
      <c r="BHE393" s="4"/>
      <c r="BHF393" s="4"/>
      <c r="BHG393" s="4"/>
      <c r="BHH393" s="4"/>
      <c r="BHI393" s="4"/>
      <c r="BHJ393" s="4"/>
      <c r="BHK393" s="4"/>
      <c r="BHL393" s="4"/>
      <c r="BHM393" s="4"/>
      <c r="BHN393" s="4"/>
      <c r="BHO393" s="4"/>
      <c r="BHP393" s="4"/>
      <c r="BHQ393" s="4"/>
      <c r="BHR393" s="4"/>
      <c r="BHS393" s="4"/>
      <c r="BHT393" s="4"/>
      <c r="BHU393" s="4"/>
      <c r="BHV393" s="4"/>
      <c r="BHW393" s="4"/>
      <c r="BHX393" s="4"/>
      <c r="BHY393" s="4"/>
      <c r="BHZ393" s="4"/>
      <c r="BIA393" s="4"/>
      <c r="BIB393" s="4"/>
      <c r="BIC393" s="4"/>
      <c r="BID393" s="4"/>
      <c r="BIE393" s="4"/>
      <c r="BIF393" s="4"/>
      <c r="BIG393" s="4"/>
      <c r="BIH393" s="4"/>
      <c r="BII393" s="4"/>
      <c r="BIJ393" s="4"/>
      <c r="BIK393" s="4"/>
      <c r="BIL393" s="4"/>
      <c r="BIM393" s="4"/>
      <c r="BIN393" s="4"/>
      <c r="BIO393" s="4"/>
      <c r="BIP393" s="4"/>
      <c r="BIQ393" s="4"/>
      <c r="BIR393" s="4"/>
      <c r="BIS393" s="4"/>
      <c r="BIT393" s="4"/>
      <c r="BIU393" s="4"/>
      <c r="BIV393" s="4"/>
      <c r="BIW393" s="4"/>
      <c r="BIX393" s="4"/>
      <c r="BIY393" s="4"/>
      <c r="BIZ393" s="4"/>
      <c r="BJA393" s="4"/>
      <c r="BJB393" s="4"/>
      <c r="BJC393" s="4"/>
      <c r="BJD393" s="4"/>
      <c r="BJE393" s="4"/>
      <c r="BJF393" s="4"/>
      <c r="BJG393" s="4"/>
      <c r="BJH393" s="4"/>
      <c r="BJI393" s="4"/>
      <c r="BJJ393" s="4"/>
      <c r="BJK393" s="4"/>
      <c r="BJL393" s="4"/>
      <c r="BJM393" s="4"/>
      <c r="BJN393" s="4"/>
      <c r="BJO393" s="4"/>
      <c r="BJP393" s="4"/>
      <c r="BJQ393" s="4"/>
      <c r="BJR393" s="4"/>
      <c r="BJS393" s="4"/>
      <c r="BJT393" s="4"/>
      <c r="BJU393" s="4"/>
      <c r="BJV393" s="4"/>
      <c r="BJW393" s="4"/>
      <c r="BJX393" s="4"/>
      <c r="BJY393" s="4"/>
      <c r="BJZ393" s="4"/>
      <c r="BKA393" s="4"/>
      <c r="BKB393" s="4"/>
      <c r="BKC393" s="4"/>
      <c r="BKD393" s="4"/>
      <c r="BKE393" s="4"/>
      <c r="BKF393" s="4"/>
      <c r="BKG393" s="4"/>
      <c r="BKH393" s="4"/>
      <c r="BKI393" s="4"/>
      <c r="BKJ393" s="4"/>
      <c r="BKK393" s="4"/>
      <c r="BKL393" s="4"/>
      <c r="BKM393" s="4"/>
      <c r="BKN393" s="4"/>
      <c r="BKO393" s="4"/>
      <c r="BKP393" s="4"/>
      <c r="BKQ393" s="4"/>
      <c r="BKR393" s="4"/>
      <c r="BKS393" s="4"/>
      <c r="BKT393" s="4"/>
      <c r="BKU393" s="4"/>
      <c r="BKV393" s="4"/>
      <c r="BKW393" s="4"/>
      <c r="BKX393" s="4"/>
      <c r="BKY393" s="4"/>
      <c r="BKZ393" s="4"/>
      <c r="BLA393" s="4"/>
      <c r="BLB393" s="4"/>
      <c r="BLC393" s="4"/>
      <c r="BLD393" s="4"/>
      <c r="BLE393" s="4"/>
      <c r="BLF393" s="4"/>
      <c r="BLG393" s="4"/>
      <c r="BLH393" s="4"/>
      <c r="BLI393" s="4"/>
      <c r="BLJ393" s="4"/>
      <c r="BLK393" s="4"/>
      <c r="BLL393" s="4"/>
      <c r="BLM393" s="4"/>
      <c r="BLN393" s="4"/>
      <c r="BLO393" s="4"/>
      <c r="BLP393" s="4"/>
      <c r="BLQ393" s="4"/>
      <c r="BLR393" s="4"/>
      <c r="BLS393" s="4"/>
      <c r="BLT393" s="4"/>
      <c r="BLU393" s="4"/>
      <c r="BLV393" s="4"/>
      <c r="BLW393" s="4"/>
      <c r="BLX393" s="4"/>
      <c r="BLY393" s="4"/>
      <c r="BLZ393" s="4"/>
      <c r="BMA393" s="4"/>
      <c r="BMB393" s="4"/>
      <c r="BMC393" s="4"/>
      <c r="BMD393" s="4"/>
      <c r="BME393" s="4"/>
      <c r="BMF393" s="4"/>
      <c r="BMG393" s="4"/>
      <c r="BMH393" s="4"/>
      <c r="BMI393" s="4"/>
      <c r="BMJ393" s="4"/>
      <c r="BMK393" s="4"/>
      <c r="BML393" s="4"/>
      <c r="BMM393" s="4"/>
      <c r="BMN393" s="4"/>
      <c r="BMO393" s="4"/>
      <c r="BMP393" s="4"/>
      <c r="BMQ393" s="4"/>
      <c r="BMR393" s="4"/>
      <c r="BMS393" s="4"/>
      <c r="BMT393" s="4"/>
      <c r="BMU393" s="4"/>
      <c r="BMV393" s="4"/>
      <c r="BMW393" s="4"/>
      <c r="BMX393" s="4"/>
      <c r="BMY393" s="4"/>
      <c r="BMZ393" s="4"/>
      <c r="BNA393" s="4"/>
      <c r="BNB393" s="4"/>
      <c r="BNC393" s="4"/>
      <c r="BND393" s="4"/>
      <c r="BNE393" s="4"/>
      <c r="BNF393" s="4"/>
      <c r="BNG393" s="4"/>
      <c r="BNH393" s="4"/>
      <c r="BNI393" s="4"/>
      <c r="BNJ393" s="4"/>
      <c r="BNK393" s="4"/>
      <c r="BNL393" s="4"/>
      <c r="BNM393" s="4"/>
      <c r="BNN393" s="4"/>
      <c r="BNO393" s="4"/>
      <c r="BNP393" s="4"/>
      <c r="BNQ393" s="4"/>
      <c r="BNR393" s="4"/>
      <c r="BNS393" s="4"/>
      <c r="BNT393" s="4"/>
      <c r="BNU393" s="4"/>
      <c r="BNV393" s="4"/>
      <c r="BNW393" s="4"/>
      <c r="BNX393" s="4"/>
      <c r="BNY393" s="4"/>
      <c r="BNZ393" s="4"/>
      <c r="BOA393" s="4"/>
      <c r="BOB393" s="4"/>
      <c r="BOC393" s="4"/>
      <c r="BOD393" s="4"/>
      <c r="BOE393" s="4"/>
      <c r="BOF393" s="4"/>
      <c r="BOG393" s="4"/>
      <c r="BOH393" s="4"/>
      <c r="BOI393" s="4"/>
      <c r="BOJ393" s="4"/>
      <c r="BOK393" s="4"/>
      <c r="BOL393" s="4"/>
      <c r="BOM393" s="4"/>
      <c r="BON393" s="4"/>
      <c r="BOO393" s="4"/>
      <c r="BOP393" s="4"/>
      <c r="BOQ393" s="4"/>
      <c r="BOR393" s="4"/>
      <c r="BOS393" s="4"/>
      <c r="BOT393" s="4"/>
      <c r="BOU393" s="4"/>
      <c r="BOV393" s="4"/>
      <c r="BOW393" s="4"/>
      <c r="BOX393" s="4"/>
      <c r="BOY393" s="4"/>
      <c r="BOZ393" s="4"/>
      <c r="BPA393" s="4"/>
      <c r="BPB393" s="4"/>
      <c r="BPC393" s="4"/>
      <c r="BPD393" s="4"/>
      <c r="BPE393" s="4"/>
      <c r="BPF393" s="4"/>
      <c r="BPG393" s="4"/>
      <c r="BPH393" s="4"/>
      <c r="BPI393" s="4"/>
      <c r="BPJ393" s="4"/>
      <c r="BPK393" s="4"/>
      <c r="BPL393" s="4"/>
      <c r="BPM393" s="4"/>
      <c r="BPN393" s="4"/>
      <c r="BPO393" s="4"/>
      <c r="BPP393" s="4"/>
      <c r="BPQ393" s="4"/>
      <c r="BPR393" s="4"/>
      <c r="BPS393" s="4"/>
      <c r="BPT393" s="4"/>
      <c r="BPU393" s="4"/>
      <c r="BPV393" s="4"/>
      <c r="BPW393" s="4"/>
      <c r="BPX393" s="4"/>
      <c r="BPY393" s="4"/>
      <c r="BPZ393" s="4"/>
      <c r="BQA393" s="4"/>
      <c r="BQB393" s="4"/>
      <c r="BQC393" s="4"/>
      <c r="BQD393" s="4"/>
      <c r="BQE393" s="4"/>
      <c r="BQF393" s="4"/>
      <c r="BQG393" s="4"/>
      <c r="BQH393" s="4"/>
      <c r="BQI393" s="4"/>
      <c r="BQJ393" s="4"/>
      <c r="BQK393" s="4"/>
      <c r="BQL393" s="4"/>
      <c r="BQM393" s="4"/>
      <c r="BQN393" s="4"/>
      <c r="BQO393" s="4"/>
      <c r="BQP393" s="4"/>
      <c r="BQQ393" s="4"/>
      <c r="BQR393" s="4"/>
      <c r="BQS393" s="4"/>
      <c r="BQT393" s="4"/>
      <c r="BQU393" s="4"/>
      <c r="BQV393" s="4"/>
      <c r="BQW393" s="4"/>
      <c r="BQX393" s="4"/>
      <c r="BQY393" s="4"/>
      <c r="BQZ393" s="4"/>
      <c r="BRA393" s="4"/>
      <c r="BRB393" s="4"/>
      <c r="BRC393" s="4"/>
      <c r="BRD393" s="4"/>
      <c r="BRE393" s="4"/>
      <c r="BRF393" s="4"/>
      <c r="BRG393" s="4"/>
      <c r="BRH393" s="4"/>
      <c r="BRI393" s="4"/>
      <c r="BRJ393" s="4"/>
      <c r="BRK393" s="4"/>
      <c r="BRL393" s="4"/>
      <c r="BRM393" s="4"/>
      <c r="BRN393" s="4"/>
      <c r="BRO393" s="4"/>
      <c r="BRP393" s="4"/>
      <c r="BRQ393" s="4"/>
      <c r="BRR393" s="4"/>
      <c r="BRS393" s="4"/>
      <c r="BRT393" s="4"/>
      <c r="BRU393" s="4"/>
      <c r="BRV393" s="4"/>
      <c r="BRW393" s="4"/>
      <c r="BRX393" s="4"/>
      <c r="BRY393" s="4"/>
      <c r="BRZ393" s="4"/>
      <c r="BSA393" s="4"/>
      <c r="BSB393" s="4"/>
      <c r="BSC393" s="4"/>
      <c r="BSD393" s="4"/>
      <c r="BSE393" s="4"/>
      <c r="BSF393" s="4"/>
      <c r="BSG393" s="4"/>
      <c r="BSH393" s="4"/>
      <c r="BSI393" s="4"/>
      <c r="BSJ393" s="4"/>
      <c r="BSK393" s="4"/>
      <c r="BSL393" s="4"/>
      <c r="BSM393" s="4"/>
      <c r="BSN393" s="4"/>
      <c r="BSO393" s="4"/>
      <c r="BSP393" s="4"/>
      <c r="BSQ393" s="4"/>
      <c r="BSR393" s="4"/>
      <c r="BSS393" s="4"/>
      <c r="BST393" s="4"/>
      <c r="BSU393" s="4"/>
      <c r="BSV393" s="4"/>
      <c r="BSW393" s="4"/>
      <c r="BSX393" s="4"/>
      <c r="BSY393" s="4"/>
      <c r="BSZ393" s="4"/>
      <c r="BTA393" s="4"/>
      <c r="BTB393" s="4"/>
      <c r="BTC393" s="4"/>
      <c r="BTD393" s="4"/>
      <c r="BTE393" s="4"/>
      <c r="BTF393" s="4"/>
      <c r="BTG393" s="4"/>
      <c r="BTH393" s="4"/>
      <c r="BTI393" s="4"/>
      <c r="BTJ393" s="4"/>
      <c r="BTK393" s="4"/>
      <c r="BTL393" s="4"/>
      <c r="BTM393" s="4"/>
      <c r="BTN393" s="4"/>
      <c r="BTO393" s="4"/>
      <c r="BTP393" s="4"/>
      <c r="BTQ393" s="4"/>
      <c r="BTR393" s="4"/>
      <c r="BTS393" s="4"/>
      <c r="BTT393" s="4"/>
      <c r="BTU393" s="4"/>
      <c r="BTV393" s="4"/>
      <c r="BTW393" s="4"/>
      <c r="BTX393" s="4"/>
      <c r="BTY393" s="4"/>
      <c r="BTZ393" s="4"/>
      <c r="BUA393" s="4"/>
      <c r="BUB393" s="4"/>
      <c r="BUC393" s="4"/>
      <c r="BUD393" s="4"/>
      <c r="BUE393" s="4"/>
      <c r="BUF393" s="4"/>
      <c r="BUG393" s="4"/>
      <c r="BUH393" s="4"/>
      <c r="BUI393" s="4"/>
      <c r="BUJ393" s="4"/>
      <c r="BUK393" s="4"/>
      <c r="BUL393" s="4"/>
      <c r="BUM393" s="4"/>
      <c r="BUN393" s="4"/>
      <c r="BUO393" s="4"/>
      <c r="BUP393" s="4"/>
      <c r="BUQ393" s="4"/>
      <c r="BUR393" s="4"/>
      <c r="BUS393" s="4"/>
      <c r="BUT393" s="4"/>
      <c r="BUU393" s="4"/>
      <c r="BUV393" s="4"/>
      <c r="BUW393" s="4"/>
      <c r="BUX393" s="4"/>
      <c r="BUY393" s="4"/>
      <c r="BUZ393" s="4"/>
      <c r="BVA393" s="4"/>
      <c r="BVB393" s="4"/>
      <c r="BVC393" s="4"/>
      <c r="BVD393" s="4"/>
      <c r="BVE393" s="4"/>
      <c r="BVF393" s="4"/>
      <c r="BVG393" s="4"/>
      <c r="BVH393" s="4"/>
      <c r="BVI393" s="4"/>
      <c r="BVJ393" s="4"/>
      <c r="BVK393" s="4"/>
      <c r="BVL393" s="4"/>
      <c r="BVM393" s="4"/>
      <c r="BVN393" s="4"/>
      <c r="BVO393" s="4"/>
      <c r="BVP393" s="4"/>
      <c r="BVQ393" s="4"/>
      <c r="BVR393" s="4"/>
      <c r="BVS393" s="4"/>
      <c r="BVT393" s="4"/>
      <c r="BVU393" s="4"/>
      <c r="BVV393" s="4"/>
      <c r="BVW393" s="4"/>
      <c r="BVX393" s="4"/>
      <c r="BVY393" s="4"/>
      <c r="BVZ393" s="4"/>
      <c r="BWA393" s="4"/>
      <c r="BWB393" s="4"/>
      <c r="BWC393" s="4"/>
      <c r="BWD393" s="4"/>
      <c r="BWE393" s="4"/>
      <c r="BWF393" s="4"/>
      <c r="BWG393" s="4"/>
      <c r="BWH393" s="4"/>
      <c r="BWI393" s="4"/>
      <c r="BWJ393" s="4"/>
      <c r="BWK393" s="4"/>
      <c r="BWL393" s="4"/>
      <c r="BWM393" s="4"/>
      <c r="BWN393" s="4"/>
      <c r="BWO393" s="4"/>
      <c r="BWP393" s="4"/>
      <c r="BWQ393" s="4"/>
      <c r="BWR393" s="4"/>
      <c r="BWS393" s="4"/>
      <c r="BWT393" s="4"/>
      <c r="BWU393" s="4"/>
      <c r="BWV393" s="4"/>
      <c r="BWW393" s="4"/>
      <c r="BWX393" s="4"/>
      <c r="BWY393" s="4"/>
      <c r="BWZ393" s="4"/>
      <c r="BXA393" s="4"/>
      <c r="BXB393" s="4"/>
      <c r="BXC393" s="4"/>
      <c r="BXD393" s="4"/>
      <c r="BXE393" s="4"/>
      <c r="BXF393" s="4"/>
      <c r="BXG393" s="4"/>
      <c r="BXH393" s="4"/>
      <c r="BXI393" s="4"/>
      <c r="BXJ393" s="4"/>
      <c r="BXK393" s="4"/>
      <c r="BXL393" s="4"/>
      <c r="BXM393" s="4"/>
      <c r="BXN393" s="4"/>
      <c r="BXO393" s="4"/>
      <c r="BXP393" s="4"/>
      <c r="BXQ393" s="4"/>
      <c r="BXR393" s="4"/>
      <c r="BXS393" s="4"/>
      <c r="BXT393" s="4"/>
      <c r="BXU393" s="4"/>
      <c r="BXV393" s="4"/>
      <c r="BXW393" s="4"/>
      <c r="BXX393" s="4"/>
      <c r="BXY393" s="4"/>
      <c r="BXZ393" s="4"/>
      <c r="BYA393" s="4"/>
      <c r="BYB393" s="4"/>
      <c r="BYC393" s="4"/>
      <c r="BYD393" s="4"/>
      <c r="BYE393" s="4"/>
      <c r="BYF393" s="4"/>
      <c r="BYG393" s="4"/>
      <c r="BYH393" s="4"/>
      <c r="BYI393" s="4"/>
      <c r="BYJ393" s="4"/>
      <c r="BYK393" s="4"/>
      <c r="BYL393" s="4"/>
      <c r="BYM393" s="4"/>
      <c r="BYN393" s="4"/>
      <c r="BYO393" s="4"/>
      <c r="BYP393" s="4"/>
      <c r="BYQ393" s="4"/>
      <c r="BYR393" s="4"/>
      <c r="BYS393" s="4"/>
      <c r="BYT393" s="4"/>
      <c r="BYU393" s="4"/>
      <c r="BYV393" s="4"/>
      <c r="BYW393" s="4"/>
      <c r="BYX393" s="4"/>
      <c r="BYY393" s="4"/>
      <c r="BYZ393" s="4"/>
      <c r="BZA393" s="4"/>
      <c r="BZB393" s="4"/>
      <c r="BZC393" s="4"/>
      <c r="BZD393" s="4"/>
      <c r="BZE393" s="4"/>
      <c r="BZF393" s="4"/>
      <c r="BZG393" s="4"/>
      <c r="BZH393" s="4"/>
      <c r="BZI393" s="4"/>
      <c r="BZJ393" s="4"/>
      <c r="BZK393" s="4"/>
      <c r="BZL393" s="4"/>
      <c r="BZM393" s="4"/>
      <c r="BZN393" s="4"/>
      <c r="BZO393" s="4"/>
      <c r="BZP393" s="4"/>
      <c r="BZQ393" s="4"/>
      <c r="BZR393" s="4"/>
      <c r="BZS393" s="4"/>
      <c r="BZT393" s="4"/>
      <c r="BZU393" s="4"/>
      <c r="BZV393" s="4"/>
      <c r="BZW393" s="4"/>
      <c r="BZX393" s="4"/>
      <c r="BZY393" s="4"/>
      <c r="BZZ393" s="4"/>
      <c r="CAA393" s="4"/>
      <c r="CAB393" s="4"/>
      <c r="CAC393" s="4"/>
      <c r="CAD393" s="4"/>
      <c r="CAE393" s="4"/>
      <c r="CAF393" s="4"/>
      <c r="CAG393" s="4"/>
      <c r="CAH393" s="4"/>
      <c r="CAI393" s="4"/>
      <c r="CAJ393" s="4"/>
      <c r="CAK393" s="4"/>
      <c r="CAL393" s="4"/>
      <c r="CAM393" s="4"/>
      <c r="CAN393" s="4"/>
      <c r="CAO393" s="4"/>
      <c r="CAP393" s="4"/>
      <c r="CAQ393" s="4"/>
      <c r="CAR393" s="4"/>
      <c r="CAS393" s="4"/>
      <c r="CAT393" s="4"/>
      <c r="CAU393" s="4"/>
      <c r="CAV393" s="4"/>
      <c r="CAW393" s="4"/>
      <c r="CAX393" s="4"/>
      <c r="CAY393" s="4"/>
      <c r="CAZ393" s="4"/>
      <c r="CBA393" s="4"/>
      <c r="CBB393" s="4"/>
      <c r="CBC393" s="4"/>
      <c r="CBD393" s="4"/>
      <c r="CBE393" s="4"/>
      <c r="CBF393" s="4"/>
      <c r="CBG393" s="4"/>
      <c r="CBH393" s="4"/>
      <c r="CBI393" s="4"/>
      <c r="CBJ393" s="4"/>
      <c r="CBK393" s="4"/>
      <c r="CBL393" s="4"/>
      <c r="CBM393" s="4"/>
      <c r="CBN393" s="4"/>
      <c r="CBO393" s="4"/>
      <c r="CBP393" s="4"/>
      <c r="CBQ393" s="4"/>
      <c r="CBR393" s="4"/>
      <c r="CBS393" s="4"/>
      <c r="CBT393" s="4"/>
      <c r="CBU393" s="4"/>
      <c r="CBV393" s="4"/>
      <c r="CBW393" s="4"/>
      <c r="CBX393" s="4"/>
      <c r="CBY393" s="4"/>
      <c r="CBZ393" s="4"/>
      <c r="CCA393" s="4"/>
      <c r="CCB393" s="4"/>
      <c r="CCC393" s="4"/>
      <c r="CCD393" s="4"/>
      <c r="CCE393" s="4"/>
      <c r="CCF393" s="4"/>
      <c r="CCG393" s="4"/>
      <c r="CCH393" s="4"/>
      <c r="CCI393" s="4"/>
      <c r="CCJ393" s="4"/>
      <c r="CCK393" s="4"/>
      <c r="CCL393" s="4"/>
      <c r="CCM393" s="4"/>
      <c r="CCN393" s="4"/>
      <c r="CCO393" s="4"/>
      <c r="CCP393" s="4"/>
      <c r="CCQ393" s="4"/>
      <c r="CCR393" s="4"/>
      <c r="CCS393" s="4"/>
      <c r="CCT393" s="4"/>
      <c r="CCU393" s="4"/>
      <c r="CCV393" s="4"/>
      <c r="CCW393" s="4"/>
      <c r="CCX393" s="4"/>
      <c r="CCY393" s="4"/>
      <c r="CCZ393" s="4"/>
      <c r="CDA393" s="4"/>
      <c r="CDB393" s="4"/>
      <c r="CDC393" s="4"/>
      <c r="CDD393" s="4"/>
      <c r="CDE393" s="4"/>
      <c r="CDF393" s="4"/>
      <c r="CDG393" s="4"/>
      <c r="CDH393" s="4"/>
      <c r="CDI393" s="4"/>
      <c r="CDJ393" s="4"/>
      <c r="CDK393" s="4"/>
      <c r="CDL393" s="4"/>
      <c r="CDM393" s="4"/>
      <c r="CDN393" s="4"/>
      <c r="CDO393" s="4"/>
      <c r="CDP393" s="4"/>
      <c r="CDQ393" s="4"/>
      <c r="CDR393" s="4"/>
      <c r="CDS393" s="4"/>
      <c r="CDT393" s="4"/>
      <c r="CDU393" s="4"/>
      <c r="CDV393" s="4"/>
      <c r="CDW393" s="4"/>
      <c r="CDX393" s="4"/>
      <c r="CDY393" s="4"/>
      <c r="CDZ393" s="4"/>
      <c r="CEA393" s="4"/>
      <c r="CEB393" s="4"/>
      <c r="CEC393" s="4"/>
      <c r="CED393" s="4"/>
      <c r="CEE393" s="4"/>
      <c r="CEF393" s="4"/>
      <c r="CEG393" s="4"/>
      <c r="CEH393" s="4"/>
      <c r="CEI393" s="4"/>
      <c r="CEJ393" s="4"/>
      <c r="CEK393" s="4"/>
      <c r="CEL393" s="4"/>
      <c r="CEM393" s="4"/>
      <c r="CEN393" s="4"/>
      <c r="CEO393" s="4"/>
      <c r="CEP393" s="4"/>
      <c r="CEQ393" s="4"/>
      <c r="CER393" s="4"/>
      <c r="CES393" s="4"/>
      <c r="CET393" s="4"/>
      <c r="CEU393" s="4"/>
      <c r="CEV393" s="4"/>
      <c r="CEW393" s="4"/>
      <c r="CEX393" s="4"/>
      <c r="CEY393" s="4"/>
      <c r="CEZ393" s="4"/>
      <c r="CFA393" s="4"/>
      <c r="CFB393" s="4"/>
      <c r="CFC393" s="4"/>
      <c r="CFD393" s="4"/>
      <c r="CFE393" s="4"/>
      <c r="CFF393" s="4"/>
      <c r="CFG393" s="4"/>
      <c r="CFH393" s="4"/>
      <c r="CFI393" s="4"/>
      <c r="CFJ393" s="4"/>
      <c r="CFK393" s="4"/>
      <c r="CFL393" s="4"/>
      <c r="CFM393" s="4"/>
      <c r="CFN393" s="4"/>
      <c r="CFO393" s="4"/>
      <c r="CFP393" s="4"/>
      <c r="CFQ393" s="4"/>
      <c r="CFR393" s="4"/>
      <c r="CFS393" s="4"/>
      <c r="CFT393" s="4"/>
      <c r="CFU393" s="4"/>
      <c r="CFV393" s="4"/>
      <c r="CFW393" s="4"/>
      <c r="CFX393" s="4"/>
      <c r="CFY393" s="4"/>
      <c r="CFZ393" s="4"/>
      <c r="CGA393" s="4"/>
      <c r="CGB393" s="4"/>
      <c r="CGC393" s="4"/>
      <c r="CGD393" s="4"/>
      <c r="CGE393" s="4"/>
      <c r="CGF393" s="4"/>
      <c r="CGG393" s="4"/>
      <c r="CGH393" s="4"/>
      <c r="CGI393" s="4"/>
      <c r="CGJ393" s="4"/>
      <c r="CGK393" s="4"/>
      <c r="CGL393" s="4"/>
      <c r="CGM393" s="4"/>
      <c r="CGN393" s="4"/>
      <c r="CGO393" s="4"/>
      <c r="CGP393" s="4"/>
      <c r="CGQ393" s="4"/>
      <c r="CGR393" s="4"/>
      <c r="CGS393" s="4"/>
      <c r="CGT393" s="4"/>
      <c r="CGU393" s="4"/>
      <c r="CGV393" s="4"/>
      <c r="CGW393" s="4"/>
      <c r="CGX393" s="4"/>
      <c r="CGY393" s="4"/>
      <c r="CGZ393" s="4"/>
      <c r="CHA393" s="4"/>
      <c r="CHB393" s="4"/>
      <c r="CHC393" s="4"/>
      <c r="CHD393" s="4"/>
      <c r="CHE393" s="4"/>
      <c r="CHF393" s="4"/>
      <c r="CHG393" s="4"/>
      <c r="CHH393" s="4"/>
      <c r="CHI393" s="4"/>
      <c r="CHJ393" s="4"/>
      <c r="CHK393" s="4"/>
      <c r="CHL393" s="4"/>
      <c r="CHM393" s="4"/>
      <c r="CHN393" s="4"/>
      <c r="CHO393" s="4"/>
      <c r="CHP393" s="4"/>
      <c r="CHQ393" s="4"/>
      <c r="CHR393" s="4"/>
      <c r="CHS393" s="4"/>
      <c r="CHT393" s="4"/>
      <c r="CHU393" s="4"/>
      <c r="CHV393" s="4"/>
      <c r="CHW393" s="4"/>
      <c r="CHX393" s="4"/>
      <c r="CHY393" s="4"/>
      <c r="CHZ393" s="4"/>
      <c r="CIA393" s="4"/>
      <c r="CIB393" s="4"/>
      <c r="CIC393" s="4"/>
      <c r="CID393" s="4"/>
      <c r="CIE393" s="4"/>
      <c r="CIF393" s="4"/>
      <c r="CIG393" s="4"/>
      <c r="CIH393" s="4"/>
      <c r="CII393" s="4"/>
      <c r="CIJ393" s="4"/>
      <c r="CIK393" s="4"/>
      <c r="CIL393" s="4"/>
      <c r="CIM393" s="4"/>
      <c r="CIN393" s="4"/>
      <c r="CIO393" s="4"/>
      <c r="CIP393" s="4"/>
      <c r="CIQ393" s="4"/>
      <c r="CIR393" s="4"/>
      <c r="CIS393" s="4"/>
      <c r="CIT393" s="4"/>
      <c r="CIU393" s="4"/>
      <c r="CIV393" s="4"/>
      <c r="CIW393" s="4"/>
      <c r="CIX393" s="4"/>
      <c r="CIY393" s="4"/>
      <c r="CIZ393" s="4"/>
      <c r="CJA393" s="4"/>
      <c r="CJB393" s="4"/>
      <c r="CJC393" s="4"/>
      <c r="CJD393" s="4"/>
      <c r="CJE393" s="4"/>
      <c r="CJF393" s="4"/>
      <c r="CJG393" s="4"/>
      <c r="CJH393" s="4"/>
      <c r="CJI393" s="4"/>
      <c r="CJJ393" s="4"/>
      <c r="CJK393" s="4"/>
      <c r="CJL393" s="4"/>
      <c r="CJM393" s="4"/>
      <c r="CJN393" s="4"/>
      <c r="CJO393" s="4"/>
      <c r="CJP393" s="4"/>
      <c r="CJQ393" s="4"/>
      <c r="CJR393" s="4"/>
      <c r="CJS393" s="4"/>
      <c r="CJT393" s="4"/>
      <c r="CJU393" s="4"/>
      <c r="CJV393" s="4"/>
      <c r="CJW393" s="4"/>
      <c r="CJX393" s="4"/>
      <c r="CJY393" s="4"/>
      <c r="CJZ393" s="4"/>
      <c r="CKA393" s="4"/>
      <c r="CKB393" s="4"/>
      <c r="CKC393" s="4"/>
      <c r="CKD393" s="4"/>
      <c r="CKE393" s="4"/>
      <c r="CKF393" s="4"/>
      <c r="CKG393" s="4"/>
      <c r="CKH393" s="4"/>
      <c r="CKI393" s="4"/>
      <c r="CKJ393" s="4"/>
      <c r="CKK393" s="4"/>
      <c r="CKL393" s="4"/>
      <c r="CKM393" s="4"/>
      <c r="CKN393" s="4"/>
      <c r="CKO393" s="4"/>
      <c r="CKP393" s="4"/>
      <c r="CKQ393" s="4"/>
      <c r="CKR393" s="4"/>
      <c r="CKS393" s="4"/>
      <c r="CKT393" s="4"/>
      <c r="CKU393" s="4"/>
      <c r="CKV393" s="4"/>
      <c r="CKW393" s="4"/>
      <c r="CKX393" s="4"/>
      <c r="CKY393" s="4"/>
      <c r="CKZ393" s="4"/>
      <c r="CLA393" s="4"/>
      <c r="CLB393" s="4"/>
      <c r="CLC393" s="4"/>
      <c r="CLD393" s="4"/>
      <c r="CLE393" s="4"/>
      <c r="CLF393" s="4"/>
      <c r="CLG393" s="4"/>
      <c r="CLH393" s="4"/>
      <c r="CLI393" s="4"/>
      <c r="CLJ393" s="4"/>
      <c r="CLK393" s="4"/>
      <c r="CLL393" s="4"/>
      <c r="CLM393" s="4"/>
      <c r="CLN393" s="4"/>
      <c r="CLO393" s="4"/>
      <c r="CLP393" s="4"/>
      <c r="CLQ393" s="4"/>
      <c r="CLR393" s="4"/>
      <c r="CLS393" s="4"/>
      <c r="CLT393" s="4"/>
      <c r="CLU393" s="4"/>
      <c r="CLV393" s="4"/>
      <c r="CLW393" s="4"/>
      <c r="CLX393" s="4"/>
      <c r="CLY393" s="4"/>
      <c r="CLZ393" s="4"/>
      <c r="CMA393" s="4"/>
      <c r="CMB393" s="4"/>
      <c r="CMC393" s="4"/>
      <c r="CMD393" s="4"/>
      <c r="CME393" s="4"/>
      <c r="CMF393" s="4"/>
      <c r="CMG393" s="4"/>
      <c r="CMH393" s="4"/>
      <c r="CMI393" s="4"/>
      <c r="CMJ393" s="4"/>
      <c r="CMK393" s="4"/>
      <c r="CML393" s="4"/>
      <c r="CMM393" s="4"/>
      <c r="CMN393" s="4"/>
      <c r="CMO393" s="4"/>
      <c r="CMP393" s="4"/>
      <c r="CMQ393" s="4"/>
      <c r="CMR393" s="4"/>
      <c r="CMS393" s="4"/>
      <c r="CMT393" s="4"/>
      <c r="CMU393" s="4"/>
      <c r="CMV393" s="4"/>
      <c r="CMW393" s="4"/>
      <c r="CMX393" s="4"/>
      <c r="CMY393" s="4"/>
      <c r="CMZ393" s="4"/>
      <c r="CNA393" s="4"/>
      <c r="CNB393" s="4"/>
      <c r="CNC393" s="4"/>
      <c r="CND393" s="4"/>
      <c r="CNE393" s="4"/>
      <c r="CNF393" s="4"/>
      <c r="CNG393" s="4"/>
      <c r="CNH393" s="4"/>
      <c r="CNI393" s="4"/>
      <c r="CNJ393" s="4"/>
      <c r="CNK393" s="4"/>
      <c r="CNL393" s="4"/>
      <c r="CNM393" s="4"/>
      <c r="CNN393" s="4"/>
      <c r="CNO393" s="4"/>
      <c r="CNP393" s="4"/>
      <c r="CNQ393" s="4"/>
      <c r="CNR393" s="4"/>
      <c r="CNS393" s="4"/>
      <c r="CNT393" s="4"/>
      <c r="CNU393" s="4"/>
      <c r="CNV393" s="4"/>
      <c r="CNW393" s="4"/>
      <c r="CNX393" s="4"/>
      <c r="CNY393" s="4"/>
      <c r="CNZ393" s="4"/>
      <c r="COA393" s="4"/>
      <c r="COB393" s="4"/>
      <c r="COC393" s="4"/>
      <c r="COD393" s="4"/>
      <c r="COE393" s="4"/>
      <c r="COF393" s="4"/>
      <c r="COG393" s="4"/>
      <c r="COH393" s="4"/>
      <c r="COI393" s="4"/>
      <c r="COJ393" s="4"/>
      <c r="COK393" s="4"/>
      <c r="COL393" s="4"/>
      <c r="COM393" s="4"/>
      <c r="CON393" s="4"/>
      <c r="COO393" s="4"/>
      <c r="COP393" s="4"/>
      <c r="COQ393" s="4"/>
      <c r="COR393" s="4"/>
      <c r="COS393" s="4"/>
      <c r="COT393" s="4"/>
      <c r="COU393" s="4"/>
      <c r="COV393" s="4"/>
      <c r="COW393" s="4"/>
      <c r="COX393" s="4"/>
      <c r="COY393" s="4"/>
      <c r="COZ393" s="4"/>
      <c r="CPA393" s="4"/>
      <c r="CPB393" s="4"/>
      <c r="CPC393" s="4"/>
      <c r="CPD393" s="4"/>
      <c r="CPE393" s="4"/>
      <c r="CPF393" s="4"/>
      <c r="CPG393" s="4"/>
      <c r="CPH393" s="4"/>
      <c r="CPI393" s="4"/>
      <c r="CPJ393" s="4"/>
      <c r="CPK393" s="4"/>
      <c r="CPL393" s="4"/>
      <c r="CPM393" s="4"/>
      <c r="CPN393" s="4"/>
      <c r="CPO393" s="4"/>
      <c r="CPP393" s="4"/>
      <c r="CPQ393" s="4"/>
      <c r="CPR393" s="4"/>
      <c r="CPS393" s="4"/>
      <c r="CPT393" s="4"/>
      <c r="CPU393" s="4"/>
      <c r="CPV393" s="4"/>
      <c r="CPW393" s="4"/>
      <c r="CPX393" s="4"/>
      <c r="CPY393" s="4"/>
      <c r="CPZ393" s="4"/>
      <c r="CQA393" s="4"/>
      <c r="CQB393" s="4"/>
      <c r="CQC393" s="4"/>
      <c r="CQD393" s="4"/>
      <c r="CQE393" s="4"/>
      <c r="CQF393" s="4"/>
      <c r="CQG393" s="4"/>
      <c r="CQH393" s="4"/>
      <c r="CQI393" s="4"/>
      <c r="CQJ393" s="4"/>
      <c r="CQK393" s="4"/>
      <c r="CQL393" s="4"/>
      <c r="CQM393" s="4"/>
      <c r="CQN393" s="4"/>
      <c r="CQO393" s="4"/>
      <c r="CQP393" s="4"/>
      <c r="CQQ393" s="4"/>
      <c r="CQR393" s="4"/>
      <c r="CQS393" s="4"/>
      <c r="CQT393" s="4"/>
      <c r="CQU393" s="4"/>
      <c r="CQV393" s="4"/>
      <c r="CQW393" s="4"/>
      <c r="CQX393" s="4"/>
      <c r="CQY393" s="4"/>
      <c r="CQZ393" s="4"/>
      <c r="CRA393" s="4"/>
      <c r="CRB393" s="4"/>
      <c r="CRC393" s="4"/>
      <c r="CRD393" s="4"/>
      <c r="CRE393" s="4"/>
      <c r="CRF393" s="4"/>
      <c r="CRG393" s="4"/>
      <c r="CRH393" s="4"/>
      <c r="CRI393" s="4"/>
      <c r="CRJ393" s="4"/>
      <c r="CRK393" s="4"/>
      <c r="CRL393" s="4"/>
      <c r="CRM393" s="4"/>
      <c r="CRN393" s="4"/>
      <c r="CRO393" s="4"/>
      <c r="CRP393" s="4"/>
      <c r="CRQ393" s="4"/>
      <c r="CRR393" s="4"/>
      <c r="CRS393" s="4"/>
      <c r="CRT393" s="4"/>
      <c r="CRU393" s="4"/>
      <c r="CRV393" s="4"/>
      <c r="CRW393" s="4"/>
      <c r="CRX393" s="4"/>
      <c r="CRY393" s="4"/>
      <c r="CRZ393" s="4"/>
      <c r="CSA393" s="4"/>
      <c r="CSB393" s="4"/>
      <c r="CSC393" s="4"/>
      <c r="CSD393" s="4"/>
      <c r="CSE393" s="4"/>
      <c r="CSF393" s="4"/>
      <c r="CSG393" s="4"/>
      <c r="CSH393" s="4"/>
      <c r="CSI393" s="4"/>
      <c r="CSJ393" s="4"/>
      <c r="CSK393" s="4"/>
      <c r="CSL393" s="4"/>
      <c r="CSM393" s="4"/>
      <c r="CSN393" s="4"/>
      <c r="CSO393" s="4"/>
      <c r="CSP393" s="4"/>
      <c r="CSQ393" s="4"/>
      <c r="CSR393" s="4"/>
      <c r="CSS393" s="4"/>
      <c r="CST393" s="4"/>
      <c r="CSU393" s="4"/>
      <c r="CSV393" s="4"/>
      <c r="CSW393" s="4"/>
      <c r="CSX393" s="4"/>
      <c r="CSY393" s="4"/>
      <c r="CSZ393" s="4"/>
      <c r="CTA393" s="4"/>
      <c r="CTB393" s="4"/>
      <c r="CTC393" s="4"/>
      <c r="CTD393" s="4"/>
      <c r="CTE393" s="4"/>
      <c r="CTF393" s="4"/>
      <c r="CTG393" s="4"/>
      <c r="CTH393" s="4"/>
      <c r="CTI393" s="4"/>
      <c r="CTJ393" s="4"/>
      <c r="CTK393" s="4"/>
      <c r="CTL393" s="4"/>
      <c r="CTM393" s="4"/>
      <c r="CTN393" s="4"/>
      <c r="CTO393" s="4"/>
      <c r="CTP393" s="4"/>
      <c r="CTQ393" s="4"/>
      <c r="CTR393" s="4"/>
      <c r="CTS393" s="4"/>
      <c r="CTT393" s="4"/>
      <c r="CTU393" s="4"/>
      <c r="CTV393" s="4"/>
      <c r="CTW393" s="4"/>
      <c r="CTX393" s="4"/>
      <c r="CTY393" s="4"/>
      <c r="CTZ393" s="4"/>
      <c r="CUA393" s="4"/>
      <c r="CUB393" s="4"/>
      <c r="CUC393" s="4"/>
      <c r="CUD393" s="4"/>
      <c r="CUE393" s="4"/>
      <c r="CUF393" s="4"/>
      <c r="CUG393" s="4"/>
      <c r="CUH393" s="4"/>
      <c r="CUI393" s="4"/>
      <c r="CUJ393" s="4"/>
      <c r="CUK393" s="4"/>
      <c r="CUL393" s="4"/>
      <c r="CUM393" s="4"/>
      <c r="CUN393" s="4"/>
      <c r="CUO393" s="4"/>
      <c r="CUP393" s="4"/>
      <c r="CUQ393" s="4"/>
      <c r="CUR393" s="4"/>
      <c r="CUS393" s="4"/>
      <c r="CUT393" s="4"/>
      <c r="CUU393" s="4"/>
      <c r="CUV393" s="4"/>
      <c r="CUW393" s="4"/>
      <c r="CUX393" s="4"/>
      <c r="CUY393" s="4"/>
      <c r="CUZ393" s="4"/>
      <c r="CVA393" s="4"/>
      <c r="CVB393" s="4"/>
      <c r="CVC393" s="4"/>
      <c r="CVD393" s="4"/>
      <c r="CVE393" s="4"/>
      <c r="CVF393" s="4"/>
      <c r="CVG393" s="4"/>
      <c r="CVH393" s="4"/>
      <c r="CVI393" s="4"/>
      <c r="CVJ393" s="4"/>
      <c r="CVK393" s="4"/>
      <c r="CVL393" s="4"/>
      <c r="CVM393" s="4"/>
      <c r="CVN393" s="4"/>
      <c r="CVO393" s="4"/>
      <c r="CVP393" s="4"/>
      <c r="CVQ393" s="4"/>
      <c r="CVR393" s="4"/>
      <c r="CVS393" s="4"/>
      <c r="CVT393" s="4"/>
      <c r="CVU393" s="4"/>
      <c r="CVV393" s="4"/>
      <c r="CVW393" s="4"/>
      <c r="CVX393" s="4"/>
      <c r="CVY393" s="4"/>
      <c r="CVZ393" s="4"/>
      <c r="CWA393" s="4"/>
      <c r="CWB393" s="4"/>
      <c r="CWC393" s="4"/>
      <c r="CWD393" s="4"/>
      <c r="CWE393" s="4"/>
      <c r="CWF393" s="4"/>
      <c r="CWG393" s="4"/>
      <c r="CWH393" s="4"/>
      <c r="CWI393" s="4"/>
      <c r="CWJ393" s="4"/>
      <c r="CWK393" s="4"/>
      <c r="CWL393" s="4"/>
      <c r="CWM393" s="4"/>
      <c r="CWN393" s="4"/>
      <c r="CWO393" s="4"/>
      <c r="CWP393" s="4"/>
      <c r="CWQ393" s="4"/>
      <c r="CWR393" s="4"/>
      <c r="CWS393" s="4"/>
      <c r="CWT393" s="4"/>
      <c r="CWU393" s="4"/>
      <c r="CWV393" s="4"/>
      <c r="CWW393" s="4"/>
      <c r="CWX393" s="4"/>
      <c r="CWY393" s="4"/>
      <c r="CWZ393" s="4"/>
      <c r="CXA393" s="4"/>
      <c r="CXB393" s="4"/>
      <c r="CXC393" s="4"/>
      <c r="CXD393" s="4"/>
      <c r="CXE393" s="4"/>
      <c r="CXF393" s="4"/>
      <c r="CXG393" s="4"/>
      <c r="CXH393" s="4"/>
      <c r="CXI393" s="4"/>
      <c r="CXJ393" s="4"/>
      <c r="CXK393" s="4"/>
      <c r="CXL393" s="4"/>
      <c r="CXM393" s="4"/>
      <c r="CXN393" s="4"/>
      <c r="CXO393" s="4"/>
      <c r="CXP393" s="4"/>
      <c r="CXQ393" s="4"/>
      <c r="CXR393" s="4"/>
      <c r="CXS393" s="4"/>
      <c r="CXT393" s="4"/>
      <c r="CXU393" s="4"/>
      <c r="CXV393" s="4"/>
      <c r="CXW393" s="4"/>
      <c r="CXX393" s="4"/>
      <c r="CXY393" s="4"/>
      <c r="CXZ393" s="4"/>
      <c r="CYA393" s="4"/>
      <c r="CYB393" s="4"/>
      <c r="CYC393" s="4"/>
      <c r="CYD393" s="4"/>
      <c r="CYE393" s="4"/>
      <c r="CYF393" s="4"/>
      <c r="CYG393" s="4"/>
      <c r="CYH393" s="4"/>
      <c r="CYI393" s="4"/>
      <c r="CYJ393" s="4"/>
      <c r="CYK393" s="4"/>
      <c r="CYL393" s="4"/>
      <c r="CYM393" s="4"/>
      <c r="CYN393" s="4"/>
      <c r="CYO393" s="4"/>
      <c r="CYP393" s="4"/>
      <c r="CYQ393" s="4"/>
      <c r="CYR393" s="4"/>
      <c r="CYS393" s="4"/>
      <c r="CYT393" s="4"/>
      <c r="CYU393" s="4"/>
      <c r="CYV393" s="4"/>
      <c r="CYW393" s="4"/>
      <c r="CYX393" s="4"/>
      <c r="CYY393" s="4"/>
      <c r="CYZ393" s="4"/>
      <c r="CZA393" s="4"/>
      <c r="CZB393" s="4"/>
      <c r="CZC393" s="4"/>
      <c r="CZD393" s="4"/>
      <c r="CZE393" s="4"/>
      <c r="CZF393" s="4"/>
      <c r="CZG393" s="4"/>
      <c r="CZH393" s="4"/>
      <c r="CZI393" s="4"/>
      <c r="CZJ393" s="4"/>
      <c r="CZK393" s="4"/>
      <c r="CZL393" s="4"/>
      <c r="CZM393" s="4"/>
      <c r="CZN393" s="4"/>
      <c r="CZO393" s="4"/>
      <c r="CZP393" s="4"/>
      <c r="CZQ393" s="4"/>
      <c r="CZR393" s="4"/>
      <c r="CZS393" s="4"/>
      <c r="CZT393" s="4"/>
      <c r="CZU393" s="4"/>
      <c r="CZV393" s="4"/>
      <c r="CZW393" s="4"/>
      <c r="CZX393" s="4"/>
      <c r="CZY393" s="4"/>
      <c r="CZZ393" s="4"/>
      <c r="DAA393" s="4"/>
      <c r="DAB393" s="4"/>
      <c r="DAC393" s="4"/>
      <c r="DAD393" s="4"/>
      <c r="DAE393" s="4"/>
      <c r="DAF393" s="4"/>
      <c r="DAG393" s="4"/>
      <c r="DAH393" s="4"/>
      <c r="DAI393" s="4"/>
      <c r="DAJ393" s="4"/>
      <c r="DAK393" s="4"/>
      <c r="DAL393" s="4"/>
      <c r="DAM393" s="4"/>
      <c r="DAN393" s="4"/>
      <c r="DAO393" s="4"/>
      <c r="DAP393" s="4"/>
      <c r="DAQ393" s="4"/>
      <c r="DAR393" s="4"/>
      <c r="DAS393" s="4"/>
      <c r="DAT393" s="4"/>
      <c r="DAU393" s="4"/>
      <c r="DAV393" s="4"/>
      <c r="DAW393" s="4"/>
      <c r="DAX393" s="4"/>
      <c r="DAY393" s="4"/>
      <c r="DAZ393" s="4"/>
      <c r="DBA393" s="4"/>
      <c r="DBB393" s="4"/>
      <c r="DBC393" s="4"/>
      <c r="DBD393" s="4"/>
      <c r="DBE393" s="4"/>
      <c r="DBF393" s="4"/>
      <c r="DBG393" s="4"/>
      <c r="DBH393" s="4"/>
      <c r="DBI393" s="4"/>
      <c r="DBJ393" s="4"/>
      <c r="DBK393" s="4"/>
      <c r="DBL393" s="4"/>
      <c r="DBM393" s="4"/>
      <c r="DBN393" s="4"/>
      <c r="DBO393" s="4"/>
      <c r="DBP393" s="4"/>
      <c r="DBQ393" s="4"/>
      <c r="DBR393" s="4"/>
      <c r="DBS393" s="4"/>
      <c r="DBT393" s="4"/>
      <c r="DBU393" s="4"/>
      <c r="DBV393" s="4"/>
      <c r="DBW393" s="4"/>
      <c r="DBX393" s="4"/>
      <c r="DBY393" s="4"/>
      <c r="DBZ393" s="4"/>
      <c r="DCA393" s="4"/>
      <c r="DCB393" s="4"/>
      <c r="DCC393" s="4"/>
      <c r="DCD393" s="4"/>
      <c r="DCE393" s="4"/>
      <c r="DCF393" s="4"/>
      <c r="DCG393" s="4"/>
      <c r="DCH393" s="4"/>
      <c r="DCI393" s="4"/>
      <c r="DCJ393" s="4"/>
      <c r="DCK393" s="4"/>
      <c r="DCL393" s="4"/>
      <c r="DCM393" s="4"/>
      <c r="DCN393" s="4"/>
      <c r="DCO393" s="4"/>
      <c r="DCP393" s="4"/>
      <c r="DCQ393" s="4"/>
      <c r="DCR393" s="4"/>
      <c r="DCS393" s="4"/>
      <c r="DCT393" s="4"/>
      <c r="DCU393" s="4"/>
      <c r="DCV393" s="4"/>
      <c r="DCW393" s="4"/>
      <c r="DCX393" s="4"/>
      <c r="DCY393" s="4"/>
      <c r="DCZ393" s="4"/>
      <c r="DDA393" s="4"/>
      <c r="DDB393" s="4"/>
      <c r="DDC393" s="4"/>
      <c r="DDD393" s="4"/>
      <c r="DDE393" s="4"/>
      <c r="DDF393" s="4"/>
      <c r="DDG393" s="4"/>
      <c r="DDH393" s="4"/>
      <c r="DDI393" s="4"/>
      <c r="DDJ393" s="4"/>
      <c r="DDK393" s="4"/>
      <c r="DDL393" s="4"/>
      <c r="DDM393" s="4"/>
      <c r="DDN393" s="4"/>
      <c r="DDO393" s="4"/>
      <c r="DDP393" s="4"/>
      <c r="DDQ393" s="4"/>
      <c r="DDR393" s="4"/>
      <c r="DDS393" s="4"/>
      <c r="DDT393" s="4"/>
      <c r="DDU393" s="4"/>
      <c r="DDV393" s="4"/>
      <c r="DDW393" s="4"/>
      <c r="DDX393" s="4"/>
      <c r="DDY393" s="4"/>
      <c r="DDZ393" s="4"/>
      <c r="DEA393" s="4"/>
      <c r="DEB393" s="4"/>
      <c r="DEC393" s="4"/>
      <c r="DED393" s="4"/>
      <c r="DEE393" s="4"/>
      <c r="DEF393" s="4"/>
      <c r="DEG393" s="4"/>
      <c r="DEH393" s="4"/>
      <c r="DEI393" s="4"/>
      <c r="DEJ393" s="4"/>
      <c r="DEK393" s="4"/>
      <c r="DEL393" s="4"/>
      <c r="DEM393" s="4"/>
      <c r="DEN393" s="4"/>
      <c r="DEO393" s="4"/>
      <c r="DEP393" s="4"/>
      <c r="DEQ393" s="4"/>
      <c r="DER393" s="4"/>
      <c r="DES393" s="4"/>
      <c r="DET393" s="4"/>
      <c r="DEU393" s="4"/>
      <c r="DEV393" s="4"/>
      <c r="DEW393" s="4"/>
      <c r="DEX393" s="4"/>
      <c r="DEY393" s="4"/>
      <c r="DEZ393" s="4"/>
      <c r="DFA393" s="4"/>
      <c r="DFB393" s="4"/>
      <c r="DFC393" s="4"/>
      <c r="DFD393" s="4"/>
      <c r="DFE393" s="4"/>
      <c r="DFF393" s="4"/>
      <c r="DFG393" s="4"/>
      <c r="DFH393" s="4"/>
      <c r="DFI393" s="4"/>
      <c r="DFJ393" s="4"/>
      <c r="DFK393" s="4"/>
      <c r="DFL393" s="4"/>
      <c r="DFM393" s="4"/>
      <c r="DFN393" s="4"/>
      <c r="DFO393" s="4"/>
      <c r="DFP393" s="4"/>
      <c r="DFQ393" s="4"/>
      <c r="DFR393" s="4"/>
      <c r="DFS393" s="4"/>
      <c r="DFT393" s="4"/>
      <c r="DFU393" s="4"/>
      <c r="DFV393" s="4"/>
      <c r="DFW393" s="4"/>
      <c r="DFX393" s="4"/>
      <c r="DFY393" s="4"/>
      <c r="DFZ393" s="4"/>
      <c r="DGA393" s="4"/>
      <c r="DGB393" s="4"/>
      <c r="DGC393" s="4"/>
      <c r="DGD393" s="4"/>
      <c r="DGE393" s="4"/>
      <c r="DGF393" s="4"/>
      <c r="DGG393" s="4"/>
      <c r="DGH393" s="4"/>
      <c r="DGI393" s="4"/>
      <c r="DGJ393" s="4"/>
      <c r="DGK393" s="4"/>
      <c r="DGL393" s="4"/>
      <c r="DGM393" s="4"/>
      <c r="DGN393" s="4"/>
      <c r="DGO393" s="4"/>
      <c r="DGP393" s="4"/>
      <c r="DGQ393" s="4"/>
      <c r="DGR393" s="4"/>
      <c r="DGS393" s="4"/>
      <c r="DGT393" s="4"/>
      <c r="DGU393" s="4"/>
      <c r="DGV393" s="4"/>
      <c r="DGW393" s="4"/>
      <c r="DGX393" s="4"/>
      <c r="DGY393" s="4"/>
      <c r="DGZ393" s="4"/>
      <c r="DHA393" s="4"/>
      <c r="DHB393" s="4"/>
      <c r="DHC393" s="4"/>
      <c r="DHD393" s="4"/>
      <c r="DHE393" s="4"/>
      <c r="DHF393" s="4"/>
      <c r="DHG393" s="4"/>
      <c r="DHH393" s="4"/>
      <c r="DHI393" s="4"/>
      <c r="DHJ393" s="4"/>
      <c r="DHK393" s="4"/>
      <c r="DHL393" s="4"/>
      <c r="DHM393" s="4"/>
      <c r="DHN393" s="4"/>
      <c r="DHO393" s="4"/>
      <c r="DHP393" s="4"/>
      <c r="DHQ393" s="4"/>
      <c r="DHR393" s="4"/>
      <c r="DHS393" s="4"/>
      <c r="DHT393" s="4"/>
      <c r="DHU393" s="4"/>
      <c r="DHV393" s="4"/>
      <c r="DHW393" s="4"/>
      <c r="DHX393" s="4"/>
      <c r="DHY393" s="4"/>
      <c r="DHZ393" s="4"/>
      <c r="DIA393" s="4"/>
      <c r="DIB393" s="4"/>
      <c r="DIC393" s="4"/>
      <c r="DID393" s="4"/>
      <c r="DIE393" s="4"/>
      <c r="DIF393" s="4"/>
      <c r="DIG393" s="4"/>
      <c r="DIH393" s="4"/>
      <c r="DII393" s="4"/>
      <c r="DIJ393" s="4"/>
      <c r="DIK393" s="4"/>
      <c r="DIL393" s="4"/>
      <c r="DIM393" s="4"/>
      <c r="DIN393" s="4"/>
      <c r="DIO393" s="4"/>
      <c r="DIP393" s="4"/>
      <c r="DIQ393" s="4"/>
      <c r="DIR393" s="4"/>
      <c r="DIS393" s="4"/>
      <c r="DIT393" s="4"/>
      <c r="DIU393" s="4"/>
      <c r="DIV393" s="4"/>
      <c r="DIW393" s="4"/>
      <c r="DIX393" s="4"/>
      <c r="DIY393" s="4"/>
      <c r="DIZ393" s="4"/>
      <c r="DJA393" s="4"/>
      <c r="DJB393" s="4"/>
      <c r="DJC393" s="4"/>
      <c r="DJD393" s="4"/>
      <c r="DJE393" s="4"/>
      <c r="DJF393" s="4"/>
      <c r="DJG393" s="4"/>
      <c r="DJH393" s="4"/>
      <c r="DJI393" s="4"/>
      <c r="DJJ393" s="4"/>
      <c r="DJK393" s="4"/>
      <c r="DJL393" s="4"/>
      <c r="DJM393" s="4"/>
      <c r="DJN393" s="4"/>
      <c r="DJO393" s="4"/>
      <c r="DJP393" s="4"/>
      <c r="DJQ393" s="4"/>
      <c r="DJR393" s="4"/>
      <c r="DJS393" s="4"/>
      <c r="DJT393" s="4"/>
      <c r="DJU393" s="4"/>
      <c r="DJV393" s="4"/>
      <c r="DJW393" s="4"/>
      <c r="DJX393" s="4"/>
      <c r="DJY393" s="4"/>
      <c r="DJZ393" s="4"/>
      <c r="DKA393" s="4"/>
      <c r="DKB393" s="4"/>
      <c r="DKC393" s="4"/>
      <c r="DKD393" s="4"/>
      <c r="DKE393" s="4"/>
      <c r="DKF393" s="4"/>
      <c r="DKG393" s="4"/>
      <c r="DKH393" s="4"/>
      <c r="DKI393" s="4"/>
      <c r="DKJ393" s="4"/>
      <c r="DKK393" s="4"/>
      <c r="DKL393" s="4"/>
      <c r="DKM393" s="4"/>
      <c r="DKN393" s="4"/>
      <c r="DKO393" s="4"/>
      <c r="DKP393" s="4"/>
      <c r="DKQ393" s="4"/>
      <c r="DKR393" s="4"/>
      <c r="DKS393" s="4"/>
      <c r="DKT393" s="4"/>
      <c r="DKU393" s="4"/>
      <c r="DKV393" s="4"/>
      <c r="DKW393" s="4"/>
      <c r="DKX393" s="4"/>
      <c r="DKY393" s="4"/>
      <c r="DKZ393" s="4"/>
      <c r="DLA393" s="4"/>
      <c r="DLB393" s="4"/>
      <c r="DLC393" s="4"/>
      <c r="DLD393" s="4"/>
      <c r="DLE393" s="4"/>
      <c r="DLF393" s="4"/>
      <c r="DLG393" s="4"/>
      <c r="DLH393" s="4"/>
      <c r="DLI393" s="4"/>
      <c r="DLJ393" s="4"/>
      <c r="DLK393" s="4"/>
      <c r="DLL393" s="4"/>
      <c r="DLM393" s="4"/>
      <c r="DLN393" s="4"/>
      <c r="DLO393" s="4"/>
      <c r="DLP393" s="4"/>
      <c r="DLQ393" s="4"/>
      <c r="DLR393" s="4"/>
      <c r="DLS393" s="4"/>
      <c r="DLT393" s="4"/>
      <c r="DLU393" s="4"/>
      <c r="DLV393" s="4"/>
      <c r="DLW393" s="4"/>
      <c r="DLX393" s="4"/>
      <c r="DLY393" s="4"/>
      <c r="DLZ393" s="4"/>
      <c r="DMA393" s="4"/>
      <c r="DMB393" s="4"/>
      <c r="DMC393" s="4"/>
      <c r="DMD393" s="4"/>
      <c r="DME393" s="4"/>
      <c r="DMF393" s="4"/>
      <c r="DMG393" s="4"/>
      <c r="DMH393" s="4"/>
      <c r="DMI393" s="4"/>
      <c r="DMJ393" s="4"/>
      <c r="DMK393" s="4"/>
      <c r="DML393" s="4"/>
      <c r="DMM393" s="4"/>
      <c r="DMN393" s="4"/>
      <c r="DMO393" s="4"/>
      <c r="DMP393" s="4"/>
      <c r="DMQ393" s="4"/>
      <c r="DMR393" s="4"/>
      <c r="DMS393" s="4"/>
      <c r="DMT393" s="4"/>
      <c r="DMU393" s="4"/>
      <c r="DMV393" s="4"/>
      <c r="DMW393" s="4"/>
      <c r="DMX393" s="4"/>
      <c r="DMY393" s="4"/>
      <c r="DMZ393" s="4"/>
      <c r="DNA393" s="4"/>
      <c r="DNB393" s="4"/>
      <c r="DNC393" s="4"/>
      <c r="DND393" s="4"/>
      <c r="DNE393" s="4"/>
      <c r="DNF393" s="4"/>
      <c r="DNG393" s="4"/>
      <c r="DNH393" s="4"/>
      <c r="DNI393" s="4"/>
      <c r="DNJ393" s="4"/>
      <c r="DNK393" s="4"/>
      <c r="DNL393" s="4"/>
      <c r="DNM393" s="4"/>
      <c r="DNN393" s="4"/>
      <c r="DNO393" s="4"/>
      <c r="DNP393" s="4"/>
      <c r="DNQ393" s="4"/>
      <c r="DNR393" s="4"/>
      <c r="DNS393" s="4"/>
      <c r="DNT393" s="4"/>
      <c r="DNU393" s="4"/>
      <c r="DNV393" s="4"/>
      <c r="DNW393" s="4"/>
      <c r="DNX393" s="4"/>
      <c r="DNY393" s="4"/>
      <c r="DNZ393" s="4"/>
      <c r="DOA393" s="4"/>
      <c r="DOB393" s="4"/>
      <c r="DOC393" s="4"/>
      <c r="DOD393" s="4"/>
      <c r="DOE393" s="4"/>
      <c r="DOF393" s="4"/>
      <c r="DOG393" s="4"/>
      <c r="DOH393" s="4"/>
      <c r="DOI393" s="4"/>
      <c r="DOJ393" s="4"/>
      <c r="DOK393" s="4"/>
      <c r="DOL393" s="4"/>
      <c r="DOM393" s="4"/>
      <c r="DON393" s="4"/>
      <c r="DOO393" s="4"/>
      <c r="DOP393" s="4"/>
      <c r="DOQ393" s="4"/>
      <c r="DOR393" s="4"/>
      <c r="DOS393" s="4"/>
      <c r="DOT393" s="4"/>
      <c r="DOU393" s="4"/>
      <c r="DOV393" s="4"/>
      <c r="DOW393" s="4"/>
      <c r="DOX393" s="4"/>
      <c r="DOY393" s="4"/>
      <c r="DOZ393" s="4"/>
      <c r="DPA393" s="4"/>
      <c r="DPB393" s="4"/>
      <c r="DPC393" s="4"/>
      <c r="DPD393" s="4"/>
      <c r="DPE393" s="4"/>
      <c r="DPF393" s="4"/>
      <c r="DPG393" s="4"/>
      <c r="DPH393" s="4"/>
      <c r="DPI393" s="4"/>
      <c r="DPJ393" s="4"/>
      <c r="DPK393" s="4"/>
      <c r="DPL393" s="4"/>
      <c r="DPM393" s="4"/>
      <c r="DPN393" s="4"/>
      <c r="DPO393" s="4"/>
      <c r="DPP393" s="4"/>
      <c r="DPQ393" s="4"/>
      <c r="DPR393" s="4"/>
      <c r="DPS393" s="4"/>
      <c r="DPT393" s="4"/>
      <c r="DPU393" s="4"/>
      <c r="DPV393" s="4"/>
      <c r="DPW393" s="4"/>
      <c r="DPX393" s="4"/>
      <c r="DPY393" s="4"/>
      <c r="DPZ393" s="4"/>
      <c r="DQA393" s="4"/>
      <c r="DQB393" s="4"/>
      <c r="DQC393" s="4"/>
      <c r="DQD393" s="4"/>
      <c r="DQE393" s="4"/>
      <c r="DQF393" s="4"/>
      <c r="DQG393" s="4"/>
      <c r="DQH393" s="4"/>
      <c r="DQI393" s="4"/>
      <c r="DQJ393" s="4"/>
      <c r="DQK393" s="4"/>
      <c r="DQL393" s="4"/>
      <c r="DQM393" s="4"/>
      <c r="DQN393" s="4"/>
      <c r="DQO393" s="4"/>
      <c r="DQP393" s="4"/>
      <c r="DQQ393" s="4"/>
      <c r="DQR393" s="4"/>
      <c r="DQS393" s="4"/>
      <c r="DQT393" s="4"/>
      <c r="DQU393" s="4"/>
      <c r="DQV393" s="4"/>
      <c r="DQW393" s="4"/>
      <c r="DQX393" s="4"/>
      <c r="DQY393" s="4"/>
      <c r="DQZ393" s="4"/>
      <c r="DRA393" s="4"/>
      <c r="DRB393" s="4"/>
      <c r="DRC393" s="4"/>
      <c r="DRD393" s="4"/>
      <c r="DRE393" s="4"/>
      <c r="DRF393" s="4"/>
      <c r="DRG393" s="4"/>
      <c r="DRH393" s="4"/>
      <c r="DRI393" s="4"/>
      <c r="DRJ393" s="4"/>
      <c r="DRK393" s="4"/>
      <c r="DRL393" s="4"/>
      <c r="DRM393" s="4"/>
      <c r="DRN393" s="4"/>
      <c r="DRO393" s="4"/>
      <c r="DRP393" s="4"/>
      <c r="DRQ393" s="4"/>
      <c r="DRR393" s="4"/>
      <c r="DRS393" s="4"/>
      <c r="DRT393" s="4"/>
      <c r="DRU393" s="4"/>
      <c r="DRV393" s="4"/>
      <c r="DRW393" s="4"/>
      <c r="DRX393" s="4"/>
      <c r="DRY393" s="4"/>
      <c r="DRZ393" s="4"/>
      <c r="DSA393" s="4"/>
      <c r="DSB393" s="4"/>
      <c r="DSC393" s="4"/>
      <c r="DSD393" s="4"/>
      <c r="DSE393" s="4"/>
      <c r="DSF393" s="4"/>
      <c r="DSG393" s="4"/>
      <c r="DSH393" s="4"/>
      <c r="DSI393" s="4"/>
      <c r="DSJ393" s="4"/>
      <c r="DSK393" s="4"/>
      <c r="DSL393" s="4"/>
      <c r="DSM393" s="4"/>
      <c r="DSN393" s="4"/>
      <c r="DSO393" s="4"/>
      <c r="DSP393" s="4"/>
      <c r="DSQ393" s="4"/>
      <c r="DSR393" s="4"/>
      <c r="DSS393" s="4"/>
      <c r="DST393" s="4"/>
      <c r="DSU393" s="4"/>
      <c r="DSV393" s="4"/>
      <c r="DSW393" s="4"/>
      <c r="DSX393" s="4"/>
      <c r="DSY393" s="4"/>
      <c r="DSZ393" s="4"/>
      <c r="DTA393" s="4"/>
      <c r="DTB393" s="4"/>
      <c r="DTC393" s="4"/>
      <c r="DTD393" s="4"/>
      <c r="DTE393" s="4"/>
      <c r="DTF393" s="4"/>
      <c r="DTG393" s="4"/>
      <c r="DTH393" s="4"/>
      <c r="DTI393" s="4"/>
      <c r="DTJ393" s="4"/>
      <c r="DTK393" s="4"/>
      <c r="DTL393" s="4"/>
      <c r="DTM393" s="4"/>
      <c r="DTN393" s="4"/>
      <c r="DTO393" s="4"/>
      <c r="DTP393" s="4"/>
      <c r="DTQ393" s="4"/>
      <c r="DTR393" s="4"/>
      <c r="DTS393" s="4"/>
      <c r="DTT393" s="4"/>
      <c r="DTU393" s="4"/>
      <c r="DTV393" s="4"/>
      <c r="DTW393" s="4"/>
      <c r="DTX393" s="4"/>
      <c r="DTY393" s="4"/>
      <c r="DTZ393" s="4"/>
      <c r="DUA393" s="4"/>
      <c r="DUB393" s="4"/>
      <c r="DUC393" s="4"/>
      <c r="DUD393" s="4"/>
      <c r="DUE393" s="4"/>
      <c r="DUF393" s="4"/>
      <c r="DUG393" s="4"/>
      <c r="DUH393" s="4"/>
      <c r="DUI393" s="4"/>
      <c r="DUJ393" s="4"/>
      <c r="DUK393" s="4"/>
      <c r="DUL393" s="4"/>
      <c r="DUM393" s="4"/>
      <c r="DUN393" s="4"/>
      <c r="DUO393" s="4"/>
      <c r="DUP393" s="4"/>
      <c r="DUQ393" s="4"/>
      <c r="DUR393" s="4"/>
      <c r="DUS393" s="4"/>
      <c r="DUT393" s="4"/>
      <c r="DUU393" s="4"/>
      <c r="DUV393" s="4"/>
      <c r="DUW393" s="4"/>
      <c r="DUX393" s="4"/>
      <c r="DUY393" s="4"/>
      <c r="DUZ393" s="4"/>
      <c r="DVA393" s="4"/>
      <c r="DVB393" s="4"/>
      <c r="DVC393" s="4"/>
      <c r="DVD393" s="4"/>
      <c r="DVE393" s="4"/>
      <c r="DVF393" s="4"/>
      <c r="DVG393" s="4"/>
      <c r="DVH393" s="4"/>
      <c r="DVI393" s="4"/>
      <c r="DVJ393" s="4"/>
      <c r="DVK393" s="4"/>
      <c r="DVL393" s="4"/>
      <c r="DVM393" s="4"/>
      <c r="DVN393" s="4"/>
      <c r="DVO393" s="4"/>
      <c r="DVP393" s="4"/>
      <c r="DVQ393" s="4"/>
      <c r="DVR393" s="4"/>
      <c r="DVS393" s="4"/>
      <c r="DVT393" s="4"/>
      <c r="DVU393" s="4"/>
      <c r="DVV393" s="4"/>
      <c r="DVW393" s="4"/>
      <c r="DVX393" s="4"/>
      <c r="DVY393" s="4"/>
      <c r="DVZ393" s="4"/>
      <c r="DWA393" s="4"/>
      <c r="DWB393" s="4"/>
      <c r="DWC393" s="4"/>
      <c r="DWD393" s="4"/>
      <c r="DWE393" s="4"/>
      <c r="DWF393" s="4"/>
      <c r="DWG393" s="4"/>
      <c r="DWH393" s="4"/>
      <c r="DWI393" s="4"/>
      <c r="DWJ393" s="4"/>
      <c r="DWK393" s="4"/>
      <c r="DWL393" s="4"/>
      <c r="DWM393" s="4"/>
      <c r="DWN393" s="4"/>
      <c r="DWO393" s="4"/>
      <c r="DWP393" s="4"/>
      <c r="DWQ393" s="4"/>
      <c r="DWR393" s="4"/>
      <c r="DWS393" s="4"/>
      <c r="DWT393" s="4"/>
      <c r="DWU393" s="4"/>
      <c r="DWV393" s="4"/>
      <c r="DWW393" s="4"/>
      <c r="DWX393" s="4"/>
      <c r="DWY393" s="4"/>
      <c r="DWZ393" s="4"/>
      <c r="DXA393" s="4"/>
      <c r="DXB393" s="4"/>
      <c r="DXC393" s="4"/>
      <c r="DXD393" s="4"/>
      <c r="DXE393" s="4"/>
      <c r="DXF393" s="4"/>
      <c r="DXG393" s="4"/>
      <c r="DXH393" s="4"/>
      <c r="DXI393" s="4"/>
      <c r="DXJ393" s="4"/>
      <c r="DXK393" s="4"/>
      <c r="DXL393" s="4"/>
      <c r="DXM393" s="4"/>
      <c r="DXN393" s="4"/>
      <c r="DXO393" s="4"/>
      <c r="DXP393" s="4"/>
      <c r="DXQ393" s="4"/>
      <c r="DXR393" s="4"/>
      <c r="DXS393" s="4"/>
      <c r="DXT393" s="4"/>
      <c r="DXU393" s="4"/>
      <c r="DXV393" s="4"/>
      <c r="DXW393" s="4"/>
      <c r="DXX393" s="4"/>
      <c r="DXY393" s="4"/>
      <c r="DXZ393" s="4"/>
      <c r="DYA393" s="4"/>
      <c r="DYB393" s="4"/>
      <c r="DYC393" s="4"/>
      <c r="DYD393" s="4"/>
      <c r="DYE393" s="4"/>
      <c r="DYF393" s="4"/>
      <c r="DYG393" s="4"/>
      <c r="DYH393" s="4"/>
      <c r="DYI393" s="4"/>
      <c r="DYJ393" s="4"/>
      <c r="DYK393" s="4"/>
      <c r="DYL393" s="4"/>
      <c r="DYM393" s="4"/>
      <c r="DYN393" s="4"/>
      <c r="DYO393" s="4"/>
      <c r="DYP393" s="4"/>
      <c r="DYQ393" s="4"/>
      <c r="DYR393" s="4"/>
      <c r="DYS393" s="4"/>
      <c r="DYT393" s="4"/>
      <c r="DYU393" s="4"/>
      <c r="DYV393" s="4"/>
      <c r="DYW393" s="4"/>
      <c r="DYX393" s="4"/>
      <c r="DYY393" s="4"/>
      <c r="DYZ393" s="4"/>
      <c r="DZA393" s="4"/>
      <c r="DZB393" s="4"/>
      <c r="DZC393" s="4"/>
      <c r="DZD393" s="4"/>
      <c r="DZE393" s="4"/>
      <c r="DZF393" s="4"/>
      <c r="DZG393" s="4"/>
      <c r="DZH393" s="4"/>
      <c r="DZI393" s="4"/>
      <c r="DZJ393" s="4"/>
      <c r="DZK393" s="4"/>
      <c r="DZL393" s="4"/>
      <c r="DZM393" s="4"/>
      <c r="DZN393" s="4"/>
      <c r="DZO393" s="4"/>
      <c r="DZP393" s="4"/>
      <c r="DZQ393" s="4"/>
      <c r="DZR393" s="4"/>
      <c r="DZS393" s="4"/>
      <c r="DZT393" s="4"/>
      <c r="DZU393" s="4"/>
      <c r="DZV393" s="4"/>
      <c r="DZW393" s="4"/>
      <c r="DZX393" s="4"/>
      <c r="DZY393" s="4"/>
      <c r="DZZ393" s="4"/>
      <c r="EAA393" s="4"/>
      <c r="EAB393" s="4"/>
      <c r="EAC393" s="4"/>
      <c r="EAD393" s="4"/>
      <c r="EAE393" s="4"/>
      <c r="EAF393" s="4"/>
      <c r="EAG393" s="4"/>
      <c r="EAH393" s="4"/>
      <c r="EAI393" s="4"/>
      <c r="EAJ393" s="4"/>
      <c r="EAK393" s="4"/>
      <c r="EAL393" s="4"/>
      <c r="EAM393" s="4"/>
      <c r="EAN393" s="4"/>
      <c r="EAO393" s="4"/>
      <c r="EAP393" s="4"/>
      <c r="EAQ393" s="4"/>
      <c r="EAR393" s="4"/>
      <c r="EAS393" s="4"/>
      <c r="EAT393" s="4"/>
      <c r="EAU393" s="4"/>
      <c r="EAV393" s="4"/>
      <c r="EAW393" s="4"/>
      <c r="EAX393" s="4"/>
      <c r="EAY393" s="4"/>
      <c r="EAZ393" s="4"/>
      <c r="EBA393" s="4"/>
      <c r="EBB393" s="4"/>
      <c r="EBC393" s="4"/>
      <c r="EBD393" s="4"/>
      <c r="EBE393" s="4"/>
      <c r="EBF393" s="4"/>
      <c r="EBG393" s="4"/>
      <c r="EBH393" s="4"/>
      <c r="EBI393" s="4"/>
      <c r="EBJ393" s="4"/>
      <c r="EBK393" s="4"/>
      <c r="EBL393" s="4"/>
      <c r="EBM393" s="4"/>
      <c r="EBN393" s="4"/>
      <c r="EBO393" s="4"/>
      <c r="EBP393" s="4"/>
      <c r="EBQ393" s="4"/>
      <c r="EBR393" s="4"/>
      <c r="EBS393" s="4"/>
      <c r="EBT393" s="4"/>
      <c r="EBU393" s="4"/>
      <c r="EBV393" s="4"/>
      <c r="EBW393" s="4"/>
      <c r="EBX393" s="4"/>
      <c r="EBY393" s="4"/>
      <c r="EBZ393" s="4"/>
      <c r="ECA393" s="4"/>
      <c r="ECB393" s="4"/>
      <c r="ECC393" s="4"/>
      <c r="ECD393" s="4"/>
      <c r="ECE393" s="4"/>
      <c r="ECF393" s="4"/>
      <c r="ECG393" s="4"/>
      <c r="ECH393" s="4"/>
      <c r="ECI393" s="4"/>
      <c r="ECJ393" s="4"/>
      <c r="ECK393" s="4"/>
      <c r="ECL393" s="4"/>
      <c r="ECM393" s="4"/>
      <c r="ECN393" s="4"/>
      <c r="ECO393" s="4"/>
      <c r="ECP393" s="4"/>
      <c r="ECQ393" s="4"/>
      <c r="ECR393" s="4"/>
      <c r="ECS393" s="4"/>
      <c r="ECT393" s="4"/>
      <c r="ECU393" s="4"/>
      <c r="ECV393" s="4"/>
      <c r="ECW393" s="4"/>
      <c r="ECX393" s="4"/>
      <c r="ECY393" s="4"/>
      <c r="ECZ393" s="4"/>
      <c r="EDA393" s="4"/>
      <c r="EDB393" s="4"/>
      <c r="EDC393" s="4"/>
      <c r="EDD393" s="4"/>
      <c r="EDE393" s="4"/>
      <c r="EDF393" s="4"/>
      <c r="EDG393" s="4"/>
      <c r="EDH393" s="4"/>
      <c r="EDI393" s="4"/>
      <c r="EDJ393" s="4"/>
      <c r="EDK393" s="4"/>
      <c r="EDL393" s="4"/>
      <c r="EDM393" s="4"/>
      <c r="EDN393" s="4"/>
      <c r="EDO393" s="4"/>
      <c r="EDP393" s="4"/>
      <c r="EDQ393" s="4"/>
      <c r="EDR393" s="4"/>
      <c r="EDS393" s="4"/>
      <c r="EDT393" s="4"/>
      <c r="EDU393" s="4"/>
      <c r="EDV393" s="4"/>
      <c r="EDW393" s="4"/>
      <c r="EDX393" s="4"/>
      <c r="EDY393" s="4"/>
      <c r="EDZ393" s="4"/>
      <c r="EEA393" s="4"/>
      <c r="EEB393" s="4"/>
      <c r="EEC393" s="4"/>
      <c r="EED393" s="4"/>
      <c r="EEE393" s="4"/>
      <c r="EEF393" s="4"/>
      <c r="EEG393" s="4"/>
      <c r="EEH393" s="4"/>
      <c r="EEI393" s="4"/>
      <c r="EEJ393" s="4"/>
      <c r="EEK393" s="4"/>
      <c r="EEL393" s="4"/>
      <c r="EEM393" s="4"/>
      <c r="EEN393" s="4"/>
      <c r="EEO393" s="4"/>
      <c r="EEP393" s="4"/>
      <c r="EEQ393" s="4"/>
      <c r="EER393" s="4"/>
      <c r="EES393" s="4"/>
      <c r="EET393" s="4"/>
      <c r="EEU393" s="4"/>
      <c r="EEV393" s="4"/>
      <c r="EEW393" s="4"/>
      <c r="EEX393" s="4"/>
      <c r="EEY393" s="4"/>
      <c r="EEZ393" s="4"/>
      <c r="EFA393" s="4"/>
      <c r="EFB393" s="4"/>
      <c r="EFC393" s="4"/>
      <c r="EFD393" s="4"/>
      <c r="EFE393" s="4"/>
      <c r="EFF393" s="4"/>
      <c r="EFG393" s="4"/>
      <c r="EFH393" s="4"/>
      <c r="EFI393" s="4"/>
      <c r="EFJ393" s="4"/>
      <c r="EFK393" s="4"/>
      <c r="EFL393" s="4"/>
      <c r="EFM393" s="4"/>
      <c r="EFN393" s="4"/>
      <c r="EFO393" s="4"/>
      <c r="EFP393" s="4"/>
      <c r="EFQ393" s="4"/>
      <c r="EFR393" s="4"/>
      <c r="EFS393" s="4"/>
      <c r="EFT393" s="4"/>
      <c r="EFU393" s="4"/>
      <c r="EFV393" s="4"/>
      <c r="EFW393" s="4"/>
      <c r="EFX393" s="4"/>
      <c r="EFY393" s="4"/>
      <c r="EFZ393" s="4"/>
      <c r="EGA393" s="4"/>
      <c r="EGB393" s="4"/>
      <c r="EGC393" s="4"/>
      <c r="EGD393" s="4"/>
      <c r="EGE393" s="4"/>
      <c r="EGF393" s="4"/>
      <c r="EGG393" s="4"/>
      <c r="EGH393" s="4"/>
      <c r="EGI393" s="4"/>
      <c r="EGJ393" s="4"/>
      <c r="EGK393" s="4"/>
      <c r="EGL393" s="4"/>
      <c r="EGM393" s="4"/>
      <c r="EGN393" s="4"/>
      <c r="EGO393" s="4"/>
      <c r="EGP393" s="4"/>
      <c r="EGQ393" s="4"/>
      <c r="EGR393" s="4"/>
      <c r="EGS393" s="4"/>
      <c r="EGT393" s="4"/>
      <c r="EGU393" s="4"/>
      <c r="EGV393" s="4"/>
      <c r="EGW393" s="4"/>
      <c r="EGX393" s="4"/>
      <c r="EGY393" s="4"/>
      <c r="EGZ393" s="4"/>
      <c r="EHA393" s="4"/>
      <c r="EHB393" s="4"/>
      <c r="EHC393" s="4"/>
      <c r="EHD393" s="4"/>
      <c r="EHE393" s="4"/>
      <c r="EHF393" s="4"/>
      <c r="EHG393" s="4"/>
      <c r="EHH393" s="4"/>
      <c r="EHI393" s="4"/>
      <c r="EHJ393" s="4"/>
      <c r="EHK393" s="4"/>
      <c r="EHL393" s="4"/>
      <c r="EHM393" s="4"/>
      <c r="EHN393" s="4"/>
      <c r="EHO393" s="4"/>
      <c r="EHP393" s="4"/>
      <c r="EHQ393" s="4"/>
      <c r="EHR393" s="4"/>
      <c r="EHS393" s="4"/>
      <c r="EHT393" s="4"/>
      <c r="EHU393" s="4"/>
      <c r="EHV393" s="4"/>
      <c r="EHW393" s="4"/>
      <c r="EHX393" s="4"/>
      <c r="EHY393" s="4"/>
      <c r="EHZ393" s="4"/>
      <c r="EIA393" s="4"/>
      <c r="EIB393" s="4"/>
      <c r="EIC393" s="4"/>
      <c r="EID393" s="4"/>
      <c r="EIE393" s="4"/>
      <c r="EIF393" s="4"/>
      <c r="EIG393" s="4"/>
      <c r="EIH393" s="4"/>
      <c r="EII393" s="4"/>
      <c r="EIJ393" s="4"/>
      <c r="EIK393" s="4"/>
      <c r="EIL393" s="4"/>
      <c r="EIM393" s="4"/>
      <c r="EIN393" s="4"/>
      <c r="EIO393" s="4"/>
      <c r="EIP393" s="4"/>
      <c r="EIQ393" s="4"/>
      <c r="EIR393" s="4"/>
      <c r="EIS393" s="4"/>
      <c r="EIT393" s="4"/>
      <c r="EIU393" s="4"/>
      <c r="EIV393" s="4"/>
      <c r="EIW393" s="4"/>
      <c r="EIX393" s="4"/>
      <c r="EIY393" s="4"/>
      <c r="EIZ393" s="4"/>
      <c r="EJA393" s="4"/>
      <c r="EJB393" s="4"/>
      <c r="EJC393" s="4"/>
      <c r="EJD393" s="4"/>
      <c r="EJE393" s="4"/>
      <c r="EJF393" s="4"/>
      <c r="EJG393" s="4"/>
      <c r="EJH393" s="4"/>
      <c r="EJI393" s="4"/>
      <c r="EJJ393" s="4"/>
      <c r="EJK393" s="4"/>
      <c r="EJL393" s="4"/>
      <c r="EJM393" s="4"/>
      <c r="EJN393" s="4"/>
      <c r="EJO393" s="4"/>
      <c r="EJP393" s="4"/>
      <c r="EJQ393" s="4"/>
      <c r="EJR393" s="4"/>
      <c r="EJS393" s="4"/>
      <c r="EJT393" s="4"/>
      <c r="EJU393" s="4"/>
      <c r="EJV393" s="4"/>
      <c r="EJW393" s="4"/>
      <c r="EJX393" s="4"/>
      <c r="EJY393" s="4"/>
      <c r="EJZ393" s="4"/>
      <c r="EKA393" s="4"/>
      <c r="EKB393" s="4"/>
      <c r="EKC393" s="4"/>
      <c r="EKD393" s="4"/>
      <c r="EKE393" s="4"/>
      <c r="EKF393" s="4"/>
      <c r="EKG393" s="4"/>
      <c r="EKH393" s="4"/>
      <c r="EKI393" s="4"/>
      <c r="EKJ393" s="4"/>
      <c r="EKK393" s="4"/>
      <c r="EKL393" s="4"/>
      <c r="EKM393" s="4"/>
      <c r="EKN393" s="4"/>
      <c r="EKO393" s="4"/>
      <c r="EKP393" s="4"/>
      <c r="EKQ393" s="4"/>
      <c r="EKR393" s="4"/>
      <c r="EKS393" s="4"/>
      <c r="EKT393" s="4"/>
      <c r="EKU393" s="4"/>
      <c r="EKV393" s="4"/>
      <c r="EKW393" s="4"/>
      <c r="EKX393" s="4"/>
      <c r="EKY393" s="4"/>
      <c r="EKZ393" s="4"/>
      <c r="ELA393" s="4"/>
      <c r="ELB393" s="4"/>
      <c r="ELC393" s="4"/>
      <c r="ELD393" s="4"/>
      <c r="ELE393" s="4"/>
      <c r="ELF393" s="4"/>
      <c r="ELG393" s="4"/>
      <c r="ELH393" s="4"/>
      <c r="ELI393" s="4"/>
      <c r="ELJ393" s="4"/>
      <c r="ELK393" s="4"/>
      <c r="ELL393" s="4"/>
      <c r="ELM393" s="4"/>
      <c r="ELN393" s="4"/>
      <c r="ELO393" s="4"/>
      <c r="ELP393" s="4"/>
      <c r="ELQ393" s="4"/>
      <c r="ELR393" s="4"/>
      <c r="ELS393" s="4"/>
      <c r="ELT393" s="4"/>
      <c r="ELU393" s="4"/>
      <c r="ELV393" s="4"/>
      <c r="ELW393" s="4"/>
      <c r="ELX393" s="4"/>
      <c r="ELY393" s="4"/>
      <c r="ELZ393" s="4"/>
      <c r="EMA393" s="4"/>
      <c r="EMB393" s="4"/>
      <c r="EMC393" s="4"/>
      <c r="EMD393" s="4"/>
      <c r="EME393" s="4"/>
      <c r="EMF393" s="4"/>
      <c r="EMG393" s="4"/>
      <c r="EMH393" s="4"/>
      <c r="EMI393" s="4"/>
      <c r="EMJ393" s="4"/>
      <c r="EMK393" s="4"/>
      <c r="EML393" s="4"/>
      <c r="EMM393" s="4"/>
      <c r="EMN393" s="4"/>
      <c r="EMO393" s="4"/>
      <c r="EMP393" s="4"/>
      <c r="EMQ393" s="4"/>
      <c r="EMR393" s="4"/>
      <c r="EMS393" s="4"/>
      <c r="EMT393" s="4"/>
      <c r="EMU393" s="4"/>
      <c r="EMV393" s="4"/>
      <c r="EMW393" s="4"/>
      <c r="EMX393" s="4"/>
      <c r="EMY393" s="4"/>
      <c r="EMZ393" s="4"/>
      <c r="ENA393" s="4"/>
      <c r="ENB393" s="4"/>
      <c r="ENC393" s="4"/>
      <c r="END393" s="4"/>
      <c r="ENE393" s="4"/>
      <c r="ENF393" s="4"/>
      <c r="ENG393" s="4"/>
      <c r="ENH393" s="4"/>
      <c r="ENI393" s="4"/>
      <c r="ENJ393" s="4"/>
      <c r="ENK393" s="4"/>
      <c r="ENL393" s="4"/>
      <c r="ENM393" s="4"/>
      <c r="ENN393" s="4"/>
      <c r="ENO393" s="4"/>
      <c r="ENP393" s="4"/>
      <c r="ENQ393" s="4"/>
      <c r="ENR393" s="4"/>
      <c r="ENS393" s="4"/>
      <c r="ENT393" s="4"/>
      <c r="ENU393" s="4"/>
      <c r="ENV393" s="4"/>
      <c r="ENW393" s="4"/>
      <c r="ENX393" s="4"/>
      <c r="ENY393" s="4"/>
      <c r="ENZ393" s="4"/>
      <c r="EOA393" s="4"/>
      <c r="EOB393" s="4"/>
      <c r="EOC393" s="4"/>
      <c r="EOD393" s="4"/>
      <c r="EOE393" s="4"/>
      <c r="EOF393" s="4"/>
      <c r="EOG393" s="4"/>
      <c r="EOH393" s="4"/>
      <c r="EOI393" s="4"/>
      <c r="EOJ393" s="4"/>
      <c r="EOK393" s="4"/>
      <c r="EOL393" s="4"/>
      <c r="EOM393" s="4"/>
      <c r="EON393" s="4"/>
      <c r="EOO393" s="4"/>
      <c r="EOP393" s="4"/>
      <c r="EOQ393" s="4"/>
      <c r="EOR393" s="4"/>
      <c r="EOS393" s="4"/>
      <c r="EOT393" s="4"/>
      <c r="EOU393" s="4"/>
      <c r="EOV393" s="4"/>
      <c r="EOW393" s="4"/>
      <c r="EOX393" s="4"/>
      <c r="EOY393" s="4"/>
      <c r="EOZ393" s="4"/>
      <c r="EPA393" s="4"/>
      <c r="EPB393" s="4"/>
      <c r="EPC393" s="4"/>
      <c r="EPD393" s="4"/>
      <c r="EPE393" s="4"/>
      <c r="EPF393" s="4"/>
      <c r="EPG393" s="4"/>
      <c r="EPH393" s="4"/>
      <c r="EPI393" s="4"/>
      <c r="EPJ393" s="4"/>
      <c r="EPK393" s="4"/>
      <c r="EPL393" s="4"/>
      <c r="EPM393" s="4"/>
      <c r="EPN393" s="4"/>
      <c r="EPO393" s="4"/>
      <c r="EPP393" s="4"/>
      <c r="EPQ393" s="4"/>
      <c r="EPR393" s="4"/>
      <c r="EPS393" s="4"/>
      <c r="EPT393" s="4"/>
      <c r="EPU393" s="4"/>
      <c r="EPV393" s="4"/>
      <c r="EPW393" s="4"/>
      <c r="EPX393" s="4"/>
      <c r="EPY393" s="4"/>
      <c r="EPZ393" s="4"/>
      <c r="EQA393" s="4"/>
      <c r="EQB393" s="4"/>
      <c r="EQC393" s="4"/>
      <c r="EQD393" s="4"/>
      <c r="EQE393" s="4"/>
      <c r="EQF393" s="4"/>
      <c r="EQG393" s="4"/>
      <c r="EQH393" s="4"/>
      <c r="EQI393" s="4"/>
      <c r="EQJ393" s="4"/>
      <c r="EQK393" s="4"/>
      <c r="EQL393" s="4"/>
      <c r="EQM393" s="4"/>
      <c r="EQN393" s="4"/>
      <c r="EQO393" s="4"/>
      <c r="EQP393" s="4"/>
      <c r="EQQ393" s="4"/>
      <c r="EQR393" s="4"/>
      <c r="EQS393" s="4"/>
      <c r="EQT393" s="4"/>
      <c r="EQU393" s="4"/>
      <c r="EQV393" s="4"/>
      <c r="EQW393" s="4"/>
      <c r="EQX393" s="4"/>
      <c r="EQY393" s="4"/>
      <c r="EQZ393" s="4"/>
      <c r="ERA393" s="4"/>
      <c r="ERB393" s="4"/>
      <c r="ERC393" s="4"/>
      <c r="ERD393" s="4"/>
      <c r="ERE393" s="4"/>
      <c r="ERF393" s="4"/>
      <c r="ERG393" s="4"/>
      <c r="ERH393" s="4"/>
      <c r="ERI393" s="4"/>
      <c r="ERJ393" s="4"/>
      <c r="ERK393" s="4"/>
      <c r="ERL393" s="4"/>
      <c r="ERM393" s="4"/>
      <c r="ERN393" s="4"/>
      <c r="ERO393" s="4"/>
      <c r="ERP393" s="4"/>
      <c r="ERQ393" s="4"/>
      <c r="ERR393" s="4"/>
      <c r="ERS393" s="4"/>
      <c r="ERT393" s="4"/>
      <c r="ERU393" s="4"/>
      <c r="ERV393" s="4"/>
      <c r="ERW393" s="4"/>
      <c r="ERX393" s="4"/>
      <c r="ERY393" s="4"/>
      <c r="ERZ393" s="4"/>
      <c r="ESA393" s="4"/>
      <c r="ESB393" s="4"/>
      <c r="ESC393" s="4"/>
      <c r="ESD393" s="4"/>
      <c r="ESE393" s="4"/>
      <c r="ESF393" s="4"/>
      <c r="ESG393" s="4"/>
      <c r="ESH393" s="4"/>
      <c r="ESI393" s="4"/>
      <c r="ESJ393" s="4"/>
      <c r="ESK393" s="4"/>
      <c r="ESL393" s="4"/>
      <c r="ESM393" s="4"/>
      <c r="ESN393" s="4"/>
      <c r="ESO393" s="4"/>
      <c r="ESP393" s="4"/>
      <c r="ESQ393" s="4"/>
      <c r="ESR393" s="4"/>
      <c r="ESS393" s="4"/>
      <c r="EST393" s="4"/>
      <c r="ESU393" s="4"/>
      <c r="ESV393" s="4"/>
      <c r="ESW393" s="4"/>
      <c r="ESX393" s="4"/>
      <c r="ESY393" s="4"/>
      <c r="ESZ393" s="4"/>
      <c r="ETA393" s="4"/>
      <c r="ETB393" s="4"/>
      <c r="ETC393" s="4"/>
      <c r="ETD393" s="4"/>
      <c r="ETE393" s="4"/>
      <c r="ETF393" s="4"/>
      <c r="ETG393" s="4"/>
      <c r="ETH393" s="4"/>
      <c r="ETI393" s="4"/>
      <c r="ETJ393" s="4"/>
      <c r="ETK393" s="4"/>
      <c r="ETL393" s="4"/>
      <c r="ETM393" s="4"/>
      <c r="ETN393" s="4"/>
      <c r="ETO393" s="4"/>
      <c r="ETP393" s="4"/>
      <c r="ETQ393" s="4"/>
      <c r="ETR393" s="4"/>
      <c r="ETS393" s="4"/>
      <c r="ETT393" s="4"/>
      <c r="ETU393" s="4"/>
      <c r="ETV393" s="4"/>
      <c r="ETW393" s="4"/>
      <c r="ETX393" s="4"/>
      <c r="ETY393" s="4"/>
      <c r="ETZ393" s="4"/>
      <c r="EUA393" s="4"/>
      <c r="EUB393" s="4"/>
      <c r="EUC393" s="4"/>
      <c r="EUD393" s="4"/>
      <c r="EUE393" s="4"/>
      <c r="EUF393" s="4"/>
      <c r="EUG393" s="4"/>
      <c r="EUH393" s="4"/>
      <c r="EUI393" s="4"/>
      <c r="EUJ393" s="4"/>
      <c r="EUK393" s="4"/>
      <c r="EUL393" s="4"/>
      <c r="EUM393" s="4"/>
      <c r="EUN393" s="4"/>
      <c r="EUO393" s="4"/>
      <c r="EUP393" s="4"/>
      <c r="EUQ393" s="4"/>
      <c r="EUR393" s="4"/>
      <c r="EUS393" s="4"/>
      <c r="EUT393" s="4"/>
      <c r="EUU393" s="4"/>
      <c r="EUV393" s="4"/>
      <c r="EUW393" s="4"/>
      <c r="EUX393" s="4"/>
      <c r="EUY393" s="4"/>
      <c r="EUZ393" s="4"/>
      <c r="EVA393" s="4"/>
      <c r="EVB393" s="4"/>
      <c r="EVC393" s="4"/>
      <c r="EVD393" s="4"/>
      <c r="EVE393" s="4"/>
      <c r="EVF393" s="4"/>
      <c r="EVG393" s="4"/>
      <c r="EVH393" s="4"/>
      <c r="EVI393" s="4"/>
      <c r="EVJ393" s="4"/>
      <c r="EVK393" s="4"/>
      <c r="EVL393" s="4"/>
      <c r="EVM393" s="4"/>
      <c r="EVN393" s="4"/>
      <c r="EVO393" s="4"/>
      <c r="EVP393" s="4"/>
      <c r="EVQ393" s="4"/>
      <c r="EVR393" s="4"/>
      <c r="EVS393" s="4"/>
      <c r="EVT393" s="4"/>
      <c r="EVU393" s="4"/>
      <c r="EVV393" s="4"/>
      <c r="EVW393" s="4"/>
      <c r="EVX393" s="4"/>
      <c r="EVY393" s="4"/>
      <c r="EVZ393" s="4"/>
      <c r="EWA393" s="4"/>
      <c r="EWB393" s="4"/>
      <c r="EWC393" s="4"/>
      <c r="EWD393" s="4"/>
      <c r="EWE393" s="4"/>
      <c r="EWF393" s="4"/>
      <c r="EWG393" s="4"/>
      <c r="EWH393" s="4"/>
      <c r="EWI393" s="4"/>
      <c r="EWJ393" s="4"/>
      <c r="EWK393" s="4"/>
      <c r="EWL393" s="4"/>
      <c r="EWM393" s="4"/>
      <c r="EWN393" s="4"/>
      <c r="EWO393" s="4"/>
      <c r="EWP393" s="4"/>
      <c r="EWQ393" s="4"/>
      <c r="EWR393" s="4"/>
      <c r="EWS393" s="4"/>
      <c r="EWT393" s="4"/>
      <c r="EWU393" s="4"/>
      <c r="EWV393" s="4"/>
      <c r="EWW393" s="4"/>
      <c r="EWX393" s="4"/>
      <c r="EWY393" s="4"/>
      <c r="EWZ393" s="4"/>
      <c r="EXA393" s="4"/>
      <c r="EXB393" s="4"/>
      <c r="EXC393" s="4"/>
      <c r="EXD393" s="4"/>
      <c r="EXE393" s="4"/>
      <c r="EXF393" s="4"/>
      <c r="EXG393" s="4"/>
      <c r="EXH393" s="4"/>
      <c r="EXI393" s="4"/>
      <c r="EXJ393" s="4"/>
      <c r="EXK393" s="4"/>
      <c r="EXL393" s="4"/>
      <c r="EXM393" s="4"/>
      <c r="EXN393" s="4"/>
      <c r="EXO393" s="4"/>
      <c r="EXP393" s="4"/>
      <c r="EXQ393" s="4"/>
      <c r="EXR393" s="4"/>
      <c r="EXS393" s="4"/>
      <c r="EXT393" s="4"/>
      <c r="EXU393" s="4"/>
      <c r="EXV393" s="4"/>
      <c r="EXW393" s="4"/>
      <c r="EXX393" s="4"/>
      <c r="EXY393" s="4"/>
      <c r="EXZ393" s="4"/>
      <c r="EYA393" s="4"/>
      <c r="EYB393" s="4"/>
      <c r="EYC393" s="4"/>
      <c r="EYD393" s="4"/>
      <c r="EYE393" s="4"/>
      <c r="EYF393" s="4"/>
      <c r="EYG393" s="4"/>
      <c r="EYH393" s="4"/>
      <c r="EYI393" s="4"/>
      <c r="EYJ393" s="4"/>
      <c r="EYK393" s="4"/>
      <c r="EYL393" s="4"/>
      <c r="EYM393" s="4"/>
      <c r="EYN393" s="4"/>
      <c r="EYO393" s="4"/>
      <c r="EYP393" s="4"/>
      <c r="EYQ393" s="4"/>
      <c r="EYR393" s="4"/>
      <c r="EYS393" s="4"/>
      <c r="EYT393" s="4"/>
      <c r="EYU393" s="4"/>
      <c r="EYV393" s="4"/>
      <c r="EYW393" s="4"/>
      <c r="EYX393" s="4"/>
      <c r="EYY393" s="4"/>
      <c r="EYZ393" s="4"/>
      <c r="EZA393" s="4"/>
      <c r="EZB393" s="4"/>
      <c r="EZC393" s="4"/>
      <c r="EZD393" s="4"/>
      <c r="EZE393" s="4"/>
      <c r="EZF393" s="4"/>
      <c r="EZG393" s="4"/>
      <c r="EZH393" s="4"/>
      <c r="EZI393" s="4"/>
      <c r="EZJ393" s="4"/>
      <c r="EZK393" s="4"/>
      <c r="EZL393" s="4"/>
      <c r="EZM393" s="4"/>
      <c r="EZN393" s="4"/>
      <c r="EZO393" s="4"/>
      <c r="EZP393" s="4"/>
      <c r="EZQ393" s="4"/>
      <c r="EZR393" s="4"/>
      <c r="EZS393" s="4"/>
      <c r="EZT393" s="4"/>
      <c r="EZU393" s="4"/>
      <c r="EZV393" s="4"/>
      <c r="EZW393" s="4"/>
      <c r="EZX393" s="4"/>
      <c r="EZY393" s="4"/>
      <c r="EZZ393" s="4"/>
      <c r="FAA393" s="4"/>
      <c r="FAB393" s="4"/>
      <c r="FAC393" s="4"/>
      <c r="FAD393" s="4"/>
      <c r="FAE393" s="4"/>
      <c r="FAF393" s="4"/>
      <c r="FAG393" s="4"/>
      <c r="FAH393" s="4"/>
      <c r="FAI393" s="4"/>
      <c r="FAJ393" s="4"/>
      <c r="FAK393" s="4"/>
      <c r="FAL393" s="4"/>
      <c r="FAM393" s="4"/>
      <c r="FAN393" s="4"/>
      <c r="FAO393" s="4"/>
      <c r="FAP393" s="4"/>
      <c r="FAQ393" s="4"/>
      <c r="FAR393" s="4"/>
      <c r="FAS393" s="4"/>
      <c r="FAT393" s="4"/>
      <c r="FAU393" s="4"/>
      <c r="FAV393" s="4"/>
      <c r="FAW393" s="4"/>
      <c r="FAX393" s="4"/>
      <c r="FAY393" s="4"/>
      <c r="FAZ393" s="4"/>
      <c r="FBA393" s="4"/>
      <c r="FBB393" s="4"/>
      <c r="FBC393" s="4"/>
      <c r="FBD393" s="4"/>
      <c r="FBE393" s="4"/>
      <c r="FBF393" s="4"/>
      <c r="FBG393" s="4"/>
      <c r="FBH393" s="4"/>
      <c r="FBI393" s="4"/>
      <c r="FBJ393" s="4"/>
      <c r="FBK393" s="4"/>
      <c r="FBL393" s="4"/>
      <c r="FBM393" s="4"/>
      <c r="FBN393" s="4"/>
      <c r="FBO393" s="4"/>
      <c r="FBP393" s="4"/>
      <c r="FBQ393" s="4"/>
      <c r="FBR393" s="4"/>
      <c r="FBS393" s="4"/>
      <c r="FBT393" s="4"/>
      <c r="FBU393" s="4"/>
      <c r="FBV393" s="4"/>
      <c r="FBW393" s="4"/>
      <c r="FBX393" s="4"/>
      <c r="FBY393" s="4"/>
      <c r="FBZ393" s="4"/>
      <c r="FCA393" s="4"/>
      <c r="FCB393" s="4"/>
      <c r="FCC393" s="4"/>
      <c r="FCD393" s="4"/>
      <c r="FCE393" s="4"/>
      <c r="FCF393" s="4"/>
      <c r="FCG393" s="4"/>
      <c r="FCH393" s="4"/>
      <c r="FCI393" s="4"/>
      <c r="FCJ393" s="4"/>
      <c r="FCK393" s="4"/>
      <c r="FCL393" s="4"/>
      <c r="FCM393" s="4"/>
      <c r="FCN393" s="4"/>
      <c r="FCO393" s="4"/>
      <c r="FCP393" s="4"/>
      <c r="FCQ393" s="4"/>
      <c r="FCR393" s="4"/>
      <c r="FCS393" s="4"/>
      <c r="FCT393" s="4"/>
      <c r="FCU393" s="4"/>
      <c r="FCV393" s="4"/>
      <c r="FCW393" s="4"/>
      <c r="FCX393" s="4"/>
      <c r="FCY393" s="4"/>
      <c r="FCZ393" s="4"/>
      <c r="FDA393" s="4"/>
      <c r="FDB393" s="4"/>
      <c r="FDC393" s="4"/>
      <c r="FDD393" s="4"/>
      <c r="FDE393" s="4"/>
      <c r="FDF393" s="4"/>
      <c r="FDG393" s="4"/>
      <c r="FDH393" s="4"/>
      <c r="FDI393" s="4"/>
      <c r="FDJ393" s="4"/>
      <c r="FDK393" s="4"/>
      <c r="FDL393" s="4"/>
      <c r="FDM393" s="4"/>
      <c r="FDN393" s="4"/>
      <c r="FDO393" s="4"/>
      <c r="FDP393" s="4"/>
      <c r="FDQ393" s="4"/>
      <c r="FDR393" s="4"/>
      <c r="FDS393" s="4"/>
      <c r="FDT393" s="4"/>
      <c r="FDU393" s="4"/>
      <c r="FDV393" s="4"/>
      <c r="FDW393" s="4"/>
      <c r="FDX393" s="4"/>
      <c r="FDY393" s="4"/>
      <c r="FDZ393" s="4"/>
      <c r="FEA393" s="4"/>
      <c r="FEB393" s="4"/>
      <c r="FEC393" s="4"/>
      <c r="FED393" s="4"/>
      <c r="FEE393" s="4"/>
      <c r="FEF393" s="4"/>
      <c r="FEG393" s="4"/>
      <c r="FEH393" s="4"/>
      <c r="FEI393" s="4"/>
      <c r="FEJ393" s="4"/>
      <c r="FEK393" s="4"/>
      <c r="FEL393" s="4"/>
      <c r="FEM393" s="4"/>
      <c r="FEN393" s="4"/>
      <c r="FEO393" s="4"/>
      <c r="FEP393" s="4"/>
      <c r="FEQ393" s="4"/>
      <c r="FER393" s="4"/>
      <c r="FES393" s="4"/>
      <c r="FET393" s="4"/>
      <c r="FEU393" s="4"/>
      <c r="FEV393" s="4"/>
      <c r="FEW393" s="4"/>
      <c r="FEX393" s="4"/>
      <c r="FEY393" s="4"/>
      <c r="FEZ393" s="4"/>
      <c r="FFA393" s="4"/>
      <c r="FFB393" s="4"/>
      <c r="FFC393" s="4"/>
      <c r="FFD393" s="4"/>
      <c r="FFE393" s="4"/>
      <c r="FFF393" s="4"/>
      <c r="FFG393" s="4"/>
      <c r="FFH393" s="4"/>
      <c r="FFI393" s="4"/>
      <c r="FFJ393" s="4"/>
      <c r="FFK393" s="4"/>
      <c r="FFL393" s="4"/>
      <c r="FFM393" s="4"/>
      <c r="FFN393" s="4"/>
      <c r="FFO393" s="4"/>
      <c r="FFP393" s="4"/>
      <c r="FFQ393" s="4"/>
      <c r="FFR393" s="4"/>
      <c r="FFS393" s="4"/>
      <c r="FFT393" s="4"/>
      <c r="FFU393" s="4"/>
      <c r="FFV393" s="4"/>
      <c r="FFW393" s="4"/>
      <c r="FFX393" s="4"/>
      <c r="FFY393" s="4"/>
      <c r="FFZ393" s="4"/>
      <c r="FGA393" s="4"/>
      <c r="FGB393" s="4"/>
      <c r="FGC393" s="4"/>
      <c r="FGD393" s="4"/>
      <c r="FGE393" s="4"/>
      <c r="FGF393" s="4"/>
      <c r="FGG393" s="4"/>
      <c r="FGH393" s="4"/>
      <c r="FGI393" s="4"/>
      <c r="FGJ393" s="4"/>
      <c r="FGK393" s="4"/>
      <c r="FGL393" s="4"/>
      <c r="FGM393" s="4"/>
      <c r="FGN393" s="4"/>
      <c r="FGO393" s="4"/>
      <c r="FGP393" s="4"/>
      <c r="FGQ393" s="4"/>
      <c r="FGR393" s="4"/>
      <c r="FGS393" s="4"/>
      <c r="FGT393" s="4"/>
      <c r="FGU393" s="4"/>
      <c r="FGV393" s="4"/>
      <c r="FGW393" s="4"/>
      <c r="FGX393" s="4"/>
      <c r="FGY393" s="4"/>
      <c r="FGZ393" s="4"/>
      <c r="FHA393" s="4"/>
      <c r="FHB393" s="4"/>
      <c r="FHC393" s="4"/>
      <c r="FHD393" s="4"/>
      <c r="FHE393" s="4"/>
      <c r="FHF393" s="4"/>
      <c r="FHG393" s="4"/>
      <c r="FHH393" s="4"/>
      <c r="FHI393" s="4"/>
      <c r="FHJ393" s="4"/>
      <c r="FHK393" s="4"/>
      <c r="FHL393" s="4"/>
      <c r="FHM393" s="4"/>
      <c r="FHN393" s="4"/>
      <c r="FHO393" s="4"/>
      <c r="FHP393" s="4"/>
      <c r="FHQ393" s="4"/>
      <c r="FHR393" s="4"/>
      <c r="FHS393" s="4"/>
      <c r="FHT393" s="4"/>
      <c r="FHU393" s="4"/>
      <c r="FHV393" s="4"/>
      <c r="FHW393" s="4"/>
      <c r="FHX393" s="4"/>
      <c r="FHY393" s="4"/>
      <c r="FHZ393" s="4"/>
      <c r="FIA393" s="4"/>
      <c r="FIB393" s="4"/>
      <c r="FIC393" s="4"/>
      <c r="FID393" s="4"/>
      <c r="FIE393" s="4"/>
      <c r="FIF393" s="4"/>
      <c r="FIG393" s="4"/>
      <c r="FIH393" s="4"/>
      <c r="FII393" s="4"/>
      <c r="FIJ393" s="4"/>
      <c r="FIK393" s="4"/>
      <c r="FIL393" s="4"/>
      <c r="FIM393" s="4"/>
      <c r="FIN393" s="4"/>
      <c r="FIO393" s="4"/>
      <c r="FIP393" s="4"/>
      <c r="FIQ393" s="4"/>
      <c r="FIR393" s="4"/>
      <c r="FIS393" s="4"/>
      <c r="FIT393" s="4"/>
      <c r="FIU393" s="4"/>
      <c r="FIV393" s="4"/>
      <c r="FIW393" s="4"/>
      <c r="FIX393" s="4"/>
      <c r="FIY393" s="4"/>
      <c r="FIZ393" s="4"/>
      <c r="FJA393" s="4"/>
      <c r="FJB393" s="4"/>
      <c r="FJC393" s="4"/>
      <c r="FJD393" s="4"/>
      <c r="FJE393" s="4"/>
      <c r="FJF393" s="4"/>
      <c r="FJG393" s="4"/>
      <c r="FJH393" s="4"/>
      <c r="FJI393" s="4"/>
      <c r="FJJ393" s="4"/>
      <c r="FJK393" s="4"/>
      <c r="FJL393" s="4"/>
      <c r="FJM393" s="4"/>
      <c r="FJN393" s="4"/>
      <c r="FJO393" s="4"/>
      <c r="FJP393" s="4"/>
      <c r="FJQ393" s="4"/>
      <c r="FJR393" s="4"/>
      <c r="FJS393" s="4"/>
      <c r="FJT393" s="4"/>
      <c r="FJU393" s="4"/>
      <c r="FJV393" s="4"/>
      <c r="FJW393" s="4"/>
      <c r="FJX393" s="4"/>
      <c r="FJY393" s="4"/>
      <c r="FJZ393" s="4"/>
      <c r="FKA393" s="4"/>
      <c r="FKB393" s="4"/>
      <c r="FKC393" s="4"/>
      <c r="FKD393" s="4"/>
      <c r="FKE393" s="4"/>
      <c r="FKF393" s="4"/>
      <c r="FKG393" s="4"/>
      <c r="FKH393" s="4"/>
      <c r="FKI393" s="4"/>
      <c r="FKJ393" s="4"/>
      <c r="FKK393" s="4"/>
      <c r="FKL393" s="4"/>
      <c r="FKM393" s="4"/>
      <c r="FKN393" s="4"/>
      <c r="FKO393" s="4"/>
      <c r="FKP393" s="4"/>
      <c r="FKQ393" s="4"/>
      <c r="FKR393" s="4"/>
      <c r="FKS393" s="4"/>
      <c r="FKT393" s="4"/>
      <c r="FKU393" s="4"/>
      <c r="FKV393" s="4"/>
      <c r="FKW393" s="4"/>
      <c r="FKX393" s="4"/>
      <c r="FKY393" s="4"/>
      <c r="FKZ393" s="4"/>
      <c r="FLA393" s="4"/>
      <c r="FLB393" s="4"/>
      <c r="FLC393" s="4"/>
      <c r="FLD393" s="4"/>
      <c r="FLE393" s="4"/>
      <c r="FLF393" s="4"/>
      <c r="FLG393" s="4"/>
      <c r="FLH393" s="4"/>
      <c r="FLI393" s="4"/>
      <c r="FLJ393" s="4"/>
      <c r="FLK393" s="4"/>
      <c r="FLL393" s="4"/>
      <c r="FLM393" s="4"/>
      <c r="FLN393" s="4"/>
      <c r="FLO393" s="4"/>
      <c r="FLP393" s="4"/>
      <c r="FLQ393" s="4"/>
      <c r="FLR393" s="4"/>
      <c r="FLS393" s="4"/>
      <c r="FLT393" s="4"/>
      <c r="FLU393" s="4"/>
      <c r="FLV393" s="4"/>
      <c r="FLW393" s="4"/>
      <c r="FLX393" s="4"/>
      <c r="FLY393" s="4"/>
      <c r="FLZ393" s="4"/>
      <c r="FMA393" s="4"/>
      <c r="FMB393" s="4"/>
      <c r="FMC393" s="4"/>
      <c r="FMD393" s="4"/>
      <c r="FME393" s="4"/>
      <c r="FMF393" s="4"/>
      <c r="FMG393" s="4"/>
      <c r="FMH393" s="4"/>
      <c r="FMI393" s="4"/>
      <c r="FMJ393" s="4"/>
      <c r="FMK393" s="4"/>
      <c r="FML393" s="4"/>
      <c r="FMM393" s="4"/>
      <c r="FMN393" s="4"/>
      <c r="FMO393" s="4"/>
      <c r="FMP393" s="4"/>
      <c r="FMQ393" s="4"/>
      <c r="FMR393" s="4"/>
      <c r="FMS393" s="4"/>
      <c r="FMT393" s="4"/>
      <c r="FMU393" s="4"/>
      <c r="FMV393" s="4"/>
      <c r="FMW393" s="4"/>
      <c r="FMX393" s="4"/>
      <c r="FMY393" s="4"/>
      <c r="FMZ393" s="4"/>
      <c r="FNA393" s="4"/>
      <c r="FNB393" s="4"/>
      <c r="FNC393" s="4"/>
      <c r="FND393" s="4"/>
      <c r="FNE393" s="4"/>
      <c r="FNF393" s="4"/>
      <c r="FNG393" s="4"/>
      <c r="FNH393" s="4"/>
      <c r="FNI393" s="4"/>
      <c r="FNJ393" s="4"/>
      <c r="FNK393" s="4"/>
      <c r="FNL393" s="4"/>
      <c r="FNM393" s="4"/>
      <c r="FNN393" s="4"/>
      <c r="FNO393" s="4"/>
      <c r="FNP393" s="4"/>
      <c r="FNQ393" s="4"/>
      <c r="FNR393" s="4"/>
      <c r="FNS393" s="4"/>
      <c r="FNT393" s="4"/>
      <c r="FNU393" s="4"/>
      <c r="FNV393" s="4"/>
      <c r="FNW393" s="4"/>
      <c r="FNX393" s="4"/>
      <c r="FNY393" s="4"/>
      <c r="FNZ393" s="4"/>
      <c r="FOA393" s="4"/>
      <c r="FOB393" s="4"/>
      <c r="FOC393" s="4"/>
      <c r="FOD393" s="4"/>
      <c r="FOE393" s="4"/>
      <c r="FOF393" s="4"/>
      <c r="FOG393" s="4"/>
      <c r="FOH393" s="4"/>
      <c r="FOI393" s="4"/>
      <c r="FOJ393" s="4"/>
      <c r="FOK393" s="4"/>
      <c r="FOL393" s="4"/>
      <c r="FOM393" s="4"/>
      <c r="FON393" s="4"/>
      <c r="FOO393" s="4"/>
      <c r="FOP393" s="4"/>
      <c r="FOQ393" s="4"/>
      <c r="FOR393" s="4"/>
      <c r="FOS393" s="4"/>
      <c r="FOT393" s="4"/>
      <c r="FOU393" s="4"/>
      <c r="FOV393" s="4"/>
      <c r="FOW393" s="4"/>
      <c r="FOX393" s="4"/>
      <c r="FOY393" s="4"/>
      <c r="FOZ393" s="4"/>
      <c r="FPA393" s="4"/>
      <c r="FPB393" s="4"/>
      <c r="FPC393" s="4"/>
      <c r="FPD393" s="4"/>
      <c r="FPE393" s="4"/>
      <c r="FPF393" s="4"/>
      <c r="FPG393" s="4"/>
      <c r="FPH393" s="4"/>
      <c r="FPI393" s="4"/>
      <c r="FPJ393" s="4"/>
      <c r="FPK393" s="4"/>
      <c r="FPL393" s="4"/>
      <c r="FPM393" s="4"/>
      <c r="FPN393" s="4"/>
      <c r="FPO393" s="4"/>
      <c r="FPP393" s="4"/>
      <c r="FPQ393" s="4"/>
      <c r="FPR393" s="4"/>
      <c r="FPS393" s="4"/>
      <c r="FPT393" s="4"/>
      <c r="FPU393" s="4"/>
      <c r="FPV393" s="4"/>
      <c r="FPW393" s="4"/>
      <c r="FPX393" s="4"/>
      <c r="FPY393" s="4"/>
      <c r="FPZ393" s="4"/>
      <c r="FQA393" s="4"/>
      <c r="FQB393" s="4"/>
      <c r="FQC393" s="4"/>
      <c r="FQD393" s="4"/>
      <c r="FQE393" s="4"/>
      <c r="FQF393" s="4"/>
      <c r="FQG393" s="4"/>
      <c r="FQH393" s="4"/>
      <c r="FQI393" s="4"/>
      <c r="FQJ393" s="4"/>
      <c r="FQK393" s="4"/>
      <c r="FQL393" s="4"/>
      <c r="FQM393" s="4"/>
      <c r="FQN393" s="4"/>
      <c r="FQO393" s="4"/>
      <c r="FQP393" s="4"/>
      <c r="FQQ393" s="4"/>
      <c r="FQR393" s="4"/>
      <c r="FQS393" s="4"/>
      <c r="FQT393" s="4"/>
      <c r="FQU393" s="4"/>
      <c r="FQV393" s="4"/>
      <c r="FQW393" s="4"/>
      <c r="FQX393" s="4"/>
      <c r="FQY393" s="4"/>
      <c r="FQZ393" s="4"/>
      <c r="FRA393" s="4"/>
      <c r="FRB393" s="4"/>
      <c r="FRC393" s="4"/>
      <c r="FRD393" s="4"/>
      <c r="FRE393" s="4"/>
      <c r="FRF393" s="4"/>
      <c r="FRG393" s="4"/>
      <c r="FRH393" s="4"/>
      <c r="FRI393" s="4"/>
      <c r="FRJ393" s="4"/>
      <c r="FRK393" s="4"/>
      <c r="FRL393" s="4"/>
      <c r="FRM393" s="4"/>
      <c r="FRN393" s="4"/>
      <c r="FRO393" s="4"/>
      <c r="FRP393" s="4"/>
      <c r="FRQ393" s="4"/>
      <c r="FRR393" s="4"/>
      <c r="FRS393" s="4"/>
      <c r="FRT393" s="4"/>
      <c r="FRU393" s="4"/>
      <c r="FRV393" s="4"/>
      <c r="FRW393" s="4"/>
      <c r="FRX393" s="4"/>
      <c r="FRY393" s="4"/>
      <c r="FRZ393" s="4"/>
      <c r="FSA393" s="4"/>
      <c r="FSB393" s="4"/>
      <c r="FSC393" s="4"/>
      <c r="FSD393" s="4"/>
      <c r="FSE393" s="4"/>
      <c r="FSF393" s="4"/>
      <c r="FSG393" s="4"/>
      <c r="FSH393" s="4"/>
      <c r="FSI393" s="4"/>
      <c r="FSJ393" s="4"/>
      <c r="FSK393" s="4"/>
      <c r="FSL393" s="4"/>
      <c r="FSM393" s="4"/>
      <c r="FSN393" s="4"/>
      <c r="FSO393" s="4"/>
      <c r="FSP393" s="4"/>
      <c r="FSQ393" s="4"/>
      <c r="FSR393" s="4"/>
      <c r="FSS393" s="4"/>
      <c r="FST393" s="4"/>
      <c r="FSU393" s="4"/>
      <c r="FSV393" s="4"/>
      <c r="FSW393" s="4"/>
      <c r="FSX393" s="4"/>
      <c r="FSY393" s="4"/>
      <c r="FSZ393" s="4"/>
      <c r="FTA393" s="4"/>
      <c r="FTB393" s="4"/>
      <c r="FTC393" s="4"/>
      <c r="FTD393" s="4"/>
      <c r="FTE393" s="4"/>
      <c r="FTF393" s="4"/>
      <c r="FTG393" s="4"/>
      <c r="FTH393" s="4"/>
      <c r="FTI393" s="4"/>
      <c r="FTJ393" s="4"/>
      <c r="FTK393" s="4"/>
      <c r="FTL393" s="4"/>
      <c r="FTM393" s="4"/>
      <c r="FTN393" s="4"/>
      <c r="FTO393" s="4"/>
      <c r="FTP393" s="4"/>
      <c r="FTQ393" s="4"/>
      <c r="FTR393" s="4"/>
      <c r="FTS393" s="4"/>
      <c r="FTT393" s="4"/>
      <c r="FTU393" s="4"/>
      <c r="FTV393" s="4"/>
      <c r="FTW393" s="4"/>
      <c r="FTX393" s="4"/>
      <c r="FTY393" s="4"/>
      <c r="FTZ393" s="4"/>
      <c r="FUA393" s="4"/>
      <c r="FUB393" s="4"/>
      <c r="FUC393" s="4"/>
      <c r="FUD393" s="4"/>
      <c r="FUE393" s="4"/>
      <c r="FUF393" s="4"/>
      <c r="FUG393" s="4"/>
      <c r="FUH393" s="4"/>
      <c r="FUI393" s="4"/>
      <c r="FUJ393" s="4"/>
      <c r="FUK393" s="4"/>
      <c r="FUL393" s="4"/>
      <c r="FUM393" s="4"/>
      <c r="FUN393" s="4"/>
      <c r="FUO393" s="4"/>
      <c r="FUP393" s="4"/>
      <c r="FUQ393" s="4"/>
      <c r="FUR393" s="4"/>
      <c r="FUS393" s="4"/>
      <c r="FUT393" s="4"/>
      <c r="FUU393" s="4"/>
      <c r="FUV393" s="4"/>
      <c r="FUW393" s="4"/>
      <c r="FUX393" s="4"/>
      <c r="FUY393" s="4"/>
      <c r="FUZ393" s="4"/>
      <c r="FVA393" s="4"/>
      <c r="FVB393" s="4"/>
      <c r="FVC393" s="4"/>
      <c r="FVD393" s="4"/>
      <c r="FVE393" s="4"/>
      <c r="FVF393" s="4"/>
      <c r="FVG393" s="4"/>
      <c r="FVH393" s="4"/>
      <c r="FVI393" s="4"/>
      <c r="FVJ393" s="4"/>
      <c r="FVK393" s="4"/>
      <c r="FVL393" s="4"/>
      <c r="FVM393" s="4"/>
      <c r="FVN393" s="4"/>
      <c r="FVO393" s="4"/>
      <c r="FVP393" s="4"/>
      <c r="FVQ393" s="4"/>
      <c r="FVR393" s="4"/>
      <c r="FVS393" s="4"/>
      <c r="FVT393" s="4"/>
      <c r="FVU393" s="4"/>
      <c r="FVV393" s="4"/>
      <c r="FVW393" s="4"/>
      <c r="FVX393" s="4"/>
      <c r="FVY393" s="4"/>
      <c r="FVZ393" s="4"/>
      <c r="FWA393" s="4"/>
      <c r="FWB393" s="4"/>
      <c r="FWC393" s="4"/>
      <c r="FWD393" s="4"/>
      <c r="FWE393" s="4"/>
      <c r="FWF393" s="4"/>
      <c r="FWG393" s="4"/>
      <c r="FWH393" s="4"/>
      <c r="FWI393" s="4"/>
      <c r="FWJ393" s="4"/>
      <c r="FWK393" s="4"/>
      <c r="FWL393" s="4"/>
      <c r="FWM393" s="4"/>
      <c r="FWN393" s="4"/>
      <c r="FWO393" s="4"/>
      <c r="FWP393" s="4"/>
      <c r="FWQ393" s="4"/>
      <c r="FWR393" s="4"/>
      <c r="FWS393" s="4"/>
      <c r="FWT393" s="4"/>
      <c r="FWU393" s="4"/>
      <c r="FWV393" s="4"/>
      <c r="FWW393" s="4"/>
      <c r="FWX393" s="4"/>
      <c r="FWY393" s="4"/>
      <c r="FWZ393" s="4"/>
      <c r="FXA393" s="4"/>
      <c r="FXB393" s="4"/>
      <c r="FXC393" s="4"/>
      <c r="FXD393" s="4"/>
      <c r="FXE393" s="4"/>
      <c r="FXF393" s="4"/>
      <c r="FXG393" s="4"/>
      <c r="FXH393" s="4"/>
      <c r="FXI393" s="4"/>
      <c r="FXJ393" s="4"/>
      <c r="FXK393" s="4"/>
      <c r="FXL393" s="4"/>
      <c r="FXM393" s="4"/>
      <c r="FXN393" s="4"/>
      <c r="FXO393" s="4"/>
      <c r="FXP393" s="4"/>
      <c r="FXQ393" s="4"/>
      <c r="FXR393" s="4"/>
      <c r="FXS393" s="4"/>
      <c r="FXT393" s="4"/>
      <c r="FXU393" s="4"/>
      <c r="FXV393" s="4"/>
      <c r="FXW393" s="4"/>
      <c r="FXX393" s="4"/>
      <c r="FXY393" s="4"/>
      <c r="FXZ393" s="4"/>
      <c r="FYA393" s="4"/>
      <c r="FYB393" s="4"/>
      <c r="FYC393" s="4"/>
      <c r="FYD393" s="4"/>
      <c r="FYE393" s="4"/>
      <c r="FYF393" s="4"/>
      <c r="FYG393" s="4"/>
      <c r="FYH393" s="4"/>
      <c r="FYI393" s="4"/>
      <c r="FYJ393" s="4"/>
      <c r="FYK393" s="4"/>
      <c r="FYL393" s="4"/>
      <c r="FYM393" s="4"/>
      <c r="FYN393" s="4"/>
      <c r="FYO393" s="4"/>
      <c r="FYP393" s="4"/>
      <c r="FYQ393" s="4"/>
      <c r="FYR393" s="4"/>
      <c r="FYS393" s="4"/>
      <c r="FYT393" s="4"/>
      <c r="FYU393" s="4"/>
      <c r="FYV393" s="4"/>
      <c r="FYW393" s="4"/>
      <c r="FYX393" s="4"/>
      <c r="FYY393" s="4"/>
      <c r="FYZ393" s="4"/>
      <c r="FZA393" s="4"/>
      <c r="FZB393" s="4"/>
      <c r="FZC393" s="4"/>
      <c r="FZD393" s="4"/>
      <c r="FZE393" s="4"/>
      <c r="FZF393" s="4"/>
      <c r="FZG393" s="4"/>
      <c r="FZH393" s="4"/>
      <c r="FZI393" s="4"/>
      <c r="FZJ393" s="4"/>
      <c r="FZK393" s="4"/>
      <c r="FZL393" s="4"/>
      <c r="FZM393" s="4"/>
      <c r="FZN393" s="4"/>
      <c r="FZO393" s="4"/>
      <c r="FZP393" s="4"/>
      <c r="FZQ393" s="4"/>
      <c r="FZR393" s="4"/>
      <c r="FZS393" s="4"/>
      <c r="FZT393" s="4"/>
      <c r="FZU393" s="4"/>
      <c r="FZV393" s="4"/>
      <c r="FZW393" s="4"/>
      <c r="FZX393" s="4"/>
      <c r="FZY393" s="4"/>
      <c r="FZZ393" s="4"/>
      <c r="GAA393" s="4"/>
      <c r="GAB393" s="4"/>
      <c r="GAC393" s="4"/>
      <c r="GAD393" s="4"/>
      <c r="GAE393" s="4"/>
      <c r="GAF393" s="4"/>
      <c r="GAG393" s="4"/>
      <c r="GAH393" s="4"/>
      <c r="GAI393" s="4"/>
      <c r="GAJ393" s="4"/>
      <c r="GAK393" s="4"/>
      <c r="GAL393" s="4"/>
      <c r="GAM393" s="4"/>
      <c r="GAN393" s="4"/>
      <c r="GAO393" s="4"/>
      <c r="GAP393" s="4"/>
      <c r="GAQ393" s="4"/>
      <c r="GAR393" s="4"/>
      <c r="GAS393" s="4"/>
      <c r="GAT393" s="4"/>
      <c r="GAU393" s="4"/>
      <c r="GAV393" s="4"/>
      <c r="GAW393" s="4"/>
      <c r="GAX393" s="4"/>
      <c r="GAY393" s="4"/>
      <c r="GAZ393" s="4"/>
      <c r="GBA393" s="4"/>
      <c r="GBB393" s="4"/>
      <c r="GBC393" s="4"/>
      <c r="GBD393" s="4"/>
      <c r="GBE393" s="4"/>
      <c r="GBF393" s="4"/>
      <c r="GBG393" s="4"/>
      <c r="GBH393" s="4"/>
      <c r="GBI393" s="4"/>
      <c r="GBJ393" s="4"/>
      <c r="GBK393" s="4"/>
      <c r="GBL393" s="4"/>
      <c r="GBM393" s="4"/>
      <c r="GBN393" s="4"/>
      <c r="GBO393" s="4"/>
      <c r="GBP393" s="4"/>
      <c r="GBQ393" s="4"/>
      <c r="GBR393" s="4"/>
      <c r="GBS393" s="4"/>
      <c r="GBT393" s="4"/>
      <c r="GBU393" s="4"/>
      <c r="GBV393" s="4"/>
      <c r="GBW393" s="4"/>
      <c r="GBX393" s="4"/>
      <c r="GBY393" s="4"/>
      <c r="GBZ393" s="4"/>
      <c r="GCA393" s="4"/>
      <c r="GCB393" s="4"/>
      <c r="GCC393" s="4"/>
      <c r="GCD393" s="4"/>
      <c r="GCE393" s="4"/>
      <c r="GCF393" s="4"/>
      <c r="GCG393" s="4"/>
      <c r="GCH393" s="4"/>
      <c r="GCI393" s="4"/>
      <c r="GCJ393" s="4"/>
      <c r="GCK393" s="4"/>
      <c r="GCL393" s="4"/>
      <c r="GCM393" s="4"/>
      <c r="GCN393" s="4"/>
      <c r="GCO393" s="4"/>
      <c r="GCP393" s="4"/>
      <c r="GCQ393" s="4"/>
      <c r="GCR393" s="4"/>
      <c r="GCS393" s="4"/>
      <c r="GCT393" s="4"/>
      <c r="GCU393" s="4"/>
      <c r="GCV393" s="4"/>
      <c r="GCW393" s="4"/>
      <c r="GCX393" s="4"/>
      <c r="GCY393" s="4"/>
      <c r="GCZ393" s="4"/>
      <c r="GDA393" s="4"/>
      <c r="GDB393" s="4"/>
      <c r="GDC393" s="4"/>
      <c r="GDD393" s="4"/>
      <c r="GDE393" s="4"/>
      <c r="GDF393" s="4"/>
      <c r="GDG393" s="4"/>
      <c r="GDH393" s="4"/>
      <c r="GDI393" s="4"/>
      <c r="GDJ393" s="4"/>
      <c r="GDK393" s="4"/>
      <c r="GDL393" s="4"/>
      <c r="GDM393" s="4"/>
      <c r="GDN393" s="4"/>
      <c r="GDO393" s="4"/>
      <c r="GDP393" s="4"/>
      <c r="GDQ393" s="4"/>
      <c r="GDR393" s="4"/>
      <c r="GDS393" s="4"/>
      <c r="GDT393" s="4"/>
      <c r="GDU393" s="4"/>
      <c r="GDV393" s="4"/>
      <c r="GDW393" s="4"/>
      <c r="GDX393" s="4"/>
      <c r="GDY393" s="4"/>
      <c r="GDZ393" s="4"/>
      <c r="GEA393" s="4"/>
      <c r="GEB393" s="4"/>
      <c r="GEC393" s="4"/>
      <c r="GED393" s="4"/>
      <c r="GEE393" s="4"/>
      <c r="GEF393" s="4"/>
      <c r="GEG393" s="4"/>
      <c r="GEH393" s="4"/>
      <c r="GEI393" s="4"/>
      <c r="GEJ393" s="4"/>
      <c r="GEK393" s="4"/>
      <c r="GEL393" s="4"/>
      <c r="GEM393" s="4"/>
      <c r="GEN393" s="4"/>
      <c r="GEO393" s="4"/>
      <c r="GEP393" s="4"/>
      <c r="GEQ393" s="4"/>
      <c r="GER393" s="4"/>
      <c r="GES393" s="4"/>
      <c r="GET393" s="4"/>
      <c r="GEU393" s="4"/>
      <c r="GEV393" s="4"/>
      <c r="GEW393" s="4"/>
      <c r="GEX393" s="4"/>
      <c r="GEY393" s="4"/>
      <c r="GEZ393" s="4"/>
      <c r="GFA393" s="4"/>
      <c r="GFB393" s="4"/>
      <c r="GFC393" s="4"/>
      <c r="GFD393" s="4"/>
      <c r="GFE393" s="4"/>
      <c r="GFF393" s="4"/>
      <c r="GFG393" s="4"/>
      <c r="GFH393" s="4"/>
      <c r="GFI393" s="4"/>
      <c r="GFJ393" s="4"/>
      <c r="GFK393" s="4"/>
      <c r="GFL393" s="4"/>
      <c r="GFM393" s="4"/>
      <c r="GFN393" s="4"/>
      <c r="GFO393" s="4"/>
      <c r="GFP393" s="4"/>
      <c r="GFQ393" s="4"/>
      <c r="GFR393" s="4"/>
      <c r="GFS393" s="4"/>
      <c r="GFT393" s="4"/>
      <c r="GFU393" s="4"/>
      <c r="GFV393" s="4"/>
      <c r="GFW393" s="4"/>
      <c r="GFX393" s="4"/>
      <c r="GFY393" s="4"/>
      <c r="GFZ393" s="4"/>
      <c r="GGA393" s="4"/>
      <c r="GGB393" s="4"/>
      <c r="GGC393" s="4"/>
      <c r="GGD393" s="4"/>
      <c r="GGE393" s="4"/>
      <c r="GGF393" s="4"/>
      <c r="GGG393" s="4"/>
      <c r="GGH393" s="4"/>
      <c r="GGI393" s="4"/>
      <c r="GGJ393" s="4"/>
      <c r="GGK393" s="4"/>
      <c r="GGL393" s="4"/>
      <c r="GGM393" s="4"/>
      <c r="GGN393" s="4"/>
      <c r="GGO393" s="4"/>
      <c r="GGP393" s="4"/>
      <c r="GGQ393" s="4"/>
      <c r="GGR393" s="4"/>
      <c r="GGS393" s="4"/>
      <c r="GGT393" s="4"/>
      <c r="GGU393" s="4"/>
      <c r="GGV393" s="4"/>
      <c r="GGW393" s="4"/>
      <c r="GGX393" s="4"/>
      <c r="GGY393" s="4"/>
      <c r="GGZ393" s="4"/>
      <c r="GHA393" s="4"/>
      <c r="GHB393" s="4"/>
      <c r="GHC393" s="4"/>
      <c r="GHD393" s="4"/>
      <c r="GHE393" s="4"/>
      <c r="GHF393" s="4"/>
      <c r="GHG393" s="4"/>
      <c r="GHH393" s="4"/>
      <c r="GHI393" s="4"/>
      <c r="GHJ393" s="4"/>
      <c r="GHK393" s="4"/>
      <c r="GHL393" s="4"/>
      <c r="GHM393" s="4"/>
      <c r="GHN393" s="4"/>
      <c r="GHO393" s="4"/>
      <c r="GHP393" s="4"/>
      <c r="GHQ393" s="4"/>
      <c r="GHR393" s="4"/>
      <c r="GHS393" s="4"/>
      <c r="GHT393" s="4"/>
      <c r="GHU393" s="4"/>
      <c r="GHV393" s="4"/>
      <c r="GHW393" s="4"/>
      <c r="GHX393" s="4"/>
      <c r="GHY393" s="4"/>
      <c r="GHZ393" s="4"/>
      <c r="GIA393" s="4"/>
      <c r="GIB393" s="4"/>
      <c r="GIC393" s="4"/>
      <c r="GID393" s="4"/>
      <c r="GIE393" s="4"/>
      <c r="GIF393" s="4"/>
      <c r="GIG393" s="4"/>
      <c r="GIH393" s="4"/>
      <c r="GII393" s="4"/>
      <c r="GIJ393" s="4"/>
      <c r="GIK393" s="4"/>
      <c r="GIL393" s="4"/>
      <c r="GIM393" s="4"/>
      <c r="GIN393" s="4"/>
      <c r="GIO393" s="4"/>
      <c r="GIP393" s="4"/>
      <c r="GIQ393" s="4"/>
      <c r="GIR393" s="4"/>
      <c r="GIS393" s="4"/>
      <c r="GIT393" s="4"/>
      <c r="GIU393" s="4"/>
      <c r="GIV393" s="4"/>
      <c r="GIW393" s="4"/>
      <c r="GIX393" s="4"/>
      <c r="GIY393" s="4"/>
      <c r="GIZ393" s="4"/>
      <c r="GJA393" s="4"/>
      <c r="GJB393" s="4"/>
      <c r="GJC393" s="4"/>
      <c r="GJD393" s="4"/>
      <c r="GJE393" s="4"/>
      <c r="GJF393" s="4"/>
      <c r="GJG393" s="4"/>
      <c r="GJH393" s="4"/>
      <c r="GJI393" s="4"/>
      <c r="GJJ393" s="4"/>
      <c r="GJK393" s="4"/>
      <c r="GJL393" s="4"/>
      <c r="GJM393" s="4"/>
      <c r="GJN393" s="4"/>
      <c r="GJO393" s="4"/>
      <c r="GJP393" s="4"/>
      <c r="GJQ393" s="4"/>
      <c r="GJR393" s="4"/>
      <c r="GJS393" s="4"/>
      <c r="GJT393" s="4"/>
      <c r="GJU393" s="4"/>
      <c r="GJV393" s="4"/>
      <c r="GJW393" s="4"/>
      <c r="GJX393" s="4"/>
      <c r="GJY393" s="4"/>
      <c r="GJZ393" s="4"/>
      <c r="GKA393" s="4"/>
      <c r="GKB393" s="4"/>
      <c r="GKC393" s="4"/>
      <c r="GKD393" s="4"/>
      <c r="GKE393" s="4"/>
      <c r="GKF393" s="4"/>
      <c r="GKG393" s="4"/>
      <c r="GKH393" s="4"/>
      <c r="GKI393" s="4"/>
      <c r="GKJ393" s="4"/>
      <c r="GKK393" s="4"/>
      <c r="GKL393" s="4"/>
      <c r="GKM393" s="4"/>
      <c r="GKN393" s="4"/>
      <c r="GKO393" s="4"/>
      <c r="GKP393" s="4"/>
      <c r="GKQ393" s="4"/>
      <c r="GKR393" s="4"/>
      <c r="GKS393" s="4"/>
      <c r="GKT393" s="4"/>
      <c r="GKU393" s="4"/>
      <c r="GKV393" s="4"/>
      <c r="GKW393" s="4"/>
      <c r="GKX393" s="4"/>
      <c r="GKY393" s="4"/>
      <c r="GKZ393" s="4"/>
      <c r="GLA393" s="4"/>
      <c r="GLB393" s="4"/>
      <c r="GLC393" s="4"/>
      <c r="GLD393" s="4"/>
      <c r="GLE393" s="4"/>
      <c r="GLF393" s="4"/>
      <c r="GLG393" s="4"/>
      <c r="GLH393" s="4"/>
      <c r="GLI393" s="4"/>
      <c r="GLJ393" s="4"/>
      <c r="GLK393" s="4"/>
      <c r="GLL393" s="4"/>
      <c r="GLM393" s="4"/>
      <c r="GLN393" s="4"/>
      <c r="GLO393" s="4"/>
      <c r="GLP393" s="4"/>
      <c r="GLQ393" s="4"/>
      <c r="GLR393" s="4"/>
      <c r="GLS393" s="4"/>
      <c r="GLT393" s="4"/>
      <c r="GLU393" s="4"/>
      <c r="GLV393" s="4"/>
      <c r="GLW393" s="4"/>
      <c r="GLX393" s="4"/>
      <c r="GLY393" s="4"/>
      <c r="GLZ393" s="4"/>
      <c r="GMA393" s="4"/>
      <c r="GMB393" s="4"/>
      <c r="GMC393" s="4"/>
      <c r="GMD393" s="4"/>
      <c r="GME393" s="4"/>
      <c r="GMF393" s="4"/>
      <c r="GMG393" s="4"/>
      <c r="GMH393" s="4"/>
      <c r="GMI393" s="4"/>
      <c r="GMJ393" s="4"/>
      <c r="GMK393" s="4"/>
      <c r="GML393" s="4"/>
      <c r="GMM393" s="4"/>
      <c r="GMN393" s="4"/>
      <c r="GMO393" s="4"/>
      <c r="GMP393" s="4"/>
      <c r="GMQ393" s="4"/>
      <c r="GMR393" s="4"/>
      <c r="GMS393" s="4"/>
      <c r="GMT393" s="4"/>
      <c r="GMU393" s="4"/>
      <c r="GMV393" s="4"/>
      <c r="GMW393" s="4"/>
      <c r="GMX393" s="4"/>
      <c r="GMY393" s="4"/>
      <c r="GMZ393" s="4"/>
      <c r="GNA393" s="4"/>
      <c r="GNB393" s="4"/>
      <c r="GNC393" s="4"/>
      <c r="GND393" s="4"/>
      <c r="GNE393" s="4"/>
      <c r="GNF393" s="4"/>
      <c r="GNG393" s="4"/>
      <c r="GNH393" s="4"/>
      <c r="GNI393" s="4"/>
      <c r="GNJ393" s="4"/>
      <c r="GNK393" s="4"/>
      <c r="GNL393" s="4"/>
      <c r="GNM393" s="4"/>
      <c r="GNN393" s="4"/>
      <c r="GNO393" s="4"/>
      <c r="GNP393" s="4"/>
      <c r="GNQ393" s="4"/>
      <c r="GNR393" s="4"/>
      <c r="GNS393" s="4"/>
      <c r="GNT393" s="4"/>
      <c r="GNU393" s="4"/>
      <c r="GNV393" s="4"/>
      <c r="GNW393" s="4"/>
      <c r="GNX393" s="4"/>
      <c r="GNY393" s="4"/>
      <c r="GNZ393" s="4"/>
      <c r="GOA393" s="4"/>
      <c r="GOB393" s="4"/>
      <c r="GOC393" s="4"/>
      <c r="GOD393" s="4"/>
      <c r="GOE393" s="4"/>
      <c r="GOF393" s="4"/>
      <c r="GOG393" s="4"/>
      <c r="GOH393" s="4"/>
      <c r="GOI393" s="4"/>
      <c r="GOJ393" s="4"/>
      <c r="GOK393" s="4"/>
      <c r="GOL393" s="4"/>
      <c r="GOM393" s="4"/>
      <c r="GON393" s="4"/>
      <c r="GOO393" s="4"/>
      <c r="GOP393" s="4"/>
      <c r="GOQ393" s="4"/>
      <c r="GOR393" s="4"/>
      <c r="GOS393" s="4"/>
      <c r="GOT393" s="4"/>
      <c r="GOU393" s="4"/>
      <c r="GOV393" s="4"/>
      <c r="GOW393" s="4"/>
      <c r="GOX393" s="4"/>
      <c r="GOY393" s="4"/>
      <c r="GOZ393" s="4"/>
      <c r="GPA393" s="4"/>
      <c r="GPB393" s="4"/>
      <c r="GPC393" s="4"/>
      <c r="GPD393" s="4"/>
      <c r="GPE393" s="4"/>
      <c r="GPF393" s="4"/>
      <c r="GPG393" s="4"/>
      <c r="GPH393" s="4"/>
      <c r="GPI393" s="4"/>
      <c r="GPJ393" s="4"/>
      <c r="GPK393" s="4"/>
      <c r="GPL393" s="4"/>
      <c r="GPM393" s="4"/>
      <c r="GPN393" s="4"/>
      <c r="GPO393" s="4"/>
      <c r="GPP393" s="4"/>
      <c r="GPQ393" s="4"/>
      <c r="GPR393" s="4"/>
      <c r="GPS393" s="4"/>
      <c r="GPT393" s="4"/>
      <c r="GPU393" s="4"/>
      <c r="GPV393" s="4"/>
      <c r="GPW393" s="4"/>
      <c r="GPX393" s="4"/>
      <c r="GPY393" s="4"/>
      <c r="GPZ393" s="4"/>
      <c r="GQA393" s="4"/>
      <c r="GQB393" s="4"/>
      <c r="GQC393" s="4"/>
      <c r="GQD393" s="4"/>
      <c r="GQE393" s="4"/>
      <c r="GQF393" s="4"/>
      <c r="GQG393" s="4"/>
      <c r="GQH393" s="4"/>
      <c r="GQI393" s="4"/>
      <c r="GQJ393" s="4"/>
      <c r="GQK393" s="4"/>
      <c r="GQL393" s="4"/>
      <c r="GQM393" s="4"/>
      <c r="GQN393" s="4"/>
      <c r="GQO393" s="4"/>
      <c r="GQP393" s="4"/>
      <c r="GQQ393" s="4"/>
      <c r="GQR393" s="4"/>
      <c r="GQS393" s="4"/>
      <c r="GQT393" s="4"/>
      <c r="GQU393" s="4"/>
      <c r="GQV393" s="4"/>
      <c r="GQW393" s="4"/>
      <c r="GQX393" s="4"/>
      <c r="GQY393" s="4"/>
      <c r="GQZ393" s="4"/>
      <c r="GRA393" s="4"/>
      <c r="GRB393" s="4"/>
      <c r="GRC393" s="4"/>
      <c r="GRD393" s="4"/>
      <c r="GRE393" s="4"/>
      <c r="GRF393" s="4"/>
      <c r="GRG393" s="4"/>
      <c r="GRH393" s="4"/>
      <c r="GRI393" s="4"/>
      <c r="GRJ393" s="4"/>
      <c r="GRK393" s="4"/>
      <c r="GRL393" s="4"/>
      <c r="GRM393" s="4"/>
      <c r="GRN393" s="4"/>
      <c r="GRO393" s="4"/>
      <c r="GRP393" s="4"/>
      <c r="GRQ393" s="4"/>
      <c r="GRR393" s="4"/>
      <c r="GRS393" s="4"/>
      <c r="GRT393" s="4"/>
      <c r="GRU393" s="4"/>
      <c r="GRV393" s="4"/>
      <c r="GRW393" s="4"/>
      <c r="GRX393" s="4"/>
      <c r="GRY393" s="4"/>
      <c r="GRZ393" s="4"/>
      <c r="GSA393" s="4"/>
      <c r="GSB393" s="4"/>
      <c r="GSC393" s="4"/>
      <c r="GSD393" s="4"/>
      <c r="GSE393" s="4"/>
      <c r="GSF393" s="4"/>
      <c r="GSG393" s="4"/>
      <c r="GSH393" s="4"/>
      <c r="GSI393" s="4"/>
      <c r="GSJ393" s="4"/>
      <c r="GSK393" s="4"/>
      <c r="GSL393" s="4"/>
      <c r="GSM393" s="4"/>
      <c r="GSN393" s="4"/>
      <c r="GSO393" s="4"/>
      <c r="GSP393" s="4"/>
      <c r="GSQ393" s="4"/>
      <c r="GSR393" s="4"/>
      <c r="GSS393" s="4"/>
      <c r="GST393" s="4"/>
      <c r="GSU393" s="4"/>
      <c r="GSV393" s="4"/>
      <c r="GSW393" s="4"/>
      <c r="GSX393" s="4"/>
      <c r="GSY393" s="4"/>
      <c r="GSZ393" s="4"/>
      <c r="GTA393" s="4"/>
      <c r="GTB393" s="4"/>
      <c r="GTC393" s="4"/>
      <c r="GTD393" s="4"/>
      <c r="GTE393" s="4"/>
      <c r="GTF393" s="4"/>
      <c r="GTG393" s="4"/>
      <c r="GTH393" s="4"/>
      <c r="GTI393" s="4"/>
      <c r="GTJ393" s="4"/>
      <c r="GTK393" s="4"/>
      <c r="GTL393" s="4"/>
      <c r="GTM393" s="4"/>
      <c r="GTN393" s="4"/>
      <c r="GTO393" s="4"/>
      <c r="GTP393" s="4"/>
      <c r="GTQ393" s="4"/>
      <c r="GTR393" s="4"/>
      <c r="GTS393" s="4"/>
      <c r="GTT393" s="4"/>
      <c r="GTU393" s="4"/>
      <c r="GTV393" s="4"/>
      <c r="GTW393" s="4"/>
      <c r="GTX393" s="4"/>
      <c r="GTY393" s="4"/>
      <c r="GTZ393" s="4"/>
      <c r="GUA393" s="4"/>
      <c r="GUB393" s="4"/>
      <c r="GUC393" s="4"/>
      <c r="GUD393" s="4"/>
      <c r="GUE393" s="4"/>
      <c r="GUF393" s="4"/>
      <c r="GUG393" s="4"/>
      <c r="GUH393" s="4"/>
      <c r="GUI393" s="4"/>
      <c r="GUJ393" s="4"/>
      <c r="GUK393" s="4"/>
      <c r="GUL393" s="4"/>
      <c r="GUM393" s="4"/>
      <c r="GUN393" s="4"/>
      <c r="GUO393" s="4"/>
      <c r="GUP393" s="4"/>
      <c r="GUQ393" s="4"/>
      <c r="GUR393" s="4"/>
      <c r="GUS393" s="4"/>
      <c r="GUT393" s="4"/>
      <c r="GUU393" s="4"/>
      <c r="GUV393" s="4"/>
      <c r="GUW393" s="4"/>
      <c r="GUX393" s="4"/>
      <c r="GUY393" s="4"/>
      <c r="GUZ393" s="4"/>
      <c r="GVA393" s="4"/>
      <c r="GVB393" s="4"/>
      <c r="GVC393" s="4"/>
      <c r="GVD393" s="4"/>
      <c r="GVE393" s="4"/>
      <c r="GVF393" s="4"/>
      <c r="GVG393" s="4"/>
      <c r="GVH393" s="4"/>
      <c r="GVI393" s="4"/>
      <c r="GVJ393" s="4"/>
      <c r="GVK393" s="4"/>
      <c r="GVL393" s="4"/>
      <c r="GVM393" s="4"/>
      <c r="GVN393" s="4"/>
      <c r="GVO393" s="4"/>
      <c r="GVP393" s="4"/>
      <c r="GVQ393" s="4"/>
      <c r="GVR393" s="4"/>
      <c r="GVS393" s="4"/>
      <c r="GVT393" s="4"/>
      <c r="GVU393" s="4"/>
      <c r="GVV393" s="4"/>
      <c r="GVW393" s="4"/>
      <c r="GVX393" s="4"/>
      <c r="GVY393" s="4"/>
      <c r="GVZ393" s="4"/>
      <c r="GWA393" s="4"/>
      <c r="GWB393" s="4"/>
      <c r="GWC393" s="4"/>
      <c r="GWD393" s="4"/>
      <c r="GWE393" s="4"/>
      <c r="GWF393" s="4"/>
      <c r="GWG393" s="4"/>
      <c r="GWH393" s="4"/>
      <c r="GWI393" s="4"/>
      <c r="GWJ393" s="4"/>
      <c r="GWK393" s="4"/>
      <c r="GWL393" s="4"/>
      <c r="GWM393" s="4"/>
      <c r="GWN393" s="4"/>
      <c r="GWO393" s="4"/>
      <c r="GWP393" s="4"/>
      <c r="GWQ393" s="4"/>
      <c r="GWR393" s="4"/>
      <c r="GWS393" s="4"/>
      <c r="GWT393" s="4"/>
      <c r="GWU393" s="4"/>
      <c r="GWV393" s="4"/>
      <c r="GWW393" s="4"/>
      <c r="GWX393" s="4"/>
      <c r="GWY393" s="4"/>
      <c r="GWZ393" s="4"/>
      <c r="GXA393" s="4"/>
      <c r="GXB393" s="4"/>
      <c r="GXC393" s="4"/>
      <c r="GXD393" s="4"/>
      <c r="GXE393" s="4"/>
      <c r="GXF393" s="4"/>
      <c r="GXG393" s="4"/>
      <c r="GXH393" s="4"/>
      <c r="GXI393" s="4"/>
      <c r="GXJ393" s="4"/>
      <c r="GXK393" s="4"/>
      <c r="GXL393" s="4"/>
      <c r="GXM393" s="4"/>
      <c r="GXN393" s="4"/>
      <c r="GXO393" s="4"/>
      <c r="GXP393" s="4"/>
      <c r="GXQ393" s="4"/>
      <c r="GXR393" s="4"/>
      <c r="GXS393" s="4"/>
      <c r="GXT393" s="4"/>
      <c r="GXU393" s="4"/>
      <c r="GXV393" s="4"/>
      <c r="GXW393" s="4"/>
      <c r="GXX393" s="4"/>
      <c r="GXY393" s="4"/>
      <c r="GXZ393" s="4"/>
      <c r="GYA393" s="4"/>
      <c r="GYB393" s="4"/>
      <c r="GYC393" s="4"/>
      <c r="GYD393" s="4"/>
      <c r="GYE393" s="4"/>
      <c r="GYF393" s="4"/>
      <c r="GYG393" s="4"/>
      <c r="GYH393" s="4"/>
      <c r="GYI393" s="4"/>
      <c r="GYJ393" s="4"/>
      <c r="GYK393" s="4"/>
      <c r="GYL393" s="4"/>
      <c r="GYM393" s="4"/>
      <c r="GYN393" s="4"/>
      <c r="GYO393" s="4"/>
      <c r="GYP393" s="4"/>
      <c r="GYQ393" s="4"/>
      <c r="GYR393" s="4"/>
      <c r="GYS393" s="4"/>
      <c r="GYT393" s="4"/>
      <c r="GYU393" s="4"/>
      <c r="GYV393" s="4"/>
      <c r="GYW393" s="4"/>
      <c r="GYX393" s="4"/>
      <c r="GYY393" s="4"/>
      <c r="GYZ393" s="4"/>
      <c r="GZA393" s="4"/>
      <c r="GZB393" s="4"/>
      <c r="GZC393" s="4"/>
      <c r="GZD393" s="4"/>
      <c r="GZE393" s="4"/>
      <c r="GZF393" s="4"/>
      <c r="GZG393" s="4"/>
      <c r="GZH393" s="4"/>
      <c r="GZI393" s="4"/>
      <c r="GZJ393" s="4"/>
      <c r="GZK393" s="4"/>
      <c r="GZL393" s="4"/>
      <c r="GZM393" s="4"/>
      <c r="GZN393" s="4"/>
      <c r="GZO393" s="4"/>
      <c r="GZP393" s="4"/>
      <c r="GZQ393" s="4"/>
      <c r="GZR393" s="4"/>
      <c r="GZS393" s="4"/>
      <c r="GZT393" s="4"/>
      <c r="GZU393" s="4"/>
      <c r="GZV393" s="4"/>
      <c r="GZW393" s="4"/>
      <c r="GZX393" s="4"/>
      <c r="GZY393" s="4"/>
      <c r="GZZ393" s="4"/>
      <c r="HAA393" s="4"/>
      <c r="HAB393" s="4"/>
      <c r="HAC393" s="4"/>
      <c r="HAD393" s="4"/>
      <c r="HAE393" s="4"/>
      <c r="HAF393" s="4"/>
      <c r="HAG393" s="4"/>
      <c r="HAH393" s="4"/>
      <c r="HAI393" s="4"/>
      <c r="HAJ393" s="4"/>
      <c r="HAK393" s="4"/>
      <c r="HAL393" s="4"/>
      <c r="HAM393" s="4"/>
      <c r="HAN393" s="4"/>
      <c r="HAO393" s="4"/>
      <c r="HAP393" s="4"/>
      <c r="HAQ393" s="4"/>
      <c r="HAR393" s="4"/>
      <c r="HAS393" s="4"/>
      <c r="HAT393" s="4"/>
      <c r="HAU393" s="4"/>
      <c r="HAV393" s="4"/>
      <c r="HAW393" s="4"/>
      <c r="HAX393" s="4"/>
      <c r="HAY393" s="4"/>
      <c r="HAZ393" s="4"/>
      <c r="HBA393" s="4"/>
      <c r="HBB393" s="4"/>
      <c r="HBC393" s="4"/>
      <c r="HBD393" s="4"/>
      <c r="HBE393" s="4"/>
      <c r="HBF393" s="4"/>
      <c r="HBG393" s="4"/>
      <c r="HBH393" s="4"/>
      <c r="HBI393" s="4"/>
      <c r="HBJ393" s="4"/>
      <c r="HBK393" s="4"/>
      <c r="HBL393" s="4"/>
      <c r="HBM393" s="4"/>
      <c r="HBN393" s="4"/>
      <c r="HBO393" s="4"/>
      <c r="HBP393" s="4"/>
      <c r="HBQ393" s="4"/>
      <c r="HBR393" s="4"/>
      <c r="HBS393" s="4"/>
      <c r="HBT393" s="4"/>
      <c r="HBU393" s="4"/>
      <c r="HBV393" s="4"/>
      <c r="HBW393" s="4"/>
      <c r="HBX393" s="4"/>
      <c r="HBY393" s="4"/>
      <c r="HBZ393" s="4"/>
      <c r="HCA393" s="4"/>
      <c r="HCB393" s="4"/>
      <c r="HCC393" s="4"/>
      <c r="HCD393" s="4"/>
      <c r="HCE393" s="4"/>
      <c r="HCF393" s="4"/>
      <c r="HCG393" s="4"/>
      <c r="HCH393" s="4"/>
      <c r="HCI393" s="4"/>
      <c r="HCJ393" s="4"/>
      <c r="HCK393" s="4"/>
      <c r="HCL393" s="4"/>
      <c r="HCM393" s="4"/>
      <c r="HCN393" s="4"/>
      <c r="HCO393" s="4"/>
      <c r="HCP393" s="4"/>
      <c r="HCQ393" s="4"/>
      <c r="HCR393" s="4"/>
      <c r="HCS393" s="4"/>
      <c r="HCT393" s="4"/>
      <c r="HCU393" s="4"/>
      <c r="HCV393" s="4"/>
      <c r="HCW393" s="4"/>
      <c r="HCX393" s="4"/>
      <c r="HCY393" s="4"/>
      <c r="HCZ393" s="4"/>
      <c r="HDA393" s="4"/>
      <c r="HDB393" s="4"/>
      <c r="HDC393" s="4"/>
      <c r="HDD393" s="4"/>
      <c r="HDE393" s="4"/>
      <c r="HDF393" s="4"/>
      <c r="HDG393" s="4"/>
      <c r="HDH393" s="4"/>
      <c r="HDI393" s="4"/>
      <c r="HDJ393" s="4"/>
      <c r="HDK393" s="4"/>
      <c r="HDL393" s="4"/>
      <c r="HDM393" s="4"/>
      <c r="HDN393" s="4"/>
      <c r="HDO393" s="4"/>
      <c r="HDP393" s="4"/>
      <c r="HDQ393" s="4"/>
      <c r="HDR393" s="4"/>
      <c r="HDS393" s="4"/>
      <c r="HDT393" s="4"/>
      <c r="HDU393" s="4"/>
      <c r="HDV393" s="4"/>
      <c r="HDW393" s="4"/>
      <c r="HDX393" s="4"/>
      <c r="HDY393" s="4"/>
      <c r="HDZ393" s="4"/>
      <c r="HEA393" s="4"/>
      <c r="HEB393" s="4"/>
      <c r="HEC393" s="4"/>
      <c r="HED393" s="4"/>
      <c r="HEE393" s="4"/>
      <c r="HEF393" s="4"/>
      <c r="HEG393" s="4"/>
      <c r="HEH393" s="4"/>
      <c r="HEI393" s="4"/>
      <c r="HEJ393" s="4"/>
      <c r="HEK393" s="4"/>
      <c r="HEL393" s="4"/>
      <c r="HEM393" s="4"/>
      <c r="HEN393" s="4"/>
      <c r="HEO393" s="4"/>
      <c r="HEP393" s="4"/>
      <c r="HEQ393" s="4"/>
      <c r="HER393" s="4"/>
      <c r="HES393" s="4"/>
      <c r="HET393" s="4"/>
      <c r="HEU393" s="4"/>
      <c r="HEV393" s="4"/>
      <c r="HEW393" s="4"/>
      <c r="HEX393" s="4"/>
      <c r="HEY393" s="4"/>
      <c r="HEZ393" s="4"/>
      <c r="HFA393" s="4"/>
      <c r="HFB393" s="4"/>
      <c r="HFC393" s="4"/>
      <c r="HFD393" s="4"/>
      <c r="HFE393" s="4"/>
      <c r="HFF393" s="4"/>
      <c r="HFG393" s="4"/>
      <c r="HFH393" s="4"/>
      <c r="HFI393" s="4"/>
      <c r="HFJ393" s="4"/>
      <c r="HFK393" s="4"/>
      <c r="HFL393" s="4"/>
      <c r="HFM393" s="4"/>
      <c r="HFN393" s="4"/>
      <c r="HFO393" s="4"/>
      <c r="HFP393" s="4"/>
      <c r="HFQ393" s="4"/>
      <c r="HFR393" s="4"/>
      <c r="HFS393" s="4"/>
      <c r="HFT393" s="4"/>
      <c r="HFU393" s="4"/>
      <c r="HFV393" s="4"/>
      <c r="HFW393" s="4"/>
      <c r="HFX393" s="4"/>
      <c r="HFY393" s="4"/>
      <c r="HFZ393" s="4"/>
      <c r="HGA393" s="4"/>
      <c r="HGB393" s="4"/>
      <c r="HGC393" s="4"/>
      <c r="HGD393" s="4"/>
      <c r="HGE393" s="4"/>
      <c r="HGF393" s="4"/>
      <c r="HGG393" s="4"/>
      <c r="HGH393" s="4"/>
      <c r="HGI393" s="4"/>
      <c r="HGJ393" s="4"/>
      <c r="HGK393" s="4"/>
      <c r="HGL393" s="4"/>
      <c r="HGM393" s="4"/>
      <c r="HGN393" s="4"/>
      <c r="HGO393" s="4"/>
      <c r="HGP393" s="4"/>
      <c r="HGQ393" s="4"/>
      <c r="HGR393" s="4"/>
      <c r="HGS393" s="4"/>
      <c r="HGT393" s="4"/>
      <c r="HGU393" s="4"/>
      <c r="HGV393" s="4"/>
      <c r="HGW393" s="4"/>
      <c r="HGX393" s="4"/>
      <c r="HGY393" s="4"/>
      <c r="HGZ393" s="4"/>
      <c r="HHA393" s="4"/>
      <c r="HHB393" s="4"/>
      <c r="HHC393" s="4"/>
      <c r="HHD393" s="4"/>
      <c r="HHE393" s="4"/>
      <c r="HHF393" s="4"/>
      <c r="HHG393" s="4"/>
      <c r="HHH393" s="4"/>
      <c r="HHI393" s="4"/>
      <c r="HHJ393" s="4"/>
      <c r="HHK393" s="4"/>
      <c r="HHL393" s="4"/>
      <c r="HHM393" s="4"/>
      <c r="HHN393" s="4"/>
      <c r="HHO393" s="4"/>
      <c r="HHP393" s="4"/>
      <c r="HHQ393" s="4"/>
      <c r="HHR393" s="4"/>
      <c r="HHS393" s="4"/>
      <c r="HHT393" s="4"/>
      <c r="HHU393" s="4"/>
      <c r="HHV393" s="4"/>
      <c r="HHW393" s="4"/>
      <c r="HHX393" s="4"/>
      <c r="HHY393" s="4"/>
      <c r="HHZ393" s="4"/>
      <c r="HIA393" s="4"/>
      <c r="HIB393" s="4"/>
      <c r="HIC393" s="4"/>
      <c r="HID393" s="4"/>
      <c r="HIE393" s="4"/>
      <c r="HIF393" s="4"/>
      <c r="HIG393" s="4"/>
      <c r="HIH393" s="4"/>
      <c r="HII393" s="4"/>
      <c r="HIJ393" s="4"/>
      <c r="HIK393" s="4"/>
      <c r="HIL393" s="4"/>
      <c r="HIM393" s="4"/>
      <c r="HIN393" s="4"/>
      <c r="HIO393" s="4"/>
      <c r="HIP393" s="4"/>
      <c r="HIQ393" s="4"/>
      <c r="HIR393" s="4"/>
      <c r="HIS393" s="4"/>
      <c r="HIT393" s="4"/>
      <c r="HIU393" s="4"/>
      <c r="HIV393" s="4"/>
      <c r="HIW393" s="4"/>
      <c r="HIX393" s="4"/>
      <c r="HIY393" s="4"/>
      <c r="HIZ393" s="4"/>
      <c r="HJA393" s="4"/>
      <c r="HJB393" s="4"/>
      <c r="HJC393" s="4"/>
      <c r="HJD393" s="4"/>
      <c r="HJE393" s="4"/>
      <c r="HJF393" s="4"/>
      <c r="HJG393" s="4"/>
      <c r="HJH393" s="4"/>
      <c r="HJI393" s="4"/>
      <c r="HJJ393" s="4"/>
      <c r="HJK393" s="4"/>
      <c r="HJL393" s="4"/>
      <c r="HJM393" s="4"/>
      <c r="HJN393" s="4"/>
      <c r="HJO393" s="4"/>
      <c r="HJP393" s="4"/>
      <c r="HJQ393" s="4"/>
      <c r="HJR393" s="4"/>
      <c r="HJS393" s="4"/>
      <c r="HJT393" s="4"/>
      <c r="HJU393" s="4"/>
      <c r="HJV393" s="4"/>
      <c r="HJW393" s="4"/>
      <c r="HJX393" s="4"/>
      <c r="HJY393" s="4"/>
      <c r="HJZ393" s="4"/>
      <c r="HKA393" s="4"/>
      <c r="HKB393" s="4"/>
      <c r="HKC393" s="4"/>
      <c r="HKD393" s="4"/>
      <c r="HKE393" s="4"/>
      <c r="HKF393" s="4"/>
      <c r="HKG393" s="4"/>
      <c r="HKH393" s="4"/>
      <c r="HKI393" s="4"/>
      <c r="HKJ393" s="4"/>
      <c r="HKK393" s="4"/>
      <c r="HKL393" s="4"/>
      <c r="HKM393" s="4"/>
      <c r="HKN393" s="4"/>
      <c r="HKO393" s="4"/>
      <c r="HKP393" s="4"/>
      <c r="HKQ393" s="4"/>
      <c r="HKR393" s="4"/>
      <c r="HKS393" s="4"/>
      <c r="HKT393" s="4"/>
      <c r="HKU393" s="4"/>
      <c r="HKV393" s="4"/>
      <c r="HKW393" s="4"/>
      <c r="HKX393" s="4"/>
      <c r="HKY393" s="4"/>
      <c r="HKZ393" s="4"/>
      <c r="HLA393" s="4"/>
      <c r="HLB393" s="4"/>
      <c r="HLC393" s="4"/>
      <c r="HLD393" s="4"/>
      <c r="HLE393" s="4"/>
      <c r="HLF393" s="4"/>
      <c r="HLG393" s="4"/>
      <c r="HLH393" s="4"/>
      <c r="HLI393" s="4"/>
      <c r="HLJ393" s="4"/>
      <c r="HLK393" s="4"/>
      <c r="HLL393" s="4"/>
      <c r="HLM393" s="4"/>
      <c r="HLN393" s="4"/>
      <c r="HLO393" s="4"/>
      <c r="HLP393" s="4"/>
      <c r="HLQ393" s="4"/>
      <c r="HLR393" s="4"/>
      <c r="HLS393" s="4"/>
      <c r="HLT393" s="4"/>
      <c r="HLU393" s="4"/>
      <c r="HLV393" s="4"/>
      <c r="HLW393" s="4"/>
      <c r="HLX393" s="4"/>
      <c r="HLY393" s="4"/>
      <c r="HLZ393" s="4"/>
      <c r="HMA393" s="4"/>
      <c r="HMB393" s="4"/>
      <c r="HMC393" s="4"/>
      <c r="HMD393" s="4"/>
      <c r="HME393" s="4"/>
      <c r="HMF393" s="4"/>
      <c r="HMG393" s="4"/>
      <c r="HMH393" s="4"/>
      <c r="HMI393" s="4"/>
      <c r="HMJ393" s="4"/>
      <c r="HMK393" s="4"/>
      <c r="HML393" s="4"/>
      <c r="HMM393" s="4"/>
      <c r="HMN393" s="4"/>
      <c r="HMO393" s="4"/>
      <c r="HMP393" s="4"/>
      <c r="HMQ393" s="4"/>
      <c r="HMR393" s="4"/>
      <c r="HMS393" s="4"/>
      <c r="HMT393" s="4"/>
      <c r="HMU393" s="4"/>
      <c r="HMV393" s="4"/>
      <c r="HMW393" s="4"/>
      <c r="HMX393" s="4"/>
      <c r="HMY393" s="4"/>
      <c r="HMZ393" s="4"/>
      <c r="HNA393" s="4"/>
      <c r="HNB393" s="4"/>
      <c r="HNC393" s="4"/>
      <c r="HND393" s="4"/>
      <c r="HNE393" s="4"/>
      <c r="HNF393" s="4"/>
      <c r="HNG393" s="4"/>
      <c r="HNH393" s="4"/>
      <c r="HNI393" s="4"/>
      <c r="HNJ393" s="4"/>
      <c r="HNK393" s="4"/>
      <c r="HNL393" s="4"/>
      <c r="HNM393" s="4"/>
      <c r="HNN393" s="4"/>
      <c r="HNO393" s="4"/>
      <c r="HNP393" s="4"/>
      <c r="HNQ393" s="4"/>
      <c r="HNR393" s="4"/>
      <c r="HNS393" s="4"/>
      <c r="HNT393" s="4"/>
      <c r="HNU393" s="4"/>
      <c r="HNV393" s="4"/>
      <c r="HNW393" s="4"/>
      <c r="HNX393" s="4"/>
      <c r="HNY393" s="4"/>
      <c r="HNZ393" s="4"/>
      <c r="HOA393" s="4"/>
      <c r="HOB393" s="4"/>
      <c r="HOC393" s="4"/>
      <c r="HOD393" s="4"/>
      <c r="HOE393" s="4"/>
      <c r="HOF393" s="4"/>
      <c r="HOG393" s="4"/>
      <c r="HOH393" s="4"/>
      <c r="HOI393" s="4"/>
      <c r="HOJ393" s="4"/>
      <c r="HOK393" s="4"/>
      <c r="HOL393" s="4"/>
      <c r="HOM393" s="4"/>
      <c r="HON393" s="4"/>
      <c r="HOO393" s="4"/>
      <c r="HOP393" s="4"/>
      <c r="HOQ393" s="4"/>
      <c r="HOR393" s="4"/>
      <c r="HOS393" s="4"/>
      <c r="HOT393" s="4"/>
      <c r="HOU393" s="4"/>
      <c r="HOV393" s="4"/>
      <c r="HOW393" s="4"/>
      <c r="HOX393" s="4"/>
      <c r="HOY393" s="4"/>
      <c r="HOZ393" s="4"/>
      <c r="HPA393" s="4"/>
      <c r="HPB393" s="4"/>
      <c r="HPC393" s="4"/>
      <c r="HPD393" s="4"/>
      <c r="HPE393" s="4"/>
      <c r="HPF393" s="4"/>
      <c r="HPG393" s="4"/>
      <c r="HPH393" s="4"/>
      <c r="HPI393" s="4"/>
      <c r="HPJ393" s="4"/>
      <c r="HPK393" s="4"/>
      <c r="HPL393" s="4"/>
      <c r="HPM393" s="4"/>
      <c r="HPN393" s="4"/>
      <c r="HPO393" s="4"/>
      <c r="HPP393" s="4"/>
      <c r="HPQ393" s="4"/>
      <c r="HPR393" s="4"/>
      <c r="HPS393" s="4"/>
      <c r="HPT393" s="4"/>
      <c r="HPU393" s="4"/>
      <c r="HPV393" s="4"/>
      <c r="HPW393" s="4"/>
      <c r="HPX393" s="4"/>
      <c r="HPY393" s="4"/>
      <c r="HPZ393" s="4"/>
      <c r="HQA393" s="4"/>
      <c r="HQB393" s="4"/>
      <c r="HQC393" s="4"/>
      <c r="HQD393" s="4"/>
      <c r="HQE393" s="4"/>
      <c r="HQF393" s="4"/>
      <c r="HQG393" s="4"/>
      <c r="HQH393" s="4"/>
      <c r="HQI393" s="4"/>
      <c r="HQJ393" s="4"/>
      <c r="HQK393" s="4"/>
      <c r="HQL393" s="4"/>
      <c r="HQM393" s="4"/>
      <c r="HQN393" s="4"/>
      <c r="HQO393" s="4"/>
      <c r="HQP393" s="4"/>
      <c r="HQQ393" s="4"/>
      <c r="HQR393" s="4"/>
      <c r="HQS393" s="4"/>
      <c r="HQT393" s="4"/>
      <c r="HQU393" s="4"/>
      <c r="HQV393" s="4"/>
      <c r="HQW393" s="4"/>
      <c r="HQX393" s="4"/>
      <c r="HQY393" s="4"/>
      <c r="HQZ393" s="4"/>
      <c r="HRA393" s="4"/>
      <c r="HRB393" s="4"/>
      <c r="HRC393" s="4"/>
      <c r="HRD393" s="4"/>
      <c r="HRE393" s="4"/>
      <c r="HRF393" s="4"/>
      <c r="HRG393" s="4"/>
      <c r="HRH393" s="4"/>
      <c r="HRI393" s="4"/>
      <c r="HRJ393" s="4"/>
      <c r="HRK393" s="4"/>
      <c r="HRL393" s="4"/>
      <c r="HRM393" s="4"/>
      <c r="HRN393" s="4"/>
      <c r="HRO393" s="4"/>
      <c r="HRP393" s="4"/>
      <c r="HRQ393" s="4"/>
      <c r="HRR393" s="4"/>
      <c r="HRS393" s="4"/>
      <c r="HRT393" s="4"/>
      <c r="HRU393" s="4"/>
      <c r="HRV393" s="4"/>
      <c r="HRW393" s="4"/>
      <c r="HRX393" s="4"/>
      <c r="HRY393" s="4"/>
      <c r="HRZ393" s="4"/>
      <c r="HSA393" s="4"/>
      <c r="HSB393" s="4"/>
      <c r="HSC393" s="4"/>
      <c r="HSD393" s="4"/>
      <c r="HSE393" s="4"/>
      <c r="HSF393" s="4"/>
      <c r="HSG393" s="4"/>
      <c r="HSH393" s="4"/>
      <c r="HSI393" s="4"/>
      <c r="HSJ393" s="4"/>
      <c r="HSK393" s="4"/>
      <c r="HSL393" s="4"/>
      <c r="HSM393" s="4"/>
      <c r="HSN393" s="4"/>
      <c r="HSO393" s="4"/>
      <c r="HSP393" s="4"/>
      <c r="HSQ393" s="4"/>
      <c r="HSR393" s="4"/>
      <c r="HSS393" s="4"/>
      <c r="HST393" s="4"/>
      <c r="HSU393" s="4"/>
      <c r="HSV393" s="4"/>
      <c r="HSW393" s="4"/>
      <c r="HSX393" s="4"/>
      <c r="HSY393" s="4"/>
      <c r="HSZ393" s="4"/>
      <c r="HTA393" s="4"/>
      <c r="HTB393" s="4"/>
      <c r="HTC393" s="4"/>
      <c r="HTD393" s="4"/>
      <c r="HTE393" s="4"/>
      <c r="HTF393" s="4"/>
      <c r="HTG393" s="4"/>
      <c r="HTH393" s="4"/>
      <c r="HTI393" s="4"/>
      <c r="HTJ393" s="4"/>
      <c r="HTK393" s="4"/>
      <c r="HTL393" s="4"/>
      <c r="HTM393" s="4"/>
      <c r="HTN393" s="4"/>
      <c r="HTO393" s="4"/>
      <c r="HTP393" s="4"/>
      <c r="HTQ393" s="4"/>
      <c r="HTR393" s="4"/>
      <c r="HTS393" s="4"/>
      <c r="HTT393" s="4"/>
      <c r="HTU393" s="4"/>
      <c r="HTV393" s="4"/>
      <c r="HTW393" s="4"/>
      <c r="HTX393" s="4"/>
      <c r="HTY393" s="4"/>
      <c r="HTZ393" s="4"/>
      <c r="HUA393" s="4"/>
      <c r="HUB393" s="4"/>
      <c r="HUC393" s="4"/>
      <c r="HUD393" s="4"/>
      <c r="HUE393" s="4"/>
      <c r="HUF393" s="4"/>
      <c r="HUG393" s="4"/>
      <c r="HUH393" s="4"/>
      <c r="HUI393" s="4"/>
      <c r="HUJ393" s="4"/>
      <c r="HUK393" s="4"/>
      <c r="HUL393" s="4"/>
      <c r="HUM393" s="4"/>
      <c r="HUN393" s="4"/>
      <c r="HUO393" s="4"/>
      <c r="HUP393" s="4"/>
      <c r="HUQ393" s="4"/>
      <c r="HUR393" s="4"/>
      <c r="HUS393" s="4"/>
      <c r="HUT393" s="4"/>
      <c r="HUU393" s="4"/>
      <c r="HUV393" s="4"/>
      <c r="HUW393" s="4"/>
      <c r="HUX393" s="4"/>
      <c r="HUY393" s="4"/>
      <c r="HUZ393" s="4"/>
      <c r="HVA393" s="4"/>
      <c r="HVB393" s="4"/>
      <c r="HVC393" s="4"/>
      <c r="HVD393" s="4"/>
      <c r="HVE393" s="4"/>
      <c r="HVF393" s="4"/>
      <c r="HVG393" s="4"/>
      <c r="HVH393" s="4"/>
      <c r="HVI393" s="4"/>
      <c r="HVJ393" s="4"/>
      <c r="HVK393" s="4"/>
      <c r="HVL393" s="4"/>
      <c r="HVM393" s="4"/>
      <c r="HVN393" s="4"/>
      <c r="HVO393" s="4"/>
      <c r="HVP393" s="4"/>
      <c r="HVQ393" s="4"/>
      <c r="HVR393" s="4"/>
      <c r="HVS393" s="4"/>
      <c r="HVT393" s="4"/>
      <c r="HVU393" s="4"/>
      <c r="HVV393" s="4"/>
      <c r="HVW393" s="4"/>
      <c r="HVX393" s="4"/>
      <c r="HVY393" s="4"/>
      <c r="HVZ393" s="4"/>
      <c r="HWA393" s="4"/>
      <c r="HWB393" s="4"/>
      <c r="HWC393" s="4"/>
      <c r="HWD393" s="4"/>
      <c r="HWE393" s="4"/>
      <c r="HWF393" s="4"/>
      <c r="HWG393" s="4"/>
      <c r="HWH393" s="4"/>
      <c r="HWI393" s="4"/>
      <c r="HWJ393" s="4"/>
      <c r="HWK393" s="4"/>
      <c r="HWL393" s="4"/>
      <c r="HWM393" s="4"/>
      <c r="HWN393" s="4"/>
      <c r="HWO393" s="4"/>
      <c r="HWP393" s="4"/>
      <c r="HWQ393" s="4"/>
      <c r="HWR393" s="4"/>
      <c r="HWS393" s="4"/>
      <c r="HWT393" s="4"/>
      <c r="HWU393" s="4"/>
      <c r="HWV393" s="4"/>
      <c r="HWW393" s="4"/>
      <c r="HWX393" s="4"/>
      <c r="HWY393" s="4"/>
      <c r="HWZ393" s="4"/>
      <c r="HXA393" s="4"/>
      <c r="HXB393" s="4"/>
      <c r="HXC393" s="4"/>
      <c r="HXD393" s="4"/>
      <c r="HXE393" s="4"/>
      <c r="HXF393" s="4"/>
      <c r="HXG393" s="4"/>
      <c r="HXH393" s="4"/>
      <c r="HXI393" s="4"/>
      <c r="HXJ393" s="4"/>
      <c r="HXK393" s="4"/>
      <c r="HXL393" s="4"/>
      <c r="HXM393" s="4"/>
      <c r="HXN393" s="4"/>
      <c r="HXO393" s="4"/>
      <c r="HXP393" s="4"/>
      <c r="HXQ393" s="4"/>
      <c r="HXR393" s="4"/>
      <c r="HXS393" s="4"/>
      <c r="HXT393" s="4"/>
      <c r="HXU393" s="4"/>
      <c r="HXV393" s="4"/>
      <c r="HXW393" s="4"/>
      <c r="HXX393" s="4"/>
      <c r="HXY393" s="4"/>
      <c r="HXZ393" s="4"/>
      <c r="HYA393" s="4"/>
      <c r="HYB393" s="4"/>
      <c r="HYC393" s="4"/>
      <c r="HYD393" s="4"/>
      <c r="HYE393" s="4"/>
      <c r="HYF393" s="4"/>
      <c r="HYG393" s="4"/>
      <c r="HYH393" s="4"/>
      <c r="HYI393" s="4"/>
      <c r="HYJ393" s="4"/>
      <c r="HYK393" s="4"/>
      <c r="HYL393" s="4"/>
      <c r="HYM393" s="4"/>
      <c r="HYN393" s="4"/>
      <c r="HYO393" s="4"/>
      <c r="HYP393" s="4"/>
      <c r="HYQ393" s="4"/>
      <c r="HYR393" s="4"/>
      <c r="HYS393" s="4"/>
      <c r="HYT393" s="4"/>
      <c r="HYU393" s="4"/>
      <c r="HYV393" s="4"/>
      <c r="HYW393" s="4"/>
      <c r="HYX393" s="4"/>
      <c r="HYY393" s="4"/>
      <c r="HYZ393" s="4"/>
      <c r="HZA393" s="4"/>
      <c r="HZB393" s="4"/>
      <c r="HZC393" s="4"/>
      <c r="HZD393" s="4"/>
      <c r="HZE393" s="4"/>
      <c r="HZF393" s="4"/>
      <c r="HZG393" s="4"/>
      <c r="HZH393" s="4"/>
      <c r="HZI393" s="4"/>
      <c r="HZJ393" s="4"/>
      <c r="HZK393" s="4"/>
      <c r="HZL393" s="4"/>
      <c r="HZM393" s="4"/>
      <c r="HZN393" s="4"/>
      <c r="HZO393" s="4"/>
      <c r="HZP393" s="4"/>
      <c r="HZQ393" s="4"/>
      <c r="HZR393" s="4"/>
      <c r="HZS393" s="4"/>
      <c r="HZT393" s="4"/>
      <c r="HZU393" s="4"/>
      <c r="HZV393" s="4"/>
      <c r="HZW393" s="4"/>
      <c r="HZX393" s="4"/>
      <c r="HZY393" s="4"/>
      <c r="HZZ393" s="4"/>
      <c r="IAA393" s="4"/>
      <c r="IAB393" s="4"/>
      <c r="IAC393" s="4"/>
      <c r="IAD393" s="4"/>
      <c r="IAE393" s="4"/>
      <c r="IAF393" s="4"/>
      <c r="IAG393" s="4"/>
      <c r="IAH393" s="4"/>
      <c r="IAI393" s="4"/>
      <c r="IAJ393" s="4"/>
      <c r="IAK393" s="4"/>
      <c r="IAL393" s="4"/>
      <c r="IAM393" s="4"/>
      <c r="IAN393" s="4"/>
      <c r="IAO393" s="4"/>
      <c r="IAP393" s="4"/>
      <c r="IAQ393" s="4"/>
      <c r="IAR393" s="4"/>
      <c r="IAS393" s="4"/>
      <c r="IAT393" s="4"/>
      <c r="IAU393" s="4"/>
      <c r="IAV393" s="4"/>
      <c r="IAW393" s="4"/>
      <c r="IAX393" s="4"/>
      <c r="IAY393" s="4"/>
      <c r="IAZ393" s="4"/>
      <c r="IBA393" s="4"/>
      <c r="IBB393" s="4"/>
      <c r="IBC393" s="4"/>
      <c r="IBD393" s="4"/>
      <c r="IBE393" s="4"/>
      <c r="IBF393" s="4"/>
      <c r="IBG393" s="4"/>
      <c r="IBH393" s="4"/>
      <c r="IBI393" s="4"/>
      <c r="IBJ393" s="4"/>
      <c r="IBK393" s="4"/>
      <c r="IBL393" s="4"/>
      <c r="IBM393" s="4"/>
      <c r="IBN393" s="4"/>
      <c r="IBO393" s="4"/>
      <c r="IBP393" s="4"/>
      <c r="IBQ393" s="4"/>
      <c r="IBR393" s="4"/>
      <c r="IBS393" s="4"/>
      <c r="IBT393" s="4"/>
      <c r="IBU393" s="4"/>
      <c r="IBV393" s="4"/>
      <c r="IBW393" s="4"/>
      <c r="IBX393" s="4"/>
      <c r="IBY393" s="4"/>
      <c r="IBZ393" s="4"/>
      <c r="ICA393" s="4"/>
      <c r="ICB393" s="4"/>
      <c r="ICC393" s="4"/>
      <c r="ICD393" s="4"/>
      <c r="ICE393" s="4"/>
      <c r="ICF393" s="4"/>
      <c r="ICG393" s="4"/>
      <c r="ICH393" s="4"/>
      <c r="ICI393" s="4"/>
      <c r="ICJ393" s="4"/>
      <c r="ICK393" s="4"/>
      <c r="ICL393" s="4"/>
      <c r="ICM393" s="4"/>
      <c r="ICN393" s="4"/>
      <c r="ICO393" s="4"/>
      <c r="ICP393" s="4"/>
      <c r="ICQ393" s="4"/>
      <c r="ICR393" s="4"/>
      <c r="ICS393" s="4"/>
      <c r="ICT393" s="4"/>
      <c r="ICU393" s="4"/>
      <c r="ICV393" s="4"/>
      <c r="ICW393" s="4"/>
      <c r="ICX393" s="4"/>
      <c r="ICY393" s="4"/>
      <c r="ICZ393" s="4"/>
      <c r="IDA393" s="4"/>
      <c r="IDB393" s="4"/>
      <c r="IDC393" s="4"/>
      <c r="IDD393" s="4"/>
      <c r="IDE393" s="4"/>
      <c r="IDF393" s="4"/>
      <c r="IDG393" s="4"/>
      <c r="IDH393" s="4"/>
      <c r="IDI393" s="4"/>
      <c r="IDJ393" s="4"/>
      <c r="IDK393" s="4"/>
      <c r="IDL393" s="4"/>
      <c r="IDM393" s="4"/>
      <c r="IDN393" s="4"/>
      <c r="IDO393" s="4"/>
      <c r="IDP393" s="4"/>
      <c r="IDQ393" s="4"/>
      <c r="IDR393" s="4"/>
      <c r="IDS393" s="4"/>
      <c r="IDT393" s="4"/>
      <c r="IDU393" s="4"/>
      <c r="IDV393" s="4"/>
      <c r="IDW393" s="4"/>
      <c r="IDX393" s="4"/>
      <c r="IDY393" s="4"/>
      <c r="IDZ393" s="4"/>
      <c r="IEA393" s="4"/>
      <c r="IEB393" s="4"/>
      <c r="IEC393" s="4"/>
      <c r="IED393" s="4"/>
      <c r="IEE393" s="4"/>
      <c r="IEF393" s="4"/>
      <c r="IEG393" s="4"/>
      <c r="IEH393" s="4"/>
      <c r="IEI393" s="4"/>
      <c r="IEJ393" s="4"/>
      <c r="IEK393" s="4"/>
      <c r="IEL393" s="4"/>
      <c r="IEM393" s="4"/>
      <c r="IEN393" s="4"/>
      <c r="IEO393" s="4"/>
      <c r="IEP393" s="4"/>
      <c r="IEQ393" s="4"/>
      <c r="IER393" s="4"/>
      <c r="IES393" s="4"/>
      <c r="IET393" s="4"/>
      <c r="IEU393" s="4"/>
      <c r="IEV393" s="4"/>
      <c r="IEW393" s="4"/>
      <c r="IEX393" s="4"/>
      <c r="IEY393" s="4"/>
      <c r="IEZ393" s="4"/>
      <c r="IFA393" s="4"/>
      <c r="IFB393" s="4"/>
      <c r="IFC393" s="4"/>
      <c r="IFD393" s="4"/>
      <c r="IFE393" s="4"/>
      <c r="IFF393" s="4"/>
      <c r="IFG393" s="4"/>
      <c r="IFH393" s="4"/>
      <c r="IFI393" s="4"/>
      <c r="IFJ393" s="4"/>
      <c r="IFK393" s="4"/>
      <c r="IFL393" s="4"/>
      <c r="IFM393" s="4"/>
      <c r="IFN393" s="4"/>
      <c r="IFO393" s="4"/>
      <c r="IFP393" s="4"/>
      <c r="IFQ393" s="4"/>
      <c r="IFR393" s="4"/>
      <c r="IFS393" s="4"/>
      <c r="IFT393" s="4"/>
      <c r="IFU393" s="4"/>
      <c r="IFV393" s="4"/>
      <c r="IFW393" s="4"/>
      <c r="IFX393" s="4"/>
      <c r="IFY393" s="4"/>
      <c r="IFZ393" s="4"/>
      <c r="IGA393" s="4"/>
      <c r="IGB393" s="4"/>
      <c r="IGC393" s="4"/>
      <c r="IGD393" s="4"/>
      <c r="IGE393" s="4"/>
      <c r="IGF393" s="4"/>
      <c r="IGG393" s="4"/>
      <c r="IGH393" s="4"/>
      <c r="IGI393" s="4"/>
      <c r="IGJ393" s="4"/>
      <c r="IGK393" s="4"/>
      <c r="IGL393" s="4"/>
      <c r="IGM393" s="4"/>
      <c r="IGN393" s="4"/>
      <c r="IGO393" s="4"/>
      <c r="IGP393" s="4"/>
      <c r="IGQ393" s="4"/>
      <c r="IGR393" s="4"/>
      <c r="IGS393" s="4"/>
      <c r="IGT393" s="4"/>
      <c r="IGU393" s="4"/>
      <c r="IGV393" s="4"/>
      <c r="IGW393" s="4"/>
      <c r="IGX393" s="4"/>
      <c r="IGY393" s="4"/>
      <c r="IGZ393" s="4"/>
      <c r="IHA393" s="4"/>
      <c r="IHB393" s="4"/>
      <c r="IHC393" s="4"/>
      <c r="IHD393" s="4"/>
      <c r="IHE393" s="4"/>
      <c r="IHF393" s="4"/>
      <c r="IHG393" s="4"/>
      <c r="IHH393" s="4"/>
      <c r="IHI393" s="4"/>
      <c r="IHJ393" s="4"/>
      <c r="IHK393" s="4"/>
      <c r="IHL393" s="4"/>
      <c r="IHM393" s="4"/>
      <c r="IHN393" s="4"/>
      <c r="IHO393" s="4"/>
      <c r="IHP393" s="4"/>
      <c r="IHQ393" s="4"/>
      <c r="IHR393" s="4"/>
      <c r="IHS393" s="4"/>
      <c r="IHT393" s="4"/>
      <c r="IHU393" s="4"/>
      <c r="IHV393" s="4"/>
      <c r="IHW393" s="4"/>
      <c r="IHX393" s="4"/>
      <c r="IHY393" s="4"/>
      <c r="IHZ393" s="4"/>
      <c r="IIA393" s="4"/>
      <c r="IIB393" s="4"/>
      <c r="IIC393" s="4"/>
      <c r="IID393" s="4"/>
      <c r="IIE393" s="4"/>
      <c r="IIF393" s="4"/>
      <c r="IIG393" s="4"/>
      <c r="IIH393" s="4"/>
      <c r="III393" s="4"/>
      <c r="IIJ393" s="4"/>
      <c r="IIK393" s="4"/>
      <c r="IIL393" s="4"/>
      <c r="IIM393" s="4"/>
      <c r="IIN393" s="4"/>
      <c r="IIO393" s="4"/>
      <c r="IIP393" s="4"/>
      <c r="IIQ393" s="4"/>
      <c r="IIR393" s="4"/>
      <c r="IIS393" s="4"/>
      <c r="IIT393" s="4"/>
      <c r="IIU393" s="4"/>
      <c r="IIV393" s="4"/>
      <c r="IIW393" s="4"/>
      <c r="IIX393" s="4"/>
      <c r="IIY393" s="4"/>
      <c r="IIZ393" s="4"/>
      <c r="IJA393" s="4"/>
      <c r="IJB393" s="4"/>
      <c r="IJC393" s="4"/>
      <c r="IJD393" s="4"/>
      <c r="IJE393" s="4"/>
      <c r="IJF393" s="4"/>
      <c r="IJG393" s="4"/>
      <c r="IJH393" s="4"/>
      <c r="IJI393" s="4"/>
      <c r="IJJ393" s="4"/>
      <c r="IJK393" s="4"/>
      <c r="IJL393" s="4"/>
      <c r="IJM393" s="4"/>
      <c r="IJN393" s="4"/>
      <c r="IJO393" s="4"/>
      <c r="IJP393" s="4"/>
      <c r="IJQ393" s="4"/>
      <c r="IJR393" s="4"/>
      <c r="IJS393" s="4"/>
      <c r="IJT393" s="4"/>
      <c r="IJU393" s="4"/>
      <c r="IJV393" s="4"/>
      <c r="IJW393" s="4"/>
      <c r="IJX393" s="4"/>
      <c r="IJY393" s="4"/>
      <c r="IJZ393" s="4"/>
      <c r="IKA393" s="4"/>
      <c r="IKB393" s="4"/>
      <c r="IKC393" s="4"/>
      <c r="IKD393" s="4"/>
      <c r="IKE393" s="4"/>
      <c r="IKF393" s="4"/>
      <c r="IKG393" s="4"/>
      <c r="IKH393" s="4"/>
      <c r="IKI393" s="4"/>
      <c r="IKJ393" s="4"/>
      <c r="IKK393" s="4"/>
      <c r="IKL393" s="4"/>
      <c r="IKM393" s="4"/>
      <c r="IKN393" s="4"/>
      <c r="IKO393" s="4"/>
      <c r="IKP393" s="4"/>
      <c r="IKQ393" s="4"/>
      <c r="IKR393" s="4"/>
      <c r="IKS393" s="4"/>
      <c r="IKT393" s="4"/>
      <c r="IKU393" s="4"/>
      <c r="IKV393" s="4"/>
      <c r="IKW393" s="4"/>
      <c r="IKX393" s="4"/>
      <c r="IKY393" s="4"/>
      <c r="IKZ393" s="4"/>
      <c r="ILA393" s="4"/>
      <c r="ILB393" s="4"/>
      <c r="ILC393" s="4"/>
      <c r="ILD393" s="4"/>
      <c r="ILE393" s="4"/>
      <c r="ILF393" s="4"/>
      <c r="ILG393" s="4"/>
      <c r="ILH393" s="4"/>
      <c r="ILI393" s="4"/>
      <c r="ILJ393" s="4"/>
      <c r="ILK393" s="4"/>
      <c r="ILL393" s="4"/>
      <c r="ILM393" s="4"/>
      <c r="ILN393" s="4"/>
      <c r="ILO393" s="4"/>
      <c r="ILP393" s="4"/>
      <c r="ILQ393" s="4"/>
      <c r="ILR393" s="4"/>
      <c r="ILS393" s="4"/>
      <c r="ILT393" s="4"/>
      <c r="ILU393" s="4"/>
      <c r="ILV393" s="4"/>
      <c r="ILW393" s="4"/>
      <c r="ILX393" s="4"/>
      <c r="ILY393" s="4"/>
      <c r="ILZ393" s="4"/>
      <c r="IMA393" s="4"/>
      <c r="IMB393" s="4"/>
      <c r="IMC393" s="4"/>
      <c r="IMD393" s="4"/>
      <c r="IME393" s="4"/>
      <c r="IMF393" s="4"/>
      <c r="IMG393" s="4"/>
      <c r="IMH393" s="4"/>
      <c r="IMI393" s="4"/>
      <c r="IMJ393" s="4"/>
      <c r="IMK393" s="4"/>
      <c r="IML393" s="4"/>
      <c r="IMM393" s="4"/>
      <c r="IMN393" s="4"/>
      <c r="IMO393" s="4"/>
      <c r="IMP393" s="4"/>
      <c r="IMQ393" s="4"/>
      <c r="IMR393" s="4"/>
      <c r="IMS393" s="4"/>
      <c r="IMT393" s="4"/>
      <c r="IMU393" s="4"/>
      <c r="IMV393" s="4"/>
      <c r="IMW393" s="4"/>
      <c r="IMX393" s="4"/>
      <c r="IMY393" s="4"/>
      <c r="IMZ393" s="4"/>
      <c r="INA393" s="4"/>
      <c r="INB393" s="4"/>
      <c r="INC393" s="4"/>
      <c r="IND393" s="4"/>
      <c r="INE393" s="4"/>
      <c r="INF393" s="4"/>
      <c r="ING393" s="4"/>
      <c r="INH393" s="4"/>
      <c r="INI393" s="4"/>
      <c r="INJ393" s="4"/>
      <c r="INK393" s="4"/>
      <c r="INL393" s="4"/>
      <c r="INM393" s="4"/>
      <c r="INN393" s="4"/>
      <c r="INO393" s="4"/>
      <c r="INP393" s="4"/>
      <c r="INQ393" s="4"/>
      <c r="INR393" s="4"/>
      <c r="INS393" s="4"/>
      <c r="INT393" s="4"/>
      <c r="INU393" s="4"/>
      <c r="INV393" s="4"/>
      <c r="INW393" s="4"/>
      <c r="INX393" s="4"/>
      <c r="INY393" s="4"/>
      <c r="INZ393" s="4"/>
      <c r="IOA393" s="4"/>
      <c r="IOB393" s="4"/>
      <c r="IOC393" s="4"/>
      <c r="IOD393" s="4"/>
      <c r="IOE393" s="4"/>
      <c r="IOF393" s="4"/>
      <c r="IOG393" s="4"/>
      <c r="IOH393" s="4"/>
      <c r="IOI393" s="4"/>
      <c r="IOJ393" s="4"/>
      <c r="IOK393" s="4"/>
      <c r="IOL393" s="4"/>
      <c r="IOM393" s="4"/>
      <c r="ION393" s="4"/>
      <c r="IOO393" s="4"/>
      <c r="IOP393" s="4"/>
      <c r="IOQ393" s="4"/>
      <c r="IOR393" s="4"/>
      <c r="IOS393" s="4"/>
      <c r="IOT393" s="4"/>
      <c r="IOU393" s="4"/>
      <c r="IOV393" s="4"/>
      <c r="IOW393" s="4"/>
      <c r="IOX393" s="4"/>
      <c r="IOY393" s="4"/>
      <c r="IOZ393" s="4"/>
      <c r="IPA393" s="4"/>
      <c r="IPB393" s="4"/>
      <c r="IPC393" s="4"/>
      <c r="IPD393" s="4"/>
      <c r="IPE393" s="4"/>
      <c r="IPF393" s="4"/>
      <c r="IPG393" s="4"/>
      <c r="IPH393" s="4"/>
      <c r="IPI393" s="4"/>
      <c r="IPJ393" s="4"/>
      <c r="IPK393" s="4"/>
      <c r="IPL393" s="4"/>
      <c r="IPM393" s="4"/>
      <c r="IPN393" s="4"/>
      <c r="IPO393" s="4"/>
      <c r="IPP393" s="4"/>
      <c r="IPQ393" s="4"/>
      <c r="IPR393" s="4"/>
      <c r="IPS393" s="4"/>
      <c r="IPT393" s="4"/>
      <c r="IPU393" s="4"/>
      <c r="IPV393" s="4"/>
      <c r="IPW393" s="4"/>
      <c r="IPX393" s="4"/>
      <c r="IPY393" s="4"/>
      <c r="IPZ393" s="4"/>
      <c r="IQA393" s="4"/>
      <c r="IQB393" s="4"/>
      <c r="IQC393" s="4"/>
      <c r="IQD393" s="4"/>
      <c r="IQE393" s="4"/>
      <c r="IQF393" s="4"/>
      <c r="IQG393" s="4"/>
      <c r="IQH393" s="4"/>
      <c r="IQI393" s="4"/>
      <c r="IQJ393" s="4"/>
      <c r="IQK393" s="4"/>
      <c r="IQL393" s="4"/>
      <c r="IQM393" s="4"/>
      <c r="IQN393" s="4"/>
      <c r="IQO393" s="4"/>
      <c r="IQP393" s="4"/>
      <c r="IQQ393" s="4"/>
      <c r="IQR393" s="4"/>
      <c r="IQS393" s="4"/>
      <c r="IQT393" s="4"/>
      <c r="IQU393" s="4"/>
      <c r="IQV393" s="4"/>
      <c r="IQW393" s="4"/>
      <c r="IQX393" s="4"/>
      <c r="IQY393" s="4"/>
      <c r="IQZ393" s="4"/>
      <c r="IRA393" s="4"/>
      <c r="IRB393" s="4"/>
      <c r="IRC393" s="4"/>
      <c r="IRD393" s="4"/>
      <c r="IRE393" s="4"/>
      <c r="IRF393" s="4"/>
      <c r="IRG393" s="4"/>
      <c r="IRH393" s="4"/>
      <c r="IRI393" s="4"/>
      <c r="IRJ393" s="4"/>
      <c r="IRK393" s="4"/>
      <c r="IRL393" s="4"/>
      <c r="IRM393" s="4"/>
      <c r="IRN393" s="4"/>
      <c r="IRO393" s="4"/>
      <c r="IRP393" s="4"/>
      <c r="IRQ393" s="4"/>
      <c r="IRR393" s="4"/>
      <c r="IRS393" s="4"/>
      <c r="IRT393" s="4"/>
      <c r="IRU393" s="4"/>
      <c r="IRV393" s="4"/>
      <c r="IRW393" s="4"/>
      <c r="IRX393" s="4"/>
      <c r="IRY393" s="4"/>
      <c r="IRZ393" s="4"/>
      <c r="ISA393" s="4"/>
      <c r="ISB393" s="4"/>
      <c r="ISC393" s="4"/>
      <c r="ISD393" s="4"/>
      <c r="ISE393" s="4"/>
      <c r="ISF393" s="4"/>
      <c r="ISG393" s="4"/>
      <c r="ISH393" s="4"/>
      <c r="ISI393" s="4"/>
      <c r="ISJ393" s="4"/>
      <c r="ISK393" s="4"/>
      <c r="ISL393" s="4"/>
      <c r="ISM393" s="4"/>
      <c r="ISN393" s="4"/>
      <c r="ISO393" s="4"/>
      <c r="ISP393" s="4"/>
      <c r="ISQ393" s="4"/>
      <c r="ISR393" s="4"/>
      <c r="ISS393" s="4"/>
      <c r="IST393" s="4"/>
      <c r="ISU393" s="4"/>
      <c r="ISV393" s="4"/>
      <c r="ISW393" s="4"/>
      <c r="ISX393" s="4"/>
      <c r="ISY393" s="4"/>
      <c r="ISZ393" s="4"/>
      <c r="ITA393" s="4"/>
      <c r="ITB393" s="4"/>
      <c r="ITC393" s="4"/>
      <c r="ITD393" s="4"/>
      <c r="ITE393" s="4"/>
      <c r="ITF393" s="4"/>
      <c r="ITG393" s="4"/>
      <c r="ITH393" s="4"/>
      <c r="ITI393" s="4"/>
      <c r="ITJ393" s="4"/>
      <c r="ITK393" s="4"/>
      <c r="ITL393" s="4"/>
      <c r="ITM393" s="4"/>
      <c r="ITN393" s="4"/>
      <c r="ITO393" s="4"/>
      <c r="ITP393" s="4"/>
      <c r="ITQ393" s="4"/>
      <c r="ITR393" s="4"/>
      <c r="ITS393" s="4"/>
      <c r="ITT393" s="4"/>
      <c r="ITU393" s="4"/>
      <c r="ITV393" s="4"/>
      <c r="ITW393" s="4"/>
      <c r="ITX393" s="4"/>
      <c r="ITY393" s="4"/>
      <c r="ITZ393" s="4"/>
      <c r="IUA393" s="4"/>
      <c r="IUB393" s="4"/>
      <c r="IUC393" s="4"/>
      <c r="IUD393" s="4"/>
      <c r="IUE393" s="4"/>
      <c r="IUF393" s="4"/>
      <c r="IUG393" s="4"/>
      <c r="IUH393" s="4"/>
      <c r="IUI393" s="4"/>
      <c r="IUJ393" s="4"/>
      <c r="IUK393" s="4"/>
      <c r="IUL393" s="4"/>
      <c r="IUM393" s="4"/>
      <c r="IUN393" s="4"/>
      <c r="IUO393" s="4"/>
      <c r="IUP393" s="4"/>
      <c r="IUQ393" s="4"/>
      <c r="IUR393" s="4"/>
      <c r="IUS393" s="4"/>
      <c r="IUT393" s="4"/>
      <c r="IUU393" s="4"/>
      <c r="IUV393" s="4"/>
      <c r="IUW393" s="4"/>
      <c r="IUX393" s="4"/>
      <c r="IUY393" s="4"/>
      <c r="IUZ393" s="4"/>
      <c r="IVA393" s="4"/>
      <c r="IVB393" s="4"/>
      <c r="IVC393" s="4"/>
      <c r="IVD393" s="4"/>
      <c r="IVE393" s="4"/>
      <c r="IVF393" s="4"/>
      <c r="IVG393" s="4"/>
      <c r="IVH393" s="4"/>
      <c r="IVI393" s="4"/>
      <c r="IVJ393" s="4"/>
      <c r="IVK393" s="4"/>
      <c r="IVL393" s="4"/>
      <c r="IVM393" s="4"/>
      <c r="IVN393" s="4"/>
      <c r="IVO393" s="4"/>
      <c r="IVP393" s="4"/>
      <c r="IVQ393" s="4"/>
      <c r="IVR393" s="4"/>
      <c r="IVS393" s="4"/>
      <c r="IVT393" s="4"/>
      <c r="IVU393" s="4"/>
      <c r="IVV393" s="4"/>
      <c r="IVW393" s="4"/>
      <c r="IVX393" s="4"/>
      <c r="IVY393" s="4"/>
      <c r="IVZ393" s="4"/>
      <c r="IWA393" s="4"/>
      <c r="IWB393" s="4"/>
      <c r="IWC393" s="4"/>
      <c r="IWD393" s="4"/>
      <c r="IWE393" s="4"/>
      <c r="IWF393" s="4"/>
      <c r="IWG393" s="4"/>
      <c r="IWH393" s="4"/>
      <c r="IWI393" s="4"/>
      <c r="IWJ393" s="4"/>
      <c r="IWK393" s="4"/>
      <c r="IWL393" s="4"/>
      <c r="IWM393" s="4"/>
      <c r="IWN393" s="4"/>
      <c r="IWO393" s="4"/>
      <c r="IWP393" s="4"/>
      <c r="IWQ393" s="4"/>
      <c r="IWR393" s="4"/>
      <c r="IWS393" s="4"/>
      <c r="IWT393" s="4"/>
      <c r="IWU393" s="4"/>
      <c r="IWV393" s="4"/>
      <c r="IWW393" s="4"/>
      <c r="IWX393" s="4"/>
      <c r="IWY393" s="4"/>
      <c r="IWZ393" s="4"/>
      <c r="IXA393" s="4"/>
      <c r="IXB393" s="4"/>
      <c r="IXC393" s="4"/>
      <c r="IXD393" s="4"/>
      <c r="IXE393" s="4"/>
      <c r="IXF393" s="4"/>
      <c r="IXG393" s="4"/>
      <c r="IXH393" s="4"/>
      <c r="IXI393" s="4"/>
      <c r="IXJ393" s="4"/>
      <c r="IXK393" s="4"/>
      <c r="IXL393" s="4"/>
      <c r="IXM393" s="4"/>
      <c r="IXN393" s="4"/>
      <c r="IXO393" s="4"/>
      <c r="IXP393" s="4"/>
      <c r="IXQ393" s="4"/>
      <c r="IXR393" s="4"/>
      <c r="IXS393" s="4"/>
      <c r="IXT393" s="4"/>
      <c r="IXU393" s="4"/>
      <c r="IXV393" s="4"/>
      <c r="IXW393" s="4"/>
      <c r="IXX393" s="4"/>
      <c r="IXY393" s="4"/>
      <c r="IXZ393" s="4"/>
      <c r="IYA393" s="4"/>
      <c r="IYB393" s="4"/>
      <c r="IYC393" s="4"/>
      <c r="IYD393" s="4"/>
      <c r="IYE393" s="4"/>
      <c r="IYF393" s="4"/>
      <c r="IYG393" s="4"/>
      <c r="IYH393" s="4"/>
      <c r="IYI393" s="4"/>
      <c r="IYJ393" s="4"/>
      <c r="IYK393" s="4"/>
      <c r="IYL393" s="4"/>
      <c r="IYM393" s="4"/>
      <c r="IYN393" s="4"/>
      <c r="IYO393" s="4"/>
      <c r="IYP393" s="4"/>
      <c r="IYQ393" s="4"/>
      <c r="IYR393" s="4"/>
      <c r="IYS393" s="4"/>
      <c r="IYT393" s="4"/>
      <c r="IYU393" s="4"/>
      <c r="IYV393" s="4"/>
      <c r="IYW393" s="4"/>
      <c r="IYX393" s="4"/>
      <c r="IYY393" s="4"/>
      <c r="IYZ393" s="4"/>
      <c r="IZA393" s="4"/>
      <c r="IZB393" s="4"/>
      <c r="IZC393" s="4"/>
      <c r="IZD393" s="4"/>
      <c r="IZE393" s="4"/>
      <c r="IZF393" s="4"/>
      <c r="IZG393" s="4"/>
      <c r="IZH393" s="4"/>
      <c r="IZI393" s="4"/>
      <c r="IZJ393" s="4"/>
      <c r="IZK393" s="4"/>
      <c r="IZL393" s="4"/>
      <c r="IZM393" s="4"/>
      <c r="IZN393" s="4"/>
      <c r="IZO393" s="4"/>
      <c r="IZP393" s="4"/>
      <c r="IZQ393" s="4"/>
      <c r="IZR393" s="4"/>
      <c r="IZS393" s="4"/>
      <c r="IZT393" s="4"/>
      <c r="IZU393" s="4"/>
      <c r="IZV393" s="4"/>
      <c r="IZW393" s="4"/>
      <c r="IZX393" s="4"/>
      <c r="IZY393" s="4"/>
      <c r="IZZ393" s="4"/>
      <c r="JAA393" s="4"/>
      <c r="JAB393" s="4"/>
      <c r="JAC393" s="4"/>
      <c r="JAD393" s="4"/>
      <c r="JAE393" s="4"/>
      <c r="JAF393" s="4"/>
      <c r="JAG393" s="4"/>
      <c r="JAH393" s="4"/>
      <c r="JAI393" s="4"/>
      <c r="JAJ393" s="4"/>
      <c r="JAK393" s="4"/>
      <c r="JAL393" s="4"/>
      <c r="JAM393" s="4"/>
      <c r="JAN393" s="4"/>
      <c r="JAO393" s="4"/>
      <c r="JAP393" s="4"/>
      <c r="JAQ393" s="4"/>
      <c r="JAR393" s="4"/>
      <c r="JAS393" s="4"/>
      <c r="JAT393" s="4"/>
      <c r="JAU393" s="4"/>
      <c r="JAV393" s="4"/>
      <c r="JAW393" s="4"/>
      <c r="JAX393" s="4"/>
      <c r="JAY393" s="4"/>
      <c r="JAZ393" s="4"/>
      <c r="JBA393" s="4"/>
      <c r="JBB393" s="4"/>
      <c r="JBC393" s="4"/>
      <c r="JBD393" s="4"/>
      <c r="JBE393" s="4"/>
      <c r="JBF393" s="4"/>
      <c r="JBG393" s="4"/>
      <c r="JBH393" s="4"/>
      <c r="JBI393" s="4"/>
      <c r="JBJ393" s="4"/>
      <c r="JBK393" s="4"/>
      <c r="JBL393" s="4"/>
      <c r="JBM393" s="4"/>
      <c r="JBN393" s="4"/>
      <c r="JBO393" s="4"/>
      <c r="JBP393" s="4"/>
      <c r="JBQ393" s="4"/>
      <c r="JBR393" s="4"/>
      <c r="JBS393" s="4"/>
      <c r="JBT393" s="4"/>
      <c r="JBU393" s="4"/>
      <c r="JBV393" s="4"/>
      <c r="JBW393" s="4"/>
      <c r="JBX393" s="4"/>
      <c r="JBY393" s="4"/>
      <c r="JBZ393" s="4"/>
      <c r="JCA393" s="4"/>
      <c r="JCB393" s="4"/>
      <c r="JCC393" s="4"/>
      <c r="JCD393" s="4"/>
      <c r="JCE393" s="4"/>
      <c r="JCF393" s="4"/>
      <c r="JCG393" s="4"/>
      <c r="JCH393" s="4"/>
      <c r="JCI393" s="4"/>
      <c r="JCJ393" s="4"/>
      <c r="JCK393" s="4"/>
      <c r="JCL393" s="4"/>
      <c r="JCM393" s="4"/>
      <c r="JCN393" s="4"/>
      <c r="JCO393" s="4"/>
      <c r="JCP393" s="4"/>
      <c r="JCQ393" s="4"/>
      <c r="JCR393" s="4"/>
      <c r="JCS393" s="4"/>
      <c r="JCT393" s="4"/>
      <c r="JCU393" s="4"/>
      <c r="JCV393" s="4"/>
      <c r="JCW393" s="4"/>
      <c r="JCX393" s="4"/>
      <c r="JCY393" s="4"/>
      <c r="JCZ393" s="4"/>
      <c r="JDA393" s="4"/>
      <c r="JDB393" s="4"/>
      <c r="JDC393" s="4"/>
      <c r="JDD393" s="4"/>
      <c r="JDE393" s="4"/>
      <c r="JDF393" s="4"/>
      <c r="JDG393" s="4"/>
      <c r="JDH393" s="4"/>
      <c r="JDI393" s="4"/>
      <c r="JDJ393" s="4"/>
      <c r="JDK393" s="4"/>
      <c r="JDL393" s="4"/>
      <c r="JDM393" s="4"/>
      <c r="JDN393" s="4"/>
      <c r="JDO393" s="4"/>
      <c r="JDP393" s="4"/>
      <c r="JDQ393" s="4"/>
      <c r="JDR393" s="4"/>
      <c r="JDS393" s="4"/>
      <c r="JDT393" s="4"/>
      <c r="JDU393" s="4"/>
      <c r="JDV393" s="4"/>
      <c r="JDW393" s="4"/>
      <c r="JDX393" s="4"/>
      <c r="JDY393" s="4"/>
      <c r="JDZ393" s="4"/>
      <c r="JEA393" s="4"/>
      <c r="JEB393" s="4"/>
      <c r="JEC393" s="4"/>
      <c r="JED393" s="4"/>
      <c r="JEE393" s="4"/>
      <c r="JEF393" s="4"/>
      <c r="JEG393" s="4"/>
      <c r="JEH393" s="4"/>
      <c r="JEI393" s="4"/>
      <c r="JEJ393" s="4"/>
      <c r="JEK393" s="4"/>
      <c r="JEL393" s="4"/>
      <c r="JEM393" s="4"/>
      <c r="JEN393" s="4"/>
      <c r="JEO393" s="4"/>
      <c r="JEP393" s="4"/>
      <c r="JEQ393" s="4"/>
      <c r="JER393" s="4"/>
      <c r="JES393" s="4"/>
      <c r="JET393" s="4"/>
      <c r="JEU393" s="4"/>
      <c r="JEV393" s="4"/>
      <c r="JEW393" s="4"/>
      <c r="JEX393" s="4"/>
      <c r="JEY393" s="4"/>
      <c r="JEZ393" s="4"/>
      <c r="JFA393" s="4"/>
      <c r="JFB393" s="4"/>
      <c r="JFC393" s="4"/>
      <c r="JFD393" s="4"/>
      <c r="JFE393" s="4"/>
      <c r="JFF393" s="4"/>
      <c r="JFG393" s="4"/>
      <c r="JFH393" s="4"/>
      <c r="JFI393" s="4"/>
      <c r="JFJ393" s="4"/>
      <c r="JFK393" s="4"/>
      <c r="JFL393" s="4"/>
      <c r="JFM393" s="4"/>
      <c r="JFN393" s="4"/>
      <c r="JFO393" s="4"/>
      <c r="JFP393" s="4"/>
      <c r="JFQ393" s="4"/>
      <c r="JFR393" s="4"/>
      <c r="JFS393" s="4"/>
      <c r="JFT393" s="4"/>
      <c r="JFU393" s="4"/>
      <c r="JFV393" s="4"/>
      <c r="JFW393" s="4"/>
      <c r="JFX393" s="4"/>
      <c r="JFY393" s="4"/>
      <c r="JFZ393" s="4"/>
      <c r="JGA393" s="4"/>
      <c r="JGB393" s="4"/>
      <c r="JGC393" s="4"/>
      <c r="JGD393" s="4"/>
      <c r="JGE393" s="4"/>
      <c r="JGF393" s="4"/>
      <c r="JGG393" s="4"/>
      <c r="JGH393" s="4"/>
      <c r="JGI393" s="4"/>
      <c r="JGJ393" s="4"/>
      <c r="JGK393" s="4"/>
      <c r="JGL393" s="4"/>
      <c r="JGM393" s="4"/>
      <c r="JGN393" s="4"/>
      <c r="JGO393" s="4"/>
      <c r="JGP393" s="4"/>
      <c r="JGQ393" s="4"/>
      <c r="JGR393" s="4"/>
      <c r="JGS393" s="4"/>
      <c r="JGT393" s="4"/>
      <c r="JGU393" s="4"/>
      <c r="JGV393" s="4"/>
      <c r="JGW393" s="4"/>
      <c r="JGX393" s="4"/>
      <c r="JGY393" s="4"/>
      <c r="JGZ393" s="4"/>
      <c r="JHA393" s="4"/>
      <c r="JHB393" s="4"/>
      <c r="JHC393" s="4"/>
      <c r="JHD393" s="4"/>
      <c r="JHE393" s="4"/>
      <c r="JHF393" s="4"/>
      <c r="JHG393" s="4"/>
      <c r="JHH393" s="4"/>
      <c r="JHI393" s="4"/>
      <c r="JHJ393" s="4"/>
      <c r="JHK393" s="4"/>
      <c r="JHL393" s="4"/>
      <c r="JHM393" s="4"/>
      <c r="JHN393" s="4"/>
      <c r="JHO393" s="4"/>
      <c r="JHP393" s="4"/>
      <c r="JHQ393" s="4"/>
      <c r="JHR393" s="4"/>
      <c r="JHS393" s="4"/>
      <c r="JHT393" s="4"/>
      <c r="JHU393" s="4"/>
      <c r="JHV393" s="4"/>
      <c r="JHW393" s="4"/>
      <c r="JHX393" s="4"/>
      <c r="JHY393" s="4"/>
      <c r="JHZ393" s="4"/>
      <c r="JIA393" s="4"/>
      <c r="JIB393" s="4"/>
      <c r="JIC393" s="4"/>
      <c r="JID393" s="4"/>
      <c r="JIE393" s="4"/>
      <c r="JIF393" s="4"/>
      <c r="JIG393" s="4"/>
      <c r="JIH393" s="4"/>
      <c r="JII393" s="4"/>
      <c r="JIJ393" s="4"/>
      <c r="JIK393" s="4"/>
      <c r="JIL393" s="4"/>
      <c r="JIM393" s="4"/>
      <c r="JIN393" s="4"/>
      <c r="JIO393" s="4"/>
      <c r="JIP393" s="4"/>
      <c r="JIQ393" s="4"/>
      <c r="JIR393" s="4"/>
      <c r="JIS393" s="4"/>
      <c r="JIT393" s="4"/>
      <c r="JIU393" s="4"/>
      <c r="JIV393" s="4"/>
      <c r="JIW393" s="4"/>
      <c r="JIX393" s="4"/>
      <c r="JIY393" s="4"/>
      <c r="JIZ393" s="4"/>
      <c r="JJA393" s="4"/>
      <c r="JJB393" s="4"/>
      <c r="JJC393" s="4"/>
      <c r="JJD393" s="4"/>
      <c r="JJE393" s="4"/>
      <c r="JJF393" s="4"/>
      <c r="JJG393" s="4"/>
      <c r="JJH393" s="4"/>
      <c r="JJI393" s="4"/>
      <c r="JJJ393" s="4"/>
      <c r="JJK393" s="4"/>
      <c r="JJL393" s="4"/>
      <c r="JJM393" s="4"/>
      <c r="JJN393" s="4"/>
      <c r="JJO393" s="4"/>
      <c r="JJP393" s="4"/>
      <c r="JJQ393" s="4"/>
      <c r="JJR393" s="4"/>
      <c r="JJS393" s="4"/>
      <c r="JJT393" s="4"/>
      <c r="JJU393" s="4"/>
      <c r="JJV393" s="4"/>
      <c r="JJW393" s="4"/>
      <c r="JJX393" s="4"/>
      <c r="JJY393" s="4"/>
      <c r="JJZ393" s="4"/>
      <c r="JKA393" s="4"/>
      <c r="JKB393" s="4"/>
      <c r="JKC393" s="4"/>
      <c r="JKD393" s="4"/>
      <c r="JKE393" s="4"/>
      <c r="JKF393" s="4"/>
      <c r="JKG393" s="4"/>
      <c r="JKH393" s="4"/>
      <c r="JKI393" s="4"/>
      <c r="JKJ393" s="4"/>
      <c r="JKK393" s="4"/>
      <c r="JKL393" s="4"/>
      <c r="JKM393" s="4"/>
      <c r="JKN393" s="4"/>
      <c r="JKO393" s="4"/>
      <c r="JKP393" s="4"/>
      <c r="JKQ393" s="4"/>
      <c r="JKR393" s="4"/>
      <c r="JKS393" s="4"/>
      <c r="JKT393" s="4"/>
      <c r="JKU393" s="4"/>
      <c r="JKV393" s="4"/>
      <c r="JKW393" s="4"/>
      <c r="JKX393" s="4"/>
      <c r="JKY393" s="4"/>
      <c r="JKZ393" s="4"/>
      <c r="JLA393" s="4"/>
      <c r="JLB393" s="4"/>
      <c r="JLC393" s="4"/>
      <c r="JLD393" s="4"/>
      <c r="JLE393" s="4"/>
      <c r="JLF393" s="4"/>
      <c r="JLG393" s="4"/>
      <c r="JLH393" s="4"/>
      <c r="JLI393" s="4"/>
      <c r="JLJ393" s="4"/>
      <c r="JLK393" s="4"/>
      <c r="JLL393" s="4"/>
      <c r="JLM393" s="4"/>
      <c r="JLN393" s="4"/>
      <c r="JLO393" s="4"/>
      <c r="JLP393" s="4"/>
      <c r="JLQ393" s="4"/>
      <c r="JLR393" s="4"/>
      <c r="JLS393" s="4"/>
      <c r="JLT393" s="4"/>
      <c r="JLU393" s="4"/>
      <c r="JLV393" s="4"/>
      <c r="JLW393" s="4"/>
      <c r="JLX393" s="4"/>
      <c r="JLY393" s="4"/>
      <c r="JLZ393" s="4"/>
      <c r="JMA393" s="4"/>
      <c r="JMB393" s="4"/>
      <c r="JMC393" s="4"/>
      <c r="JMD393" s="4"/>
      <c r="JME393" s="4"/>
      <c r="JMF393" s="4"/>
      <c r="JMG393" s="4"/>
      <c r="JMH393" s="4"/>
      <c r="JMI393" s="4"/>
      <c r="JMJ393" s="4"/>
      <c r="JMK393" s="4"/>
      <c r="JML393" s="4"/>
      <c r="JMM393" s="4"/>
      <c r="JMN393" s="4"/>
      <c r="JMO393" s="4"/>
      <c r="JMP393" s="4"/>
      <c r="JMQ393" s="4"/>
      <c r="JMR393" s="4"/>
      <c r="JMS393" s="4"/>
      <c r="JMT393" s="4"/>
      <c r="JMU393" s="4"/>
      <c r="JMV393" s="4"/>
      <c r="JMW393" s="4"/>
      <c r="JMX393" s="4"/>
      <c r="JMY393" s="4"/>
      <c r="JMZ393" s="4"/>
      <c r="JNA393" s="4"/>
      <c r="JNB393" s="4"/>
      <c r="JNC393" s="4"/>
      <c r="JND393" s="4"/>
      <c r="JNE393" s="4"/>
      <c r="JNF393" s="4"/>
      <c r="JNG393" s="4"/>
      <c r="JNH393" s="4"/>
      <c r="JNI393" s="4"/>
      <c r="JNJ393" s="4"/>
      <c r="JNK393" s="4"/>
      <c r="JNL393" s="4"/>
      <c r="JNM393" s="4"/>
      <c r="JNN393" s="4"/>
      <c r="JNO393" s="4"/>
      <c r="JNP393" s="4"/>
      <c r="JNQ393" s="4"/>
      <c r="JNR393" s="4"/>
      <c r="JNS393" s="4"/>
      <c r="JNT393" s="4"/>
      <c r="JNU393" s="4"/>
      <c r="JNV393" s="4"/>
      <c r="JNW393" s="4"/>
      <c r="JNX393" s="4"/>
      <c r="JNY393" s="4"/>
      <c r="JNZ393" s="4"/>
      <c r="JOA393" s="4"/>
      <c r="JOB393" s="4"/>
      <c r="JOC393" s="4"/>
      <c r="JOD393" s="4"/>
      <c r="JOE393" s="4"/>
      <c r="JOF393" s="4"/>
      <c r="JOG393" s="4"/>
      <c r="JOH393" s="4"/>
      <c r="JOI393" s="4"/>
      <c r="JOJ393" s="4"/>
      <c r="JOK393" s="4"/>
      <c r="JOL393" s="4"/>
      <c r="JOM393" s="4"/>
      <c r="JON393" s="4"/>
      <c r="JOO393" s="4"/>
      <c r="JOP393" s="4"/>
      <c r="JOQ393" s="4"/>
      <c r="JOR393" s="4"/>
      <c r="JOS393" s="4"/>
      <c r="JOT393" s="4"/>
      <c r="JOU393" s="4"/>
      <c r="JOV393" s="4"/>
      <c r="JOW393" s="4"/>
      <c r="JOX393" s="4"/>
      <c r="JOY393" s="4"/>
      <c r="JOZ393" s="4"/>
      <c r="JPA393" s="4"/>
      <c r="JPB393" s="4"/>
      <c r="JPC393" s="4"/>
      <c r="JPD393" s="4"/>
      <c r="JPE393" s="4"/>
      <c r="JPF393" s="4"/>
      <c r="JPG393" s="4"/>
      <c r="JPH393" s="4"/>
      <c r="JPI393" s="4"/>
      <c r="JPJ393" s="4"/>
      <c r="JPK393" s="4"/>
      <c r="JPL393" s="4"/>
      <c r="JPM393" s="4"/>
      <c r="JPN393" s="4"/>
      <c r="JPO393" s="4"/>
      <c r="JPP393" s="4"/>
      <c r="JPQ393" s="4"/>
      <c r="JPR393" s="4"/>
      <c r="JPS393" s="4"/>
      <c r="JPT393" s="4"/>
      <c r="JPU393" s="4"/>
      <c r="JPV393" s="4"/>
      <c r="JPW393" s="4"/>
      <c r="JPX393" s="4"/>
      <c r="JPY393" s="4"/>
      <c r="JPZ393" s="4"/>
      <c r="JQA393" s="4"/>
      <c r="JQB393" s="4"/>
      <c r="JQC393" s="4"/>
      <c r="JQD393" s="4"/>
      <c r="JQE393" s="4"/>
      <c r="JQF393" s="4"/>
      <c r="JQG393" s="4"/>
      <c r="JQH393" s="4"/>
      <c r="JQI393" s="4"/>
      <c r="JQJ393" s="4"/>
      <c r="JQK393" s="4"/>
      <c r="JQL393" s="4"/>
      <c r="JQM393" s="4"/>
      <c r="JQN393" s="4"/>
      <c r="JQO393" s="4"/>
      <c r="JQP393" s="4"/>
      <c r="JQQ393" s="4"/>
      <c r="JQR393" s="4"/>
      <c r="JQS393" s="4"/>
      <c r="JQT393" s="4"/>
      <c r="JQU393" s="4"/>
      <c r="JQV393" s="4"/>
      <c r="JQW393" s="4"/>
      <c r="JQX393" s="4"/>
      <c r="JQY393" s="4"/>
      <c r="JQZ393" s="4"/>
      <c r="JRA393" s="4"/>
      <c r="JRB393" s="4"/>
      <c r="JRC393" s="4"/>
      <c r="JRD393" s="4"/>
      <c r="JRE393" s="4"/>
      <c r="JRF393" s="4"/>
      <c r="JRG393" s="4"/>
      <c r="JRH393" s="4"/>
      <c r="JRI393" s="4"/>
      <c r="JRJ393" s="4"/>
      <c r="JRK393" s="4"/>
      <c r="JRL393" s="4"/>
      <c r="JRM393" s="4"/>
      <c r="JRN393" s="4"/>
      <c r="JRO393" s="4"/>
      <c r="JRP393" s="4"/>
      <c r="JRQ393" s="4"/>
      <c r="JRR393" s="4"/>
      <c r="JRS393" s="4"/>
      <c r="JRT393" s="4"/>
      <c r="JRU393" s="4"/>
      <c r="JRV393" s="4"/>
      <c r="JRW393" s="4"/>
      <c r="JRX393" s="4"/>
      <c r="JRY393" s="4"/>
      <c r="JRZ393" s="4"/>
      <c r="JSA393" s="4"/>
      <c r="JSB393" s="4"/>
      <c r="JSC393" s="4"/>
      <c r="JSD393" s="4"/>
      <c r="JSE393" s="4"/>
      <c r="JSF393" s="4"/>
      <c r="JSG393" s="4"/>
      <c r="JSH393" s="4"/>
      <c r="JSI393" s="4"/>
      <c r="JSJ393" s="4"/>
      <c r="JSK393" s="4"/>
      <c r="JSL393" s="4"/>
      <c r="JSM393" s="4"/>
      <c r="JSN393" s="4"/>
      <c r="JSO393" s="4"/>
      <c r="JSP393" s="4"/>
      <c r="JSQ393" s="4"/>
      <c r="JSR393" s="4"/>
      <c r="JSS393" s="4"/>
      <c r="JST393" s="4"/>
      <c r="JSU393" s="4"/>
      <c r="JSV393" s="4"/>
      <c r="JSW393" s="4"/>
      <c r="JSX393" s="4"/>
      <c r="JSY393" s="4"/>
      <c r="JSZ393" s="4"/>
      <c r="JTA393" s="4"/>
      <c r="JTB393" s="4"/>
      <c r="JTC393" s="4"/>
      <c r="JTD393" s="4"/>
      <c r="JTE393" s="4"/>
      <c r="JTF393" s="4"/>
      <c r="JTG393" s="4"/>
      <c r="JTH393" s="4"/>
      <c r="JTI393" s="4"/>
      <c r="JTJ393" s="4"/>
      <c r="JTK393" s="4"/>
      <c r="JTL393" s="4"/>
      <c r="JTM393" s="4"/>
      <c r="JTN393" s="4"/>
      <c r="JTO393" s="4"/>
      <c r="JTP393" s="4"/>
      <c r="JTQ393" s="4"/>
      <c r="JTR393" s="4"/>
      <c r="JTS393" s="4"/>
      <c r="JTT393" s="4"/>
      <c r="JTU393" s="4"/>
      <c r="JTV393" s="4"/>
      <c r="JTW393" s="4"/>
      <c r="JTX393" s="4"/>
      <c r="JTY393" s="4"/>
      <c r="JTZ393" s="4"/>
      <c r="JUA393" s="4"/>
      <c r="JUB393" s="4"/>
      <c r="JUC393" s="4"/>
      <c r="JUD393" s="4"/>
      <c r="JUE393" s="4"/>
      <c r="JUF393" s="4"/>
      <c r="JUG393" s="4"/>
      <c r="JUH393" s="4"/>
      <c r="JUI393" s="4"/>
      <c r="JUJ393" s="4"/>
      <c r="JUK393" s="4"/>
      <c r="JUL393" s="4"/>
      <c r="JUM393" s="4"/>
      <c r="JUN393" s="4"/>
      <c r="JUO393" s="4"/>
      <c r="JUP393" s="4"/>
      <c r="JUQ393" s="4"/>
      <c r="JUR393" s="4"/>
      <c r="JUS393" s="4"/>
      <c r="JUT393" s="4"/>
      <c r="JUU393" s="4"/>
      <c r="JUV393" s="4"/>
      <c r="JUW393" s="4"/>
      <c r="JUX393" s="4"/>
      <c r="JUY393" s="4"/>
      <c r="JUZ393" s="4"/>
      <c r="JVA393" s="4"/>
      <c r="JVB393" s="4"/>
      <c r="JVC393" s="4"/>
      <c r="JVD393" s="4"/>
      <c r="JVE393" s="4"/>
      <c r="JVF393" s="4"/>
      <c r="JVG393" s="4"/>
      <c r="JVH393" s="4"/>
      <c r="JVI393" s="4"/>
      <c r="JVJ393" s="4"/>
      <c r="JVK393" s="4"/>
      <c r="JVL393" s="4"/>
      <c r="JVM393" s="4"/>
      <c r="JVN393" s="4"/>
      <c r="JVO393" s="4"/>
      <c r="JVP393" s="4"/>
      <c r="JVQ393" s="4"/>
      <c r="JVR393" s="4"/>
      <c r="JVS393" s="4"/>
      <c r="JVT393" s="4"/>
      <c r="JVU393" s="4"/>
      <c r="JVV393" s="4"/>
      <c r="JVW393" s="4"/>
      <c r="JVX393" s="4"/>
      <c r="JVY393" s="4"/>
      <c r="JVZ393" s="4"/>
      <c r="JWA393" s="4"/>
      <c r="JWB393" s="4"/>
      <c r="JWC393" s="4"/>
      <c r="JWD393" s="4"/>
      <c r="JWE393" s="4"/>
      <c r="JWF393" s="4"/>
      <c r="JWG393" s="4"/>
      <c r="JWH393" s="4"/>
      <c r="JWI393" s="4"/>
      <c r="JWJ393" s="4"/>
      <c r="JWK393" s="4"/>
      <c r="JWL393" s="4"/>
      <c r="JWM393" s="4"/>
      <c r="JWN393" s="4"/>
      <c r="JWO393" s="4"/>
      <c r="JWP393" s="4"/>
      <c r="JWQ393" s="4"/>
      <c r="JWR393" s="4"/>
      <c r="JWS393" s="4"/>
      <c r="JWT393" s="4"/>
      <c r="JWU393" s="4"/>
      <c r="JWV393" s="4"/>
      <c r="JWW393" s="4"/>
      <c r="JWX393" s="4"/>
      <c r="JWY393" s="4"/>
      <c r="JWZ393" s="4"/>
      <c r="JXA393" s="4"/>
      <c r="JXB393" s="4"/>
      <c r="JXC393" s="4"/>
      <c r="JXD393" s="4"/>
      <c r="JXE393" s="4"/>
      <c r="JXF393" s="4"/>
      <c r="JXG393" s="4"/>
      <c r="JXH393" s="4"/>
      <c r="JXI393" s="4"/>
      <c r="JXJ393" s="4"/>
      <c r="JXK393" s="4"/>
      <c r="JXL393" s="4"/>
      <c r="JXM393" s="4"/>
      <c r="JXN393" s="4"/>
      <c r="JXO393" s="4"/>
      <c r="JXP393" s="4"/>
      <c r="JXQ393" s="4"/>
      <c r="JXR393" s="4"/>
      <c r="JXS393" s="4"/>
      <c r="JXT393" s="4"/>
      <c r="JXU393" s="4"/>
      <c r="JXV393" s="4"/>
      <c r="JXW393" s="4"/>
      <c r="JXX393" s="4"/>
      <c r="JXY393" s="4"/>
      <c r="JXZ393" s="4"/>
      <c r="JYA393" s="4"/>
      <c r="JYB393" s="4"/>
      <c r="JYC393" s="4"/>
      <c r="JYD393" s="4"/>
      <c r="JYE393" s="4"/>
      <c r="JYF393" s="4"/>
      <c r="JYG393" s="4"/>
      <c r="JYH393" s="4"/>
      <c r="JYI393" s="4"/>
      <c r="JYJ393" s="4"/>
      <c r="JYK393" s="4"/>
      <c r="JYL393" s="4"/>
      <c r="JYM393" s="4"/>
      <c r="JYN393" s="4"/>
      <c r="JYO393" s="4"/>
      <c r="JYP393" s="4"/>
      <c r="JYQ393" s="4"/>
      <c r="JYR393" s="4"/>
      <c r="JYS393" s="4"/>
      <c r="JYT393" s="4"/>
      <c r="JYU393" s="4"/>
      <c r="JYV393" s="4"/>
      <c r="JYW393" s="4"/>
      <c r="JYX393" s="4"/>
      <c r="JYY393" s="4"/>
      <c r="JYZ393" s="4"/>
      <c r="JZA393" s="4"/>
      <c r="JZB393" s="4"/>
      <c r="JZC393" s="4"/>
      <c r="JZD393" s="4"/>
      <c r="JZE393" s="4"/>
      <c r="JZF393" s="4"/>
      <c r="JZG393" s="4"/>
      <c r="JZH393" s="4"/>
      <c r="JZI393" s="4"/>
      <c r="JZJ393" s="4"/>
      <c r="JZK393" s="4"/>
      <c r="JZL393" s="4"/>
      <c r="JZM393" s="4"/>
      <c r="JZN393" s="4"/>
      <c r="JZO393" s="4"/>
      <c r="JZP393" s="4"/>
      <c r="JZQ393" s="4"/>
      <c r="JZR393" s="4"/>
      <c r="JZS393" s="4"/>
      <c r="JZT393" s="4"/>
      <c r="JZU393" s="4"/>
      <c r="JZV393" s="4"/>
      <c r="JZW393" s="4"/>
      <c r="JZX393" s="4"/>
      <c r="JZY393" s="4"/>
      <c r="JZZ393" s="4"/>
      <c r="KAA393" s="4"/>
      <c r="KAB393" s="4"/>
      <c r="KAC393" s="4"/>
      <c r="KAD393" s="4"/>
      <c r="KAE393" s="4"/>
      <c r="KAF393" s="4"/>
      <c r="KAG393" s="4"/>
      <c r="KAH393" s="4"/>
      <c r="KAI393" s="4"/>
      <c r="KAJ393" s="4"/>
      <c r="KAK393" s="4"/>
      <c r="KAL393" s="4"/>
      <c r="KAM393" s="4"/>
      <c r="KAN393" s="4"/>
      <c r="KAO393" s="4"/>
      <c r="KAP393" s="4"/>
      <c r="KAQ393" s="4"/>
      <c r="KAR393" s="4"/>
      <c r="KAS393" s="4"/>
      <c r="KAT393" s="4"/>
      <c r="KAU393" s="4"/>
      <c r="KAV393" s="4"/>
      <c r="KAW393" s="4"/>
      <c r="KAX393" s="4"/>
      <c r="KAY393" s="4"/>
      <c r="KAZ393" s="4"/>
      <c r="KBA393" s="4"/>
      <c r="KBB393" s="4"/>
      <c r="KBC393" s="4"/>
      <c r="KBD393" s="4"/>
      <c r="KBE393" s="4"/>
      <c r="KBF393" s="4"/>
      <c r="KBG393" s="4"/>
      <c r="KBH393" s="4"/>
      <c r="KBI393" s="4"/>
      <c r="KBJ393" s="4"/>
      <c r="KBK393" s="4"/>
      <c r="KBL393" s="4"/>
      <c r="KBM393" s="4"/>
      <c r="KBN393" s="4"/>
      <c r="KBO393" s="4"/>
      <c r="KBP393" s="4"/>
      <c r="KBQ393" s="4"/>
      <c r="KBR393" s="4"/>
      <c r="KBS393" s="4"/>
      <c r="KBT393" s="4"/>
      <c r="KBU393" s="4"/>
      <c r="KBV393" s="4"/>
      <c r="KBW393" s="4"/>
      <c r="KBX393" s="4"/>
      <c r="KBY393" s="4"/>
      <c r="KBZ393" s="4"/>
      <c r="KCA393" s="4"/>
      <c r="KCB393" s="4"/>
      <c r="KCC393" s="4"/>
      <c r="KCD393" s="4"/>
      <c r="KCE393" s="4"/>
      <c r="KCF393" s="4"/>
      <c r="KCG393" s="4"/>
      <c r="KCH393" s="4"/>
      <c r="KCI393" s="4"/>
      <c r="KCJ393" s="4"/>
      <c r="KCK393" s="4"/>
      <c r="KCL393" s="4"/>
      <c r="KCM393" s="4"/>
      <c r="KCN393" s="4"/>
      <c r="KCO393" s="4"/>
      <c r="KCP393" s="4"/>
      <c r="KCQ393" s="4"/>
      <c r="KCR393" s="4"/>
      <c r="KCS393" s="4"/>
      <c r="KCT393" s="4"/>
      <c r="KCU393" s="4"/>
      <c r="KCV393" s="4"/>
      <c r="KCW393" s="4"/>
      <c r="KCX393" s="4"/>
      <c r="KCY393" s="4"/>
      <c r="KCZ393" s="4"/>
      <c r="KDA393" s="4"/>
      <c r="KDB393" s="4"/>
      <c r="KDC393" s="4"/>
      <c r="KDD393" s="4"/>
      <c r="KDE393" s="4"/>
      <c r="KDF393" s="4"/>
      <c r="KDG393" s="4"/>
      <c r="KDH393" s="4"/>
      <c r="KDI393" s="4"/>
      <c r="KDJ393" s="4"/>
      <c r="KDK393" s="4"/>
      <c r="KDL393" s="4"/>
      <c r="KDM393" s="4"/>
      <c r="KDN393" s="4"/>
      <c r="KDO393" s="4"/>
      <c r="KDP393" s="4"/>
      <c r="KDQ393" s="4"/>
      <c r="KDR393" s="4"/>
      <c r="KDS393" s="4"/>
      <c r="KDT393" s="4"/>
      <c r="KDU393" s="4"/>
      <c r="KDV393" s="4"/>
      <c r="KDW393" s="4"/>
      <c r="KDX393" s="4"/>
      <c r="KDY393" s="4"/>
      <c r="KDZ393" s="4"/>
      <c r="KEA393" s="4"/>
      <c r="KEB393" s="4"/>
      <c r="KEC393" s="4"/>
      <c r="KED393" s="4"/>
      <c r="KEE393" s="4"/>
      <c r="KEF393" s="4"/>
      <c r="KEG393" s="4"/>
      <c r="KEH393" s="4"/>
      <c r="KEI393" s="4"/>
      <c r="KEJ393" s="4"/>
      <c r="KEK393" s="4"/>
      <c r="KEL393" s="4"/>
      <c r="KEM393" s="4"/>
      <c r="KEN393" s="4"/>
      <c r="KEO393" s="4"/>
      <c r="KEP393" s="4"/>
      <c r="KEQ393" s="4"/>
      <c r="KER393" s="4"/>
      <c r="KES393" s="4"/>
      <c r="KET393" s="4"/>
      <c r="KEU393" s="4"/>
      <c r="KEV393" s="4"/>
      <c r="KEW393" s="4"/>
      <c r="KEX393" s="4"/>
      <c r="KEY393" s="4"/>
      <c r="KEZ393" s="4"/>
      <c r="KFA393" s="4"/>
      <c r="KFB393" s="4"/>
      <c r="KFC393" s="4"/>
      <c r="KFD393" s="4"/>
      <c r="KFE393" s="4"/>
      <c r="KFF393" s="4"/>
      <c r="KFG393" s="4"/>
      <c r="KFH393" s="4"/>
      <c r="KFI393" s="4"/>
      <c r="KFJ393" s="4"/>
      <c r="KFK393" s="4"/>
      <c r="KFL393" s="4"/>
      <c r="KFM393" s="4"/>
      <c r="KFN393" s="4"/>
      <c r="KFO393" s="4"/>
      <c r="KFP393" s="4"/>
      <c r="KFQ393" s="4"/>
      <c r="KFR393" s="4"/>
      <c r="KFS393" s="4"/>
      <c r="KFT393" s="4"/>
      <c r="KFU393" s="4"/>
      <c r="KFV393" s="4"/>
      <c r="KFW393" s="4"/>
      <c r="KFX393" s="4"/>
      <c r="KFY393" s="4"/>
      <c r="KFZ393" s="4"/>
      <c r="KGA393" s="4"/>
      <c r="KGB393" s="4"/>
      <c r="KGC393" s="4"/>
      <c r="KGD393" s="4"/>
      <c r="KGE393" s="4"/>
      <c r="KGF393" s="4"/>
      <c r="KGG393" s="4"/>
      <c r="KGH393" s="4"/>
      <c r="KGI393" s="4"/>
      <c r="KGJ393" s="4"/>
      <c r="KGK393" s="4"/>
      <c r="KGL393" s="4"/>
      <c r="KGM393" s="4"/>
      <c r="KGN393" s="4"/>
      <c r="KGO393" s="4"/>
      <c r="KGP393" s="4"/>
      <c r="KGQ393" s="4"/>
      <c r="KGR393" s="4"/>
      <c r="KGS393" s="4"/>
      <c r="KGT393" s="4"/>
      <c r="KGU393" s="4"/>
      <c r="KGV393" s="4"/>
      <c r="KGW393" s="4"/>
      <c r="KGX393" s="4"/>
      <c r="KGY393" s="4"/>
      <c r="KGZ393" s="4"/>
      <c r="KHA393" s="4"/>
      <c r="KHB393" s="4"/>
      <c r="KHC393" s="4"/>
      <c r="KHD393" s="4"/>
      <c r="KHE393" s="4"/>
      <c r="KHF393" s="4"/>
      <c r="KHG393" s="4"/>
      <c r="KHH393" s="4"/>
      <c r="KHI393" s="4"/>
      <c r="KHJ393" s="4"/>
      <c r="KHK393" s="4"/>
      <c r="KHL393" s="4"/>
      <c r="KHM393" s="4"/>
      <c r="KHN393" s="4"/>
      <c r="KHO393" s="4"/>
      <c r="KHP393" s="4"/>
      <c r="KHQ393" s="4"/>
      <c r="KHR393" s="4"/>
      <c r="KHS393" s="4"/>
      <c r="KHT393" s="4"/>
      <c r="KHU393" s="4"/>
      <c r="KHV393" s="4"/>
      <c r="KHW393" s="4"/>
      <c r="KHX393" s="4"/>
      <c r="KHY393" s="4"/>
      <c r="KHZ393" s="4"/>
      <c r="KIA393" s="4"/>
      <c r="KIB393" s="4"/>
      <c r="KIC393" s="4"/>
      <c r="KID393" s="4"/>
      <c r="KIE393" s="4"/>
      <c r="KIF393" s="4"/>
      <c r="KIG393" s="4"/>
      <c r="KIH393" s="4"/>
      <c r="KII393" s="4"/>
      <c r="KIJ393" s="4"/>
      <c r="KIK393" s="4"/>
      <c r="KIL393" s="4"/>
      <c r="KIM393" s="4"/>
      <c r="KIN393" s="4"/>
      <c r="KIO393" s="4"/>
      <c r="KIP393" s="4"/>
      <c r="KIQ393" s="4"/>
      <c r="KIR393" s="4"/>
      <c r="KIS393" s="4"/>
      <c r="KIT393" s="4"/>
      <c r="KIU393" s="4"/>
      <c r="KIV393" s="4"/>
      <c r="KIW393" s="4"/>
      <c r="KIX393" s="4"/>
      <c r="KIY393" s="4"/>
      <c r="KIZ393" s="4"/>
      <c r="KJA393" s="4"/>
      <c r="KJB393" s="4"/>
      <c r="KJC393" s="4"/>
      <c r="KJD393" s="4"/>
      <c r="KJE393" s="4"/>
      <c r="KJF393" s="4"/>
      <c r="KJG393" s="4"/>
      <c r="KJH393" s="4"/>
      <c r="KJI393" s="4"/>
      <c r="KJJ393" s="4"/>
      <c r="KJK393" s="4"/>
      <c r="KJL393" s="4"/>
      <c r="KJM393" s="4"/>
      <c r="KJN393" s="4"/>
      <c r="KJO393" s="4"/>
      <c r="KJP393" s="4"/>
      <c r="KJQ393" s="4"/>
      <c r="KJR393" s="4"/>
      <c r="KJS393" s="4"/>
      <c r="KJT393" s="4"/>
      <c r="KJU393" s="4"/>
      <c r="KJV393" s="4"/>
      <c r="KJW393" s="4"/>
      <c r="KJX393" s="4"/>
      <c r="KJY393" s="4"/>
      <c r="KJZ393" s="4"/>
      <c r="KKA393" s="4"/>
      <c r="KKB393" s="4"/>
      <c r="KKC393" s="4"/>
      <c r="KKD393" s="4"/>
      <c r="KKE393" s="4"/>
      <c r="KKF393" s="4"/>
      <c r="KKG393" s="4"/>
      <c r="KKH393" s="4"/>
      <c r="KKI393" s="4"/>
      <c r="KKJ393" s="4"/>
      <c r="KKK393" s="4"/>
      <c r="KKL393" s="4"/>
      <c r="KKM393" s="4"/>
      <c r="KKN393" s="4"/>
      <c r="KKO393" s="4"/>
      <c r="KKP393" s="4"/>
      <c r="KKQ393" s="4"/>
      <c r="KKR393" s="4"/>
      <c r="KKS393" s="4"/>
      <c r="KKT393" s="4"/>
      <c r="KKU393" s="4"/>
      <c r="KKV393" s="4"/>
      <c r="KKW393" s="4"/>
      <c r="KKX393" s="4"/>
      <c r="KKY393" s="4"/>
      <c r="KKZ393" s="4"/>
      <c r="KLA393" s="4"/>
      <c r="KLB393" s="4"/>
      <c r="KLC393" s="4"/>
      <c r="KLD393" s="4"/>
      <c r="KLE393" s="4"/>
      <c r="KLF393" s="4"/>
      <c r="KLG393" s="4"/>
      <c r="KLH393" s="4"/>
      <c r="KLI393" s="4"/>
      <c r="KLJ393" s="4"/>
      <c r="KLK393" s="4"/>
      <c r="KLL393" s="4"/>
      <c r="KLM393" s="4"/>
      <c r="KLN393" s="4"/>
      <c r="KLO393" s="4"/>
      <c r="KLP393" s="4"/>
      <c r="KLQ393" s="4"/>
      <c r="KLR393" s="4"/>
      <c r="KLS393" s="4"/>
      <c r="KLT393" s="4"/>
      <c r="KLU393" s="4"/>
      <c r="KLV393" s="4"/>
      <c r="KLW393" s="4"/>
      <c r="KLX393" s="4"/>
      <c r="KLY393" s="4"/>
      <c r="KLZ393" s="4"/>
      <c r="KMA393" s="4"/>
      <c r="KMB393" s="4"/>
      <c r="KMC393" s="4"/>
      <c r="KMD393" s="4"/>
      <c r="KME393" s="4"/>
      <c r="KMF393" s="4"/>
      <c r="KMG393" s="4"/>
      <c r="KMH393" s="4"/>
      <c r="KMI393" s="4"/>
      <c r="KMJ393" s="4"/>
      <c r="KMK393" s="4"/>
      <c r="KML393" s="4"/>
      <c r="KMM393" s="4"/>
      <c r="KMN393" s="4"/>
      <c r="KMO393" s="4"/>
      <c r="KMP393" s="4"/>
      <c r="KMQ393" s="4"/>
      <c r="KMR393" s="4"/>
      <c r="KMS393" s="4"/>
      <c r="KMT393" s="4"/>
      <c r="KMU393" s="4"/>
      <c r="KMV393" s="4"/>
      <c r="KMW393" s="4"/>
      <c r="KMX393" s="4"/>
      <c r="KMY393" s="4"/>
      <c r="KMZ393" s="4"/>
      <c r="KNA393" s="4"/>
      <c r="KNB393" s="4"/>
      <c r="KNC393" s="4"/>
      <c r="KND393" s="4"/>
      <c r="KNE393" s="4"/>
      <c r="KNF393" s="4"/>
      <c r="KNG393" s="4"/>
      <c r="KNH393" s="4"/>
      <c r="KNI393" s="4"/>
      <c r="KNJ393" s="4"/>
      <c r="KNK393" s="4"/>
      <c r="KNL393" s="4"/>
      <c r="KNM393" s="4"/>
      <c r="KNN393" s="4"/>
      <c r="KNO393" s="4"/>
      <c r="KNP393" s="4"/>
      <c r="KNQ393" s="4"/>
      <c r="KNR393" s="4"/>
      <c r="KNS393" s="4"/>
      <c r="KNT393" s="4"/>
      <c r="KNU393" s="4"/>
      <c r="KNV393" s="4"/>
      <c r="KNW393" s="4"/>
      <c r="KNX393" s="4"/>
      <c r="KNY393" s="4"/>
      <c r="KNZ393" s="4"/>
      <c r="KOA393" s="4"/>
      <c r="KOB393" s="4"/>
      <c r="KOC393" s="4"/>
      <c r="KOD393" s="4"/>
      <c r="KOE393" s="4"/>
      <c r="KOF393" s="4"/>
      <c r="KOG393" s="4"/>
      <c r="KOH393" s="4"/>
      <c r="KOI393" s="4"/>
      <c r="KOJ393" s="4"/>
      <c r="KOK393" s="4"/>
      <c r="KOL393" s="4"/>
      <c r="KOM393" s="4"/>
      <c r="KON393" s="4"/>
      <c r="KOO393" s="4"/>
      <c r="KOP393" s="4"/>
      <c r="KOQ393" s="4"/>
      <c r="KOR393" s="4"/>
      <c r="KOS393" s="4"/>
      <c r="KOT393" s="4"/>
      <c r="KOU393" s="4"/>
      <c r="KOV393" s="4"/>
      <c r="KOW393" s="4"/>
      <c r="KOX393" s="4"/>
      <c r="KOY393" s="4"/>
      <c r="KOZ393" s="4"/>
      <c r="KPA393" s="4"/>
      <c r="KPB393" s="4"/>
      <c r="KPC393" s="4"/>
      <c r="KPD393" s="4"/>
      <c r="KPE393" s="4"/>
      <c r="KPF393" s="4"/>
      <c r="KPG393" s="4"/>
      <c r="KPH393" s="4"/>
      <c r="KPI393" s="4"/>
      <c r="KPJ393" s="4"/>
      <c r="KPK393" s="4"/>
      <c r="KPL393" s="4"/>
      <c r="KPM393" s="4"/>
      <c r="KPN393" s="4"/>
      <c r="KPO393" s="4"/>
      <c r="KPP393" s="4"/>
      <c r="KPQ393" s="4"/>
      <c r="KPR393" s="4"/>
      <c r="KPS393" s="4"/>
      <c r="KPT393" s="4"/>
      <c r="KPU393" s="4"/>
      <c r="KPV393" s="4"/>
      <c r="KPW393" s="4"/>
      <c r="KPX393" s="4"/>
      <c r="KPY393" s="4"/>
      <c r="KPZ393" s="4"/>
      <c r="KQA393" s="4"/>
      <c r="KQB393" s="4"/>
      <c r="KQC393" s="4"/>
      <c r="KQD393" s="4"/>
      <c r="KQE393" s="4"/>
      <c r="KQF393" s="4"/>
      <c r="KQG393" s="4"/>
      <c r="KQH393" s="4"/>
      <c r="KQI393" s="4"/>
      <c r="KQJ393" s="4"/>
      <c r="KQK393" s="4"/>
      <c r="KQL393" s="4"/>
      <c r="KQM393" s="4"/>
      <c r="KQN393" s="4"/>
      <c r="KQO393" s="4"/>
      <c r="KQP393" s="4"/>
      <c r="KQQ393" s="4"/>
      <c r="KQR393" s="4"/>
      <c r="KQS393" s="4"/>
      <c r="KQT393" s="4"/>
      <c r="KQU393" s="4"/>
      <c r="KQV393" s="4"/>
      <c r="KQW393" s="4"/>
      <c r="KQX393" s="4"/>
      <c r="KQY393" s="4"/>
      <c r="KQZ393" s="4"/>
      <c r="KRA393" s="4"/>
      <c r="KRB393" s="4"/>
      <c r="KRC393" s="4"/>
      <c r="KRD393" s="4"/>
      <c r="KRE393" s="4"/>
      <c r="KRF393" s="4"/>
      <c r="KRG393" s="4"/>
      <c r="KRH393" s="4"/>
      <c r="KRI393" s="4"/>
      <c r="KRJ393" s="4"/>
      <c r="KRK393" s="4"/>
      <c r="KRL393" s="4"/>
      <c r="KRM393" s="4"/>
      <c r="KRN393" s="4"/>
      <c r="KRO393" s="4"/>
      <c r="KRP393" s="4"/>
      <c r="KRQ393" s="4"/>
      <c r="KRR393" s="4"/>
      <c r="KRS393" s="4"/>
      <c r="KRT393" s="4"/>
      <c r="KRU393" s="4"/>
      <c r="KRV393" s="4"/>
      <c r="KRW393" s="4"/>
      <c r="KRX393" s="4"/>
      <c r="KRY393" s="4"/>
      <c r="KRZ393" s="4"/>
      <c r="KSA393" s="4"/>
      <c r="KSB393" s="4"/>
      <c r="KSC393" s="4"/>
      <c r="KSD393" s="4"/>
      <c r="KSE393" s="4"/>
      <c r="KSF393" s="4"/>
      <c r="KSG393" s="4"/>
      <c r="KSH393" s="4"/>
      <c r="KSI393" s="4"/>
      <c r="KSJ393" s="4"/>
      <c r="KSK393" s="4"/>
      <c r="KSL393" s="4"/>
      <c r="KSM393" s="4"/>
      <c r="KSN393" s="4"/>
      <c r="KSO393" s="4"/>
      <c r="KSP393" s="4"/>
      <c r="KSQ393" s="4"/>
      <c r="KSR393" s="4"/>
      <c r="KSS393" s="4"/>
      <c r="KST393" s="4"/>
      <c r="KSU393" s="4"/>
      <c r="KSV393" s="4"/>
      <c r="KSW393" s="4"/>
      <c r="KSX393" s="4"/>
      <c r="KSY393" s="4"/>
      <c r="KSZ393" s="4"/>
      <c r="KTA393" s="4"/>
      <c r="KTB393" s="4"/>
      <c r="KTC393" s="4"/>
      <c r="KTD393" s="4"/>
      <c r="KTE393" s="4"/>
      <c r="KTF393" s="4"/>
      <c r="KTG393" s="4"/>
      <c r="KTH393" s="4"/>
      <c r="KTI393" s="4"/>
      <c r="KTJ393" s="4"/>
      <c r="KTK393" s="4"/>
      <c r="KTL393" s="4"/>
      <c r="KTM393" s="4"/>
      <c r="KTN393" s="4"/>
      <c r="KTO393" s="4"/>
      <c r="KTP393" s="4"/>
      <c r="KTQ393" s="4"/>
      <c r="KTR393" s="4"/>
      <c r="KTS393" s="4"/>
      <c r="KTT393" s="4"/>
      <c r="KTU393" s="4"/>
      <c r="KTV393" s="4"/>
      <c r="KTW393" s="4"/>
      <c r="KTX393" s="4"/>
      <c r="KTY393" s="4"/>
      <c r="KTZ393" s="4"/>
      <c r="KUA393" s="4"/>
      <c r="KUB393" s="4"/>
      <c r="KUC393" s="4"/>
      <c r="KUD393" s="4"/>
      <c r="KUE393" s="4"/>
      <c r="KUF393" s="4"/>
      <c r="KUG393" s="4"/>
      <c r="KUH393" s="4"/>
      <c r="KUI393" s="4"/>
      <c r="KUJ393" s="4"/>
      <c r="KUK393" s="4"/>
      <c r="KUL393" s="4"/>
      <c r="KUM393" s="4"/>
      <c r="KUN393" s="4"/>
      <c r="KUO393" s="4"/>
      <c r="KUP393" s="4"/>
      <c r="KUQ393" s="4"/>
      <c r="KUR393" s="4"/>
      <c r="KUS393" s="4"/>
      <c r="KUT393" s="4"/>
      <c r="KUU393" s="4"/>
      <c r="KUV393" s="4"/>
      <c r="KUW393" s="4"/>
      <c r="KUX393" s="4"/>
      <c r="KUY393" s="4"/>
      <c r="KUZ393" s="4"/>
      <c r="KVA393" s="4"/>
      <c r="KVB393" s="4"/>
      <c r="KVC393" s="4"/>
      <c r="KVD393" s="4"/>
      <c r="KVE393" s="4"/>
      <c r="KVF393" s="4"/>
      <c r="KVG393" s="4"/>
      <c r="KVH393" s="4"/>
      <c r="KVI393" s="4"/>
      <c r="KVJ393" s="4"/>
      <c r="KVK393" s="4"/>
      <c r="KVL393" s="4"/>
      <c r="KVM393" s="4"/>
      <c r="KVN393" s="4"/>
      <c r="KVO393" s="4"/>
      <c r="KVP393" s="4"/>
      <c r="KVQ393" s="4"/>
      <c r="KVR393" s="4"/>
      <c r="KVS393" s="4"/>
      <c r="KVT393" s="4"/>
      <c r="KVU393" s="4"/>
      <c r="KVV393" s="4"/>
      <c r="KVW393" s="4"/>
      <c r="KVX393" s="4"/>
      <c r="KVY393" s="4"/>
      <c r="KVZ393" s="4"/>
      <c r="KWA393" s="4"/>
      <c r="KWB393" s="4"/>
      <c r="KWC393" s="4"/>
      <c r="KWD393" s="4"/>
      <c r="KWE393" s="4"/>
      <c r="KWF393" s="4"/>
      <c r="KWG393" s="4"/>
      <c r="KWH393" s="4"/>
      <c r="KWI393" s="4"/>
      <c r="KWJ393" s="4"/>
      <c r="KWK393" s="4"/>
      <c r="KWL393" s="4"/>
      <c r="KWM393" s="4"/>
      <c r="KWN393" s="4"/>
      <c r="KWO393" s="4"/>
      <c r="KWP393" s="4"/>
      <c r="KWQ393" s="4"/>
      <c r="KWR393" s="4"/>
      <c r="KWS393" s="4"/>
      <c r="KWT393" s="4"/>
      <c r="KWU393" s="4"/>
      <c r="KWV393" s="4"/>
      <c r="KWW393" s="4"/>
      <c r="KWX393" s="4"/>
      <c r="KWY393" s="4"/>
      <c r="KWZ393" s="4"/>
      <c r="KXA393" s="4"/>
      <c r="KXB393" s="4"/>
      <c r="KXC393" s="4"/>
      <c r="KXD393" s="4"/>
      <c r="KXE393" s="4"/>
      <c r="KXF393" s="4"/>
      <c r="KXG393" s="4"/>
      <c r="KXH393" s="4"/>
      <c r="KXI393" s="4"/>
      <c r="KXJ393" s="4"/>
      <c r="KXK393" s="4"/>
      <c r="KXL393" s="4"/>
      <c r="KXM393" s="4"/>
      <c r="KXN393" s="4"/>
      <c r="KXO393" s="4"/>
      <c r="KXP393" s="4"/>
      <c r="KXQ393" s="4"/>
      <c r="KXR393" s="4"/>
      <c r="KXS393" s="4"/>
      <c r="KXT393" s="4"/>
      <c r="KXU393" s="4"/>
      <c r="KXV393" s="4"/>
      <c r="KXW393" s="4"/>
      <c r="KXX393" s="4"/>
      <c r="KXY393" s="4"/>
      <c r="KXZ393" s="4"/>
      <c r="KYA393" s="4"/>
      <c r="KYB393" s="4"/>
      <c r="KYC393" s="4"/>
      <c r="KYD393" s="4"/>
      <c r="KYE393" s="4"/>
      <c r="KYF393" s="4"/>
      <c r="KYG393" s="4"/>
      <c r="KYH393" s="4"/>
      <c r="KYI393" s="4"/>
      <c r="KYJ393" s="4"/>
      <c r="KYK393" s="4"/>
      <c r="KYL393" s="4"/>
      <c r="KYM393" s="4"/>
      <c r="KYN393" s="4"/>
      <c r="KYO393" s="4"/>
      <c r="KYP393" s="4"/>
      <c r="KYQ393" s="4"/>
      <c r="KYR393" s="4"/>
      <c r="KYS393" s="4"/>
      <c r="KYT393" s="4"/>
      <c r="KYU393" s="4"/>
      <c r="KYV393" s="4"/>
      <c r="KYW393" s="4"/>
      <c r="KYX393" s="4"/>
      <c r="KYY393" s="4"/>
      <c r="KYZ393" s="4"/>
      <c r="KZA393" s="4"/>
      <c r="KZB393" s="4"/>
      <c r="KZC393" s="4"/>
      <c r="KZD393" s="4"/>
      <c r="KZE393" s="4"/>
      <c r="KZF393" s="4"/>
      <c r="KZG393" s="4"/>
      <c r="KZH393" s="4"/>
      <c r="KZI393" s="4"/>
      <c r="KZJ393" s="4"/>
      <c r="KZK393" s="4"/>
      <c r="KZL393" s="4"/>
      <c r="KZM393" s="4"/>
      <c r="KZN393" s="4"/>
      <c r="KZO393" s="4"/>
      <c r="KZP393" s="4"/>
      <c r="KZQ393" s="4"/>
      <c r="KZR393" s="4"/>
      <c r="KZS393" s="4"/>
      <c r="KZT393" s="4"/>
      <c r="KZU393" s="4"/>
      <c r="KZV393" s="4"/>
      <c r="KZW393" s="4"/>
      <c r="KZX393" s="4"/>
      <c r="KZY393" s="4"/>
      <c r="KZZ393" s="4"/>
      <c r="LAA393" s="4"/>
      <c r="LAB393" s="4"/>
      <c r="LAC393" s="4"/>
      <c r="LAD393" s="4"/>
      <c r="LAE393" s="4"/>
      <c r="LAF393" s="4"/>
      <c r="LAG393" s="4"/>
      <c r="LAH393" s="4"/>
      <c r="LAI393" s="4"/>
      <c r="LAJ393" s="4"/>
      <c r="LAK393" s="4"/>
      <c r="LAL393" s="4"/>
      <c r="LAM393" s="4"/>
      <c r="LAN393" s="4"/>
      <c r="LAO393" s="4"/>
      <c r="LAP393" s="4"/>
      <c r="LAQ393" s="4"/>
      <c r="LAR393" s="4"/>
      <c r="LAS393" s="4"/>
      <c r="LAT393" s="4"/>
      <c r="LAU393" s="4"/>
      <c r="LAV393" s="4"/>
      <c r="LAW393" s="4"/>
      <c r="LAX393" s="4"/>
      <c r="LAY393" s="4"/>
      <c r="LAZ393" s="4"/>
      <c r="LBA393" s="4"/>
      <c r="LBB393" s="4"/>
      <c r="LBC393" s="4"/>
      <c r="LBD393" s="4"/>
      <c r="LBE393" s="4"/>
      <c r="LBF393" s="4"/>
      <c r="LBG393" s="4"/>
      <c r="LBH393" s="4"/>
      <c r="LBI393" s="4"/>
      <c r="LBJ393" s="4"/>
      <c r="LBK393" s="4"/>
      <c r="LBL393" s="4"/>
      <c r="LBM393" s="4"/>
      <c r="LBN393" s="4"/>
      <c r="LBO393" s="4"/>
      <c r="LBP393" s="4"/>
      <c r="LBQ393" s="4"/>
      <c r="LBR393" s="4"/>
      <c r="LBS393" s="4"/>
      <c r="LBT393" s="4"/>
      <c r="LBU393" s="4"/>
      <c r="LBV393" s="4"/>
      <c r="LBW393" s="4"/>
      <c r="LBX393" s="4"/>
      <c r="LBY393" s="4"/>
      <c r="LBZ393" s="4"/>
      <c r="LCA393" s="4"/>
      <c r="LCB393" s="4"/>
      <c r="LCC393" s="4"/>
      <c r="LCD393" s="4"/>
      <c r="LCE393" s="4"/>
      <c r="LCF393" s="4"/>
      <c r="LCG393" s="4"/>
      <c r="LCH393" s="4"/>
      <c r="LCI393" s="4"/>
      <c r="LCJ393" s="4"/>
      <c r="LCK393" s="4"/>
      <c r="LCL393" s="4"/>
      <c r="LCM393" s="4"/>
      <c r="LCN393" s="4"/>
      <c r="LCO393" s="4"/>
      <c r="LCP393" s="4"/>
      <c r="LCQ393" s="4"/>
      <c r="LCR393" s="4"/>
      <c r="LCS393" s="4"/>
      <c r="LCT393" s="4"/>
      <c r="LCU393" s="4"/>
      <c r="LCV393" s="4"/>
      <c r="LCW393" s="4"/>
      <c r="LCX393" s="4"/>
      <c r="LCY393" s="4"/>
      <c r="LCZ393" s="4"/>
      <c r="LDA393" s="4"/>
      <c r="LDB393" s="4"/>
      <c r="LDC393" s="4"/>
      <c r="LDD393" s="4"/>
      <c r="LDE393" s="4"/>
      <c r="LDF393" s="4"/>
      <c r="LDG393" s="4"/>
      <c r="LDH393" s="4"/>
      <c r="LDI393" s="4"/>
      <c r="LDJ393" s="4"/>
      <c r="LDK393" s="4"/>
      <c r="LDL393" s="4"/>
      <c r="LDM393" s="4"/>
      <c r="LDN393" s="4"/>
      <c r="LDO393" s="4"/>
      <c r="LDP393" s="4"/>
      <c r="LDQ393" s="4"/>
      <c r="LDR393" s="4"/>
      <c r="LDS393" s="4"/>
      <c r="LDT393" s="4"/>
      <c r="LDU393" s="4"/>
      <c r="LDV393" s="4"/>
      <c r="LDW393" s="4"/>
      <c r="LDX393" s="4"/>
      <c r="LDY393" s="4"/>
      <c r="LDZ393" s="4"/>
      <c r="LEA393" s="4"/>
      <c r="LEB393" s="4"/>
      <c r="LEC393" s="4"/>
      <c r="LED393" s="4"/>
      <c r="LEE393" s="4"/>
      <c r="LEF393" s="4"/>
      <c r="LEG393" s="4"/>
      <c r="LEH393" s="4"/>
      <c r="LEI393" s="4"/>
      <c r="LEJ393" s="4"/>
      <c r="LEK393" s="4"/>
      <c r="LEL393" s="4"/>
      <c r="LEM393" s="4"/>
      <c r="LEN393" s="4"/>
      <c r="LEO393" s="4"/>
      <c r="LEP393" s="4"/>
      <c r="LEQ393" s="4"/>
      <c r="LER393" s="4"/>
      <c r="LES393" s="4"/>
      <c r="LET393" s="4"/>
      <c r="LEU393" s="4"/>
      <c r="LEV393" s="4"/>
      <c r="LEW393" s="4"/>
      <c r="LEX393" s="4"/>
      <c r="LEY393" s="4"/>
      <c r="LEZ393" s="4"/>
      <c r="LFA393" s="4"/>
      <c r="LFB393" s="4"/>
      <c r="LFC393" s="4"/>
      <c r="LFD393" s="4"/>
      <c r="LFE393" s="4"/>
      <c r="LFF393" s="4"/>
      <c r="LFG393" s="4"/>
      <c r="LFH393" s="4"/>
      <c r="LFI393" s="4"/>
      <c r="LFJ393" s="4"/>
      <c r="LFK393" s="4"/>
      <c r="LFL393" s="4"/>
      <c r="LFM393" s="4"/>
      <c r="LFN393" s="4"/>
      <c r="LFO393" s="4"/>
      <c r="LFP393" s="4"/>
      <c r="LFQ393" s="4"/>
      <c r="LFR393" s="4"/>
      <c r="LFS393" s="4"/>
      <c r="LFT393" s="4"/>
      <c r="LFU393" s="4"/>
      <c r="LFV393" s="4"/>
      <c r="LFW393" s="4"/>
      <c r="LFX393" s="4"/>
      <c r="LFY393" s="4"/>
      <c r="LFZ393" s="4"/>
      <c r="LGA393" s="4"/>
      <c r="LGB393" s="4"/>
      <c r="LGC393" s="4"/>
      <c r="LGD393" s="4"/>
      <c r="LGE393" s="4"/>
      <c r="LGF393" s="4"/>
      <c r="LGG393" s="4"/>
      <c r="LGH393" s="4"/>
      <c r="LGI393" s="4"/>
      <c r="LGJ393" s="4"/>
      <c r="LGK393" s="4"/>
      <c r="LGL393" s="4"/>
      <c r="LGM393" s="4"/>
      <c r="LGN393" s="4"/>
      <c r="LGO393" s="4"/>
      <c r="LGP393" s="4"/>
      <c r="LGQ393" s="4"/>
      <c r="LGR393" s="4"/>
      <c r="LGS393" s="4"/>
      <c r="LGT393" s="4"/>
      <c r="LGU393" s="4"/>
      <c r="LGV393" s="4"/>
      <c r="LGW393" s="4"/>
      <c r="LGX393" s="4"/>
      <c r="LGY393" s="4"/>
      <c r="LGZ393" s="4"/>
      <c r="LHA393" s="4"/>
      <c r="LHB393" s="4"/>
      <c r="LHC393" s="4"/>
      <c r="LHD393" s="4"/>
      <c r="LHE393" s="4"/>
      <c r="LHF393" s="4"/>
      <c r="LHG393" s="4"/>
      <c r="LHH393" s="4"/>
      <c r="LHI393" s="4"/>
      <c r="LHJ393" s="4"/>
      <c r="LHK393" s="4"/>
      <c r="LHL393" s="4"/>
      <c r="LHM393" s="4"/>
      <c r="LHN393" s="4"/>
      <c r="LHO393" s="4"/>
      <c r="LHP393" s="4"/>
      <c r="LHQ393" s="4"/>
      <c r="LHR393" s="4"/>
      <c r="LHS393" s="4"/>
      <c r="LHT393" s="4"/>
      <c r="LHU393" s="4"/>
      <c r="LHV393" s="4"/>
      <c r="LHW393" s="4"/>
      <c r="LHX393" s="4"/>
      <c r="LHY393" s="4"/>
      <c r="LHZ393" s="4"/>
      <c r="LIA393" s="4"/>
      <c r="LIB393" s="4"/>
      <c r="LIC393" s="4"/>
      <c r="LID393" s="4"/>
      <c r="LIE393" s="4"/>
      <c r="LIF393" s="4"/>
      <c r="LIG393" s="4"/>
      <c r="LIH393" s="4"/>
      <c r="LII393" s="4"/>
      <c r="LIJ393" s="4"/>
      <c r="LIK393" s="4"/>
      <c r="LIL393" s="4"/>
      <c r="LIM393" s="4"/>
      <c r="LIN393" s="4"/>
      <c r="LIO393" s="4"/>
      <c r="LIP393" s="4"/>
      <c r="LIQ393" s="4"/>
      <c r="LIR393" s="4"/>
      <c r="LIS393" s="4"/>
      <c r="LIT393" s="4"/>
      <c r="LIU393" s="4"/>
      <c r="LIV393" s="4"/>
      <c r="LIW393" s="4"/>
      <c r="LIX393" s="4"/>
      <c r="LIY393" s="4"/>
      <c r="LIZ393" s="4"/>
      <c r="LJA393" s="4"/>
      <c r="LJB393" s="4"/>
      <c r="LJC393" s="4"/>
      <c r="LJD393" s="4"/>
      <c r="LJE393" s="4"/>
      <c r="LJF393" s="4"/>
      <c r="LJG393" s="4"/>
      <c r="LJH393" s="4"/>
      <c r="LJI393" s="4"/>
      <c r="LJJ393" s="4"/>
      <c r="LJK393" s="4"/>
      <c r="LJL393" s="4"/>
      <c r="LJM393" s="4"/>
      <c r="LJN393" s="4"/>
      <c r="LJO393" s="4"/>
      <c r="LJP393" s="4"/>
      <c r="LJQ393" s="4"/>
      <c r="LJR393" s="4"/>
      <c r="LJS393" s="4"/>
      <c r="LJT393" s="4"/>
      <c r="LJU393" s="4"/>
      <c r="LJV393" s="4"/>
      <c r="LJW393" s="4"/>
      <c r="LJX393" s="4"/>
      <c r="LJY393" s="4"/>
      <c r="LJZ393" s="4"/>
      <c r="LKA393" s="4"/>
      <c r="LKB393" s="4"/>
      <c r="LKC393" s="4"/>
      <c r="LKD393" s="4"/>
      <c r="LKE393" s="4"/>
      <c r="LKF393" s="4"/>
      <c r="LKG393" s="4"/>
      <c r="LKH393" s="4"/>
      <c r="LKI393" s="4"/>
      <c r="LKJ393" s="4"/>
      <c r="LKK393" s="4"/>
      <c r="LKL393" s="4"/>
      <c r="LKM393" s="4"/>
      <c r="LKN393" s="4"/>
      <c r="LKO393" s="4"/>
      <c r="LKP393" s="4"/>
      <c r="LKQ393" s="4"/>
      <c r="LKR393" s="4"/>
      <c r="LKS393" s="4"/>
      <c r="LKT393" s="4"/>
      <c r="LKU393" s="4"/>
      <c r="LKV393" s="4"/>
      <c r="LKW393" s="4"/>
      <c r="LKX393" s="4"/>
      <c r="LKY393" s="4"/>
      <c r="LKZ393" s="4"/>
      <c r="LLA393" s="4"/>
      <c r="LLB393" s="4"/>
      <c r="LLC393" s="4"/>
      <c r="LLD393" s="4"/>
      <c r="LLE393" s="4"/>
      <c r="LLF393" s="4"/>
      <c r="LLG393" s="4"/>
      <c r="LLH393" s="4"/>
      <c r="LLI393" s="4"/>
      <c r="LLJ393" s="4"/>
      <c r="LLK393" s="4"/>
      <c r="LLL393" s="4"/>
      <c r="LLM393" s="4"/>
      <c r="LLN393" s="4"/>
      <c r="LLO393" s="4"/>
      <c r="LLP393" s="4"/>
      <c r="LLQ393" s="4"/>
      <c r="LLR393" s="4"/>
      <c r="LLS393" s="4"/>
      <c r="LLT393" s="4"/>
      <c r="LLU393" s="4"/>
      <c r="LLV393" s="4"/>
      <c r="LLW393" s="4"/>
      <c r="LLX393" s="4"/>
      <c r="LLY393" s="4"/>
      <c r="LLZ393" s="4"/>
      <c r="LMA393" s="4"/>
      <c r="LMB393" s="4"/>
      <c r="LMC393" s="4"/>
      <c r="LMD393" s="4"/>
      <c r="LME393" s="4"/>
      <c r="LMF393" s="4"/>
      <c r="LMG393" s="4"/>
      <c r="LMH393" s="4"/>
      <c r="LMI393" s="4"/>
      <c r="LMJ393" s="4"/>
      <c r="LMK393" s="4"/>
      <c r="LML393" s="4"/>
      <c r="LMM393" s="4"/>
      <c r="LMN393" s="4"/>
      <c r="LMO393" s="4"/>
      <c r="LMP393" s="4"/>
      <c r="LMQ393" s="4"/>
      <c r="LMR393" s="4"/>
      <c r="LMS393" s="4"/>
      <c r="LMT393" s="4"/>
      <c r="LMU393" s="4"/>
      <c r="LMV393" s="4"/>
      <c r="LMW393" s="4"/>
      <c r="LMX393" s="4"/>
      <c r="LMY393" s="4"/>
      <c r="LMZ393" s="4"/>
      <c r="LNA393" s="4"/>
      <c r="LNB393" s="4"/>
      <c r="LNC393" s="4"/>
      <c r="LND393" s="4"/>
      <c r="LNE393" s="4"/>
      <c r="LNF393" s="4"/>
      <c r="LNG393" s="4"/>
      <c r="LNH393" s="4"/>
      <c r="LNI393" s="4"/>
      <c r="LNJ393" s="4"/>
      <c r="LNK393" s="4"/>
      <c r="LNL393" s="4"/>
      <c r="LNM393" s="4"/>
      <c r="LNN393" s="4"/>
      <c r="LNO393" s="4"/>
      <c r="LNP393" s="4"/>
      <c r="LNQ393" s="4"/>
      <c r="LNR393" s="4"/>
      <c r="LNS393" s="4"/>
      <c r="LNT393" s="4"/>
      <c r="LNU393" s="4"/>
      <c r="LNV393" s="4"/>
      <c r="LNW393" s="4"/>
      <c r="LNX393" s="4"/>
      <c r="LNY393" s="4"/>
      <c r="LNZ393" s="4"/>
      <c r="LOA393" s="4"/>
      <c r="LOB393" s="4"/>
      <c r="LOC393" s="4"/>
      <c r="LOD393" s="4"/>
      <c r="LOE393" s="4"/>
      <c r="LOF393" s="4"/>
      <c r="LOG393" s="4"/>
      <c r="LOH393" s="4"/>
      <c r="LOI393" s="4"/>
      <c r="LOJ393" s="4"/>
      <c r="LOK393" s="4"/>
      <c r="LOL393" s="4"/>
      <c r="LOM393" s="4"/>
      <c r="LON393" s="4"/>
      <c r="LOO393" s="4"/>
      <c r="LOP393" s="4"/>
      <c r="LOQ393" s="4"/>
      <c r="LOR393" s="4"/>
      <c r="LOS393" s="4"/>
      <c r="LOT393" s="4"/>
      <c r="LOU393" s="4"/>
      <c r="LOV393" s="4"/>
      <c r="LOW393" s="4"/>
      <c r="LOX393" s="4"/>
      <c r="LOY393" s="4"/>
      <c r="LOZ393" s="4"/>
      <c r="LPA393" s="4"/>
      <c r="LPB393" s="4"/>
      <c r="LPC393" s="4"/>
      <c r="LPD393" s="4"/>
      <c r="LPE393" s="4"/>
      <c r="LPF393" s="4"/>
      <c r="LPG393" s="4"/>
      <c r="LPH393" s="4"/>
      <c r="LPI393" s="4"/>
      <c r="LPJ393" s="4"/>
      <c r="LPK393" s="4"/>
      <c r="LPL393" s="4"/>
      <c r="LPM393" s="4"/>
      <c r="LPN393" s="4"/>
      <c r="LPO393" s="4"/>
      <c r="LPP393" s="4"/>
      <c r="LPQ393" s="4"/>
      <c r="LPR393" s="4"/>
      <c r="LPS393" s="4"/>
      <c r="LPT393" s="4"/>
      <c r="LPU393" s="4"/>
      <c r="LPV393" s="4"/>
      <c r="LPW393" s="4"/>
      <c r="LPX393" s="4"/>
      <c r="LPY393" s="4"/>
      <c r="LPZ393" s="4"/>
      <c r="LQA393" s="4"/>
      <c r="LQB393" s="4"/>
      <c r="LQC393" s="4"/>
      <c r="LQD393" s="4"/>
      <c r="LQE393" s="4"/>
      <c r="LQF393" s="4"/>
      <c r="LQG393" s="4"/>
      <c r="LQH393" s="4"/>
      <c r="LQI393" s="4"/>
      <c r="LQJ393" s="4"/>
      <c r="LQK393" s="4"/>
      <c r="LQL393" s="4"/>
      <c r="LQM393" s="4"/>
      <c r="LQN393" s="4"/>
      <c r="LQO393" s="4"/>
      <c r="LQP393" s="4"/>
      <c r="LQQ393" s="4"/>
      <c r="LQR393" s="4"/>
      <c r="LQS393" s="4"/>
      <c r="LQT393" s="4"/>
      <c r="LQU393" s="4"/>
      <c r="LQV393" s="4"/>
      <c r="LQW393" s="4"/>
      <c r="LQX393" s="4"/>
      <c r="LQY393" s="4"/>
      <c r="LQZ393" s="4"/>
      <c r="LRA393" s="4"/>
      <c r="LRB393" s="4"/>
      <c r="LRC393" s="4"/>
      <c r="LRD393" s="4"/>
      <c r="LRE393" s="4"/>
      <c r="LRF393" s="4"/>
      <c r="LRG393" s="4"/>
      <c r="LRH393" s="4"/>
      <c r="LRI393" s="4"/>
      <c r="LRJ393" s="4"/>
      <c r="LRK393" s="4"/>
      <c r="LRL393" s="4"/>
      <c r="LRM393" s="4"/>
      <c r="LRN393" s="4"/>
      <c r="LRO393" s="4"/>
      <c r="LRP393" s="4"/>
      <c r="LRQ393" s="4"/>
      <c r="LRR393" s="4"/>
      <c r="LRS393" s="4"/>
      <c r="LRT393" s="4"/>
      <c r="LRU393" s="4"/>
      <c r="LRV393" s="4"/>
      <c r="LRW393" s="4"/>
      <c r="LRX393" s="4"/>
      <c r="LRY393" s="4"/>
      <c r="LRZ393" s="4"/>
      <c r="LSA393" s="4"/>
      <c r="LSB393" s="4"/>
      <c r="LSC393" s="4"/>
      <c r="LSD393" s="4"/>
      <c r="LSE393" s="4"/>
      <c r="LSF393" s="4"/>
      <c r="LSG393" s="4"/>
      <c r="LSH393" s="4"/>
      <c r="LSI393" s="4"/>
      <c r="LSJ393" s="4"/>
      <c r="LSK393" s="4"/>
      <c r="LSL393" s="4"/>
      <c r="LSM393" s="4"/>
      <c r="LSN393" s="4"/>
      <c r="LSO393" s="4"/>
      <c r="LSP393" s="4"/>
      <c r="LSQ393" s="4"/>
      <c r="LSR393" s="4"/>
      <c r="LSS393" s="4"/>
      <c r="LST393" s="4"/>
      <c r="LSU393" s="4"/>
      <c r="LSV393" s="4"/>
      <c r="LSW393" s="4"/>
      <c r="LSX393" s="4"/>
      <c r="LSY393" s="4"/>
      <c r="LSZ393" s="4"/>
      <c r="LTA393" s="4"/>
      <c r="LTB393" s="4"/>
      <c r="LTC393" s="4"/>
      <c r="LTD393" s="4"/>
      <c r="LTE393" s="4"/>
      <c r="LTF393" s="4"/>
      <c r="LTG393" s="4"/>
      <c r="LTH393" s="4"/>
      <c r="LTI393" s="4"/>
      <c r="LTJ393" s="4"/>
      <c r="LTK393" s="4"/>
      <c r="LTL393" s="4"/>
      <c r="LTM393" s="4"/>
      <c r="LTN393" s="4"/>
      <c r="LTO393" s="4"/>
      <c r="LTP393" s="4"/>
      <c r="LTQ393" s="4"/>
      <c r="LTR393" s="4"/>
      <c r="LTS393" s="4"/>
      <c r="LTT393" s="4"/>
      <c r="LTU393" s="4"/>
      <c r="LTV393" s="4"/>
      <c r="LTW393" s="4"/>
      <c r="LTX393" s="4"/>
      <c r="LTY393" s="4"/>
      <c r="LTZ393" s="4"/>
      <c r="LUA393" s="4"/>
      <c r="LUB393" s="4"/>
      <c r="LUC393" s="4"/>
      <c r="LUD393" s="4"/>
      <c r="LUE393" s="4"/>
      <c r="LUF393" s="4"/>
      <c r="LUG393" s="4"/>
      <c r="LUH393" s="4"/>
      <c r="LUI393" s="4"/>
      <c r="LUJ393" s="4"/>
      <c r="LUK393" s="4"/>
      <c r="LUL393" s="4"/>
      <c r="LUM393" s="4"/>
      <c r="LUN393" s="4"/>
      <c r="LUO393" s="4"/>
      <c r="LUP393" s="4"/>
      <c r="LUQ393" s="4"/>
      <c r="LUR393" s="4"/>
      <c r="LUS393" s="4"/>
      <c r="LUT393" s="4"/>
      <c r="LUU393" s="4"/>
      <c r="LUV393" s="4"/>
      <c r="LUW393" s="4"/>
      <c r="LUX393" s="4"/>
      <c r="LUY393" s="4"/>
      <c r="LUZ393" s="4"/>
      <c r="LVA393" s="4"/>
      <c r="LVB393" s="4"/>
      <c r="LVC393" s="4"/>
      <c r="LVD393" s="4"/>
      <c r="LVE393" s="4"/>
      <c r="LVF393" s="4"/>
      <c r="LVG393" s="4"/>
      <c r="LVH393" s="4"/>
      <c r="LVI393" s="4"/>
      <c r="LVJ393" s="4"/>
      <c r="LVK393" s="4"/>
      <c r="LVL393" s="4"/>
      <c r="LVM393" s="4"/>
      <c r="LVN393" s="4"/>
      <c r="LVO393" s="4"/>
      <c r="LVP393" s="4"/>
      <c r="LVQ393" s="4"/>
      <c r="LVR393" s="4"/>
      <c r="LVS393" s="4"/>
      <c r="LVT393" s="4"/>
      <c r="LVU393" s="4"/>
      <c r="LVV393" s="4"/>
      <c r="LVW393" s="4"/>
      <c r="LVX393" s="4"/>
      <c r="LVY393" s="4"/>
      <c r="LVZ393" s="4"/>
      <c r="LWA393" s="4"/>
      <c r="LWB393" s="4"/>
      <c r="LWC393" s="4"/>
      <c r="LWD393" s="4"/>
      <c r="LWE393" s="4"/>
      <c r="LWF393" s="4"/>
      <c r="LWG393" s="4"/>
      <c r="LWH393" s="4"/>
      <c r="LWI393" s="4"/>
      <c r="LWJ393" s="4"/>
      <c r="LWK393" s="4"/>
      <c r="LWL393" s="4"/>
      <c r="LWM393" s="4"/>
      <c r="LWN393" s="4"/>
      <c r="LWO393" s="4"/>
      <c r="LWP393" s="4"/>
      <c r="LWQ393" s="4"/>
      <c r="LWR393" s="4"/>
      <c r="LWS393" s="4"/>
      <c r="LWT393" s="4"/>
      <c r="LWU393" s="4"/>
      <c r="LWV393" s="4"/>
      <c r="LWW393" s="4"/>
      <c r="LWX393" s="4"/>
      <c r="LWY393" s="4"/>
      <c r="LWZ393" s="4"/>
      <c r="LXA393" s="4"/>
      <c r="LXB393" s="4"/>
      <c r="LXC393" s="4"/>
      <c r="LXD393" s="4"/>
      <c r="LXE393" s="4"/>
      <c r="LXF393" s="4"/>
      <c r="LXG393" s="4"/>
      <c r="LXH393" s="4"/>
      <c r="LXI393" s="4"/>
      <c r="LXJ393" s="4"/>
      <c r="LXK393" s="4"/>
      <c r="LXL393" s="4"/>
      <c r="LXM393" s="4"/>
      <c r="LXN393" s="4"/>
      <c r="LXO393" s="4"/>
      <c r="LXP393" s="4"/>
      <c r="LXQ393" s="4"/>
      <c r="LXR393" s="4"/>
      <c r="LXS393" s="4"/>
      <c r="LXT393" s="4"/>
      <c r="LXU393" s="4"/>
      <c r="LXV393" s="4"/>
      <c r="LXW393" s="4"/>
      <c r="LXX393" s="4"/>
      <c r="LXY393" s="4"/>
      <c r="LXZ393" s="4"/>
      <c r="LYA393" s="4"/>
      <c r="LYB393" s="4"/>
      <c r="LYC393" s="4"/>
      <c r="LYD393" s="4"/>
      <c r="LYE393" s="4"/>
      <c r="LYF393" s="4"/>
      <c r="LYG393" s="4"/>
      <c r="LYH393" s="4"/>
      <c r="LYI393" s="4"/>
      <c r="LYJ393" s="4"/>
      <c r="LYK393" s="4"/>
      <c r="LYL393" s="4"/>
      <c r="LYM393" s="4"/>
      <c r="LYN393" s="4"/>
      <c r="LYO393" s="4"/>
      <c r="LYP393" s="4"/>
      <c r="LYQ393" s="4"/>
      <c r="LYR393" s="4"/>
      <c r="LYS393" s="4"/>
      <c r="LYT393" s="4"/>
      <c r="LYU393" s="4"/>
      <c r="LYV393" s="4"/>
      <c r="LYW393" s="4"/>
      <c r="LYX393" s="4"/>
      <c r="LYY393" s="4"/>
      <c r="LYZ393" s="4"/>
      <c r="LZA393" s="4"/>
      <c r="LZB393" s="4"/>
      <c r="LZC393" s="4"/>
      <c r="LZD393" s="4"/>
      <c r="LZE393" s="4"/>
      <c r="LZF393" s="4"/>
      <c r="LZG393" s="4"/>
      <c r="LZH393" s="4"/>
      <c r="LZI393" s="4"/>
      <c r="LZJ393" s="4"/>
      <c r="LZK393" s="4"/>
      <c r="LZL393" s="4"/>
      <c r="LZM393" s="4"/>
      <c r="LZN393" s="4"/>
      <c r="LZO393" s="4"/>
      <c r="LZP393" s="4"/>
      <c r="LZQ393" s="4"/>
      <c r="LZR393" s="4"/>
      <c r="LZS393" s="4"/>
      <c r="LZT393" s="4"/>
      <c r="LZU393" s="4"/>
      <c r="LZV393" s="4"/>
      <c r="LZW393" s="4"/>
      <c r="LZX393" s="4"/>
      <c r="LZY393" s="4"/>
      <c r="LZZ393" s="4"/>
      <c r="MAA393" s="4"/>
      <c r="MAB393" s="4"/>
      <c r="MAC393" s="4"/>
      <c r="MAD393" s="4"/>
      <c r="MAE393" s="4"/>
      <c r="MAF393" s="4"/>
      <c r="MAG393" s="4"/>
      <c r="MAH393" s="4"/>
      <c r="MAI393" s="4"/>
      <c r="MAJ393" s="4"/>
      <c r="MAK393" s="4"/>
      <c r="MAL393" s="4"/>
      <c r="MAM393" s="4"/>
      <c r="MAN393" s="4"/>
      <c r="MAO393" s="4"/>
      <c r="MAP393" s="4"/>
      <c r="MAQ393" s="4"/>
      <c r="MAR393" s="4"/>
      <c r="MAS393" s="4"/>
      <c r="MAT393" s="4"/>
      <c r="MAU393" s="4"/>
      <c r="MAV393" s="4"/>
      <c r="MAW393" s="4"/>
      <c r="MAX393" s="4"/>
      <c r="MAY393" s="4"/>
      <c r="MAZ393" s="4"/>
      <c r="MBA393" s="4"/>
      <c r="MBB393" s="4"/>
      <c r="MBC393" s="4"/>
      <c r="MBD393" s="4"/>
      <c r="MBE393" s="4"/>
      <c r="MBF393" s="4"/>
      <c r="MBG393" s="4"/>
      <c r="MBH393" s="4"/>
      <c r="MBI393" s="4"/>
      <c r="MBJ393" s="4"/>
      <c r="MBK393" s="4"/>
      <c r="MBL393" s="4"/>
      <c r="MBM393" s="4"/>
      <c r="MBN393" s="4"/>
      <c r="MBO393" s="4"/>
      <c r="MBP393" s="4"/>
      <c r="MBQ393" s="4"/>
      <c r="MBR393" s="4"/>
      <c r="MBS393" s="4"/>
      <c r="MBT393" s="4"/>
      <c r="MBU393" s="4"/>
      <c r="MBV393" s="4"/>
      <c r="MBW393" s="4"/>
      <c r="MBX393" s="4"/>
      <c r="MBY393" s="4"/>
      <c r="MBZ393" s="4"/>
      <c r="MCA393" s="4"/>
      <c r="MCB393" s="4"/>
      <c r="MCC393" s="4"/>
      <c r="MCD393" s="4"/>
      <c r="MCE393" s="4"/>
      <c r="MCF393" s="4"/>
      <c r="MCG393" s="4"/>
      <c r="MCH393" s="4"/>
      <c r="MCI393" s="4"/>
      <c r="MCJ393" s="4"/>
      <c r="MCK393" s="4"/>
      <c r="MCL393" s="4"/>
      <c r="MCM393" s="4"/>
      <c r="MCN393" s="4"/>
      <c r="MCO393" s="4"/>
      <c r="MCP393" s="4"/>
      <c r="MCQ393" s="4"/>
      <c r="MCR393" s="4"/>
      <c r="MCS393" s="4"/>
      <c r="MCT393" s="4"/>
      <c r="MCU393" s="4"/>
      <c r="MCV393" s="4"/>
      <c r="MCW393" s="4"/>
      <c r="MCX393" s="4"/>
      <c r="MCY393" s="4"/>
      <c r="MCZ393" s="4"/>
      <c r="MDA393" s="4"/>
      <c r="MDB393" s="4"/>
      <c r="MDC393" s="4"/>
      <c r="MDD393" s="4"/>
      <c r="MDE393" s="4"/>
      <c r="MDF393" s="4"/>
      <c r="MDG393" s="4"/>
      <c r="MDH393" s="4"/>
      <c r="MDI393" s="4"/>
      <c r="MDJ393" s="4"/>
      <c r="MDK393" s="4"/>
      <c r="MDL393" s="4"/>
      <c r="MDM393" s="4"/>
      <c r="MDN393" s="4"/>
      <c r="MDO393" s="4"/>
      <c r="MDP393" s="4"/>
      <c r="MDQ393" s="4"/>
      <c r="MDR393" s="4"/>
      <c r="MDS393" s="4"/>
      <c r="MDT393" s="4"/>
      <c r="MDU393" s="4"/>
      <c r="MDV393" s="4"/>
      <c r="MDW393" s="4"/>
      <c r="MDX393" s="4"/>
      <c r="MDY393" s="4"/>
      <c r="MDZ393" s="4"/>
      <c r="MEA393" s="4"/>
      <c r="MEB393" s="4"/>
      <c r="MEC393" s="4"/>
      <c r="MED393" s="4"/>
      <c r="MEE393" s="4"/>
      <c r="MEF393" s="4"/>
      <c r="MEG393" s="4"/>
      <c r="MEH393" s="4"/>
      <c r="MEI393" s="4"/>
      <c r="MEJ393" s="4"/>
      <c r="MEK393" s="4"/>
      <c r="MEL393" s="4"/>
      <c r="MEM393" s="4"/>
      <c r="MEN393" s="4"/>
      <c r="MEO393" s="4"/>
      <c r="MEP393" s="4"/>
      <c r="MEQ393" s="4"/>
      <c r="MER393" s="4"/>
      <c r="MES393" s="4"/>
      <c r="MET393" s="4"/>
      <c r="MEU393" s="4"/>
      <c r="MEV393" s="4"/>
      <c r="MEW393" s="4"/>
      <c r="MEX393" s="4"/>
      <c r="MEY393" s="4"/>
      <c r="MEZ393" s="4"/>
      <c r="MFA393" s="4"/>
      <c r="MFB393" s="4"/>
      <c r="MFC393" s="4"/>
      <c r="MFD393" s="4"/>
      <c r="MFE393" s="4"/>
      <c r="MFF393" s="4"/>
      <c r="MFG393" s="4"/>
      <c r="MFH393" s="4"/>
      <c r="MFI393" s="4"/>
      <c r="MFJ393" s="4"/>
      <c r="MFK393" s="4"/>
      <c r="MFL393" s="4"/>
      <c r="MFM393" s="4"/>
      <c r="MFN393" s="4"/>
      <c r="MFO393" s="4"/>
      <c r="MFP393" s="4"/>
      <c r="MFQ393" s="4"/>
      <c r="MFR393" s="4"/>
      <c r="MFS393" s="4"/>
      <c r="MFT393" s="4"/>
      <c r="MFU393" s="4"/>
      <c r="MFV393" s="4"/>
      <c r="MFW393" s="4"/>
      <c r="MFX393" s="4"/>
      <c r="MFY393" s="4"/>
      <c r="MFZ393" s="4"/>
      <c r="MGA393" s="4"/>
      <c r="MGB393" s="4"/>
      <c r="MGC393" s="4"/>
      <c r="MGD393" s="4"/>
      <c r="MGE393" s="4"/>
      <c r="MGF393" s="4"/>
      <c r="MGG393" s="4"/>
      <c r="MGH393" s="4"/>
      <c r="MGI393" s="4"/>
      <c r="MGJ393" s="4"/>
      <c r="MGK393" s="4"/>
      <c r="MGL393" s="4"/>
      <c r="MGM393" s="4"/>
      <c r="MGN393" s="4"/>
      <c r="MGO393" s="4"/>
      <c r="MGP393" s="4"/>
      <c r="MGQ393" s="4"/>
      <c r="MGR393" s="4"/>
      <c r="MGS393" s="4"/>
      <c r="MGT393" s="4"/>
      <c r="MGU393" s="4"/>
      <c r="MGV393" s="4"/>
      <c r="MGW393" s="4"/>
      <c r="MGX393" s="4"/>
      <c r="MGY393" s="4"/>
      <c r="MGZ393" s="4"/>
      <c r="MHA393" s="4"/>
      <c r="MHB393" s="4"/>
      <c r="MHC393" s="4"/>
      <c r="MHD393" s="4"/>
      <c r="MHE393" s="4"/>
      <c r="MHF393" s="4"/>
      <c r="MHG393" s="4"/>
      <c r="MHH393" s="4"/>
      <c r="MHI393" s="4"/>
      <c r="MHJ393" s="4"/>
      <c r="MHK393" s="4"/>
      <c r="MHL393" s="4"/>
      <c r="MHM393" s="4"/>
      <c r="MHN393" s="4"/>
      <c r="MHO393" s="4"/>
      <c r="MHP393" s="4"/>
      <c r="MHQ393" s="4"/>
      <c r="MHR393" s="4"/>
      <c r="MHS393" s="4"/>
      <c r="MHT393" s="4"/>
      <c r="MHU393" s="4"/>
      <c r="MHV393" s="4"/>
      <c r="MHW393" s="4"/>
      <c r="MHX393" s="4"/>
      <c r="MHY393" s="4"/>
      <c r="MHZ393" s="4"/>
      <c r="MIA393" s="4"/>
      <c r="MIB393" s="4"/>
      <c r="MIC393" s="4"/>
      <c r="MID393" s="4"/>
      <c r="MIE393" s="4"/>
      <c r="MIF393" s="4"/>
      <c r="MIG393" s="4"/>
      <c r="MIH393" s="4"/>
      <c r="MII393" s="4"/>
      <c r="MIJ393" s="4"/>
      <c r="MIK393" s="4"/>
      <c r="MIL393" s="4"/>
      <c r="MIM393" s="4"/>
      <c r="MIN393" s="4"/>
      <c r="MIO393" s="4"/>
      <c r="MIP393" s="4"/>
      <c r="MIQ393" s="4"/>
      <c r="MIR393" s="4"/>
      <c r="MIS393" s="4"/>
      <c r="MIT393" s="4"/>
      <c r="MIU393" s="4"/>
      <c r="MIV393" s="4"/>
      <c r="MIW393" s="4"/>
      <c r="MIX393" s="4"/>
      <c r="MIY393" s="4"/>
      <c r="MIZ393" s="4"/>
      <c r="MJA393" s="4"/>
      <c r="MJB393" s="4"/>
      <c r="MJC393" s="4"/>
      <c r="MJD393" s="4"/>
      <c r="MJE393" s="4"/>
      <c r="MJF393" s="4"/>
      <c r="MJG393" s="4"/>
      <c r="MJH393" s="4"/>
      <c r="MJI393" s="4"/>
      <c r="MJJ393" s="4"/>
      <c r="MJK393" s="4"/>
      <c r="MJL393" s="4"/>
      <c r="MJM393" s="4"/>
      <c r="MJN393" s="4"/>
      <c r="MJO393" s="4"/>
      <c r="MJP393" s="4"/>
      <c r="MJQ393" s="4"/>
      <c r="MJR393" s="4"/>
      <c r="MJS393" s="4"/>
      <c r="MJT393" s="4"/>
      <c r="MJU393" s="4"/>
      <c r="MJV393" s="4"/>
      <c r="MJW393" s="4"/>
      <c r="MJX393" s="4"/>
      <c r="MJY393" s="4"/>
      <c r="MJZ393" s="4"/>
      <c r="MKA393" s="4"/>
      <c r="MKB393" s="4"/>
      <c r="MKC393" s="4"/>
      <c r="MKD393" s="4"/>
      <c r="MKE393" s="4"/>
      <c r="MKF393" s="4"/>
      <c r="MKG393" s="4"/>
      <c r="MKH393" s="4"/>
      <c r="MKI393" s="4"/>
      <c r="MKJ393" s="4"/>
      <c r="MKK393" s="4"/>
      <c r="MKL393" s="4"/>
      <c r="MKM393" s="4"/>
      <c r="MKN393" s="4"/>
      <c r="MKO393" s="4"/>
      <c r="MKP393" s="4"/>
      <c r="MKQ393" s="4"/>
      <c r="MKR393" s="4"/>
      <c r="MKS393" s="4"/>
      <c r="MKT393" s="4"/>
      <c r="MKU393" s="4"/>
      <c r="MKV393" s="4"/>
      <c r="MKW393" s="4"/>
      <c r="MKX393" s="4"/>
      <c r="MKY393" s="4"/>
      <c r="MKZ393" s="4"/>
      <c r="MLA393" s="4"/>
      <c r="MLB393" s="4"/>
      <c r="MLC393" s="4"/>
      <c r="MLD393" s="4"/>
      <c r="MLE393" s="4"/>
      <c r="MLF393" s="4"/>
      <c r="MLG393" s="4"/>
      <c r="MLH393" s="4"/>
      <c r="MLI393" s="4"/>
      <c r="MLJ393" s="4"/>
      <c r="MLK393" s="4"/>
      <c r="MLL393" s="4"/>
      <c r="MLM393" s="4"/>
      <c r="MLN393" s="4"/>
      <c r="MLO393" s="4"/>
      <c r="MLP393" s="4"/>
      <c r="MLQ393" s="4"/>
      <c r="MLR393" s="4"/>
      <c r="MLS393" s="4"/>
      <c r="MLT393" s="4"/>
      <c r="MLU393" s="4"/>
      <c r="MLV393" s="4"/>
      <c r="MLW393" s="4"/>
      <c r="MLX393" s="4"/>
      <c r="MLY393" s="4"/>
      <c r="MLZ393" s="4"/>
      <c r="MMA393" s="4"/>
      <c r="MMB393" s="4"/>
      <c r="MMC393" s="4"/>
      <c r="MMD393" s="4"/>
      <c r="MME393" s="4"/>
      <c r="MMF393" s="4"/>
      <c r="MMG393" s="4"/>
      <c r="MMH393" s="4"/>
      <c r="MMI393" s="4"/>
      <c r="MMJ393" s="4"/>
      <c r="MMK393" s="4"/>
      <c r="MML393" s="4"/>
      <c r="MMM393" s="4"/>
      <c r="MMN393" s="4"/>
      <c r="MMO393" s="4"/>
      <c r="MMP393" s="4"/>
      <c r="MMQ393" s="4"/>
      <c r="MMR393" s="4"/>
      <c r="MMS393" s="4"/>
      <c r="MMT393" s="4"/>
      <c r="MMU393" s="4"/>
      <c r="MMV393" s="4"/>
      <c r="MMW393" s="4"/>
      <c r="MMX393" s="4"/>
      <c r="MMY393" s="4"/>
      <c r="MMZ393" s="4"/>
      <c r="MNA393" s="4"/>
      <c r="MNB393" s="4"/>
      <c r="MNC393" s="4"/>
      <c r="MND393" s="4"/>
      <c r="MNE393" s="4"/>
      <c r="MNF393" s="4"/>
      <c r="MNG393" s="4"/>
      <c r="MNH393" s="4"/>
      <c r="MNI393" s="4"/>
      <c r="MNJ393" s="4"/>
      <c r="MNK393" s="4"/>
      <c r="MNL393" s="4"/>
      <c r="MNM393" s="4"/>
      <c r="MNN393" s="4"/>
      <c r="MNO393" s="4"/>
      <c r="MNP393" s="4"/>
      <c r="MNQ393" s="4"/>
      <c r="MNR393" s="4"/>
      <c r="MNS393" s="4"/>
      <c r="MNT393" s="4"/>
      <c r="MNU393" s="4"/>
      <c r="MNV393" s="4"/>
      <c r="MNW393" s="4"/>
      <c r="MNX393" s="4"/>
      <c r="MNY393" s="4"/>
      <c r="MNZ393" s="4"/>
      <c r="MOA393" s="4"/>
      <c r="MOB393" s="4"/>
      <c r="MOC393" s="4"/>
      <c r="MOD393" s="4"/>
      <c r="MOE393" s="4"/>
      <c r="MOF393" s="4"/>
      <c r="MOG393" s="4"/>
      <c r="MOH393" s="4"/>
      <c r="MOI393" s="4"/>
      <c r="MOJ393" s="4"/>
      <c r="MOK393" s="4"/>
      <c r="MOL393" s="4"/>
      <c r="MOM393" s="4"/>
      <c r="MON393" s="4"/>
      <c r="MOO393" s="4"/>
      <c r="MOP393" s="4"/>
      <c r="MOQ393" s="4"/>
      <c r="MOR393" s="4"/>
      <c r="MOS393" s="4"/>
      <c r="MOT393" s="4"/>
      <c r="MOU393" s="4"/>
      <c r="MOV393" s="4"/>
      <c r="MOW393" s="4"/>
      <c r="MOX393" s="4"/>
      <c r="MOY393" s="4"/>
      <c r="MOZ393" s="4"/>
      <c r="MPA393" s="4"/>
      <c r="MPB393" s="4"/>
      <c r="MPC393" s="4"/>
      <c r="MPD393" s="4"/>
      <c r="MPE393" s="4"/>
      <c r="MPF393" s="4"/>
      <c r="MPG393" s="4"/>
      <c r="MPH393" s="4"/>
      <c r="MPI393" s="4"/>
      <c r="MPJ393" s="4"/>
      <c r="MPK393" s="4"/>
      <c r="MPL393" s="4"/>
      <c r="MPM393" s="4"/>
      <c r="MPN393" s="4"/>
      <c r="MPO393" s="4"/>
      <c r="MPP393" s="4"/>
      <c r="MPQ393" s="4"/>
      <c r="MPR393" s="4"/>
      <c r="MPS393" s="4"/>
      <c r="MPT393" s="4"/>
      <c r="MPU393" s="4"/>
      <c r="MPV393" s="4"/>
      <c r="MPW393" s="4"/>
      <c r="MPX393" s="4"/>
      <c r="MPY393" s="4"/>
      <c r="MPZ393" s="4"/>
      <c r="MQA393" s="4"/>
      <c r="MQB393" s="4"/>
      <c r="MQC393" s="4"/>
      <c r="MQD393" s="4"/>
      <c r="MQE393" s="4"/>
      <c r="MQF393" s="4"/>
      <c r="MQG393" s="4"/>
      <c r="MQH393" s="4"/>
      <c r="MQI393" s="4"/>
      <c r="MQJ393" s="4"/>
      <c r="MQK393" s="4"/>
      <c r="MQL393" s="4"/>
      <c r="MQM393" s="4"/>
      <c r="MQN393" s="4"/>
      <c r="MQO393" s="4"/>
      <c r="MQP393" s="4"/>
      <c r="MQQ393" s="4"/>
      <c r="MQR393" s="4"/>
      <c r="MQS393" s="4"/>
      <c r="MQT393" s="4"/>
      <c r="MQU393" s="4"/>
      <c r="MQV393" s="4"/>
      <c r="MQW393" s="4"/>
      <c r="MQX393" s="4"/>
      <c r="MQY393" s="4"/>
      <c r="MQZ393" s="4"/>
      <c r="MRA393" s="4"/>
      <c r="MRB393" s="4"/>
      <c r="MRC393" s="4"/>
      <c r="MRD393" s="4"/>
      <c r="MRE393" s="4"/>
      <c r="MRF393" s="4"/>
      <c r="MRG393" s="4"/>
      <c r="MRH393" s="4"/>
      <c r="MRI393" s="4"/>
      <c r="MRJ393" s="4"/>
      <c r="MRK393" s="4"/>
      <c r="MRL393" s="4"/>
      <c r="MRM393" s="4"/>
      <c r="MRN393" s="4"/>
      <c r="MRO393" s="4"/>
      <c r="MRP393" s="4"/>
      <c r="MRQ393" s="4"/>
      <c r="MRR393" s="4"/>
      <c r="MRS393" s="4"/>
      <c r="MRT393" s="4"/>
      <c r="MRU393" s="4"/>
      <c r="MRV393" s="4"/>
      <c r="MRW393" s="4"/>
      <c r="MRX393" s="4"/>
      <c r="MRY393" s="4"/>
      <c r="MRZ393" s="4"/>
      <c r="MSA393" s="4"/>
      <c r="MSB393" s="4"/>
      <c r="MSC393" s="4"/>
      <c r="MSD393" s="4"/>
      <c r="MSE393" s="4"/>
      <c r="MSF393" s="4"/>
      <c r="MSG393" s="4"/>
      <c r="MSH393" s="4"/>
      <c r="MSI393" s="4"/>
      <c r="MSJ393" s="4"/>
      <c r="MSK393" s="4"/>
      <c r="MSL393" s="4"/>
      <c r="MSM393" s="4"/>
      <c r="MSN393" s="4"/>
      <c r="MSO393" s="4"/>
      <c r="MSP393" s="4"/>
      <c r="MSQ393" s="4"/>
      <c r="MSR393" s="4"/>
      <c r="MSS393" s="4"/>
      <c r="MST393" s="4"/>
      <c r="MSU393" s="4"/>
      <c r="MSV393" s="4"/>
      <c r="MSW393" s="4"/>
      <c r="MSX393" s="4"/>
      <c r="MSY393" s="4"/>
      <c r="MSZ393" s="4"/>
      <c r="MTA393" s="4"/>
      <c r="MTB393" s="4"/>
      <c r="MTC393" s="4"/>
      <c r="MTD393" s="4"/>
      <c r="MTE393" s="4"/>
      <c r="MTF393" s="4"/>
      <c r="MTG393" s="4"/>
      <c r="MTH393" s="4"/>
      <c r="MTI393" s="4"/>
      <c r="MTJ393" s="4"/>
      <c r="MTK393" s="4"/>
      <c r="MTL393" s="4"/>
      <c r="MTM393" s="4"/>
      <c r="MTN393" s="4"/>
      <c r="MTO393" s="4"/>
      <c r="MTP393" s="4"/>
      <c r="MTQ393" s="4"/>
      <c r="MTR393" s="4"/>
      <c r="MTS393" s="4"/>
      <c r="MTT393" s="4"/>
      <c r="MTU393" s="4"/>
      <c r="MTV393" s="4"/>
      <c r="MTW393" s="4"/>
      <c r="MTX393" s="4"/>
      <c r="MTY393" s="4"/>
      <c r="MTZ393" s="4"/>
      <c r="MUA393" s="4"/>
      <c r="MUB393" s="4"/>
      <c r="MUC393" s="4"/>
      <c r="MUD393" s="4"/>
      <c r="MUE393" s="4"/>
      <c r="MUF393" s="4"/>
      <c r="MUG393" s="4"/>
      <c r="MUH393" s="4"/>
      <c r="MUI393" s="4"/>
      <c r="MUJ393" s="4"/>
      <c r="MUK393" s="4"/>
      <c r="MUL393" s="4"/>
      <c r="MUM393" s="4"/>
      <c r="MUN393" s="4"/>
      <c r="MUO393" s="4"/>
      <c r="MUP393" s="4"/>
      <c r="MUQ393" s="4"/>
      <c r="MUR393" s="4"/>
      <c r="MUS393" s="4"/>
      <c r="MUT393" s="4"/>
      <c r="MUU393" s="4"/>
      <c r="MUV393" s="4"/>
      <c r="MUW393" s="4"/>
      <c r="MUX393" s="4"/>
      <c r="MUY393" s="4"/>
      <c r="MUZ393" s="4"/>
      <c r="MVA393" s="4"/>
      <c r="MVB393" s="4"/>
      <c r="MVC393" s="4"/>
      <c r="MVD393" s="4"/>
      <c r="MVE393" s="4"/>
      <c r="MVF393" s="4"/>
      <c r="MVG393" s="4"/>
      <c r="MVH393" s="4"/>
      <c r="MVI393" s="4"/>
      <c r="MVJ393" s="4"/>
      <c r="MVK393" s="4"/>
      <c r="MVL393" s="4"/>
      <c r="MVM393" s="4"/>
      <c r="MVN393" s="4"/>
      <c r="MVO393" s="4"/>
      <c r="MVP393" s="4"/>
      <c r="MVQ393" s="4"/>
      <c r="MVR393" s="4"/>
      <c r="MVS393" s="4"/>
      <c r="MVT393" s="4"/>
      <c r="MVU393" s="4"/>
      <c r="MVV393" s="4"/>
      <c r="MVW393" s="4"/>
      <c r="MVX393" s="4"/>
      <c r="MVY393" s="4"/>
      <c r="MVZ393" s="4"/>
      <c r="MWA393" s="4"/>
      <c r="MWB393" s="4"/>
      <c r="MWC393" s="4"/>
      <c r="MWD393" s="4"/>
      <c r="MWE393" s="4"/>
      <c r="MWF393" s="4"/>
      <c r="MWG393" s="4"/>
      <c r="MWH393" s="4"/>
      <c r="MWI393" s="4"/>
      <c r="MWJ393" s="4"/>
      <c r="MWK393" s="4"/>
      <c r="MWL393" s="4"/>
      <c r="MWM393" s="4"/>
      <c r="MWN393" s="4"/>
      <c r="MWO393" s="4"/>
      <c r="MWP393" s="4"/>
      <c r="MWQ393" s="4"/>
      <c r="MWR393" s="4"/>
      <c r="MWS393" s="4"/>
      <c r="MWT393" s="4"/>
      <c r="MWU393" s="4"/>
      <c r="MWV393" s="4"/>
      <c r="MWW393" s="4"/>
      <c r="MWX393" s="4"/>
      <c r="MWY393" s="4"/>
      <c r="MWZ393" s="4"/>
      <c r="MXA393" s="4"/>
      <c r="MXB393" s="4"/>
      <c r="MXC393" s="4"/>
      <c r="MXD393" s="4"/>
      <c r="MXE393" s="4"/>
      <c r="MXF393" s="4"/>
      <c r="MXG393" s="4"/>
      <c r="MXH393" s="4"/>
      <c r="MXI393" s="4"/>
      <c r="MXJ393" s="4"/>
      <c r="MXK393" s="4"/>
      <c r="MXL393" s="4"/>
      <c r="MXM393" s="4"/>
      <c r="MXN393" s="4"/>
      <c r="MXO393" s="4"/>
      <c r="MXP393" s="4"/>
      <c r="MXQ393" s="4"/>
      <c r="MXR393" s="4"/>
      <c r="MXS393" s="4"/>
      <c r="MXT393" s="4"/>
      <c r="MXU393" s="4"/>
      <c r="MXV393" s="4"/>
      <c r="MXW393" s="4"/>
      <c r="MXX393" s="4"/>
      <c r="MXY393" s="4"/>
      <c r="MXZ393" s="4"/>
      <c r="MYA393" s="4"/>
      <c r="MYB393" s="4"/>
      <c r="MYC393" s="4"/>
      <c r="MYD393" s="4"/>
      <c r="MYE393" s="4"/>
      <c r="MYF393" s="4"/>
      <c r="MYG393" s="4"/>
      <c r="MYH393" s="4"/>
      <c r="MYI393" s="4"/>
      <c r="MYJ393" s="4"/>
      <c r="MYK393" s="4"/>
      <c r="MYL393" s="4"/>
      <c r="MYM393" s="4"/>
      <c r="MYN393" s="4"/>
      <c r="MYO393" s="4"/>
      <c r="MYP393" s="4"/>
      <c r="MYQ393" s="4"/>
      <c r="MYR393" s="4"/>
      <c r="MYS393" s="4"/>
      <c r="MYT393" s="4"/>
      <c r="MYU393" s="4"/>
      <c r="MYV393" s="4"/>
      <c r="MYW393" s="4"/>
      <c r="MYX393" s="4"/>
      <c r="MYY393" s="4"/>
      <c r="MYZ393" s="4"/>
      <c r="MZA393" s="4"/>
      <c r="MZB393" s="4"/>
      <c r="MZC393" s="4"/>
      <c r="MZD393" s="4"/>
      <c r="MZE393" s="4"/>
      <c r="MZF393" s="4"/>
      <c r="MZG393" s="4"/>
      <c r="MZH393" s="4"/>
      <c r="MZI393" s="4"/>
      <c r="MZJ393" s="4"/>
      <c r="MZK393" s="4"/>
      <c r="MZL393" s="4"/>
      <c r="MZM393" s="4"/>
      <c r="MZN393" s="4"/>
      <c r="MZO393" s="4"/>
      <c r="MZP393" s="4"/>
      <c r="MZQ393" s="4"/>
      <c r="MZR393" s="4"/>
      <c r="MZS393" s="4"/>
      <c r="MZT393" s="4"/>
      <c r="MZU393" s="4"/>
      <c r="MZV393" s="4"/>
      <c r="MZW393" s="4"/>
      <c r="MZX393" s="4"/>
      <c r="MZY393" s="4"/>
      <c r="MZZ393" s="4"/>
      <c r="NAA393" s="4"/>
      <c r="NAB393" s="4"/>
      <c r="NAC393" s="4"/>
      <c r="NAD393" s="4"/>
      <c r="NAE393" s="4"/>
      <c r="NAF393" s="4"/>
      <c r="NAG393" s="4"/>
      <c r="NAH393" s="4"/>
      <c r="NAI393" s="4"/>
      <c r="NAJ393" s="4"/>
      <c r="NAK393" s="4"/>
      <c r="NAL393" s="4"/>
      <c r="NAM393" s="4"/>
      <c r="NAN393" s="4"/>
      <c r="NAO393" s="4"/>
      <c r="NAP393" s="4"/>
      <c r="NAQ393" s="4"/>
      <c r="NAR393" s="4"/>
      <c r="NAS393" s="4"/>
      <c r="NAT393" s="4"/>
      <c r="NAU393" s="4"/>
      <c r="NAV393" s="4"/>
      <c r="NAW393" s="4"/>
      <c r="NAX393" s="4"/>
      <c r="NAY393" s="4"/>
      <c r="NAZ393" s="4"/>
      <c r="NBA393" s="4"/>
      <c r="NBB393" s="4"/>
      <c r="NBC393" s="4"/>
      <c r="NBD393" s="4"/>
      <c r="NBE393" s="4"/>
      <c r="NBF393" s="4"/>
      <c r="NBG393" s="4"/>
      <c r="NBH393" s="4"/>
      <c r="NBI393" s="4"/>
      <c r="NBJ393" s="4"/>
      <c r="NBK393" s="4"/>
      <c r="NBL393" s="4"/>
      <c r="NBM393" s="4"/>
      <c r="NBN393" s="4"/>
      <c r="NBO393" s="4"/>
      <c r="NBP393" s="4"/>
      <c r="NBQ393" s="4"/>
      <c r="NBR393" s="4"/>
      <c r="NBS393" s="4"/>
      <c r="NBT393" s="4"/>
      <c r="NBU393" s="4"/>
      <c r="NBV393" s="4"/>
      <c r="NBW393" s="4"/>
      <c r="NBX393" s="4"/>
      <c r="NBY393" s="4"/>
      <c r="NBZ393" s="4"/>
      <c r="NCA393" s="4"/>
      <c r="NCB393" s="4"/>
      <c r="NCC393" s="4"/>
      <c r="NCD393" s="4"/>
      <c r="NCE393" s="4"/>
      <c r="NCF393" s="4"/>
      <c r="NCG393" s="4"/>
      <c r="NCH393" s="4"/>
      <c r="NCI393" s="4"/>
      <c r="NCJ393" s="4"/>
      <c r="NCK393" s="4"/>
      <c r="NCL393" s="4"/>
      <c r="NCM393" s="4"/>
      <c r="NCN393" s="4"/>
      <c r="NCO393" s="4"/>
      <c r="NCP393" s="4"/>
      <c r="NCQ393" s="4"/>
      <c r="NCR393" s="4"/>
      <c r="NCS393" s="4"/>
      <c r="NCT393" s="4"/>
      <c r="NCU393" s="4"/>
      <c r="NCV393" s="4"/>
      <c r="NCW393" s="4"/>
      <c r="NCX393" s="4"/>
      <c r="NCY393" s="4"/>
      <c r="NCZ393" s="4"/>
      <c r="NDA393" s="4"/>
      <c r="NDB393" s="4"/>
      <c r="NDC393" s="4"/>
      <c r="NDD393" s="4"/>
      <c r="NDE393" s="4"/>
      <c r="NDF393" s="4"/>
      <c r="NDG393" s="4"/>
      <c r="NDH393" s="4"/>
      <c r="NDI393" s="4"/>
      <c r="NDJ393" s="4"/>
      <c r="NDK393" s="4"/>
      <c r="NDL393" s="4"/>
      <c r="NDM393" s="4"/>
      <c r="NDN393" s="4"/>
      <c r="NDO393" s="4"/>
      <c r="NDP393" s="4"/>
      <c r="NDQ393" s="4"/>
      <c r="NDR393" s="4"/>
      <c r="NDS393" s="4"/>
      <c r="NDT393" s="4"/>
      <c r="NDU393" s="4"/>
      <c r="NDV393" s="4"/>
      <c r="NDW393" s="4"/>
      <c r="NDX393" s="4"/>
      <c r="NDY393" s="4"/>
      <c r="NDZ393" s="4"/>
      <c r="NEA393" s="4"/>
      <c r="NEB393" s="4"/>
      <c r="NEC393" s="4"/>
      <c r="NED393" s="4"/>
      <c r="NEE393" s="4"/>
      <c r="NEF393" s="4"/>
      <c r="NEG393" s="4"/>
      <c r="NEH393" s="4"/>
      <c r="NEI393" s="4"/>
      <c r="NEJ393" s="4"/>
      <c r="NEK393" s="4"/>
      <c r="NEL393" s="4"/>
      <c r="NEM393" s="4"/>
      <c r="NEN393" s="4"/>
      <c r="NEO393" s="4"/>
      <c r="NEP393" s="4"/>
      <c r="NEQ393" s="4"/>
      <c r="NER393" s="4"/>
      <c r="NES393" s="4"/>
      <c r="NET393" s="4"/>
      <c r="NEU393" s="4"/>
      <c r="NEV393" s="4"/>
      <c r="NEW393" s="4"/>
      <c r="NEX393" s="4"/>
      <c r="NEY393" s="4"/>
      <c r="NEZ393" s="4"/>
      <c r="NFA393" s="4"/>
      <c r="NFB393" s="4"/>
      <c r="NFC393" s="4"/>
      <c r="NFD393" s="4"/>
      <c r="NFE393" s="4"/>
      <c r="NFF393" s="4"/>
      <c r="NFG393" s="4"/>
      <c r="NFH393" s="4"/>
      <c r="NFI393" s="4"/>
      <c r="NFJ393" s="4"/>
      <c r="NFK393" s="4"/>
      <c r="NFL393" s="4"/>
      <c r="NFM393" s="4"/>
      <c r="NFN393" s="4"/>
      <c r="NFO393" s="4"/>
      <c r="NFP393" s="4"/>
      <c r="NFQ393" s="4"/>
      <c r="NFR393" s="4"/>
      <c r="NFS393" s="4"/>
      <c r="NFT393" s="4"/>
      <c r="NFU393" s="4"/>
      <c r="NFV393" s="4"/>
      <c r="NFW393" s="4"/>
      <c r="NFX393" s="4"/>
      <c r="NFY393" s="4"/>
      <c r="NFZ393" s="4"/>
      <c r="NGA393" s="4"/>
      <c r="NGB393" s="4"/>
      <c r="NGC393" s="4"/>
      <c r="NGD393" s="4"/>
      <c r="NGE393" s="4"/>
      <c r="NGF393" s="4"/>
      <c r="NGG393" s="4"/>
      <c r="NGH393" s="4"/>
      <c r="NGI393" s="4"/>
      <c r="NGJ393" s="4"/>
      <c r="NGK393" s="4"/>
      <c r="NGL393" s="4"/>
      <c r="NGM393" s="4"/>
      <c r="NGN393" s="4"/>
      <c r="NGO393" s="4"/>
      <c r="NGP393" s="4"/>
      <c r="NGQ393" s="4"/>
      <c r="NGR393" s="4"/>
      <c r="NGS393" s="4"/>
      <c r="NGT393" s="4"/>
      <c r="NGU393" s="4"/>
      <c r="NGV393" s="4"/>
      <c r="NGW393" s="4"/>
      <c r="NGX393" s="4"/>
      <c r="NGY393" s="4"/>
      <c r="NGZ393" s="4"/>
      <c r="NHA393" s="4"/>
      <c r="NHB393" s="4"/>
      <c r="NHC393" s="4"/>
      <c r="NHD393" s="4"/>
      <c r="NHE393" s="4"/>
      <c r="NHF393" s="4"/>
      <c r="NHG393" s="4"/>
      <c r="NHH393" s="4"/>
      <c r="NHI393" s="4"/>
      <c r="NHJ393" s="4"/>
      <c r="NHK393" s="4"/>
      <c r="NHL393" s="4"/>
      <c r="NHM393" s="4"/>
      <c r="NHN393" s="4"/>
      <c r="NHO393" s="4"/>
      <c r="NHP393" s="4"/>
      <c r="NHQ393" s="4"/>
      <c r="NHR393" s="4"/>
      <c r="NHS393" s="4"/>
      <c r="NHT393" s="4"/>
      <c r="NHU393" s="4"/>
      <c r="NHV393" s="4"/>
      <c r="NHW393" s="4"/>
      <c r="NHX393" s="4"/>
      <c r="NHY393" s="4"/>
      <c r="NHZ393" s="4"/>
      <c r="NIA393" s="4"/>
      <c r="NIB393" s="4"/>
      <c r="NIC393" s="4"/>
      <c r="NID393" s="4"/>
      <c r="NIE393" s="4"/>
      <c r="NIF393" s="4"/>
      <c r="NIG393" s="4"/>
      <c r="NIH393" s="4"/>
      <c r="NII393" s="4"/>
      <c r="NIJ393" s="4"/>
      <c r="NIK393" s="4"/>
      <c r="NIL393" s="4"/>
      <c r="NIM393" s="4"/>
      <c r="NIN393" s="4"/>
      <c r="NIO393" s="4"/>
      <c r="NIP393" s="4"/>
      <c r="NIQ393" s="4"/>
      <c r="NIR393" s="4"/>
      <c r="NIS393" s="4"/>
      <c r="NIT393" s="4"/>
      <c r="NIU393" s="4"/>
      <c r="NIV393" s="4"/>
      <c r="NIW393" s="4"/>
      <c r="NIX393" s="4"/>
      <c r="NIY393" s="4"/>
      <c r="NIZ393" s="4"/>
      <c r="NJA393" s="4"/>
      <c r="NJB393" s="4"/>
      <c r="NJC393" s="4"/>
      <c r="NJD393" s="4"/>
      <c r="NJE393" s="4"/>
      <c r="NJF393" s="4"/>
      <c r="NJG393" s="4"/>
      <c r="NJH393" s="4"/>
      <c r="NJI393" s="4"/>
      <c r="NJJ393" s="4"/>
      <c r="NJK393" s="4"/>
      <c r="NJL393" s="4"/>
      <c r="NJM393" s="4"/>
      <c r="NJN393" s="4"/>
      <c r="NJO393" s="4"/>
      <c r="NJP393" s="4"/>
      <c r="NJQ393" s="4"/>
      <c r="NJR393" s="4"/>
      <c r="NJS393" s="4"/>
      <c r="NJT393" s="4"/>
      <c r="NJU393" s="4"/>
      <c r="NJV393" s="4"/>
      <c r="NJW393" s="4"/>
      <c r="NJX393" s="4"/>
      <c r="NJY393" s="4"/>
      <c r="NJZ393" s="4"/>
      <c r="NKA393" s="4"/>
      <c r="NKB393" s="4"/>
      <c r="NKC393" s="4"/>
      <c r="NKD393" s="4"/>
      <c r="NKE393" s="4"/>
      <c r="NKF393" s="4"/>
      <c r="NKG393" s="4"/>
      <c r="NKH393" s="4"/>
      <c r="NKI393" s="4"/>
      <c r="NKJ393" s="4"/>
      <c r="NKK393" s="4"/>
      <c r="NKL393" s="4"/>
      <c r="NKM393" s="4"/>
      <c r="NKN393" s="4"/>
      <c r="NKO393" s="4"/>
      <c r="NKP393" s="4"/>
      <c r="NKQ393" s="4"/>
      <c r="NKR393" s="4"/>
      <c r="NKS393" s="4"/>
      <c r="NKT393" s="4"/>
      <c r="NKU393" s="4"/>
      <c r="NKV393" s="4"/>
      <c r="NKW393" s="4"/>
      <c r="NKX393" s="4"/>
      <c r="NKY393" s="4"/>
      <c r="NKZ393" s="4"/>
      <c r="NLA393" s="4"/>
      <c r="NLB393" s="4"/>
      <c r="NLC393" s="4"/>
      <c r="NLD393" s="4"/>
      <c r="NLE393" s="4"/>
      <c r="NLF393" s="4"/>
      <c r="NLG393" s="4"/>
      <c r="NLH393" s="4"/>
      <c r="NLI393" s="4"/>
      <c r="NLJ393" s="4"/>
      <c r="NLK393" s="4"/>
      <c r="NLL393" s="4"/>
      <c r="NLM393" s="4"/>
      <c r="NLN393" s="4"/>
      <c r="NLO393" s="4"/>
      <c r="NLP393" s="4"/>
      <c r="NLQ393" s="4"/>
      <c r="NLR393" s="4"/>
      <c r="NLS393" s="4"/>
      <c r="NLT393" s="4"/>
      <c r="NLU393" s="4"/>
      <c r="NLV393" s="4"/>
      <c r="NLW393" s="4"/>
      <c r="NLX393" s="4"/>
      <c r="NLY393" s="4"/>
      <c r="NLZ393" s="4"/>
      <c r="NMA393" s="4"/>
      <c r="NMB393" s="4"/>
      <c r="NMC393" s="4"/>
      <c r="NMD393" s="4"/>
      <c r="NME393" s="4"/>
      <c r="NMF393" s="4"/>
      <c r="NMG393" s="4"/>
      <c r="NMH393" s="4"/>
      <c r="NMI393" s="4"/>
      <c r="NMJ393" s="4"/>
      <c r="NMK393" s="4"/>
      <c r="NML393" s="4"/>
      <c r="NMM393" s="4"/>
      <c r="NMN393" s="4"/>
      <c r="NMO393" s="4"/>
      <c r="NMP393" s="4"/>
      <c r="NMQ393" s="4"/>
      <c r="NMR393" s="4"/>
      <c r="NMS393" s="4"/>
      <c r="NMT393" s="4"/>
      <c r="NMU393" s="4"/>
      <c r="NMV393" s="4"/>
      <c r="NMW393" s="4"/>
      <c r="NMX393" s="4"/>
      <c r="NMY393" s="4"/>
      <c r="NMZ393" s="4"/>
      <c r="NNA393" s="4"/>
      <c r="NNB393" s="4"/>
      <c r="NNC393" s="4"/>
      <c r="NND393" s="4"/>
      <c r="NNE393" s="4"/>
      <c r="NNF393" s="4"/>
      <c r="NNG393" s="4"/>
      <c r="NNH393" s="4"/>
      <c r="NNI393" s="4"/>
      <c r="NNJ393" s="4"/>
      <c r="NNK393" s="4"/>
      <c r="NNL393" s="4"/>
      <c r="NNM393" s="4"/>
      <c r="NNN393" s="4"/>
      <c r="NNO393" s="4"/>
      <c r="NNP393" s="4"/>
      <c r="NNQ393" s="4"/>
      <c r="NNR393" s="4"/>
      <c r="NNS393" s="4"/>
      <c r="NNT393" s="4"/>
      <c r="NNU393" s="4"/>
      <c r="NNV393" s="4"/>
      <c r="NNW393" s="4"/>
      <c r="NNX393" s="4"/>
      <c r="NNY393" s="4"/>
      <c r="NNZ393" s="4"/>
      <c r="NOA393" s="4"/>
      <c r="NOB393" s="4"/>
      <c r="NOC393" s="4"/>
      <c r="NOD393" s="4"/>
      <c r="NOE393" s="4"/>
      <c r="NOF393" s="4"/>
      <c r="NOG393" s="4"/>
      <c r="NOH393" s="4"/>
      <c r="NOI393" s="4"/>
      <c r="NOJ393" s="4"/>
      <c r="NOK393" s="4"/>
      <c r="NOL393" s="4"/>
      <c r="NOM393" s="4"/>
      <c r="NON393" s="4"/>
      <c r="NOO393" s="4"/>
      <c r="NOP393" s="4"/>
      <c r="NOQ393" s="4"/>
      <c r="NOR393" s="4"/>
      <c r="NOS393" s="4"/>
      <c r="NOT393" s="4"/>
      <c r="NOU393" s="4"/>
      <c r="NOV393" s="4"/>
      <c r="NOW393" s="4"/>
      <c r="NOX393" s="4"/>
      <c r="NOY393" s="4"/>
      <c r="NOZ393" s="4"/>
      <c r="NPA393" s="4"/>
      <c r="NPB393" s="4"/>
      <c r="NPC393" s="4"/>
      <c r="NPD393" s="4"/>
      <c r="NPE393" s="4"/>
      <c r="NPF393" s="4"/>
      <c r="NPG393" s="4"/>
      <c r="NPH393" s="4"/>
      <c r="NPI393" s="4"/>
      <c r="NPJ393" s="4"/>
      <c r="NPK393" s="4"/>
      <c r="NPL393" s="4"/>
      <c r="NPM393" s="4"/>
      <c r="NPN393" s="4"/>
      <c r="NPO393" s="4"/>
      <c r="NPP393" s="4"/>
      <c r="NPQ393" s="4"/>
      <c r="NPR393" s="4"/>
      <c r="NPS393" s="4"/>
      <c r="NPT393" s="4"/>
      <c r="NPU393" s="4"/>
      <c r="NPV393" s="4"/>
      <c r="NPW393" s="4"/>
      <c r="NPX393" s="4"/>
      <c r="NPY393" s="4"/>
      <c r="NPZ393" s="4"/>
      <c r="NQA393" s="4"/>
      <c r="NQB393" s="4"/>
      <c r="NQC393" s="4"/>
      <c r="NQD393" s="4"/>
      <c r="NQE393" s="4"/>
      <c r="NQF393" s="4"/>
      <c r="NQG393" s="4"/>
      <c r="NQH393" s="4"/>
      <c r="NQI393" s="4"/>
      <c r="NQJ393" s="4"/>
      <c r="NQK393" s="4"/>
      <c r="NQL393" s="4"/>
      <c r="NQM393" s="4"/>
      <c r="NQN393" s="4"/>
      <c r="NQO393" s="4"/>
      <c r="NQP393" s="4"/>
      <c r="NQQ393" s="4"/>
      <c r="NQR393" s="4"/>
      <c r="NQS393" s="4"/>
      <c r="NQT393" s="4"/>
      <c r="NQU393" s="4"/>
      <c r="NQV393" s="4"/>
      <c r="NQW393" s="4"/>
      <c r="NQX393" s="4"/>
      <c r="NQY393" s="4"/>
      <c r="NQZ393" s="4"/>
      <c r="NRA393" s="4"/>
      <c r="NRB393" s="4"/>
      <c r="NRC393" s="4"/>
      <c r="NRD393" s="4"/>
      <c r="NRE393" s="4"/>
      <c r="NRF393" s="4"/>
      <c r="NRG393" s="4"/>
      <c r="NRH393" s="4"/>
      <c r="NRI393" s="4"/>
      <c r="NRJ393" s="4"/>
      <c r="NRK393" s="4"/>
      <c r="NRL393" s="4"/>
      <c r="NRM393" s="4"/>
      <c r="NRN393" s="4"/>
      <c r="NRO393" s="4"/>
      <c r="NRP393" s="4"/>
      <c r="NRQ393" s="4"/>
      <c r="NRR393" s="4"/>
      <c r="NRS393" s="4"/>
      <c r="NRT393" s="4"/>
      <c r="NRU393" s="4"/>
      <c r="NRV393" s="4"/>
      <c r="NRW393" s="4"/>
      <c r="NRX393" s="4"/>
      <c r="NRY393" s="4"/>
      <c r="NRZ393" s="4"/>
      <c r="NSA393" s="4"/>
      <c r="NSB393" s="4"/>
      <c r="NSC393" s="4"/>
      <c r="NSD393" s="4"/>
      <c r="NSE393" s="4"/>
      <c r="NSF393" s="4"/>
      <c r="NSG393" s="4"/>
      <c r="NSH393" s="4"/>
      <c r="NSI393" s="4"/>
      <c r="NSJ393" s="4"/>
      <c r="NSK393" s="4"/>
      <c r="NSL393" s="4"/>
      <c r="NSM393" s="4"/>
      <c r="NSN393" s="4"/>
      <c r="NSO393" s="4"/>
      <c r="NSP393" s="4"/>
      <c r="NSQ393" s="4"/>
      <c r="NSR393" s="4"/>
      <c r="NSS393" s="4"/>
      <c r="NST393" s="4"/>
      <c r="NSU393" s="4"/>
      <c r="NSV393" s="4"/>
      <c r="NSW393" s="4"/>
      <c r="NSX393" s="4"/>
      <c r="NSY393" s="4"/>
      <c r="NSZ393" s="4"/>
      <c r="NTA393" s="4"/>
      <c r="NTB393" s="4"/>
      <c r="NTC393" s="4"/>
      <c r="NTD393" s="4"/>
      <c r="NTE393" s="4"/>
      <c r="NTF393" s="4"/>
      <c r="NTG393" s="4"/>
      <c r="NTH393" s="4"/>
      <c r="NTI393" s="4"/>
      <c r="NTJ393" s="4"/>
      <c r="NTK393" s="4"/>
      <c r="NTL393" s="4"/>
      <c r="NTM393" s="4"/>
      <c r="NTN393" s="4"/>
      <c r="NTO393" s="4"/>
      <c r="NTP393" s="4"/>
      <c r="NTQ393" s="4"/>
      <c r="NTR393" s="4"/>
      <c r="NTS393" s="4"/>
      <c r="NTT393" s="4"/>
      <c r="NTU393" s="4"/>
      <c r="NTV393" s="4"/>
      <c r="NTW393" s="4"/>
      <c r="NTX393" s="4"/>
      <c r="NTY393" s="4"/>
      <c r="NTZ393" s="4"/>
      <c r="NUA393" s="4"/>
      <c r="NUB393" s="4"/>
      <c r="NUC393" s="4"/>
      <c r="NUD393" s="4"/>
      <c r="NUE393" s="4"/>
      <c r="NUF393" s="4"/>
      <c r="NUG393" s="4"/>
      <c r="NUH393" s="4"/>
      <c r="NUI393" s="4"/>
      <c r="NUJ393" s="4"/>
      <c r="NUK393" s="4"/>
      <c r="NUL393" s="4"/>
      <c r="NUM393" s="4"/>
      <c r="NUN393" s="4"/>
      <c r="NUO393" s="4"/>
      <c r="NUP393" s="4"/>
      <c r="NUQ393" s="4"/>
      <c r="NUR393" s="4"/>
      <c r="NUS393" s="4"/>
      <c r="NUT393" s="4"/>
      <c r="NUU393" s="4"/>
      <c r="NUV393" s="4"/>
      <c r="NUW393" s="4"/>
      <c r="NUX393" s="4"/>
      <c r="NUY393" s="4"/>
      <c r="NUZ393" s="4"/>
      <c r="NVA393" s="4"/>
      <c r="NVB393" s="4"/>
      <c r="NVC393" s="4"/>
      <c r="NVD393" s="4"/>
      <c r="NVE393" s="4"/>
      <c r="NVF393" s="4"/>
      <c r="NVG393" s="4"/>
      <c r="NVH393" s="4"/>
      <c r="NVI393" s="4"/>
      <c r="NVJ393" s="4"/>
      <c r="NVK393" s="4"/>
      <c r="NVL393" s="4"/>
      <c r="NVM393" s="4"/>
      <c r="NVN393" s="4"/>
      <c r="NVO393" s="4"/>
      <c r="NVP393" s="4"/>
      <c r="NVQ393" s="4"/>
      <c r="NVR393" s="4"/>
      <c r="NVS393" s="4"/>
      <c r="NVT393" s="4"/>
      <c r="NVU393" s="4"/>
      <c r="NVV393" s="4"/>
      <c r="NVW393" s="4"/>
      <c r="NVX393" s="4"/>
      <c r="NVY393" s="4"/>
      <c r="NVZ393" s="4"/>
      <c r="NWA393" s="4"/>
      <c r="NWB393" s="4"/>
      <c r="NWC393" s="4"/>
      <c r="NWD393" s="4"/>
      <c r="NWE393" s="4"/>
      <c r="NWF393" s="4"/>
      <c r="NWG393" s="4"/>
      <c r="NWH393" s="4"/>
      <c r="NWI393" s="4"/>
      <c r="NWJ393" s="4"/>
      <c r="NWK393" s="4"/>
      <c r="NWL393" s="4"/>
      <c r="NWM393" s="4"/>
      <c r="NWN393" s="4"/>
      <c r="NWO393" s="4"/>
      <c r="NWP393" s="4"/>
      <c r="NWQ393" s="4"/>
      <c r="NWR393" s="4"/>
      <c r="NWS393" s="4"/>
      <c r="NWT393" s="4"/>
      <c r="NWU393" s="4"/>
      <c r="NWV393" s="4"/>
      <c r="NWW393" s="4"/>
      <c r="NWX393" s="4"/>
      <c r="NWY393" s="4"/>
      <c r="NWZ393" s="4"/>
      <c r="NXA393" s="4"/>
      <c r="NXB393" s="4"/>
      <c r="NXC393" s="4"/>
      <c r="NXD393" s="4"/>
      <c r="NXE393" s="4"/>
      <c r="NXF393" s="4"/>
      <c r="NXG393" s="4"/>
      <c r="NXH393" s="4"/>
      <c r="NXI393" s="4"/>
      <c r="NXJ393" s="4"/>
      <c r="NXK393" s="4"/>
      <c r="NXL393" s="4"/>
      <c r="NXM393" s="4"/>
      <c r="NXN393" s="4"/>
      <c r="NXO393" s="4"/>
      <c r="NXP393" s="4"/>
      <c r="NXQ393" s="4"/>
      <c r="NXR393" s="4"/>
      <c r="NXS393" s="4"/>
      <c r="NXT393" s="4"/>
      <c r="NXU393" s="4"/>
      <c r="NXV393" s="4"/>
      <c r="NXW393" s="4"/>
      <c r="NXX393" s="4"/>
      <c r="NXY393" s="4"/>
      <c r="NXZ393" s="4"/>
      <c r="NYA393" s="4"/>
      <c r="NYB393" s="4"/>
      <c r="NYC393" s="4"/>
      <c r="NYD393" s="4"/>
      <c r="NYE393" s="4"/>
      <c r="NYF393" s="4"/>
      <c r="NYG393" s="4"/>
      <c r="NYH393" s="4"/>
      <c r="NYI393" s="4"/>
      <c r="NYJ393" s="4"/>
      <c r="NYK393" s="4"/>
      <c r="NYL393" s="4"/>
      <c r="NYM393" s="4"/>
      <c r="NYN393" s="4"/>
      <c r="NYO393" s="4"/>
      <c r="NYP393" s="4"/>
      <c r="NYQ393" s="4"/>
      <c r="NYR393" s="4"/>
      <c r="NYS393" s="4"/>
      <c r="NYT393" s="4"/>
      <c r="NYU393" s="4"/>
      <c r="NYV393" s="4"/>
      <c r="NYW393" s="4"/>
      <c r="NYX393" s="4"/>
      <c r="NYY393" s="4"/>
      <c r="NYZ393" s="4"/>
      <c r="NZA393" s="4"/>
      <c r="NZB393" s="4"/>
      <c r="NZC393" s="4"/>
      <c r="NZD393" s="4"/>
      <c r="NZE393" s="4"/>
      <c r="NZF393" s="4"/>
      <c r="NZG393" s="4"/>
      <c r="NZH393" s="4"/>
      <c r="NZI393" s="4"/>
      <c r="NZJ393" s="4"/>
      <c r="NZK393" s="4"/>
      <c r="NZL393" s="4"/>
      <c r="NZM393" s="4"/>
      <c r="NZN393" s="4"/>
      <c r="NZO393" s="4"/>
      <c r="NZP393" s="4"/>
      <c r="NZQ393" s="4"/>
      <c r="NZR393" s="4"/>
      <c r="NZS393" s="4"/>
      <c r="NZT393" s="4"/>
      <c r="NZU393" s="4"/>
      <c r="NZV393" s="4"/>
      <c r="NZW393" s="4"/>
      <c r="NZX393" s="4"/>
      <c r="NZY393" s="4"/>
      <c r="NZZ393" s="4"/>
      <c r="OAA393" s="4"/>
      <c r="OAB393" s="4"/>
      <c r="OAC393" s="4"/>
      <c r="OAD393" s="4"/>
      <c r="OAE393" s="4"/>
      <c r="OAF393" s="4"/>
      <c r="OAG393" s="4"/>
      <c r="OAH393" s="4"/>
      <c r="OAI393" s="4"/>
      <c r="OAJ393" s="4"/>
      <c r="OAK393" s="4"/>
      <c r="OAL393" s="4"/>
      <c r="OAM393" s="4"/>
      <c r="OAN393" s="4"/>
      <c r="OAO393" s="4"/>
      <c r="OAP393" s="4"/>
      <c r="OAQ393" s="4"/>
      <c r="OAR393" s="4"/>
      <c r="OAS393" s="4"/>
      <c r="OAT393" s="4"/>
      <c r="OAU393" s="4"/>
      <c r="OAV393" s="4"/>
      <c r="OAW393" s="4"/>
      <c r="OAX393" s="4"/>
      <c r="OAY393" s="4"/>
      <c r="OAZ393" s="4"/>
      <c r="OBA393" s="4"/>
      <c r="OBB393" s="4"/>
      <c r="OBC393" s="4"/>
      <c r="OBD393" s="4"/>
      <c r="OBE393" s="4"/>
      <c r="OBF393" s="4"/>
      <c r="OBG393" s="4"/>
      <c r="OBH393" s="4"/>
      <c r="OBI393" s="4"/>
      <c r="OBJ393" s="4"/>
      <c r="OBK393" s="4"/>
      <c r="OBL393" s="4"/>
      <c r="OBM393" s="4"/>
      <c r="OBN393" s="4"/>
      <c r="OBO393" s="4"/>
      <c r="OBP393" s="4"/>
      <c r="OBQ393" s="4"/>
      <c r="OBR393" s="4"/>
      <c r="OBS393" s="4"/>
      <c r="OBT393" s="4"/>
      <c r="OBU393" s="4"/>
      <c r="OBV393" s="4"/>
      <c r="OBW393" s="4"/>
      <c r="OBX393" s="4"/>
      <c r="OBY393" s="4"/>
      <c r="OBZ393" s="4"/>
      <c r="OCA393" s="4"/>
      <c r="OCB393" s="4"/>
      <c r="OCC393" s="4"/>
      <c r="OCD393" s="4"/>
      <c r="OCE393" s="4"/>
      <c r="OCF393" s="4"/>
      <c r="OCG393" s="4"/>
      <c r="OCH393" s="4"/>
      <c r="OCI393" s="4"/>
      <c r="OCJ393" s="4"/>
      <c r="OCK393" s="4"/>
      <c r="OCL393" s="4"/>
      <c r="OCM393" s="4"/>
      <c r="OCN393" s="4"/>
      <c r="OCO393" s="4"/>
      <c r="OCP393" s="4"/>
      <c r="OCQ393" s="4"/>
      <c r="OCR393" s="4"/>
      <c r="OCS393" s="4"/>
      <c r="OCT393" s="4"/>
      <c r="OCU393" s="4"/>
      <c r="OCV393" s="4"/>
      <c r="OCW393" s="4"/>
      <c r="OCX393" s="4"/>
      <c r="OCY393" s="4"/>
      <c r="OCZ393" s="4"/>
      <c r="ODA393" s="4"/>
      <c r="ODB393" s="4"/>
      <c r="ODC393" s="4"/>
      <c r="ODD393" s="4"/>
      <c r="ODE393" s="4"/>
      <c r="ODF393" s="4"/>
      <c r="ODG393" s="4"/>
      <c r="ODH393" s="4"/>
      <c r="ODI393" s="4"/>
      <c r="ODJ393" s="4"/>
      <c r="ODK393" s="4"/>
      <c r="ODL393" s="4"/>
      <c r="ODM393" s="4"/>
      <c r="ODN393" s="4"/>
      <c r="ODO393" s="4"/>
      <c r="ODP393" s="4"/>
      <c r="ODQ393" s="4"/>
      <c r="ODR393" s="4"/>
      <c r="ODS393" s="4"/>
      <c r="ODT393" s="4"/>
      <c r="ODU393" s="4"/>
      <c r="ODV393" s="4"/>
      <c r="ODW393" s="4"/>
      <c r="ODX393" s="4"/>
      <c r="ODY393" s="4"/>
      <c r="ODZ393" s="4"/>
      <c r="OEA393" s="4"/>
      <c r="OEB393" s="4"/>
      <c r="OEC393" s="4"/>
      <c r="OED393" s="4"/>
      <c r="OEE393" s="4"/>
      <c r="OEF393" s="4"/>
      <c r="OEG393" s="4"/>
      <c r="OEH393" s="4"/>
      <c r="OEI393" s="4"/>
      <c r="OEJ393" s="4"/>
      <c r="OEK393" s="4"/>
      <c r="OEL393" s="4"/>
      <c r="OEM393" s="4"/>
      <c r="OEN393" s="4"/>
      <c r="OEO393" s="4"/>
      <c r="OEP393" s="4"/>
      <c r="OEQ393" s="4"/>
      <c r="OER393" s="4"/>
      <c r="OES393" s="4"/>
      <c r="OET393" s="4"/>
      <c r="OEU393" s="4"/>
      <c r="OEV393" s="4"/>
      <c r="OEW393" s="4"/>
      <c r="OEX393" s="4"/>
      <c r="OEY393" s="4"/>
      <c r="OEZ393" s="4"/>
      <c r="OFA393" s="4"/>
      <c r="OFB393" s="4"/>
      <c r="OFC393" s="4"/>
      <c r="OFD393" s="4"/>
      <c r="OFE393" s="4"/>
      <c r="OFF393" s="4"/>
      <c r="OFG393" s="4"/>
      <c r="OFH393" s="4"/>
      <c r="OFI393" s="4"/>
      <c r="OFJ393" s="4"/>
      <c r="OFK393" s="4"/>
      <c r="OFL393" s="4"/>
      <c r="OFM393" s="4"/>
      <c r="OFN393" s="4"/>
      <c r="OFO393" s="4"/>
      <c r="OFP393" s="4"/>
      <c r="OFQ393" s="4"/>
      <c r="OFR393" s="4"/>
      <c r="OFS393" s="4"/>
      <c r="OFT393" s="4"/>
      <c r="OFU393" s="4"/>
      <c r="OFV393" s="4"/>
      <c r="OFW393" s="4"/>
      <c r="OFX393" s="4"/>
      <c r="OFY393" s="4"/>
      <c r="OFZ393" s="4"/>
      <c r="OGA393" s="4"/>
      <c r="OGB393" s="4"/>
      <c r="OGC393" s="4"/>
      <c r="OGD393" s="4"/>
      <c r="OGE393" s="4"/>
      <c r="OGF393" s="4"/>
      <c r="OGG393" s="4"/>
      <c r="OGH393" s="4"/>
      <c r="OGI393" s="4"/>
      <c r="OGJ393" s="4"/>
      <c r="OGK393" s="4"/>
      <c r="OGL393" s="4"/>
      <c r="OGM393" s="4"/>
      <c r="OGN393" s="4"/>
      <c r="OGO393" s="4"/>
      <c r="OGP393" s="4"/>
      <c r="OGQ393" s="4"/>
      <c r="OGR393" s="4"/>
      <c r="OGS393" s="4"/>
      <c r="OGT393" s="4"/>
      <c r="OGU393" s="4"/>
      <c r="OGV393" s="4"/>
      <c r="OGW393" s="4"/>
      <c r="OGX393" s="4"/>
      <c r="OGY393" s="4"/>
      <c r="OGZ393" s="4"/>
      <c r="OHA393" s="4"/>
      <c r="OHB393" s="4"/>
      <c r="OHC393" s="4"/>
      <c r="OHD393" s="4"/>
      <c r="OHE393" s="4"/>
      <c r="OHF393" s="4"/>
      <c r="OHG393" s="4"/>
      <c r="OHH393" s="4"/>
      <c r="OHI393" s="4"/>
      <c r="OHJ393" s="4"/>
      <c r="OHK393" s="4"/>
      <c r="OHL393" s="4"/>
      <c r="OHM393" s="4"/>
      <c r="OHN393" s="4"/>
      <c r="OHO393" s="4"/>
      <c r="OHP393" s="4"/>
      <c r="OHQ393" s="4"/>
      <c r="OHR393" s="4"/>
      <c r="OHS393" s="4"/>
      <c r="OHT393" s="4"/>
      <c r="OHU393" s="4"/>
      <c r="OHV393" s="4"/>
      <c r="OHW393" s="4"/>
      <c r="OHX393" s="4"/>
      <c r="OHY393" s="4"/>
      <c r="OHZ393" s="4"/>
      <c r="OIA393" s="4"/>
      <c r="OIB393" s="4"/>
      <c r="OIC393" s="4"/>
      <c r="OID393" s="4"/>
      <c r="OIE393" s="4"/>
      <c r="OIF393" s="4"/>
      <c r="OIG393" s="4"/>
      <c r="OIH393" s="4"/>
      <c r="OII393" s="4"/>
      <c r="OIJ393" s="4"/>
      <c r="OIK393" s="4"/>
      <c r="OIL393" s="4"/>
      <c r="OIM393" s="4"/>
      <c r="OIN393" s="4"/>
      <c r="OIO393" s="4"/>
      <c r="OIP393" s="4"/>
      <c r="OIQ393" s="4"/>
      <c r="OIR393" s="4"/>
      <c r="OIS393" s="4"/>
      <c r="OIT393" s="4"/>
      <c r="OIU393" s="4"/>
      <c r="OIV393" s="4"/>
      <c r="OIW393" s="4"/>
      <c r="OIX393" s="4"/>
      <c r="OIY393" s="4"/>
      <c r="OIZ393" s="4"/>
      <c r="OJA393" s="4"/>
      <c r="OJB393" s="4"/>
      <c r="OJC393" s="4"/>
      <c r="OJD393" s="4"/>
      <c r="OJE393" s="4"/>
      <c r="OJF393" s="4"/>
      <c r="OJG393" s="4"/>
      <c r="OJH393" s="4"/>
      <c r="OJI393" s="4"/>
      <c r="OJJ393" s="4"/>
      <c r="OJK393" s="4"/>
      <c r="OJL393" s="4"/>
      <c r="OJM393" s="4"/>
      <c r="OJN393" s="4"/>
      <c r="OJO393" s="4"/>
      <c r="OJP393" s="4"/>
      <c r="OJQ393" s="4"/>
      <c r="OJR393" s="4"/>
      <c r="OJS393" s="4"/>
      <c r="OJT393" s="4"/>
      <c r="OJU393" s="4"/>
      <c r="OJV393" s="4"/>
      <c r="OJW393" s="4"/>
      <c r="OJX393" s="4"/>
      <c r="OJY393" s="4"/>
      <c r="OJZ393" s="4"/>
      <c r="OKA393" s="4"/>
      <c r="OKB393" s="4"/>
      <c r="OKC393" s="4"/>
      <c r="OKD393" s="4"/>
      <c r="OKE393" s="4"/>
      <c r="OKF393" s="4"/>
      <c r="OKG393" s="4"/>
      <c r="OKH393" s="4"/>
      <c r="OKI393" s="4"/>
      <c r="OKJ393" s="4"/>
      <c r="OKK393" s="4"/>
      <c r="OKL393" s="4"/>
      <c r="OKM393" s="4"/>
      <c r="OKN393" s="4"/>
      <c r="OKO393" s="4"/>
      <c r="OKP393" s="4"/>
      <c r="OKQ393" s="4"/>
      <c r="OKR393" s="4"/>
      <c r="OKS393" s="4"/>
      <c r="OKT393" s="4"/>
      <c r="OKU393" s="4"/>
      <c r="OKV393" s="4"/>
      <c r="OKW393" s="4"/>
      <c r="OKX393" s="4"/>
      <c r="OKY393" s="4"/>
      <c r="OKZ393" s="4"/>
      <c r="OLA393" s="4"/>
      <c r="OLB393" s="4"/>
      <c r="OLC393" s="4"/>
      <c r="OLD393" s="4"/>
      <c r="OLE393" s="4"/>
      <c r="OLF393" s="4"/>
      <c r="OLG393" s="4"/>
      <c r="OLH393" s="4"/>
      <c r="OLI393" s="4"/>
      <c r="OLJ393" s="4"/>
      <c r="OLK393" s="4"/>
      <c r="OLL393" s="4"/>
      <c r="OLM393" s="4"/>
      <c r="OLN393" s="4"/>
      <c r="OLO393" s="4"/>
      <c r="OLP393" s="4"/>
      <c r="OLQ393" s="4"/>
      <c r="OLR393" s="4"/>
      <c r="OLS393" s="4"/>
      <c r="OLT393" s="4"/>
      <c r="OLU393" s="4"/>
      <c r="OLV393" s="4"/>
      <c r="OLW393" s="4"/>
      <c r="OLX393" s="4"/>
      <c r="OLY393" s="4"/>
      <c r="OLZ393" s="4"/>
      <c r="OMA393" s="4"/>
      <c r="OMB393" s="4"/>
      <c r="OMC393" s="4"/>
      <c r="OMD393" s="4"/>
      <c r="OME393" s="4"/>
      <c r="OMF393" s="4"/>
      <c r="OMG393" s="4"/>
      <c r="OMH393" s="4"/>
      <c r="OMI393" s="4"/>
      <c r="OMJ393" s="4"/>
      <c r="OMK393" s="4"/>
      <c r="OML393" s="4"/>
      <c r="OMM393" s="4"/>
      <c r="OMN393" s="4"/>
      <c r="OMO393" s="4"/>
      <c r="OMP393" s="4"/>
      <c r="OMQ393" s="4"/>
      <c r="OMR393" s="4"/>
      <c r="OMS393" s="4"/>
      <c r="OMT393" s="4"/>
      <c r="OMU393" s="4"/>
      <c r="OMV393" s="4"/>
      <c r="OMW393" s="4"/>
      <c r="OMX393" s="4"/>
      <c r="OMY393" s="4"/>
      <c r="OMZ393" s="4"/>
      <c r="ONA393" s="4"/>
      <c r="ONB393" s="4"/>
      <c r="ONC393" s="4"/>
      <c r="OND393" s="4"/>
      <c r="ONE393" s="4"/>
      <c r="ONF393" s="4"/>
      <c r="ONG393" s="4"/>
      <c r="ONH393" s="4"/>
      <c r="ONI393" s="4"/>
      <c r="ONJ393" s="4"/>
      <c r="ONK393" s="4"/>
      <c r="ONL393" s="4"/>
      <c r="ONM393" s="4"/>
      <c r="ONN393" s="4"/>
      <c r="ONO393" s="4"/>
      <c r="ONP393" s="4"/>
      <c r="ONQ393" s="4"/>
      <c r="ONR393" s="4"/>
      <c r="ONS393" s="4"/>
      <c r="ONT393" s="4"/>
      <c r="ONU393" s="4"/>
      <c r="ONV393" s="4"/>
      <c r="ONW393" s="4"/>
      <c r="ONX393" s="4"/>
      <c r="ONY393" s="4"/>
      <c r="ONZ393" s="4"/>
      <c r="OOA393" s="4"/>
      <c r="OOB393" s="4"/>
      <c r="OOC393" s="4"/>
      <c r="OOD393" s="4"/>
      <c r="OOE393" s="4"/>
      <c r="OOF393" s="4"/>
      <c r="OOG393" s="4"/>
      <c r="OOH393" s="4"/>
      <c r="OOI393" s="4"/>
      <c r="OOJ393" s="4"/>
      <c r="OOK393" s="4"/>
      <c r="OOL393" s="4"/>
      <c r="OOM393" s="4"/>
      <c r="OON393" s="4"/>
      <c r="OOO393" s="4"/>
      <c r="OOP393" s="4"/>
      <c r="OOQ393" s="4"/>
      <c r="OOR393" s="4"/>
      <c r="OOS393" s="4"/>
      <c r="OOT393" s="4"/>
      <c r="OOU393" s="4"/>
      <c r="OOV393" s="4"/>
      <c r="OOW393" s="4"/>
      <c r="OOX393" s="4"/>
      <c r="OOY393" s="4"/>
      <c r="OOZ393" s="4"/>
      <c r="OPA393" s="4"/>
      <c r="OPB393" s="4"/>
      <c r="OPC393" s="4"/>
      <c r="OPD393" s="4"/>
      <c r="OPE393" s="4"/>
      <c r="OPF393" s="4"/>
      <c r="OPG393" s="4"/>
      <c r="OPH393" s="4"/>
      <c r="OPI393" s="4"/>
      <c r="OPJ393" s="4"/>
      <c r="OPK393" s="4"/>
      <c r="OPL393" s="4"/>
      <c r="OPM393" s="4"/>
      <c r="OPN393" s="4"/>
      <c r="OPO393" s="4"/>
      <c r="OPP393" s="4"/>
      <c r="OPQ393" s="4"/>
      <c r="OPR393" s="4"/>
      <c r="OPS393" s="4"/>
      <c r="OPT393" s="4"/>
      <c r="OPU393" s="4"/>
      <c r="OPV393" s="4"/>
      <c r="OPW393" s="4"/>
      <c r="OPX393" s="4"/>
      <c r="OPY393" s="4"/>
      <c r="OPZ393" s="4"/>
      <c r="OQA393" s="4"/>
      <c r="OQB393" s="4"/>
      <c r="OQC393" s="4"/>
      <c r="OQD393" s="4"/>
      <c r="OQE393" s="4"/>
      <c r="OQF393" s="4"/>
      <c r="OQG393" s="4"/>
      <c r="OQH393" s="4"/>
      <c r="OQI393" s="4"/>
      <c r="OQJ393" s="4"/>
      <c r="OQK393" s="4"/>
      <c r="OQL393" s="4"/>
      <c r="OQM393" s="4"/>
      <c r="OQN393" s="4"/>
      <c r="OQO393" s="4"/>
      <c r="OQP393" s="4"/>
      <c r="OQQ393" s="4"/>
      <c r="OQR393" s="4"/>
      <c r="OQS393" s="4"/>
      <c r="OQT393" s="4"/>
      <c r="OQU393" s="4"/>
      <c r="OQV393" s="4"/>
      <c r="OQW393" s="4"/>
      <c r="OQX393" s="4"/>
      <c r="OQY393" s="4"/>
      <c r="OQZ393" s="4"/>
      <c r="ORA393" s="4"/>
      <c r="ORB393" s="4"/>
      <c r="ORC393" s="4"/>
      <c r="ORD393" s="4"/>
      <c r="ORE393" s="4"/>
      <c r="ORF393" s="4"/>
      <c r="ORG393" s="4"/>
      <c r="ORH393" s="4"/>
      <c r="ORI393" s="4"/>
      <c r="ORJ393" s="4"/>
      <c r="ORK393" s="4"/>
      <c r="ORL393" s="4"/>
      <c r="ORM393" s="4"/>
      <c r="ORN393" s="4"/>
      <c r="ORO393" s="4"/>
      <c r="ORP393" s="4"/>
      <c r="ORQ393" s="4"/>
      <c r="ORR393" s="4"/>
      <c r="ORS393" s="4"/>
      <c r="ORT393" s="4"/>
      <c r="ORU393" s="4"/>
      <c r="ORV393" s="4"/>
      <c r="ORW393" s="4"/>
      <c r="ORX393" s="4"/>
      <c r="ORY393" s="4"/>
      <c r="ORZ393" s="4"/>
      <c r="OSA393" s="4"/>
      <c r="OSB393" s="4"/>
      <c r="OSC393" s="4"/>
      <c r="OSD393" s="4"/>
      <c r="OSE393" s="4"/>
      <c r="OSF393" s="4"/>
      <c r="OSG393" s="4"/>
      <c r="OSH393" s="4"/>
      <c r="OSI393" s="4"/>
      <c r="OSJ393" s="4"/>
      <c r="OSK393" s="4"/>
      <c r="OSL393" s="4"/>
      <c r="OSM393" s="4"/>
      <c r="OSN393" s="4"/>
      <c r="OSO393" s="4"/>
      <c r="OSP393" s="4"/>
      <c r="OSQ393" s="4"/>
      <c r="OSR393" s="4"/>
      <c r="OSS393" s="4"/>
      <c r="OST393" s="4"/>
      <c r="OSU393" s="4"/>
      <c r="OSV393" s="4"/>
      <c r="OSW393" s="4"/>
      <c r="OSX393" s="4"/>
      <c r="OSY393" s="4"/>
      <c r="OSZ393" s="4"/>
      <c r="OTA393" s="4"/>
      <c r="OTB393" s="4"/>
      <c r="OTC393" s="4"/>
      <c r="OTD393" s="4"/>
      <c r="OTE393" s="4"/>
      <c r="OTF393" s="4"/>
      <c r="OTG393" s="4"/>
      <c r="OTH393" s="4"/>
      <c r="OTI393" s="4"/>
      <c r="OTJ393" s="4"/>
      <c r="OTK393" s="4"/>
      <c r="OTL393" s="4"/>
      <c r="OTM393" s="4"/>
      <c r="OTN393" s="4"/>
      <c r="OTO393" s="4"/>
      <c r="OTP393" s="4"/>
      <c r="OTQ393" s="4"/>
      <c r="OTR393" s="4"/>
      <c r="OTS393" s="4"/>
      <c r="OTT393" s="4"/>
      <c r="OTU393" s="4"/>
      <c r="OTV393" s="4"/>
      <c r="OTW393" s="4"/>
      <c r="OTX393" s="4"/>
      <c r="OTY393" s="4"/>
      <c r="OTZ393" s="4"/>
      <c r="OUA393" s="4"/>
      <c r="OUB393" s="4"/>
      <c r="OUC393" s="4"/>
      <c r="OUD393" s="4"/>
      <c r="OUE393" s="4"/>
      <c r="OUF393" s="4"/>
      <c r="OUG393" s="4"/>
      <c r="OUH393" s="4"/>
      <c r="OUI393" s="4"/>
      <c r="OUJ393" s="4"/>
      <c r="OUK393" s="4"/>
      <c r="OUL393" s="4"/>
      <c r="OUM393" s="4"/>
      <c r="OUN393" s="4"/>
      <c r="OUO393" s="4"/>
      <c r="OUP393" s="4"/>
      <c r="OUQ393" s="4"/>
      <c r="OUR393" s="4"/>
      <c r="OUS393" s="4"/>
      <c r="OUT393" s="4"/>
      <c r="OUU393" s="4"/>
      <c r="OUV393" s="4"/>
      <c r="OUW393" s="4"/>
      <c r="OUX393" s="4"/>
      <c r="OUY393" s="4"/>
      <c r="OUZ393" s="4"/>
      <c r="OVA393" s="4"/>
      <c r="OVB393" s="4"/>
      <c r="OVC393" s="4"/>
      <c r="OVD393" s="4"/>
      <c r="OVE393" s="4"/>
      <c r="OVF393" s="4"/>
      <c r="OVG393" s="4"/>
      <c r="OVH393" s="4"/>
      <c r="OVI393" s="4"/>
      <c r="OVJ393" s="4"/>
      <c r="OVK393" s="4"/>
      <c r="OVL393" s="4"/>
      <c r="OVM393" s="4"/>
      <c r="OVN393" s="4"/>
      <c r="OVO393" s="4"/>
      <c r="OVP393" s="4"/>
      <c r="OVQ393" s="4"/>
      <c r="OVR393" s="4"/>
      <c r="OVS393" s="4"/>
      <c r="OVT393" s="4"/>
      <c r="OVU393" s="4"/>
      <c r="OVV393" s="4"/>
      <c r="OVW393" s="4"/>
      <c r="OVX393" s="4"/>
      <c r="OVY393" s="4"/>
      <c r="OVZ393" s="4"/>
      <c r="OWA393" s="4"/>
      <c r="OWB393" s="4"/>
      <c r="OWC393" s="4"/>
      <c r="OWD393" s="4"/>
      <c r="OWE393" s="4"/>
      <c r="OWF393" s="4"/>
      <c r="OWG393" s="4"/>
      <c r="OWH393" s="4"/>
      <c r="OWI393" s="4"/>
      <c r="OWJ393" s="4"/>
      <c r="OWK393" s="4"/>
      <c r="OWL393" s="4"/>
      <c r="OWM393" s="4"/>
      <c r="OWN393" s="4"/>
      <c r="OWO393" s="4"/>
      <c r="OWP393" s="4"/>
      <c r="OWQ393" s="4"/>
      <c r="OWR393" s="4"/>
      <c r="OWS393" s="4"/>
      <c r="OWT393" s="4"/>
      <c r="OWU393" s="4"/>
      <c r="OWV393" s="4"/>
      <c r="OWW393" s="4"/>
      <c r="OWX393" s="4"/>
      <c r="OWY393" s="4"/>
      <c r="OWZ393" s="4"/>
      <c r="OXA393" s="4"/>
      <c r="OXB393" s="4"/>
      <c r="OXC393" s="4"/>
      <c r="OXD393" s="4"/>
      <c r="OXE393" s="4"/>
      <c r="OXF393" s="4"/>
      <c r="OXG393" s="4"/>
      <c r="OXH393" s="4"/>
      <c r="OXI393" s="4"/>
      <c r="OXJ393" s="4"/>
      <c r="OXK393" s="4"/>
      <c r="OXL393" s="4"/>
      <c r="OXM393" s="4"/>
      <c r="OXN393" s="4"/>
      <c r="OXO393" s="4"/>
      <c r="OXP393" s="4"/>
      <c r="OXQ393" s="4"/>
      <c r="OXR393" s="4"/>
      <c r="OXS393" s="4"/>
      <c r="OXT393" s="4"/>
      <c r="OXU393" s="4"/>
      <c r="OXV393" s="4"/>
      <c r="OXW393" s="4"/>
      <c r="OXX393" s="4"/>
      <c r="OXY393" s="4"/>
      <c r="OXZ393" s="4"/>
      <c r="OYA393" s="4"/>
      <c r="OYB393" s="4"/>
      <c r="OYC393" s="4"/>
      <c r="OYD393" s="4"/>
      <c r="OYE393" s="4"/>
      <c r="OYF393" s="4"/>
      <c r="OYG393" s="4"/>
      <c r="OYH393" s="4"/>
      <c r="OYI393" s="4"/>
      <c r="OYJ393" s="4"/>
      <c r="OYK393" s="4"/>
      <c r="OYL393" s="4"/>
      <c r="OYM393" s="4"/>
      <c r="OYN393" s="4"/>
      <c r="OYO393" s="4"/>
      <c r="OYP393" s="4"/>
      <c r="OYQ393" s="4"/>
      <c r="OYR393" s="4"/>
      <c r="OYS393" s="4"/>
      <c r="OYT393" s="4"/>
      <c r="OYU393" s="4"/>
      <c r="OYV393" s="4"/>
      <c r="OYW393" s="4"/>
      <c r="OYX393" s="4"/>
      <c r="OYY393" s="4"/>
      <c r="OYZ393" s="4"/>
      <c r="OZA393" s="4"/>
      <c r="OZB393" s="4"/>
      <c r="OZC393" s="4"/>
      <c r="OZD393" s="4"/>
      <c r="OZE393" s="4"/>
      <c r="OZF393" s="4"/>
      <c r="OZG393" s="4"/>
      <c r="OZH393" s="4"/>
      <c r="OZI393" s="4"/>
      <c r="OZJ393" s="4"/>
      <c r="OZK393" s="4"/>
      <c r="OZL393" s="4"/>
      <c r="OZM393" s="4"/>
      <c r="OZN393" s="4"/>
      <c r="OZO393" s="4"/>
      <c r="OZP393" s="4"/>
      <c r="OZQ393" s="4"/>
      <c r="OZR393" s="4"/>
      <c r="OZS393" s="4"/>
      <c r="OZT393" s="4"/>
      <c r="OZU393" s="4"/>
      <c r="OZV393" s="4"/>
      <c r="OZW393" s="4"/>
      <c r="OZX393" s="4"/>
      <c r="OZY393" s="4"/>
      <c r="OZZ393" s="4"/>
      <c r="PAA393" s="4"/>
      <c r="PAB393" s="4"/>
      <c r="PAC393" s="4"/>
      <c r="PAD393" s="4"/>
      <c r="PAE393" s="4"/>
      <c r="PAF393" s="4"/>
      <c r="PAG393" s="4"/>
      <c r="PAH393" s="4"/>
      <c r="PAI393" s="4"/>
      <c r="PAJ393" s="4"/>
      <c r="PAK393" s="4"/>
      <c r="PAL393" s="4"/>
      <c r="PAM393" s="4"/>
      <c r="PAN393" s="4"/>
      <c r="PAO393" s="4"/>
      <c r="PAP393" s="4"/>
      <c r="PAQ393" s="4"/>
      <c r="PAR393" s="4"/>
      <c r="PAS393" s="4"/>
      <c r="PAT393" s="4"/>
      <c r="PAU393" s="4"/>
      <c r="PAV393" s="4"/>
      <c r="PAW393" s="4"/>
      <c r="PAX393" s="4"/>
      <c r="PAY393" s="4"/>
      <c r="PAZ393" s="4"/>
      <c r="PBA393" s="4"/>
      <c r="PBB393" s="4"/>
      <c r="PBC393" s="4"/>
      <c r="PBD393" s="4"/>
      <c r="PBE393" s="4"/>
      <c r="PBF393" s="4"/>
      <c r="PBG393" s="4"/>
      <c r="PBH393" s="4"/>
      <c r="PBI393" s="4"/>
      <c r="PBJ393" s="4"/>
      <c r="PBK393" s="4"/>
      <c r="PBL393" s="4"/>
      <c r="PBM393" s="4"/>
      <c r="PBN393" s="4"/>
      <c r="PBO393" s="4"/>
      <c r="PBP393" s="4"/>
      <c r="PBQ393" s="4"/>
      <c r="PBR393" s="4"/>
      <c r="PBS393" s="4"/>
      <c r="PBT393" s="4"/>
      <c r="PBU393" s="4"/>
      <c r="PBV393" s="4"/>
      <c r="PBW393" s="4"/>
      <c r="PBX393" s="4"/>
      <c r="PBY393" s="4"/>
      <c r="PBZ393" s="4"/>
      <c r="PCA393" s="4"/>
      <c r="PCB393" s="4"/>
      <c r="PCC393" s="4"/>
      <c r="PCD393" s="4"/>
      <c r="PCE393" s="4"/>
      <c r="PCF393" s="4"/>
      <c r="PCG393" s="4"/>
      <c r="PCH393" s="4"/>
      <c r="PCI393" s="4"/>
      <c r="PCJ393" s="4"/>
      <c r="PCK393" s="4"/>
      <c r="PCL393" s="4"/>
      <c r="PCM393" s="4"/>
      <c r="PCN393" s="4"/>
      <c r="PCO393" s="4"/>
      <c r="PCP393" s="4"/>
      <c r="PCQ393" s="4"/>
      <c r="PCR393" s="4"/>
      <c r="PCS393" s="4"/>
      <c r="PCT393" s="4"/>
      <c r="PCU393" s="4"/>
      <c r="PCV393" s="4"/>
      <c r="PCW393" s="4"/>
      <c r="PCX393" s="4"/>
      <c r="PCY393" s="4"/>
      <c r="PCZ393" s="4"/>
      <c r="PDA393" s="4"/>
      <c r="PDB393" s="4"/>
      <c r="PDC393" s="4"/>
      <c r="PDD393" s="4"/>
      <c r="PDE393" s="4"/>
      <c r="PDF393" s="4"/>
      <c r="PDG393" s="4"/>
      <c r="PDH393" s="4"/>
      <c r="PDI393" s="4"/>
      <c r="PDJ393" s="4"/>
      <c r="PDK393" s="4"/>
      <c r="PDL393" s="4"/>
      <c r="PDM393" s="4"/>
      <c r="PDN393" s="4"/>
      <c r="PDO393" s="4"/>
      <c r="PDP393" s="4"/>
      <c r="PDQ393" s="4"/>
      <c r="PDR393" s="4"/>
      <c r="PDS393" s="4"/>
      <c r="PDT393" s="4"/>
      <c r="PDU393" s="4"/>
      <c r="PDV393" s="4"/>
      <c r="PDW393" s="4"/>
      <c r="PDX393" s="4"/>
      <c r="PDY393" s="4"/>
      <c r="PDZ393" s="4"/>
      <c r="PEA393" s="4"/>
      <c r="PEB393" s="4"/>
      <c r="PEC393" s="4"/>
      <c r="PED393" s="4"/>
      <c r="PEE393" s="4"/>
      <c r="PEF393" s="4"/>
      <c r="PEG393" s="4"/>
      <c r="PEH393" s="4"/>
      <c r="PEI393" s="4"/>
      <c r="PEJ393" s="4"/>
      <c r="PEK393" s="4"/>
      <c r="PEL393" s="4"/>
      <c r="PEM393" s="4"/>
      <c r="PEN393" s="4"/>
      <c r="PEO393" s="4"/>
      <c r="PEP393" s="4"/>
      <c r="PEQ393" s="4"/>
      <c r="PER393" s="4"/>
      <c r="PES393" s="4"/>
      <c r="PET393" s="4"/>
      <c r="PEU393" s="4"/>
      <c r="PEV393" s="4"/>
      <c r="PEW393" s="4"/>
      <c r="PEX393" s="4"/>
      <c r="PEY393" s="4"/>
      <c r="PEZ393" s="4"/>
      <c r="PFA393" s="4"/>
      <c r="PFB393" s="4"/>
      <c r="PFC393" s="4"/>
      <c r="PFD393" s="4"/>
      <c r="PFE393" s="4"/>
      <c r="PFF393" s="4"/>
      <c r="PFG393" s="4"/>
      <c r="PFH393" s="4"/>
      <c r="PFI393" s="4"/>
      <c r="PFJ393" s="4"/>
      <c r="PFK393" s="4"/>
      <c r="PFL393" s="4"/>
      <c r="PFM393" s="4"/>
      <c r="PFN393" s="4"/>
      <c r="PFO393" s="4"/>
      <c r="PFP393" s="4"/>
      <c r="PFQ393" s="4"/>
      <c r="PFR393" s="4"/>
      <c r="PFS393" s="4"/>
      <c r="PFT393" s="4"/>
      <c r="PFU393" s="4"/>
      <c r="PFV393" s="4"/>
      <c r="PFW393" s="4"/>
      <c r="PFX393" s="4"/>
      <c r="PFY393" s="4"/>
      <c r="PFZ393" s="4"/>
      <c r="PGA393" s="4"/>
      <c r="PGB393" s="4"/>
      <c r="PGC393" s="4"/>
      <c r="PGD393" s="4"/>
      <c r="PGE393" s="4"/>
      <c r="PGF393" s="4"/>
      <c r="PGG393" s="4"/>
      <c r="PGH393" s="4"/>
      <c r="PGI393" s="4"/>
      <c r="PGJ393" s="4"/>
      <c r="PGK393" s="4"/>
      <c r="PGL393" s="4"/>
      <c r="PGM393" s="4"/>
      <c r="PGN393" s="4"/>
      <c r="PGO393" s="4"/>
      <c r="PGP393" s="4"/>
      <c r="PGQ393" s="4"/>
      <c r="PGR393" s="4"/>
      <c r="PGS393" s="4"/>
      <c r="PGT393" s="4"/>
      <c r="PGU393" s="4"/>
      <c r="PGV393" s="4"/>
      <c r="PGW393" s="4"/>
      <c r="PGX393" s="4"/>
      <c r="PGY393" s="4"/>
      <c r="PGZ393" s="4"/>
      <c r="PHA393" s="4"/>
      <c r="PHB393" s="4"/>
      <c r="PHC393" s="4"/>
      <c r="PHD393" s="4"/>
      <c r="PHE393" s="4"/>
      <c r="PHF393" s="4"/>
      <c r="PHG393" s="4"/>
      <c r="PHH393" s="4"/>
      <c r="PHI393" s="4"/>
      <c r="PHJ393" s="4"/>
      <c r="PHK393" s="4"/>
      <c r="PHL393" s="4"/>
      <c r="PHM393" s="4"/>
      <c r="PHN393" s="4"/>
      <c r="PHO393" s="4"/>
      <c r="PHP393" s="4"/>
      <c r="PHQ393" s="4"/>
      <c r="PHR393" s="4"/>
      <c r="PHS393" s="4"/>
      <c r="PHT393" s="4"/>
      <c r="PHU393" s="4"/>
      <c r="PHV393" s="4"/>
      <c r="PHW393" s="4"/>
      <c r="PHX393" s="4"/>
      <c r="PHY393" s="4"/>
      <c r="PHZ393" s="4"/>
      <c r="PIA393" s="4"/>
      <c r="PIB393" s="4"/>
      <c r="PIC393" s="4"/>
      <c r="PID393" s="4"/>
      <c r="PIE393" s="4"/>
      <c r="PIF393" s="4"/>
      <c r="PIG393" s="4"/>
      <c r="PIH393" s="4"/>
      <c r="PII393" s="4"/>
      <c r="PIJ393" s="4"/>
      <c r="PIK393" s="4"/>
      <c r="PIL393" s="4"/>
      <c r="PIM393" s="4"/>
      <c r="PIN393" s="4"/>
      <c r="PIO393" s="4"/>
      <c r="PIP393" s="4"/>
      <c r="PIQ393" s="4"/>
      <c r="PIR393" s="4"/>
      <c r="PIS393" s="4"/>
      <c r="PIT393" s="4"/>
      <c r="PIU393" s="4"/>
      <c r="PIV393" s="4"/>
      <c r="PIW393" s="4"/>
      <c r="PIX393" s="4"/>
      <c r="PIY393" s="4"/>
      <c r="PIZ393" s="4"/>
      <c r="PJA393" s="4"/>
      <c r="PJB393" s="4"/>
      <c r="PJC393" s="4"/>
      <c r="PJD393" s="4"/>
      <c r="PJE393" s="4"/>
      <c r="PJF393" s="4"/>
      <c r="PJG393" s="4"/>
      <c r="PJH393" s="4"/>
      <c r="PJI393" s="4"/>
      <c r="PJJ393" s="4"/>
      <c r="PJK393" s="4"/>
      <c r="PJL393" s="4"/>
      <c r="PJM393" s="4"/>
      <c r="PJN393" s="4"/>
      <c r="PJO393" s="4"/>
      <c r="PJP393" s="4"/>
      <c r="PJQ393" s="4"/>
      <c r="PJR393" s="4"/>
      <c r="PJS393" s="4"/>
      <c r="PJT393" s="4"/>
      <c r="PJU393" s="4"/>
      <c r="PJV393" s="4"/>
      <c r="PJW393" s="4"/>
      <c r="PJX393" s="4"/>
      <c r="PJY393" s="4"/>
      <c r="PJZ393" s="4"/>
      <c r="PKA393" s="4"/>
      <c r="PKB393" s="4"/>
      <c r="PKC393" s="4"/>
      <c r="PKD393" s="4"/>
      <c r="PKE393" s="4"/>
      <c r="PKF393" s="4"/>
      <c r="PKG393" s="4"/>
      <c r="PKH393" s="4"/>
      <c r="PKI393" s="4"/>
      <c r="PKJ393" s="4"/>
      <c r="PKK393" s="4"/>
      <c r="PKL393" s="4"/>
      <c r="PKM393" s="4"/>
      <c r="PKN393" s="4"/>
      <c r="PKO393" s="4"/>
      <c r="PKP393" s="4"/>
      <c r="PKQ393" s="4"/>
      <c r="PKR393" s="4"/>
      <c r="PKS393" s="4"/>
      <c r="PKT393" s="4"/>
      <c r="PKU393" s="4"/>
      <c r="PKV393" s="4"/>
      <c r="PKW393" s="4"/>
      <c r="PKX393" s="4"/>
      <c r="PKY393" s="4"/>
      <c r="PKZ393" s="4"/>
      <c r="PLA393" s="4"/>
      <c r="PLB393" s="4"/>
      <c r="PLC393" s="4"/>
      <c r="PLD393" s="4"/>
      <c r="PLE393" s="4"/>
      <c r="PLF393" s="4"/>
      <c r="PLG393" s="4"/>
      <c r="PLH393" s="4"/>
      <c r="PLI393" s="4"/>
      <c r="PLJ393" s="4"/>
      <c r="PLK393" s="4"/>
      <c r="PLL393" s="4"/>
      <c r="PLM393" s="4"/>
      <c r="PLN393" s="4"/>
      <c r="PLO393" s="4"/>
      <c r="PLP393" s="4"/>
      <c r="PLQ393" s="4"/>
      <c r="PLR393" s="4"/>
      <c r="PLS393" s="4"/>
      <c r="PLT393" s="4"/>
      <c r="PLU393" s="4"/>
      <c r="PLV393" s="4"/>
      <c r="PLW393" s="4"/>
      <c r="PLX393" s="4"/>
      <c r="PLY393" s="4"/>
      <c r="PLZ393" s="4"/>
      <c r="PMA393" s="4"/>
      <c r="PMB393" s="4"/>
      <c r="PMC393" s="4"/>
      <c r="PMD393" s="4"/>
      <c r="PME393" s="4"/>
      <c r="PMF393" s="4"/>
      <c r="PMG393" s="4"/>
      <c r="PMH393" s="4"/>
      <c r="PMI393" s="4"/>
      <c r="PMJ393" s="4"/>
      <c r="PMK393" s="4"/>
      <c r="PML393" s="4"/>
      <c r="PMM393" s="4"/>
      <c r="PMN393" s="4"/>
      <c r="PMO393" s="4"/>
      <c r="PMP393" s="4"/>
      <c r="PMQ393" s="4"/>
      <c r="PMR393" s="4"/>
      <c r="PMS393" s="4"/>
      <c r="PMT393" s="4"/>
      <c r="PMU393" s="4"/>
      <c r="PMV393" s="4"/>
      <c r="PMW393" s="4"/>
      <c r="PMX393" s="4"/>
      <c r="PMY393" s="4"/>
      <c r="PMZ393" s="4"/>
      <c r="PNA393" s="4"/>
      <c r="PNB393" s="4"/>
      <c r="PNC393" s="4"/>
      <c r="PND393" s="4"/>
      <c r="PNE393" s="4"/>
      <c r="PNF393" s="4"/>
      <c r="PNG393" s="4"/>
      <c r="PNH393" s="4"/>
      <c r="PNI393" s="4"/>
      <c r="PNJ393" s="4"/>
      <c r="PNK393" s="4"/>
      <c r="PNL393" s="4"/>
      <c r="PNM393" s="4"/>
      <c r="PNN393" s="4"/>
      <c r="PNO393" s="4"/>
      <c r="PNP393" s="4"/>
      <c r="PNQ393" s="4"/>
      <c r="PNR393" s="4"/>
      <c r="PNS393" s="4"/>
      <c r="PNT393" s="4"/>
      <c r="PNU393" s="4"/>
      <c r="PNV393" s="4"/>
      <c r="PNW393" s="4"/>
      <c r="PNX393" s="4"/>
      <c r="PNY393" s="4"/>
      <c r="PNZ393" s="4"/>
      <c r="POA393" s="4"/>
      <c r="POB393" s="4"/>
      <c r="POC393" s="4"/>
      <c r="POD393" s="4"/>
      <c r="POE393" s="4"/>
      <c r="POF393" s="4"/>
      <c r="POG393" s="4"/>
      <c r="POH393" s="4"/>
      <c r="POI393" s="4"/>
      <c r="POJ393" s="4"/>
      <c r="POK393" s="4"/>
      <c r="POL393" s="4"/>
      <c r="POM393" s="4"/>
      <c r="PON393" s="4"/>
      <c r="POO393" s="4"/>
      <c r="POP393" s="4"/>
      <c r="POQ393" s="4"/>
      <c r="POR393" s="4"/>
      <c r="POS393" s="4"/>
      <c r="POT393" s="4"/>
      <c r="POU393" s="4"/>
      <c r="POV393" s="4"/>
      <c r="POW393" s="4"/>
      <c r="POX393" s="4"/>
      <c r="POY393" s="4"/>
      <c r="POZ393" s="4"/>
      <c r="PPA393" s="4"/>
      <c r="PPB393" s="4"/>
      <c r="PPC393" s="4"/>
      <c r="PPD393" s="4"/>
      <c r="PPE393" s="4"/>
      <c r="PPF393" s="4"/>
      <c r="PPG393" s="4"/>
      <c r="PPH393" s="4"/>
      <c r="PPI393" s="4"/>
      <c r="PPJ393" s="4"/>
      <c r="PPK393" s="4"/>
      <c r="PPL393" s="4"/>
      <c r="PPM393" s="4"/>
      <c r="PPN393" s="4"/>
      <c r="PPO393" s="4"/>
      <c r="PPP393" s="4"/>
      <c r="PPQ393" s="4"/>
      <c r="PPR393" s="4"/>
      <c r="PPS393" s="4"/>
      <c r="PPT393" s="4"/>
      <c r="PPU393" s="4"/>
      <c r="PPV393" s="4"/>
      <c r="PPW393" s="4"/>
      <c r="PPX393" s="4"/>
      <c r="PPY393" s="4"/>
      <c r="PPZ393" s="4"/>
      <c r="PQA393" s="4"/>
      <c r="PQB393" s="4"/>
      <c r="PQC393" s="4"/>
      <c r="PQD393" s="4"/>
      <c r="PQE393" s="4"/>
      <c r="PQF393" s="4"/>
      <c r="PQG393" s="4"/>
      <c r="PQH393" s="4"/>
      <c r="PQI393" s="4"/>
      <c r="PQJ393" s="4"/>
      <c r="PQK393" s="4"/>
      <c r="PQL393" s="4"/>
      <c r="PQM393" s="4"/>
      <c r="PQN393" s="4"/>
      <c r="PQO393" s="4"/>
      <c r="PQP393" s="4"/>
      <c r="PQQ393" s="4"/>
      <c r="PQR393" s="4"/>
      <c r="PQS393" s="4"/>
      <c r="PQT393" s="4"/>
      <c r="PQU393" s="4"/>
      <c r="PQV393" s="4"/>
      <c r="PQW393" s="4"/>
      <c r="PQX393" s="4"/>
      <c r="PQY393" s="4"/>
      <c r="PQZ393" s="4"/>
      <c r="PRA393" s="4"/>
      <c r="PRB393" s="4"/>
      <c r="PRC393" s="4"/>
      <c r="PRD393" s="4"/>
      <c r="PRE393" s="4"/>
      <c r="PRF393" s="4"/>
      <c r="PRG393" s="4"/>
      <c r="PRH393" s="4"/>
      <c r="PRI393" s="4"/>
      <c r="PRJ393" s="4"/>
      <c r="PRK393" s="4"/>
      <c r="PRL393" s="4"/>
      <c r="PRM393" s="4"/>
      <c r="PRN393" s="4"/>
      <c r="PRO393" s="4"/>
      <c r="PRP393" s="4"/>
      <c r="PRQ393" s="4"/>
      <c r="PRR393" s="4"/>
      <c r="PRS393" s="4"/>
      <c r="PRT393" s="4"/>
      <c r="PRU393" s="4"/>
      <c r="PRV393" s="4"/>
      <c r="PRW393" s="4"/>
      <c r="PRX393" s="4"/>
      <c r="PRY393" s="4"/>
      <c r="PRZ393" s="4"/>
      <c r="PSA393" s="4"/>
      <c r="PSB393" s="4"/>
      <c r="PSC393" s="4"/>
      <c r="PSD393" s="4"/>
      <c r="PSE393" s="4"/>
      <c r="PSF393" s="4"/>
      <c r="PSG393" s="4"/>
      <c r="PSH393" s="4"/>
      <c r="PSI393" s="4"/>
      <c r="PSJ393" s="4"/>
      <c r="PSK393" s="4"/>
      <c r="PSL393" s="4"/>
      <c r="PSM393" s="4"/>
      <c r="PSN393" s="4"/>
      <c r="PSO393" s="4"/>
      <c r="PSP393" s="4"/>
      <c r="PSQ393" s="4"/>
      <c r="PSR393" s="4"/>
      <c r="PSS393" s="4"/>
      <c r="PST393" s="4"/>
      <c r="PSU393" s="4"/>
      <c r="PSV393" s="4"/>
      <c r="PSW393" s="4"/>
      <c r="PSX393" s="4"/>
      <c r="PSY393" s="4"/>
      <c r="PSZ393" s="4"/>
      <c r="PTA393" s="4"/>
      <c r="PTB393" s="4"/>
      <c r="PTC393" s="4"/>
      <c r="PTD393" s="4"/>
      <c r="PTE393" s="4"/>
      <c r="PTF393" s="4"/>
      <c r="PTG393" s="4"/>
      <c r="PTH393" s="4"/>
      <c r="PTI393" s="4"/>
      <c r="PTJ393" s="4"/>
      <c r="PTK393" s="4"/>
      <c r="PTL393" s="4"/>
      <c r="PTM393" s="4"/>
      <c r="PTN393" s="4"/>
      <c r="PTO393" s="4"/>
      <c r="PTP393" s="4"/>
      <c r="PTQ393" s="4"/>
      <c r="PTR393" s="4"/>
      <c r="PTS393" s="4"/>
      <c r="PTT393" s="4"/>
      <c r="PTU393" s="4"/>
      <c r="PTV393" s="4"/>
      <c r="PTW393" s="4"/>
      <c r="PTX393" s="4"/>
      <c r="PTY393" s="4"/>
      <c r="PTZ393" s="4"/>
      <c r="PUA393" s="4"/>
      <c r="PUB393" s="4"/>
      <c r="PUC393" s="4"/>
      <c r="PUD393" s="4"/>
      <c r="PUE393" s="4"/>
      <c r="PUF393" s="4"/>
      <c r="PUG393" s="4"/>
      <c r="PUH393" s="4"/>
      <c r="PUI393" s="4"/>
      <c r="PUJ393" s="4"/>
      <c r="PUK393" s="4"/>
      <c r="PUL393" s="4"/>
      <c r="PUM393" s="4"/>
      <c r="PUN393" s="4"/>
      <c r="PUO393" s="4"/>
      <c r="PUP393" s="4"/>
      <c r="PUQ393" s="4"/>
      <c r="PUR393" s="4"/>
      <c r="PUS393" s="4"/>
      <c r="PUT393" s="4"/>
      <c r="PUU393" s="4"/>
      <c r="PUV393" s="4"/>
      <c r="PUW393" s="4"/>
      <c r="PUX393" s="4"/>
      <c r="PUY393" s="4"/>
      <c r="PUZ393" s="4"/>
      <c r="PVA393" s="4"/>
      <c r="PVB393" s="4"/>
      <c r="PVC393" s="4"/>
      <c r="PVD393" s="4"/>
      <c r="PVE393" s="4"/>
      <c r="PVF393" s="4"/>
      <c r="PVG393" s="4"/>
      <c r="PVH393" s="4"/>
      <c r="PVI393" s="4"/>
      <c r="PVJ393" s="4"/>
      <c r="PVK393" s="4"/>
      <c r="PVL393" s="4"/>
      <c r="PVM393" s="4"/>
      <c r="PVN393" s="4"/>
      <c r="PVO393" s="4"/>
      <c r="PVP393" s="4"/>
      <c r="PVQ393" s="4"/>
      <c r="PVR393" s="4"/>
      <c r="PVS393" s="4"/>
      <c r="PVT393" s="4"/>
      <c r="PVU393" s="4"/>
      <c r="PVV393" s="4"/>
      <c r="PVW393" s="4"/>
      <c r="PVX393" s="4"/>
      <c r="PVY393" s="4"/>
      <c r="PVZ393" s="4"/>
      <c r="PWA393" s="4"/>
      <c r="PWB393" s="4"/>
      <c r="PWC393" s="4"/>
      <c r="PWD393" s="4"/>
      <c r="PWE393" s="4"/>
      <c r="PWF393" s="4"/>
      <c r="PWG393" s="4"/>
      <c r="PWH393" s="4"/>
      <c r="PWI393" s="4"/>
      <c r="PWJ393" s="4"/>
      <c r="PWK393" s="4"/>
      <c r="PWL393" s="4"/>
      <c r="PWM393" s="4"/>
      <c r="PWN393" s="4"/>
      <c r="PWO393" s="4"/>
      <c r="PWP393" s="4"/>
      <c r="PWQ393" s="4"/>
      <c r="PWR393" s="4"/>
      <c r="PWS393" s="4"/>
      <c r="PWT393" s="4"/>
      <c r="PWU393" s="4"/>
      <c r="PWV393" s="4"/>
      <c r="PWW393" s="4"/>
      <c r="PWX393" s="4"/>
      <c r="PWY393" s="4"/>
      <c r="PWZ393" s="4"/>
      <c r="PXA393" s="4"/>
      <c r="PXB393" s="4"/>
      <c r="PXC393" s="4"/>
      <c r="PXD393" s="4"/>
      <c r="PXE393" s="4"/>
      <c r="PXF393" s="4"/>
      <c r="PXG393" s="4"/>
      <c r="PXH393" s="4"/>
      <c r="PXI393" s="4"/>
      <c r="PXJ393" s="4"/>
      <c r="PXK393" s="4"/>
      <c r="PXL393" s="4"/>
      <c r="PXM393" s="4"/>
      <c r="PXN393" s="4"/>
      <c r="PXO393" s="4"/>
      <c r="PXP393" s="4"/>
      <c r="PXQ393" s="4"/>
      <c r="PXR393" s="4"/>
      <c r="PXS393" s="4"/>
      <c r="PXT393" s="4"/>
      <c r="PXU393" s="4"/>
      <c r="PXV393" s="4"/>
      <c r="PXW393" s="4"/>
      <c r="PXX393" s="4"/>
      <c r="PXY393" s="4"/>
      <c r="PXZ393" s="4"/>
      <c r="PYA393" s="4"/>
      <c r="PYB393" s="4"/>
      <c r="PYC393" s="4"/>
      <c r="PYD393" s="4"/>
      <c r="PYE393" s="4"/>
      <c r="PYF393" s="4"/>
      <c r="PYG393" s="4"/>
      <c r="PYH393" s="4"/>
      <c r="PYI393" s="4"/>
      <c r="PYJ393" s="4"/>
      <c r="PYK393" s="4"/>
      <c r="PYL393" s="4"/>
      <c r="PYM393" s="4"/>
      <c r="PYN393" s="4"/>
      <c r="PYO393" s="4"/>
      <c r="PYP393" s="4"/>
      <c r="PYQ393" s="4"/>
      <c r="PYR393" s="4"/>
      <c r="PYS393" s="4"/>
      <c r="PYT393" s="4"/>
      <c r="PYU393" s="4"/>
      <c r="PYV393" s="4"/>
      <c r="PYW393" s="4"/>
      <c r="PYX393" s="4"/>
      <c r="PYY393" s="4"/>
      <c r="PYZ393" s="4"/>
      <c r="PZA393" s="4"/>
      <c r="PZB393" s="4"/>
      <c r="PZC393" s="4"/>
      <c r="PZD393" s="4"/>
      <c r="PZE393" s="4"/>
      <c r="PZF393" s="4"/>
      <c r="PZG393" s="4"/>
      <c r="PZH393" s="4"/>
      <c r="PZI393" s="4"/>
      <c r="PZJ393" s="4"/>
      <c r="PZK393" s="4"/>
      <c r="PZL393" s="4"/>
      <c r="PZM393" s="4"/>
      <c r="PZN393" s="4"/>
      <c r="PZO393" s="4"/>
      <c r="PZP393" s="4"/>
      <c r="PZQ393" s="4"/>
      <c r="PZR393" s="4"/>
      <c r="PZS393" s="4"/>
      <c r="PZT393" s="4"/>
      <c r="PZU393" s="4"/>
      <c r="PZV393" s="4"/>
      <c r="PZW393" s="4"/>
      <c r="PZX393" s="4"/>
      <c r="PZY393" s="4"/>
      <c r="PZZ393" s="4"/>
      <c r="QAA393" s="4"/>
      <c r="QAB393" s="4"/>
      <c r="QAC393" s="4"/>
      <c r="QAD393" s="4"/>
      <c r="QAE393" s="4"/>
      <c r="QAF393" s="4"/>
      <c r="QAG393" s="4"/>
      <c r="QAH393" s="4"/>
      <c r="QAI393" s="4"/>
      <c r="QAJ393" s="4"/>
      <c r="QAK393" s="4"/>
      <c r="QAL393" s="4"/>
      <c r="QAM393" s="4"/>
      <c r="QAN393" s="4"/>
      <c r="QAO393" s="4"/>
      <c r="QAP393" s="4"/>
      <c r="QAQ393" s="4"/>
      <c r="QAR393" s="4"/>
      <c r="QAS393" s="4"/>
      <c r="QAT393" s="4"/>
      <c r="QAU393" s="4"/>
      <c r="QAV393" s="4"/>
      <c r="QAW393" s="4"/>
      <c r="QAX393" s="4"/>
      <c r="QAY393" s="4"/>
      <c r="QAZ393" s="4"/>
      <c r="QBA393" s="4"/>
      <c r="QBB393" s="4"/>
      <c r="QBC393" s="4"/>
      <c r="QBD393" s="4"/>
      <c r="QBE393" s="4"/>
      <c r="QBF393" s="4"/>
      <c r="QBG393" s="4"/>
      <c r="QBH393" s="4"/>
      <c r="QBI393" s="4"/>
      <c r="QBJ393" s="4"/>
      <c r="QBK393" s="4"/>
      <c r="QBL393" s="4"/>
      <c r="QBM393" s="4"/>
      <c r="QBN393" s="4"/>
      <c r="QBO393" s="4"/>
      <c r="QBP393" s="4"/>
      <c r="QBQ393" s="4"/>
      <c r="QBR393" s="4"/>
      <c r="QBS393" s="4"/>
      <c r="QBT393" s="4"/>
      <c r="QBU393" s="4"/>
      <c r="QBV393" s="4"/>
      <c r="QBW393" s="4"/>
      <c r="QBX393" s="4"/>
      <c r="QBY393" s="4"/>
      <c r="QBZ393" s="4"/>
      <c r="QCA393" s="4"/>
      <c r="QCB393" s="4"/>
      <c r="QCC393" s="4"/>
      <c r="QCD393" s="4"/>
      <c r="QCE393" s="4"/>
      <c r="QCF393" s="4"/>
      <c r="QCG393" s="4"/>
      <c r="QCH393" s="4"/>
      <c r="QCI393" s="4"/>
      <c r="QCJ393" s="4"/>
      <c r="QCK393" s="4"/>
      <c r="QCL393" s="4"/>
      <c r="QCM393" s="4"/>
      <c r="QCN393" s="4"/>
      <c r="QCO393" s="4"/>
      <c r="QCP393" s="4"/>
      <c r="QCQ393" s="4"/>
      <c r="QCR393" s="4"/>
      <c r="QCS393" s="4"/>
      <c r="QCT393" s="4"/>
      <c r="QCU393" s="4"/>
      <c r="QCV393" s="4"/>
      <c r="QCW393" s="4"/>
      <c r="QCX393" s="4"/>
      <c r="QCY393" s="4"/>
      <c r="QCZ393" s="4"/>
      <c r="QDA393" s="4"/>
      <c r="QDB393" s="4"/>
      <c r="QDC393" s="4"/>
      <c r="QDD393" s="4"/>
      <c r="QDE393" s="4"/>
      <c r="QDF393" s="4"/>
      <c r="QDG393" s="4"/>
      <c r="QDH393" s="4"/>
      <c r="QDI393" s="4"/>
      <c r="QDJ393" s="4"/>
      <c r="QDK393" s="4"/>
      <c r="QDL393" s="4"/>
      <c r="QDM393" s="4"/>
      <c r="QDN393" s="4"/>
      <c r="QDO393" s="4"/>
      <c r="QDP393" s="4"/>
      <c r="QDQ393" s="4"/>
      <c r="QDR393" s="4"/>
      <c r="QDS393" s="4"/>
      <c r="QDT393" s="4"/>
      <c r="QDU393" s="4"/>
      <c r="QDV393" s="4"/>
      <c r="QDW393" s="4"/>
      <c r="QDX393" s="4"/>
      <c r="QDY393" s="4"/>
      <c r="QDZ393" s="4"/>
      <c r="QEA393" s="4"/>
      <c r="QEB393" s="4"/>
      <c r="QEC393" s="4"/>
      <c r="QED393" s="4"/>
      <c r="QEE393" s="4"/>
      <c r="QEF393" s="4"/>
      <c r="QEG393" s="4"/>
      <c r="QEH393" s="4"/>
      <c r="QEI393" s="4"/>
      <c r="QEJ393" s="4"/>
      <c r="QEK393" s="4"/>
      <c r="QEL393" s="4"/>
      <c r="QEM393" s="4"/>
      <c r="QEN393" s="4"/>
      <c r="QEO393" s="4"/>
      <c r="QEP393" s="4"/>
      <c r="QEQ393" s="4"/>
      <c r="QER393" s="4"/>
      <c r="QES393" s="4"/>
      <c r="QET393" s="4"/>
      <c r="QEU393" s="4"/>
      <c r="QEV393" s="4"/>
      <c r="QEW393" s="4"/>
      <c r="QEX393" s="4"/>
      <c r="QEY393" s="4"/>
      <c r="QEZ393" s="4"/>
      <c r="QFA393" s="4"/>
      <c r="QFB393" s="4"/>
      <c r="QFC393" s="4"/>
      <c r="QFD393" s="4"/>
      <c r="QFE393" s="4"/>
      <c r="QFF393" s="4"/>
      <c r="QFG393" s="4"/>
      <c r="QFH393" s="4"/>
      <c r="QFI393" s="4"/>
      <c r="QFJ393" s="4"/>
      <c r="QFK393" s="4"/>
      <c r="QFL393" s="4"/>
      <c r="QFM393" s="4"/>
      <c r="QFN393" s="4"/>
      <c r="QFO393" s="4"/>
      <c r="QFP393" s="4"/>
      <c r="QFQ393" s="4"/>
      <c r="QFR393" s="4"/>
      <c r="QFS393" s="4"/>
      <c r="QFT393" s="4"/>
      <c r="QFU393" s="4"/>
      <c r="QFV393" s="4"/>
      <c r="QFW393" s="4"/>
      <c r="QFX393" s="4"/>
      <c r="QFY393" s="4"/>
      <c r="QFZ393" s="4"/>
      <c r="QGA393" s="4"/>
      <c r="QGB393" s="4"/>
      <c r="QGC393" s="4"/>
      <c r="QGD393" s="4"/>
      <c r="QGE393" s="4"/>
      <c r="QGF393" s="4"/>
      <c r="QGG393" s="4"/>
      <c r="QGH393" s="4"/>
      <c r="QGI393" s="4"/>
      <c r="QGJ393" s="4"/>
      <c r="QGK393" s="4"/>
      <c r="QGL393" s="4"/>
      <c r="QGM393" s="4"/>
      <c r="QGN393" s="4"/>
      <c r="QGO393" s="4"/>
      <c r="QGP393" s="4"/>
      <c r="QGQ393" s="4"/>
      <c r="QGR393" s="4"/>
      <c r="QGS393" s="4"/>
      <c r="QGT393" s="4"/>
      <c r="QGU393" s="4"/>
      <c r="QGV393" s="4"/>
      <c r="QGW393" s="4"/>
      <c r="QGX393" s="4"/>
      <c r="QGY393" s="4"/>
      <c r="QGZ393" s="4"/>
      <c r="QHA393" s="4"/>
      <c r="QHB393" s="4"/>
      <c r="QHC393" s="4"/>
      <c r="QHD393" s="4"/>
      <c r="QHE393" s="4"/>
      <c r="QHF393" s="4"/>
      <c r="QHG393" s="4"/>
      <c r="QHH393" s="4"/>
      <c r="QHI393" s="4"/>
      <c r="QHJ393" s="4"/>
      <c r="QHK393" s="4"/>
      <c r="QHL393" s="4"/>
      <c r="QHM393" s="4"/>
      <c r="QHN393" s="4"/>
      <c r="QHO393" s="4"/>
      <c r="QHP393" s="4"/>
      <c r="QHQ393" s="4"/>
      <c r="QHR393" s="4"/>
      <c r="QHS393" s="4"/>
      <c r="QHT393" s="4"/>
      <c r="QHU393" s="4"/>
      <c r="QHV393" s="4"/>
      <c r="QHW393" s="4"/>
      <c r="QHX393" s="4"/>
      <c r="QHY393" s="4"/>
      <c r="QHZ393" s="4"/>
      <c r="QIA393" s="4"/>
      <c r="QIB393" s="4"/>
      <c r="QIC393" s="4"/>
      <c r="QID393" s="4"/>
      <c r="QIE393" s="4"/>
      <c r="QIF393" s="4"/>
      <c r="QIG393" s="4"/>
      <c r="QIH393" s="4"/>
      <c r="QII393" s="4"/>
      <c r="QIJ393" s="4"/>
      <c r="QIK393" s="4"/>
      <c r="QIL393" s="4"/>
      <c r="QIM393" s="4"/>
      <c r="QIN393" s="4"/>
      <c r="QIO393" s="4"/>
      <c r="QIP393" s="4"/>
      <c r="QIQ393" s="4"/>
      <c r="QIR393" s="4"/>
      <c r="QIS393" s="4"/>
      <c r="QIT393" s="4"/>
      <c r="QIU393" s="4"/>
      <c r="QIV393" s="4"/>
      <c r="QIW393" s="4"/>
      <c r="QIX393" s="4"/>
      <c r="QIY393" s="4"/>
      <c r="QIZ393" s="4"/>
      <c r="QJA393" s="4"/>
      <c r="QJB393" s="4"/>
      <c r="QJC393" s="4"/>
      <c r="QJD393" s="4"/>
      <c r="QJE393" s="4"/>
      <c r="QJF393" s="4"/>
      <c r="QJG393" s="4"/>
      <c r="QJH393" s="4"/>
      <c r="QJI393" s="4"/>
      <c r="QJJ393" s="4"/>
      <c r="QJK393" s="4"/>
      <c r="QJL393" s="4"/>
      <c r="QJM393" s="4"/>
      <c r="QJN393" s="4"/>
      <c r="QJO393" s="4"/>
      <c r="QJP393" s="4"/>
      <c r="QJQ393" s="4"/>
      <c r="QJR393" s="4"/>
      <c r="QJS393" s="4"/>
      <c r="QJT393" s="4"/>
      <c r="QJU393" s="4"/>
      <c r="QJV393" s="4"/>
      <c r="QJW393" s="4"/>
      <c r="QJX393" s="4"/>
      <c r="QJY393" s="4"/>
      <c r="QJZ393" s="4"/>
      <c r="QKA393" s="4"/>
      <c r="QKB393" s="4"/>
      <c r="QKC393" s="4"/>
      <c r="QKD393" s="4"/>
      <c r="QKE393" s="4"/>
      <c r="QKF393" s="4"/>
      <c r="QKG393" s="4"/>
      <c r="QKH393" s="4"/>
      <c r="QKI393" s="4"/>
      <c r="QKJ393" s="4"/>
      <c r="QKK393" s="4"/>
      <c r="QKL393" s="4"/>
      <c r="QKM393" s="4"/>
      <c r="QKN393" s="4"/>
      <c r="QKO393" s="4"/>
      <c r="QKP393" s="4"/>
      <c r="QKQ393" s="4"/>
      <c r="QKR393" s="4"/>
      <c r="QKS393" s="4"/>
      <c r="QKT393" s="4"/>
      <c r="QKU393" s="4"/>
      <c r="QKV393" s="4"/>
      <c r="QKW393" s="4"/>
      <c r="QKX393" s="4"/>
      <c r="QKY393" s="4"/>
      <c r="QKZ393" s="4"/>
      <c r="QLA393" s="4"/>
      <c r="QLB393" s="4"/>
      <c r="QLC393" s="4"/>
      <c r="QLD393" s="4"/>
      <c r="QLE393" s="4"/>
      <c r="QLF393" s="4"/>
      <c r="QLG393" s="4"/>
      <c r="QLH393" s="4"/>
      <c r="QLI393" s="4"/>
      <c r="QLJ393" s="4"/>
      <c r="QLK393" s="4"/>
      <c r="QLL393" s="4"/>
      <c r="QLM393" s="4"/>
      <c r="QLN393" s="4"/>
      <c r="QLO393" s="4"/>
      <c r="QLP393" s="4"/>
      <c r="QLQ393" s="4"/>
      <c r="QLR393" s="4"/>
      <c r="QLS393" s="4"/>
      <c r="QLT393" s="4"/>
      <c r="QLU393" s="4"/>
      <c r="QLV393" s="4"/>
      <c r="QLW393" s="4"/>
      <c r="QLX393" s="4"/>
      <c r="QLY393" s="4"/>
      <c r="QLZ393" s="4"/>
      <c r="QMA393" s="4"/>
      <c r="QMB393" s="4"/>
      <c r="QMC393" s="4"/>
      <c r="QMD393" s="4"/>
      <c r="QME393" s="4"/>
      <c r="QMF393" s="4"/>
      <c r="QMG393" s="4"/>
      <c r="QMH393" s="4"/>
      <c r="QMI393" s="4"/>
      <c r="QMJ393" s="4"/>
      <c r="QMK393" s="4"/>
      <c r="QML393" s="4"/>
      <c r="QMM393" s="4"/>
      <c r="QMN393" s="4"/>
      <c r="QMO393" s="4"/>
      <c r="QMP393" s="4"/>
      <c r="QMQ393" s="4"/>
      <c r="QMR393" s="4"/>
      <c r="QMS393" s="4"/>
      <c r="QMT393" s="4"/>
      <c r="QMU393" s="4"/>
      <c r="QMV393" s="4"/>
      <c r="QMW393" s="4"/>
      <c r="QMX393" s="4"/>
      <c r="QMY393" s="4"/>
      <c r="QMZ393" s="4"/>
      <c r="QNA393" s="4"/>
      <c r="QNB393" s="4"/>
      <c r="QNC393" s="4"/>
      <c r="QND393" s="4"/>
      <c r="QNE393" s="4"/>
      <c r="QNF393" s="4"/>
      <c r="QNG393" s="4"/>
      <c r="QNH393" s="4"/>
      <c r="QNI393" s="4"/>
      <c r="QNJ393" s="4"/>
      <c r="QNK393" s="4"/>
      <c r="QNL393" s="4"/>
      <c r="QNM393" s="4"/>
      <c r="QNN393" s="4"/>
      <c r="QNO393" s="4"/>
      <c r="QNP393" s="4"/>
      <c r="QNQ393" s="4"/>
      <c r="QNR393" s="4"/>
      <c r="QNS393" s="4"/>
      <c r="QNT393" s="4"/>
      <c r="QNU393" s="4"/>
      <c r="QNV393" s="4"/>
      <c r="QNW393" s="4"/>
      <c r="QNX393" s="4"/>
      <c r="QNY393" s="4"/>
      <c r="QNZ393" s="4"/>
      <c r="QOA393" s="4"/>
      <c r="QOB393" s="4"/>
      <c r="QOC393" s="4"/>
      <c r="QOD393" s="4"/>
      <c r="QOE393" s="4"/>
      <c r="QOF393" s="4"/>
      <c r="QOG393" s="4"/>
      <c r="QOH393" s="4"/>
      <c r="QOI393" s="4"/>
      <c r="QOJ393" s="4"/>
      <c r="QOK393" s="4"/>
      <c r="QOL393" s="4"/>
      <c r="QOM393" s="4"/>
      <c r="QON393" s="4"/>
      <c r="QOO393" s="4"/>
      <c r="QOP393" s="4"/>
      <c r="QOQ393" s="4"/>
      <c r="QOR393" s="4"/>
      <c r="QOS393" s="4"/>
      <c r="QOT393" s="4"/>
      <c r="QOU393" s="4"/>
      <c r="QOV393" s="4"/>
      <c r="QOW393" s="4"/>
      <c r="QOX393" s="4"/>
      <c r="QOY393" s="4"/>
      <c r="QOZ393" s="4"/>
      <c r="QPA393" s="4"/>
      <c r="QPB393" s="4"/>
      <c r="QPC393" s="4"/>
      <c r="QPD393" s="4"/>
      <c r="QPE393" s="4"/>
      <c r="QPF393" s="4"/>
      <c r="QPG393" s="4"/>
      <c r="QPH393" s="4"/>
      <c r="QPI393" s="4"/>
      <c r="QPJ393" s="4"/>
      <c r="QPK393" s="4"/>
      <c r="QPL393" s="4"/>
      <c r="QPM393" s="4"/>
      <c r="QPN393" s="4"/>
      <c r="QPO393" s="4"/>
      <c r="QPP393" s="4"/>
      <c r="QPQ393" s="4"/>
      <c r="QPR393" s="4"/>
      <c r="QPS393" s="4"/>
      <c r="QPT393" s="4"/>
      <c r="QPU393" s="4"/>
      <c r="QPV393" s="4"/>
      <c r="QPW393" s="4"/>
      <c r="QPX393" s="4"/>
      <c r="QPY393" s="4"/>
      <c r="QPZ393" s="4"/>
      <c r="QQA393" s="4"/>
      <c r="QQB393" s="4"/>
      <c r="QQC393" s="4"/>
      <c r="QQD393" s="4"/>
      <c r="QQE393" s="4"/>
      <c r="QQF393" s="4"/>
      <c r="QQG393" s="4"/>
      <c r="QQH393" s="4"/>
      <c r="QQI393" s="4"/>
      <c r="QQJ393" s="4"/>
      <c r="QQK393" s="4"/>
      <c r="QQL393" s="4"/>
      <c r="QQM393" s="4"/>
      <c r="QQN393" s="4"/>
      <c r="QQO393" s="4"/>
      <c r="QQP393" s="4"/>
      <c r="QQQ393" s="4"/>
      <c r="QQR393" s="4"/>
      <c r="QQS393" s="4"/>
      <c r="QQT393" s="4"/>
      <c r="QQU393" s="4"/>
      <c r="QQV393" s="4"/>
      <c r="QQW393" s="4"/>
      <c r="QQX393" s="4"/>
      <c r="QQY393" s="4"/>
      <c r="QQZ393" s="4"/>
      <c r="QRA393" s="4"/>
      <c r="QRB393" s="4"/>
      <c r="QRC393" s="4"/>
      <c r="QRD393" s="4"/>
      <c r="QRE393" s="4"/>
      <c r="QRF393" s="4"/>
      <c r="QRG393" s="4"/>
      <c r="QRH393" s="4"/>
      <c r="QRI393" s="4"/>
      <c r="QRJ393" s="4"/>
      <c r="QRK393" s="4"/>
      <c r="QRL393" s="4"/>
      <c r="QRM393" s="4"/>
      <c r="QRN393" s="4"/>
      <c r="QRO393" s="4"/>
      <c r="QRP393" s="4"/>
      <c r="QRQ393" s="4"/>
      <c r="QRR393" s="4"/>
      <c r="QRS393" s="4"/>
      <c r="QRT393" s="4"/>
      <c r="QRU393" s="4"/>
      <c r="QRV393" s="4"/>
      <c r="QRW393" s="4"/>
      <c r="QRX393" s="4"/>
      <c r="QRY393" s="4"/>
      <c r="QRZ393" s="4"/>
      <c r="QSA393" s="4"/>
      <c r="QSB393" s="4"/>
      <c r="QSC393" s="4"/>
      <c r="QSD393" s="4"/>
      <c r="QSE393" s="4"/>
      <c r="QSF393" s="4"/>
      <c r="QSG393" s="4"/>
      <c r="QSH393" s="4"/>
      <c r="QSI393" s="4"/>
      <c r="QSJ393" s="4"/>
      <c r="QSK393" s="4"/>
      <c r="QSL393" s="4"/>
      <c r="QSM393" s="4"/>
      <c r="QSN393" s="4"/>
      <c r="QSO393" s="4"/>
      <c r="QSP393" s="4"/>
      <c r="QSQ393" s="4"/>
      <c r="QSR393" s="4"/>
      <c r="QSS393" s="4"/>
      <c r="QST393" s="4"/>
      <c r="QSU393" s="4"/>
      <c r="QSV393" s="4"/>
      <c r="QSW393" s="4"/>
      <c r="QSX393" s="4"/>
      <c r="QSY393" s="4"/>
      <c r="QSZ393" s="4"/>
      <c r="QTA393" s="4"/>
      <c r="QTB393" s="4"/>
      <c r="QTC393" s="4"/>
      <c r="QTD393" s="4"/>
      <c r="QTE393" s="4"/>
      <c r="QTF393" s="4"/>
      <c r="QTG393" s="4"/>
      <c r="QTH393" s="4"/>
      <c r="QTI393" s="4"/>
      <c r="QTJ393" s="4"/>
      <c r="QTK393" s="4"/>
      <c r="QTL393" s="4"/>
      <c r="QTM393" s="4"/>
      <c r="QTN393" s="4"/>
      <c r="QTO393" s="4"/>
      <c r="QTP393" s="4"/>
      <c r="QTQ393" s="4"/>
      <c r="QTR393" s="4"/>
      <c r="QTS393" s="4"/>
      <c r="QTT393" s="4"/>
      <c r="QTU393" s="4"/>
      <c r="QTV393" s="4"/>
      <c r="QTW393" s="4"/>
      <c r="QTX393" s="4"/>
      <c r="QTY393" s="4"/>
      <c r="QTZ393" s="4"/>
      <c r="QUA393" s="4"/>
      <c r="QUB393" s="4"/>
      <c r="QUC393" s="4"/>
      <c r="QUD393" s="4"/>
      <c r="QUE393" s="4"/>
      <c r="QUF393" s="4"/>
      <c r="QUG393" s="4"/>
      <c r="QUH393" s="4"/>
      <c r="QUI393" s="4"/>
      <c r="QUJ393" s="4"/>
      <c r="QUK393" s="4"/>
      <c r="QUL393" s="4"/>
      <c r="QUM393" s="4"/>
      <c r="QUN393" s="4"/>
      <c r="QUO393" s="4"/>
      <c r="QUP393" s="4"/>
      <c r="QUQ393" s="4"/>
      <c r="QUR393" s="4"/>
      <c r="QUS393" s="4"/>
      <c r="QUT393" s="4"/>
      <c r="QUU393" s="4"/>
      <c r="QUV393" s="4"/>
      <c r="QUW393" s="4"/>
      <c r="QUX393" s="4"/>
      <c r="QUY393" s="4"/>
      <c r="QUZ393" s="4"/>
      <c r="QVA393" s="4"/>
      <c r="QVB393" s="4"/>
      <c r="QVC393" s="4"/>
      <c r="QVD393" s="4"/>
      <c r="QVE393" s="4"/>
      <c r="QVF393" s="4"/>
      <c r="QVG393" s="4"/>
      <c r="QVH393" s="4"/>
      <c r="QVI393" s="4"/>
      <c r="QVJ393" s="4"/>
      <c r="QVK393" s="4"/>
      <c r="QVL393" s="4"/>
      <c r="QVM393" s="4"/>
      <c r="QVN393" s="4"/>
      <c r="QVO393" s="4"/>
      <c r="QVP393" s="4"/>
      <c r="QVQ393" s="4"/>
      <c r="QVR393" s="4"/>
      <c r="QVS393" s="4"/>
      <c r="QVT393" s="4"/>
      <c r="QVU393" s="4"/>
      <c r="QVV393" s="4"/>
      <c r="QVW393" s="4"/>
      <c r="QVX393" s="4"/>
      <c r="QVY393" s="4"/>
      <c r="QVZ393" s="4"/>
      <c r="QWA393" s="4"/>
      <c r="QWB393" s="4"/>
      <c r="QWC393" s="4"/>
      <c r="QWD393" s="4"/>
      <c r="QWE393" s="4"/>
      <c r="QWF393" s="4"/>
      <c r="QWG393" s="4"/>
      <c r="QWH393" s="4"/>
      <c r="QWI393" s="4"/>
      <c r="QWJ393" s="4"/>
      <c r="QWK393" s="4"/>
      <c r="QWL393" s="4"/>
      <c r="QWM393" s="4"/>
      <c r="QWN393" s="4"/>
      <c r="QWO393" s="4"/>
      <c r="QWP393" s="4"/>
      <c r="QWQ393" s="4"/>
      <c r="QWR393" s="4"/>
      <c r="QWS393" s="4"/>
      <c r="QWT393" s="4"/>
      <c r="QWU393" s="4"/>
      <c r="QWV393" s="4"/>
      <c r="QWW393" s="4"/>
      <c r="QWX393" s="4"/>
      <c r="QWY393" s="4"/>
      <c r="QWZ393" s="4"/>
      <c r="QXA393" s="4"/>
      <c r="QXB393" s="4"/>
      <c r="QXC393" s="4"/>
      <c r="QXD393" s="4"/>
      <c r="QXE393" s="4"/>
      <c r="QXF393" s="4"/>
      <c r="QXG393" s="4"/>
      <c r="QXH393" s="4"/>
      <c r="QXI393" s="4"/>
      <c r="QXJ393" s="4"/>
      <c r="QXK393" s="4"/>
      <c r="QXL393" s="4"/>
      <c r="QXM393" s="4"/>
      <c r="QXN393" s="4"/>
      <c r="QXO393" s="4"/>
      <c r="QXP393" s="4"/>
      <c r="QXQ393" s="4"/>
      <c r="QXR393" s="4"/>
      <c r="QXS393" s="4"/>
      <c r="QXT393" s="4"/>
      <c r="QXU393" s="4"/>
      <c r="QXV393" s="4"/>
      <c r="QXW393" s="4"/>
      <c r="QXX393" s="4"/>
      <c r="QXY393" s="4"/>
      <c r="QXZ393" s="4"/>
      <c r="QYA393" s="4"/>
      <c r="QYB393" s="4"/>
      <c r="QYC393" s="4"/>
      <c r="QYD393" s="4"/>
      <c r="QYE393" s="4"/>
      <c r="QYF393" s="4"/>
      <c r="QYG393" s="4"/>
      <c r="QYH393" s="4"/>
      <c r="QYI393" s="4"/>
      <c r="QYJ393" s="4"/>
      <c r="QYK393" s="4"/>
      <c r="QYL393" s="4"/>
      <c r="QYM393" s="4"/>
      <c r="QYN393" s="4"/>
      <c r="QYO393" s="4"/>
      <c r="QYP393" s="4"/>
      <c r="QYQ393" s="4"/>
      <c r="QYR393" s="4"/>
      <c r="QYS393" s="4"/>
      <c r="QYT393" s="4"/>
      <c r="QYU393" s="4"/>
      <c r="QYV393" s="4"/>
      <c r="QYW393" s="4"/>
      <c r="QYX393" s="4"/>
      <c r="QYY393" s="4"/>
      <c r="QYZ393" s="4"/>
      <c r="QZA393" s="4"/>
      <c r="QZB393" s="4"/>
      <c r="QZC393" s="4"/>
      <c r="QZD393" s="4"/>
      <c r="QZE393" s="4"/>
      <c r="QZF393" s="4"/>
      <c r="QZG393" s="4"/>
      <c r="QZH393" s="4"/>
      <c r="QZI393" s="4"/>
      <c r="QZJ393" s="4"/>
      <c r="QZK393" s="4"/>
      <c r="QZL393" s="4"/>
      <c r="QZM393" s="4"/>
      <c r="QZN393" s="4"/>
      <c r="QZO393" s="4"/>
      <c r="QZP393" s="4"/>
      <c r="QZQ393" s="4"/>
      <c r="QZR393" s="4"/>
      <c r="QZS393" s="4"/>
      <c r="QZT393" s="4"/>
      <c r="QZU393" s="4"/>
      <c r="QZV393" s="4"/>
      <c r="QZW393" s="4"/>
      <c r="QZX393" s="4"/>
      <c r="QZY393" s="4"/>
      <c r="QZZ393" s="4"/>
      <c r="RAA393" s="4"/>
      <c r="RAB393" s="4"/>
      <c r="RAC393" s="4"/>
      <c r="RAD393" s="4"/>
      <c r="RAE393" s="4"/>
      <c r="RAF393" s="4"/>
      <c r="RAG393" s="4"/>
      <c r="RAH393" s="4"/>
      <c r="RAI393" s="4"/>
      <c r="RAJ393" s="4"/>
      <c r="RAK393" s="4"/>
      <c r="RAL393" s="4"/>
      <c r="RAM393" s="4"/>
      <c r="RAN393" s="4"/>
      <c r="RAO393" s="4"/>
      <c r="RAP393" s="4"/>
      <c r="RAQ393" s="4"/>
      <c r="RAR393" s="4"/>
      <c r="RAS393" s="4"/>
      <c r="RAT393" s="4"/>
      <c r="RAU393" s="4"/>
      <c r="RAV393" s="4"/>
      <c r="RAW393" s="4"/>
      <c r="RAX393" s="4"/>
      <c r="RAY393" s="4"/>
      <c r="RAZ393" s="4"/>
      <c r="RBA393" s="4"/>
      <c r="RBB393" s="4"/>
      <c r="RBC393" s="4"/>
      <c r="RBD393" s="4"/>
      <c r="RBE393" s="4"/>
      <c r="RBF393" s="4"/>
      <c r="RBG393" s="4"/>
      <c r="RBH393" s="4"/>
      <c r="RBI393" s="4"/>
      <c r="RBJ393" s="4"/>
      <c r="RBK393" s="4"/>
      <c r="RBL393" s="4"/>
      <c r="RBM393" s="4"/>
      <c r="RBN393" s="4"/>
      <c r="RBO393" s="4"/>
      <c r="RBP393" s="4"/>
      <c r="RBQ393" s="4"/>
      <c r="RBR393" s="4"/>
      <c r="RBS393" s="4"/>
      <c r="RBT393" s="4"/>
      <c r="RBU393" s="4"/>
      <c r="RBV393" s="4"/>
      <c r="RBW393" s="4"/>
      <c r="RBX393" s="4"/>
      <c r="RBY393" s="4"/>
      <c r="RBZ393" s="4"/>
      <c r="RCA393" s="4"/>
      <c r="RCB393" s="4"/>
      <c r="RCC393" s="4"/>
      <c r="RCD393" s="4"/>
      <c r="RCE393" s="4"/>
      <c r="RCF393" s="4"/>
      <c r="RCG393" s="4"/>
      <c r="RCH393" s="4"/>
      <c r="RCI393" s="4"/>
      <c r="RCJ393" s="4"/>
      <c r="RCK393" s="4"/>
      <c r="RCL393" s="4"/>
      <c r="RCM393" s="4"/>
      <c r="RCN393" s="4"/>
      <c r="RCO393" s="4"/>
      <c r="RCP393" s="4"/>
      <c r="RCQ393" s="4"/>
      <c r="RCR393" s="4"/>
      <c r="RCS393" s="4"/>
      <c r="RCT393" s="4"/>
      <c r="RCU393" s="4"/>
      <c r="RCV393" s="4"/>
      <c r="RCW393" s="4"/>
      <c r="RCX393" s="4"/>
      <c r="RCY393" s="4"/>
      <c r="RCZ393" s="4"/>
      <c r="RDA393" s="4"/>
      <c r="RDB393" s="4"/>
      <c r="RDC393" s="4"/>
      <c r="RDD393" s="4"/>
      <c r="RDE393" s="4"/>
      <c r="RDF393" s="4"/>
      <c r="RDG393" s="4"/>
      <c r="RDH393" s="4"/>
      <c r="RDI393" s="4"/>
      <c r="RDJ393" s="4"/>
      <c r="RDK393" s="4"/>
      <c r="RDL393" s="4"/>
      <c r="RDM393" s="4"/>
      <c r="RDN393" s="4"/>
      <c r="RDO393" s="4"/>
      <c r="RDP393" s="4"/>
      <c r="RDQ393" s="4"/>
      <c r="RDR393" s="4"/>
      <c r="RDS393" s="4"/>
      <c r="RDT393" s="4"/>
      <c r="RDU393" s="4"/>
      <c r="RDV393" s="4"/>
      <c r="RDW393" s="4"/>
      <c r="RDX393" s="4"/>
      <c r="RDY393" s="4"/>
      <c r="RDZ393" s="4"/>
      <c r="REA393" s="4"/>
      <c r="REB393" s="4"/>
      <c r="REC393" s="4"/>
      <c r="RED393" s="4"/>
      <c r="REE393" s="4"/>
      <c r="REF393" s="4"/>
      <c r="REG393" s="4"/>
      <c r="REH393" s="4"/>
      <c r="REI393" s="4"/>
      <c r="REJ393" s="4"/>
      <c r="REK393" s="4"/>
      <c r="REL393" s="4"/>
      <c r="REM393" s="4"/>
      <c r="REN393" s="4"/>
      <c r="REO393" s="4"/>
      <c r="REP393" s="4"/>
      <c r="REQ393" s="4"/>
      <c r="RER393" s="4"/>
      <c r="RES393" s="4"/>
      <c r="RET393" s="4"/>
      <c r="REU393" s="4"/>
      <c r="REV393" s="4"/>
      <c r="REW393" s="4"/>
      <c r="REX393" s="4"/>
      <c r="REY393" s="4"/>
      <c r="REZ393" s="4"/>
      <c r="RFA393" s="4"/>
      <c r="RFB393" s="4"/>
      <c r="RFC393" s="4"/>
      <c r="RFD393" s="4"/>
      <c r="RFE393" s="4"/>
      <c r="RFF393" s="4"/>
      <c r="RFG393" s="4"/>
      <c r="RFH393" s="4"/>
      <c r="RFI393" s="4"/>
      <c r="RFJ393" s="4"/>
      <c r="RFK393" s="4"/>
      <c r="RFL393" s="4"/>
      <c r="RFM393" s="4"/>
      <c r="RFN393" s="4"/>
      <c r="RFO393" s="4"/>
      <c r="RFP393" s="4"/>
      <c r="RFQ393" s="4"/>
      <c r="RFR393" s="4"/>
      <c r="RFS393" s="4"/>
      <c r="RFT393" s="4"/>
      <c r="RFU393" s="4"/>
      <c r="RFV393" s="4"/>
      <c r="RFW393" s="4"/>
      <c r="RFX393" s="4"/>
      <c r="RFY393" s="4"/>
      <c r="RFZ393" s="4"/>
      <c r="RGA393" s="4"/>
      <c r="RGB393" s="4"/>
      <c r="RGC393" s="4"/>
      <c r="RGD393" s="4"/>
      <c r="RGE393" s="4"/>
      <c r="RGF393" s="4"/>
      <c r="RGG393" s="4"/>
      <c r="RGH393" s="4"/>
      <c r="RGI393" s="4"/>
      <c r="RGJ393" s="4"/>
      <c r="RGK393" s="4"/>
      <c r="RGL393" s="4"/>
      <c r="RGM393" s="4"/>
      <c r="RGN393" s="4"/>
      <c r="RGO393" s="4"/>
      <c r="RGP393" s="4"/>
      <c r="RGQ393" s="4"/>
      <c r="RGR393" s="4"/>
      <c r="RGS393" s="4"/>
      <c r="RGT393" s="4"/>
      <c r="RGU393" s="4"/>
      <c r="RGV393" s="4"/>
      <c r="RGW393" s="4"/>
      <c r="RGX393" s="4"/>
      <c r="RGY393" s="4"/>
      <c r="RGZ393" s="4"/>
      <c r="RHA393" s="4"/>
      <c r="RHB393" s="4"/>
      <c r="RHC393" s="4"/>
      <c r="RHD393" s="4"/>
      <c r="RHE393" s="4"/>
      <c r="RHF393" s="4"/>
      <c r="RHG393" s="4"/>
      <c r="RHH393" s="4"/>
      <c r="RHI393" s="4"/>
      <c r="RHJ393" s="4"/>
      <c r="RHK393" s="4"/>
      <c r="RHL393" s="4"/>
      <c r="RHM393" s="4"/>
      <c r="RHN393" s="4"/>
      <c r="RHO393" s="4"/>
      <c r="RHP393" s="4"/>
      <c r="RHQ393" s="4"/>
      <c r="RHR393" s="4"/>
      <c r="RHS393" s="4"/>
      <c r="RHT393" s="4"/>
      <c r="RHU393" s="4"/>
      <c r="RHV393" s="4"/>
      <c r="RHW393" s="4"/>
      <c r="RHX393" s="4"/>
      <c r="RHY393" s="4"/>
      <c r="RHZ393" s="4"/>
      <c r="RIA393" s="4"/>
      <c r="RIB393" s="4"/>
      <c r="RIC393" s="4"/>
      <c r="RID393" s="4"/>
      <c r="RIE393" s="4"/>
      <c r="RIF393" s="4"/>
      <c r="RIG393" s="4"/>
      <c r="RIH393" s="4"/>
      <c r="RII393" s="4"/>
      <c r="RIJ393" s="4"/>
      <c r="RIK393" s="4"/>
      <c r="RIL393" s="4"/>
      <c r="RIM393" s="4"/>
      <c r="RIN393" s="4"/>
      <c r="RIO393" s="4"/>
      <c r="RIP393" s="4"/>
      <c r="RIQ393" s="4"/>
      <c r="RIR393" s="4"/>
      <c r="RIS393" s="4"/>
      <c r="RIT393" s="4"/>
      <c r="RIU393" s="4"/>
      <c r="RIV393" s="4"/>
      <c r="RIW393" s="4"/>
      <c r="RIX393" s="4"/>
      <c r="RIY393" s="4"/>
      <c r="RIZ393" s="4"/>
      <c r="RJA393" s="4"/>
      <c r="RJB393" s="4"/>
      <c r="RJC393" s="4"/>
      <c r="RJD393" s="4"/>
      <c r="RJE393" s="4"/>
      <c r="RJF393" s="4"/>
      <c r="RJG393" s="4"/>
      <c r="RJH393" s="4"/>
      <c r="RJI393" s="4"/>
      <c r="RJJ393" s="4"/>
      <c r="RJK393" s="4"/>
      <c r="RJL393" s="4"/>
      <c r="RJM393" s="4"/>
      <c r="RJN393" s="4"/>
      <c r="RJO393" s="4"/>
      <c r="RJP393" s="4"/>
      <c r="RJQ393" s="4"/>
      <c r="RJR393" s="4"/>
      <c r="RJS393" s="4"/>
      <c r="RJT393" s="4"/>
      <c r="RJU393" s="4"/>
      <c r="RJV393" s="4"/>
      <c r="RJW393" s="4"/>
      <c r="RJX393" s="4"/>
      <c r="RJY393" s="4"/>
      <c r="RJZ393" s="4"/>
      <c r="RKA393" s="4"/>
      <c r="RKB393" s="4"/>
      <c r="RKC393" s="4"/>
      <c r="RKD393" s="4"/>
      <c r="RKE393" s="4"/>
      <c r="RKF393" s="4"/>
      <c r="RKG393" s="4"/>
      <c r="RKH393" s="4"/>
      <c r="RKI393" s="4"/>
      <c r="RKJ393" s="4"/>
      <c r="RKK393" s="4"/>
      <c r="RKL393" s="4"/>
      <c r="RKM393" s="4"/>
      <c r="RKN393" s="4"/>
      <c r="RKO393" s="4"/>
      <c r="RKP393" s="4"/>
      <c r="RKQ393" s="4"/>
      <c r="RKR393" s="4"/>
      <c r="RKS393" s="4"/>
      <c r="RKT393" s="4"/>
      <c r="RKU393" s="4"/>
      <c r="RKV393" s="4"/>
      <c r="RKW393" s="4"/>
      <c r="RKX393" s="4"/>
      <c r="RKY393" s="4"/>
      <c r="RKZ393" s="4"/>
      <c r="RLA393" s="4"/>
      <c r="RLB393" s="4"/>
      <c r="RLC393" s="4"/>
      <c r="RLD393" s="4"/>
      <c r="RLE393" s="4"/>
      <c r="RLF393" s="4"/>
      <c r="RLG393" s="4"/>
      <c r="RLH393" s="4"/>
      <c r="RLI393" s="4"/>
      <c r="RLJ393" s="4"/>
      <c r="RLK393" s="4"/>
      <c r="RLL393" s="4"/>
      <c r="RLM393" s="4"/>
      <c r="RLN393" s="4"/>
      <c r="RLO393" s="4"/>
      <c r="RLP393" s="4"/>
      <c r="RLQ393" s="4"/>
      <c r="RLR393" s="4"/>
      <c r="RLS393" s="4"/>
      <c r="RLT393" s="4"/>
      <c r="RLU393" s="4"/>
      <c r="RLV393" s="4"/>
      <c r="RLW393" s="4"/>
      <c r="RLX393" s="4"/>
      <c r="RLY393" s="4"/>
      <c r="RLZ393" s="4"/>
      <c r="RMA393" s="4"/>
      <c r="RMB393" s="4"/>
      <c r="RMC393" s="4"/>
      <c r="RMD393" s="4"/>
      <c r="RME393" s="4"/>
      <c r="RMF393" s="4"/>
      <c r="RMG393" s="4"/>
      <c r="RMH393" s="4"/>
      <c r="RMI393" s="4"/>
      <c r="RMJ393" s="4"/>
      <c r="RMK393" s="4"/>
      <c r="RML393" s="4"/>
      <c r="RMM393" s="4"/>
      <c r="RMN393" s="4"/>
      <c r="RMO393" s="4"/>
      <c r="RMP393" s="4"/>
      <c r="RMQ393" s="4"/>
      <c r="RMR393" s="4"/>
      <c r="RMS393" s="4"/>
      <c r="RMT393" s="4"/>
      <c r="RMU393" s="4"/>
      <c r="RMV393" s="4"/>
      <c r="RMW393" s="4"/>
      <c r="RMX393" s="4"/>
      <c r="RMY393" s="4"/>
      <c r="RMZ393" s="4"/>
      <c r="RNA393" s="4"/>
      <c r="RNB393" s="4"/>
      <c r="RNC393" s="4"/>
      <c r="RND393" s="4"/>
      <c r="RNE393" s="4"/>
      <c r="RNF393" s="4"/>
      <c r="RNG393" s="4"/>
      <c r="RNH393" s="4"/>
      <c r="RNI393" s="4"/>
      <c r="RNJ393" s="4"/>
      <c r="RNK393" s="4"/>
      <c r="RNL393" s="4"/>
      <c r="RNM393" s="4"/>
      <c r="RNN393" s="4"/>
      <c r="RNO393" s="4"/>
      <c r="RNP393" s="4"/>
      <c r="RNQ393" s="4"/>
      <c r="RNR393" s="4"/>
      <c r="RNS393" s="4"/>
      <c r="RNT393" s="4"/>
      <c r="RNU393" s="4"/>
      <c r="RNV393" s="4"/>
      <c r="RNW393" s="4"/>
      <c r="RNX393" s="4"/>
      <c r="RNY393" s="4"/>
      <c r="RNZ393" s="4"/>
      <c r="ROA393" s="4"/>
      <c r="ROB393" s="4"/>
      <c r="ROC393" s="4"/>
      <c r="ROD393" s="4"/>
      <c r="ROE393" s="4"/>
      <c r="ROF393" s="4"/>
      <c r="ROG393" s="4"/>
      <c r="ROH393" s="4"/>
      <c r="ROI393" s="4"/>
      <c r="ROJ393" s="4"/>
      <c r="ROK393" s="4"/>
      <c r="ROL393" s="4"/>
      <c r="ROM393" s="4"/>
      <c r="RON393" s="4"/>
      <c r="ROO393" s="4"/>
      <c r="ROP393" s="4"/>
      <c r="ROQ393" s="4"/>
      <c r="ROR393" s="4"/>
      <c r="ROS393" s="4"/>
      <c r="ROT393" s="4"/>
      <c r="ROU393" s="4"/>
      <c r="ROV393" s="4"/>
      <c r="ROW393" s="4"/>
      <c r="ROX393" s="4"/>
      <c r="ROY393" s="4"/>
      <c r="ROZ393" s="4"/>
      <c r="RPA393" s="4"/>
      <c r="RPB393" s="4"/>
      <c r="RPC393" s="4"/>
      <c r="RPD393" s="4"/>
      <c r="RPE393" s="4"/>
      <c r="RPF393" s="4"/>
      <c r="RPG393" s="4"/>
      <c r="RPH393" s="4"/>
      <c r="RPI393" s="4"/>
      <c r="RPJ393" s="4"/>
      <c r="RPK393" s="4"/>
      <c r="RPL393" s="4"/>
      <c r="RPM393" s="4"/>
      <c r="RPN393" s="4"/>
      <c r="RPO393" s="4"/>
      <c r="RPP393" s="4"/>
      <c r="RPQ393" s="4"/>
      <c r="RPR393" s="4"/>
      <c r="RPS393" s="4"/>
      <c r="RPT393" s="4"/>
      <c r="RPU393" s="4"/>
      <c r="RPV393" s="4"/>
      <c r="RPW393" s="4"/>
      <c r="RPX393" s="4"/>
      <c r="RPY393" s="4"/>
      <c r="RPZ393" s="4"/>
      <c r="RQA393" s="4"/>
      <c r="RQB393" s="4"/>
      <c r="RQC393" s="4"/>
      <c r="RQD393" s="4"/>
      <c r="RQE393" s="4"/>
      <c r="RQF393" s="4"/>
      <c r="RQG393" s="4"/>
      <c r="RQH393" s="4"/>
      <c r="RQI393" s="4"/>
      <c r="RQJ393" s="4"/>
      <c r="RQK393" s="4"/>
      <c r="RQL393" s="4"/>
      <c r="RQM393" s="4"/>
      <c r="RQN393" s="4"/>
      <c r="RQO393" s="4"/>
      <c r="RQP393" s="4"/>
      <c r="RQQ393" s="4"/>
      <c r="RQR393" s="4"/>
      <c r="RQS393" s="4"/>
      <c r="RQT393" s="4"/>
      <c r="RQU393" s="4"/>
      <c r="RQV393" s="4"/>
      <c r="RQW393" s="4"/>
      <c r="RQX393" s="4"/>
      <c r="RQY393" s="4"/>
      <c r="RQZ393" s="4"/>
      <c r="RRA393" s="4"/>
      <c r="RRB393" s="4"/>
      <c r="RRC393" s="4"/>
      <c r="RRD393" s="4"/>
      <c r="RRE393" s="4"/>
      <c r="RRF393" s="4"/>
      <c r="RRG393" s="4"/>
      <c r="RRH393" s="4"/>
      <c r="RRI393" s="4"/>
      <c r="RRJ393" s="4"/>
      <c r="RRK393" s="4"/>
      <c r="RRL393" s="4"/>
      <c r="RRM393" s="4"/>
      <c r="RRN393" s="4"/>
      <c r="RRO393" s="4"/>
      <c r="RRP393" s="4"/>
      <c r="RRQ393" s="4"/>
      <c r="RRR393" s="4"/>
      <c r="RRS393" s="4"/>
      <c r="RRT393" s="4"/>
      <c r="RRU393" s="4"/>
      <c r="RRV393" s="4"/>
      <c r="RRW393" s="4"/>
      <c r="RRX393" s="4"/>
      <c r="RRY393" s="4"/>
      <c r="RRZ393" s="4"/>
      <c r="RSA393" s="4"/>
      <c r="RSB393" s="4"/>
      <c r="RSC393" s="4"/>
      <c r="RSD393" s="4"/>
      <c r="RSE393" s="4"/>
      <c r="RSF393" s="4"/>
      <c r="RSG393" s="4"/>
      <c r="RSH393" s="4"/>
      <c r="RSI393" s="4"/>
      <c r="RSJ393" s="4"/>
      <c r="RSK393" s="4"/>
      <c r="RSL393" s="4"/>
      <c r="RSM393" s="4"/>
      <c r="RSN393" s="4"/>
      <c r="RSO393" s="4"/>
      <c r="RSP393" s="4"/>
      <c r="RSQ393" s="4"/>
      <c r="RSR393" s="4"/>
      <c r="RSS393" s="4"/>
      <c r="RST393" s="4"/>
      <c r="RSU393" s="4"/>
      <c r="RSV393" s="4"/>
      <c r="RSW393" s="4"/>
      <c r="RSX393" s="4"/>
      <c r="RSY393" s="4"/>
      <c r="RSZ393" s="4"/>
      <c r="RTA393" s="4"/>
      <c r="RTB393" s="4"/>
      <c r="RTC393" s="4"/>
      <c r="RTD393" s="4"/>
      <c r="RTE393" s="4"/>
      <c r="RTF393" s="4"/>
      <c r="RTG393" s="4"/>
      <c r="RTH393" s="4"/>
      <c r="RTI393" s="4"/>
      <c r="RTJ393" s="4"/>
      <c r="RTK393" s="4"/>
      <c r="RTL393" s="4"/>
      <c r="RTM393" s="4"/>
      <c r="RTN393" s="4"/>
      <c r="RTO393" s="4"/>
      <c r="RTP393" s="4"/>
      <c r="RTQ393" s="4"/>
      <c r="RTR393" s="4"/>
      <c r="RTS393" s="4"/>
      <c r="RTT393" s="4"/>
      <c r="RTU393" s="4"/>
      <c r="RTV393" s="4"/>
      <c r="RTW393" s="4"/>
      <c r="RTX393" s="4"/>
      <c r="RTY393" s="4"/>
      <c r="RTZ393" s="4"/>
      <c r="RUA393" s="4"/>
      <c r="RUB393" s="4"/>
      <c r="RUC393" s="4"/>
      <c r="RUD393" s="4"/>
      <c r="RUE393" s="4"/>
      <c r="RUF393" s="4"/>
      <c r="RUG393" s="4"/>
      <c r="RUH393" s="4"/>
      <c r="RUI393" s="4"/>
      <c r="RUJ393" s="4"/>
      <c r="RUK393" s="4"/>
      <c r="RUL393" s="4"/>
      <c r="RUM393" s="4"/>
      <c r="RUN393" s="4"/>
      <c r="RUO393" s="4"/>
      <c r="RUP393" s="4"/>
      <c r="RUQ393" s="4"/>
      <c r="RUR393" s="4"/>
      <c r="RUS393" s="4"/>
      <c r="RUT393" s="4"/>
      <c r="RUU393" s="4"/>
      <c r="RUV393" s="4"/>
      <c r="RUW393" s="4"/>
      <c r="RUX393" s="4"/>
      <c r="RUY393" s="4"/>
      <c r="RUZ393" s="4"/>
      <c r="RVA393" s="4"/>
      <c r="RVB393" s="4"/>
      <c r="RVC393" s="4"/>
      <c r="RVD393" s="4"/>
      <c r="RVE393" s="4"/>
      <c r="RVF393" s="4"/>
      <c r="RVG393" s="4"/>
      <c r="RVH393" s="4"/>
      <c r="RVI393" s="4"/>
      <c r="RVJ393" s="4"/>
      <c r="RVK393" s="4"/>
      <c r="RVL393" s="4"/>
      <c r="RVM393" s="4"/>
      <c r="RVN393" s="4"/>
      <c r="RVO393" s="4"/>
      <c r="RVP393" s="4"/>
      <c r="RVQ393" s="4"/>
      <c r="RVR393" s="4"/>
      <c r="RVS393" s="4"/>
      <c r="RVT393" s="4"/>
      <c r="RVU393" s="4"/>
      <c r="RVV393" s="4"/>
      <c r="RVW393" s="4"/>
      <c r="RVX393" s="4"/>
      <c r="RVY393" s="4"/>
      <c r="RVZ393" s="4"/>
      <c r="RWA393" s="4"/>
      <c r="RWB393" s="4"/>
      <c r="RWC393" s="4"/>
      <c r="RWD393" s="4"/>
      <c r="RWE393" s="4"/>
      <c r="RWF393" s="4"/>
      <c r="RWG393" s="4"/>
      <c r="RWH393" s="4"/>
      <c r="RWI393" s="4"/>
      <c r="RWJ393" s="4"/>
      <c r="RWK393" s="4"/>
      <c r="RWL393" s="4"/>
      <c r="RWM393" s="4"/>
      <c r="RWN393" s="4"/>
      <c r="RWO393" s="4"/>
      <c r="RWP393" s="4"/>
      <c r="RWQ393" s="4"/>
      <c r="RWR393" s="4"/>
      <c r="RWS393" s="4"/>
      <c r="RWT393" s="4"/>
      <c r="RWU393" s="4"/>
      <c r="RWV393" s="4"/>
      <c r="RWW393" s="4"/>
      <c r="RWX393" s="4"/>
      <c r="RWY393" s="4"/>
      <c r="RWZ393" s="4"/>
      <c r="RXA393" s="4"/>
      <c r="RXB393" s="4"/>
      <c r="RXC393" s="4"/>
      <c r="RXD393" s="4"/>
      <c r="RXE393" s="4"/>
      <c r="RXF393" s="4"/>
      <c r="RXG393" s="4"/>
      <c r="RXH393" s="4"/>
      <c r="RXI393" s="4"/>
      <c r="RXJ393" s="4"/>
      <c r="RXK393" s="4"/>
      <c r="RXL393" s="4"/>
      <c r="RXM393" s="4"/>
      <c r="RXN393" s="4"/>
      <c r="RXO393" s="4"/>
      <c r="RXP393" s="4"/>
      <c r="RXQ393" s="4"/>
      <c r="RXR393" s="4"/>
      <c r="RXS393" s="4"/>
      <c r="RXT393" s="4"/>
      <c r="RXU393" s="4"/>
      <c r="RXV393" s="4"/>
      <c r="RXW393" s="4"/>
      <c r="RXX393" s="4"/>
      <c r="RXY393" s="4"/>
      <c r="RXZ393" s="4"/>
      <c r="RYA393" s="4"/>
      <c r="RYB393" s="4"/>
      <c r="RYC393" s="4"/>
      <c r="RYD393" s="4"/>
      <c r="RYE393" s="4"/>
      <c r="RYF393" s="4"/>
      <c r="RYG393" s="4"/>
      <c r="RYH393" s="4"/>
      <c r="RYI393" s="4"/>
      <c r="RYJ393" s="4"/>
      <c r="RYK393" s="4"/>
      <c r="RYL393" s="4"/>
      <c r="RYM393" s="4"/>
      <c r="RYN393" s="4"/>
      <c r="RYO393" s="4"/>
      <c r="RYP393" s="4"/>
      <c r="RYQ393" s="4"/>
      <c r="RYR393" s="4"/>
      <c r="RYS393" s="4"/>
      <c r="RYT393" s="4"/>
      <c r="RYU393" s="4"/>
      <c r="RYV393" s="4"/>
      <c r="RYW393" s="4"/>
      <c r="RYX393" s="4"/>
      <c r="RYY393" s="4"/>
      <c r="RYZ393" s="4"/>
      <c r="RZA393" s="4"/>
      <c r="RZB393" s="4"/>
      <c r="RZC393" s="4"/>
      <c r="RZD393" s="4"/>
      <c r="RZE393" s="4"/>
      <c r="RZF393" s="4"/>
      <c r="RZG393" s="4"/>
      <c r="RZH393" s="4"/>
      <c r="RZI393" s="4"/>
      <c r="RZJ393" s="4"/>
      <c r="RZK393" s="4"/>
      <c r="RZL393" s="4"/>
      <c r="RZM393" s="4"/>
      <c r="RZN393" s="4"/>
      <c r="RZO393" s="4"/>
      <c r="RZP393" s="4"/>
      <c r="RZQ393" s="4"/>
      <c r="RZR393" s="4"/>
      <c r="RZS393" s="4"/>
      <c r="RZT393" s="4"/>
      <c r="RZU393" s="4"/>
      <c r="RZV393" s="4"/>
      <c r="RZW393" s="4"/>
      <c r="RZX393" s="4"/>
      <c r="RZY393" s="4"/>
      <c r="RZZ393" s="4"/>
      <c r="SAA393" s="4"/>
      <c r="SAB393" s="4"/>
      <c r="SAC393" s="4"/>
      <c r="SAD393" s="4"/>
      <c r="SAE393" s="4"/>
      <c r="SAF393" s="4"/>
      <c r="SAG393" s="4"/>
      <c r="SAH393" s="4"/>
      <c r="SAI393" s="4"/>
      <c r="SAJ393" s="4"/>
      <c r="SAK393" s="4"/>
      <c r="SAL393" s="4"/>
      <c r="SAM393" s="4"/>
      <c r="SAN393" s="4"/>
      <c r="SAO393" s="4"/>
      <c r="SAP393" s="4"/>
      <c r="SAQ393" s="4"/>
      <c r="SAR393" s="4"/>
      <c r="SAS393" s="4"/>
      <c r="SAT393" s="4"/>
      <c r="SAU393" s="4"/>
      <c r="SAV393" s="4"/>
      <c r="SAW393" s="4"/>
      <c r="SAX393" s="4"/>
      <c r="SAY393" s="4"/>
      <c r="SAZ393" s="4"/>
      <c r="SBA393" s="4"/>
      <c r="SBB393" s="4"/>
      <c r="SBC393" s="4"/>
      <c r="SBD393" s="4"/>
      <c r="SBE393" s="4"/>
      <c r="SBF393" s="4"/>
      <c r="SBG393" s="4"/>
      <c r="SBH393" s="4"/>
      <c r="SBI393" s="4"/>
      <c r="SBJ393" s="4"/>
      <c r="SBK393" s="4"/>
      <c r="SBL393" s="4"/>
      <c r="SBM393" s="4"/>
      <c r="SBN393" s="4"/>
      <c r="SBO393" s="4"/>
      <c r="SBP393" s="4"/>
      <c r="SBQ393" s="4"/>
      <c r="SBR393" s="4"/>
      <c r="SBS393" s="4"/>
      <c r="SBT393" s="4"/>
      <c r="SBU393" s="4"/>
      <c r="SBV393" s="4"/>
      <c r="SBW393" s="4"/>
      <c r="SBX393" s="4"/>
      <c r="SBY393" s="4"/>
      <c r="SBZ393" s="4"/>
      <c r="SCA393" s="4"/>
      <c r="SCB393" s="4"/>
      <c r="SCC393" s="4"/>
      <c r="SCD393" s="4"/>
      <c r="SCE393" s="4"/>
      <c r="SCF393" s="4"/>
      <c r="SCG393" s="4"/>
      <c r="SCH393" s="4"/>
      <c r="SCI393" s="4"/>
      <c r="SCJ393" s="4"/>
      <c r="SCK393" s="4"/>
      <c r="SCL393" s="4"/>
      <c r="SCM393" s="4"/>
      <c r="SCN393" s="4"/>
      <c r="SCO393" s="4"/>
      <c r="SCP393" s="4"/>
      <c r="SCQ393" s="4"/>
      <c r="SCR393" s="4"/>
      <c r="SCS393" s="4"/>
      <c r="SCT393" s="4"/>
      <c r="SCU393" s="4"/>
      <c r="SCV393" s="4"/>
      <c r="SCW393" s="4"/>
      <c r="SCX393" s="4"/>
      <c r="SCY393" s="4"/>
      <c r="SCZ393" s="4"/>
      <c r="SDA393" s="4"/>
      <c r="SDB393" s="4"/>
      <c r="SDC393" s="4"/>
      <c r="SDD393" s="4"/>
      <c r="SDE393" s="4"/>
      <c r="SDF393" s="4"/>
      <c r="SDG393" s="4"/>
      <c r="SDH393" s="4"/>
      <c r="SDI393" s="4"/>
      <c r="SDJ393" s="4"/>
      <c r="SDK393" s="4"/>
      <c r="SDL393" s="4"/>
      <c r="SDM393" s="4"/>
      <c r="SDN393" s="4"/>
      <c r="SDO393" s="4"/>
      <c r="SDP393" s="4"/>
      <c r="SDQ393" s="4"/>
      <c r="SDR393" s="4"/>
      <c r="SDS393" s="4"/>
      <c r="SDT393" s="4"/>
      <c r="SDU393" s="4"/>
      <c r="SDV393" s="4"/>
      <c r="SDW393" s="4"/>
      <c r="SDX393" s="4"/>
      <c r="SDY393" s="4"/>
      <c r="SDZ393" s="4"/>
      <c r="SEA393" s="4"/>
      <c r="SEB393" s="4"/>
      <c r="SEC393" s="4"/>
      <c r="SED393" s="4"/>
      <c r="SEE393" s="4"/>
      <c r="SEF393" s="4"/>
      <c r="SEG393" s="4"/>
      <c r="SEH393" s="4"/>
      <c r="SEI393" s="4"/>
      <c r="SEJ393" s="4"/>
      <c r="SEK393" s="4"/>
      <c r="SEL393" s="4"/>
      <c r="SEM393" s="4"/>
      <c r="SEN393" s="4"/>
      <c r="SEO393" s="4"/>
      <c r="SEP393" s="4"/>
      <c r="SEQ393" s="4"/>
      <c r="SER393" s="4"/>
      <c r="SES393" s="4"/>
      <c r="SET393" s="4"/>
      <c r="SEU393" s="4"/>
      <c r="SEV393" s="4"/>
      <c r="SEW393" s="4"/>
      <c r="SEX393" s="4"/>
      <c r="SEY393" s="4"/>
      <c r="SEZ393" s="4"/>
      <c r="SFA393" s="4"/>
      <c r="SFB393" s="4"/>
      <c r="SFC393" s="4"/>
      <c r="SFD393" s="4"/>
      <c r="SFE393" s="4"/>
      <c r="SFF393" s="4"/>
      <c r="SFG393" s="4"/>
      <c r="SFH393" s="4"/>
      <c r="SFI393" s="4"/>
      <c r="SFJ393" s="4"/>
      <c r="SFK393" s="4"/>
      <c r="SFL393" s="4"/>
      <c r="SFM393" s="4"/>
      <c r="SFN393" s="4"/>
      <c r="SFO393" s="4"/>
      <c r="SFP393" s="4"/>
      <c r="SFQ393" s="4"/>
      <c r="SFR393" s="4"/>
      <c r="SFS393" s="4"/>
      <c r="SFT393" s="4"/>
      <c r="SFU393" s="4"/>
      <c r="SFV393" s="4"/>
      <c r="SFW393" s="4"/>
      <c r="SFX393" s="4"/>
      <c r="SFY393" s="4"/>
      <c r="SFZ393" s="4"/>
      <c r="SGA393" s="4"/>
      <c r="SGB393" s="4"/>
      <c r="SGC393" s="4"/>
      <c r="SGD393" s="4"/>
      <c r="SGE393" s="4"/>
      <c r="SGF393" s="4"/>
      <c r="SGG393" s="4"/>
      <c r="SGH393" s="4"/>
      <c r="SGI393" s="4"/>
      <c r="SGJ393" s="4"/>
      <c r="SGK393" s="4"/>
      <c r="SGL393" s="4"/>
      <c r="SGM393" s="4"/>
      <c r="SGN393" s="4"/>
      <c r="SGO393" s="4"/>
      <c r="SGP393" s="4"/>
      <c r="SGQ393" s="4"/>
      <c r="SGR393" s="4"/>
      <c r="SGS393" s="4"/>
      <c r="SGT393" s="4"/>
      <c r="SGU393" s="4"/>
      <c r="SGV393" s="4"/>
      <c r="SGW393" s="4"/>
      <c r="SGX393" s="4"/>
      <c r="SGY393" s="4"/>
      <c r="SGZ393" s="4"/>
      <c r="SHA393" s="4"/>
      <c r="SHB393" s="4"/>
      <c r="SHC393" s="4"/>
      <c r="SHD393" s="4"/>
      <c r="SHE393" s="4"/>
      <c r="SHF393" s="4"/>
      <c r="SHG393" s="4"/>
      <c r="SHH393" s="4"/>
      <c r="SHI393" s="4"/>
      <c r="SHJ393" s="4"/>
      <c r="SHK393" s="4"/>
      <c r="SHL393" s="4"/>
      <c r="SHM393" s="4"/>
      <c r="SHN393" s="4"/>
      <c r="SHO393" s="4"/>
      <c r="SHP393" s="4"/>
      <c r="SHQ393" s="4"/>
      <c r="SHR393" s="4"/>
      <c r="SHS393" s="4"/>
      <c r="SHT393" s="4"/>
      <c r="SHU393" s="4"/>
      <c r="SHV393" s="4"/>
      <c r="SHW393" s="4"/>
      <c r="SHX393" s="4"/>
      <c r="SHY393" s="4"/>
      <c r="SHZ393" s="4"/>
      <c r="SIA393" s="4"/>
      <c r="SIB393" s="4"/>
      <c r="SIC393" s="4"/>
      <c r="SID393" s="4"/>
      <c r="SIE393" s="4"/>
      <c r="SIF393" s="4"/>
      <c r="SIG393" s="4"/>
      <c r="SIH393" s="4"/>
      <c r="SII393" s="4"/>
      <c r="SIJ393" s="4"/>
      <c r="SIK393" s="4"/>
      <c r="SIL393" s="4"/>
      <c r="SIM393" s="4"/>
      <c r="SIN393" s="4"/>
      <c r="SIO393" s="4"/>
      <c r="SIP393" s="4"/>
      <c r="SIQ393" s="4"/>
      <c r="SIR393" s="4"/>
      <c r="SIS393" s="4"/>
      <c r="SIT393" s="4"/>
      <c r="SIU393" s="4"/>
      <c r="SIV393" s="4"/>
      <c r="SIW393" s="4"/>
      <c r="SIX393" s="4"/>
      <c r="SIY393" s="4"/>
      <c r="SIZ393" s="4"/>
      <c r="SJA393" s="4"/>
      <c r="SJB393" s="4"/>
      <c r="SJC393" s="4"/>
      <c r="SJD393" s="4"/>
      <c r="SJE393" s="4"/>
      <c r="SJF393" s="4"/>
      <c r="SJG393" s="4"/>
      <c r="SJH393" s="4"/>
      <c r="SJI393" s="4"/>
      <c r="SJJ393" s="4"/>
      <c r="SJK393" s="4"/>
      <c r="SJL393" s="4"/>
      <c r="SJM393" s="4"/>
      <c r="SJN393" s="4"/>
      <c r="SJO393" s="4"/>
      <c r="SJP393" s="4"/>
      <c r="SJQ393" s="4"/>
      <c r="SJR393" s="4"/>
      <c r="SJS393" s="4"/>
      <c r="SJT393" s="4"/>
      <c r="SJU393" s="4"/>
      <c r="SJV393" s="4"/>
      <c r="SJW393" s="4"/>
      <c r="SJX393" s="4"/>
      <c r="SJY393" s="4"/>
      <c r="SJZ393" s="4"/>
      <c r="SKA393" s="4"/>
      <c r="SKB393" s="4"/>
      <c r="SKC393" s="4"/>
      <c r="SKD393" s="4"/>
      <c r="SKE393" s="4"/>
      <c r="SKF393" s="4"/>
      <c r="SKG393" s="4"/>
      <c r="SKH393" s="4"/>
      <c r="SKI393" s="4"/>
      <c r="SKJ393" s="4"/>
      <c r="SKK393" s="4"/>
      <c r="SKL393" s="4"/>
      <c r="SKM393" s="4"/>
      <c r="SKN393" s="4"/>
      <c r="SKO393" s="4"/>
      <c r="SKP393" s="4"/>
      <c r="SKQ393" s="4"/>
      <c r="SKR393" s="4"/>
      <c r="SKS393" s="4"/>
      <c r="SKT393" s="4"/>
      <c r="SKU393" s="4"/>
      <c r="SKV393" s="4"/>
      <c r="SKW393" s="4"/>
      <c r="SKX393" s="4"/>
      <c r="SKY393" s="4"/>
      <c r="SKZ393" s="4"/>
      <c r="SLA393" s="4"/>
      <c r="SLB393" s="4"/>
      <c r="SLC393" s="4"/>
      <c r="SLD393" s="4"/>
      <c r="SLE393" s="4"/>
      <c r="SLF393" s="4"/>
      <c r="SLG393" s="4"/>
      <c r="SLH393" s="4"/>
      <c r="SLI393" s="4"/>
      <c r="SLJ393" s="4"/>
      <c r="SLK393" s="4"/>
      <c r="SLL393" s="4"/>
      <c r="SLM393" s="4"/>
      <c r="SLN393" s="4"/>
      <c r="SLO393" s="4"/>
      <c r="SLP393" s="4"/>
      <c r="SLQ393" s="4"/>
      <c r="SLR393" s="4"/>
      <c r="SLS393" s="4"/>
      <c r="SLT393" s="4"/>
      <c r="SLU393" s="4"/>
      <c r="SLV393" s="4"/>
      <c r="SLW393" s="4"/>
      <c r="SLX393" s="4"/>
      <c r="SLY393" s="4"/>
      <c r="SLZ393" s="4"/>
      <c r="SMA393" s="4"/>
      <c r="SMB393" s="4"/>
      <c r="SMC393" s="4"/>
      <c r="SMD393" s="4"/>
      <c r="SME393" s="4"/>
      <c r="SMF393" s="4"/>
      <c r="SMG393" s="4"/>
      <c r="SMH393" s="4"/>
      <c r="SMI393" s="4"/>
      <c r="SMJ393" s="4"/>
      <c r="SMK393" s="4"/>
      <c r="SML393" s="4"/>
      <c r="SMM393" s="4"/>
      <c r="SMN393" s="4"/>
      <c r="SMO393" s="4"/>
      <c r="SMP393" s="4"/>
      <c r="SMQ393" s="4"/>
      <c r="SMR393" s="4"/>
      <c r="SMS393" s="4"/>
      <c r="SMT393" s="4"/>
      <c r="SMU393" s="4"/>
      <c r="SMV393" s="4"/>
      <c r="SMW393" s="4"/>
      <c r="SMX393" s="4"/>
      <c r="SMY393" s="4"/>
      <c r="SMZ393" s="4"/>
      <c r="SNA393" s="4"/>
      <c r="SNB393" s="4"/>
      <c r="SNC393" s="4"/>
      <c r="SND393" s="4"/>
      <c r="SNE393" s="4"/>
      <c r="SNF393" s="4"/>
      <c r="SNG393" s="4"/>
      <c r="SNH393" s="4"/>
      <c r="SNI393" s="4"/>
      <c r="SNJ393" s="4"/>
      <c r="SNK393" s="4"/>
      <c r="SNL393" s="4"/>
      <c r="SNM393" s="4"/>
      <c r="SNN393" s="4"/>
      <c r="SNO393" s="4"/>
      <c r="SNP393" s="4"/>
      <c r="SNQ393" s="4"/>
      <c r="SNR393" s="4"/>
      <c r="SNS393" s="4"/>
      <c r="SNT393" s="4"/>
      <c r="SNU393" s="4"/>
      <c r="SNV393" s="4"/>
      <c r="SNW393" s="4"/>
      <c r="SNX393" s="4"/>
      <c r="SNY393" s="4"/>
      <c r="SNZ393" s="4"/>
      <c r="SOA393" s="4"/>
      <c r="SOB393" s="4"/>
      <c r="SOC393" s="4"/>
      <c r="SOD393" s="4"/>
      <c r="SOE393" s="4"/>
      <c r="SOF393" s="4"/>
      <c r="SOG393" s="4"/>
      <c r="SOH393" s="4"/>
      <c r="SOI393" s="4"/>
      <c r="SOJ393" s="4"/>
      <c r="SOK393" s="4"/>
      <c r="SOL393" s="4"/>
      <c r="SOM393" s="4"/>
      <c r="SON393" s="4"/>
      <c r="SOO393" s="4"/>
      <c r="SOP393" s="4"/>
      <c r="SOQ393" s="4"/>
      <c r="SOR393" s="4"/>
      <c r="SOS393" s="4"/>
      <c r="SOT393" s="4"/>
      <c r="SOU393" s="4"/>
      <c r="SOV393" s="4"/>
      <c r="SOW393" s="4"/>
      <c r="SOX393" s="4"/>
      <c r="SOY393" s="4"/>
      <c r="SOZ393" s="4"/>
      <c r="SPA393" s="4"/>
      <c r="SPB393" s="4"/>
      <c r="SPC393" s="4"/>
      <c r="SPD393" s="4"/>
      <c r="SPE393" s="4"/>
      <c r="SPF393" s="4"/>
      <c r="SPG393" s="4"/>
      <c r="SPH393" s="4"/>
      <c r="SPI393" s="4"/>
      <c r="SPJ393" s="4"/>
      <c r="SPK393" s="4"/>
      <c r="SPL393" s="4"/>
      <c r="SPM393" s="4"/>
      <c r="SPN393" s="4"/>
      <c r="SPO393" s="4"/>
      <c r="SPP393" s="4"/>
      <c r="SPQ393" s="4"/>
      <c r="SPR393" s="4"/>
      <c r="SPS393" s="4"/>
      <c r="SPT393" s="4"/>
      <c r="SPU393" s="4"/>
      <c r="SPV393" s="4"/>
      <c r="SPW393" s="4"/>
      <c r="SPX393" s="4"/>
      <c r="SPY393" s="4"/>
      <c r="SPZ393" s="4"/>
      <c r="SQA393" s="4"/>
      <c r="SQB393" s="4"/>
      <c r="SQC393" s="4"/>
      <c r="SQD393" s="4"/>
      <c r="SQE393" s="4"/>
      <c r="SQF393" s="4"/>
      <c r="SQG393" s="4"/>
      <c r="SQH393" s="4"/>
      <c r="SQI393" s="4"/>
      <c r="SQJ393" s="4"/>
      <c r="SQK393" s="4"/>
      <c r="SQL393" s="4"/>
      <c r="SQM393" s="4"/>
      <c r="SQN393" s="4"/>
      <c r="SQO393" s="4"/>
      <c r="SQP393" s="4"/>
      <c r="SQQ393" s="4"/>
      <c r="SQR393" s="4"/>
      <c r="SQS393" s="4"/>
      <c r="SQT393" s="4"/>
      <c r="SQU393" s="4"/>
      <c r="SQV393" s="4"/>
      <c r="SQW393" s="4"/>
      <c r="SQX393" s="4"/>
      <c r="SQY393" s="4"/>
      <c r="SQZ393" s="4"/>
      <c r="SRA393" s="4"/>
      <c r="SRB393" s="4"/>
      <c r="SRC393" s="4"/>
      <c r="SRD393" s="4"/>
      <c r="SRE393" s="4"/>
      <c r="SRF393" s="4"/>
      <c r="SRG393" s="4"/>
      <c r="SRH393" s="4"/>
      <c r="SRI393" s="4"/>
      <c r="SRJ393" s="4"/>
      <c r="SRK393" s="4"/>
      <c r="SRL393" s="4"/>
      <c r="SRM393" s="4"/>
      <c r="SRN393" s="4"/>
      <c r="SRO393" s="4"/>
      <c r="SRP393" s="4"/>
      <c r="SRQ393" s="4"/>
      <c r="SRR393" s="4"/>
      <c r="SRS393" s="4"/>
      <c r="SRT393" s="4"/>
      <c r="SRU393" s="4"/>
      <c r="SRV393" s="4"/>
      <c r="SRW393" s="4"/>
      <c r="SRX393" s="4"/>
      <c r="SRY393" s="4"/>
      <c r="SRZ393" s="4"/>
      <c r="SSA393" s="4"/>
      <c r="SSB393" s="4"/>
      <c r="SSC393" s="4"/>
      <c r="SSD393" s="4"/>
      <c r="SSE393" s="4"/>
      <c r="SSF393" s="4"/>
      <c r="SSG393" s="4"/>
      <c r="SSH393" s="4"/>
      <c r="SSI393" s="4"/>
      <c r="SSJ393" s="4"/>
      <c r="SSK393" s="4"/>
      <c r="SSL393" s="4"/>
      <c r="SSM393" s="4"/>
      <c r="SSN393" s="4"/>
      <c r="SSO393" s="4"/>
      <c r="SSP393" s="4"/>
      <c r="SSQ393" s="4"/>
      <c r="SSR393" s="4"/>
      <c r="SSS393" s="4"/>
      <c r="SST393" s="4"/>
      <c r="SSU393" s="4"/>
      <c r="SSV393" s="4"/>
      <c r="SSW393" s="4"/>
      <c r="SSX393" s="4"/>
      <c r="SSY393" s="4"/>
      <c r="SSZ393" s="4"/>
      <c r="STA393" s="4"/>
      <c r="STB393" s="4"/>
      <c r="STC393" s="4"/>
      <c r="STD393" s="4"/>
      <c r="STE393" s="4"/>
      <c r="STF393" s="4"/>
      <c r="STG393" s="4"/>
      <c r="STH393" s="4"/>
      <c r="STI393" s="4"/>
      <c r="STJ393" s="4"/>
      <c r="STK393" s="4"/>
      <c r="STL393" s="4"/>
      <c r="STM393" s="4"/>
      <c r="STN393" s="4"/>
      <c r="STO393" s="4"/>
      <c r="STP393" s="4"/>
      <c r="STQ393" s="4"/>
      <c r="STR393" s="4"/>
      <c r="STS393" s="4"/>
      <c r="STT393" s="4"/>
      <c r="STU393" s="4"/>
      <c r="STV393" s="4"/>
      <c r="STW393" s="4"/>
      <c r="STX393" s="4"/>
      <c r="STY393" s="4"/>
      <c r="STZ393" s="4"/>
      <c r="SUA393" s="4"/>
      <c r="SUB393" s="4"/>
      <c r="SUC393" s="4"/>
      <c r="SUD393" s="4"/>
      <c r="SUE393" s="4"/>
      <c r="SUF393" s="4"/>
      <c r="SUG393" s="4"/>
      <c r="SUH393" s="4"/>
      <c r="SUI393" s="4"/>
      <c r="SUJ393" s="4"/>
      <c r="SUK393" s="4"/>
      <c r="SUL393" s="4"/>
      <c r="SUM393" s="4"/>
      <c r="SUN393" s="4"/>
      <c r="SUO393" s="4"/>
      <c r="SUP393" s="4"/>
      <c r="SUQ393" s="4"/>
      <c r="SUR393" s="4"/>
      <c r="SUS393" s="4"/>
      <c r="SUT393" s="4"/>
      <c r="SUU393" s="4"/>
      <c r="SUV393" s="4"/>
      <c r="SUW393" s="4"/>
      <c r="SUX393" s="4"/>
      <c r="SUY393" s="4"/>
      <c r="SUZ393" s="4"/>
      <c r="SVA393" s="4"/>
      <c r="SVB393" s="4"/>
      <c r="SVC393" s="4"/>
      <c r="SVD393" s="4"/>
      <c r="SVE393" s="4"/>
      <c r="SVF393" s="4"/>
      <c r="SVG393" s="4"/>
      <c r="SVH393" s="4"/>
      <c r="SVI393" s="4"/>
      <c r="SVJ393" s="4"/>
      <c r="SVK393" s="4"/>
      <c r="SVL393" s="4"/>
      <c r="SVM393" s="4"/>
      <c r="SVN393" s="4"/>
      <c r="SVO393" s="4"/>
      <c r="SVP393" s="4"/>
      <c r="SVQ393" s="4"/>
      <c r="SVR393" s="4"/>
      <c r="SVS393" s="4"/>
      <c r="SVT393" s="4"/>
      <c r="SVU393" s="4"/>
      <c r="SVV393" s="4"/>
      <c r="SVW393" s="4"/>
      <c r="SVX393" s="4"/>
      <c r="SVY393" s="4"/>
      <c r="SVZ393" s="4"/>
      <c r="SWA393" s="4"/>
      <c r="SWB393" s="4"/>
      <c r="SWC393" s="4"/>
      <c r="SWD393" s="4"/>
      <c r="SWE393" s="4"/>
      <c r="SWF393" s="4"/>
      <c r="SWG393" s="4"/>
      <c r="SWH393" s="4"/>
      <c r="SWI393" s="4"/>
      <c r="SWJ393" s="4"/>
      <c r="SWK393" s="4"/>
      <c r="SWL393" s="4"/>
      <c r="SWM393" s="4"/>
      <c r="SWN393" s="4"/>
      <c r="SWO393" s="4"/>
      <c r="SWP393" s="4"/>
      <c r="SWQ393" s="4"/>
      <c r="SWR393" s="4"/>
      <c r="SWS393" s="4"/>
      <c r="SWT393" s="4"/>
      <c r="SWU393" s="4"/>
      <c r="SWV393" s="4"/>
      <c r="SWW393" s="4"/>
      <c r="SWX393" s="4"/>
      <c r="SWY393" s="4"/>
      <c r="SWZ393" s="4"/>
      <c r="SXA393" s="4"/>
      <c r="SXB393" s="4"/>
      <c r="SXC393" s="4"/>
      <c r="SXD393" s="4"/>
      <c r="SXE393" s="4"/>
      <c r="SXF393" s="4"/>
      <c r="SXG393" s="4"/>
      <c r="SXH393" s="4"/>
      <c r="SXI393" s="4"/>
      <c r="SXJ393" s="4"/>
      <c r="SXK393" s="4"/>
      <c r="SXL393" s="4"/>
      <c r="SXM393" s="4"/>
      <c r="SXN393" s="4"/>
      <c r="SXO393" s="4"/>
      <c r="SXP393" s="4"/>
      <c r="SXQ393" s="4"/>
      <c r="SXR393" s="4"/>
      <c r="SXS393" s="4"/>
      <c r="SXT393" s="4"/>
      <c r="SXU393" s="4"/>
      <c r="SXV393" s="4"/>
      <c r="SXW393" s="4"/>
      <c r="SXX393" s="4"/>
      <c r="SXY393" s="4"/>
      <c r="SXZ393" s="4"/>
      <c r="SYA393" s="4"/>
      <c r="SYB393" s="4"/>
      <c r="SYC393" s="4"/>
      <c r="SYD393" s="4"/>
      <c r="SYE393" s="4"/>
      <c r="SYF393" s="4"/>
      <c r="SYG393" s="4"/>
      <c r="SYH393" s="4"/>
      <c r="SYI393" s="4"/>
      <c r="SYJ393" s="4"/>
      <c r="SYK393" s="4"/>
      <c r="SYL393" s="4"/>
      <c r="SYM393" s="4"/>
      <c r="SYN393" s="4"/>
      <c r="SYO393" s="4"/>
      <c r="SYP393" s="4"/>
      <c r="SYQ393" s="4"/>
      <c r="SYR393" s="4"/>
      <c r="SYS393" s="4"/>
      <c r="SYT393" s="4"/>
      <c r="SYU393" s="4"/>
      <c r="SYV393" s="4"/>
      <c r="SYW393" s="4"/>
      <c r="SYX393" s="4"/>
      <c r="SYY393" s="4"/>
      <c r="SYZ393" s="4"/>
      <c r="SZA393" s="4"/>
      <c r="SZB393" s="4"/>
      <c r="SZC393" s="4"/>
      <c r="SZD393" s="4"/>
      <c r="SZE393" s="4"/>
      <c r="SZF393" s="4"/>
      <c r="SZG393" s="4"/>
      <c r="SZH393" s="4"/>
      <c r="SZI393" s="4"/>
      <c r="SZJ393" s="4"/>
      <c r="SZK393" s="4"/>
      <c r="SZL393" s="4"/>
      <c r="SZM393" s="4"/>
      <c r="SZN393" s="4"/>
      <c r="SZO393" s="4"/>
      <c r="SZP393" s="4"/>
      <c r="SZQ393" s="4"/>
      <c r="SZR393" s="4"/>
      <c r="SZS393" s="4"/>
      <c r="SZT393" s="4"/>
      <c r="SZU393" s="4"/>
      <c r="SZV393" s="4"/>
      <c r="SZW393" s="4"/>
      <c r="SZX393" s="4"/>
      <c r="SZY393" s="4"/>
      <c r="SZZ393" s="4"/>
      <c r="TAA393" s="4"/>
      <c r="TAB393" s="4"/>
      <c r="TAC393" s="4"/>
      <c r="TAD393" s="4"/>
      <c r="TAE393" s="4"/>
      <c r="TAF393" s="4"/>
      <c r="TAG393" s="4"/>
      <c r="TAH393" s="4"/>
      <c r="TAI393" s="4"/>
      <c r="TAJ393" s="4"/>
      <c r="TAK393" s="4"/>
      <c r="TAL393" s="4"/>
      <c r="TAM393" s="4"/>
      <c r="TAN393" s="4"/>
      <c r="TAO393" s="4"/>
      <c r="TAP393" s="4"/>
      <c r="TAQ393" s="4"/>
      <c r="TAR393" s="4"/>
      <c r="TAS393" s="4"/>
      <c r="TAT393" s="4"/>
      <c r="TAU393" s="4"/>
      <c r="TAV393" s="4"/>
      <c r="TAW393" s="4"/>
      <c r="TAX393" s="4"/>
      <c r="TAY393" s="4"/>
      <c r="TAZ393" s="4"/>
      <c r="TBA393" s="4"/>
      <c r="TBB393" s="4"/>
      <c r="TBC393" s="4"/>
      <c r="TBD393" s="4"/>
      <c r="TBE393" s="4"/>
      <c r="TBF393" s="4"/>
      <c r="TBG393" s="4"/>
      <c r="TBH393" s="4"/>
      <c r="TBI393" s="4"/>
      <c r="TBJ393" s="4"/>
      <c r="TBK393" s="4"/>
      <c r="TBL393" s="4"/>
      <c r="TBM393" s="4"/>
      <c r="TBN393" s="4"/>
      <c r="TBO393" s="4"/>
      <c r="TBP393" s="4"/>
      <c r="TBQ393" s="4"/>
      <c r="TBR393" s="4"/>
      <c r="TBS393" s="4"/>
      <c r="TBT393" s="4"/>
      <c r="TBU393" s="4"/>
      <c r="TBV393" s="4"/>
      <c r="TBW393" s="4"/>
      <c r="TBX393" s="4"/>
      <c r="TBY393" s="4"/>
      <c r="TBZ393" s="4"/>
      <c r="TCA393" s="4"/>
      <c r="TCB393" s="4"/>
      <c r="TCC393" s="4"/>
      <c r="TCD393" s="4"/>
      <c r="TCE393" s="4"/>
      <c r="TCF393" s="4"/>
      <c r="TCG393" s="4"/>
      <c r="TCH393" s="4"/>
      <c r="TCI393" s="4"/>
      <c r="TCJ393" s="4"/>
      <c r="TCK393" s="4"/>
      <c r="TCL393" s="4"/>
      <c r="TCM393" s="4"/>
      <c r="TCN393" s="4"/>
      <c r="TCO393" s="4"/>
      <c r="TCP393" s="4"/>
      <c r="TCQ393" s="4"/>
      <c r="TCR393" s="4"/>
      <c r="TCS393" s="4"/>
      <c r="TCT393" s="4"/>
      <c r="TCU393" s="4"/>
      <c r="TCV393" s="4"/>
      <c r="TCW393" s="4"/>
      <c r="TCX393" s="4"/>
      <c r="TCY393" s="4"/>
      <c r="TCZ393" s="4"/>
      <c r="TDA393" s="4"/>
      <c r="TDB393" s="4"/>
      <c r="TDC393" s="4"/>
      <c r="TDD393" s="4"/>
      <c r="TDE393" s="4"/>
      <c r="TDF393" s="4"/>
      <c r="TDG393" s="4"/>
      <c r="TDH393" s="4"/>
      <c r="TDI393" s="4"/>
      <c r="TDJ393" s="4"/>
      <c r="TDK393" s="4"/>
      <c r="TDL393" s="4"/>
      <c r="TDM393" s="4"/>
      <c r="TDN393" s="4"/>
      <c r="TDO393" s="4"/>
      <c r="TDP393" s="4"/>
      <c r="TDQ393" s="4"/>
      <c r="TDR393" s="4"/>
      <c r="TDS393" s="4"/>
      <c r="TDT393" s="4"/>
      <c r="TDU393" s="4"/>
      <c r="TDV393" s="4"/>
      <c r="TDW393" s="4"/>
      <c r="TDX393" s="4"/>
      <c r="TDY393" s="4"/>
      <c r="TDZ393" s="4"/>
      <c r="TEA393" s="4"/>
      <c r="TEB393" s="4"/>
      <c r="TEC393" s="4"/>
      <c r="TED393" s="4"/>
      <c r="TEE393" s="4"/>
      <c r="TEF393" s="4"/>
      <c r="TEG393" s="4"/>
      <c r="TEH393" s="4"/>
      <c r="TEI393" s="4"/>
      <c r="TEJ393" s="4"/>
      <c r="TEK393" s="4"/>
      <c r="TEL393" s="4"/>
      <c r="TEM393" s="4"/>
      <c r="TEN393" s="4"/>
      <c r="TEO393" s="4"/>
      <c r="TEP393" s="4"/>
      <c r="TEQ393" s="4"/>
      <c r="TER393" s="4"/>
      <c r="TES393" s="4"/>
      <c r="TET393" s="4"/>
      <c r="TEU393" s="4"/>
      <c r="TEV393" s="4"/>
      <c r="TEW393" s="4"/>
      <c r="TEX393" s="4"/>
      <c r="TEY393" s="4"/>
      <c r="TEZ393" s="4"/>
      <c r="TFA393" s="4"/>
      <c r="TFB393" s="4"/>
      <c r="TFC393" s="4"/>
      <c r="TFD393" s="4"/>
      <c r="TFE393" s="4"/>
      <c r="TFF393" s="4"/>
      <c r="TFG393" s="4"/>
      <c r="TFH393" s="4"/>
      <c r="TFI393" s="4"/>
      <c r="TFJ393" s="4"/>
      <c r="TFK393" s="4"/>
      <c r="TFL393" s="4"/>
      <c r="TFM393" s="4"/>
      <c r="TFN393" s="4"/>
      <c r="TFO393" s="4"/>
      <c r="TFP393" s="4"/>
      <c r="TFQ393" s="4"/>
      <c r="TFR393" s="4"/>
      <c r="TFS393" s="4"/>
      <c r="TFT393" s="4"/>
      <c r="TFU393" s="4"/>
      <c r="TFV393" s="4"/>
      <c r="TFW393" s="4"/>
      <c r="TFX393" s="4"/>
      <c r="TFY393" s="4"/>
      <c r="TFZ393" s="4"/>
      <c r="TGA393" s="4"/>
      <c r="TGB393" s="4"/>
      <c r="TGC393" s="4"/>
      <c r="TGD393" s="4"/>
      <c r="TGE393" s="4"/>
      <c r="TGF393" s="4"/>
      <c r="TGG393" s="4"/>
      <c r="TGH393" s="4"/>
      <c r="TGI393" s="4"/>
      <c r="TGJ393" s="4"/>
      <c r="TGK393" s="4"/>
      <c r="TGL393" s="4"/>
      <c r="TGM393" s="4"/>
      <c r="TGN393" s="4"/>
      <c r="TGO393" s="4"/>
      <c r="TGP393" s="4"/>
      <c r="TGQ393" s="4"/>
      <c r="TGR393" s="4"/>
      <c r="TGS393" s="4"/>
      <c r="TGT393" s="4"/>
      <c r="TGU393" s="4"/>
      <c r="TGV393" s="4"/>
      <c r="TGW393" s="4"/>
      <c r="TGX393" s="4"/>
      <c r="TGY393" s="4"/>
      <c r="TGZ393" s="4"/>
      <c r="THA393" s="4"/>
      <c r="THB393" s="4"/>
      <c r="THC393" s="4"/>
      <c r="THD393" s="4"/>
      <c r="THE393" s="4"/>
      <c r="THF393" s="4"/>
      <c r="THG393" s="4"/>
      <c r="THH393" s="4"/>
      <c r="THI393" s="4"/>
      <c r="THJ393" s="4"/>
      <c r="THK393" s="4"/>
      <c r="THL393" s="4"/>
      <c r="THM393" s="4"/>
      <c r="THN393" s="4"/>
      <c r="THO393" s="4"/>
      <c r="THP393" s="4"/>
      <c r="THQ393" s="4"/>
      <c r="THR393" s="4"/>
      <c r="THS393" s="4"/>
      <c r="THT393" s="4"/>
      <c r="THU393" s="4"/>
      <c r="THV393" s="4"/>
      <c r="THW393" s="4"/>
      <c r="THX393" s="4"/>
      <c r="THY393" s="4"/>
      <c r="THZ393" s="4"/>
      <c r="TIA393" s="4"/>
      <c r="TIB393" s="4"/>
      <c r="TIC393" s="4"/>
      <c r="TID393" s="4"/>
      <c r="TIE393" s="4"/>
      <c r="TIF393" s="4"/>
      <c r="TIG393" s="4"/>
      <c r="TIH393" s="4"/>
      <c r="TII393" s="4"/>
      <c r="TIJ393" s="4"/>
      <c r="TIK393" s="4"/>
      <c r="TIL393" s="4"/>
      <c r="TIM393" s="4"/>
      <c r="TIN393" s="4"/>
      <c r="TIO393" s="4"/>
      <c r="TIP393" s="4"/>
      <c r="TIQ393" s="4"/>
      <c r="TIR393" s="4"/>
      <c r="TIS393" s="4"/>
      <c r="TIT393" s="4"/>
      <c r="TIU393" s="4"/>
      <c r="TIV393" s="4"/>
      <c r="TIW393" s="4"/>
      <c r="TIX393" s="4"/>
      <c r="TIY393" s="4"/>
      <c r="TIZ393" s="4"/>
      <c r="TJA393" s="4"/>
      <c r="TJB393" s="4"/>
      <c r="TJC393" s="4"/>
      <c r="TJD393" s="4"/>
      <c r="TJE393" s="4"/>
      <c r="TJF393" s="4"/>
      <c r="TJG393" s="4"/>
      <c r="TJH393" s="4"/>
      <c r="TJI393" s="4"/>
      <c r="TJJ393" s="4"/>
      <c r="TJK393" s="4"/>
      <c r="TJL393" s="4"/>
      <c r="TJM393" s="4"/>
      <c r="TJN393" s="4"/>
      <c r="TJO393" s="4"/>
      <c r="TJP393" s="4"/>
      <c r="TJQ393" s="4"/>
      <c r="TJR393" s="4"/>
      <c r="TJS393" s="4"/>
      <c r="TJT393" s="4"/>
      <c r="TJU393" s="4"/>
      <c r="TJV393" s="4"/>
      <c r="TJW393" s="4"/>
      <c r="TJX393" s="4"/>
      <c r="TJY393" s="4"/>
      <c r="TJZ393" s="4"/>
      <c r="TKA393" s="4"/>
      <c r="TKB393" s="4"/>
      <c r="TKC393" s="4"/>
      <c r="TKD393" s="4"/>
      <c r="TKE393" s="4"/>
      <c r="TKF393" s="4"/>
      <c r="TKG393" s="4"/>
      <c r="TKH393" s="4"/>
      <c r="TKI393" s="4"/>
      <c r="TKJ393" s="4"/>
      <c r="TKK393" s="4"/>
      <c r="TKL393" s="4"/>
      <c r="TKM393" s="4"/>
      <c r="TKN393" s="4"/>
      <c r="TKO393" s="4"/>
      <c r="TKP393" s="4"/>
      <c r="TKQ393" s="4"/>
      <c r="TKR393" s="4"/>
      <c r="TKS393" s="4"/>
      <c r="TKT393" s="4"/>
      <c r="TKU393" s="4"/>
      <c r="TKV393" s="4"/>
      <c r="TKW393" s="4"/>
      <c r="TKX393" s="4"/>
      <c r="TKY393" s="4"/>
      <c r="TKZ393" s="4"/>
      <c r="TLA393" s="4"/>
      <c r="TLB393" s="4"/>
      <c r="TLC393" s="4"/>
      <c r="TLD393" s="4"/>
      <c r="TLE393" s="4"/>
      <c r="TLF393" s="4"/>
      <c r="TLG393" s="4"/>
      <c r="TLH393" s="4"/>
      <c r="TLI393" s="4"/>
      <c r="TLJ393" s="4"/>
      <c r="TLK393" s="4"/>
      <c r="TLL393" s="4"/>
      <c r="TLM393" s="4"/>
      <c r="TLN393" s="4"/>
      <c r="TLO393" s="4"/>
      <c r="TLP393" s="4"/>
      <c r="TLQ393" s="4"/>
      <c r="TLR393" s="4"/>
      <c r="TLS393" s="4"/>
      <c r="TLT393" s="4"/>
      <c r="TLU393" s="4"/>
      <c r="TLV393" s="4"/>
      <c r="TLW393" s="4"/>
      <c r="TLX393" s="4"/>
      <c r="TLY393" s="4"/>
      <c r="TLZ393" s="4"/>
      <c r="TMA393" s="4"/>
      <c r="TMB393" s="4"/>
      <c r="TMC393" s="4"/>
      <c r="TMD393" s="4"/>
      <c r="TME393" s="4"/>
      <c r="TMF393" s="4"/>
      <c r="TMG393" s="4"/>
      <c r="TMH393" s="4"/>
      <c r="TMI393" s="4"/>
      <c r="TMJ393" s="4"/>
      <c r="TMK393" s="4"/>
      <c r="TML393" s="4"/>
      <c r="TMM393" s="4"/>
      <c r="TMN393" s="4"/>
      <c r="TMO393" s="4"/>
      <c r="TMP393" s="4"/>
      <c r="TMQ393" s="4"/>
      <c r="TMR393" s="4"/>
      <c r="TMS393" s="4"/>
      <c r="TMT393" s="4"/>
      <c r="TMU393" s="4"/>
      <c r="TMV393" s="4"/>
      <c r="TMW393" s="4"/>
      <c r="TMX393" s="4"/>
      <c r="TMY393" s="4"/>
      <c r="TMZ393" s="4"/>
      <c r="TNA393" s="4"/>
      <c r="TNB393" s="4"/>
      <c r="TNC393" s="4"/>
      <c r="TND393" s="4"/>
      <c r="TNE393" s="4"/>
      <c r="TNF393" s="4"/>
      <c r="TNG393" s="4"/>
      <c r="TNH393" s="4"/>
      <c r="TNI393" s="4"/>
      <c r="TNJ393" s="4"/>
      <c r="TNK393" s="4"/>
      <c r="TNL393" s="4"/>
      <c r="TNM393" s="4"/>
      <c r="TNN393" s="4"/>
      <c r="TNO393" s="4"/>
      <c r="TNP393" s="4"/>
      <c r="TNQ393" s="4"/>
      <c r="TNR393" s="4"/>
      <c r="TNS393" s="4"/>
      <c r="TNT393" s="4"/>
      <c r="TNU393" s="4"/>
      <c r="TNV393" s="4"/>
      <c r="TNW393" s="4"/>
      <c r="TNX393" s="4"/>
      <c r="TNY393" s="4"/>
      <c r="TNZ393" s="4"/>
      <c r="TOA393" s="4"/>
      <c r="TOB393" s="4"/>
      <c r="TOC393" s="4"/>
      <c r="TOD393" s="4"/>
      <c r="TOE393" s="4"/>
      <c r="TOF393" s="4"/>
      <c r="TOG393" s="4"/>
      <c r="TOH393" s="4"/>
      <c r="TOI393" s="4"/>
      <c r="TOJ393" s="4"/>
      <c r="TOK393" s="4"/>
      <c r="TOL393" s="4"/>
      <c r="TOM393" s="4"/>
      <c r="TON393" s="4"/>
      <c r="TOO393" s="4"/>
      <c r="TOP393" s="4"/>
      <c r="TOQ393" s="4"/>
      <c r="TOR393" s="4"/>
      <c r="TOS393" s="4"/>
      <c r="TOT393" s="4"/>
      <c r="TOU393" s="4"/>
      <c r="TOV393" s="4"/>
      <c r="TOW393" s="4"/>
      <c r="TOX393" s="4"/>
      <c r="TOY393" s="4"/>
      <c r="TOZ393" s="4"/>
      <c r="TPA393" s="4"/>
      <c r="TPB393" s="4"/>
      <c r="TPC393" s="4"/>
      <c r="TPD393" s="4"/>
      <c r="TPE393" s="4"/>
      <c r="TPF393" s="4"/>
      <c r="TPG393" s="4"/>
      <c r="TPH393" s="4"/>
      <c r="TPI393" s="4"/>
      <c r="TPJ393" s="4"/>
      <c r="TPK393" s="4"/>
      <c r="TPL393" s="4"/>
      <c r="TPM393" s="4"/>
      <c r="TPN393" s="4"/>
      <c r="TPO393" s="4"/>
      <c r="TPP393" s="4"/>
      <c r="TPQ393" s="4"/>
      <c r="TPR393" s="4"/>
      <c r="TPS393" s="4"/>
      <c r="TPT393" s="4"/>
      <c r="TPU393" s="4"/>
      <c r="TPV393" s="4"/>
      <c r="TPW393" s="4"/>
      <c r="TPX393" s="4"/>
      <c r="TPY393" s="4"/>
      <c r="TPZ393" s="4"/>
      <c r="TQA393" s="4"/>
      <c r="TQB393" s="4"/>
      <c r="TQC393" s="4"/>
      <c r="TQD393" s="4"/>
      <c r="TQE393" s="4"/>
      <c r="TQF393" s="4"/>
      <c r="TQG393" s="4"/>
      <c r="TQH393" s="4"/>
      <c r="TQI393" s="4"/>
      <c r="TQJ393" s="4"/>
      <c r="TQK393" s="4"/>
      <c r="TQL393" s="4"/>
      <c r="TQM393" s="4"/>
      <c r="TQN393" s="4"/>
      <c r="TQO393" s="4"/>
      <c r="TQP393" s="4"/>
      <c r="TQQ393" s="4"/>
      <c r="TQR393" s="4"/>
      <c r="TQS393" s="4"/>
      <c r="TQT393" s="4"/>
      <c r="TQU393" s="4"/>
      <c r="TQV393" s="4"/>
      <c r="TQW393" s="4"/>
      <c r="TQX393" s="4"/>
      <c r="TQY393" s="4"/>
      <c r="TQZ393" s="4"/>
      <c r="TRA393" s="4"/>
      <c r="TRB393" s="4"/>
      <c r="TRC393" s="4"/>
      <c r="TRD393" s="4"/>
      <c r="TRE393" s="4"/>
      <c r="TRF393" s="4"/>
      <c r="TRG393" s="4"/>
      <c r="TRH393" s="4"/>
      <c r="TRI393" s="4"/>
      <c r="TRJ393" s="4"/>
      <c r="TRK393" s="4"/>
      <c r="TRL393" s="4"/>
      <c r="TRM393" s="4"/>
      <c r="TRN393" s="4"/>
      <c r="TRO393" s="4"/>
      <c r="TRP393" s="4"/>
      <c r="TRQ393" s="4"/>
      <c r="TRR393" s="4"/>
      <c r="TRS393" s="4"/>
      <c r="TRT393" s="4"/>
      <c r="TRU393" s="4"/>
      <c r="TRV393" s="4"/>
      <c r="TRW393" s="4"/>
      <c r="TRX393" s="4"/>
      <c r="TRY393" s="4"/>
      <c r="TRZ393" s="4"/>
      <c r="TSA393" s="4"/>
      <c r="TSB393" s="4"/>
      <c r="TSC393" s="4"/>
      <c r="TSD393" s="4"/>
      <c r="TSE393" s="4"/>
      <c r="TSF393" s="4"/>
      <c r="TSG393" s="4"/>
      <c r="TSH393" s="4"/>
      <c r="TSI393" s="4"/>
      <c r="TSJ393" s="4"/>
      <c r="TSK393" s="4"/>
      <c r="TSL393" s="4"/>
      <c r="TSM393" s="4"/>
      <c r="TSN393" s="4"/>
      <c r="TSO393" s="4"/>
      <c r="TSP393" s="4"/>
      <c r="TSQ393" s="4"/>
      <c r="TSR393" s="4"/>
      <c r="TSS393" s="4"/>
      <c r="TST393" s="4"/>
      <c r="TSU393" s="4"/>
      <c r="TSV393" s="4"/>
      <c r="TSW393" s="4"/>
      <c r="TSX393" s="4"/>
      <c r="TSY393" s="4"/>
      <c r="TSZ393" s="4"/>
      <c r="TTA393" s="4"/>
      <c r="TTB393" s="4"/>
      <c r="TTC393" s="4"/>
      <c r="TTD393" s="4"/>
      <c r="TTE393" s="4"/>
      <c r="TTF393" s="4"/>
      <c r="TTG393" s="4"/>
      <c r="TTH393" s="4"/>
      <c r="TTI393" s="4"/>
      <c r="TTJ393" s="4"/>
      <c r="TTK393" s="4"/>
      <c r="TTL393" s="4"/>
      <c r="TTM393" s="4"/>
      <c r="TTN393" s="4"/>
      <c r="TTO393" s="4"/>
      <c r="TTP393" s="4"/>
      <c r="TTQ393" s="4"/>
      <c r="TTR393" s="4"/>
      <c r="TTS393" s="4"/>
      <c r="TTT393" s="4"/>
      <c r="TTU393" s="4"/>
      <c r="TTV393" s="4"/>
      <c r="TTW393" s="4"/>
      <c r="TTX393" s="4"/>
      <c r="TTY393" s="4"/>
      <c r="TTZ393" s="4"/>
      <c r="TUA393" s="4"/>
      <c r="TUB393" s="4"/>
      <c r="TUC393" s="4"/>
      <c r="TUD393" s="4"/>
      <c r="TUE393" s="4"/>
      <c r="TUF393" s="4"/>
      <c r="TUG393" s="4"/>
      <c r="TUH393" s="4"/>
      <c r="TUI393" s="4"/>
      <c r="TUJ393" s="4"/>
      <c r="TUK393" s="4"/>
      <c r="TUL393" s="4"/>
      <c r="TUM393" s="4"/>
      <c r="TUN393" s="4"/>
      <c r="TUO393" s="4"/>
      <c r="TUP393" s="4"/>
      <c r="TUQ393" s="4"/>
      <c r="TUR393" s="4"/>
      <c r="TUS393" s="4"/>
      <c r="TUT393" s="4"/>
      <c r="TUU393" s="4"/>
      <c r="TUV393" s="4"/>
      <c r="TUW393" s="4"/>
      <c r="TUX393" s="4"/>
      <c r="TUY393" s="4"/>
      <c r="TUZ393" s="4"/>
      <c r="TVA393" s="4"/>
      <c r="TVB393" s="4"/>
      <c r="TVC393" s="4"/>
      <c r="TVD393" s="4"/>
      <c r="TVE393" s="4"/>
      <c r="TVF393" s="4"/>
      <c r="TVG393" s="4"/>
      <c r="TVH393" s="4"/>
      <c r="TVI393" s="4"/>
      <c r="TVJ393" s="4"/>
      <c r="TVK393" s="4"/>
      <c r="TVL393" s="4"/>
      <c r="TVM393" s="4"/>
      <c r="TVN393" s="4"/>
      <c r="TVO393" s="4"/>
      <c r="TVP393" s="4"/>
      <c r="TVQ393" s="4"/>
      <c r="TVR393" s="4"/>
      <c r="TVS393" s="4"/>
      <c r="TVT393" s="4"/>
      <c r="TVU393" s="4"/>
      <c r="TVV393" s="4"/>
      <c r="TVW393" s="4"/>
      <c r="TVX393" s="4"/>
      <c r="TVY393" s="4"/>
      <c r="TVZ393" s="4"/>
      <c r="TWA393" s="4"/>
      <c r="TWB393" s="4"/>
      <c r="TWC393" s="4"/>
      <c r="TWD393" s="4"/>
      <c r="TWE393" s="4"/>
      <c r="TWF393" s="4"/>
      <c r="TWG393" s="4"/>
      <c r="TWH393" s="4"/>
      <c r="TWI393" s="4"/>
      <c r="TWJ393" s="4"/>
      <c r="TWK393" s="4"/>
      <c r="TWL393" s="4"/>
      <c r="TWM393" s="4"/>
      <c r="TWN393" s="4"/>
      <c r="TWO393" s="4"/>
      <c r="TWP393" s="4"/>
      <c r="TWQ393" s="4"/>
      <c r="TWR393" s="4"/>
      <c r="TWS393" s="4"/>
      <c r="TWT393" s="4"/>
      <c r="TWU393" s="4"/>
      <c r="TWV393" s="4"/>
      <c r="TWW393" s="4"/>
      <c r="TWX393" s="4"/>
      <c r="TWY393" s="4"/>
      <c r="TWZ393" s="4"/>
      <c r="TXA393" s="4"/>
      <c r="TXB393" s="4"/>
      <c r="TXC393" s="4"/>
      <c r="TXD393" s="4"/>
      <c r="TXE393" s="4"/>
      <c r="TXF393" s="4"/>
      <c r="TXG393" s="4"/>
      <c r="TXH393" s="4"/>
      <c r="TXI393" s="4"/>
      <c r="TXJ393" s="4"/>
      <c r="TXK393" s="4"/>
      <c r="TXL393" s="4"/>
      <c r="TXM393" s="4"/>
      <c r="TXN393" s="4"/>
      <c r="TXO393" s="4"/>
      <c r="TXP393" s="4"/>
      <c r="TXQ393" s="4"/>
      <c r="TXR393" s="4"/>
      <c r="TXS393" s="4"/>
      <c r="TXT393" s="4"/>
      <c r="TXU393" s="4"/>
      <c r="TXV393" s="4"/>
      <c r="TXW393" s="4"/>
      <c r="TXX393" s="4"/>
      <c r="TXY393" s="4"/>
      <c r="TXZ393" s="4"/>
      <c r="TYA393" s="4"/>
      <c r="TYB393" s="4"/>
      <c r="TYC393" s="4"/>
      <c r="TYD393" s="4"/>
      <c r="TYE393" s="4"/>
      <c r="TYF393" s="4"/>
      <c r="TYG393" s="4"/>
      <c r="TYH393" s="4"/>
      <c r="TYI393" s="4"/>
      <c r="TYJ393" s="4"/>
      <c r="TYK393" s="4"/>
      <c r="TYL393" s="4"/>
      <c r="TYM393" s="4"/>
      <c r="TYN393" s="4"/>
      <c r="TYO393" s="4"/>
      <c r="TYP393" s="4"/>
      <c r="TYQ393" s="4"/>
      <c r="TYR393" s="4"/>
      <c r="TYS393" s="4"/>
      <c r="TYT393" s="4"/>
      <c r="TYU393" s="4"/>
      <c r="TYV393" s="4"/>
      <c r="TYW393" s="4"/>
      <c r="TYX393" s="4"/>
      <c r="TYY393" s="4"/>
      <c r="TYZ393" s="4"/>
      <c r="TZA393" s="4"/>
      <c r="TZB393" s="4"/>
      <c r="TZC393" s="4"/>
      <c r="TZD393" s="4"/>
      <c r="TZE393" s="4"/>
      <c r="TZF393" s="4"/>
      <c r="TZG393" s="4"/>
      <c r="TZH393" s="4"/>
      <c r="TZI393" s="4"/>
      <c r="TZJ393" s="4"/>
      <c r="TZK393" s="4"/>
      <c r="TZL393" s="4"/>
      <c r="TZM393" s="4"/>
      <c r="TZN393" s="4"/>
      <c r="TZO393" s="4"/>
      <c r="TZP393" s="4"/>
      <c r="TZQ393" s="4"/>
      <c r="TZR393" s="4"/>
      <c r="TZS393" s="4"/>
      <c r="TZT393" s="4"/>
      <c r="TZU393" s="4"/>
      <c r="TZV393" s="4"/>
      <c r="TZW393" s="4"/>
      <c r="TZX393" s="4"/>
      <c r="TZY393" s="4"/>
      <c r="TZZ393" s="4"/>
      <c r="UAA393" s="4"/>
      <c r="UAB393" s="4"/>
      <c r="UAC393" s="4"/>
      <c r="UAD393" s="4"/>
      <c r="UAE393" s="4"/>
      <c r="UAF393" s="4"/>
      <c r="UAG393" s="4"/>
      <c r="UAH393" s="4"/>
      <c r="UAI393" s="4"/>
      <c r="UAJ393" s="4"/>
      <c r="UAK393" s="4"/>
      <c r="UAL393" s="4"/>
      <c r="UAM393" s="4"/>
      <c r="UAN393" s="4"/>
      <c r="UAO393" s="4"/>
      <c r="UAP393" s="4"/>
      <c r="UAQ393" s="4"/>
      <c r="UAR393" s="4"/>
      <c r="UAS393" s="4"/>
      <c r="UAT393" s="4"/>
      <c r="UAU393" s="4"/>
      <c r="UAV393" s="4"/>
      <c r="UAW393" s="4"/>
      <c r="UAX393" s="4"/>
      <c r="UAY393" s="4"/>
      <c r="UAZ393" s="4"/>
      <c r="UBA393" s="4"/>
      <c r="UBB393" s="4"/>
      <c r="UBC393" s="4"/>
      <c r="UBD393" s="4"/>
      <c r="UBE393" s="4"/>
      <c r="UBF393" s="4"/>
      <c r="UBG393" s="4"/>
      <c r="UBH393" s="4"/>
      <c r="UBI393" s="4"/>
      <c r="UBJ393" s="4"/>
      <c r="UBK393" s="4"/>
      <c r="UBL393" s="4"/>
      <c r="UBM393" s="4"/>
      <c r="UBN393" s="4"/>
      <c r="UBO393" s="4"/>
      <c r="UBP393" s="4"/>
      <c r="UBQ393" s="4"/>
      <c r="UBR393" s="4"/>
      <c r="UBS393" s="4"/>
      <c r="UBT393" s="4"/>
      <c r="UBU393" s="4"/>
      <c r="UBV393" s="4"/>
      <c r="UBW393" s="4"/>
      <c r="UBX393" s="4"/>
      <c r="UBY393" s="4"/>
      <c r="UBZ393" s="4"/>
      <c r="UCA393" s="4"/>
      <c r="UCB393" s="4"/>
      <c r="UCC393" s="4"/>
      <c r="UCD393" s="4"/>
      <c r="UCE393" s="4"/>
      <c r="UCF393" s="4"/>
      <c r="UCG393" s="4"/>
      <c r="UCH393" s="4"/>
      <c r="UCI393" s="4"/>
      <c r="UCJ393" s="4"/>
      <c r="UCK393" s="4"/>
      <c r="UCL393" s="4"/>
      <c r="UCM393" s="4"/>
      <c r="UCN393" s="4"/>
      <c r="UCO393" s="4"/>
      <c r="UCP393" s="4"/>
      <c r="UCQ393" s="4"/>
      <c r="UCR393" s="4"/>
      <c r="UCS393" s="4"/>
      <c r="UCT393" s="4"/>
      <c r="UCU393" s="4"/>
      <c r="UCV393" s="4"/>
      <c r="UCW393" s="4"/>
      <c r="UCX393" s="4"/>
      <c r="UCY393" s="4"/>
      <c r="UCZ393" s="4"/>
      <c r="UDA393" s="4"/>
      <c r="UDB393" s="4"/>
      <c r="UDC393" s="4"/>
      <c r="UDD393" s="4"/>
      <c r="UDE393" s="4"/>
      <c r="UDF393" s="4"/>
      <c r="UDG393" s="4"/>
      <c r="UDH393" s="4"/>
      <c r="UDI393" s="4"/>
      <c r="UDJ393" s="4"/>
      <c r="UDK393" s="4"/>
      <c r="UDL393" s="4"/>
      <c r="UDM393" s="4"/>
      <c r="UDN393" s="4"/>
      <c r="UDO393" s="4"/>
      <c r="UDP393" s="4"/>
      <c r="UDQ393" s="4"/>
      <c r="UDR393" s="4"/>
      <c r="UDS393" s="4"/>
      <c r="UDT393" s="4"/>
      <c r="UDU393" s="4"/>
      <c r="UDV393" s="4"/>
      <c r="UDW393" s="4"/>
      <c r="UDX393" s="4"/>
      <c r="UDY393" s="4"/>
      <c r="UDZ393" s="4"/>
      <c r="UEA393" s="4"/>
      <c r="UEB393" s="4"/>
      <c r="UEC393" s="4"/>
      <c r="UED393" s="4"/>
      <c r="UEE393" s="4"/>
      <c r="UEF393" s="4"/>
      <c r="UEG393" s="4"/>
      <c r="UEH393" s="4"/>
      <c r="UEI393" s="4"/>
      <c r="UEJ393" s="4"/>
      <c r="UEK393" s="4"/>
      <c r="UEL393" s="4"/>
      <c r="UEM393" s="4"/>
      <c r="UEN393" s="4"/>
      <c r="UEO393" s="4"/>
      <c r="UEP393" s="4"/>
      <c r="UEQ393" s="4"/>
      <c r="UER393" s="4"/>
      <c r="UES393" s="4"/>
      <c r="UET393" s="4"/>
      <c r="UEU393" s="4"/>
      <c r="UEV393" s="4"/>
      <c r="UEW393" s="4"/>
      <c r="UEX393" s="4"/>
      <c r="UEY393" s="4"/>
      <c r="UEZ393" s="4"/>
      <c r="UFA393" s="4"/>
      <c r="UFB393" s="4"/>
      <c r="UFC393" s="4"/>
      <c r="UFD393" s="4"/>
      <c r="UFE393" s="4"/>
      <c r="UFF393" s="4"/>
      <c r="UFG393" s="4"/>
      <c r="UFH393" s="4"/>
      <c r="UFI393" s="4"/>
      <c r="UFJ393" s="4"/>
      <c r="UFK393" s="4"/>
      <c r="UFL393" s="4"/>
      <c r="UFM393" s="4"/>
      <c r="UFN393" s="4"/>
      <c r="UFO393" s="4"/>
      <c r="UFP393" s="4"/>
      <c r="UFQ393" s="4"/>
      <c r="UFR393" s="4"/>
      <c r="UFS393" s="4"/>
      <c r="UFT393" s="4"/>
      <c r="UFU393" s="4"/>
      <c r="UFV393" s="4"/>
      <c r="UFW393" s="4"/>
      <c r="UFX393" s="4"/>
      <c r="UFY393" s="4"/>
      <c r="UFZ393" s="4"/>
      <c r="UGA393" s="4"/>
      <c r="UGB393" s="4"/>
      <c r="UGC393" s="4"/>
      <c r="UGD393" s="4"/>
      <c r="UGE393" s="4"/>
      <c r="UGF393" s="4"/>
      <c r="UGG393" s="4"/>
      <c r="UGH393" s="4"/>
      <c r="UGI393" s="4"/>
      <c r="UGJ393" s="4"/>
      <c r="UGK393" s="4"/>
      <c r="UGL393" s="4"/>
      <c r="UGM393" s="4"/>
      <c r="UGN393" s="4"/>
      <c r="UGO393" s="4"/>
      <c r="UGP393" s="4"/>
      <c r="UGQ393" s="4"/>
      <c r="UGR393" s="4"/>
      <c r="UGS393" s="4"/>
      <c r="UGT393" s="4"/>
      <c r="UGU393" s="4"/>
      <c r="UGV393" s="4"/>
      <c r="UGW393" s="4"/>
      <c r="UGX393" s="4"/>
      <c r="UGY393" s="4"/>
      <c r="UGZ393" s="4"/>
      <c r="UHA393" s="4"/>
      <c r="UHB393" s="4"/>
      <c r="UHC393" s="4"/>
      <c r="UHD393" s="4"/>
      <c r="UHE393" s="4"/>
      <c r="UHF393" s="4"/>
      <c r="UHG393" s="4"/>
      <c r="UHH393" s="4"/>
      <c r="UHI393" s="4"/>
      <c r="UHJ393" s="4"/>
      <c r="UHK393" s="4"/>
      <c r="UHL393" s="4"/>
      <c r="UHM393" s="4"/>
      <c r="UHN393" s="4"/>
      <c r="UHO393" s="4"/>
      <c r="UHP393" s="4"/>
      <c r="UHQ393" s="4"/>
      <c r="UHR393" s="4"/>
      <c r="UHS393" s="4"/>
      <c r="UHT393" s="4"/>
      <c r="UHU393" s="4"/>
      <c r="UHV393" s="4"/>
      <c r="UHW393" s="4"/>
      <c r="UHX393" s="4"/>
      <c r="UHY393" s="4"/>
      <c r="UHZ393" s="4"/>
      <c r="UIA393" s="4"/>
      <c r="UIB393" s="4"/>
      <c r="UIC393" s="4"/>
      <c r="UID393" s="4"/>
      <c r="UIE393" s="4"/>
      <c r="UIF393" s="4"/>
      <c r="UIG393" s="4"/>
      <c r="UIH393" s="4"/>
      <c r="UII393" s="4"/>
      <c r="UIJ393" s="4"/>
      <c r="UIK393" s="4"/>
      <c r="UIL393" s="4"/>
      <c r="UIM393" s="4"/>
      <c r="UIN393" s="4"/>
      <c r="UIO393" s="4"/>
      <c r="UIP393" s="4"/>
      <c r="UIQ393" s="4"/>
      <c r="UIR393" s="4"/>
      <c r="UIS393" s="4"/>
      <c r="UIT393" s="4"/>
      <c r="UIU393" s="4"/>
      <c r="UIV393" s="4"/>
      <c r="UIW393" s="4"/>
      <c r="UIX393" s="4"/>
      <c r="UIY393" s="4"/>
      <c r="UIZ393" s="4"/>
      <c r="UJA393" s="4"/>
      <c r="UJB393" s="4"/>
      <c r="UJC393" s="4"/>
      <c r="UJD393" s="4"/>
      <c r="UJE393" s="4"/>
      <c r="UJF393" s="4"/>
      <c r="UJG393" s="4"/>
      <c r="UJH393" s="4"/>
      <c r="UJI393" s="4"/>
      <c r="UJJ393" s="4"/>
      <c r="UJK393" s="4"/>
      <c r="UJL393" s="4"/>
      <c r="UJM393" s="4"/>
      <c r="UJN393" s="4"/>
      <c r="UJO393" s="4"/>
      <c r="UJP393" s="4"/>
      <c r="UJQ393" s="4"/>
      <c r="UJR393" s="4"/>
      <c r="UJS393" s="4"/>
      <c r="UJT393" s="4"/>
      <c r="UJU393" s="4"/>
      <c r="UJV393" s="4"/>
      <c r="UJW393" s="4"/>
      <c r="UJX393" s="4"/>
      <c r="UJY393" s="4"/>
      <c r="UJZ393" s="4"/>
      <c r="UKA393" s="4"/>
      <c r="UKB393" s="4"/>
      <c r="UKC393" s="4"/>
      <c r="UKD393" s="4"/>
      <c r="UKE393" s="4"/>
      <c r="UKF393" s="4"/>
      <c r="UKG393" s="4"/>
      <c r="UKH393" s="4"/>
      <c r="UKI393" s="4"/>
      <c r="UKJ393" s="4"/>
      <c r="UKK393" s="4"/>
      <c r="UKL393" s="4"/>
      <c r="UKM393" s="4"/>
      <c r="UKN393" s="4"/>
      <c r="UKO393" s="4"/>
      <c r="UKP393" s="4"/>
      <c r="UKQ393" s="4"/>
      <c r="UKR393" s="4"/>
      <c r="UKS393" s="4"/>
      <c r="UKT393" s="4"/>
      <c r="UKU393" s="4"/>
      <c r="UKV393" s="4"/>
      <c r="UKW393" s="4"/>
      <c r="UKX393" s="4"/>
      <c r="UKY393" s="4"/>
      <c r="UKZ393" s="4"/>
      <c r="ULA393" s="4"/>
      <c r="ULB393" s="4"/>
      <c r="ULC393" s="4"/>
      <c r="ULD393" s="4"/>
      <c r="ULE393" s="4"/>
      <c r="ULF393" s="4"/>
      <c r="ULG393" s="4"/>
      <c r="ULH393" s="4"/>
      <c r="ULI393" s="4"/>
      <c r="ULJ393" s="4"/>
      <c r="ULK393" s="4"/>
      <c r="ULL393" s="4"/>
      <c r="ULM393" s="4"/>
      <c r="ULN393" s="4"/>
      <c r="ULO393" s="4"/>
      <c r="ULP393" s="4"/>
      <c r="ULQ393" s="4"/>
      <c r="ULR393" s="4"/>
      <c r="ULS393" s="4"/>
      <c r="ULT393" s="4"/>
      <c r="ULU393" s="4"/>
      <c r="ULV393" s="4"/>
      <c r="ULW393" s="4"/>
      <c r="ULX393" s="4"/>
      <c r="ULY393" s="4"/>
      <c r="ULZ393" s="4"/>
      <c r="UMA393" s="4"/>
      <c r="UMB393" s="4"/>
      <c r="UMC393" s="4"/>
      <c r="UMD393" s="4"/>
      <c r="UME393" s="4"/>
      <c r="UMF393" s="4"/>
      <c r="UMG393" s="4"/>
      <c r="UMH393" s="4"/>
      <c r="UMI393" s="4"/>
      <c r="UMJ393" s="4"/>
      <c r="UMK393" s="4"/>
      <c r="UML393" s="4"/>
      <c r="UMM393" s="4"/>
      <c r="UMN393" s="4"/>
      <c r="UMO393" s="4"/>
      <c r="UMP393" s="4"/>
      <c r="UMQ393" s="4"/>
      <c r="UMR393" s="4"/>
      <c r="UMS393" s="4"/>
      <c r="UMT393" s="4"/>
      <c r="UMU393" s="4"/>
      <c r="UMV393" s="4"/>
      <c r="UMW393" s="4"/>
      <c r="UMX393" s="4"/>
      <c r="UMY393" s="4"/>
      <c r="UMZ393" s="4"/>
      <c r="UNA393" s="4"/>
      <c r="UNB393" s="4"/>
      <c r="UNC393" s="4"/>
      <c r="UND393" s="4"/>
      <c r="UNE393" s="4"/>
      <c r="UNF393" s="4"/>
      <c r="UNG393" s="4"/>
      <c r="UNH393" s="4"/>
      <c r="UNI393" s="4"/>
      <c r="UNJ393" s="4"/>
      <c r="UNK393" s="4"/>
      <c r="UNL393" s="4"/>
      <c r="UNM393" s="4"/>
      <c r="UNN393" s="4"/>
      <c r="UNO393" s="4"/>
      <c r="UNP393" s="4"/>
      <c r="UNQ393" s="4"/>
      <c r="UNR393" s="4"/>
      <c r="UNS393" s="4"/>
      <c r="UNT393" s="4"/>
      <c r="UNU393" s="4"/>
      <c r="UNV393" s="4"/>
      <c r="UNW393" s="4"/>
      <c r="UNX393" s="4"/>
      <c r="UNY393" s="4"/>
      <c r="UNZ393" s="4"/>
      <c r="UOA393" s="4"/>
      <c r="UOB393" s="4"/>
      <c r="UOC393" s="4"/>
      <c r="UOD393" s="4"/>
      <c r="UOE393" s="4"/>
      <c r="UOF393" s="4"/>
      <c r="UOG393" s="4"/>
      <c r="UOH393" s="4"/>
      <c r="UOI393" s="4"/>
      <c r="UOJ393" s="4"/>
      <c r="UOK393" s="4"/>
      <c r="UOL393" s="4"/>
      <c r="UOM393" s="4"/>
      <c r="UON393" s="4"/>
      <c r="UOO393" s="4"/>
      <c r="UOP393" s="4"/>
      <c r="UOQ393" s="4"/>
      <c r="UOR393" s="4"/>
      <c r="UOS393" s="4"/>
      <c r="UOT393" s="4"/>
      <c r="UOU393" s="4"/>
      <c r="UOV393" s="4"/>
      <c r="UOW393" s="4"/>
      <c r="UOX393" s="4"/>
      <c r="UOY393" s="4"/>
      <c r="UOZ393" s="4"/>
      <c r="UPA393" s="4"/>
      <c r="UPB393" s="4"/>
      <c r="UPC393" s="4"/>
      <c r="UPD393" s="4"/>
      <c r="UPE393" s="4"/>
      <c r="UPF393" s="4"/>
      <c r="UPG393" s="4"/>
      <c r="UPH393" s="4"/>
      <c r="UPI393" s="4"/>
      <c r="UPJ393" s="4"/>
      <c r="UPK393" s="4"/>
      <c r="UPL393" s="4"/>
      <c r="UPM393" s="4"/>
      <c r="UPN393" s="4"/>
      <c r="UPO393" s="4"/>
      <c r="UPP393" s="4"/>
      <c r="UPQ393" s="4"/>
      <c r="UPR393" s="4"/>
      <c r="UPS393" s="4"/>
      <c r="UPT393" s="4"/>
      <c r="UPU393" s="4"/>
      <c r="UPV393" s="4"/>
      <c r="UPW393" s="4"/>
      <c r="UPX393" s="4"/>
      <c r="UPY393" s="4"/>
      <c r="UPZ393" s="4"/>
      <c r="UQA393" s="4"/>
      <c r="UQB393" s="4"/>
      <c r="UQC393" s="4"/>
      <c r="UQD393" s="4"/>
      <c r="UQE393" s="4"/>
      <c r="UQF393" s="4"/>
      <c r="UQG393" s="4"/>
      <c r="UQH393" s="4"/>
      <c r="UQI393" s="4"/>
      <c r="UQJ393" s="4"/>
      <c r="UQK393" s="4"/>
      <c r="UQL393" s="4"/>
      <c r="UQM393" s="4"/>
      <c r="UQN393" s="4"/>
      <c r="UQO393" s="4"/>
      <c r="UQP393" s="4"/>
      <c r="UQQ393" s="4"/>
      <c r="UQR393" s="4"/>
      <c r="UQS393" s="4"/>
      <c r="UQT393" s="4"/>
      <c r="UQU393" s="4"/>
      <c r="UQV393" s="4"/>
      <c r="UQW393" s="4"/>
      <c r="UQX393" s="4"/>
      <c r="UQY393" s="4"/>
      <c r="UQZ393" s="4"/>
      <c r="URA393" s="4"/>
      <c r="URB393" s="4"/>
      <c r="URC393" s="4"/>
      <c r="URD393" s="4"/>
      <c r="URE393" s="4"/>
      <c r="URF393" s="4"/>
      <c r="URG393" s="4"/>
      <c r="URH393" s="4"/>
      <c r="URI393" s="4"/>
      <c r="URJ393" s="4"/>
      <c r="URK393" s="4"/>
      <c r="URL393" s="4"/>
      <c r="URM393" s="4"/>
      <c r="URN393" s="4"/>
      <c r="URO393" s="4"/>
      <c r="URP393" s="4"/>
      <c r="URQ393" s="4"/>
      <c r="URR393" s="4"/>
      <c r="URS393" s="4"/>
      <c r="URT393" s="4"/>
      <c r="URU393" s="4"/>
      <c r="URV393" s="4"/>
      <c r="URW393" s="4"/>
      <c r="URX393" s="4"/>
      <c r="URY393" s="4"/>
      <c r="URZ393" s="4"/>
      <c r="USA393" s="4"/>
      <c r="USB393" s="4"/>
      <c r="USC393" s="4"/>
      <c r="USD393" s="4"/>
      <c r="USE393" s="4"/>
      <c r="USF393" s="4"/>
      <c r="USG393" s="4"/>
      <c r="USH393" s="4"/>
      <c r="USI393" s="4"/>
      <c r="USJ393" s="4"/>
      <c r="USK393" s="4"/>
      <c r="USL393" s="4"/>
      <c r="USM393" s="4"/>
      <c r="USN393" s="4"/>
      <c r="USO393" s="4"/>
      <c r="USP393" s="4"/>
      <c r="USQ393" s="4"/>
      <c r="USR393" s="4"/>
      <c r="USS393" s="4"/>
      <c r="UST393" s="4"/>
      <c r="USU393" s="4"/>
      <c r="USV393" s="4"/>
      <c r="USW393" s="4"/>
      <c r="USX393" s="4"/>
      <c r="USY393" s="4"/>
      <c r="USZ393" s="4"/>
      <c r="UTA393" s="4"/>
      <c r="UTB393" s="4"/>
      <c r="UTC393" s="4"/>
      <c r="UTD393" s="4"/>
      <c r="UTE393" s="4"/>
      <c r="UTF393" s="4"/>
      <c r="UTG393" s="4"/>
      <c r="UTH393" s="4"/>
      <c r="UTI393" s="4"/>
      <c r="UTJ393" s="4"/>
      <c r="UTK393" s="4"/>
      <c r="UTL393" s="4"/>
      <c r="UTM393" s="4"/>
      <c r="UTN393" s="4"/>
      <c r="UTO393" s="4"/>
      <c r="UTP393" s="4"/>
      <c r="UTQ393" s="4"/>
      <c r="UTR393" s="4"/>
      <c r="UTS393" s="4"/>
      <c r="UTT393" s="4"/>
      <c r="UTU393" s="4"/>
      <c r="UTV393" s="4"/>
      <c r="UTW393" s="4"/>
      <c r="UTX393" s="4"/>
      <c r="UTY393" s="4"/>
      <c r="UTZ393" s="4"/>
      <c r="UUA393" s="4"/>
      <c r="UUB393" s="4"/>
      <c r="UUC393" s="4"/>
      <c r="UUD393" s="4"/>
      <c r="UUE393" s="4"/>
      <c r="UUF393" s="4"/>
      <c r="UUG393" s="4"/>
      <c r="UUH393" s="4"/>
      <c r="UUI393" s="4"/>
      <c r="UUJ393" s="4"/>
      <c r="UUK393" s="4"/>
      <c r="UUL393" s="4"/>
      <c r="UUM393" s="4"/>
      <c r="UUN393" s="4"/>
      <c r="UUO393" s="4"/>
      <c r="UUP393" s="4"/>
      <c r="UUQ393" s="4"/>
      <c r="UUR393" s="4"/>
      <c r="UUS393" s="4"/>
      <c r="UUT393" s="4"/>
      <c r="UUU393" s="4"/>
      <c r="UUV393" s="4"/>
      <c r="UUW393" s="4"/>
      <c r="UUX393" s="4"/>
      <c r="UUY393" s="4"/>
      <c r="UUZ393" s="4"/>
      <c r="UVA393" s="4"/>
      <c r="UVB393" s="4"/>
      <c r="UVC393" s="4"/>
      <c r="UVD393" s="4"/>
      <c r="UVE393" s="4"/>
      <c r="UVF393" s="4"/>
      <c r="UVG393" s="4"/>
      <c r="UVH393" s="4"/>
      <c r="UVI393" s="4"/>
      <c r="UVJ393" s="4"/>
      <c r="UVK393" s="4"/>
      <c r="UVL393" s="4"/>
      <c r="UVM393" s="4"/>
      <c r="UVN393" s="4"/>
      <c r="UVO393" s="4"/>
      <c r="UVP393" s="4"/>
      <c r="UVQ393" s="4"/>
      <c r="UVR393" s="4"/>
      <c r="UVS393" s="4"/>
      <c r="UVT393" s="4"/>
      <c r="UVU393" s="4"/>
      <c r="UVV393" s="4"/>
      <c r="UVW393" s="4"/>
      <c r="UVX393" s="4"/>
      <c r="UVY393" s="4"/>
      <c r="UVZ393" s="4"/>
      <c r="UWA393" s="4"/>
      <c r="UWB393" s="4"/>
      <c r="UWC393" s="4"/>
      <c r="UWD393" s="4"/>
      <c r="UWE393" s="4"/>
      <c r="UWF393" s="4"/>
      <c r="UWG393" s="4"/>
      <c r="UWH393" s="4"/>
      <c r="UWI393" s="4"/>
      <c r="UWJ393" s="4"/>
      <c r="UWK393" s="4"/>
      <c r="UWL393" s="4"/>
      <c r="UWM393" s="4"/>
      <c r="UWN393" s="4"/>
      <c r="UWO393" s="4"/>
      <c r="UWP393" s="4"/>
      <c r="UWQ393" s="4"/>
      <c r="UWR393" s="4"/>
      <c r="UWS393" s="4"/>
      <c r="UWT393" s="4"/>
      <c r="UWU393" s="4"/>
      <c r="UWV393" s="4"/>
      <c r="UWW393" s="4"/>
      <c r="UWX393" s="4"/>
      <c r="UWY393" s="4"/>
      <c r="UWZ393" s="4"/>
      <c r="UXA393" s="4"/>
      <c r="UXB393" s="4"/>
      <c r="UXC393" s="4"/>
      <c r="UXD393" s="4"/>
      <c r="UXE393" s="4"/>
      <c r="UXF393" s="4"/>
      <c r="UXG393" s="4"/>
      <c r="UXH393" s="4"/>
      <c r="UXI393" s="4"/>
      <c r="UXJ393" s="4"/>
      <c r="UXK393" s="4"/>
      <c r="UXL393" s="4"/>
      <c r="UXM393" s="4"/>
      <c r="UXN393" s="4"/>
      <c r="UXO393" s="4"/>
      <c r="UXP393" s="4"/>
      <c r="UXQ393" s="4"/>
      <c r="UXR393" s="4"/>
      <c r="UXS393" s="4"/>
      <c r="UXT393" s="4"/>
      <c r="UXU393" s="4"/>
      <c r="UXV393" s="4"/>
      <c r="UXW393" s="4"/>
      <c r="UXX393" s="4"/>
      <c r="UXY393" s="4"/>
      <c r="UXZ393" s="4"/>
      <c r="UYA393" s="4"/>
      <c r="UYB393" s="4"/>
      <c r="UYC393" s="4"/>
      <c r="UYD393" s="4"/>
      <c r="UYE393" s="4"/>
      <c r="UYF393" s="4"/>
      <c r="UYG393" s="4"/>
      <c r="UYH393" s="4"/>
      <c r="UYI393" s="4"/>
      <c r="UYJ393" s="4"/>
      <c r="UYK393" s="4"/>
      <c r="UYL393" s="4"/>
      <c r="UYM393" s="4"/>
      <c r="UYN393" s="4"/>
      <c r="UYO393" s="4"/>
      <c r="UYP393" s="4"/>
      <c r="UYQ393" s="4"/>
      <c r="UYR393" s="4"/>
      <c r="UYS393" s="4"/>
      <c r="UYT393" s="4"/>
      <c r="UYU393" s="4"/>
      <c r="UYV393" s="4"/>
      <c r="UYW393" s="4"/>
      <c r="UYX393" s="4"/>
      <c r="UYY393" s="4"/>
      <c r="UYZ393" s="4"/>
      <c r="UZA393" s="4"/>
      <c r="UZB393" s="4"/>
      <c r="UZC393" s="4"/>
      <c r="UZD393" s="4"/>
      <c r="UZE393" s="4"/>
      <c r="UZF393" s="4"/>
      <c r="UZG393" s="4"/>
      <c r="UZH393" s="4"/>
      <c r="UZI393" s="4"/>
      <c r="UZJ393" s="4"/>
      <c r="UZK393" s="4"/>
      <c r="UZL393" s="4"/>
      <c r="UZM393" s="4"/>
      <c r="UZN393" s="4"/>
      <c r="UZO393" s="4"/>
      <c r="UZP393" s="4"/>
      <c r="UZQ393" s="4"/>
      <c r="UZR393" s="4"/>
      <c r="UZS393" s="4"/>
      <c r="UZT393" s="4"/>
      <c r="UZU393" s="4"/>
      <c r="UZV393" s="4"/>
      <c r="UZW393" s="4"/>
      <c r="UZX393" s="4"/>
      <c r="UZY393" s="4"/>
      <c r="UZZ393" s="4"/>
      <c r="VAA393" s="4"/>
      <c r="VAB393" s="4"/>
      <c r="VAC393" s="4"/>
      <c r="VAD393" s="4"/>
      <c r="VAE393" s="4"/>
      <c r="VAF393" s="4"/>
      <c r="VAG393" s="4"/>
      <c r="VAH393" s="4"/>
      <c r="VAI393" s="4"/>
      <c r="VAJ393" s="4"/>
      <c r="VAK393" s="4"/>
      <c r="VAL393" s="4"/>
      <c r="VAM393" s="4"/>
      <c r="VAN393" s="4"/>
      <c r="VAO393" s="4"/>
      <c r="VAP393" s="4"/>
      <c r="VAQ393" s="4"/>
      <c r="VAR393" s="4"/>
      <c r="VAS393" s="4"/>
      <c r="VAT393" s="4"/>
      <c r="VAU393" s="4"/>
      <c r="VAV393" s="4"/>
      <c r="VAW393" s="4"/>
      <c r="VAX393" s="4"/>
      <c r="VAY393" s="4"/>
      <c r="VAZ393" s="4"/>
      <c r="VBA393" s="4"/>
      <c r="VBB393" s="4"/>
      <c r="VBC393" s="4"/>
      <c r="VBD393" s="4"/>
      <c r="VBE393" s="4"/>
      <c r="VBF393" s="4"/>
      <c r="VBG393" s="4"/>
      <c r="VBH393" s="4"/>
      <c r="VBI393" s="4"/>
      <c r="VBJ393" s="4"/>
      <c r="VBK393" s="4"/>
      <c r="VBL393" s="4"/>
      <c r="VBM393" s="4"/>
      <c r="VBN393" s="4"/>
      <c r="VBO393" s="4"/>
      <c r="VBP393" s="4"/>
      <c r="VBQ393" s="4"/>
      <c r="VBR393" s="4"/>
      <c r="VBS393" s="4"/>
      <c r="VBT393" s="4"/>
      <c r="VBU393" s="4"/>
      <c r="VBV393" s="4"/>
      <c r="VBW393" s="4"/>
      <c r="VBX393" s="4"/>
      <c r="VBY393" s="4"/>
      <c r="VBZ393" s="4"/>
      <c r="VCA393" s="4"/>
      <c r="VCB393" s="4"/>
      <c r="VCC393" s="4"/>
      <c r="VCD393" s="4"/>
      <c r="VCE393" s="4"/>
      <c r="VCF393" s="4"/>
      <c r="VCG393" s="4"/>
      <c r="VCH393" s="4"/>
      <c r="VCI393" s="4"/>
      <c r="VCJ393" s="4"/>
      <c r="VCK393" s="4"/>
      <c r="VCL393" s="4"/>
      <c r="VCM393" s="4"/>
      <c r="VCN393" s="4"/>
      <c r="VCO393" s="4"/>
      <c r="VCP393" s="4"/>
      <c r="VCQ393" s="4"/>
      <c r="VCR393" s="4"/>
      <c r="VCS393" s="4"/>
      <c r="VCT393" s="4"/>
      <c r="VCU393" s="4"/>
      <c r="VCV393" s="4"/>
      <c r="VCW393" s="4"/>
      <c r="VCX393" s="4"/>
      <c r="VCY393" s="4"/>
      <c r="VCZ393" s="4"/>
      <c r="VDA393" s="4"/>
      <c r="VDB393" s="4"/>
      <c r="VDC393" s="4"/>
      <c r="VDD393" s="4"/>
      <c r="VDE393" s="4"/>
      <c r="VDF393" s="4"/>
      <c r="VDG393" s="4"/>
      <c r="VDH393" s="4"/>
      <c r="VDI393" s="4"/>
      <c r="VDJ393" s="4"/>
      <c r="VDK393" s="4"/>
      <c r="VDL393" s="4"/>
      <c r="VDM393" s="4"/>
      <c r="VDN393" s="4"/>
      <c r="VDO393" s="4"/>
      <c r="VDP393" s="4"/>
      <c r="VDQ393" s="4"/>
      <c r="VDR393" s="4"/>
      <c r="VDS393" s="4"/>
      <c r="VDT393" s="4"/>
      <c r="VDU393" s="4"/>
      <c r="VDV393" s="4"/>
      <c r="VDW393" s="4"/>
      <c r="VDX393" s="4"/>
      <c r="VDY393" s="4"/>
      <c r="VDZ393" s="4"/>
      <c r="VEA393" s="4"/>
      <c r="VEB393" s="4"/>
      <c r="VEC393" s="4"/>
      <c r="VED393" s="4"/>
      <c r="VEE393" s="4"/>
      <c r="VEF393" s="4"/>
      <c r="VEG393" s="4"/>
      <c r="VEH393" s="4"/>
      <c r="VEI393" s="4"/>
      <c r="VEJ393" s="4"/>
      <c r="VEK393" s="4"/>
      <c r="VEL393" s="4"/>
      <c r="VEM393" s="4"/>
      <c r="VEN393" s="4"/>
      <c r="VEO393" s="4"/>
      <c r="VEP393" s="4"/>
      <c r="VEQ393" s="4"/>
      <c r="VER393" s="4"/>
      <c r="VES393" s="4"/>
      <c r="VET393" s="4"/>
      <c r="VEU393" s="4"/>
      <c r="VEV393" s="4"/>
      <c r="VEW393" s="4"/>
      <c r="VEX393" s="4"/>
      <c r="VEY393" s="4"/>
      <c r="VEZ393" s="4"/>
      <c r="VFA393" s="4"/>
      <c r="VFB393" s="4"/>
      <c r="VFC393" s="4"/>
      <c r="VFD393" s="4"/>
      <c r="VFE393" s="4"/>
      <c r="VFF393" s="4"/>
      <c r="VFG393" s="4"/>
      <c r="VFH393" s="4"/>
      <c r="VFI393" s="4"/>
      <c r="VFJ393" s="4"/>
      <c r="VFK393" s="4"/>
      <c r="VFL393" s="4"/>
      <c r="VFM393" s="4"/>
      <c r="VFN393" s="4"/>
      <c r="VFO393" s="4"/>
      <c r="VFP393" s="4"/>
      <c r="VFQ393" s="4"/>
      <c r="VFR393" s="4"/>
      <c r="VFS393" s="4"/>
      <c r="VFT393" s="4"/>
      <c r="VFU393" s="4"/>
      <c r="VFV393" s="4"/>
      <c r="VFW393" s="4"/>
      <c r="VFX393" s="4"/>
      <c r="VFY393" s="4"/>
      <c r="VFZ393" s="4"/>
      <c r="VGA393" s="4"/>
      <c r="VGB393" s="4"/>
      <c r="VGC393" s="4"/>
      <c r="VGD393" s="4"/>
      <c r="VGE393" s="4"/>
      <c r="VGF393" s="4"/>
      <c r="VGG393" s="4"/>
      <c r="VGH393" s="4"/>
      <c r="VGI393" s="4"/>
      <c r="VGJ393" s="4"/>
      <c r="VGK393" s="4"/>
      <c r="VGL393" s="4"/>
      <c r="VGM393" s="4"/>
      <c r="VGN393" s="4"/>
      <c r="VGO393" s="4"/>
      <c r="VGP393" s="4"/>
      <c r="VGQ393" s="4"/>
      <c r="VGR393" s="4"/>
      <c r="VGS393" s="4"/>
      <c r="VGT393" s="4"/>
      <c r="VGU393" s="4"/>
      <c r="VGV393" s="4"/>
      <c r="VGW393" s="4"/>
      <c r="VGX393" s="4"/>
      <c r="VGY393" s="4"/>
      <c r="VGZ393" s="4"/>
      <c r="VHA393" s="4"/>
      <c r="VHB393" s="4"/>
      <c r="VHC393" s="4"/>
      <c r="VHD393" s="4"/>
      <c r="VHE393" s="4"/>
      <c r="VHF393" s="4"/>
      <c r="VHG393" s="4"/>
      <c r="VHH393" s="4"/>
      <c r="VHI393" s="4"/>
      <c r="VHJ393" s="4"/>
      <c r="VHK393" s="4"/>
      <c r="VHL393" s="4"/>
      <c r="VHM393" s="4"/>
      <c r="VHN393" s="4"/>
      <c r="VHO393" s="4"/>
      <c r="VHP393" s="4"/>
      <c r="VHQ393" s="4"/>
      <c r="VHR393" s="4"/>
      <c r="VHS393" s="4"/>
      <c r="VHT393" s="4"/>
      <c r="VHU393" s="4"/>
      <c r="VHV393" s="4"/>
      <c r="VHW393" s="4"/>
      <c r="VHX393" s="4"/>
      <c r="VHY393" s="4"/>
      <c r="VHZ393" s="4"/>
      <c r="VIA393" s="4"/>
      <c r="VIB393" s="4"/>
      <c r="VIC393" s="4"/>
      <c r="VID393" s="4"/>
      <c r="VIE393" s="4"/>
      <c r="VIF393" s="4"/>
      <c r="VIG393" s="4"/>
      <c r="VIH393" s="4"/>
      <c r="VII393" s="4"/>
      <c r="VIJ393" s="4"/>
      <c r="VIK393" s="4"/>
      <c r="VIL393" s="4"/>
      <c r="VIM393" s="4"/>
      <c r="VIN393" s="4"/>
      <c r="VIO393" s="4"/>
      <c r="VIP393" s="4"/>
      <c r="VIQ393" s="4"/>
      <c r="VIR393" s="4"/>
      <c r="VIS393" s="4"/>
      <c r="VIT393" s="4"/>
      <c r="VIU393" s="4"/>
      <c r="VIV393" s="4"/>
      <c r="VIW393" s="4"/>
      <c r="VIX393" s="4"/>
      <c r="VIY393" s="4"/>
      <c r="VIZ393" s="4"/>
      <c r="VJA393" s="4"/>
      <c r="VJB393" s="4"/>
      <c r="VJC393" s="4"/>
      <c r="VJD393" s="4"/>
      <c r="VJE393" s="4"/>
      <c r="VJF393" s="4"/>
      <c r="VJG393" s="4"/>
      <c r="VJH393" s="4"/>
      <c r="VJI393" s="4"/>
      <c r="VJJ393" s="4"/>
      <c r="VJK393" s="4"/>
      <c r="VJL393" s="4"/>
      <c r="VJM393" s="4"/>
      <c r="VJN393" s="4"/>
      <c r="VJO393" s="4"/>
      <c r="VJP393" s="4"/>
      <c r="VJQ393" s="4"/>
      <c r="VJR393" s="4"/>
      <c r="VJS393" s="4"/>
      <c r="VJT393" s="4"/>
      <c r="VJU393" s="4"/>
      <c r="VJV393" s="4"/>
      <c r="VJW393" s="4"/>
      <c r="VJX393" s="4"/>
      <c r="VJY393" s="4"/>
      <c r="VJZ393" s="4"/>
      <c r="VKA393" s="4"/>
      <c r="VKB393" s="4"/>
      <c r="VKC393" s="4"/>
      <c r="VKD393" s="4"/>
      <c r="VKE393" s="4"/>
      <c r="VKF393" s="4"/>
      <c r="VKG393" s="4"/>
      <c r="VKH393" s="4"/>
      <c r="VKI393" s="4"/>
      <c r="VKJ393" s="4"/>
      <c r="VKK393" s="4"/>
      <c r="VKL393" s="4"/>
      <c r="VKM393" s="4"/>
      <c r="VKN393" s="4"/>
      <c r="VKO393" s="4"/>
      <c r="VKP393" s="4"/>
      <c r="VKQ393" s="4"/>
      <c r="VKR393" s="4"/>
      <c r="VKS393" s="4"/>
      <c r="VKT393" s="4"/>
      <c r="VKU393" s="4"/>
      <c r="VKV393" s="4"/>
      <c r="VKW393" s="4"/>
      <c r="VKX393" s="4"/>
      <c r="VKY393" s="4"/>
      <c r="VKZ393" s="4"/>
      <c r="VLA393" s="4"/>
      <c r="VLB393" s="4"/>
      <c r="VLC393" s="4"/>
      <c r="VLD393" s="4"/>
      <c r="VLE393" s="4"/>
      <c r="VLF393" s="4"/>
      <c r="VLG393" s="4"/>
      <c r="VLH393" s="4"/>
      <c r="VLI393" s="4"/>
      <c r="VLJ393" s="4"/>
      <c r="VLK393" s="4"/>
      <c r="VLL393" s="4"/>
      <c r="VLM393" s="4"/>
      <c r="VLN393" s="4"/>
      <c r="VLO393" s="4"/>
      <c r="VLP393" s="4"/>
      <c r="VLQ393" s="4"/>
      <c r="VLR393" s="4"/>
      <c r="VLS393" s="4"/>
      <c r="VLT393" s="4"/>
      <c r="VLU393" s="4"/>
      <c r="VLV393" s="4"/>
      <c r="VLW393" s="4"/>
      <c r="VLX393" s="4"/>
      <c r="VLY393" s="4"/>
      <c r="VLZ393" s="4"/>
      <c r="VMA393" s="4"/>
      <c r="VMB393" s="4"/>
      <c r="VMC393" s="4"/>
      <c r="VMD393" s="4"/>
      <c r="VME393" s="4"/>
      <c r="VMF393" s="4"/>
      <c r="VMG393" s="4"/>
      <c r="VMH393" s="4"/>
      <c r="VMI393" s="4"/>
      <c r="VMJ393" s="4"/>
      <c r="VMK393" s="4"/>
      <c r="VML393" s="4"/>
      <c r="VMM393" s="4"/>
      <c r="VMN393" s="4"/>
      <c r="VMO393" s="4"/>
      <c r="VMP393" s="4"/>
      <c r="VMQ393" s="4"/>
      <c r="VMR393" s="4"/>
      <c r="VMS393" s="4"/>
      <c r="VMT393" s="4"/>
      <c r="VMU393" s="4"/>
      <c r="VMV393" s="4"/>
      <c r="VMW393" s="4"/>
      <c r="VMX393" s="4"/>
      <c r="VMY393" s="4"/>
      <c r="VMZ393" s="4"/>
      <c r="VNA393" s="4"/>
      <c r="VNB393" s="4"/>
      <c r="VNC393" s="4"/>
      <c r="VND393" s="4"/>
      <c r="VNE393" s="4"/>
      <c r="VNF393" s="4"/>
      <c r="VNG393" s="4"/>
      <c r="VNH393" s="4"/>
      <c r="VNI393" s="4"/>
      <c r="VNJ393" s="4"/>
      <c r="VNK393" s="4"/>
      <c r="VNL393" s="4"/>
      <c r="VNM393" s="4"/>
      <c r="VNN393" s="4"/>
      <c r="VNO393" s="4"/>
      <c r="VNP393" s="4"/>
      <c r="VNQ393" s="4"/>
      <c r="VNR393" s="4"/>
      <c r="VNS393" s="4"/>
      <c r="VNT393" s="4"/>
      <c r="VNU393" s="4"/>
      <c r="VNV393" s="4"/>
      <c r="VNW393" s="4"/>
      <c r="VNX393" s="4"/>
      <c r="VNY393" s="4"/>
      <c r="VNZ393" s="4"/>
      <c r="VOA393" s="4"/>
      <c r="VOB393" s="4"/>
      <c r="VOC393" s="4"/>
      <c r="VOD393" s="4"/>
      <c r="VOE393" s="4"/>
      <c r="VOF393" s="4"/>
      <c r="VOG393" s="4"/>
      <c r="VOH393" s="4"/>
      <c r="VOI393" s="4"/>
      <c r="VOJ393" s="4"/>
      <c r="VOK393" s="4"/>
      <c r="VOL393" s="4"/>
      <c r="VOM393" s="4"/>
      <c r="VON393" s="4"/>
      <c r="VOO393" s="4"/>
      <c r="VOP393" s="4"/>
      <c r="VOQ393" s="4"/>
      <c r="VOR393" s="4"/>
      <c r="VOS393" s="4"/>
      <c r="VOT393" s="4"/>
      <c r="VOU393" s="4"/>
      <c r="VOV393" s="4"/>
      <c r="VOW393" s="4"/>
      <c r="VOX393" s="4"/>
      <c r="VOY393" s="4"/>
      <c r="VOZ393" s="4"/>
      <c r="VPA393" s="4"/>
      <c r="VPB393" s="4"/>
      <c r="VPC393" s="4"/>
      <c r="VPD393" s="4"/>
      <c r="VPE393" s="4"/>
      <c r="VPF393" s="4"/>
      <c r="VPG393" s="4"/>
      <c r="VPH393" s="4"/>
      <c r="VPI393" s="4"/>
      <c r="VPJ393" s="4"/>
      <c r="VPK393" s="4"/>
      <c r="VPL393" s="4"/>
      <c r="VPM393" s="4"/>
      <c r="VPN393" s="4"/>
      <c r="VPO393" s="4"/>
      <c r="VPP393" s="4"/>
      <c r="VPQ393" s="4"/>
      <c r="VPR393" s="4"/>
      <c r="VPS393" s="4"/>
      <c r="VPT393" s="4"/>
      <c r="VPU393" s="4"/>
      <c r="VPV393" s="4"/>
      <c r="VPW393" s="4"/>
      <c r="VPX393" s="4"/>
      <c r="VPY393" s="4"/>
      <c r="VPZ393" s="4"/>
      <c r="VQA393" s="4"/>
      <c r="VQB393" s="4"/>
      <c r="VQC393" s="4"/>
      <c r="VQD393" s="4"/>
      <c r="VQE393" s="4"/>
      <c r="VQF393" s="4"/>
      <c r="VQG393" s="4"/>
      <c r="VQH393" s="4"/>
      <c r="VQI393" s="4"/>
      <c r="VQJ393" s="4"/>
      <c r="VQK393" s="4"/>
      <c r="VQL393" s="4"/>
      <c r="VQM393" s="4"/>
      <c r="VQN393" s="4"/>
      <c r="VQO393" s="4"/>
      <c r="VQP393" s="4"/>
      <c r="VQQ393" s="4"/>
      <c r="VQR393" s="4"/>
      <c r="VQS393" s="4"/>
      <c r="VQT393" s="4"/>
      <c r="VQU393" s="4"/>
      <c r="VQV393" s="4"/>
      <c r="VQW393" s="4"/>
      <c r="VQX393" s="4"/>
      <c r="VQY393" s="4"/>
      <c r="VQZ393" s="4"/>
      <c r="VRA393" s="4"/>
      <c r="VRB393" s="4"/>
      <c r="VRC393" s="4"/>
      <c r="VRD393" s="4"/>
      <c r="VRE393" s="4"/>
      <c r="VRF393" s="4"/>
      <c r="VRG393" s="4"/>
      <c r="VRH393" s="4"/>
      <c r="VRI393" s="4"/>
      <c r="VRJ393" s="4"/>
      <c r="VRK393" s="4"/>
      <c r="VRL393" s="4"/>
      <c r="VRM393" s="4"/>
      <c r="VRN393" s="4"/>
      <c r="VRO393" s="4"/>
      <c r="VRP393" s="4"/>
      <c r="VRQ393" s="4"/>
      <c r="VRR393" s="4"/>
      <c r="VRS393" s="4"/>
      <c r="VRT393" s="4"/>
      <c r="VRU393" s="4"/>
      <c r="VRV393" s="4"/>
      <c r="VRW393" s="4"/>
      <c r="VRX393" s="4"/>
      <c r="VRY393" s="4"/>
      <c r="VRZ393" s="4"/>
      <c r="VSA393" s="4"/>
      <c r="VSB393" s="4"/>
      <c r="VSC393" s="4"/>
      <c r="VSD393" s="4"/>
      <c r="VSE393" s="4"/>
      <c r="VSF393" s="4"/>
      <c r="VSG393" s="4"/>
      <c r="VSH393" s="4"/>
      <c r="VSI393" s="4"/>
      <c r="VSJ393" s="4"/>
      <c r="VSK393" s="4"/>
      <c r="VSL393" s="4"/>
      <c r="VSM393" s="4"/>
      <c r="VSN393" s="4"/>
      <c r="VSO393" s="4"/>
      <c r="VSP393" s="4"/>
      <c r="VSQ393" s="4"/>
      <c r="VSR393" s="4"/>
      <c r="VSS393" s="4"/>
      <c r="VST393" s="4"/>
      <c r="VSU393" s="4"/>
      <c r="VSV393" s="4"/>
      <c r="VSW393" s="4"/>
      <c r="VSX393" s="4"/>
      <c r="VSY393" s="4"/>
      <c r="VSZ393" s="4"/>
      <c r="VTA393" s="4"/>
      <c r="VTB393" s="4"/>
      <c r="VTC393" s="4"/>
      <c r="VTD393" s="4"/>
      <c r="VTE393" s="4"/>
      <c r="VTF393" s="4"/>
      <c r="VTG393" s="4"/>
      <c r="VTH393" s="4"/>
      <c r="VTI393" s="4"/>
      <c r="VTJ393" s="4"/>
      <c r="VTK393" s="4"/>
      <c r="VTL393" s="4"/>
      <c r="VTM393" s="4"/>
      <c r="VTN393" s="4"/>
      <c r="VTO393" s="4"/>
      <c r="VTP393" s="4"/>
      <c r="VTQ393" s="4"/>
      <c r="VTR393" s="4"/>
      <c r="VTS393" s="4"/>
      <c r="VTT393" s="4"/>
      <c r="VTU393" s="4"/>
      <c r="VTV393" s="4"/>
      <c r="VTW393" s="4"/>
      <c r="VTX393" s="4"/>
      <c r="VTY393" s="4"/>
      <c r="VTZ393" s="4"/>
      <c r="VUA393" s="4"/>
      <c r="VUB393" s="4"/>
      <c r="VUC393" s="4"/>
      <c r="VUD393" s="4"/>
      <c r="VUE393" s="4"/>
      <c r="VUF393" s="4"/>
      <c r="VUG393" s="4"/>
      <c r="VUH393" s="4"/>
      <c r="VUI393" s="4"/>
      <c r="VUJ393" s="4"/>
      <c r="VUK393" s="4"/>
      <c r="VUL393" s="4"/>
      <c r="VUM393" s="4"/>
      <c r="VUN393" s="4"/>
      <c r="VUO393" s="4"/>
      <c r="VUP393" s="4"/>
      <c r="VUQ393" s="4"/>
      <c r="VUR393" s="4"/>
      <c r="VUS393" s="4"/>
      <c r="VUT393" s="4"/>
      <c r="VUU393" s="4"/>
      <c r="VUV393" s="4"/>
      <c r="VUW393" s="4"/>
      <c r="VUX393" s="4"/>
      <c r="VUY393" s="4"/>
      <c r="VUZ393" s="4"/>
      <c r="VVA393" s="4"/>
      <c r="VVB393" s="4"/>
      <c r="VVC393" s="4"/>
      <c r="VVD393" s="4"/>
      <c r="VVE393" s="4"/>
      <c r="VVF393" s="4"/>
      <c r="VVG393" s="4"/>
      <c r="VVH393" s="4"/>
      <c r="VVI393" s="4"/>
      <c r="VVJ393" s="4"/>
      <c r="VVK393" s="4"/>
      <c r="VVL393" s="4"/>
      <c r="VVM393" s="4"/>
      <c r="VVN393" s="4"/>
      <c r="VVO393" s="4"/>
      <c r="VVP393" s="4"/>
      <c r="VVQ393" s="4"/>
      <c r="VVR393" s="4"/>
      <c r="VVS393" s="4"/>
      <c r="VVT393" s="4"/>
      <c r="VVU393" s="4"/>
      <c r="VVV393" s="4"/>
      <c r="VVW393" s="4"/>
      <c r="VVX393" s="4"/>
      <c r="VVY393" s="4"/>
      <c r="VVZ393" s="4"/>
      <c r="VWA393" s="4"/>
      <c r="VWB393" s="4"/>
      <c r="VWC393" s="4"/>
      <c r="VWD393" s="4"/>
      <c r="VWE393" s="4"/>
      <c r="VWF393" s="4"/>
      <c r="VWG393" s="4"/>
      <c r="VWH393" s="4"/>
      <c r="VWI393" s="4"/>
      <c r="VWJ393" s="4"/>
      <c r="VWK393" s="4"/>
      <c r="VWL393" s="4"/>
      <c r="VWM393" s="4"/>
      <c r="VWN393" s="4"/>
      <c r="VWO393" s="4"/>
      <c r="VWP393" s="4"/>
      <c r="VWQ393" s="4"/>
      <c r="VWR393" s="4"/>
      <c r="VWS393" s="4"/>
      <c r="VWT393" s="4"/>
      <c r="VWU393" s="4"/>
      <c r="VWV393" s="4"/>
      <c r="VWW393" s="4"/>
      <c r="VWX393" s="4"/>
      <c r="VWY393" s="4"/>
      <c r="VWZ393" s="4"/>
      <c r="VXA393" s="4"/>
      <c r="VXB393" s="4"/>
      <c r="VXC393" s="4"/>
      <c r="VXD393" s="4"/>
      <c r="VXE393" s="4"/>
      <c r="VXF393" s="4"/>
      <c r="VXG393" s="4"/>
      <c r="VXH393" s="4"/>
      <c r="VXI393" s="4"/>
      <c r="VXJ393" s="4"/>
      <c r="VXK393" s="4"/>
      <c r="VXL393" s="4"/>
      <c r="VXM393" s="4"/>
      <c r="VXN393" s="4"/>
      <c r="VXO393" s="4"/>
      <c r="VXP393" s="4"/>
      <c r="VXQ393" s="4"/>
      <c r="VXR393" s="4"/>
      <c r="VXS393" s="4"/>
      <c r="VXT393" s="4"/>
      <c r="VXU393" s="4"/>
      <c r="VXV393" s="4"/>
      <c r="VXW393" s="4"/>
      <c r="VXX393" s="4"/>
      <c r="VXY393" s="4"/>
      <c r="VXZ393" s="4"/>
      <c r="VYA393" s="4"/>
      <c r="VYB393" s="4"/>
      <c r="VYC393" s="4"/>
      <c r="VYD393" s="4"/>
      <c r="VYE393" s="4"/>
      <c r="VYF393" s="4"/>
      <c r="VYG393" s="4"/>
      <c r="VYH393" s="4"/>
      <c r="VYI393" s="4"/>
      <c r="VYJ393" s="4"/>
      <c r="VYK393" s="4"/>
      <c r="VYL393" s="4"/>
      <c r="VYM393" s="4"/>
      <c r="VYN393" s="4"/>
      <c r="VYO393" s="4"/>
      <c r="VYP393" s="4"/>
      <c r="VYQ393" s="4"/>
      <c r="VYR393" s="4"/>
      <c r="VYS393" s="4"/>
      <c r="VYT393" s="4"/>
      <c r="VYU393" s="4"/>
      <c r="VYV393" s="4"/>
      <c r="VYW393" s="4"/>
      <c r="VYX393" s="4"/>
      <c r="VYY393" s="4"/>
      <c r="VYZ393" s="4"/>
      <c r="VZA393" s="4"/>
      <c r="VZB393" s="4"/>
      <c r="VZC393" s="4"/>
      <c r="VZD393" s="4"/>
      <c r="VZE393" s="4"/>
      <c r="VZF393" s="4"/>
      <c r="VZG393" s="4"/>
      <c r="VZH393" s="4"/>
      <c r="VZI393" s="4"/>
      <c r="VZJ393" s="4"/>
      <c r="VZK393" s="4"/>
      <c r="VZL393" s="4"/>
      <c r="VZM393" s="4"/>
      <c r="VZN393" s="4"/>
      <c r="VZO393" s="4"/>
      <c r="VZP393" s="4"/>
      <c r="VZQ393" s="4"/>
      <c r="VZR393" s="4"/>
      <c r="VZS393" s="4"/>
      <c r="VZT393" s="4"/>
      <c r="VZU393" s="4"/>
      <c r="VZV393" s="4"/>
      <c r="VZW393" s="4"/>
      <c r="VZX393" s="4"/>
      <c r="VZY393" s="4"/>
      <c r="VZZ393" s="4"/>
      <c r="WAA393" s="4"/>
      <c r="WAB393" s="4"/>
      <c r="WAC393" s="4"/>
      <c r="WAD393" s="4"/>
      <c r="WAE393" s="4"/>
      <c r="WAF393" s="4"/>
      <c r="WAG393" s="4"/>
      <c r="WAH393" s="4"/>
      <c r="WAI393" s="4"/>
      <c r="WAJ393" s="4"/>
      <c r="WAK393" s="4"/>
      <c r="WAL393" s="4"/>
      <c r="WAM393" s="4"/>
      <c r="WAN393" s="4"/>
      <c r="WAO393" s="4"/>
      <c r="WAP393" s="4"/>
      <c r="WAQ393" s="4"/>
      <c r="WAR393" s="4"/>
      <c r="WAS393" s="4"/>
      <c r="WAT393" s="4"/>
      <c r="WAU393" s="4"/>
      <c r="WAV393" s="4"/>
      <c r="WAW393" s="4"/>
      <c r="WAX393" s="4"/>
      <c r="WAY393" s="4"/>
      <c r="WAZ393" s="4"/>
      <c r="WBA393" s="4"/>
      <c r="WBB393" s="4"/>
      <c r="WBC393" s="4"/>
      <c r="WBD393" s="4"/>
      <c r="WBE393" s="4"/>
      <c r="WBF393" s="4"/>
      <c r="WBG393" s="4"/>
      <c r="WBH393" s="4"/>
      <c r="WBI393" s="4"/>
      <c r="WBJ393" s="4"/>
      <c r="WBK393" s="4"/>
      <c r="WBL393" s="4"/>
      <c r="WBM393" s="4"/>
      <c r="WBN393" s="4"/>
      <c r="WBO393" s="4"/>
      <c r="WBP393" s="4"/>
      <c r="WBQ393" s="4"/>
      <c r="WBR393" s="4"/>
      <c r="WBS393" s="4"/>
      <c r="WBT393" s="4"/>
      <c r="WBU393" s="4"/>
      <c r="WBV393" s="4"/>
      <c r="WBW393" s="4"/>
      <c r="WBX393" s="4"/>
      <c r="WBY393" s="4"/>
      <c r="WBZ393" s="4"/>
      <c r="WCA393" s="4"/>
      <c r="WCB393" s="4"/>
      <c r="WCC393" s="4"/>
      <c r="WCD393" s="4"/>
      <c r="WCE393" s="4"/>
      <c r="WCF393" s="4"/>
      <c r="WCG393" s="4"/>
      <c r="WCH393" s="4"/>
      <c r="WCI393" s="4"/>
      <c r="WCJ393" s="4"/>
      <c r="WCK393" s="4"/>
      <c r="WCL393" s="4"/>
      <c r="WCM393" s="4"/>
      <c r="WCN393" s="4"/>
      <c r="WCO393" s="4"/>
      <c r="WCP393" s="4"/>
      <c r="WCQ393" s="4"/>
      <c r="WCR393" s="4"/>
      <c r="WCS393" s="4"/>
      <c r="WCT393" s="4"/>
      <c r="WCU393" s="4"/>
      <c r="WCV393" s="4"/>
      <c r="WCW393" s="4"/>
      <c r="WCX393" s="4"/>
      <c r="WCY393" s="4"/>
      <c r="WCZ393" s="4"/>
      <c r="WDA393" s="4"/>
      <c r="WDB393" s="4"/>
      <c r="WDC393" s="4"/>
      <c r="WDD393" s="4"/>
      <c r="WDE393" s="4"/>
      <c r="WDF393" s="4"/>
      <c r="WDG393" s="4"/>
      <c r="WDH393" s="4"/>
      <c r="WDI393" s="4"/>
      <c r="WDJ393" s="4"/>
      <c r="WDK393" s="4"/>
      <c r="WDL393" s="4"/>
      <c r="WDM393" s="4"/>
      <c r="WDN393" s="4"/>
      <c r="WDO393" s="4"/>
      <c r="WDP393" s="4"/>
      <c r="WDQ393" s="4"/>
      <c r="WDR393" s="4"/>
      <c r="WDS393" s="4"/>
      <c r="WDT393" s="4"/>
      <c r="WDU393" s="4"/>
      <c r="WDV393" s="4"/>
      <c r="WDW393" s="4"/>
      <c r="WDX393" s="4"/>
      <c r="WDY393" s="4"/>
      <c r="WDZ393" s="4"/>
      <c r="WEA393" s="4"/>
      <c r="WEB393" s="4"/>
      <c r="WEC393" s="4"/>
      <c r="WED393" s="4"/>
      <c r="WEE393" s="4"/>
      <c r="WEF393" s="4"/>
      <c r="WEG393" s="4"/>
      <c r="WEH393" s="4"/>
      <c r="WEI393" s="4"/>
      <c r="WEJ393" s="4"/>
      <c r="WEK393" s="4"/>
      <c r="WEL393" s="4"/>
      <c r="WEM393" s="4"/>
      <c r="WEN393" s="4"/>
      <c r="WEO393" s="4"/>
      <c r="WEP393" s="4"/>
      <c r="WEQ393" s="4"/>
      <c r="WER393" s="4"/>
      <c r="WES393" s="4"/>
      <c r="WET393" s="4"/>
      <c r="WEU393" s="4"/>
      <c r="WEV393" s="4"/>
      <c r="WEW393" s="4"/>
      <c r="WEX393" s="4"/>
      <c r="WEY393" s="4"/>
      <c r="WEZ393" s="4"/>
      <c r="WFA393" s="4"/>
      <c r="WFB393" s="4"/>
      <c r="WFC393" s="4"/>
      <c r="WFD393" s="4"/>
      <c r="WFE393" s="4"/>
      <c r="WFF393" s="4"/>
      <c r="WFG393" s="4"/>
      <c r="WFH393" s="4"/>
      <c r="WFI393" s="4"/>
      <c r="WFJ393" s="4"/>
      <c r="WFK393" s="4"/>
      <c r="WFL393" s="4"/>
      <c r="WFM393" s="4"/>
      <c r="WFN393" s="4"/>
      <c r="WFO393" s="4"/>
      <c r="WFP393" s="4"/>
      <c r="WFQ393" s="4"/>
      <c r="WFR393" s="4"/>
      <c r="WFS393" s="4"/>
      <c r="WFT393" s="4"/>
      <c r="WFU393" s="4"/>
      <c r="WFV393" s="4"/>
      <c r="WFW393" s="4"/>
      <c r="WFX393" s="4"/>
      <c r="WFY393" s="4"/>
      <c r="WFZ393" s="4"/>
      <c r="WGA393" s="4"/>
      <c r="WGB393" s="4"/>
      <c r="WGC393" s="4"/>
      <c r="WGD393" s="4"/>
      <c r="WGE393" s="4"/>
      <c r="WGF393" s="4"/>
      <c r="WGG393" s="4"/>
      <c r="WGH393" s="4"/>
      <c r="WGI393" s="4"/>
      <c r="WGJ393" s="4"/>
      <c r="WGK393" s="4"/>
      <c r="WGL393" s="4"/>
      <c r="WGM393" s="4"/>
      <c r="WGN393" s="4"/>
      <c r="WGO393" s="4"/>
      <c r="WGP393" s="4"/>
      <c r="WGQ393" s="4"/>
      <c r="WGR393" s="4"/>
      <c r="WGS393" s="4"/>
      <c r="WGT393" s="4"/>
      <c r="WGU393" s="4"/>
      <c r="WGV393" s="4"/>
      <c r="WGW393" s="4"/>
      <c r="WGX393" s="4"/>
      <c r="WGY393" s="4"/>
      <c r="WGZ393" s="4"/>
      <c r="WHA393" s="4"/>
      <c r="WHB393" s="4"/>
      <c r="WHC393" s="4"/>
      <c r="WHD393" s="4"/>
      <c r="WHE393" s="4"/>
      <c r="WHF393" s="4"/>
      <c r="WHG393" s="4"/>
      <c r="WHH393" s="4"/>
      <c r="WHI393" s="4"/>
      <c r="WHJ393" s="4"/>
      <c r="WHK393" s="4"/>
      <c r="WHL393" s="4"/>
      <c r="WHM393" s="4"/>
      <c r="WHN393" s="4"/>
      <c r="WHO393" s="4"/>
      <c r="WHP393" s="4"/>
      <c r="WHQ393" s="4"/>
      <c r="WHR393" s="4"/>
      <c r="WHS393" s="4"/>
      <c r="WHT393" s="4"/>
      <c r="WHU393" s="4"/>
      <c r="WHV393" s="4"/>
      <c r="WHW393" s="4"/>
      <c r="WHX393" s="4"/>
      <c r="WHY393" s="4"/>
      <c r="WHZ393" s="4"/>
      <c r="WIA393" s="4"/>
      <c r="WIB393" s="4"/>
      <c r="WIC393" s="4"/>
      <c r="WID393" s="4"/>
      <c r="WIE393" s="4"/>
      <c r="WIF393" s="4"/>
      <c r="WIG393" s="4"/>
      <c r="WIH393" s="4"/>
      <c r="WII393" s="4"/>
      <c r="WIJ393" s="4"/>
      <c r="WIK393" s="4"/>
      <c r="WIL393" s="4"/>
      <c r="WIM393" s="4"/>
      <c r="WIN393" s="4"/>
      <c r="WIO393" s="4"/>
      <c r="WIP393" s="4"/>
      <c r="WIQ393" s="4"/>
      <c r="WIR393" s="4"/>
      <c r="WIS393" s="4"/>
      <c r="WIT393" s="4"/>
      <c r="WIU393" s="4"/>
      <c r="WIV393" s="4"/>
      <c r="WIW393" s="4"/>
      <c r="WIX393" s="4"/>
      <c r="WIY393" s="4"/>
      <c r="WIZ393" s="4"/>
      <c r="WJA393" s="4"/>
      <c r="WJB393" s="4"/>
      <c r="WJC393" s="4"/>
      <c r="WJD393" s="4"/>
      <c r="WJE393" s="4"/>
      <c r="WJF393" s="4"/>
      <c r="WJG393" s="4"/>
      <c r="WJH393" s="4"/>
      <c r="WJI393" s="4"/>
      <c r="WJJ393" s="4"/>
      <c r="WJK393" s="4"/>
      <c r="WJL393" s="4"/>
      <c r="WJM393" s="4"/>
      <c r="WJN393" s="4"/>
      <c r="WJO393" s="4"/>
      <c r="WJP393" s="4"/>
      <c r="WJQ393" s="4"/>
      <c r="WJR393" s="4"/>
      <c r="WJS393" s="4"/>
      <c r="WJT393" s="4"/>
      <c r="WJU393" s="4"/>
      <c r="WJV393" s="4"/>
      <c r="WJW393" s="4"/>
      <c r="WJX393" s="4"/>
      <c r="WJY393" s="4"/>
      <c r="WJZ393" s="4"/>
      <c r="WKA393" s="4"/>
      <c r="WKB393" s="4"/>
      <c r="WKC393" s="4"/>
      <c r="WKD393" s="4"/>
      <c r="WKE393" s="4"/>
      <c r="WKF393" s="4"/>
      <c r="WKG393" s="4"/>
      <c r="WKH393" s="4"/>
      <c r="WKI393" s="4"/>
      <c r="WKJ393" s="4"/>
      <c r="WKK393" s="4"/>
      <c r="WKL393" s="4"/>
      <c r="WKM393" s="4"/>
      <c r="WKN393" s="4"/>
      <c r="WKO393" s="4"/>
      <c r="WKP393" s="4"/>
      <c r="WKQ393" s="4"/>
      <c r="WKR393" s="4"/>
      <c r="WKS393" s="4"/>
      <c r="WKT393" s="4"/>
      <c r="WKU393" s="4"/>
      <c r="WKV393" s="4"/>
      <c r="WKW393" s="4"/>
      <c r="WKX393" s="4"/>
      <c r="WKY393" s="4"/>
      <c r="WKZ393" s="4"/>
      <c r="WLA393" s="4"/>
      <c r="WLB393" s="4"/>
      <c r="WLC393" s="4"/>
      <c r="WLD393" s="4"/>
      <c r="WLE393" s="4"/>
      <c r="WLF393" s="4"/>
      <c r="WLG393" s="4"/>
      <c r="WLH393" s="4"/>
      <c r="WLI393" s="4"/>
      <c r="WLJ393" s="4"/>
      <c r="WLK393" s="4"/>
      <c r="WLL393" s="4"/>
      <c r="WLM393" s="4"/>
      <c r="WLN393" s="4"/>
      <c r="WLO393" s="4"/>
      <c r="WLP393" s="4"/>
      <c r="WLQ393" s="4"/>
      <c r="WLR393" s="4"/>
      <c r="WLS393" s="4"/>
      <c r="WLT393" s="4"/>
      <c r="WLU393" s="4"/>
      <c r="WLV393" s="4"/>
      <c r="WLW393" s="4"/>
      <c r="WLX393" s="4"/>
      <c r="WLY393" s="4"/>
      <c r="WLZ393" s="4"/>
      <c r="WMA393" s="4"/>
      <c r="WMB393" s="4"/>
      <c r="WMC393" s="4"/>
      <c r="WMD393" s="4"/>
      <c r="WME393" s="4"/>
      <c r="WMF393" s="4"/>
      <c r="WMG393" s="4"/>
      <c r="WMH393" s="4"/>
      <c r="WMI393" s="4"/>
      <c r="WMJ393" s="4"/>
      <c r="WMK393" s="4"/>
      <c r="WML393" s="4"/>
      <c r="WMM393" s="4"/>
      <c r="WMN393" s="4"/>
      <c r="WMO393" s="4"/>
      <c r="WMP393" s="4"/>
      <c r="WMQ393" s="4"/>
      <c r="WMR393" s="4"/>
      <c r="WMS393" s="4"/>
      <c r="WMT393" s="4"/>
      <c r="WMU393" s="4"/>
      <c r="WMV393" s="4"/>
      <c r="WMW393" s="4"/>
      <c r="WMX393" s="4"/>
      <c r="WMY393" s="4"/>
      <c r="WMZ393" s="4"/>
      <c r="WNA393" s="4"/>
      <c r="WNB393" s="4"/>
      <c r="WNC393" s="4"/>
      <c r="WND393" s="4"/>
      <c r="WNE393" s="4"/>
      <c r="WNF393" s="4"/>
      <c r="WNG393" s="4"/>
      <c r="WNH393" s="4"/>
      <c r="WNI393" s="4"/>
      <c r="WNJ393" s="4"/>
      <c r="WNK393" s="4"/>
      <c r="WNL393" s="4"/>
      <c r="WNM393" s="4"/>
      <c r="WNN393" s="4"/>
      <c r="WNO393" s="4"/>
      <c r="WNP393" s="4"/>
      <c r="WNQ393" s="4"/>
      <c r="WNR393" s="4"/>
      <c r="WNS393" s="4"/>
      <c r="WNT393" s="4"/>
      <c r="WNU393" s="4"/>
      <c r="WNV393" s="4"/>
      <c r="WNW393" s="4"/>
      <c r="WNX393" s="4"/>
      <c r="WNY393" s="4"/>
      <c r="WNZ393" s="4"/>
      <c r="WOA393" s="4"/>
      <c r="WOB393" s="4"/>
      <c r="WOC393" s="4"/>
      <c r="WOD393" s="4"/>
      <c r="WOE393" s="4"/>
      <c r="WOF393" s="4"/>
      <c r="WOG393" s="4"/>
      <c r="WOH393" s="4"/>
      <c r="WOI393" s="4"/>
      <c r="WOJ393" s="4"/>
      <c r="WOK393" s="4"/>
      <c r="WOL393" s="4"/>
      <c r="WOM393" s="4"/>
      <c r="WON393" s="4"/>
      <c r="WOO393" s="4"/>
      <c r="WOP393" s="4"/>
      <c r="WOQ393" s="4"/>
      <c r="WOR393" s="4"/>
      <c r="WOS393" s="4"/>
      <c r="WOT393" s="4"/>
      <c r="WOU393" s="4"/>
      <c r="WOV393" s="4"/>
      <c r="WOW393" s="4"/>
      <c r="WOX393" s="4"/>
      <c r="WOY393" s="4"/>
      <c r="WOZ393" s="4"/>
      <c r="WPA393" s="4"/>
      <c r="WPB393" s="4"/>
      <c r="WPC393" s="4"/>
      <c r="WPD393" s="4"/>
      <c r="WPE393" s="4"/>
      <c r="WPF393" s="4"/>
      <c r="WPG393" s="4"/>
      <c r="WPH393" s="4"/>
      <c r="WPI393" s="4"/>
      <c r="WPJ393" s="4"/>
      <c r="WPK393" s="4"/>
      <c r="WPL393" s="4"/>
      <c r="WPM393" s="4"/>
      <c r="WPN393" s="4"/>
      <c r="WPO393" s="4"/>
      <c r="WPP393" s="4"/>
      <c r="WPQ393" s="4"/>
      <c r="WPR393" s="4"/>
      <c r="WPS393" s="4"/>
      <c r="WPT393" s="4"/>
      <c r="WPU393" s="4"/>
      <c r="WPV393" s="4"/>
      <c r="WPW393" s="4"/>
      <c r="WPX393" s="4"/>
      <c r="WPY393" s="4"/>
      <c r="WPZ393" s="4"/>
      <c r="WQA393" s="4"/>
      <c r="WQB393" s="4"/>
      <c r="WQC393" s="4"/>
      <c r="WQD393" s="4"/>
      <c r="WQE393" s="4"/>
      <c r="WQF393" s="4"/>
      <c r="WQG393" s="4"/>
      <c r="WQH393" s="4"/>
      <c r="WQI393" s="4"/>
      <c r="WQJ393" s="4"/>
      <c r="WQK393" s="4"/>
      <c r="WQL393" s="4"/>
      <c r="WQM393" s="4"/>
      <c r="WQN393" s="4"/>
      <c r="WQO393" s="4"/>
      <c r="WQP393" s="4"/>
      <c r="WQQ393" s="4"/>
      <c r="WQR393" s="4"/>
      <c r="WQS393" s="4"/>
      <c r="WQT393" s="4"/>
      <c r="WQU393" s="4"/>
      <c r="WQV393" s="4"/>
      <c r="WQW393" s="4"/>
      <c r="WQX393" s="4"/>
      <c r="WQY393" s="4"/>
      <c r="WQZ393" s="4"/>
      <c r="WRA393" s="4"/>
      <c r="WRB393" s="4"/>
      <c r="WRC393" s="4"/>
      <c r="WRD393" s="4"/>
      <c r="WRE393" s="4"/>
      <c r="WRF393" s="4"/>
      <c r="WRG393" s="4"/>
      <c r="WRH393" s="4"/>
      <c r="WRI393" s="4"/>
      <c r="WRJ393" s="4"/>
      <c r="WRK393" s="4"/>
      <c r="WRL393" s="4"/>
      <c r="WRM393" s="4"/>
      <c r="WRN393" s="4"/>
      <c r="WRO393" s="4"/>
      <c r="WRP393" s="4"/>
      <c r="WRQ393" s="4"/>
      <c r="WRR393" s="4"/>
      <c r="WRS393" s="4"/>
      <c r="WRT393" s="4"/>
      <c r="WRU393" s="4"/>
      <c r="WRV393" s="4"/>
      <c r="WRW393" s="4"/>
      <c r="WRX393" s="4"/>
      <c r="WRY393" s="4"/>
      <c r="WRZ393" s="4"/>
      <c r="WSA393" s="4"/>
      <c r="WSB393" s="4"/>
      <c r="WSC393" s="4"/>
      <c r="WSD393" s="4"/>
      <c r="WSE393" s="4"/>
      <c r="WSF393" s="4"/>
      <c r="WSG393" s="4"/>
      <c r="WSH393" s="4"/>
      <c r="WSI393" s="4"/>
      <c r="WSJ393" s="4"/>
      <c r="WSK393" s="4"/>
      <c r="WSL393" s="4"/>
      <c r="WSM393" s="4"/>
      <c r="WSN393" s="4"/>
      <c r="WSO393" s="4"/>
      <c r="WSP393" s="4"/>
      <c r="WSQ393" s="4"/>
      <c r="WSR393" s="4"/>
      <c r="WSS393" s="4"/>
      <c r="WST393" s="4"/>
      <c r="WSU393" s="4"/>
      <c r="WSV393" s="4"/>
      <c r="WSW393" s="4"/>
      <c r="WSX393" s="4"/>
      <c r="WSY393" s="4"/>
      <c r="WSZ393" s="4"/>
      <c r="WTA393" s="4"/>
      <c r="WTB393" s="4"/>
      <c r="WTC393" s="4"/>
      <c r="WTD393" s="4"/>
      <c r="WTE393" s="4"/>
      <c r="WTF393" s="4"/>
      <c r="WTG393" s="4"/>
      <c r="WTH393" s="4"/>
      <c r="WTI393" s="4"/>
      <c r="WTJ393" s="4"/>
      <c r="WTK393" s="4"/>
      <c r="WTL393" s="4"/>
      <c r="WTM393" s="4"/>
      <c r="WTN393" s="4"/>
      <c r="WTO393" s="4"/>
      <c r="WTP393" s="4"/>
      <c r="WTQ393" s="4"/>
      <c r="WTR393" s="4"/>
      <c r="WTS393" s="4"/>
      <c r="WTT393" s="4"/>
      <c r="WTU393" s="4"/>
      <c r="WTV393" s="4"/>
      <c r="WTW393" s="4"/>
      <c r="WTX393" s="4"/>
      <c r="WTY393" s="4"/>
      <c r="WTZ393" s="4"/>
      <c r="WUA393" s="4"/>
      <c r="WUB393" s="4"/>
      <c r="WUC393" s="4"/>
      <c r="WUD393" s="4"/>
      <c r="WUE393" s="4"/>
      <c r="WUF393" s="4"/>
      <c r="WUG393" s="4"/>
      <c r="WUH393" s="4"/>
      <c r="WUI393" s="4"/>
      <c r="WUJ393" s="4"/>
      <c r="WUK393" s="4"/>
      <c r="WUL393" s="4"/>
      <c r="WUM393" s="4"/>
      <c r="WUN393" s="4"/>
      <c r="WUO393" s="4"/>
      <c r="WUP393" s="4"/>
      <c r="WUQ393" s="4"/>
      <c r="WUR393" s="4"/>
      <c r="WUS393" s="4"/>
      <c r="WUT393" s="4"/>
      <c r="WUU393" s="4"/>
      <c r="WUV393" s="4"/>
      <c r="WUW393" s="4"/>
      <c r="WUX393" s="4"/>
      <c r="WUY393" s="4"/>
      <c r="WUZ393" s="4"/>
      <c r="WVA393" s="4"/>
      <c r="WVB393" s="4"/>
      <c r="WVC393" s="4"/>
      <c r="WVD393" s="4"/>
      <c r="WVE393" s="4"/>
      <c r="WVF393" s="4"/>
      <c r="WVG393" s="4"/>
      <c r="WVH393" s="4"/>
      <c r="WVI393" s="4"/>
      <c r="WVJ393" s="4"/>
      <c r="WVK393" s="4"/>
      <c r="WVL393" s="4"/>
      <c r="WVM393" s="4"/>
      <c r="WVN393" s="4"/>
      <c r="WVO393" s="4"/>
      <c r="WVP393" s="4"/>
      <c r="WVQ393" s="4"/>
      <c r="WVR393" s="4"/>
      <c r="WVS393" s="4"/>
      <c r="WVT393" s="4"/>
      <c r="WVU393" s="4"/>
      <c r="WVV393" s="4"/>
      <c r="WVW393" s="4"/>
      <c r="WVX393" s="4"/>
      <c r="WVY393" s="4"/>
      <c r="WVZ393" s="4"/>
      <c r="WWA393" s="4"/>
      <c r="WWB393" s="4"/>
      <c r="WWC393" s="4"/>
      <c r="WWD393" s="4"/>
      <c r="WWE393" s="4"/>
      <c r="WWF393" s="4"/>
      <c r="WWG393" s="4"/>
      <c r="WWH393" s="4"/>
      <c r="WWI393" s="4"/>
      <c r="WWJ393" s="4"/>
      <c r="WWK393" s="4"/>
      <c r="WWL393" s="4"/>
      <c r="WWM393" s="4"/>
      <c r="WWN393" s="4"/>
      <c r="WWO393" s="4"/>
      <c r="WWP393" s="4"/>
      <c r="WWQ393" s="4"/>
      <c r="WWR393" s="4"/>
      <c r="WWS393" s="4"/>
      <c r="WWT393" s="4"/>
      <c r="WWU393" s="4"/>
      <c r="WWV393" s="4"/>
      <c r="WWW393" s="4"/>
      <c r="WWX393" s="4"/>
      <c r="WWY393" s="4"/>
      <c r="WWZ393" s="4"/>
      <c r="WXA393" s="4"/>
      <c r="WXB393" s="4"/>
      <c r="WXC393" s="4"/>
      <c r="WXD393" s="4"/>
      <c r="WXE393" s="4"/>
      <c r="WXF393" s="4"/>
      <c r="WXG393" s="4"/>
      <c r="WXH393" s="4"/>
      <c r="WXI393" s="4"/>
      <c r="WXJ393" s="4"/>
      <c r="WXK393" s="4"/>
      <c r="WXL393" s="4"/>
      <c r="WXM393" s="4"/>
      <c r="WXN393" s="4"/>
      <c r="WXO393" s="4"/>
      <c r="WXP393" s="4"/>
      <c r="WXQ393" s="4"/>
      <c r="WXR393" s="4"/>
      <c r="WXS393" s="4"/>
      <c r="WXT393" s="4"/>
      <c r="WXU393" s="4"/>
      <c r="WXV393" s="4"/>
      <c r="WXW393" s="4"/>
      <c r="WXX393" s="4"/>
      <c r="WXY393" s="4"/>
      <c r="WXZ393" s="4"/>
      <c r="WYA393" s="4"/>
      <c r="WYB393" s="4"/>
      <c r="WYC393" s="4"/>
      <c r="WYD393" s="4"/>
      <c r="WYE393" s="4"/>
      <c r="WYF393" s="4"/>
      <c r="WYG393" s="4"/>
      <c r="WYH393" s="4"/>
      <c r="WYI393" s="4"/>
      <c r="WYJ393" s="4"/>
      <c r="WYK393" s="4"/>
      <c r="WYL393" s="4"/>
      <c r="WYM393" s="4"/>
      <c r="WYN393" s="4"/>
      <c r="WYO393" s="4"/>
      <c r="WYP393" s="4"/>
      <c r="WYQ393" s="4"/>
      <c r="WYR393" s="4"/>
      <c r="WYS393" s="4"/>
      <c r="WYT393" s="4"/>
      <c r="WYU393" s="4"/>
      <c r="WYV393" s="4"/>
      <c r="WYW393" s="4"/>
      <c r="WYX393" s="4"/>
      <c r="WYY393" s="4"/>
      <c r="WYZ393" s="4"/>
      <c r="WZA393" s="4"/>
      <c r="WZB393" s="4"/>
      <c r="WZC393" s="4"/>
      <c r="WZD393" s="4"/>
      <c r="WZE393" s="4"/>
      <c r="WZF393" s="4"/>
      <c r="WZG393" s="4"/>
      <c r="WZH393" s="4"/>
      <c r="WZI393" s="4"/>
      <c r="WZJ393" s="4"/>
      <c r="WZK393" s="4"/>
      <c r="WZL393" s="4"/>
      <c r="WZM393" s="4"/>
      <c r="WZN393" s="4"/>
      <c r="WZO393" s="4"/>
      <c r="WZP393" s="4"/>
      <c r="WZQ393" s="4"/>
      <c r="WZR393" s="4"/>
      <c r="WZS393" s="4"/>
      <c r="WZT393" s="4"/>
      <c r="WZU393" s="4"/>
      <c r="WZV393" s="4"/>
      <c r="WZW393" s="4"/>
      <c r="WZX393" s="4"/>
      <c r="WZY393" s="4"/>
      <c r="WZZ393" s="4"/>
      <c r="XAA393" s="4"/>
      <c r="XAB393" s="4"/>
      <c r="XAC393" s="4"/>
      <c r="XAD393" s="4"/>
      <c r="XAE393" s="4"/>
      <c r="XAF393" s="4"/>
      <c r="XAG393" s="4"/>
      <c r="XAH393" s="4"/>
      <c r="XAI393" s="4"/>
      <c r="XAJ393" s="4"/>
      <c r="XAK393" s="4"/>
      <c r="XAL393" s="4"/>
      <c r="XAM393" s="4"/>
      <c r="XAN393" s="4"/>
      <c r="XAO393" s="4"/>
      <c r="XAP393" s="4"/>
      <c r="XAQ393" s="4"/>
      <c r="XAR393" s="4"/>
      <c r="XAS393" s="4"/>
      <c r="XAT393" s="4"/>
      <c r="XAU393" s="4"/>
      <c r="XAV393" s="4"/>
      <c r="XAW393" s="4"/>
      <c r="XAX393" s="4"/>
      <c r="XAY393" s="4"/>
      <c r="XAZ393" s="4"/>
      <c r="XBA393" s="4"/>
      <c r="XBB393" s="4"/>
      <c r="XBC393" s="4"/>
      <c r="XBD393" s="4"/>
      <c r="XBE393" s="4"/>
      <c r="XBF393" s="4"/>
      <c r="XBG393" s="4"/>
      <c r="XBH393" s="4"/>
      <c r="XBI393" s="4"/>
      <c r="XBJ393" s="4"/>
      <c r="XBK393" s="4"/>
      <c r="XBL393" s="4"/>
      <c r="XBM393" s="4"/>
      <c r="XBN393" s="4"/>
      <c r="XBO393" s="4"/>
      <c r="XBP393" s="4"/>
      <c r="XBQ393" s="4"/>
      <c r="XBR393" s="4"/>
      <c r="XBS393" s="4"/>
      <c r="XBT393" s="4"/>
      <c r="XBU393" s="4"/>
      <c r="XBV393" s="4"/>
      <c r="XBW393" s="4"/>
      <c r="XBX393" s="4"/>
      <c r="XBY393" s="4"/>
      <c r="XBZ393" s="4"/>
      <c r="XCA393" s="4"/>
      <c r="XCB393" s="4"/>
      <c r="XCC393" s="4"/>
      <c r="XCD393" s="4"/>
      <c r="XCE393" s="4"/>
      <c r="XCF393" s="4"/>
      <c r="XCG393" s="4"/>
      <c r="XCH393" s="4"/>
      <c r="XCI393" s="4"/>
      <c r="XCJ393" s="4"/>
      <c r="XCK393" s="4"/>
      <c r="XCL393" s="4"/>
      <c r="XCM393" s="4"/>
      <c r="XCN393" s="4"/>
      <c r="XCO393" s="4"/>
      <c r="XCP393" s="4"/>
      <c r="XCQ393" s="4"/>
      <c r="XCR393" s="4"/>
      <c r="XCS393" s="4"/>
      <c r="XCT393" s="4"/>
      <c r="XCU393" s="4"/>
      <c r="XCV393" s="4"/>
      <c r="XCW393" s="4"/>
      <c r="XCX393" s="4"/>
      <c r="XCY393" s="4"/>
      <c r="XCZ393" s="4"/>
      <c r="XDA393" s="4"/>
      <c r="XDB393" s="4"/>
      <c r="XDC393" s="4"/>
      <c r="XDD393" s="4"/>
      <c r="XDE393" s="4"/>
      <c r="XDF393" s="4"/>
      <c r="XDG393" s="4"/>
      <c r="XDH393" s="4"/>
      <c r="XDI393" s="4"/>
      <c r="XDJ393" s="4"/>
      <c r="XDK393" s="4"/>
      <c r="XDL393" s="4"/>
      <c r="XDM393" s="4"/>
      <c r="XDN393" s="4"/>
      <c r="XDO393" s="4"/>
      <c r="XDP393" s="4"/>
      <c r="XDQ393" s="4"/>
      <c r="XDR393" s="4"/>
      <c r="XDS393" s="4"/>
      <c r="XDT393" s="4"/>
      <c r="XDU393" s="4"/>
      <c r="XDV393" s="4"/>
      <c r="XDW393" s="4"/>
      <c r="XDX393" s="4"/>
      <c r="XDY393" s="4"/>
      <c r="XDZ393" s="4"/>
      <c r="XEA393" s="4"/>
      <c r="XEB393" s="4"/>
      <c r="XEC393" s="4"/>
      <c r="XED393" s="4"/>
      <c r="XEE393" s="4"/>
      <c r="XEF393" s="4"/>
      <c r="XEG393" s="4"/>
      <c r="XEH393" s="4"/>
      <c r="XEI393" s="4"/>
      <c r="XEJ393" s="4"/>
      <c r="XEK393" s="4"/>
      <c r="XEL393" s="4"/>
      <c r="XEM393" s="4"/>
      <c r="XEN393" s="4"/>
      <c r="XEO393" s="4"/>
      <c r="XEP393" s="4"/>
      <c r="XEQ393" s="4"/>
      <c r="XER393" s="4"/>
      <c r="XES393" s="4"/>
      <c r="XET393" s="4"/>
      <c r="XEU393" s="4"/>
      <c r="XEV393" s="4"/>
      <c r="XEW393" s="4"/>
      <c r="XEX393" s="4"/>
      <c r="XEY393" s="4"/>
      <c r="XEZ393" s="4"/>
      <c r="XFA393" s="4"/>
      <c r="XFB393" s="4"/>
      <c r="XFC393" s="4"/>
    </row>
    <row r="394" spans="1:16383" ht="20.149999999999999" hidden="1" customHeight="1" x14ac:dyDescent="0.35">
      <c r="A394" s="3"/>
      <c r="B394" s="24"/>
      <c r="C394" s="29"/>
      <c r="D394" s="29"/>
      <c r="E394" s="29"/>
      <c r="F394" s="29"/>
      <c r="G394" s="29"/>
      <c r="H394" s="29"/>
      <c r="I394" s="29"/>
      <c r="J394" s="29"/>
      <c r="K394" s="29"/>
      <c r="L394" s="29"/>
      <c r="M394" s="29"/>
      <c r="N394" s="29"/>
      <c r="O394" s="15"/>
      <c r="P394" s="15"/>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c r="OP394" s="4"/>
      <c r="OQ394" s="4"/>
      <c r="OR394" s="4"/>
      <c r="OS394" s="4"/>
      <c r="OT394" s="4"/>
      <c r="OU394" s="4"/>
      <c r="OV394" s="4"/>
      <c r="OW394" s="4"/>
      <c r="OX394" s="4"/>
      <c r="OY394" s="4"/>
      <c r="OZ394" s="4"/>
      <c r="PA394" s="4"/>
      <c r="PB394" s="4"/>
      <c r="PC394" s="4"/>
      <c r="PD394" s="4"/>
      <c r="PE394" s="4"/>
      <c r="PF394" s="4"/>
      <c r="PG394" s="4"/>
      <c r="PH394" s="4"/>
      <c r="PI394" s="4"/>
      <c r="PJ394" s="4"/>
      <c r="PK394" s="4"/>
      <c r="PL394" s="4"/>
      <c r="PM394" s="4"/>
      <c r="PN394" s="4"/>
      <c r="PO394" s="4"/>
      <c r="PP394" s="4"/>
      <c r="PQ394" s="4"/>
      <c r="PR394" s="4"/>
      <c r="PS394" s="4"/>
      <c r="PT394" s="4"/>
      <c r="PU394" s="4"/>
      <c r="PV394" s="4"/>
      <c r="PW394" s="4"/>
      <c r="PX394" s="4"/>
      <c r="PY394" s="4"/>
      <c r="PZ394" s="4"/>
      <c r="QA394" s="4"/>
      <c r="QB394" s="4"/>
      <c r="QC394" s="4"/>
      <c r="QD394" s="4"/>
      <c r="QE394" s="4"/>
      <c r="QF394" s="4"/>
      <c r="QG394" s="4"/>
      <c r="QH394" s="4"/>
      <c r="QI394" s="4"/>
      <c r="QJ394" s="4"/>
      <c r="QK394" s="4"/>
      <c r="QL394" s="4"/>
      <c r="QM394" s="4"/>
      <c r="QN394" s="4"/>
      <c r="QO394" s="4"/>
      <c r="QP394" s="4"/>
      <c r="QQ394" s="4"/>
      <c r="QR394" s="4"/>
      <c r="QS394" s="4"/>
      <c r="QT394" s="4"/>
      <c r="QU394" s="4"/>
      <c r="QV394" s="4"/>
      <c r="QW394" s="4"/>
      <c r="QX394" s="4"/>
      <c r="QY394" s="4"/>
      <c r="QZ394" s="4"/>
      <c r="RA394" s="4"/>
      <c r="RB394" s="4"/>
      <c r="RC394" s="4"/>
      <c r="RD394" s="4"/>
      <c r="RE394" s="4"/>
      <c r="RF394" s="4"/>
      <c r="RG394" s="4"/>
      <c r="RH394" s="4"/>
      <c r="RI394" s="4"/>
      <c r="RJ394" s="4"/>
      <c r="RK394" s="4"/>
      <c r="RL394" s="4"/>
      <c r="RM394" s="4"/>
      <c r="RN394" s="4"/>
      <c r="RO394" s="4"/>
      <c r="RP394" s="4"/>
      <c r="RQ394" s="4"/>
      <c r="RR394" s="4"/>
      <c r="RS394" s="4"/>
      <c r="RT394" s="4"/>
      <c r="RU394" s="4"/>
      <c r="RV394" s="4"/>
      <c r="RW394" s="4"/>
      <c r="RX394" s="4"/>
      <c r="RY394" s="4"/>
      <c r="RZ394" s="4"/>
      <c r="SA394" s="4"/>
      <c r="SB394" s="4"/>
      <c r="SC394" s="4"/>
      <c r="SD394" s="4"/>
      <c r="SE394" s="4"/>
      <c r="SF394" s="4"/>
      <c r="SG394" s="4"/>
      <c r="SH394" s="4"/>
      <c r="SI394" s="4"/>
      <c r="SJ394" s="4"/>
      <c r="SK394" s="4"/>
      <c r="SL394" s="4"/>
      <c r="SM394" s="4"/>
      <c r="SN394" s="4"/>
      <c r="SO394" s="4"/>
      <c r="SP394" s="4"/>
      <c r="SQ394" s="4"/>
      <c r="SR394" s="4"/>
      <c r="SS394" s="4"/>
      <c r="ST394" s="4"/>
      <c r="SU394" s="4"/>
      <c r="SV394" s="4"/>
      <c r="SW394" s="4"/>
      <c r="SX394" s="4"/>
      <c r="SY394" s="4"/>
      <c r="SZ394" s="4"/>
      <c r="TA394" s="4"/>
      <c r="TB394" s="4"/>
      <c r="TC394" s="4"/>
      <c r="TD394" s="4"/>
      <c r="TE394" s="4"/>
      <c r="TF394" s="4"/>
      <c r="TG394" s="4"/>
      <c r="TH394" s="4"/>
      <c r="TI394" s="4"/>
      <c r="TJ394" s="4"/>
      <c r="TK394" s="4"/>
      <c r="TL394" s="4"/>
      <c r="TM394" s="4"/>
      <c r="TN394" s="4"/>
      <c r="TO394" s="4"/>
      <c r="TP394" s="4"/>
      <c r="TQ394" s="4"/>
      <c r="TR394" s="4"/>
      <c r="TS394" s="4"/>
      <c r="TT394" s="4"/>
      <c r="TU394" s="4"/>
      <c r="TV394" s="4"/>
      <c r="TW394" s="4"/>
      <c r="TX394" s="4"/>
      <c r="TY394" s="4"/>
      <c r="TZ394" s="4"/>
      <c r="UA394" s="4"/>
      <c r="UB394" s="4"/>
      <c r="UC394" s="4"/>
      <c r="UD394" s="4"/>
      <c r="UE394" s="4"/>
      <c r="UF394" s="4"/>
      <c r="UG394" s="4"/>
      <c r="UH394" s="4"/>
      <c r="UI394" s="4"/>
      <c r="UJ394" s="4"/>
      <c r="UK394" s="4"/>
      <c r="UL394" s="4"/>
      <c r="UM394" s="4"/>
      <c r="UN394" s="4"/>
      <c r="UO394" s="4"/>
      <c r="UP394" s="4"/>
      <c r="UQ394" s="4"/>
      <c r="UR394" s="4"/>
      <c r="US394" s="4"/>
      <c r="UT394" s="4"/>
      <c r="UU394" s="4"/>
      <c r="UV394" s="4"/>
      <c r="UW394" s="4"/>
      <c r="UX394" s="4"/>
      <c r="UY394" s="4"/>
      <c r="UZ394" s="4"/>
      <c r="VA394" s="4"/>
      <c r="VB394" s="4"/>
      <c r="VC394" s="4"/>
      <c r="VD394" s="4"/>
      <c r="VE394" s="4"/>
      <c r="VF394" s="4"/>
      <c r="VG394" s="4"/>
      <c r="VH394" s="4"/>
      <c r="VI394" s="4"/>
      <c r="VJ394" s="4"/>
      <c r="VK394" s="4"/>
      <c r="VL394" s="4"/>
      <c r="VM394" s="4"/>
      <c r="VN394" s="4"/>
      <c r="VO394" s="4"/>
      <c r="VP394" s="4"/>
      <c r="VQ394" s="4"/>
      <c r="VR394" s="4"/>
      <c r="VS394" s="4"/>
      <c r="VT394" s="4"/>
      <c r="VU394" s="4"/>
      <c r="VV394" s="4"/>
      <c r="VW394" s="4"/>
      <c r="VX394" s="4"/>
      <c r="VY394" s="4"/>
      <c r="VZ394" s="4"/>
      <c r="WA394" s="4"/>
      <c r="WB394" s="4"/>
      <c r="WC394" s="4"/>
      <c r="WD394" s="4"/>
      <c r="WE394" s="4"/>
      <c r="WF394" s="4"/>
      <c r="WG394" s="4"/>
      <c r="WH394" s="4"/>
      <c r="WI394" s="4"/>
      <c r="WJ394" s="4"/>
      <c r="WK394" s="4"/>
      <c r="WL394" s="4"/>
      <c r="WM394" s="4"/>
      <c r="WN394" s="4"/>
      <c r="WO394" s="4"/>
      <c r="WP394" s="4"/>
      <c r="WQ394" s="4"/>
      <c r="WR394" s="4"/>
      <c r="WS394" s="4"/>
      <c r="WT394" s="4"/>
      <c r="WU394" s="4"/>
      <c r="WV394" s="4"/>
      <c r="WW394" s="4"/>
      <c r="WX394" s="4"/>
      <c r="WY394" s="4"/>
      <c r="WZ394" s="4"/>
      <c r="XA394" s="4"/>
      <c r="XB394" s="4"/>
      <c r="XC394" s="4"/>
      <c r="XD394" s="4"/>
      <c r="XE394" s="4"/>
      <c r="XF394" s="4"/>
      <c r="XG394" s="4"/>
      <c r="XH394" s="4"/>
      <c r="XI394" s="4"/>
      <c r="XJ394" s="4"/>
      <c r="XK394" s="4"/>
      <c r="XL394" s="4"/>
      <c r="XM394" s="4"/>
      <c r="XN394" s="4"/>
      <c r="XO394" s="4"/>
      <c r="XP394" s="4"/>
      <c r="XQ394" s="4"/>
      <c r="XR394" s="4"/>
      <c r="XS394" s="4"/>
      <c r="XT394" s="4"/>
      <c r="XU394" s="4"/>
      <c r="XV394" s="4"/>
      <c r="XW394" s="4"/>
      <c r="XX394" s="4"/>
      <c r="XY394" s="4"/>
      <c r="XZ394" s="4"/>
      <c r="YA394" s="4"/>
      <c r="YB394" s="4"/>
      <c r="YC394" s="4"/>
      <c r="YD394" s="4"/>
      <c r="YE394" s="4"/>
      <c r="YF394" s="4"/>
      <c r="YG394" s="4"/>
      <c r="YH394" s="4"/>
      <c r="YI394" s="4"/>
      <c r="YJ394" s="4"/>
      <c r="YK394" s="4"/>
      <c r="YL394" s="4"/>
      <c r="YM394" s="4"/>
      <c r="YN394" s="4"/>
      <c r="YO394" s="4"/>
      <c r="YP394" s="4"/>
      <c r="YQ394" s="4"/>
      <c r="YR394" s="4"/>
      <c r="YS394" s="4"/>
      <c r="YT394" s="4"/>
      <c r="YU394" s="4"/>
      <c r="YV394" s="4"/>
      <c r="YW394" s="4"/>
      <c r="YX394" s="4"/>
      <c r="YY394" s="4"/>
      <c r="YZ394" s="4"/>
      <c r="ZA394" s="4"/>
      <c r="ZB394" s="4"/>
      <c r="ZC394" s="4"/>
      <c r="ZD394" s="4"/>
      <c r="ZE394" s="4"/>
      <c r="ZF394" s="4"/>
      <c r="ZG394" s="4"/>
      <c r="ZH394" s="4"/>
      <c r="ZI394" s="4"/>
      <c r="ZJ394" s="4"/>
      <c r="ZK394" s="4"/>
      <c r="ZL394" s="4"/>
      <c r="ZM394" s="4"/>
      <c r="ZN394" s="4"/>
      <c r="ZO394" s="4"/>
      <c r="ZP394" s="4"/>
      <c r="ZQ394" s="4"/>
      <c r="ZR394" s="4"/>
      <c r="ZS394" s="4"/>
      <c r="ZT394" s="4"/>
      <c r="ZU394" s="4"/>
      <c r="ZV394" s="4"/>
      <c r="ZW394" s="4"/>
      <c r="ZX394" s="4"/>
      <c r="ZY394" s="4"/>
      <c r="ZZ394" s="4"/>
      <c r="AAA394" s="4"/>
      <c r="AAB394" s="4"/>
      <c r="AAC394" s="4"/>
      <c r="AAD394" s="4"/>
      <c r="AAE394" s="4"/>
      <c r="AAF394" s="4"/>
      <c r="AAG394" s="4"/>
      <c r="AAH394" s="4"/>
      <c r="AAI394" s="4"/>
      <c r="AAJ394" s="4"/>
      <c r="AAK394" s="4"/>
      <c r="AAL394" s="4"/>
      <c r="AAM394" s="4"/>
      <c r="AAN394" s="4"/>
      <c r="AAO394" s="4"/>
      <c r="AAP394" s="4"/>
      <c r="AAQ394" s="4"/>
      <c r="AAR394" s="4"/>
      <c r="AAS394" s="4"/>
      <c r="AAT394" s="4"/>
      <c r="AAU394" s="4"/>
      <c r="AAV394" s="4"/>
      <c r="AAW394" s="4"/>
      <c r="AAX394" s="4"/>
      <c r="AAY394" s="4"/>
      <c r="AAZ394" s="4"/>
      <c r="ABA394" s="4"/>
      <c r="ABB394" s="4"/>
      <c r="ABC394" s="4"/>
      <c r="ABD394" s="4"/>
      <c r="ABE394" s="4"/>
      <c r="ABF394" s="4"/>
      <c r="ABG394" s="4"/>
      <c r="ABH394" s="4"/>
      <c r="ABI394" s="4"/>
      <c r="ABJ394" s="4"/>
      <c r="ABK394" s="4"/>
      <c r="ABL394" s="4"/>
      <c r="ABM394" s="4"/>
      <c r="ABN394" s="4"/>
      <c r="ABO394" s="4"/>
      <c r="ABP394" s="4"/>
      <c r="ABQ394" s="4"/>
      <c r="ABR394" s="4"/>
      <c r="ABS394" s="4"/>
      <c r="ABT394" s="4"/>
      <c r="ABU394" s="4"/>
      <c r="ABV394" s="4"/>
      <c r="ABW394" s="4"/>
      <c r="ABX394" s="4"/>
      <c r="ABY394" s="4"/>
      <c r="ABZ394" s="4"/>
      <c r="ACA394" s="4"/>
      <c r="ACB394" s="4"/>
      <c r="ACC394" s="4"/>
      <c r="ACD394" s="4"/>
      <c r="ACE394" s="4"/>
      <c r="ACF394" s="4"/>
      <c r="ACG394" s="4"/>
      <c r="ACH394" s="4"/>
      <c r="ACI394" s="4"/>
      <c r="ACJ394" s="4"/>
      <c r="ACK394" s="4"/>
      <c r="ACL394" s="4"/>
      <c r="ACM394" s="4"/>
      <c r="ACN394" s="4"/>
      <c r="ACO394" s="4"/>
      <c r="ACP394" s="4"/>
      <c r="ACQ394" s="4"/>
      <c r="ACR394" s="4"/>
      <c r="ACS394" s="4"/>
      <c r="ACT394" s="4"/>
      <c r="ACU394" s="4"/>
      <c r="ACV394" s="4"/>
      <c r="ACW394" s="4"/>
      <c r="ACX394" s="4"/>
      <c r="ACY394" s="4"/>
      <c r="ACZ394" s="4"/>
      <c r="ADA394" s="4"/>
      <c r="ADB394" s="4"/>
      <c r="ADC394" s="4"/>
      <c r="ADD394" s="4"/>
      <c r="ADE394" s="4"/>
      <c r="ADF394" s="4"/>
      <c r="ADG394" s="4"/>
      <c r="ADH394" s="4"/>
      <c r="ADI394" s="4"/>
      <c r="ADJ394" s="4"/>
      <c r="ADK394" s="4"/>
      <c r="ADL394" s="4"/>
      <c r="ADM394" s="4"/>
      <c r="ADN394" s="4"/>
      <c r="ADO394" s="4"/>
      <c r="ADP394" s="4"/>
      <c r="ADQ394" s="4"/>
      <c r="ADR394" s="4"/>
      <c r="ADS394" s="4"/>
      <c r="ADT394" s="4"/>
      <c r="ADU394" s="4"/>
      <c r="ADV394" s="4"/>
      <c r="ADW394" s="4"/>
      <c r="ADX394" s="4"/>
      <c r="ADY394" s="4"/>
      <c r="ADZ394" s="4"/>
      <c r="AEA394" s="4"/>
      <c r="AEB394" s="4"/>
      <c r="AEC394" s="4"/>
      <c r="AED394" s="4"/>
      <c r="AEE394" s="4"/>
      <c r="AEF394" s="4"/>
      <c r="AEG394" s="4"/>
      <c r="AEH394" s="4"/>
      <c r="AEI394" s="4"/>
      <c r="AEJ394" s="4"/>
      <c r="AEK394" s="4"/>
      <c r="AEL394" s="4"/>
      <c r="AEM394" s="4"/>
      <c r="AEN394" s="4"/>
      <c r="AEO394" s="4"/>
      <c r="AEP394" s="4"/>
      <c r="AEQ394" s="4"/>
      <c r="AER394" s="4"/>
      <c r="AES394" s="4"/>
      <c r="AET394" s="4"/>
      <c r="AEU394" s="4"/>
      <c r="AEV394" s="4"/>
      <c r="AEW394" s="4"/>
      <c r="AEX394" s="4"/>
      <c r="AEY394" s="4"/>
      <c r="AEZ394" s="4"/>
      <c r="AFA394" s="4"/>
      <c r="AFB394" s="4"/>
      <c r="AFC394" s="4"/>
      <c r="AFD394" s="4"/>
      <c r="AFE394" s="4"/>
      <c r="AFF394" s="4"/>
      <c r="AFG394" s="4"/>
      <c r="AFH394" s="4"/>
      <c r="AFI394" s="4"/>
      <c r="AFJ394" s="4"/>
      <c r="AFK394" s="4"/>
      <c r="AFL394" s="4"/>
      <c r="AFM394" s="4"/>
      <c r="AFN394" s="4"/>
      <c r="AFO394" s="4"/>
      <c r="AFP394" s="4"/>
      <c r="AFQ394" s="4"/>
      <c r="AFR394" s="4"/>
      <c r="AFS394" s="4"/>
      <c r="AFT394" s="4"/>
      <c r="AFU394" s="4"/>
      <c r="AFV394" s="4"/>
      <c r="AFW394" s="4"/>
      <c r="AFX394" s="4"/>
      <c r="AFY394" s="4"/>
      <c r="AFZ394" s="4"/>
      <c r="AGA394" s="4"/>
      <c r="AGB394" s="4"/>
      <c r="AGC394" s="4"/>
      <c r="AGD394" s="4"/>
      <c r="AGE394" s="4"/>
      <c r="AGF394" s="4"/>
      <c r="AGG394" s="4"/>
      <c r="AGH394" s="4"/>
      <c r="AGI394" s="4"/>
      <c r="AGJ394" s="4"/>
      <c r="AGK394" s="4"/>
      <c r="AGL394" s="4"/>
      <c r="AGM394" s="4"/>
      <c r="AGN394" s="4"/>
      <c r="AGO394" s="4"/>
      <c r="AGP394" s="4"/>
      <c r="AGQ394" s="4"/>
      <c r="AGR394" s="4"/>
      <c r="AGS394" s="4"/>
      <c r="AGT394" s="4"/>
      <c r="AGU394" s="4"/>
      <c r="AGV394" s="4"/>
      <c r="AGW394" s="4"/>
      <c r="AGX394" s="4"/>
      <c r="AGY394" s="4"/>
      <c r="AGZ394" s="4"/>
      <c r="AHA394" s="4"/>
      <c r="AHB394" s="4"/>
      <c r="AHC394" s="4"/>
      <c r="AHD394" s="4"/>
      <c r="AHE394" s="4"/>
      <c r="AHF394" s="4"/>
      <c r="AHG394" s="4"/>
      <c r="AHH394" s="4"/>
      <c r="AHI394" s="4"/>
      <c r="AHJ394" s="4"/>
      <c r="AHK394" s="4"/>
      <c r="AHL394" s="4"/>
      <c r="AHM394" s="4"/>
      <c r="AHN394" s="4"/>
      <c r="AHO394" s="4"/>
      <c r="AHP394" s="4"/>
      <c r="AHQ394" s="4"/>
      <c r="AHR394" s="4"/>
      <c r="AHS394" s="4"/>
      <c r="AHT394" s="4"/>
      <c r="AHU394" s="4"/>
      <c r="AHV394" s="4"/>
      <c r="AHW394" s="4"/>
      <c r="AHX394" s="4"/>
      <c r="AHY394" s="4"/>
      <c r="AHZ394" s="4"/>
      <c r="AIA394" s="4"/>
      <c r="AIB394" s="4"/>
      <c r="AIC394" s="4"/>
      <c r="AID394" s="4"/>
      <c r="AIE394" s="4"/>
      <c r="AIF394" s="4"/>
      <c r="AIG394" s="4"/>
      <c r="AIH394" s="4"/>
      <c r="AII394" s="4"/>
      <c r="AIJ394" s="4"/>
      <c r="AIK394" s="4"/>
      <c r="AIL394" s="4"/>
      <c r="AIM394" s="4"/>
      <c r="AIN394" s="4"/>
      <c r="AIO394" s="4"/>
      <c r="AIP394" s="4"/>
      <c r="AIQ394" s="4"/>
      <c r="AIR394" s="4"/>
      <c r="AIS394" s="4"/>
      <c r="AIT394" s="4"/>
      <c r="AIU394" s="4"/>
      <c r="AIV394" s="4"/>
      <c r="AIW394" s="4"/>
      <c r="AIX394" s="4"/>
      <c r="AIY394" s="4"/>
      <c r="AIZ394" s="4"/>
      <c r="AJA394" s="4"/>
      <c r="AJB394" s="4"/>
      <c r="AJC394" s="4"/>
      <c r="AJD394" s="4"/>
      <c r="AJE394" s="4"/>
      <c r="AJF394" s="4"/>
      <c r="AJG394" s="4"/>
      <c r="AJH394" s="4"/>
      <c r="AJI394" s="4"/>
      <c r="AJJ394" s="4"/>
      <c r="AJK394" s="4"/>
      <c r="AJL394" s="4"/>
      <c r="AJM394" s="4"/>
      <c r="AJN394" s="4"/>
      <c r="AJO394" s="4"/>
      <c r="AJP394" s="4"/>
      <c r="AJQ394" s="4"/>
      <c r="AJR394" s="4"/>
      <c r="AJS394" s="4"/>
      <c r="AJT394" s="4"/>
      <c r="AJU394" s="4"/>
      <c r="AJV394" s="4"/>
      <c r="AJW394" s="4"/>
      <c r="AJX394" s="4"/>
      <c r="AJY394" s="4"/>
      <c r="AJZ394" s="4"/>
      <c r="AKA394" s="4"/>
      <c r="AKB394" s="4"/>
      <c r="AKC394" s="4"/>
      <c r="AKD394" s="4"/>
      <c r="AKE394" s="4"/>
      <c r="AKF394" s="4"/>
      <c r="AKG394" s="4"/>
      <c r="AKH394" s="4"/>
      <c r="AKI394" s="4"/>
      <c r="AKJ394" s="4"/>
      <c r="AKK394" s="4"/>
      <c r="AKL394" s="4"/>
      <c r="AKM394" s="4"/>
      <c r="AKN394" s="4"/>
      <c r="AKO394" s="4"/>
      <c r="AKP394" s="4"/>
      <c r="AKQ394" s="4"/>
      <c r="AKR394" s="4"/>
      <c r="AKS394" s="4"/>
      <c r="AKT394" s="4"/>
      <c r="AKU394" s="4"/>
      <c r="AKV394" s="4"/>
      <c r="AKW394" s="4"/>
      <c r="AKX394" s="4"/>
      <c r="AKY394" s="4"/>
      <c r="AKZ394" s="4"/>
      <c r="ALA394" s="4"/>
      <c r="ALB394" s="4"/>
      <c r="ALC394" s="4"/>
      <c r="ALD394" s="4"/>
      <c r="ALE394" s="4"/>
      <c r="ALF394" s="4"/>
      <c r="ALG394" s="4"/>
      <c r="ALH394" s="4"/>
      <c r="ALI394" s="4"/>
      <c r="ALJ394" s="4"/>
      <c r="ALK394" s="4"/>
      <c r="ALL394" s="4"/>
      <c r="ALM394" s="4"/>
      <c r="ALN394" s="4"/>
      <c r="ALO394" s="4"/>
      <c r="ALP394" s="4"/>
      <c r="ALQ394" s="4"/>
      <c r="ALR394" s="4"/>
      <c r="ALS394" s="4"/>
      <c r="ALT394" s="4"/>
      <c r="ALU394" s="4"/>
      <c r="ALV394" s="4"/>
      <c r="ALW394" s="4"/>
      <c r="ALX394" s="4"/>
      <c r="ALY394" s="4"/>
      <c r="ALZ394" s="4"/>
      <c r="AMA394" s="4"/>
      <c r="AMB394" s="4"/>
      <c r="AMC394" s="4"/>
      <c r="AMD394" s="4"/>
      <c r="AME394" s="4"/>
      <c r="AMF394" s="4"/>
      <c r="AMG394" s="4"/>
      <c r="AMH394" s="4"/>
      <c r="AMI394" s="4"/>
      <c r="AMJ394" s="4"/>
      <c r="AMK394" s="4"/>
      <c r="AML394" s="4"/>
      <c r="AMM394" s="4"/>
      <c r="AMN394" s="4"/>
      <c r="AMO394" s="4"/>
      <c r="AMP394" s="4"/>
      <c r="AMQ394" s="4"/>
      <c r="AMR394" s="4"/>
      <c r="AMS394" s="4"/>
      <c r="AMT394" s="4"/>
      <c r="AMU394" s="4"/>
      <c r="AMV394" s="4"/>
      <c r="AMW394" s="4"/>
      <c r="AMX394" s="4"/>
      <c r="AMY394" s="4"/>
      <c r="AMZ394" s="4"/>
      <c r="ANA394" s="4"/>
      <c r="ANB394" s="4"/>
      <c r="ANC394" s="4"/>
      <c r="AND394" s="4"/>
      <c r="ANE394" s="4"/>
      <c r="ANF394" s="4"/>
      <c r="ANG394" s="4"/>
      <c r="ANH394" s="4"/>
      <c r="ANI394" s="4"/>
      <c r="ANJ394" s="4"/>
      <c r="ANK394" s="4"/>
      <c r="ANL394" s="4"/>
      <c r="ANM394" s="4"/>
      <c r="ANN394" s="4"/>
      <c r="ANO394" s="4"/>
      <c r="ANP394" s="4"/>
      <c r="ANQ394" s="4"/>
      <c r="ANR394" s="4"/>
      <c r="ANS394" s="4"/>
      <c r="ANT394" s="4"/>
      <c r="ANU394" s="4"/>
      <c r="ANV394" s="4"/>
      <c r="ANW394" s="4"/>
      <c r="ANX394" s="4"/>
      <c r="ANY394" s="4"/>
      <c r="ANZ394" s="4"/>
      <c r="AOA394" s="4"/>
      <c r="AOB394" s="4"/>
      <c r="AOC394" s="4"/>
      <c r="AOD394" s="4"/>
      <c r="AOE394" s="4"/>
      <c r="AOF394" s="4"/>
      <c r="AOG394" s="4"/>
      <c r="AOH394" s="4"/>
      <c r="AOI394" s="4"/>
      <c r="AOJ394" s="4"/>
      <c r="AOK394" s="4"/>
      <c r="AOL394" s="4"/>
      <c r="AOM394" s="4"/>
      <c r="AON394" s="4"/>
      <c r="AOO394" s="4"/>
      <c r="AOP394" s="4"/>
      <c r="AOQ394" s="4"/>
      <c r="AOR394" s="4"/>
      <c r="AOS394" s="4"/>
      <c r="AOT394" s="4"/>
      <c r="AOU394" s="4"/>
      <c r="AOV394" s="4"/>
      <c r="AOW394" s="4"/>
      <c r="AOX394" s="4"/>
      <c r="AOY394" s="4"/>
      <c r="AOZ394" s="4"/>
      <c r="APA394" s="4"/>
      <c r="APB394" s="4"/>
      <c r="APC394" s="4"/>
      <c r="APD394" s="4"/>
      <c r="APE394" s="4"/>
      <c r="APF394" s="4"/>
      <c r="APG394" s="4"/>
      <c r="APH394" s="4"/>
      <c r="API394" s="4"/>
      <c r="APJ394" s="4"/>
      <c r="APK394" s="4"/>
      <c r="APL394" s="4"/>
      <c r="APM394" s="4"/>
      <c r="APN394" s="4"/>
      <c r="APO394" s="4"/>
      <c r="APP394" s="4"/>
      <c r="APQ394" s="4"/>
      <c r="APR394" s="4"/>
      <c r="APS394" s="4"/>
      <c r="APT394" s="4"/>
      <c r="APU394" s="4"/>
      <c r="APV394" s="4"/>
      <c r="APW394" s="4"/>
      <c r="APX394" s="4"/>
      <c r="APY394" s="4"/>
      <c r="APZ394" s="4"/>
      <c r="AQA394" s="4"/>
      <c r="AQB394" s="4"/>
      <c r="AQC394" s="4"/>
      <c r="AQD394" s="4"/>
      <c r="AQE394" s="4"/>
      <c r="AQF394" s="4"/>
      <c r="AQG394" s="4"/>
      <c r="AQH394" s="4"/>
      <c r="AQI394" s="4"/>
      <c r="AQJ394" s="4"/>
      <c r="AQK394" s="4"/>
      <c r="AQL394" s="4"/>
      <c r="AQM394" s="4"/>
      <c r="AQN394" s="4"/>
      <c r="AQO394" s="4"/>
      <c r="AQP394" s="4"/>
      <c r="AQQ394" s="4"/>
      <c r="AQR394" s="4"/>
      <c r="AQS394" s="4"/>
      <c r="AQT394" s="4"/>
      <c r="AQU394" s="4"/>
      <c r="AQV394" s="4"/>
      <c r="AQW394" s="4"/>
      <c r="AQX394" s="4"/>
      <c r="AQY394" s="4"/>
      <c r="AQZ394" s="4"/>
      <c r="ARA394" s="4"/>
      <c r="ARB394" s="4"/>
      <c r="ARC394" s="4"/>
      <c r="ARD394" s="4"/>
      <c r="ARE394" s="4"/>
      <c r="ARF394" s="4"/>
      <c r="ARG394" s="4"/>
      <c r="ARH394" s="4"/>
      <c r="ARI394" s="4"/>
      <c r="ARJ394" s="4"/>
      <c r="ARK394" s="4"/>
      <c r="ARL394" s="4"/>
      <c r="ARM394" s="4"/>
      <c r="ARN394" s="4"/>
      <c r="ARO394" s="4"/>
      <c r="ARP394" s="4"/>
      <c r="ARQ394" s="4"/>
      <c r="ARR394" s="4"/>
      <c r="ARS394" s="4"/>
      <c r="ART394" s="4"/>
      <c r="ARU394" s="4"/>
      <c r="ARV394" s="4"/>
      <c r="ARW394" s="4"/>
      <c r="ARX394" s="4"/>
      <c r="ARY394" s="4"/>
      <c r="ARZ394" s="4"/>
      <c r="ASA394" s="4"/>
      <c r="ASB394" s="4"/>
      <c r="ASC394" s="4"/>
      <c r="ASD394" s="4"/>
      <c r="ASE394" s="4"/>
      <c r="ASF394" s="4"/>
      <c r="ASG394" s="4"/>
      <c r="ASH394" s="4"/>
      <c r="ASI394" s="4"/>
      <c r="ASJ394" s="4"/>
      <c r="ASK394" s="4"/>
      <c r="ASL394" s="4"/>
      <c r="ASM394" s="4"/>
      <c r="ASN394" s="4"/>
      <c r="ASO394" s="4"/>
      <c r="ASP394" s="4"/>
      <c r="ASQ394" s="4"/>
      <c r="ASR394" s="4"/>
      <c r="ASS394" s="4"/>
      <c r="AST394" s="4"/>
      <c r="ASU394" s="4"/>
      <c r="ASV394" s="4"/>
      <c r="ASW394" s="4"/>
      <c r="ASX394" s="4"/>
      <c r="ASY394" s="4"/>
      <c r="ASZ394" s="4"/>
      <c r="ATA394" s="4"/>
      <c r="ATB394" s="4"/>
      <c r="ATC394" s="4"/>
      <c r="ATD394" s="4"/>
      <c r="ATE394" s="4"/>
      <c r="ATF394" s="4"/>
      <c r="ATG394" s="4"/>
      <c r="ATH394" s="4"/>
      <c r="ATI394" s="4"/>
      <c r="ATJ394" s="4"/>
      <c r="ATK394" s="4"/>
      <c r="ATL394" s="4"/>
      <c r="ATM394" s="4"/>
      <c r="ATN394" s="4"/>
      <c r="ATO394" s="4"/>
      <c r="ATP394" s="4"/>
      <c r="ATQ394" s="4"/>
      <c r="ATR394" s="4"/>
      <c r="ATS394" s="4"/>
      <c r="ATT394" s="4"/>
      <c r="ATU394" s="4"/>
      <c r="ATV394" s="4"/>
      <c r="ATW394" s="4"/>
      <c r="ATX394" s="4"/>
      <c r="ATY394" s="4"/>
      <c r="ATZ394" s="4"/>
      <c r="AUA394" s="4"/>
      <c r="AUB394" s="4"/>
      <c r="AUC394" s="4"/>
      <c r="AUD394" s="4"/>
      <c r="AUE394" s="4"/>
      <c r="AUF394" s="4"/>
      <c r="AUG394" s="4"/>
      <c r="AUH394" s="4"/>
      <c r="AUI394" s="4"/>
      <c r="AUJ394" s="4"/>
      <c r="AUK394" s="4"/>
      <c r="AUL394" s="4"/>
      <c r="AUM394" s="4"/>
      <c r="AUN394" s="4"/>
      <c r="AUO394" s="4"/>
      <c r="AUP394" s="4"/>
      <c r="AUQ394" s="4"/>
      <c r="AUR394" s="4"/>
      <c r="AUS394" s="4"/>
      <c r="AUT394" s="4"/>
      <c r="AUU394" s="4"/>
      <c r="AUV394" s="4"/>
      <c r="AUW394" s="4"/>
      <c r="AUX394" s="4"/>
      <c r="AUY394" s="4"/>
      <c r="AUZ394" s="4"/>
      <c r="AVA394" s="4"/>
      <c r="AVB394" s="4"/>
      <c r="AVC394" s="4"/>
      <c r="AVD394" s="4"/>
      <c r="AVE394" s="4"/>
      <c r="AVF394" s="4"/>
      <c r="AVG394" s="4"/>
      <c r="AVH394" s="4"/>
      <c r="AVI394" s="4"/>
      <c r="AVJ394" s="4"/>
      <c r="AVK394" s="4"/>
      <c r="AVL394" s="4"/>
      <c r="AVM394" s="4"/>
      <c r="AVN394" s="4"/>
      <c r="AVO394" s="4"/>
      <c r="AVP394" s="4"/>
      <c r="AVQ394" s="4"/>
      <c r="AVR394" s="4"/>
      <c r="AVS394" s="4"/>
      <c r="AVT394" s="4"/>
      <c r="AVU394" s="4"/>
      <c r="AVV394" s="4"/>
      <c r="AVW394" s="4"/>
      <c r="AVX394" s="4"/>
      <c r="AVY394" s="4"/>
      <c r="AVZ394" s="4"/>
      <c r="AWA394" s="4"/>
      <c r="AWB394" s="4"/>
      <c r="AWC394" s="4"/>
      <c r="AWD394" s="4"/>
      <c r="AWE394" s="4"/>
      <c r="AWF394" s="4"/>
      <c r="AWG394" s="4"/>
      <c r="AWH394" s="4"/>
      <c r="AWI394" s="4"/>
      <c r="AWJ394" s="4"/>
      <c r="AWK394" s="4"/>
      <c r="AWL394" s="4"/>
      <c r="AWM394" s="4"/>
      <c r="AWN394" s="4"/>
      <c r="AWO394" s="4"/>
      <c r="AWP394" s="4"/>
      <c r="AWQ394" s="4"/>
      <c r="AWR394" s="4"/>
      <c r="AWS394" s="4"/>
      <c r="AWT394" s="4"/>
      <c r="AWU394" s="4"/>
      <c r="AWV394" s="4"/>
      <c r="AWW394" s="4"/>
      <c r="AWX394" s="4"/>
      <c r="AWY394" s="4"/>
      <c r="AWZ394" s="4"/>
      <c r="AXA394" s="4"/>
      <c r="AXB394" s="4"/>
      <c r="AXC394" s="4"/>
      <c r="AXD394" s="4"/>
      <c r="AXE394" s="4"/>
      <c r="AXF394" s="4"/>
      <c r="AXG394" s="4"/>
      <c r="AXH394" s="4"/>
      <c r="AXI394" s="4"/>
      <c r="AXJ394" s="4"/>
      <c r="AXK394" s="4"/>
      <c r="AXL394" s="4"/>
      <c r="AXM394" s="4"/>
      <c r="AXN394" s="4"/>
      <c r="AXO394" s="4"/>
      <c r="AXP394" s="4"/>
      <c r="AXQ394" s="4"/>
      <c r="AXR394" s="4"/>
      <c r="AXS394" s="4"/>
      <c r="AXT394" s="4"/>
      <c r="AXU394" s="4"/>
      <c r="AXV394" s="4"/>
      <c r="AXW394" s="4"/>
      <c r="AXX394" s="4"/>
      <c r="AXY394" s="4"/>
      <c r="AXZ394" s="4"/>
      <c r="AYA394" s="4"/>
      <c r="AYB394" s="4"/>
      <c r="AYC394" s="4"/>
      <c r="AYD394" s="4"/>
      <c r="AYE394" s="4"/>
      <c r="AYF394" s="4"/>
      <c r="AYG394" s="4"/>
      <c r="AYH394" s="4"/>
      <c r="AYI394" s="4"/>
      <c r="AYJ394" s="4"/>
      <c r="AYK394" s="4"/>
      <c r="AYL394" s="4"/>
      <c r="AYM394" s="4"/>
      <c r="AYN394" s="4"/>
      <c r="AYO394" s="4"/>
      <c r="AYP394" s="4"/>
      <c r="AYQ394" s="4"/>
      <c r="AYR394" s="4"/>
      <c r="AYS394" s="4"/>
      <c r="AYT394" s="4"/>
      <c r="AYU394" s="4"/>
      <c r="AYV394" s="4"/>
      <c r="AYW394" s="4"/>
      <c r="AYX394" s="4"/>
      <c r="AYY394" s="4"/>
      <c r="AYZ394" s="4"/>
      <c r="AZA394" s="4"/>
      <c r="AZB394" s="4"/>
      <c r="AZC394" s="4"/>
      <c r="AZD394" s="4"/>
      <c r="AZE394" s="4"/>
      <c r="AZF394" s="4"/>
      <c r="AZG394" s="4"/>
      <c r="AZH394" s="4"/>
      <c r="AZI394" s="4"/>
      <c r="AZJ394" s="4"/>
      <c r="AZK394" s="4"/>
      <c r="AZL394" s="4"/>
      <c r="AZM394" s="4"/>
      <c r="AZN394" s="4"/>
      <c r="AZO394" s="4"/>
      <c r="AZP394" s="4"/>
      <c r="AZQ394" s="4"/>
      <c r="AZR394" s="4"/>
      <c r="AZS394" s="4"/>
      <c r="AZT394" s="4"/>
      <c r="AZU394" s="4"/>
      <c r="AZV394" s="4"/>
      <c r="AZW394" s="4"/>
      <c r="AZX394" s="4"/>
      <c r="AZY394" s="4"/>
      <c r="AZZ394" s="4"/>
      <c r="BAA394" s="4"/>
      <c r="BAB394" s="4"/>
      <c r="BAC394" s="4"/>
      <c r="BAD394" s="4"/>
      <c r="BAE394" s="4"/>
      <c r="BAF394" s="4"/>
      <c r="BAG394" s="4"/>
      <c r="BAH394" s="4"/>
      <c r="BAI394" s="4"/>
      <c r="BAJ394" s="4"/>
      <c r="BAK394" s="4"/>
      <c r="BAL394" s="4"/>
      <c r="BAM394" s="4"/>
      <c r="BAN394" s="4"/>
      <c r="BAO394" s="4"/>
      <c r="BAP394" s="4"/>
      <c r="BAQ394" s="4"/>
      <c r="BAR394" s="4"/>
      <c r="BAS394" s="4"/>
      <c r="BAT394" s="4"/>
      <c r="BAU394" s="4"/>
      <c r="BAV394" s="4"/>
      <c r="BAW394" s="4"/>
      <c r="BAX394" s="4"/>
      <c r="BAY394" s="4"/>
      <c r="BAZ394" s="4"/>
      <c r="BBA394" s="4"/>
      <c r="BBB394" s="4"/>
      <c r="BBC394" s="4"/>
      <c r="BBD394" s="4"/>
      <c r="BBE394" s="4"/>
      <c r="BBF394" s="4"/>
      <c r="BBG394" s="4"/>
      <c r="BBH394" s="4"/>
      <c r="BBI394" s="4"/>
      <c r="BBJ394" s="4"/>
      <c r="BBK394" s="4"/>
      <c r="BBL394" s="4"/>
      <c r="BBM394" s="4"/>
      <c r="BBN394" s="4"/>
      <c r="BBO394" s="4"/>
      <c r="BBP394" s="4"/>
      <c r="BBQ394" s="4"/>
      <c r="BBR394" s="4"/>
      <c r="BBS394" s="4"/>
      <c r="BBT394" s="4"/>
      <c r="BBU394" s="4"/>
      <c r="BBV394" s="4"/>
      <c r="BBW394" s="4"/>
      <c r="BBX394" s="4"/>
      <c r="BBY394" s="4"/>
      <c r="BBZ394" s="4"/>
      <c r="BCA394" s="4"/>
      <c r="BCB394" s="4"/>
      <c r="BCC394" s="4"/>
      <c r="BCD394" s="4"/>
      <c r="BCE394" s="4"/>
      <c r="BCF394" s="4"/>
      <c r="BCG394" s="4"/>
      <c r="BCH394" s="4"/>
      <c r="BCI394" s="4"/>
      <c r="BCJ394" s="4"/>
      <c r="BCK394" s="4"/>
      <c r="BCL394" s="4"/>
      <c r="BCM394" s="4"/>
      <c r="BCN394" s="4"/>
      <c r="BCO394" s="4"/>
      <c r="BCP394" s="4"/>
      <c r="BCQ394" s="4"/>
      <c r="BCR394" s="4"/>
      <c r="BCS394" s="4"/>
      <c r="BCT394" s="4"/>
      <c r="BCU394" s="4"/>
      <c r="BCV394" s="4"/>
      <c r="BCW394" s="4"/>
      <c r="BCX394" s="4"/>
      <c r="BCY394" s="4"/>
      <c r="BCZ394" s="4"/>
      <c r="BDA394" s="4"/>
      <c r="BDB394" s="4"/>
      <c r="BDC394" s="4"/>
      <c r="BDD394" s="4"/>
      <c r="BDE394" s="4"/>
      <c r="BDF394" s="4"/>
      <c r="BDG394" s="4"/>
      <c r="BDH394" s="4"/>
      <c r="BDI394" s="4"/>
      <c r="BDJ394" s="4"/>
      <c r="BDK394" s="4"/>
      <c r="BDL394" s="4"/>
      <c r="BDM394" s="4"/>
      <c r="BDN394" s="4"/>
      <c r="BDO394" s="4"/>
      <c r="BDP394" s="4"/>
      <c r="BDQ394" s="4"/>
      <c r="BDR394" s="4"/>
      <c r="BDS394" s="4"/>
      <c r="BDT394" s="4"/>
      <c r="BDU394" s="4"/>
      <c r="BDV394" s="4"/>
      <c r="BDW394" s="4"/>
      <c r="BDX394" s="4"/>
      <c r="BDY394" s="4"/>
      <c r="BDZ394" s="4"/>
      <c r="BEA394" s="4"/>
      <c r="BEB394" s="4"/>
      <c r="BEC394" s="4"/>
      <c r="BED394" s="4"/>
      <c r="BEE394" s="4"/>
      <c r="BEF394" s="4"/>
      <c r="BEG394" s="4"/>
      <c r="BEH394" s="4"/>
      <c r="BEI394" s="4"/>
      <c r="BEJ394" s="4"/>
      <c r="BEK394" s="4"/>
      <c r="BEL394" s="4"/>
      <c r="BEM394" s="4"/>
      <c r="BEN394" s="4"/>
      <c r="BEO394" s="4"/>
      <c r="BEP394" s="4"/>
      <c r="BEQ394" s="4"/>
      <c r="BER394" s="4"/>
      <c r="BES394" s="4"/>
      <c r="BET394" s="4"/>
      <c r="BEU394" s="4"/>
      <c r="BEV394" s="4"/>
      <c r="BEW394" s="4"/>
      <c r="BEX394" s="4"/>
      <c r="BEY394" s="4"/>
      <c r="BEZ394" s="4"/>
      <c r="BFA394" s="4"/>
      <c r="BFB394" s="4"/>
      <c r="BFC394" s="4"/>
      <c r="BFD394" s="4"/>
      <c r="BFE394" s="4"/>
      <c r="BFF394" s="4"/>
      <c r="BFG394" s="4"/>
      <c r="BFH394" s="4"/>
      <c r="BFI394" s="4"/>
      <c r="BFJ394" s="4"/>
      <c r="BFK394" s="4"/>
      <c r="BFL394" s="4"/>
      <c r="BFM394" s="4"/>
      <c r="BFN394" s="4"/>
      <c r="BFO394" s="4"/>
      <c r="BFP394" s="4"/>
      <c r="BFQ394" s="4"/>
      <c r="BFR394" s="4"/>
      <c r="BFS394" s="4"/>
      <c r="BFT394" s="4"/>
      <c r="BFU394" s="4"/>
      <c r="BFV394" s="4"/>
      <c r="BFW394" s="4"/>
      <c r="BFX394" s="4"/>
      <c r="BFY394" s="4"/>
      <c r="BFZ394" s="4"/>
      <c r="BGA394" s="4"/>
      <c r="BGB394" s="4"/>
      <c r="BGC394" s="4"/>
      <c r="BGD394" s="4"/>
      <c r="BGE394" s="4"/>
      <c r="BGF394" s="4"/>
      <c r="BGG394" s="4"/>
      <c r="BGH394" s="4"/>
      <c r="BGI394" s="4"/>
      <c r="BGJ394" s="4"/>
      <c r="BGK394" s="4"/>
      <c r="BGL394" s="4"/>
      <c r="BGM394" s="4"/>
      <c r="BGN394" s="4"/>
      <c r="BGO394" s="4"/>
      <c r="BGP394" s="4"/>
      <c r="BGQ394" s="4"/>
      <c r="BGR394" s="4"/>
      <c r="BGS394" s="4"/>
      <c r="BGT394" s="4"/>
      <c r="BGU394" s="4"/>
      <c r="BGV394" s="4"/>
      <c r="BGW394" s="4"/>
      <c r="BGX394" s="4"/>
      <c r="BGY394" s="4"/>
      <c r="BGZ394" s="4"/>
      <c r="BHA394" s="4"/>
      <c r="BHB394" s="4"/>
      <c r="BHC394" s="4"/>
      <c r="BHD394" s="4"/>
      <c r="BHE394" s="4"/>
      <c r="BHF394" s="4"/>
      <c r="BHG394" s="4"/>
      <c r="BHH394" s="4"/>
      <c r="BHI394" s="4"/>
      <c r="BHJ394" s="4"/>
      <c r="BHK394" s="4"/>
      <c r="BHL394" s="4"/>
      <c r="BHM394" s="4"/>
      <c r="BHN394" s="4"/>
      <c r="BHO394" s="4"/>
      <c r="BHP394" s="4"/>
      <c r="BHQ394" s="4"/>
      <c r="BHR394" s="4"/>
      <c r="BHS394" s="4"/>
      <c r="BHT394" s="4"/>
      <c r="BHU394" s="4"/>
      <c r="BHV394" s="4"/>
      <c r="BHW394" s="4"/>
      <c r="BHX394" s="4"/>
      <c r="BHY394" s="4"/>
      <c r="BHZ394" s="4"/>
      <c r="BIA394" s="4"/>
      <c r="BIB394" s="4"/>
      <c r="BIC394" s="4"/>
      <c r="BID394" s="4"/>
      <c r="BIE394" s="4"/>
      <c r="BIF394" s="4"/>
      <c r="BIG394" s="4"/>
      <c r="BIH394" s="4"/>
      <c r="BII394" s="4"/>
      <c r="BIJ394" s="4"/>
      <c r="BIK394" s="4"/>
      <c r="BIL394" s="4"/>
      <c r="BIM394" s="4"/>
      <c r="BIN394" s="4"/>
      <c r="BIO394" s="4"/>
      <c r="BIP394" s="4"/>
      <c r="BIQ394" s="4"/>
      <c r="BIR394" s="4"/>
      <c r="BIS394" s="4"/>
      <c r="BIT394" s="4"/>
      <c r="BIU394" s="4"/>
      <c r="BIV394" s="4"/>
      <c r="BIW394" s="4"/>
      <c r="BIX394" s="4"/>
      <c r="BIY394" s="4"/>
      <c r="BIZ394" s="4"/>
      <c r="BJA394" s="4"/>
      <c r="BJB394" s="4"/>
      <c r="BJC394" s="4"/>
      <c r="BJD394" s="4"/>
      <c r="BJE394" s="4"/>
      <c r="BJF394" s="4"/>
      <c r="BJG394" s="4"/>
      <c r="BJH394" s="4"/>
      <c r="BJI394" s="4"/>
      <c r="BJJ394" s="4"/>
      <c r="BJK394" s="4"/>
      <c r="BJL394" s="4"/>
      <c r="BJM394" s="4"/>
      <c r="BJN394" s="4"/>
      <c r="BJO394" s="4"/>
      <c r="BJP394" s="4"/>
      <c r="BJQ394" s="4"/>
      <c r="BJR394" s="4"/>
      <c r="BJS394" s="4"/>
      <c r="BJT394" s="4"/>
      <c r="BJU394" s="4"/>
      <c r="BJV394" s="4"/>
      <c r="BJW394" s="4"/>
      <c r="BJX394" s="4"/>
      <c r="BJY394" s="4"/>
      <c r="BJZ394" s="4"/>
      <c r="BKA394" s="4"/>
      <c r="BKB394" s="4"/>
      <c r="BKC394" s="4"/>
      <c r="BKD394" s="4"/>
      <c r="BKE394" s="4"/>
      <c r="BKF394" s="4"/>
      <c r="BKG394" s="4"/>
      <c r="BKH394" s="4"/>
      <c r="BKI394" s="4"/>
      <c r="BKJ394" s="4"/>
      <c r="BKK394" s="4"/>
      <c r="BKL394" s="4"/>
      <c r="BKM394" s="4"/>
      <c r="BKN394" s="4"/>
      <c r="BKO394" s="4"/>
      <c r="BKP394" s="4"/>
      <c r="BKQ394" s="4"/>
      <c r="BKR394" s="4"/>
      <c r="BKS394" s="4"/>
      <c r="BKT394" s="4"/>
      <c r="BKU394" s="4"/>
      <c r="BKV394" s="4"/>
      <c r="BKW394" s="4"/>
      <c r="BKX394" s="4"/>
      <c r="BKY394" s="4"/>
      <c r="BKZ394" s="4"/>
      <c r="BLA394" s="4"/>
      <c r="BLB394" s="4"/>
      <c r="BLC394" s="4"/>
      <c r="BLD394" s="4"/>
      <c r="BLE394" s="4"/>
      <c r="BLF394" s="4"/>
      <c r="BLG394" s="4"/>
      <c r="BLH394" s="4"/>
      <c r="BLI394" s="4"/>
      <c r="BLJ394" s="4"/>
      <c r="BLK394" s="4"/>
      <c r="BLL394" s="4"/>
      <c r="BLM394" s="4"/>
      <c r="BLN394" s="4"/>
      <c r="BLO394" s="4"/>
      <c r="BLP394" s="4"/>
      <c r="BLQ394" s="4"/>
      <c r="BLR394" s="4"/>
      <c r="BLS394" s="4"/>
      <c r="BLT394" s="4"/>
      <c r="BLU394" s="4"/>
      <c r="BLV394" s="4"/>
      <c r="BLW394" s="4"/>
      <c r="BLX394" s="4"/>
      <c r="BLY394" s="4"/>
      <c r="BLZ394" s="4"/>
      <c r="BMA394" s="4"/>
      <c r="BMB394" s="4"/>
      <c r="BMC394" s="4"/>
      <c r="BMD394" s="4"/>
      <c r="BME394" s="4"/>
      <c r="BMF394" s="4"/>
      <c r="BMG394" s="4"/>
      <c r="BMH394" s="4"/>
      <c r="BMI394" s="4"/>
      <c r="BMJ394" s="4"/>
      <c r="BMK394" s="4"/>
      <c r="BML394" s="4"/>
      <c r="BMM394" s="4"/>
      <c r="BMN394" s="4"/>
      <c r="BMO394" s="4"/>
      <c r="BMP394" s="4"/>
      <c r="BMQ394" s="4"/>
      <c r="BMR394" s="4"/>
      <c r="BMS394" s="4"/>
      <c r="BMT394" s="4"/>
      <c r="BMU394" s="4"/>
      <c r="BMV394" s="4"/>
      <c r="BMW394" s="4"/>
      <c r="BMX394" s="4"/>
      <c r="BMY394" s="4"/>
      <c r="BMZ394" s="4"/>
      <c r="BNA394" s="4"/>
      <c r="BNB394" s="4"/>
      <c r="BNC394" s="4"/>
      <c r="BND394" s="4"/>
      <c r="BNE394" s="4"/>
      <c r="BNF394" s="4"/>
      <c r="BNG394" s="4"/>
      <c r="BNH394" s="4"/>
      <c r="BNI394" s="4"/>
      <c r="BNJ394" s="4"/>
      <c r="BNK394" s="4"/>
      <c r="BNL394" s="4"/>
      <c r="BNM394" s="4"/>
      <c r="BNN394" s="4"/>
      <c r="BNO394" s="4"/>
      <c r="BNP394" s="4"/>
      <c r="BNQ394" s="4"/>
      <c r="BNR394" s="4"/>
      <c r="BNS394" s="4"/>
      <c r="BNT394" s="4"/>
      <c r="BNU394" s="4"/>
      <c r="BNV394" s="4"/>
      <c r="BNW394" s="4"/>
      <c r="BNX394" s="4"/>
      <c r="BNY394" s="4"/>
      <c r="BNZ394" s="4"/>
      <c r="BOA394" s="4"/>
      <c r="BOB394" s="4"/>
      <c r="BOC394" s="4"/>
      <c r="BOD394" s="4"/>
      <c r="BOE394" s="4"/>
      <c r="BOF394" s="4"/>
      <c r="BOG394" s="4"/>
      <c r="BOH394" s="4"/>
      <c r="BOI394" s="4"/>
      <c r="BOJ394" s="4"/>
      <c r="BOK394" s="4"/>
      <c r="BOL394" s="4"/>
      <c r="BOM394" s="4"/>
      <c r="BON394" s="4"/>
      <c r="BOO394" s="4"/>
      <c r="BOP394" s="4"/>
      <c r="BOQ394" s="4"/>
      <c r="BOR394" s="4"/>
      <c r="BOS394" s="4"/>
      <c r="BOT394" s="4"/>
      <c r="BOU394" s="4"/>
      <c r="BOV394" s="4"/>
      <c r="BOW394" s="4"/>
      <c r="BOX394" s="4"/>
      <c r="BOY394" s="4"/>
      <c r="BOZ394" s="4"/>
      <c r="BPA394" s="4"/>
      <c r="BPB394" s="4"/>
      <c r="BPC394" s="4"/>
      <c r="BPD394" s="4"/>
      <c r="BPE394" s="4"/>
      <c r="BPF394" s="4"/>
      <c r="BPG394" s="4"/>
      <c r="BPH394" s="4"/>
      <c r="BPI394" s="4"/>
      <c r="BPJ394" s="4"/>
      <c r="BPK394" s="4"/>
      <c r="BPL394" s="4"/>
      <c r="BPM394" s="4"/>
      <c r="BPN394" s="4"/>
      <c r="BPO394" s="4"/>
      <c r="BPP394" s="4"/>
      <c r="BPQ394" s="4"/>
      <c r="BPR394" s="4"/>
      <c r="BPS394" s="4"/>
      <c r="BPT394" s="4"/>
      <c r="BPU394" s="4"/>
      <c r="BPV394" s="4"/>
      <c r="BPW394" s="4"/>
      <c r="BPX394" s="4"/>
      <c r="BPY394" s="4"/>
      <c r="BPZ394" s="4"/>
      <c r="BQA394" s="4"/>
      <c r="BQB394" s="4"/>
      <c r="BQC394" s="4"/>
      <c r="BQD394" s="4"/>
      <c r="BQE394" s="4"/>
      <c r="BQF394" s="4"/>
      <c r="BQG394" s="4"/>
      <c r="BQH394" s="4"/>
      <c r="BQI394" s="4"/>
      <c r="BQJ394" s="4"/>
      <c r="BQK394" s="4"/>
      <c r="BQL394" s="4"/>
      <c r="BQM394" s="4"/>
      <c r="BQN394" s="4"/>
      <c r="BQO394" s="4"/>
      <c r="BQP394" s="4"/>
      <c r="BQQ394" s="4"/>
      <c r="BQR394" s="4"/>
      <c r="BQS394" s="4"/>
      <c r="BQT394" s="4"/>
      <c r="BQU394" s="4"/>
      <c r="BQV394" s="4"/>
      <c r="BQW394" s="4"/>
      <c r="BQX394" s="4"/>
      <c r="BQY394" s="4"/>
      <c r="BQZ394" s="4"/>
      <c r="BRA394" s="4"/>
      <c r="BRB394" s="4"/>
      <c r="BRC394" s="4"/>
      <c r="BRD394" s="4"/>
      <c r="BRE394" s="4"/>
      <c r="BRF394" s="4"/>
      <c r="BRG394" s="4"/>
      <c r="BRH394" s="4"/>
      <c r="BRI394" s="4"/>
      <c r="BRJ394" s="4"/>
      <c r="BRK394" s="4"/>
      <c r="BRL394" s="4"/>
      <c r="BRM394" s="4"/>
      <c r="BRN394" s="4"/>
      <c r="BRO394" s="4"/>
      <c r="BRP394" s="4"/>
      <c r="BRQ394" s="4"/>
      <c r="BRR394" s="4"/>
      <c r="BRS394" s="4"/>
      <c r="BRT394" s="4"/>
      <c r="BRU394" s="4"/>
      <c r="BRV394" s="4"/>
      <c r="BRW394" s="4"/>
      <c r="BRX394" s="4"/>
      <c r="BRY394" s="4"/>
      <c r="BRZ394" s="4"/>
      <c r="BSA394" s="4"/>
      <c r="BSB394" s="4"/>
      <c r="BSC394" s="4"/>
      <c r="BSD394" s="4"/>
      <c r="BSE394" s="4"/>
      <c r="BSF394" s="4"/>
      <c r="BSG394" s="4"/>
      <c r="BSH394" s="4"/>
      <c r="BSI394" s="4"/>
      <c r="BSJ394" s="4"/>
      <c r="BSK394" s="4"/>
      <c r="BSL394" s="4"/>
      <c r="BSM394" s="4"/>
      <c r="BSN394" s="4"/>
      <c r="BSO394" s="4"/>
      <c r="BSP394" s="4"/>
      <c r="BSQ394" s="4"/>
      <c r="BSR394" s="4"/>
      <c r="BSS394" s="4"/>
      <c r="BST394" s="4"/>
      <c r="BSU394" s="4"/>
      <c r="BSV394" s="4"/>
      <c r="BSW394" s="4"/>
      <c r="BSX394" s="4"/>
      <c r="BSY394" s="4"/>
      <c r="BSZ394" s="4"/>
      <c r="BTA394" s="4"/>
      <c r="BTB394" s="4"/>
      <c r="BTC394" s="4"/>
      <c r="BTD394" s="4"/>
      <c r="BTE394" s="4"/>
      <c r="BTF394" s="4"/>
      <c r="BTG394" s="4"/>
      <c r="BTH394" s="4"/>
      <c r="BTI394" s="4"/>
      <c r="BTJ394" s="4"/>
      <c r="BTK394" s="4"/>
      <c r="BTL394" s="4"/>
      <c r="BTM394" s="4"/>
      <c r="BTN394" s="4"/>
      <c r="BTO394" s="4"/>
      <c r="BTP394" s="4"/>
      <c r="BTQ394" s="4"/>
      <c r="BTR394" s="4"/>
      <c r="BTS394" s="4"/>
      <c r="BTT394" s="4"/>
      <c r="BTU394" s="4"/>
      <c r="BTV394" s="4"/>
      <c r="BTW394" s="4"/>
      <c r="BTX394" s="4"/>
      <c r="BTY394" s="4"/>
      <c r="BTZ394" s="4"/>
      <c r="BUA394" s="4"/>
      <c r="BUB394" s="4"/>
      <c r="BUC394" s="4"/>
      <c r="BUD394" s="4"/>
      <c r="BUE394" s="4"/>
      <c r="BUF394" s="4"/>
      <c r="BUG394" s="4"/>
      <c r="BUH394" s="4"/>
      <c r="BUI394" s="4"/>
      <c r="BUJ394" s="4"/>
      <c r="BUK394" s="4"/>
      <c r="BUL394" s="4"/>
      <c r="BUM394" s="4"/>
      <c r="BUN394" s="4"/>
      <c r="BUO394" s="4"/>
      <c r="BUP394" s="4"/>
      <c r="BUQ394" s="4"/>
      <c r="BUR394" s="4"/>
      <c r="BUS394" s="4"/>
      <c r="BUT394" s="4"/>
      <c r="BUU394" s="4"/>
      <c r="BUV394" s="4"/>
      <c r="BUW394" s="4"/>
      <c r="BUX394" s="4"/>
      <c r="BUY394" s="4"/>
      <c r="BUZ394" s="4"/>
      <c r="BVA394" s="4"/>
      <c r="BVB394" s="4"/>
      <c r="BVC394" s="4"/>
      <c r="BVD394" s="4"/>
      <c r="BVE394" s="4"/>
      <c r="BVF394" s="4"/>
      <c r="BVG394" s="4"/>
      <c r="BVH394" s="4"/>
      <c r="BVI394" s="4"/>
      <c r="BVJ394" s="4"/>
      <c r="BVK394" s="4"/>
      <c r="BVL394" s="4"/>
      <c r="BVM394" s="4"/>
      <c r="BVN394" s="4"/>
      <c r="BVO394" s="4"/>
      <c r="BVP394" s="4"/>
      <c r="BVQ394" s="4"/>
      <c r="BVR394" s="4"/>
      <c r="BVS394" s="4"/>
      <c r="BVT394" s="4"/>
      <c r="BVU394" s="4"/>
      <c r="BVV394" s="4"/>
      <c r="BVW394" s="4"/>
      <c r="BVX394" s="4"/>
      <c r="BVY394" s="4"/>
      <c r="BVZ394" s="4"/>
      <c r="BWA394" s="4"/>
      <c r="BWB394" s="4"/>
      <c r="BWC394" s="4"/>
      <c r="BWD394" s="4"/>
      <c r="BWE394" s="4"/>
      <c r="BWF394" s="4"/>
      <c r="BWG394" s="4"/>
      <c r="BWH394" s="4"/>
      <c r="BWI394" s="4"/>
      <c r="BWJ394" s="4"/>
      <c r="BWK394" s="4"/>
      <c r="BWL394" s="4"/>
      <c r="BWM394" s="4"/>
      <c r="BWN394" s="4"/>
      <c r="BWO394" s="4"/>
      <c r="BWP394" s="4"/>
      <c r="BWQ394" s="4"/>
      <c r="BWR394" s="4"/>
      <c r="BWS394" s="4"/>
      <c r="BWT394" s="4"/>
      <c r="BWU394" s="4"/>
      <c r="BWV394" s="4"/>
      <c r="BWW394" s="4"/>
      <c r="BWX394" s="4"/>
      <c r="BWY394" s="4"/>
      <c r="BWZ394" s="4"/>
      <c r="BXA394" s="4"/>
      <c r="BXB394" s="4"/>
      <c r="BXC394" s="4"/>
      <c r="BXD394" s="4"/>
      <c r="BXE394" s="4"/>
      <c r="BXF394" s="4"/>
      <c r="BXG394" s="4"/>
      <c r="BXH394" s="4"/>
      <c r="BXI394" s="4"/>
      <c r="BXJ394" s="4"/>
      <c r="BXK394" s="4"/>
      <c r="BXL394" s="4"/>
      <c r="BXM394" s="4"/>
      <c r="BXN394" s="4"/>
      <c r="BXO394" s="4"/>
      <c r="BXP394" s="4"/>
      <c r="BXQ394" s="4"/>
      <c r="BXR394" s="4"/>
      <c r="BXS394" s="4"/>
      <c r="BXT394" s="4"/>
      <c r="BXU394" s="4"/>
      <c r="BXV394" s="4"/>
      <c r="BXW394" s="4"/>
      <c r="BXX394" s="4"/>
      <c r="BXY394" s="4"/>
      <c r="BXZ394" s="4"/>
      <c r="BYA394" s="4"/>
      <c r="BYB394" s="4"/>
      <c r="BYC394" s="4"/>
      <c r="BYD394" s="4"/>
      <c r="BYE394" s="4"/>
      <c r="BYF394" s="4"/>
      <c r="BYG394" s="4"/>
      <c r="BYH394" s="4"/>
      <c r="BYI394" s="4"/>
      <c r="BYJ394" s="4"/>
      <c r="BYK394" s="4"/>
      <c r="BYL394" s="4"/>
      <c r="BYM394" s="4"/>
      <c r="BYN394" s="4"/>
      <c r="BYO394" s="4"/>
      <c r="BYP394" s="4"/>
      <c r="BYQ394" s="4"/>
      <c r="BYR394" s="4"/>
      <c r="BYS394" s="4"/>
      <c r="BYT394" s="4"/>
      <c r="BYU394" s="4"/>
      <c r="BYV394" s="4"/>
      <c r="BYW394" s="4"/>
      <c r="BYX394" s="4"/>
      <c r="BYY394" s="4"/>
      <c r="BYZ394" s="4"/>
      <c r="BZA394" s="4"/>
      <c r="BZB394" s="4"/>
      <c r="BZC394" s="4"/>
      <c r="BZD394" s="4"/>
      <c r="BZE394" s="4"/>
      <c r="BZF394" s="4"/>
      <c r="BZG394" s="4"/>
      <c r="BZH394" s="4"/>
      <c r="BZI394" s="4"/>
      <c r="BZJ394" s="4"/>
      <c r="BZK394" s="4"/>
      <c r="BZL394" s="4"/>
      <c r="BZM394" s="4"/>
      <c r="BZN394" s="4"/>
      <c r="BZO394" s="4"/>
      <c r="BZP394" s="4"/>
      <c r="BZQ394" s="4"/>
      <c r="BZR394" s="4"/>
      <c r="BZS394" s="4"/>
      <c r="BZT394" s="4"/>
      <c r="BZU394" s="4"/>
      <c r="BZV394" s="4"/>
      <c r="BZW394" s="4"/>
      <c r="BZX394" s="4"/>
      <c r="BZY394" s="4"/>
      <c r="BZZ394" s="4"/>
      <c r="CAA394" s="4"/>
      <c r="CAB394" s="4"/>
      <c r="CAC394" s="4"/>
      <c r="CAD394" s="4"/>
      <c r="CAE394" s="4"/>
      <c r="CAF394" s="4"/>
      <c r="CAG394" s="4"/>
      <c r="CAH394" s="4"/>
      <c r="CAI394" s="4"/>
      <c r="CAJ394" s="4"/>
      <c r="CAK394" s="4"/>
      <c r="CAL394" s="4"/>
      <c r="CAM394" s="4"/>
      <c r="CAN394" s="4"/>
      <c r="CAO394" s="4"/>
      <c r="CAP394" s="4"/>
      <c r="CAQ394" s="4"/>
      <c r="CAR394" s="4"/>
      <c r="CAS394" s="4"/>
      <c r="CAT394" s="4"/>
      <c r="CAU394" s="4"/>
      <c r="CAV394" s="4"/>
      <c r="CAW394" s="4"/>
      <c r="CAX394" s="4"/>
      <c r="CAY394" s="4"/>
      <c r="CAZ394" s="4"/>
      <c r="CBA394" s="4"/>
      <c r="CBB394" s="4"/>
      <c r="CBC394" s="4"/>
      <c r="CBD394" s="4"/>
      <c r="CBE394" s="4"/>
      <c r="CBF394" s="4"/>
      <c r="CBG394" s="4"/>
      <c r="CBH394" s="4"/>
      <c r="CBI394" s="4"/>
      <c r="CBJ394" s="4"/>
      <c r="CBK394" s="4"/>
      <c r="CBL394" s="4"/>
      <c r="CBM394" s="4"/>
      <c r="CBN394" s="4"/>
      <c r="CBO394" s="4"/>
      <c r="CBP394" s="4"/>
      <c r="CBQ394" s="4"/>
      <c r="CBR394" s="4"/>
      <c r="CBS394" s="4"/>
      <c r="CBT394" s="4"/>
      <c r="CBU394" s="4"/>
      <c r="CBV394" s="4"/>
      <c r="CBW394" s="4"/>
      <c r="CBX394" s="4"/>
      <c r="CBY394" s="4"/>
      <c r="CBZ394" s="4"/>
      <c r="CCA394" s="4"/>
      <c r="CCB394" s="4"/>
      <c r="CCC394" s="4"/>
      <c r="CCD394" s="4"/>
      <c r="CCE394" s="4"/>
      <c r="CCF394" s="4"/>
      <c r="CCG394" s="4"/>
      <c r="CCH394" s="4"/>
      <c r="CCI394" s="4"/>
      <c r="CCJ394" s="4"/>
      <c r="CCK394" s="4"/>
      <c r="CCL394" s="4"/>
      <c r="CCM394" s="4"/>
      <c r="CCN394" s="4"/>
      <c r="CCO394" s="4"/>
      <c r="CCP394" s="4"/>
      <c r="CCQ394" s="4"/>
      <c r="CCR394" s="4"/>
      <c r="CCS394" s="4"/>
      <c r="CCT394" s="4"/>
      <c r="CCU394" s="4"/>
      <c r="CCV394" s="4"/>
      <c r="CCW394" s="4"/>
      <c r="CCX394" s="4"/>
      <c r="CCY394" s="4"/>
      <c r="CCZ394" s="4"/>
      <c r="CDA394" s="4"/>
      <c r="CDB394" s="4"/>
      <c r="CDC394" s="4"/>
      <c r="CDD394" s="4"/>
      <c r="CDE394" s="4"/>
      <c r="CDF394" s="4"/>
      <c r="CDG394" s="4"/>
      <c r="CDH394" s="4"/>
      <c r="CDI394" s="4"/>
      <c r="CDJ394" s="4"/>
      <c r="CDK394" s="4"/>
      <c r="CDL394" s="4"/>
      <c r="CDM394" s="4"/>
      <c r="CDN394" s="4"/>
      <c r="CDO394" s="4"/>
      <c r="CDP394" s="4"/>
      <c r="CDQ394" s="4"/>
      <c r="CDR394" s="4"/>
      <c r="CDS394" s="4"/>
      <c r="CDT394" s="4"/>
      <c r="CDU394" s="4"/>
      <c r="CDV394" s="4"/>
      <c r="CDW394" s="4"/>
      <c r="CDX394" s="4"/>
      <c r="CDY394" s="4"/>
      <c r="CDZ394" s="4"/>
      <c r="CEA394" s="4"/>
      <c r="CEB394" s="4"/>
      <c r="CEC394" s="4"/>
      <c r="CED394" s="4"/>
      <c r="CEE394" s="4"/>
      <c r="CEF394" s="4"/>
      <c r="CEG394" s="4"/>
      <c r="CEH394" s="4"/>
      <c r="CEI394" s="4"/>
      <c r="CEJ394" s="4"/>
      <c r="CEK394" s="4"/>
      <c r="CEL394" s="4"/>
      <c r="CEM394" s="4"/>
      <c r="CEN394" s="4"/>
      <c r="CEO394" s="4"/>
      <c r="CEP394" s="4"/>
      <c r="CEQ394" s="4"/>
      <c r="CER394" s="4"/>
      <c r="CES394" s="4"/>
      <c r="CET394" s="4"/>
      <c r="CEU394" s="4"/>
      <c r="CEV394" s="4"/>
      <c r="CEW394" s="4"/>
      <c r="CEX394" s="4"/>
      <c r="CEY394" s="4"/>
      <c r="CEZ394" s="4"/>
      <c r="CFA394" s="4"/>
      <c r="CFB394" s="4"/>
      <c r="CFC394" s="4"/>
      <c r="CFD394" s="4"/>
      <c r="CFE394" s="4"/>
      <c r="CFF394" s="4"/>
      <c r="CFG394" s="4"/>
      <c r="CFH394" s="4"/>
      <c r="CFI394" s="4"/>
      <c r="CFJ394" s="4"/>
      <c r="CFK394" s="4"/>
      <c r="CFL394" s="4"/>
      <c r="CFM394" s="4"/>
      <c r="CFN394" s="4"/>
      <c r="CFO394" s="4"/>
      <c r="CFP394" s="4"/>
      <c r="CFQ394" s="4"/>
      <c r="CFR394" s="4"/>
      <c r="CFS394" s="4"/>
      <c r="CFT394" s="4"/>
      <c r="CFU394" s="4"/>
      <c r="CFV394" s="4"/>
      <c r="CFW394" s="4"/>
      <c r="CFX394" s="4"/>
      <c r="CFY394" s="4"/>
      <c r="CFZ394" s="4"/>
      <c r="CGA394" s="4"/>
      <c r="CGB394" s="4"/>
      <c r="CGC394" s="4"/>
      <c r="CGD394" s="4"/>
      <c r="CGE394" s="4"/>
      <c r="CGF394" s="4"/>
      <c r="CGG394" s="4"/>
      <c r="CGH394" s="4"/>
      <c r="CGI394" s="4"/>
      <c r="CGJ394" s="4"/>
      <c r="CGK394" s="4"/>
      <c r="CGL394" s="4"/>
      <c r="CGM394" s="4"/>
      <c r="CGN394" s="4"/>
      <c r="CGO394" s="4"/>
      <c r="CGP394" s="4"/>
      <c r="CGQ394" s="4"/>
      <c r="CGR394" s="4"/>
      <c r="CGS394" s="4"/>
      <c r="CGT394" s="4"/>
      <c r="CGU394" s="4"/>
      <c r="CGV394" s="4"/>
      <c r="CGW394" s="4"/>
      <c r="CGX394" s="4"/>
      <c r="CGY394" s="4"/>
      <c r="CGZ394" s="4"/>
      <c r="CHA394" s="4"/>
      <c r="CHB394" s="4"/>
      <c r="CHC394" s="4"/>
      <c r="CHD394" s="4"/>
      <c r="CHE394" s="4"/>
      <c r="CHF394" s="4"/>
      <c r="CHG394" s="4"/>
      <c r="CHH394" s="4"/>
      <c r="CHI394" s="4"/>
      <c r="CHJ394" s="4"/>
      <c r="CHK394" s="4"/>
      <c r="CHL394" s="4"/>
      <c r="CHM394" s="4"/>
      <c r="CHN394" s="4"/>
      <c r="CHO394" s="4"/>
      <c r="CHP394" s="4"/>
      <c r="CHQ394" s="4"/>
      <c r="CHR394" s="4"/>
      <c r="CHS394" s="4"/>
      <c r="CHT394" s="4"/>
      <c r="CHU394" s="4"/>
      <c r="CHV394" s="4"/>
      <c r="CHW394" s="4"/>
      <c r="CHX394" s="4"/>
      <c r="CHY394" s="4"/>
      <c r="CHZ394" s="4"/>
      <c r="CIA394" s="4"/>
      <c r="CIB394" s="4"/>
      <c r="CIC394" s="4"/>
      <c r="CID394" s="4"/>
      <c r="CIE394" s="4"/>
      <c r="CIF394" s="4"/>
      <c r="CIG394" s="4"/>
      <c r="CIH394" s="4"/>
      <c r="CII394" s="4"/>
      <c r="CIJ394" s="4"/>
      <c r="CIK394" s="4"/>
      <c r="CIL394" s="4"/>
      <c r="CIM394" s="4"/>
      <c r="CIN394" s="4"/>
      <c r="CIO394" s="4"/>
      <c r="CIP394" s="4"/>
      <c r="CIQ394" s="4"/>
      <c r="CIR394" s="4"/>
      <c r="CIS394" s="4"/>
      <c r="CIT394" s="4"/>
      <c r="CIU394" s="4"/>
      <c r="CIV394" s="4"/>
      <c r="CIW394" s="4"/>
      <c r="CIX394" s="4"/>
      <c r="CIY394" s="4"/>
      <c r="CIZ394" s="4"/>
      <c r="CJA394" s="4"/>
      <c r="CJB394" s="4"/>
      <c r="CJC394" s="4"/>
      <c r="CJD394" s="4"/>
      <c r="CJE394" s="4"/>
      <c r="CJF394" s="4"/>
      <c r="CJG394" s="4"/>
      <c r="CJH394" s="4"/>
      <c r="CJI394" s="4"/>
      <c r="CJJ394" s="4"/>
      <c r="CJK394" s="4"/>
      <c r="CJL394" s="4"/>
      <c r="CJM394" s="4"/>
      <c r="CJN394" s="4"/>
      <c r="CJO394" s="4"/>
      <c r="CJP394" s="4"/>
      <c r="CJQ394" s="4"/>
      <c r="CJR394" s="4"/>
      <c r="CJS394" s="4"/>
      <c r="CJT394" s="4"/>
      <c r="CJU394" s="4"/>
      <c r="CJV394" s="4"/>
      <c r="CJW394" s="4"/>
      <c r="CJX394" s="4"/>
      <c r="CJY394" s="4"/>
      <c r="CJZ394" s="4"/>
      <c r="CKA394" s="4"/>
      <c r="CKB394" s="4"/>
      <c r="CKC394" s="4"/>
      <c r="CKD394" s="4"/>
      <c r="CKE394" s="4"/>
      <c r="CKF394" s="4"/>
      <c r="CKG394" s="4"/>
      <c r="CKH394" s="4"/>
      <c r="CKI394" s="4"/>
      <c r="CKJ394" s="4"/>
      <c r="CKK394" s="4"/>
      <c r="CKL394" s="4"/>
      <c r="CKM394" s="4"/>
      <c r="CKN394" s="4"/>
      <c r="CKO394" s="4"/>
      <c r="CKP394" s="4"/>
      <c r="CKQ394" s="4"/>
      <c r="CKR394" s="4"/>
      <c r="CKS394" s="4"/>
      <c r="CKT394" s="4"/>
      <c r="CKU394" s="4"/>
      <c r="CKV394" s="4"/>
      <c r="CKW394" s="4"/>
      <c r="CKX394" s="4"/>
      <c r="CKY394" s="4"/>
      <c r="CKZ394" s="4"/>
      <c r="CLA394" s="4"/>
      <c r="CLB394" s="4"/>
      <c r="CLC394" s="4"/>
      <c r="CLD394" s="4"/>
      <c r="CLE394" s="4"/>
      <c r="CLF394" s="4"/>
      <c r="CLG394" s="4"/>
      <c r="CLH394" s="4"/>
      <c r="CLI394" s="4"/>
      <c r="CLJ394" s="4"/>
      <c r="CLK394" s="4"/>
      <c r="CLL394" s="4"/>
      <c r="CLM394" s="4"/>
      <c r="CLN394" s="4"/>
      <c r="CLO394" s="4"/>
      <c r="CLP394" s="4"/>
      <c r="CLQ394" s="4"/>
      <c r="CLR394" s="4"/>
      <c r="CLS394" s="4"/>
      <c r="CLT394" s="4"/>
      <c r="CLU394" s="4"/>
      <c r="CLV394" s="4"/>
      <c r="CLW394" s="4"/>
      <c r="CLX394" s="4"/>
      <c r="CLY394" s="4"/>
      <c r="CLZ394" s="4"/>
      <c r="CMA394" s="4"/>
      <c r="CMB394" s="4"/>
      <c r="CMC394" s="4"/>
      <c r="CMD394" s="4"/>
      <c r="CME394" s="4"/>
      <c r="CMF394" s="4"/>
      <c r="CMG394" s="4"/>
      <c r="CMH394" s="4"/>
      <c r="CMI394" s="4"/>
      <c r="CMJ394" s="4"/>
      <c r="CMK394" s="4"/>
      <c r="CML394" s="4"/>
      <c r="CMM394" s="4"/>
      <c r="CMN394" s="4"/>
      <c r="CMO394" s="4"/>
      <c r="CMP394" s="4"/>
      <c r="CMQ394" s="4"/>
      <c r="CMR394" s="4"/>
      <c r="CMS394" s="4"/>
      <c r="CMT394" s="4"/>
      <c r="CMU394" s="4"/>
      <c r="CMV394" s="4"/>
      <c r="CMW394" s="4"/>
      <c r="CMX394" s="4"/>
      <c r="CMY394" s="4"/>
      <c r="CMZ394" s="4"/>
      <c r="CNA394" s="4"/>
      <c r="CNB394" s="4"/>
      <c r="CNC394" s="4"/>
      <c r="CND394" s="4"/>
      <c r="CNE394" s="4"/>
      <c r="CNF394" s="4"/>
      <c r="CNG394" s="4"/>
      <c r="CNH394" s="4"/>
      <c r="CNI394" s="4"/>
      <c r="CNJ394" s="4"/>
      <c r="CNK394" s="4"/>
      <c r="CNL394" s="4"/>
      <c r="CNM394" s="4"/>
      <c r="CNN394" s="4"/>
      <c r="CNO394" s="4"/>
      <c r="CNP394" s="4"/>
      <c r="CNQ394" s="4"/>
      <c r="CNR394" s="4"/>
      <c r="CNS394" s="4"/>
      <c r="CNT394" s="4"/>
      <c r="CNU394" s="4"/>
      <c r="CNV394" s="4"/>
      <c r="CNW394" s="4"/>
      <c r="CNX394" s="4"/>
      <c r="CNY394" s="4"/>
      <c r="CNZ394" s="4"/>
      <c r="COA394" s="4"/>
      <c r="COB394" s="4"/>
      <c r="COC394" s="4"/>
      <c r="COD394" s="4"/>
      <c r="COE394" s="4"/>
      <c r="COF394" s="4"/>
      <c r="COG394" s="4"/>
      <c r="COH394" s="4"/>
      <c r="COI394" s="4"/>
      <c r="COJ394" s="4"/>
      <c r="COK394" s="4"/>
      <c r="COL394" s="4"/>
      <c r="COM394" s="4"/>
      <c r="CON394" s="4"/>
      <c r="COO394" s="4"/>
      <c r="COP394" s="4"/>
      <c r="COQ394" s="4"/>
      <c r="COR394" s="4"/>
      <c r="COS394" s="4"/>
      <c r="COT394" s="4"/>
      <c r="COU394" s="4"/>
      <c r="COV394" s="4"/>
      <c r="COW394" s="4"/>
      <c r="COX394" s="4"/>
      <c r="COY394" s="4"/>
      <c r="COZ394" s="4"/>
      <c r="CPA394" s="4"/>
      <c r="CPB394" s="4"/>
      <c r="CPC394" s="4"/>
      <c r="CPD394" s="4"/>
      <c r="CPE394" s="4"/>
      <c r="CPF394" s="4"/>
      <c r="CPG394" s="4"/>
      <c r="CPH394" s="4"/>
      <c r="CPI394" s="4"/>
      <c r="CPJ394" s="4"/>
      <c r="CPK394" s="4"/>
      <c r="CPL394" s="4"/>
      <c r="CPM394" s="4"/>
      <c r="CPN394" s="4"/>
      <c r="CPO394" s="4"/>
      <c r="CPP394" s="4"/>
      <c r="CPQ394" s="4"/>
      <c r="CPR394" s="4"/>
      <c r="CPS394" s="4"/>
      <c r="CPT394" s="4"/>
      <c r="CPU394" s="4"/>
      <c r="CPV394" s="4"/>
      <c r="CPW394" s="4"/>
      <c r="CPX394" s="4"/>
      <c r="CPY394" s="4"/>
      <c r="CPZ394" s="4"/>
      <c r="CQA394" s="4"/>
      <c r="CQB394" s="4"/>
      <c r="CQC394" s="4"/>
      <c r="CQD394" s="4"/>
      <c r="CQE394" s="4"/>
      <c r="CQF394" s="4"/>
      <c r="CQG394" s="4"/>
      <c r="CQH394" s="4"/>
      <c r="CQI394" s="4"/>
      <c r="CQJ394" s="4"/>
      <c r="CQK394" s="4"/>
      <c r="CQL394" s="4"/>
      <c r="CQM394" s="4"/>
      <c r="CQN394" s="4"/>
      <c r="CQO394" s="4"/>
      <c r="CQP394" s="4"/>
      <c r="CQQ394" s="4"/>
      <c r="CQR394" s="4"/>
      <c r="CQS394" s="4"/>
      <c r="CQT394" s="4"/>
      <c r="CQU394" s="4"/>
      <c r="CQV394" s="4"/>
      <c r="CQW394" s="4"/>
      <c r="CQX394" s="4"/>
      <c r="CQY394" s="4"/>
      <c r="CQZ394" s="4"/>
      <c r="CRA394" s="4"/>
      <c r="CRB394" s="4"/>
      <c r="CRC394" s="4"/>
      <c r="CRD394" s="4"/>
      <c r="CRE394" s="4"/>
      <c r="CRF394" s="4"/>
      <c r="CRG394" s="4"/>
      <c r="CRH394" s="4"/>
      <c r="CRI394" s="4"/>
      <c r="CRJ394" s="4"/>
      <c r="CRK394" s="4"/>
      <c r="CRL394" s="4"/>
      <c r="CRM394" s="4"/>
      <c r="CRN394" s="4"/>
      <c r="CRO394" s="4"/>
      <c r="CRP394" s="4"/>
      <c r="CRQ394" s="4"/>
      <c r="CRR394" s="4"/>
      <c r="CRS394" s="4"/>
      <c r="CRT394" s="4"/>
      <c r="CRU394" s="4"/>
      <c r="CRV394" s="4"/>
      <c r="CRW394" s="4"/>
      <c r="CRX394" s="4"/>
      <c r="CRY394" s="4"/>
      <c r="CRZ394" s="4"/>
      <c r="CSA394" s="4"/>
      <c r="CSB394" s="4"/>
      <c r="CSC394" s="4"/>
      <c r="CSD394" s="4"/>
      <c r="CSE394" s="4"/>
      <c r="CSF394" s="4"/>
      <c r="CSG394" s="4"/>
      <c r="CSH394" s="4"/>
      <c r="CSI394" s="4"/>
      <c r="CSJ394" s="4"/>
      <c r="CSK394" s="4"/>
      <c r="CSL394" s="4"/>
      <c r="CSM394" s="4"/>
      <c r="CSN394" s="4"/>
      <c r="CSO394" s="4"/>
      <c r="CSP394" s="4"/>
      <c r="CSQ394" s="4"/>
      <c r="CSR394" s="4"/>
      <c r="CSS394" s="4"/>
      <c r="CST394" s="4"/>
      <c r="CSU394" s="4"/>
      <c r="CSV394" s="4"/>
      <c r="CSW394" s="4"/>
      <c r="CSX394" s="4"/>
      <c r="CSY394" s="4"/>
      <c r="CSZ394" s="4"/>
      <c r="CTA394" s="4"/>
      <c r="CTB394" s="4"/>
      <c r="CTC394" s="4"/>
      <c r="CTD394" s="4"/>
      <c r="CTE394" s="4"/>
      <c r="CTF394" s="4"/>
      <c r="CTG394" s="4"/>
      <c r="CTH394" s="4"/>
      <c r="CTI394" s="4"/>
      <c r="CTJ394" s="4"/>
      <c r="CTK394" s="4"/>
      <c r="CTL394" s="4"/>
      <c r="CTM394" s="4"/>
      <c r="CTN394" s="4"/>
      <c r="CTO394" s="4"/>
      <c r="CTP394" s="4"/>
      <c r="CTQ394" s="4"/>
      <c r="CTR394" s="4"/>
      <c r="CTS394" s="4"/>
      <c r="CTT394" s="4"/>
      <c r="CTU394" s="4"/>
      <c r="CTV394" s="4"/>
      <c r="CTW394" s="4"/>
      <c r="CTX394" s="4"/>
      <c r="CTY394" s="4"/>
      <c r="CTZ394" s="4"/>
      <c r="CUA394" s="4"/>
      <c r="CUB394" s="4"/>
      <c r="CUC394" s="4"/>
      <c r="CUD394" s="4"/>
      <c r="CUE394" s="4"/>
      <c r="CUF394" s="4"/>
      <c r="CUG394" s="4"/>
      <c r="CUH394" s="4"/>
      <c r="CUI394" s="4"/>
      <c r="CUJ394" s="4"/>
      <c r="CUK394" s="4"/>
      <c r="CUL394" s="4"/>
      <c r="CUM394" s="4"/>
      <c r="CUN394" s="4"/>
      <c r="CUO394" s="4"/>
      <c r="CUP394" s="4"/>
      <c r="CUQ394" s="4"/>
      <c r="CUR394" s="4"/>
      <c r="CUS394" s="4"/>
      <c r="CUT394" s="4"/>
      <c r="CUU394" s="4"/>
      <c r="CUV394" s="4"/>
      <c r="CUW394" s="4"/>
      <c r="CUX394" s="4"/>
      <c r="CUY394" s="4"/>
      <c r="CUZ394" s="4"/>
      <c r="CVA394" s="4"/>
      <c r="CVB394" s="4"/>
      <c r="CVC394" s="4"/>
      <c r="CVD394" s="4"/>
      <c r="CVE394" s="4"/>
      <c r="CVF394" s="4"/>
      <c r="CVG394" s="4"/>
      <c r="CVH394" s="4"/>
      <c r="CVI394" s="4"/>
      <c r="CVJ394" s="4"/>
      <c r="CVK394" s="4"/>
      <c r="CVL394" s="4"/>
      <c r="CVM394" s="4"/>
      <c r="CVN394" s="4"/>
      <c r="CVO394" s="4"/>
      <c r="CVP394" s="4"/>
      <c r="CVQ394" s="4"/>
      <c r="CVR394" s="4"/>
      <c r="CVS394" s="4"/>
      <c r="CVT394" s="4"/>
      <c r="CVU394" s="4"/>
      <c r="CVV394" s="4"/>
      <c r="CVW394" s="4"/>
      <c r="CVX394" s="4"/>
      <c r="CVY394" s="4"/>
      <c r="CVZ394" s="4"/>
      <c r="CWA394" s="4"/>
      <c r="CWB394" s="4"/>
      <c r="CWC394" s="4"/>
      <c r="CWD394" s="4"/>
      <c r="CWE394" s="4"/>
      <c r="CWF394" s="4"/>
      <c r="CWG394" s="4"/>
      <c r="CWH394" s="4"/>
      <c r="CWI394" s="4"/>
      <c r="CWJ394" s="4"/>
      <c r="CWK394" s="4"/>
      <c r="CWL394" s="4"/>
      <c r="CWM394" s="4"/>
      <c r="CWN394" s="4"/>
      <c r="CWO394" s="4"/>
      <c r="CWP394" s="4"/>
      <c r="CWQ394" s="4"/>
      <c r="CWR394" s="4"/>
      <c r="CWS394" s="4"/>
      <c r="CWT394" s="4"/>
      <c r="CWU394" s="4"/>
      <c r="CWV394" s="4"/>
      <c r="CWW394" s="4"/>
      <c r="CWX394" s="4"/>
      <c r="CWY394" s="4"/>
      <c r="CWZ394" s="4"/>
      <c r="CXA394" s="4"/>
      <c r="CXB394" s="4"/>
      <c r="CXC394" s="4"/>
      <c r="CXD394" s="4"/>
      <c r="CXE394" s="4"/>
      <c r="CXF394" s="4"/>
      <c r="CXG394" s="4"/>
      <c r="CXH394" s="4"/>
      <c r="CXI394" s="4"/>
      <c r="CXJ394" s="4"/>
      <c r="CXK394" s="4"/>
      <c r="CXL394" s="4"/>
      <c r="CXM394" s="4"/>
      <c r="CXN394" s="4"/>
      <c r="CXO394" s="4"/>
      <c r="CXP394" s="4"/>
      <c r="CXQ394" s="4"/>
      <c r="CXR394" s="4"/>
      <c r="CXS394" s="4"/>
      <c r="CXT394" s="4"/>
      <c r="CXU394" s="4"/>
      <c r="CXV394" s="4"/>
      <c r="CXW394" s="4"/>
      <c r="CXX394" s="4"/>
      <c r="CXY394" s="4"/>
      <c r="CXZ394" s="4"/>
      <c r="CYA394" s="4"/>
      <c r="CYB394" s="4"/>
      <c r="CYC394" s="4"/>
      <c r="CYD394" s="4"/>
      <c r="CYE394" s="4"/>
      <c r="CYF394" s="4"/>
      <c r="CYG394" s="4"/>
      <c r="CYH394" s="4"/>
      <c r="CYI394" s="4"/>
      <c r="CYJ394" s="4"/>
      <c r="CYK394" s="4"/>
      <c r="CYL394" s="4"/>
      <c r="CYM394" s="4"/>
      <c r="CYN394" s="4"/>
      <c r="CYO394" s="4"/>
      <c r="CYP394" s="4"/>
      <c r="CYQ394" s="4"/>
      <c r="CYR394" s="4"/>
      <c r="CYS394" s="4"/>
      <c r="CYT394" s="4"/>
      <c r="CYU394" s="4"/>
      <c r="CYV394" s="4"/>
      <c r="CYW394" s="4"/>
      <c r="CYX394" s="4"/>
      <c r="CYY394" s="4"/>
      <c r="CYZ394" s="4"/>
      <c r="CZA394" s="4"/>
      <c r="CZB394" s="4"/>
      <c r="CZC394" s="4"/>
      <c r="CZD394" s="4"/>
      <c r="CZE394" s="4"/>
      <c r="CZF394" s="4"/>
      <c r="CZG394" s="4"/>
      <c r="CZH394" s="4"/>
      <c r="CZI394" s="4"/>
      <c r="CZJ394" s="4"/>
      <c r="CZK394" s="4"/>
      <c r="CZL394" s="4"/>
      <c r="CZM394" s="4"/>
      <c r="CZN394" s="4"/>
      <c r="CZO394" s="4"/>
      <c r="CZP394" s="4"/>
      <c r="CZQ394" s="4"/>
      <c r="CZR394" s="4"/>
      <c r="CZS394" s="4"/>
      <c r="CZT394" s="4"/>
      <c r="CZU394" s="4"/>
      <c r="CZV394" s="4"/>
      <c r="CZW394" s="4"/>
      <c r="CZX394" s="4"/>
      <c r="CZY394" s="4"/>
      <c r="CZZ394" s="4"/>
      <c r="DAA394" s="4"/>
      <c r="DAB394" s="4"/>
      <c r="DAC394" s="4"/>
      <c r="DAD394" s="4"/>
      <c r="DAE394" s="4"/>
      <c r="DAF394" s="4"/>
      <c r="DAG394" s="4"/>
      <c r="DAH394" s="4"/>
      <c r="DAI394" s="4"/>
      <c r="DAJ394" s="4"/>
      <c r="DAK394" s="4"/>
      <c r="DAL394" s="4"/>
      <c r="DAM394" s="4"/>
      <c r="DAN394" s="4"/>
      <c r="DAO394" s="4"/>
      <c r="DAP394" s="4"/>
      <c r="DAQ394" s="4"/>
      <c r="DAR394" s="4"/>
      <c r="DAS394" s="4"/>
      <c r="DAT394" s="4"/>
      <c r="DAU394" s="4"/>
      <c r="DAV394" s="4"/>
      <c r="DAW394" s="4"/>
      <c r="DAX394" s="4"/>
      <c r="DAY394" s="4"/>
      <c r="DAZ394" s="4"/>
      <c r="DBA394" s="4"/>
      <c r="DBB394" s="4"/>
      <c r="DBC394" s="4"/>
      <c r="DBD394" s="4"/>
      <c r="DBE394" s="4"/>
      <c r="DBF394" s="4"/>
      <c r="DBG394" s="4"/>
      <c r="DBH394" s="4"/>
      <c r="DBI394" s="4"/>
      <c r="DBJ394" s="4"/>
      <c r="DBK394" s="4"/>
      <c r="DBL394" s="4"/>
      <c r="DBM394" s="4"/>
      <c r="DBN394" s="4"/>
      <c r="DBO394" s="4"/>
      <c r="DBP394" s="4"/>
      <c r="DBQ394" s="4"/>
      <c r="DBR394" s="4"/>
      <c r="DBS394" s="4"/>
      <c r="DBT394" s="4"/>
      <c r="DBU394" s="4"/>
      <c r="DBV394" s="4"/>
      <c r="DBW394" s="4"/>
      <c r="DBX394" s="4"/>
      <c r="DBY394" s="4"/>
      <c r="DBZ394" s="4"/>
      <c r="DCA394" s="4"/>
      <c r="DCB394" s="4"/>
      <c r="DCC394" s="4"/>
      <c r="DCD394" s="4"/>
      <c r="DCE394" s="4"/>
      <c r="DCF394" s="4"/>
      <c r="DCG394" s="4"/>
      <c r="DCH394" s="4"/>
      <c r="DCI394" s="4"/>
      <c r="DCJ394" s="4"/>
      <c r="DCK394" s="4"/>
      <c r="DCL394" s="4"/>
      <c r="DCM394" s="4"/>
      <c r="DCN394" s="4"/>
      <c r="DCO394" s="4"/>
      <c r="DCP394" s="4"/>
      <c r="DCQ394" s="4"/>
      <c r="DCR394" s="4"/>
      <c r="DCS394" s="4"/>
      <c r="DCT394" s="4"/>
      <c r="DCU394" s="4"/>
      <c r="DCV394" s="4"/>
      <c r="DCW394" s="4"/>
      <c r="DCX394" s="4"/>
      <c r="DCY394" s="4"/>
      <c r="DCZ394" s="4"/>
      <c r="DDA394" s="4"/>
      <c r="DDB394" s="4"/>
      <c r="DDC394" s="4"/>
      <c r="DDD394" s="4"/>
      <c r="DDE394" s="4"/>
      <c r="DDF394" s="4"/>
      <c r="DDG394" s="4"/>
      <c r="DDH394" s="4"/>
      <c r="DDI394" s="4"/>
      <c r="DDJ394" s="4"/>
      <c r="DDK394" s="4"/>
      <c r="DDL394" s="4"/>
      <c r="DDM394" s="4"/>
      <c r="DDN394" s="4"/>
      <c r="DDO394" s="4"/>
      <c r="DDP394" s="4"/>
      <c r="DDQ394" s="4"/>
      <c r="DDR394" s="4"/>
      <c r="DDS394" s="4"/>
      <c r="DDT394" s="4"/>
      <c r="DDU394" s="4"/>
      <c r="DDV394" s="4"/>
      <c r="DDW394" s="4"/>
      <c r="DDX394" s="4"/>
      <c r="DDY394" s="4"/>
      <c r="DDZ394" s="4"/>
      <c r="DEA394" s="4"/>
      <c r="DEB394" s="4"/>
      <c r="DEC394" s="4"/>
      <c r="DED394" s="4"/>
      <c r="DEE394" s="4"/>
      <c r="DEF394" s="4"/>
      <c r="DEG394" s="4"/>
      <c r="DEH394" s="4"/>
      <c r="DEI394" s="4"/>
      <c r="DEJ394" s="4"/>
      <c r="DEK394" s="4"/>
      <c r="DEL394" s="4"/>
      <c r="DEM394" s="4"/>
      <c r="DEN394" s="4"/>
      <c r="DEO394" s="4"/>
      <c r="DEP394" s="4"/>
      <c r="DEQ394" s="4"/>
      <c r="DER394" s="4"/>
      <c r="DES394" s="4"/>
      <c r="DET394" s="4"/>
      <c r="DEU394" s="4"/>
      <c r="DEV394" s="4"/>
      <c r="DEW394" s="4"/>
      <c r="DEX394" s="4"/>
      <c r="DEY394" s="4"/>
      <c r="DEZ394" s="4"/>
      <c r="DFA394" s="4"/>
      <c r="DFB394" s="4"/>
      <c r="DFC394" s="4"/>
      <c r="DFD394" s="4"/>
      <c r="DFE394" s="4"/>
      <c r="DFF394" s="4"/>
      <c r="DFG394" s="4"/>
      <c r="DFH394" s="4"/>
      <c r="DFI394" s="4"/>
      <c r="DFJ394" s="4"/>
      <c r="DFK394" s="4"/>
      <c r="DFL394" s="4"/>
      <c r="DFM394" s="4"/>
      <c r="DFN394" s="4"/>
      <c r="DFO394" s="4"/>
      <c r="DFP394" s="4"/>
      <c r="DFQ394" s="4"/>
      <c r="DFR394" s="4"/>
      <c r="DFS394" s="4"/>
      <c r="DFT394" s="4"/>
      <c r="DFU394" s="4"/>
      <c r="DFV394" s="4"/>
      <c r="DFW394" s="4"/>
      <c r="DFX394" s="4"/>
      <c r="DFY394" s="4"/>
      <c r="DFZ394" s="4"/>
      <c r="DGA394" s="4"/>
      <c r="DGB394" s="4"/>
      <c r="DGC394" s="4"/>
      <c r="DGD394" s="4"/>
      <c r="DGE394" s="4"/>
      <c r="DGF394" s="4"/>
      <c r="DGG394" s="4"/>
      <c r="DGH394" s="4"/>
      <c r="DGI394" s="4"/>
      <c r="DGJ394" s="4"/>
      <c r="DGK394" s="4"/>
      <c r="DGL394" s="4"/>
      <c r="DGM394" s="4"/>
      <c r="DGN394" s="4"/>
      <c r="DGO394" s="4"/>
      <c r="DGP394" s="4"/>
      <c r="DGQ394" s="4"/>
      <c r="DGR394" s="4"/>
      <c r="DGS394" s="4"/>
      <c r="DGT394" s="4"/>
      <c r="DGU394" s="4"/>
      <c r="DGV394" s="4"/>
      <c r="DGW394" s="4"/>
      <c r="DGX394" s="4"/>
      <c r="DGY394" s="4"/>
      <c r="DGZ394" s="4"/>
      <c r="DHA394" s="4"/>
      <c r="DHB394" s="4"/>
      <c r="DHC394" s="4"/>
      <c r="DHD394" s="4"/>
      <c r="DHE394" s="4"/>
      <c r="DHF394" s="4"/>
      <c r="DHG394" s="4"/>
      <c r="DHH394" s="4"/>
      <c r="DHI394" s="4"/>
      <c r="DHJ394" s="4"/>
      <c r="DHK394" s="4"/>
      <c r="DHL394" s="4"/>
      <c r="DHM394" s="4"/>
      <c r="DHN394" s="4"/>
      <c r="DHO394" s="4"/>
      <c r="DHP394" s="4"/>
      <c r="DHQ394" s="4"/>
      <c r="DHR394" s="4"/>
      <c r="DHS394" s="4"/>
      <c r="DHT394" s="4"/>
      <c r="DHU394" s="4"/>
      <c r="DHV394" s="4"/>
      <c r="DHW394" s="4"/>
      <c r="DHX394" s="4"/>
      <c r="DHY394" s="4"/>
      <c r="DHZ394" s="4"/>
      <c r="DIA394" s="4"/>
      <c r="DIB394" s="4"/>
      <c r="DIC394" s="4"/>
      <c r="DID394" s="4"/>
      <c r="DIE394" s="4"/>
      <c r="DIF394" s="4"/>
      <c r="DIG394" s="4"/>
      <c r="DIH394" s="4"/>
      <c r="DII394" s="4"/>
      <c r="DIJ394" s="4"/>
      <c r="DIK394" s="4"/>
      <c r="DIL394" s="4"/>
      <c r="DIM394" s="4"/>
      <c r="DIN394" s="4"/>
      <c r="DIO394" s="4"/>
      <c r="DIP394" s="4"/>
      <c r="DIQ394" s="4"/>
      <c r="DIR394" s="4"/>
      <c r="DIS394" s="4"/>
      <c r="DIT394" s="4"/>
      <c r="DIU394" s="4"/>
      <c r="DIV394" s="4"/>
      <c r="DIW394" s="4"/>
      <c r="DIX394" s="4"/>
      <c r="DIY394" s="4"/>
      <c r="DIZ394" s="4"/>
      <c r="DJA394" s="4"/>
      <c r="DJB394" s="4"/>
      <c r="DJC394" s="4"/>
      <c r="DJD394" s="4"/>
      <c r="DJE394" s="4"/>
      <c r="DJF394" s="4"/>
      <c r="DJG394" s="4"/>
      <c r="DJH394" s="4"/>
      <c r="DJI394" s="4"/>
      <c r="DJJ394" s="4"/>
      <c r="DJK394" s="4"/>
      <c r="DJL394" s="4"/>
      <c r="DJM394" s="4"/>
      <c r="DJN394" s="4"/>
      <c r="DJO394" s="4"/>
      <c r="DJP394" s="4"/>
      <c r="DJQ394" s="4"/>
      <c r="DJR394" s="4"/>
      <c r="DJS394" s="4"/>
      <c r="DJT394" s="4"/>
      <c r="DJU394" s="4"/>
      <c r="DJV394" s="4"/>
      <c r="DJW394" s="4"/>
      <c r="DJX394" s="4"/>
      <c r="DJY394" s="4"/>
      <c r="DJZ394" s="4"/>
      <c r="DKA394" s="4"/>
      <c r="DKB394" s="4"/>
      <c r="DKC394" s="4"/>
      <c r="DKD394" s="4"/>
      <c r="DKE394" s="4"/>
      <c r="DKF394" s="4"/>
      <c r="DKG394" s="4"/>
      <c r="DKH394" s="4"/>
      <c r="DKI394" s="4"/>
      <c r="DKJ394" s="4"/>
      <c r="DKK394" s="4"/>
      <c r="DKL394" s="4"/>
      <c r="DKM394" s="4"/>
      <c r="DKN394" s="4"/>
      <c r="DKO394" s="4"/>
      <c r="DKP394" s="4"/>
      <c r="DKQ394" s="4"/>
      <c r="DKR394" s="4"/>
      <c r="DKS394" s="4"/>
      <c r="DKT394" s="4"/>
      <c r="DKU394" s="4"/>
      <c r="DKV394" s="4"/>
      <c r="DKW394" s="4"/>
      <c r="DKX394" s="4"/>
      <c r="DKY394" s="4"/>
      <c r="DKZ394" s="4"/>
      <c r="DLA394" s="4"/>
      <c r="DLB394" s="4"/>
      <c r="DLC394" s="4"/>
      <c r="DLD394" s="4"/>
      <c r="DLE394" s="4"/>
      <c r="DLF394" s="4"/>
      <c r="DLG394" s="4"/>
      <c r="DLH394" s="4"/>
      <c r="DLI394" s="4"/>
      <c r="DLJ394" s="4"/>
      <c r="DLK394" s="4"/>
      <c r="DLL394" s="4"/>
      <c r="DLM394" s="4"/>
      <c r="DLN394" s="4"/>
      <c r="DLO394" s="4"/>
      <c r="DLP394" s="4"/>
      <c r="DLQ394" s="4"/>
      <c r="DLR394" s="4"/>
      <c r="DLS394" s="4"/>
      <c r="DLT394" s="4"/>
      <c r="DLU394" s="4"/>
      <c r="DLV394" s="4"/>
      <c r="DLW394" s="4"/>
      <c r="DLX394" s="4"/>
      <c r="DLY394" s="4"/>
      <c r="DLZ394" s="4"/>
      <c r="DMA394" s="4"/>
      <c r="DMB394" s="4"/>
      <c r="DMC394" s="4"/>
      <c r="DMD394" s="4"/>
      <c r="DME394" s="4"/>
      <c r="DMF394" s="4"/>
      <c r="DMG394" s="4"/>
      <c r="DMH394" s="4"/>
      <c r="DMI394" s="4"/>
      <c r="DMJ394" s="4"/>
      <c r="DMK394" s="4"/>
      <c r="DML394" s="4"/>
      <c r="DMM394" s="4"/>
      <c r="DMN394" s="4"/>
      <c r="DMO394" s="4"/>
      <c r="DMP394" s="4"/>
      <c r="DMQ394" s="4"/>
      <c r="DMR394" s="4"/>
      <c r="DMS394" s="4"/>
      <c r="DMT394" s="4"/>
      <c r="DMU394" s="4"/>
      <c r="DMV394" s="4"/>
      <c r="DMW394" s="4"/>
      <c r="DMX394" s="4"/>
      <c r="DMY394" s="4"/>
      <c r="DMZ394" s="4"/>
      <c r="DNA394" s="4"/>
      <c r="DNB394" s="4"/>
      <c r="DNC394" s="4"/>
      <c r="DND394" s="4"/>
      <c r="DNE394" s="4"/>
      <c r="DNF394" s="4"/>
      <c r="DNG394" s="4"/>
      <c r="DNH394" s="4"/>
      <c r="DNI394" s="4"/>
      <c r="DNJ394" s="4"/>
      <c r="DNK394" s="4"/>
      <c r="DNL394" s="4"/>
      <c r="DNM394" s="4"/>
      <c r="DNN394" s="4"/>
      <c r="DNO394" s="4"/>
      <c r="DNP394" s="4"/>
      <c r="DNQ394" s="4"/>
      <c r="DNR394" s="4"/>
      <c r="DNS394" s="4"/>
      <c r="DNT394" s="4"/>
      <c r="DNU394" s="4"/>
      <c r="DNV394" s="4"/>
      <c r="DNW394" s="4"/>
      <c r="DNX394" s="4"/>
      <c r="DNY394" s="4"/>
      <c r="DNZ394" s="4"/>
      <c r="DOA394" s="4"/>
      <c r="DOB394" s="4"/>
      <c r="DOC394" s="4"/>
      <c r="DOD394" s="4"/>
      <c r="DOE394" s="4"/>
      <c r="DOF394" s="4"/>
      <c r="DOG394" s="4"/>
      <c r="DOH394" s="4"/>
      <c r="DOI394" s="4"/>
      <c r="DOJ394" s="4"/>
      <c r="DOK394" s="4"/>
      <c r="DOL394" s="4"/>
      <c r="DOM394" s="4"/>
      <c r="DON394" s="4"/>
      <c r="DOO394" s="4"/>
      <c r="DOP394" s="4"/>
      <c r="DOQ394" s="4"/>
      <c r="DOR394" s="4"/>
      <c r="DOS394" s="4"/>
      <c r="DOT394" s="4"/>
      <c r="DOU394" s="4"/>
      <c r="DOV394" s="4"/>
      <c r="DOW394" s="4"/>
      <c r="DOX394" s="4"/>
      <c r="DOY394" s="4"/>
      <c r="DOZ394" s="4"/>
      <c r="DPA394" s="4"/>
      <c r="DPB394" s="4"/>
      <c r="DPC394" s="4"/>
      <c r="DPD394" s="4"/>
      <c r="DPE394" s="4"/>
      <c r="DPF394" s="4"/>
      <c r="DPG394" s="4"/>
      <c r="DPH394" s="4"/>
      <c r="DPI394" s="4"/>
      <c r="DPJ394" s="4"/>
      <c r="DPK394" s="4"/>
      <c r="DPL394" s="4"/>
      <c r="DPM394" s="4"/>
      <c r="DPN394" s="4"/>
      <c r="DPO394" s="4"/>
      <c r="DPP394" s="4"/>
      <c r="DPQ394" s="4"/>
      <c r="DPR394" s="4"/>
      <c r="DPS394" s="4"/>
      <c r="DPT394" s="4"/>
      <c r="DPU394" s="4"/>
      <c r="DPV394" s="4"/>
      <c r="DPW394" s="4"/>
      <c r="DPX394" s="4"/>
      <c r="DPY394" s="4"/>
      <c r="DPZ394" s="4"/>
      <c r="DQA394" s="4"/>
      <c r="DQB394" s="4"/>
      <c r="DQC394" s="4"/>
      <c r="DQD394" s="4"/>
      <c r="DQE394" s="4"/>
      <c r="DQF394" s="4"/>
      <c r="DQG394" s="4"/>
      <c r="DQH394" s="4"/>
      <c r="DQI394" s="4"/>
      <c r="DQJ394" s="4"/>
      <c r="DQK394" s="4"/>
      <c r="DQL394" s="4"/>
      <c r="DQM394" s="4"/>
      <c r="DQN394" s="4"/>
      <c r="DQO394" s="4"/>
      <c r="DQP394" s="4"/>
      <c r="DQQ394" s="4"/>
      <c r="DQR394" s="4"/>
      <c r="DQS394" s="4"/>
      <c r="DQT394" s="4"/>
      <c r="DQU394" s="4"/>
      <c r="DQV394" s="4"/>
      <c r="DQW394" s="4"/>
      <c r="DQX394" s="4"/>
      <c r="DQY394" s="4"/>
      <c r="DQZ394" s="4"/>
      <c r="DRA394" s="4"/>
      <c r="DRB394" s="4"/>
      <c r="DRC394" s="4"/>
      <c r="DRD394" s="4"/>
      <c r="DRE394" s="4"/>
      <c r="DRF394" s="4"/>
      <c r="DRG394" s="4"/>
      <c r="DRH394" s="4"/>
      <c r="DRI394" s="4"/>
      <c r="DRJ394" s="4"/>
      <c r="DRK394" s="4"/>
      <c r="DRL394" s="4"/>
      <c r="DRM394" s="4"/>
      <c r="DRN394" s="4"/>
      <c r="DRO394" s="4"/>
      <c r="DRP394" s="4"/>
      <c r="DRQ394" s="4"/>
      <c r="DRR394" s="4"/>
      <c r="DRS394" s="4"/>
      <c r="DRT394" s="4"/>
      <c r="DRU394" s="4"/>
      <c r="DRV394" s="4"/>
      <c r="DRW394" s="4"/>
      <c r="DRX394" s="4"/>
      <c r="DRY394" s="4"/>
      <c r="DRZ394" s="4"/>
      <c r="DSA394" s="4"/>
      <c r="DSB394" s="4"/>
      <c r="DSC394" s="4"/>
      <c r="DSD394" s="4"/>
      <c r="DSE394" s="4"/>
      <c r="DSF394" s="4"/>
      <c r="DSG394" s="4"/>
      <c r="DSH394" s="4"/>
      <c r="DSI394" s="4"/>
      <c r="DSJ394" s="4"/>
      <c r="DSK394" s="4"/>
      <c r="DSL394" s="4"/>
      <c r="DSM394" s="4"/>
      <c r="DSN394" s="4"/>
      <c r="DSO394" s="4"/>
      <c r="DSP394" s="4"/>
      <c r="DSQ394" s="4"/>
      <c r="DSR394" s="4"/>
      <c r="DSS394" s="4"/>
      <c r="DST394" s="4"/>
      <c r="DSU394" s="4"/>
      <c r="DSV394" s="4"/>
      <c r="DSW394" s="4"/>
      <c r="DSX394" s="4"/>
      <c r="DSY394" s="4"/>
      <c r="DSZ394" s="4"/>
      <c r="DTA394" s="4"/>
      <c r="DTB394" s="4"/>
      <c r="DTC394" s="4"/>
      <c r="DTD394" s="4"/>
      <c r="DTE394" s="4"/>
      <c r="DTF394" s="4"/>
      <c r="DTG394" s="4"/>
      <c r="DTH394" s="4"/>
      <c r="DTI394" s="4"/>
      <c r="DTJ394" s="4"/>
      <c r="DTK394" s="4"/>
      <c r="DTL394" s="4"/>
      <c r="DTM394" s="4"/>
      <c r="DTN394" s="4"/>
      <c r="DTO394" s="4"/>
      <c r="DTP394" s="4"/>
      <c r="DTQ394" s="4"/>
      <c r="DTR394" s="4"/>
      <c r="DTS394" s="4"/>
      <c r="DTT394" s="4"/>
      <c r="DTU394" s="4"/>
      <c r="DTV394" s="4"/>
      <c r="DTW394" s="4"/>
      <c r="DTX394" s="4"/>
      <c r="DTY394" s="4"/>
      <c r="DTZ394" s="4"/>
      <c r="DUA394" s="4"/>
      <c r="DUB394" s="4"/>
      <c r="DUC394" s="4"/>
      <c r="DUD394" s="4"/>
      <c r="DUE394" s="4"/>
      <c r="DUF394" s="4"/>
      <c r="DUG394" s="4"/>
      <c r="DUH394" s="4"/>
      <c r="DUI394" s="4"/>
      <c r="DUJ394" s="4"/>
      <c r="DUK394" s="4"/>
      <c r="DUL394" s="4"/>
      <c r="DUM394" s="4"/>
      <c r="DUN394" s="4"/>
      <c r="DUO394" s="4"/>
      <c r="DUP394" s="4"/>
      <c r="DUQ394" s="4"/>
      <c r="DUR394" s="4"/>
      <c r="DUS394" s="4"/>
      <c r="DUT394" s="4"/>
      <c r="DUU394" s="4"/>
      <c r="DUV394" s="4"/>
      <c r="DUW394" s="4"/>
      <c r="DUX394" s="4"/>
      <c r="DUY394" s="4"/>
      <c r="DUZ394" s="4"/>
      <c r="DVA394" s="4"/>
      <c r="DVB394" s="4"/>
      <c r="DVC394" s="4"/>
      <c r="DVD394" s="4"/>
      <c r="DVE394" s="4"/>
      <c r="DVF394" s="4"/>
      <c r="DVG394" s="4"/>
      <c r="DVH394" s="4"/>
      <c r="DVI394" s="4"/>
      <c r="DVJ394" s="4"/>
      <c r="DVK394" s="4"/>
      <c r="DVL394" s="4"/>
      <c r="DVM394" s="4"/>
      <c r="DVN394" s="4"/>
      <c r="DVO394" s="4"/>
      <c r="DVP394" s="4"/>
      <c r="DVQ394" s="4"/>
      <c r="DVR394" s="4"/>
      <c r="DVS394" s="4"/>
      <c r="DVT394" s="4"/>
      <c r="DVU394" s="4"/>
      <c r="DVV394" s="4"/>
      <c r="DVW394" s="4"/>
      <c r="DVX394" s="4"/>
      <c r="DVY394" s="4"/>
      <c r="DVZ394" s="4"/>
      <c r="DWA394" s="4"/>
      <c r="DWB394" s="4"/>
      <c r="DWC394" s="4"/>
      <c r="DWD394" s="4"/>
      <c r="DWE394" s="4"/>
      <c r="DWF394" s="4"/>
      <c r="DWG394" s="4"/>
      <c r="DWH394" s="4"/>
      <c r="DWI394" s="4"/>
      <c r="DWJ394" s="4"/>
      <c r="DWK394" s="4"/>
      <c r="DWL394" s="4"/>
      <c r="DWM394" s="4"/>
      <c r="DWN394" s="4"/>
      <c r="DWO394" s="4"/>
      <c r="DWP394" s="4"/>
      <c r="DWQ394" s="4"/>
      <c r="DWR394" s="4"/>
      <c r="DWS394" s="4"/>
      <c r="DWT394" s="4"/>
      <c r="DWU394" s="4"/>
      <c r="DWV394" s="4"/>
      <c r="DWW394" s="4"/>
      <c r="DWX394" s="4"/>
      <c r="DWY394" s="4"/>
      <c r="DWZ394" s="4"/>
      <c r="DXA394" s="4"/>
      <c r="DXB394" s="4"/>
      <c r="DXC394" s="4"/>
      <c r="DXD394" s="4"/>
      <c r="DXE394" s="4"/>
      <c r="DXF394" s="4"/>
      <c r="DXG394" s="4"/>
      <c r="DXH394" s="4"/>
      <c r="DXI394" s="4"/>
      <c r="DXJ394" s="4"/>
      <c r="DXK394" s="4"/>
      <c r="DXL394" s="4"/>
      <c r="DXM394" s="4"/>
      <c r="DXN394" s="4"/>
      <c r="DXO394" s="4"/>
      <c r="DXP394" s="4"/>
      <c r="DXQ394" s="4"/>
      <c r="DXR394" s="4"/>
      <c r="DXS394" s="4"/>
      <c r="DXT394" s="4"/>
      <c r="DXU394" s="4"/>
      <c r="DXV394" s="4"/>
      <c r="DXW394" s="4"/>
      <c r="DXX394" s="4"/>
      <c r="DXY394" s="4"/>
      <c r="DXZ394" s="4"/>
      <c r="DYA394" s="4"/>
      <c r="DYB394" s="4"/>
      <c r="DYC394" s="4"/>
      <c r="DYD394" s="4"/>
      <c r="DYE394" s="4"/>
      <c r="DYF394" s="4"/>
      <c r="DYG394" s="4"/>
      <c r="DYH394" s="4"/>
      <c r="DYI394" s="4"/>
      <c r="DYJ394" s="4"/>
      <c r="DYK394" s="4"/>
      <c r="DYL394" s="4"/>
      <c r="DYM394" s="4"/>
      <c r="DYN394" s="4"/>
      <c r="DYO394" s="4"/>
      <c r="DYP394" s="4"/>
      <c r="DYQ394" s="4"/>
      <c r="DYR394" s="4"/>
      <c r="DYS394" s="4"/>
      <c r="DYT394" s="4"/>
      <c r="DYU394" s="4"/>
      <c r="DYV394" s="4"/>
      <c r="DYW394" s="4"/>
      <c r="DYX394" s="4"/>
      <c r="DYY394" s="4"/>
      <c r="DYZ394" s="4"/>
      <c r="DZA394" s="4"/>
      <c r="DZB394" s="4"/>
      <c r="DZC394" s="4"/>
      <c r="DZD394" s="4"/>
      <c r="DZE394" s="4"/>
      <c r="DZF394" s="4"/>
      <c r="DZG394" s="4"/>
      <c r="DZH394" s="4"/>
      <c r="DZI394" s="4"/>
      <c r="DZJ394" s="4"/>
      <c r="DZK394" s="4"/>
      <c r="DZL394" s="4"/>
      <c r="DZM394" s="4"/>
      <c r="DZN394" s="4"/>
      <c r="DZO394" s="4"/>
      <c r="DZP394" s="4"/>
      <c r="DZQ394" s="4"/>
      <c r="DZR394" s="4"/>
      <c r="DZS394" s="4"/>
      <c r="DZT394" s="4"/>
      <c r="DZU394" s="4"/>
      <c r="DZV394" s="4"/>
      <c r="DZW394" s="4"/>
      <c r="DZX394" s="4"/>
      <c r="DZY394" s="4"/>
      <c r="DZZ394" s="4"/>
      <c r="EAA394" s="4"/>
      <c r="EAB394" s="4"/>
      <c r="EAC394" s="4"/>
      <c r="EAD394" s="4"/>
      <c r="EAE394" s="4"/>
      <c r="EAF394" s="4"/>
      <c r="EAG394" s="4"/>
      <c r="EAH394" s="4"/>
      <c r="EAI394" s="4"/>
      <c r="EAJ394" s="4"/>
      <c r="EAK394" s="4"/>
      <c r="EAL394" s="4"/>
      <c r="EAM394" s="4"/>
      <c r="EAN394" s="4"/>
      <c r="EAO394" s="4"/>
      <c r="EAP394" s="4"/>
      <c r="EAQ394" s="4"/>
      <c r="EAR394" s="4"/>
      <c r="EAS394" s="4"/>
      <c r="EAT394" s="4"/>
      <c r="EAU394" s="4"/>
      <c r="EAV394" s="4"/>
      <c r="EAW394" s="4"/>
      <c r="EAX394" s="4"/>
      <c r="EAY394" s="4"/>
      <c r="EAZ394" s="4"/>
      <c r="EBA394" s="4"/>
      <c r="EBB394" s="4"/>
      <c r="EBC394" s="4"/>
      <c r="EBD394" s="4"/>
      <c r="EBE394" s="4"/>
      <c r="EBF394" s="4"/>
      <c r="EBG394" s="4"/>
      <c r="EBH394" s="4"/>
      <c r="EBI394" s="4"/>
      <c r="EBJ394" s="4"/>
      <c r="EBK394" s="4"/>
      <c r="EBL394" s="4"/>
      <c r="EBM394" s="4"/>
      <c r="EBN394" s="4"/>
      <c r="EBO394" s="4"/>
      <c r="EBP394" s="4"/>
      <c r="EBQ394" s="4"/>
      <c r="EBR394" s="4"/>
      <c r="EBS394" s="4"/>
      <c r="EBT394" s="4"/>
      <c r="EBU394" s="4"/>
      <c r="EBV394" s="4"/>
      <c r="EBW394" s="4"/>
      <c r="EBX394" s="4"/>
      <c r="EBY394" s="4"/>
      <c r="EBZ394" s="4"/>
      <c r="ECA394" s="4"/>
      <c r="ECB394" s="4"/>
      <c r="ECC394" s="4"/>
      <c r="ECD394" s="4"/>
      <c r="ECE394" s="4"/>
      <c r="ECF394" s="4"/>
      <c r="ECG394" s="4"/>
      <c r="ECH394" s="4"/>
      <c r="ECI394" s="4"/>
      <c r="ECJ394" s="4"/>
      <c r="ECK394" s="4"/>
      <c r="ECL394" s="4"/>
      <c r="ECM394" s="4"/>
      <c r="ECN394" s="4"/>
      <c r="ECO394" s="4"/>
      <c r="ECP394" s="4"/>
      <c r="ECQ394" s="4"/>
      <c r="ECR394" s="4"/>
      <c r="ECS394" s="4"/>
      <c r="ECT394" s="4"/>
      <c r="ECU394" s="4"/>
      <c r="ECV394" s="4"/>
      <c r="ECW394" s="4"/>
      <c r="ECX394" s="4"/>
      <c r="ECY394" s="4"/>
      <c r="ECZ394" s="4"/>
      <c r="EDA394" s="4"/>
      <c r="EDB394" s="4"/>
      <c r="EDC394" s="4"/>
      <c r="EDD394" s="4"/>
      <c r="EDE394" s="4"/>
      <c r="EDF394" s="4"/>
      <c r="EDG394" s="4"/>
      <c r="EDH394" s="4"/>
      <c r="EDI394" s="4"/>
      <c r="EDJ394" s="4"/>
      <c r="EDK394" s="4"/>
      <c r="EDL394" s="4"/>
      <c r="EDM394" s="4"/>
      <c r="EDN394" s="4"/>
      <c r="EDO394" s="4"/>
      <c r="EDP394" s="4"/>
      <c r="EDQ394" s="4"/>
      <c r="EDR394" s="4"/>
      <c r="EDS394" s="4"/>
      <c r="EDT394" s="4"/>
      <c r="EDU394" s="4"/>
      <c r="EDV394" s="4"/>
      <c r="EDW394" s="4"/>
      <c r="EDX394" s="4"/>
      <c r="EDY394" s="4"/>
      <c r="EDZ394" s="4"/>
      <c r="EEA394" s="4"/>
      <c r="EEB394" s="4"/>
      <c r="EEC394" s="4"/>
      <c r="EED394" s="4"/>
      <c r="EEE394" s="4"/>
      <c r="EEF394" s="4"/>
      <c r="EEG394" s="4"/>
      <c r="EEH394" s="4"/>
      <c r="EEI394" s="4"/>
      <c r="EEJ394" s="4"/>
      <c r="EEK394" s="4"/>
      <c r="EEL394" s="4"/>
      <c r="EEM394" s="4"/>
      <c r="EEN394" s="4"/>
      <c r="EEO394" s="4"/>
      <c r="EEP394" s="4"/>
      <c r="EEQ394" s="4"/>
      <c r="EER394" s="4"/>
      <c r="EES394" s="4"/>
      <c r="EET394" s="4"/>
      <c r="EEU394" s="4"/>
      <c r="EEV394" s="4"/>
      <c r="EEW394" s="4"/>
      <c r="EEX394" s="4"/>
      <c r="EEY394" s="4"/>
      <c r="EEZ394" s="4"/>
      <c r="EFA394" s="4"/>
      <c r="EFB394" s="4"/>
      <c r="EFC394" s="4"/>
      <c r="EFD394" s="4"/>
      <c r="EFE394" s="4"/>
      <c r="EFF394" s="4"/>
      <c r="EFG394" s="4"/>
      <c r="EFH394" s="4"/>
      <c r="EFI394" s="4"/>
      <c r="EFJ394" s="4"/>
      <c r="EFK394" s="4"/>
      <c r="EFL394" s="4"/>
      <c r="EFM394" s="4"/>
      <c r="EFN394" s="4"/>
      <c r="EFO394" s="4"/>
      <c r="EFP394" s="4"/>
      <c r="EFQ394" s="4"/>
      <c r="EFR394" s="4"/>
      <c r="EFS394" s="4"/>
      <c r="EFT394" s="4"/>
      <c r="EFU394" s="4"/>
      <c r="EFV394" s="4"/>
      <c r="EFW394" s="4"/>
      <c r="EFX394" s="4"/>
      <c r="EFY394" s="4"/>
      <c r="EFZ394" s="4"/>
      <c r="EGA394" s="4"/>
      <c r="EGB394" s="4"/>
      <c r="EGC394" s="4"/>
      <c r="EGD394" s="4"/>
      <c r="EGE394" s="4"/>
      <c r="EGF394" s="4"/>
      <c r="EGG394" s="4"/>
      <c r="EGH394" s="4"/>
      <c r="EGI394" s="4"/>
      <c r="EGJ394" s="4"/>
      <c r="EGK394" s="4"/>
      <c r="EGL394" s="4"/>
      <c r="EGM394" s="4"/>
      <c r="EGN394" s="4"/>
      <c r="EGO394" s="4"/>
      <c r="EGP394" s="4"/>
      <c r="EGQ394" s="4"/>
      <c r="EGR394" s="4"/>
      <c r="EGS394" s="4"/>
      <c r="EGT394" s="4"/>
      <c r="EGU394" s="4"/>
      <c r="EGV394" s="4"/>
      <c r="EGW394" s="4"/>
      <c r="EGX394" s="4"/>
      <c r="EGY394" s="4"/>
      <c r="EGZ394" s="4"/>
      <c r="EHA394" s="4"/>
      <c r="EHB394" s="4"/>
      <c r="EHC394" s="4"/>
      <c r="EHD394" s="4"/>
      <c r="EHE394" s="4"/>
      <c r="EHF394" s="4"/>
      <c r="EHG394" s="4"/>
      <c r="EHH394" s="4"/>
      <c r="EHI394" s="4"/>
      <c r="EHJ394" s="4"/>
      <c r="EHK394" s="4"/>
      <c r="EHL394" s="4"/>
      <c r="EHM394" s="4"/>
      <c r="EHN394" s="4"/>
      <c r="EHO394" s="4"/>
      <c r="EHP394" s="4"/>
      <c r="EHQ394" s="4"/>
      <c r="EHR394" s="4"/>
      <c r="EHS394" s="4"/>
      <c r="EHT394" s="4"/>
      <c r="EHU394" s="4"/>
      <c r="EHV394" s="4"/>
      <c r="EHW394" s="4"/>
      <c r="EHX394" s="4"/>
      <c r="EHY394" s="4"/>
      <c r="EHZ394" s="4"/>
      <c r="EIA394" s="4"/>
      <c r="EIB394" s="4"/>
      <c r="EIC394" s="4"/>
      <c r="EID394" s="4"/>
      <c r="EIE394" s="4"/>
      <c r="EIF394" s="4"/>
      <c r="EIG394" s="4"/>
      <c r="EIH394" s="4"/>
      <c r="EII394" s="4"/>
      <c r="EIJ394" s="4"/>
      <c r="EIK394" s="4"/>
      <c r="EIL394" s="4"/>
      <c r="EIM394" s="4"/>
      <c r="EIN394" s="4"/>
      <c r="EIO394" s="4"/>
      <c r="EIP394" s="4"/>
      <c r="EIQ394" s="4"/>
      <c r="EIR394" s="4"/>
      <c r="EIS394" s="4"/>
      <c r="EIT394" s="4"/>
      <c r="EIU394" s="4"/>
      <c r="EIV394" s="4"/>
      <c r="EIW394" s="4"/>
      <c r="EIX394" s="4"/>
      <c r="EIY394" s="4"/>
      <c r="EIZ394" s="4"/>
      <c r="EJA394" s="4"/>
      <c r="EJB394" s="4"/>
      <c r="EJC394" s="4"/>
      <c r="EJD394" s="4"/>
      <c r="EJE394" s="4"/>
      <c r="EJF394" s="4"/>
      <c r="EJG394" s="4"/>
      <c r="EJH394" s="4"/>
      <c r="EJI394" s="4"/>
      <c r="EJJ394" s="4"/>
      <c r="EJK394" s="4"/>
      <c r="EJL394" s="4"/>
      <c r="EJM394" s="4"/>
      <c r="EJN394" s="4"/>
      <c r="EJO394" s="4"/>
      <c r="EJP394" s="4"/>
      <c r="EJQ394" s="4"/>
      <c r="EJR394" s="4"/>
      <c r="EJS394" s="4"/>
      <c r="EJT394" s="4"/>
      <c r="EJU394" s="4"/>
      <c r="EJV394" s="4"/>
      <c r="EJW394" s="4"/>
      <c r="EJX394" s="4"/>
      <c r="EJY394" s="4"/>
      <c r="EJZ394" s="4"/>
      <c r="EKA394" s="4"/>
      <c r="EKB394" s="4"/>
      <c r="EKC394" s="4"/>
      <c r="EKD394" s="4"/>
      <c r="EKE394" s="4"/>
      <c r="EKF394" s="4"/>
      <c r="EKG394" s="4"/>
      <c r="EKH394" s="4"/>
      <c r="EKI394" s="4"/>
      <c r="EKJ394" s="4"/>
      <c r="EKK394" s="4"/>
      <c r="EKL394" s="4"/>
      <c r="EKM394" s="4"/>
      <c r="EKN394" s="4"/>
      <c r="EKO394" s="4"/>
      <c r="EKP394" s="4"/>
      <c r="EKQ394" s="4"/>
      <c r="EKR394" s="4"/>
      <c r="EKS394" s="4"/>
      <c r="EKT394" s="4"/>
      <c r="EKU394" s="4"/>
      <c r="EKV394" s="4"/>
      <c r="EKW394" s="4"/>
      <c r="EKX394" s="4"/>
      <c r="EKY394" s="4"/>
      <c r="EKZ394" s="4"/>
      <c r="ELA394" s="4"/>
      <c r="ELB394" s="4"/>
      <c r="ELC394" s="4"/>
      <c r="ELD394" s="4"/>
      <c r="ELE394" s="4"/>
      <c r="ELF394" s="4"/>
      <c r="ELG394" s="4"/>
      <c r="ELH394" s="4"/>
      <c r="ELI394" s="4"/>
      <c r="ELJ394" s="4"/>
      <c r="ELK394" s="4"/>
      <c r="ELL394" s="4"/>
      <c r="ELM394" s="4"/>
      <c r="ELN394" s="4"/>
      <c r="ELO394" s="4"/>
      <c r="ELP394" s="4"/>
      <c r="ELQ394" s="4"/>
      <c r="ELR394" s="4"/>
      <c r="ELS394" s="4"/>
      <c r="ELT394" s="4"/>
      <c r="ELU394" s="4"/>
      <c r="ELV394" s="4"/>
      <c r="ELW394" s="4"/>
      <c r="ELX394" s="4"/>
      <c r="ELY394" s="4"/>
      <c r="ELZ394" s="4"/>
      <c r="EMA394" s="4"/>
      <c r="EMB394" s="4"/>
      <c r="EMC394" s="4"/>
      <c r="EMD394" s="4"/>
      <c r="EME394" s="4"/>
      <c r="EMF394" s="4"/>
      <c r="EMG394" s="4"/>
      <c r="EMH394" s="4"/>
      <c r="EMI394" s="4"/>
      <c r="EMJ394" s="4"/>
      <c r="EMK394" s="4"/>
      <c r="EML394" s="4"/>
      <c r="EMM394" s="4"/>
      <c r="EMN394" s="4"/>
      <c r="EMO394" s="4"/>
      <c r="EMP394" s="4"/>
      <c r="EMQ394" s="4"/>
      <c r="EMR394" s="4"/>
      <c r="EMS394" s="4"/>
      <c r="EMT394" s="4"/>
      <c r="EMU394" s="4"/>
      <c r="EMV394" s="4"/>
      <c r="EMW394" s="4"/>
      <c r="EMX394" s="4"/>
      <c r="EMY394" s="4"/>
      <c r="EMZ394" s="4"/>
      <c r="ENA394" s="4"/>
      <c r="ENB394" s="4"/>
      <c r="ENC394" s="4"/>
      <c r="END394" s="4"/>
      <c r="ENE394" s="4"/>
      <c r="ENF394" s="4"/>
      <c r="ENG394" s="4"/>
      <c r="ENH394" s="4"/>
      <c r="ENI394" s="4"/>
      <c r="ENJ394" s="4"/>
      <c r="ENK394" s="4"/>
      <c r="ENL394" s="4"/>
      <c r="ENM394" s="4"/>
      <c r="ENN394" s="4"/>
      <c r="ENO394" s="4"/>
      <c r="ENP394" s="4"/>
      <c r="ENQ394" s="4"/>
      <c r="ENR394" s="4"/>
      <c r="ENS394" s="4"/>
      <c r="ENT394" s="4"/>
      <c r="ENU394" s="4"/>
      <c r="ENV394" s="4"/>
      <c r="ENW394" s="4"/>
      <c r="ENX394" s="4"/>
      <c r="ENY394" s="4"/>
      <c r="ENZ394" s="4"/>
      <c r="EOA394" s="4"/>
      <c r="EOB394" s="4"/>
      <c r="EOC394" s="4"/>
      <c r="EOD394" s="4"/>
      <c r="EOE394" s="4"/>
      <c r="EOF394" s="4"/>
      <c r="EOG394" s="4"/>
      <c r="EOH394" s="4"/>
      <c r="EOI394" s="4"/>
      <c r="EOJ394" s="4"/>
      <c r="EOK394" s="4"/>
      <c r="EOL394" s="4"/>
      <c r="EOM394" s="4"/>
      <c r="EON394" s="4"/>
      <c r="EOO394" s="4"/>
      <c r="EOP394" s="4"/>
      <c r="EOQ394" s="4"/>
      <c r="EOR394" s="4"/>
      <c r="EOS394" s="4"/>
      <c r="EOT394" s="4"/>
      <c r="EOU394" s="4"/>
      <c r="EOV394" s="4"/>
      <c r="EOW394" s="4"/>
      <c r="EOX394" s="4"/>
      <c r="EOY394" s="4"/>
      <c r="EOZ394" s="4"/>
      <c r="EPA394" s="4"/>
      <c r="EPB394" s="4"/>
      <c r="EPC394" s="4"/>
      <c r="EPD394" s="4"/>
      <c r="EPE394" s="4"/>
      <c r="EPF394" s="4"/>
      <c r="EPG394" s="4"/>
      <c r="EPH394" s="4"/>
      <c r="EPI394" s="4"/>
      <c r="EPJ394" s="4"/>
      <c r="EPK394" s="4"/>
      <c r="EPL394" s="4"/>
      <c r="EPM394" s="4"/>
      <c r="EPN394" s="4"/>
      <c r="EPO394" s="4"/>
      <c r="EPP394" s="4"/>
      <c r="EPQ394" s="4"/>
      <c r="EPR394" s="4"/>
      <c r="EPS394" s="4"/>
      <c r="EPT394" s="4"/>
      <c r="EPU394" s="4"/>
      <c r="EPV394" s="4"/>
      <c r="EPW394" s="4"/>
      <c r="EPX394" s="4"/>
      <c r="EPY394" s="4"/>
      <c r="EPZ394" s="4"/>
      <c r="EQA394" s="4"/>
      <c r="EQB394" s="4"/>
      <c r="EQC394" s="4"/>
      <c r="EQD394" s="4"/>
      <c r="EQE394" s="4"/>
      <c r="EQF394" s="4"/>
      <c r="EQG394" s="4"/>
      <c r="EQH394" s="4"/>
      <c r="EQI394" s="4"/>
      <c r="EQJ394" s="4"/>
      <c r="EQK394" s="4"/>
      <c r="EQL394" s="4"/>
      <c r="EQM394" s="4"/>
      <c r="EQN394" s="4"/>
      <c r="EQO394" s="4"/>
      <c r="EQP394" s="4"/>
      <c r="EQQ394" s="4"/>
      <c r="EQR394" s="4"/>
      <c r="EQS394" s="4"/>
      <c r="EQT394" s="4"/>
      <c r="EQU394" s="4"/>
      <c r="EQV394" s="4"/>
      <c r="EQW394" s="4"/>
      <c r="EQX394" s="4"/>
      <c r="EQY394" s="4"/>
      <c r="EQZ394" s="4"/>
      <c r="ERA394" s="4"/>
      <c r="ERB394" s="4"/>
      <c r="ERC394" s="4"/>
      <c r="ERD394" s="4"/>
      <c r="ERE394" s="4"/>
      <c r="ERF394" s="4"/>
      <c r="ERG394" s="4"/>
      <c r="ERH394" s="4"/>
      <c r="ERI394" s="4"/>
      <c r="ERJ394" s="4"/>
      <c r="ERK394" s="4"/>
      <c r="ERL394" s="4"/>
      <c r="ERM394" s="4"/>
      <c r="ERN394" s="4"/>
      <c r="ERO394" s="4"/>
      <c r="ERP394" s="4"/>
      <c r="ERQ394" s="4"/>
      <c r="ERR394" s="4"/>
      <c r="ERS394" s="4"/>
      <c r="ERT394" s="4"/>
      <c r="ERU394" s="4"/>
      <c r="ERV394" s="4"/>
      <c r="ERW394" s="4"/>
      <c r="ERX394" s="4"/>
      <c r="ERY394" s="4"/>
      <c r="ERZ394" s="4"/>
      <c r="ESA394" s="4"/>
      <c r="ESB394" s="4"/>
      <c r="ESC394" s="4"/>
      <c r="ESD394" s="4"/>
      <c r="ESE394" s="4"/>
      <c r="ESF394" s="4"/>
      <c r="ESG394" s="4"/>
      <c r="ESH394" s="4"/>
      <c r="ESI394" s="4"/>
      <c r="ESJ394" s="4"/>
      <c r="ESK394" s="4"/>
      <c r="ESL394" s="4"/>
      <c r="ESM394" s="4"/>
      <c r="ESN394" s="4"/>
      <c r="ESO394" s="4"/>
      <c r="ESP394" s="4"/>
      <c r="ESQ394" s="4"/>
      <c r="ESR394" s="4"/>
      <c r="ESS394" s="4"/>
      <c r="EST394" s="4"/>
      <c r="ESU394" s="4"/>
      <c r="ESV394" s="4"/>
      <c r="ESW394" s="4"/>
      <c r="ESX394" s="4"/>
      <c r="ESY394" s="4"/>
      <c r="ESZ394" s="4"/>
      <c r="ETA394" s="4"/>
      <c r="ETB394" s="4"/>
      <c r="ETC394" s="4"/>
      <c r="ETD394" s="4"/>
      <c r="ETE394" s="4"/>
      <c r="ETF394" s="4"/>
      <c r="ETG394" s="4"/>
      <c r="ETH394" s="4"/>
      <c r="ETI394" s="4"/>
      <c r="ETJ394" s="4"/>
      <c r="ETK394" s="4"/>
      <c r="ETL394" s="4"/>
      <c r="ETM394" s="4"/>
      <c r="ETN394" s="4"/>
      <c r="ETO394" s="4"/>
      <c r="ETP394" s="4"/>
      <c r="ETQ394" s="4"/>
      <c r="ETR394" s="4"/>
      <c r="ETS394" s="4"/>
      <c r="ETT394" s="4"/>
      <c r="ETU394" s="4"/>
      <c r="ETV394" s="4"/>
      <c r="ETW394" s="4"/>
      <c r="ETX394" s="4"/>
      <c r="ETY394" s="4"/>
      <c r="ETZ394" s="4"/>
      <c r="EUA394" s="4"/>
      <c r="EUB394" s="4"/>
      <c r="EUC394" s="4"/>
      <c r="EUD394" s="4"/>
      <c r="EUE394" s="4"/>
      <c r="EUF394" s="4"/>
      <c r="EUG394" s="4"/>
      <c r="EUH394" s="4"/>
      <c r="EUI394" s="4"/>
      <c r="EUJ394" s="4"/>
      <c r="EUK394" s="4"/>
      <c r="EUL394" s="4"/>
      <c r="EUM394" s="4"/>
      <c r="EUN394" s="4"/>
      <c r="EUO394" s="4"/>
      <c r="EUP394" s="4"/>
      <c r="EUQ394" s="4"/>
      <c r="EUR394" s="4"/>
      <c r="EUS394" s="4"/>
      <c r="EUT394" s="4"/>
      <c r="EUU394" s="4"/>
      <c r="EUV394" s="4"/>
      <c r="EUW394" s="4"/>
      <c r="EUX394" s="4"/>
      <c r="EUY394" s="4"/>
      <c r="EUZ394" s="4"/>
      <c r="EVA394" s="4"/>
      <c r="EVB394" s="4"/>
      <c r="EVC394" s="4"/>
      <c r="EVD394" s="4"/>
      <c r="EVE394" s="4"/>
      <c r="EVF394" s="4"/>
      <c r="EVG394" s="4"/>
      <c r="EVH394" s="4"/>
      <c r="EVI394" s="4"/>
      <c r="EVJ394" s="4"/>
      <c r="EVK394" s="4"/>
      <c r="EVL394" s="4"/>
      <c r="EVM394" s="4"/>
      <c r="EVN394" s="4"/>
      <c r="EVO394" s="4"/>
      <c r="EVP394" s="4"/>
      <c r="EVQ394" s="4"/>
      <c r="EVR394" s="4"/>
      <c r="EVS394" s="4"/>
      <c r="EVT394" s="4"/>
      <c r="EVU394" s="4"/>
      <c r="EVV394" s="4"/>
      <c r="EVW394" s="4"/>
      <c r="EVX394" s="4"/>
      <c r="EVY394" s="4"/>
      <c r="EVZ394" s="4"/>
      <c r="EWA394" s="4"/>
      <c r="EWB394" s="4"/>
      <c r="EWC394" s="4"/>
      <c r="EWD394" s="4"/>
      <c r="EWE394" s="4"/>
      <c r="EWF394" s="4"/>
      <c r="EWG394" s="4"/>
      <c r="EWH394" s="4"/>
      <c r="EWI394" s="4"/>
      <c r="EWJ394" s="4"/>
      <c r="EWK394" s="4"/>
      <c r="EWL394" s="4"/>
      <c r="EWM394" s="4"/>
      <c r="EWN394" s="4"/>
      <c r="EWO394" s="4"/>
      <c r="EWP394" s="4"/>
      <c r="EWQ394" s="4"/>
      <c r="EWR394" s="4"/>
      <c r="EWS394" s="4"/>
      <c r="EWT394" s="4"/>
      <c r="EWU394" s="4"/>
      <c r="EWV394" s="4"/>
      <c r="EWW394" s="4"/>
      <c r="EWX394" s="4"/>
      <c r="EWY394" s="4"/>
      <c r="EWZ394" s="4"/>
      <c r="EXA394" s="4"/>
      <c r="EXB394" s="4"/>
      <c r="EXC394" s="4"/>
      <c r="EXD394" s="4"/>
      <c r="EXE394" s="4"/>
      <c r="EXF394" s="4"/>
      <c r="EXG394" s="4"/>
      <c r="EXH394" s="4"/>
      <c r="EXI394" s="4"/>
      <c r="EXJ394" s="4"/>
      <c r="EXK394" s="4"/>
      <c r="EXL394" s="4"/>
      <c r="EXM394" s="4"/>
      <c r="EXN394" s="4"/>
      <c r="EXO394" s="4"/>
      <c r="EXP394" s="4"/>
      <c r="EXQ394" s="4"/>
      <c r="EXR394" s="4"/>
      <c r="EXS394" s="4"/>
      <c r="EXT394" s="4"/>
      <c r="EXU394" s="4"/>
      <c r="EXV394" s="4"/>
      <c r="EXW394" s="4"/>
      <c r="EXX394" s="4"/>
      <c r="EXY394" s="4"/>
      <c r="EXZ394" s="4"/>
      <c r="EYA394" s="4"/>
      <c r="EYB394" s="4"/>
      <c r="EYC394" s="4"/>
      <c r="EYD394" s="4"/>
      <c r="EYE394" s="4"/>
      <c r="EYF394" s="4"/>
      <c r="EYG394" s="4"/>
      <c r="EYH394" s="4"/>
      <c r="EYI394" s="4"/>
      <c r="EYJ394" s="4"/>
      <c r="EYK394" s="4"/>
      <c r="EYL394" s="4"/>
      <c r="EYM394" s="4"/>
      <c r="EYN394" s="4"/>
      <c r="EYO394" s="4"/>
      <c r="EYP394" s="4"/>
      <c r="EYQ394" s="4"/>
      <c r="EYR394" s="4"/>
      <c r="EYS394" s="4"/>
      <c r="EYT394" s="4"/>
      <c r="EYU394" s="4"/>
      <c r="EYV394" s="4"/>
      <c r="EYW394" s="4"/>
      <c r="EYX394" s="4"/>
      <c r="EYY394" s="4"/>
      <c r="EYZ394" s="4"/>
      <c r="EZA394" s="4"/>
      <c r="EZB394" s="4"/>
      <c r="EZC394" s="4"/>
      <c r="EZD394" s="4"/>
      <c r="EZE394" s="4"/>
      <c r="EZF394" s="4"/>
      <c r="EZG394" s="4"/>
      <c r="EZH394" s="4"/>
      <c r="EZI394" s="4"/>
      <c r="EZJ394" s="4"/>
      <c r="EZK394" s="4"/>
      <c r="EZL394" s="4"/>
      <c r="EZM394" s="4"/>
      <c r="EZN394" s="4"/>
      <c r="EZO394" s="4"/>
      <c r="EZP394" s="4"/>
      <c r="EZQ394" s="4"/>
      <c r="EZR394" s="4"/>
      <c r="EZS394" s="4"/>
      <c r="EZT394" s="4"/>
      <c r="EZU394" s="4"/>
      <c r="EZV394" s="4"/>
      <c r="EZW394" s="4"/>
      <c r="EZX394" s="4"/>
      <c r="EZY394" s="4"/>
      <c r="EZZ394" s="4"/>
      <c r="FAA394" s="4"/>
      <c r="FAB394" s="4"/>
      <c r="FAC394" s="4"/>
      <c r="FAD394" s="4"/>
      <c r="FAE394" s="4"/>
      <c r="FAF394" s="4"/>
      <c r="FAG394" s="4"/>
      <c r="FAH394" s="4"/>
      <c r="FAI394" s="4"/>
      <c r="FAJ394" s="4"/>
      <c r="FAK394" s="4"/>
      <c r="FAL394" s="4"/>
      <c r="FAM394" s="4"/>
      <c r="FAN394" s="4"/>
      <c r="FAO394" s="4"/>
      <c r="FAP394" s="4"/>
      <c r="FAQ394" s="4"/>
      <c r="FAR394" s="4"/>
      <c r="FAS394" s="4"/>
      <c r="FAT394" s="4"/>
      <c r="FAU394" s="4"/>
      <c r="FAV394" s="4"/>
      <c r="FAW394" s="4"/>
      <c r="FAX394" s="4"/>
      <c r="FAY394" s="4"/>
      <c r="FAZ394" s="4"/>
      <c r="FBA394" s="4"/>
      <c r="FBB394" s="4"/>
      <c r="FBC394" s="4"/>
      <c r="FBD394" s="4"/>
      <c r="FBE394" s="4"/>
      <c r="FBF394" s="4"/>
      <c r="FBG394" s="4"/>
      <c r="FBH394" s="4"/>
      <c r="FBI394" s="4"/>
      <c r="FBJ394" s="4"/>
      <c r="FBK394" s="4"/>
      <c r="FBL394" s="4"/>
      <c r="FBM394" s="4"/>
      <c r="FBN394" s="4"/>
      <c r="FBO394" s="4"/>
      <c r="FBP394" s="4"/>
      <c r="FBQ394" s="4"/>
      <c r="FBR394" s="4"/>
      <c r="FBS394" s="4"/>
      <c r="FBT394" s="4"/>
      <c r="FBU394" s="4"/>
      <c r="FBV394" s="4"/>
      <c r="FBW394" s="4"/>
      <c r="FBX394" s="4"/>
      <c r="FBY394" s="4"/>
      <c r="FBZ394" s="4"/>
      <c r="FCA394" s="4"/>
      <c r="FCB394" s="4"/>
      <c r="FCC394" s="4"/>
      <c r="FCD394" s="4"/>
      <c r="FCE394" s="4"/>
      <c r="FCF394" s="4"/>
      <c r="FCG394" s="4"/>
      <c r="FCH394" s="4"/>
      <c r="FCI394" s="4"/>
      <c r="FCJ394" s="4"/>
      <c r="FCK394" s="4"/>
      <c r="FCL394" s="4"/>
      <c r="FCM394" s="4"/>
      <c r="FCN394" s="4"/>
      <c r="FCO394" s="4"/>
      <c r="FCP394" s="4"/>
      <c r="FCQ394" s="4"/>
      <c r="FCR394" s="4"/>
      <c r="FCS394" s="4"/>
      <c r="FCT394" s="4"/>
      <c r="FCU394" s="4"/>
      <c r="FCV394" s="4"/>
      <c r="FCW394" s="4"/>
      <c r="FCX394" s="4"/>
      <c r="FCY394" s="4"/>
      <c r="FCZ394" s="4"/>
      <c r="FDA394" s="4"/>
      <c r="FDB394" s="4"/>
      <c r="FDC394" s="4"/>
      <c r="FDD394" s="4"/>
      <c r="FDE394" s="4"/>
      <c r="FDF394" s="4"/>
      <c r="FDG394" s="4"/>
      <c r="FDH394" s="4"/>
      <c r="FDI394" s="4"/>
      <c r="FDJ394" s="4"/>
      <c r="FDK394" s="4"/>
      <c r="FDL394" s="4"/>
      <c r="FDM394" s="4"/>
      <c r="FDN394" s="4"/>
      <c r="FDO394" s="4"/>
      <c r="FDP394" s="4"/>
      <c r="FDQ394" s="4"/>
      <c r="FDR394" s="4"/>
      <c r="FDS394" s="4"/>
      <c r="FDT394" s="4"/>
      <c r="FDU394" s="4"/>
      <c r="FDV394" s="4"/>
      <c r="FDW394" s="4"/>
      <c r="FDX394" s="4"/>
      <c r="FDY394" s="4"/>
      <c r="FDZ394" s="4"/>
      <c r="FEA394" s="4"/>
      <c r="FEB394" s="4"/>
      <c r="FEC394" s="4"/>
      <c r="FED394" s="4"/>
      <c r="FEE394" s="4"/>
      <c r="FEF394" s="4"/>
      <c r="FEG394" s="4"/>
      <c r="FEH394" s="4"/>
      <c r="FEI394" s="4"/>
      <c r="FEJ394" s="4"/>
      <c r="FEK394" s="4"/>
      <c r="FEL394" s="4"/>
      <c r="FEM394" s="4"/>
      <c r="FEN394" s="4"/>
      <c r="FEO394" s="4"/>
      <c r="FEP394" s="4"/>
      <c r="FEQ394" s="4"/>
      <c r="FER394" s="4"/>
      <c r="FES394" s="4"/>
      <c r="FET394" s="4"/>
      <c r="FEU394" s="4"/>
      <c r="FEV394" s="4"/>
      <c r="FEW394" s="4"/>
      <c r="FEX394" s="4"/>
      <c r="FEY394" s="4"/>
      <c r="FEZ394" s="4"/>
      <c r="FFA394" s="4"/>
      <c r="FFB394" s="4"/>
      <c r="FFC394" s="4"/>
      <c r="FFD394" s="4"/>
      <c r="FFE394" s="4"/>
      <c r="FFF394" s="4"/>
      <c r="FFG394" s="4"/>
      <c r="FFH394" s="4"/>
      <c r="FFI394" s="4"/>
      <c r="FFJ394" s="4"/>
      <c r="FFK394" s="4"/>
      <c r="FFL394" s="4"/>
      <c r="FFM394" s="4"/>
      <c r="FFN394" s="4"/>
      <c r="FFO394" s="4"/>
      <c r="FFP394" s="4"/>
      <c r="FFQ394" s="4"/>
      <c r="FFR394" s="4"/>
      <c r="FFS394" s="4"/>
      <c r="FFT394" s="4"/>
      <c r="FFU394" s="4"/>
      <c r="FFV394" s="4"/>
      <c r="FFW394" s="4"/>
      <c r="FFX394" s="4"/>
      <c r="FFY394" s="4"/>
      <c r="FFZ394" s="4"/>
      <c r="FGA394" s="4"/>
      <c r="FGB394" s="4"/>
      <c r="FGC394" s="4"/>
      <c r="FGD394" s="4"/>
      <c r="FGE394" s="4"/>
      <c r="FGF394" s="4"/>
      <c r="FGG394" s="4"/>
      <c r="FGH394" s="4"/>
      <c r="FGI394" s="4"/>
      <c r="FGJ394" s="4"/>
      <c r="FGK394" s="4"/>
      <c r="FGL394" s="4"/>
      <c r="FGM394" s="4"/>
      <c r="FGN394" s="4"/>
      <c r="FGO394" s="4"/>
      <c r="FGP394" s="4"/>
      <c r="FGQ394" s="4"/>
      <c r="FGR394" s="4"/>
      <c r="FGS394" s="4"/>
      <c r="FGT394" s="4"/>
      <c r="FGU394" s="4"/>
      <c r="FGV394" s="4"/>
      <c r="FGW394" s="4"/>
      <c r="FGX394" s="4"/>
      <c r="FGY394" s="4"/>
      <c r="FGZ394" s="4"/>
      <c r="FHA394" s="4"/>
      <c r="FHB394" s="4"/>
      <c r="FHC394" s="4"/>
      <c r="FHD394" s="4"/>
      <c r="FHE394" s="4"/>
      <c r="FHF394" s="4"/>
      <c r="FHG394" s="4"/>
      <c r="FHH394" s="4"/>
      <c r="FHI394" s="4"/>
      <c r="FHJ394" s="4"/>
      <c r="FHK394" s="4"/>
      <c r="FHL394" s="4"/>
      <c r="FHM394" s="4"/>
      <c r="FHN394" s="4"/>
      <c r="FHO394" s="4"/>
      <c r="FHP394" s="4"/>
      <c r="FHQ394" s="4"/>
      <c r="FHR394" s="4"/>
      <c r="FHS394" s="4"/>
      <c r="FHT394" s="4"/>
      <c r="FHU394" s="4"/>
      <c r="FHV394" s="4"/>
      <c r="FHW394" s="4"/>
      <c r="FHX394" s="4"/>
      <c r="FHY394" s="4"/>
      <c r="FHZ394" s="4"/>
      <c r="FIA394" s="4"/>
      <c r="FIB394" s="4"/>
      <c r="FIC394" s="4"/>
      <c r="FID394" s="4"/>
      <c r="FIE394" s="4"/>
      <c r="FIF394" s="4"/>
      <c r="FIG394" s="4"/>
      <c r="FIH394" s="4"/>
      <c r="FII394" s="4"/>
      <c r="FIJ394" s="4"/>
      <c r="FIK394" s="4"/>
      <c r="FIL394" s="4"/>
      <c r="FIM394" s="4"/>
      <c r="FIN394" s="4"/>
      <c r="FIO394" s="4"/>
      <c r="FIP394" s="4"/>
      <c r="FIQ394" s="4"/>
      <c r="FIR394" s="4"/>
      <c r="FIS394" s="4"/>
      <c r="FIT394" s="4"/>
      <c r="FIU394" s="4"/>
      <c r="FIV394" s="4"/>
      <c r="FIW394" s="4"/>
      <c r="FIX394" s="4"/>
      <c r="FIY394" s="4"/>
      <c r="FIZ394" s="4"/>
      <c r="FJA394" s="4"/>
      <c r="FJB394" s="4"/>
      <c r="FJC394" s="4"/>
      <c r="FJD394" s="4"/>
      <c r="FJE394" s="4"/>
      <c r="FJF394" s="4"/>
      <c r="FJG394" s="4"/>
      <c r="FJH394" s="4"/>
      <c r="FJI394" s="4"/>
      <c r="FJJ394" s="4"/>
      <c r="FJK394" s="4"/>
      <c r="FJL394" s="4"/>
      <c r="FJM394" s="4"/>
      <c r="FJN394" s="4"/>
      <c r="FJO394" s="4"/>
      <c r="FJP394" s="4"/>
      <c r="FJQ394" s="4"/>
      <c r="FJR394" s="4"/>
      <c r="FJS394" s="4"/>
      <c r="FJT394" s="4"/>
      <c r="FJU394" s="4"/>
      <c r="FJV394" s="4"/>
      <c r="FJW394" s="4"/>
      <c r="FJX394" s="4"/>
      <c r="FJY394" s="4"/>
      <c r="FJZ394" s="4"/>
      <c r="FKA394" s="4"/>
      <c r="FKB394" s="4"/>
      <c r="FKC394" s="4"/>
      <c r="FKD394" s="4"/>
      <c r="FKE394" s="4"/>
      <c r="FKF394" s="4"/>
      <c r="FKG394" s="4"/>
      <c r="FKH394" s="4"/>
      <c r="FKI394" s="4"/>
      <c r="FKJ394" s="4"/>
      <c r="FKK394" s="4"/>
      <c r="FKL394" s="4"/>
      <c r="FKM394" s="4"/>
      <c r="FKN394" s="4"/>
      <c r="FKO394" s="4"/>
      <c r="FKP394" s="4"/>
      <c r="FKQ394" s="4"/>
      <c r="FKR394" s="4"/>
      <c r="FKS394" s="4"/>
      <c r="FKT394" s="4"/>
      <c r="FKU394" s="4"/>
      <c r="FKV394" s="4"/>
      <c r="FKW394" s="4"/>
      <c r="FKX394" s="4"/>
      <c r="FKY394" s="4"/>
      <c r="FKZ394" s="4"/>
      <c r="FLA394" s="4"/>
      <c r="FLB394" s="4"/>
      <c r="FLC394" s="4"/>
      <c r="FLD394" s="4"/>
      <c r="FLE394" s="4"/>
      <c r="FLF394" s="4"/>
      <c r="FLG394" s="4"/>
      <c r="FLH394" s="4"/>
      <c r="FLI394" s="4"/>
      <c r="FLJ394" s="4"/>
      <c r="FLK394" s="4"/>
      <c r="FLL394" s="4"/>
      <c r="FLM394" s="4"/>
      <c r="FLN394" s="4"/>
      <c r="FLO394" s="4"/>
      <c r="FLP394" s="4"/>
      <c r="FLQ394" s="4"/>
      <c r="FLR394" s="4"/>
      <c r="FLS394" s="4"/>
      <c r="FLT394" s="4"/>
      <c r="FLU394" s="4"/>
      <c r="FLV394" s="4"/>
      <c r="FLW394" s="4"/>
      <c r="FLX394" s="4"/>
      <c r="FLY394" s="4"/>
      <c r="FLZ394" s="4"/>
      <c r="FMA394" s="4"/>
      <c r="FMB394" s="4"/>
      <c r="FMC394" s="4"/>
      <c r="FMD394" s="4"/>
      <c r="FME394" s="4"/>
      <c r="FMF394" s="4"/>
      <c r="FMG394" s="4"/>
      <c r="FMH394" s="4"/>
      <c r="FMI394" s="4"/>
      <c r="FMJ394" s="4"/>
      <c r="FMK394" s="4"/>
      <c r="FML394" s="4"/>
      <c r="FMM394" s="4"/>
      <c r="FMN394" s="4"/>
      <c r="FMO394" s="4"/>
      <c r="FMP394" s="4"/>
      <c r="FMQ394" s="4"/>
      <c r="FMR394" s="4"/>
      <c r="FMS394" s="4"/>
      <c r="FMT394" s="4"/>
      <c r="FMU394" s="4"/>
      <c r="FMV394" s="4"/>
      <c r="FMW394" s="4"/>
      <c r="FMX394" s="4"/>
      <c r="FMY394" s="4"/>
      <c r="FMZ394" s="4"/>
      <c r="FNA394" s="4"/>
      <c r="FNB394" s="4"/>
      <c r="FNC394" s="4"/>
      <c r="FND394" s="4"/>
      <c r="FNE394" s="4"/>
      <c r="FNF394" s="4"/>
      <c r="FNG394" s="4"/>
      <c r="FNH394" s="4"/>
      <c r="FNI394" s="4"/>
      <c r="FNJ394" s="4"/>
      <c r="FNK394" s="4"/>
      <c r="FNL394" s="4"/>
      <c r="FNM394" s="4"/>
      <c r="FNN394" s="4"/>
      <c r="FNO394" s="4"/>
      <c r="FNP394" s="4"/>
      <c r="FNQ394" s="4"/>
      <c r="FNR394" s="4"/>
      <c r="FNS394" s="4"/>
      <c r="FNT394" s="4"/>
      <c r="FNU394" s="4"/>
      <c r="FNV394" s="4"/>
      <c r="FNW394" s="4"/>
      <c r="FNX394" s="4"/>
      <c r="FNY394" s="4"/>
      <c r="FNZ394" s="4"/>
      <c r="FOA394" s="4"/>
      <c r="FOB394" s="4"/>
      <c r="FOC394" s="4"/>
      <c r="FOD394" s="4"/>
      <c r="FOE394" s="4"/>
      <c r="FOF394" s="4"/>
      <c r="FOG394" s="4"/>
      <c r="FOH394" s="4"/>
      <c r="FOI394" s="4"/>
      <c r="FOJ394" s="4"/>
      <c r="FOK394" s="4"/>
      <c r="FOL394" s="4"/>
      <c r="FOM394" s="4"/>
      <c r="FON394" s="4"/>
      <c r="FOO394" s="4"/>
      <c r="FOP394" s="4"/>
      <c r="FOQ394" s="4"/>
      <c r="FOR394" s="4"/>
      <c r="FOS394" s="4"/>
      <c r="FOT394" s="4"/>
      <c r="FOU394" s="4"/>
      <c r="FOV394" s="4"/>
      <c r="FOW394" s="4"/>
      <c r="FOX394" s="4"/>
      <c r="FOY394" s="4"/>
      <c r="FOZ394" s="4"/>
      <c r="FPA394" s="4"/>
      <c r="FPB394" s="4"/>
      <c r="FPC394" s="4"/>
      <c r="FPD394" s="4"/>
      <c r="FPE394" s="4"/>
      <c r="FPF394" s="4"/>
      <c r="FPG394" s="4"/>
      <c r="FPH394" s="4"/>
      <c r="FPI394" s="4"/>
      <c r="FPJ394" s="4"/>
      <c r="FPK394" s="4"/>
      <c r="FPL394" s="4"/>
      <c r="FPM394" s="4"/>
      <c r="FPN394" s="4"/>
      <c r="FPO394" s="4"/>
      <c r="FPP394" s="4"/>
      <c r="FPQ394" s="4"/>
      <c r="FPR394" s="4"/>
      <c r="FPS394" s="4"/>
      <c r="FPT394" s="4"/>
      <c r="FPU394" s="4"/>
      <c r="FPV394" s="4"/>
      <c r="FPW394" s="4"/>
      <c r="FPX394" s="4"/>
      <c r="FPY394" s="4"/>
      <c r="FPZ394" s="4"/>
      <c r="FQA394" s="4"/>
      <c r="FQB394" s="4"/>
      <c r="FQC394" s="4"/>
      <c r="FQD394" s="4"/>
      <c r="FQE394" s="4"/>
      <c r="FQF394" s="4"/>
      <c r="FQG394" s="4"/>
      <c r="FQH394" s="4"/>
      <c r="FQI394" s="4"/>
      <c r="FQJ394" s="4"/>
      <c r="FQK394" s="4"/>
      <c r="FQL394" s="4"/>
      <c r="FQM394" s="4"/>
      <c r="FQN394" s="4"/>
      <c r="FQO394" s="4"/>
      <c r="FQP394" s="4"/>
      <c r="FQQ394" s="4"/>
      <c r="FQR394" s="4"/>
      <c r="FQS394" s="4"/>
      <c r="FQT394" s="4"/>
      <c r="FQU394" s="4"/>
      <c r="FQV394" s="4"/>
      <c r="FQW394" s="4"/>
      <c r="FQX394" s="4"/>
      <c r="FQY394" s="4"/>
      <c r="FQZ394" s="4"/>
      <c r="FRA394" s="4"/>
      <c r="FRB394" s="4"/>
      <c r="FRC394" s="4"/>
      <c r="FRD394" s="4"/>
      <c r="FRE394" s="4"/>
      <c r="FRF394" s="4"/>
      <c r="FRG394" s="4"/>
      <c r="FRH394" s="4"/>
      <c r="FRI394" s="4"/>
      <c r="FRJ394" s="4"/>
      <c r="FRK394" s="4"/>
      <c r="FRL394" s="4"/>
      <c r="FRM394" s="4"/>
      <c r="FRN394" s="4"/>
      <c r="FRO394" s="4"/>
      <c r="FRP394" s="4"/>
      <c r="FRQ394" s="4"/>
      <c r="FRR394" s="4"/>
      <c r="FRS394" s="4"/>
      <c r="FRT394" s="4"/>
      <c r="FRU394" s="4"/>
      <c r="FRV394" s="4"/>
      <c r="FRW394" s="4"/>
      <c r="FRX394" s="4"/>
      <c r="FRY394" s="4"/>
      <c r="FRZ394" s="4"/>
      <c r="FSA394" s="4"/>
      <c r="FSB394" s="4"/>
      <c r="FSC394" s="4"/>
      <c r="FSD394" s="4"/>
      <c r="FSE394" s="4"/>
      <c r="FSF394" s="4"/>
      <c r="FSG394" s="4"/>
      <c r="FSH394" s="4"/>
      <c r="FSI394" s="4"/>
      <c r="FSJ394" s="4"/>
      <c r="FSK394" s="4"/>
      <c r="FSL394" s="4"/>
      <c r="FSM394" s="4"/>
      <c r="FSN394" s="4"/>
      <c r="FSO394" s="4"/>
      <c r="FSP394" s="4"/>
      <c r="FSQ394" s="4"/>
      <c r="FSR394" s="4"/>
      <c r="FSS394" s="4"/>
      <c r="FST394" s="4"/>
      <c r="FSU394" s="4"/>
      <c r="FSV394" s="4"/>
      <c r="FSW394" s="4"/>
      <c r="FSX394" s="4"/>
      <c r="FSY394" s="4"/>
      <c r="FSZ394" s="4"/>
      <c r="FTA394" s="4"/>
      <c r="FTB394" s="4"/>
      <c r="FTC394" s="4"/>
      <c r="FTD394" s="4"/>
      <c r="FTE394" s="4"/>
      <c r="FTF394" s="4"/>
      <c r="FTG394" s="4"/>
      <c r="FTH394" s="4"/>
      <c r="FTI394" s="4"/>
      <c r="FTJ394" s="4"/>
      <c r="FTK394" s="4"/>
      <c r="FTL394" s="4"/>
      <c r="FTM394" s="4"/>
      <c r="FTN394" s="4"/>
      <c r="FTO394" s="4"/>
      <c r="FTP394" s="4"/>
      <c r="FTQ394" s="4"/>
      <c r="FTR394" s="4"/>
      <c r="FTS394" s="4"/>
      <c r="FTT394" s="4"/>
      <c r="FTU394" s="4"/>
      <c r="FTV394" s="4"/>
      <c r="FTW394" s="4"/>
      <c r="FTX394" s="4"/>
      <c r="FTY394" s="4"/>
      <c r="FTZ394" s="4"/>
      <c r="FUA394" s="4"/>
      <c r="FUB394" s="4"/>
      <c r="FUC394" s="4"/>
      <c r="FUD394" s="4"/>
      <c r="FUE394" s="4"/>
      <c r="FUF394" s="4"/>
      <c r="FUG394" s="4"/>
      <c r="FUH394" s="4"/>
      <c r="FUI394" s="4"/>
      <c r="FUJ394" s="4"/>
      <c r="FUK394" s="4"/>
      <c r="FUL394" s="4"/>
      <c r="FUM394" s="4"/>
      <c r="FUN394" s="4"/>
      <c r="FUO394" s="4"/>
      <c r="FUP394" s="4"/>
      <c r="FUQ394" s="4"/>
      <c r="FUR394" s="4"/>
      <c r="FUS394" s="4"/>
      <c r="FUT394" s="4"/>
      <c r="FUU394" s="4"/>
      <c r="FUV394" s="4"/>
      <c r="FUW394" s="4"/>
      <c r="FUX394" s="4"/>
      <c r="FUY394" s="4"/>
      <c r="FUZ394" s="4"/>
      <c r="FVA394" s="4"/>
      <c r="FVB394" s="4"/>
      <c r="FVC394" s="4"/>
      <c r="FVD394" s="4"/>
      <c r="FVE394" s="4"/>
      <c r="FVF394" s="4"/>
      <c r="FVG394" s="4"/>
      <c r="FVH394" s="4"/>
      <c r="FVI394" s="4"/>
      <c r="FVJ394" s="4"/>
      <c r="FVK394" s="4"/>
      <c r="FVL394" s="4"/>
      <c r="FVM394" s="4"/>
      <c r="FVN394" s="4"/>
      <c r="FVO394" s="4"/>
      <c r="FVP394" s="4"/>
      <c r="FVQ394" s="4"/>
      <c r="FVR394" s="4"/>
      <c r="FVS394" s="4"/>
      <c r="FVT394" s="4"/>
      <c r="FVU394" s="4"/>
      <c r="FVV394" s="4"/>
      <c r="FVW394" s="4"/>
      <c r="FVX394" s="4"/>
      <c r="FVY394" s="4"/>
      <c r="FVZ394" s="4"/>
      <c r="FWA394" s="4"/>
      <c r="FWB394" s="4"/>
      <c r="FWC394" s="4"/>
      <c r="FWD394" s="4"/>
      <c r="FWE394" s="4"/>
      <c r="FWF394" s="4"/>
      <c r="FWG394" s="4"/>
      <c r="FWH394" s="4"/>
      <c r="FWI394" s="4"/>
      <c r="FWJ394" s="4"/>
      <c r="FWK394" s="4"/>
      <c r="FWL394" s="4"/>
      <c r="FWM394" s="4"/>
      <c r="FWN394" s="4"/>
      <c r="FWO394" s="4"/>
      <c r="FWP394" s="4"/>
      <c r="FWQ394" s="4"/>
      <c r="FWR394" s="4"/>
      <c r="FWS394" s="4"/>
      <c r="FWT394" s="4"/>
      <c r="FWU394" s="4"/>
      <c r="FWV394" s="4"/>
      <c r="FWW394" s="4"/>
      <c r="FWX394" s="4"/>
      <c r="FWY394" s="4"/>
      <c r="FWZ394" s="4"/>
      <c r="FXA394" s="4"/>
      <c r="FXB394" s="4"/>
      <c r="FXC394" s="4"/>
      <c r="FXD394" s="4"/>
      <c r="FXE394" s="4"/>
      <c r="FXF394" s="4"/>
      <c r="FXG394" s="4"/>
      <c r="FXH394" s="4"/>
      <c r="FXI394" s="4"/>
      <c r="FXJ394" s="4"/>
      <c r="FXK394" s="4"/>
      <c r="FXL394" s="4"/>
      <c r="FXM394" s="4"/>
      <c r="FXN394" s="4"/>
      <c r="FXO394" s="4"/>
      <c r="FXP394" s="4"/>
      <c r="FXQ394" s="4"/>
      <c r="FXR394" s="4"/>
      <c r="FXS394" s="4"/>
      <c r="FXT394" s="4"/>
      <c r="FXU394" s="4"/>
      <c r="FXV394" s="4"/>
      <c r="FXW394" s="4"/>
      <c r="FXX394" s="4"/>
      <c r="FXY394" s="4"/>
      <c r="FXZ394" s="4"/>
      <c r="FYA394" s="4"/>
      <c r="FYB394" s="4"/>
      <c r="FYC394" s="4"/>
      <c r="FYD394" s="4"/>
      <c r="FYE394" s="4"/>
      <c r="FYF394" s="4"/>
      <c r="FYG394" s="4"/>
      <c r="FYH394" s="4"/>
      <c r="FYI394" s="4"/>
      <c r="FYJ394" s="4"/>
      <c r="FYK394" s="4"/>
      <c r="FYL394" s="4"/>
      <c r="FYM394" s="4"/>
      <c r="FYN394" s="4"/>
      <c r="FYO394" s="4"/>
      <c r="FYP394" s="4"/>
      <c r="FYQ394" s="4"/>
      <c r="FYR394" s="4"/>
      <c r="FYS394" s="4"/>
      <c r="FYT394" s="4"/>
      <c r="FYU394" s="4"/>
      <c r="FYV394" s="4"/>
      <c r="FYW394" s="4"/>
      <c r="FYX394" s="4"/>
      <c r="FYY394" s="4"/>
      <c r="FYZ394" s="4"/>
      <c r="FZA394" s="4"/>
      <c r="FZB394" s="4"/>
      <c r="FZC394" s="4"/>
      <c r="FZD394" s="4"/>
      <c r="FZE394" s="4"/>
      <c r="FZF394" s="4"/>
      <c r="FZG394" s="4"/>
      <c r="FZH394" s="4"/>
      <c r="FZI394" s="4"/>
      <c r="FZJ394" s="4"/>
      <c r="FZK394" s="4"/>
      <c r="FZL394" s="4"/>
      <c r="FZM394" s="4"/>
      <c r="FZN394" s="4"/>
      <c r="FZO394" s="4"/>
      <c r="FZP394" s="4"/>
      <c r="FZQ394" s="4"/>
      <c r="FZR394" s="4"/>
      <c r="FZS394" s="4"/>
      <c r="FZT394" s="4"/>
      <c r="FZU394" s="4"/>
      <c r="FZV394" s="4"/>
      <c r="FZW394" s="4"/>
      <c r="FZX394" s="4"/>
      <c r="FZY394" s="4"/>
      <c r="FZZ394" s="4"/>
      <c r="GAA394" s="4"/>
      <c r="GAB394" s="4"/>
      <c r="GAC394" s="4"/>
      <c r="GAD394" s="4"/>
      <c r="GAE394" s="4"/>
      <c r="GAF394" s="4"/>
      <c r="GAG394" s="4"/>
      <c r="GAH394" s="4"/>
      <c r="GAI394" s="4"/>
      <c r="GAJ394" s="4"/>
      <c r="GAK394" s="4"/>
      <c r="GAL394" s="4"/>
      <c r="GAM394" s="4"/>
      <c r="GAN394" s="4"/>
      <c r="GAO394" s="4"/>
      <c r="GAP394" s="4"/>
      <c r="GAQ394" s="4"/>
      <c r="GAR394" s="4"/>
      <c r="GAS394" s="4"/>
      <c r="GAT394" s="4"/>
      <c r="GAU394" s="4"/>
      <c r="GAV394" s="4"/>
      <c r="GAW394" s="4"/>
      <c r="GAX394" s="4"/>
      <c r="GAY394" s="4"/>
      <c r="GAZ394" s="4"/>
      <c r="GBA394" s="4"/>
      <c r="GBB394" s="4"/>
      <c r="GBC394" s="4"/>
      <c r="GBD394" s="4"/>
      <c r="GBE394" s="4"/>
      <c r="GBF394" s="4"/>
      <c r="GBG394" s="4"/>
      <c r="GBH394" s="4"/>
      <c r="GBI394" s="4"/>
      <c r="GBJ394" s="4"/>
      <c r="GBK394" s="4"/>
      <c r="GBL394" s="4"/>
      <c r="GBM394" s="4"/>
      <c r="GBN394" s="4"/>
      <c r="GBO394" s="4"/>
      <c r="GBP394" s="4"/>
      <c r="GBQ394" s="4"/>
      <c r="GBR394" s="4"/>
      <c r="GBS394" s="4"/>
      <c r="GBT394" s="4"/>
      <c r="GBU394" s="4"/>
      <c r="GBV394" s="4"/>
      <c r="GBW394" s="4"/>
      <c r="GBX394" s="4"/>
      <c r="GBY394" s="4"/>
      <c r="GBZ394" s="4"/>
      <c r="GCA394" s="4"/>
      <c r="GCB394" s="4"/>
      <c r="GCC394" s="4"/>
      <c r="GCD394" s="4"/>
      <c r="GCE394" s="4"/>
      <c r="GCF394" s="4"/>
      <c r="GCG394" s="4"/>
      <c r="GCH394" s="4"/>
      <c r="GCI394" s="4"/>
      <c r="GCJ394" s="4"/>
      <c r="GCK394" s="4"/>
      <c r="GCL394" s="4"/>
      <c r="GCM394" s="4"/>
      <c r="GCN394" s="4"/>
      <c r="GCO394" s="4"/>
      <c r="GCP394" s="4"/>
      <c r="GCQ394" s="4"/>
      <c r="GCR394" s="4"/>
      <c r="GCS394" s="4"/>
      <c r="GCT394" s="4"/>
      <c r="GCU394" s="4"/>
      <c r="GCV394" s="4"/>
      <c r="GCW394" s="4"/>
      <c r="GCX394" s="4"/>
      <c r="GCY394" s="4"/>
      <c r="GCZ394" s="4"/>
      <c r="GDA394" s="4"/>
      <c r="GDB394" s="4"/>
      <c r="GDC394" s="4"/>
      <c r="GDD394" s="4"/>
      <c r="GDE394" s="4"/>
      <c r="GDF394" s="4"/>
      <c r="GDG394" s="4"/>
      <c r="GDH394" s="4"/>
      <c r="GDI394" s="4"/>
      <c r="GDJ394" s="4"/>
      <c r="GDK394" s="4"/>
      <c r="GDL394" s="4"/>
      <c r="GDM394" s="4"/>
      <c r="GDN394" s="4"/>
      <c r="GDO394" s="4"/>
      <c r="GDP394" s="4"/>
      <c r="GDQ394" s="4"/>
      <c r="GDR394" s="4"/>
      <c r="GDS394" s="4"/>
      <c r="GDT394" s="4"/>
      <c r="GDU394" s="4"/>
      <c r="GDV394" s="4"/>
      <c r="GDW394" s="4"/>
      <c r="GDX394" s="4"/>
      <c r="GDY394" s="4"/>
      <c r="GDZ394" s="4"/>
      <c r="GEA394" s="4"/>
      <c r="GEB394" s="4"/>
      <c r="GEC394" s="4"/>
      <c r="GED394" s="4"/>
      <c r="GEE394" s="4"/>
      <c r="GEF394" s="4"/>
      <c r="GEG394" s="4"/>
      <c r="GEH394" s="4"/>
      <c r="GEI394" s="4"/>
      <c r="GEJ394" s="4"/>
      <c r="GEK394" s="4"/>
      <c r="GEL394" s="4"/>
      <c r="GEM394" s="4"/>
      <c r="GEN394" s="4"/>
      <c r="GEO394" s="4"/>
      <c r="GEP394" s="4"/>
      <c r="GEQ394" s="4"/>
      <c r="GER394" s="4"/>
      <c r="GES394" s="4"/>
      <c r="GET394" s="4"/>
      <c r="GEU394" s="4"/>
      <c r="GEV394" s="4"/>
      <c r="GEW394" s="4"/>
      <c r="GEX394" s="4"/>
      <c r="GEY394" s="4"/>
      <c r="GEZ394" s="4"/>
      <c r="GFA394" s="4"/>
      <c r="GFB394" s="4"/>
      <c r="GFC394" s="4"/>
      <c r="GFD394" s="4"/>
      <c r="GFE394" s="4"/>
      <c r="GFF394" s="4"/>
      <c r="GFG394" s="4"/>
      <c r="GFH394" s="4"/>
      <c r="GFI394" s="4"/>
      <c r="GFJ394" s="4"/>
      <c r="GFK394" s="4"/>
      <c r="GFL394" s="4"/>
      <c r="GFM394" s="4"/>
      <c r="GFN394" s="4"/>
      <c r="GFO394" s="4"/>
      <c r="GFP394" s="4"/>
      <c r="GFQ394" s="4"/>
      <c r="GFR394" s="4"/>
      <c r="GFS394" s="4"/>
      <c r="GFT394" s="4"/>
      <c r="GFU394" s="4"/>
      <c r="GFV394" s="4"/>
      <c r="GFW394" s="4"/>
      <c r="GFX394" s="4"/>
      <c r="GFY394" s="4"/>
      <c r="GFZ394" s="4"/>
      <c r="GGA394" s="4"/>
      <c r="GGB394" s="4"/>
      <c r="GGC394" s="4"/>
      <c r="GGD394" s="4"/>
      <c r="GGE394" s="4"/>
      <c r="GGF394" s="4"/>
      <c r="GGG394" s="4"/>
      <c r="GGH394" s="4"/>
      <c r="GGI394" s="4"/>
      <c r="GGJ394" s="4"/>
      <c r="GGK394" s="4"/>
      <c r="GGL394" s="4"/>
      <c r="GGM394" s="4"/>
      <c r="GGN394" s="4"/>
      <c r="GGO394" s="4"/>
      <c r="GGP394" s="4"/>
      <c r="GGQ394" s="4"/>
      <c r="GGR394" s="4"/>
      <c r="GGS394" s="4"/>
      <c r="GGT394" s="4"/>
      <c r="GGU394" s="4"/>
      <c r="GGV394" s="4"/>
      <c r="GGW394" s="4"/>
      <c r="GGX394" s="4"/>
      <c r="GGY394" s="4"/>
      <c r="GGZ394" s="4"/>
      <c r="GHA394" s="4"/>
      <c r="GHB394" s="4"/>
      <c r="GHC394" s="4"/>
      <c r="GHD394" s="4"/>
      <c r="GHE394" s="4"/>
      <c r="GHF394" s="4"/>
      <c r="GHG394" s="4"/>
      <c r="GHH394" s="4"/>
      <c r="GHI394" s="4"/>
      <c r="GHJ394" s="4"/>
      <c r="GHK394" s="4"/>
      <c r="GHL394" s="4"/>
      <c r="GHM394" s="4"/>
      <c r="GHN394" s="4"/>
      <c r="GHO394" s="4"/>
      <c r="GHP394" s="4"/>
      <c r="GHQ394" s="4"/>
      <c r="GHR394" s="4"/>
      <c r="GHS394" s="4"/>
      <c r="GHT394" s="4"/>
      <c r="GHU394" s="4"/>
      <c r="GHV394" s="4"/>
      <c r="GHW394" s="4"/>
      <c r="GHX394" s="4"/>
      <c r="GHY394" s="4"/>
      <c r="GHZ394" s="4"/>
      <c r="GIA394" s="4"/>
      <c r="GIB394" s="4"/>
      <c r="GIC394" s="4"/>
      <c r="GID394" s="4"/>
      <c r="GIE394" s="4"/>
      <c r="GIF394" s="4"/>
      <c r="GIG394" s="4"/>
      <c r="GIH394" s="4"/>
      <c r="GII394" s="4"/>
      <c r="GIJ394" s="4"/>
      <c r="GIK394" s="4"/>
      <c r="GIL394" s="4"/>
      <c r="GIM394" s="4"/>
      <c r="GIN394" s="4"/>
      <c r="GIO394" s="4"/>
      <c r="GIP394" s="4"/>
      <c r="GIQ394" s="4"/>
      <c r="GIR394" s="4"/>
      <c r="GIS394" s="4"/>
      <c r="GIT394" s="4"/>
      <c r="GIU394" s="4"/>
      <c r="GIV394" s="4"/>
      <c r="GIW394" s="4"/>
      <c r="GIX394" s="4"/>
      <c r="GIY394" s="4"/>
      <c r="GIZ394" s="4"/>
      <c r="GJA394" s="4"/>
      <c r="GJB394" s="4"/>
      <c r="GJC394" s="4"/>
      <c r="GJD394" s="4"/>
      <c r="GJE394" s="4"/>
      <c r="GJF394" s="4"/>
      <c r="GJG394" s="4"/>
      <c r="GJH394" s="4"/>
      <c r="GJI394" s="4"/>
      <c r="GJJ394" s="4"/>
      <c r="GJK394" s="4"/>
      <c r="GJL394" s="4"/>
      <c r="GJM394" s="4"/>
      <c r="GJN394" s="4"/>
      <c r="GJO394" s="4"/>
      <c r="GJP394" s="4"/>
      <c r="GJQ394" s="4"/>
      <c r="GJR394" s="4"/>
      <c r="GJS394" s="4"/>
      <c r="GJT394" s="4"/>
      <c r="GJU394" s="4"/>
      <c r="GJV394" s="4"/>
      <c r="GJW394" s="4"/>
      <c r="GJX394" s="4"/>
      <c r="GJY394" s="4"/>
      <c r="GJZ394" s="4"/>
      <c r="GKA394" s="4"/>
      <c r="GKB394" s="4"/>
      <c r="GKC394" s="4"/>
      <c r="GKD394" s="4"/>
      <c r="GKE394" s="4"/>
      <c r="GKF394" s="4"/>
      <c r="GKG394" s="4"/>
      <c r="GKH394" s="4"/>
      <c r="GKI394" s="4"/>
      <c r="GKJ394" s="4"/>
      <c r="GKK394" s="4"/>
      <c r="GKL394" s="4"/>
      <c r="GKM394" s="4"/>
      <c r="GKN394" s="4"/>
      <c r="GKO394" s="4"/>
      <c r="GKP394" s="4"/>
      <c r="GKQ394" s="4"/>
      <c r="GKR394" s="4"/>
      <c r="GKS394" s="4"/>
      <c r="GKT394" s="4"/>
      <c r="GKU394" s="4"/>
      <c r="GKV394" s="4"/>
      <c r="GKW394" s="4"/>
      <c r="GKX394" s="4"/>
      <c r="GKY394" s="4"/>
      <c r="GKZ394" s="4"/>
      <c r="GLA394" s="4"/>
      <c r="GLB394" s="4"/>
      <c r="GLC394" s="4"/>
      <c r="GLD394" s="4"/>
      <c r="GLE394" s="4"/>
      <c r="GLF394" s="4"/>
      <c r="GLG394" s="4"/>
      <c r="GLH394" s="4"/>
      <c r="GLI394" s="4"/>
      <c r="GLJ394" s="4"/>
      <c r="GLK394" s="4"/>
      <c r="GLL394" s="4"/>
      <c r="GLM394" s="4"/>
      <c r="GLN394" s="4"/>
      <c r="GLO394" s="4"/>
      <c r="GLP394" s="4"/>
      <c r="GLQ394" s="4"/>
      <c r="GLR394" s="4"/>
      <c r="GLS394" s="4"/>
      <c r="GLT394" s="4"/>
      <c r="GLU394" s="4"/>
      <c r="GLV394" s="4"/>
      <c r="GLW394" s="4"/>
      <c r="GLX394" s="4"/>
      <c r="GLY394" s="4"/>
      <c r="GLZ394" s="4"/>
      <c r="GMA394" s="4"/>
      <c r="GMB394" s="4"/>
      <c r="GMC394" s="4"/>
      <c r="GMD394" s="4"/>
      <c r="GME394" s="4"/>
      <c r="GMF394" s="4"/>
      <c r="GMG394" s="4"/>
      <c r="GMH394" s="4"/>
      <c r="GMI394" s="4"/>
      <c r="GMJ394" s="4"/>
      <c r="GMK394" s="4"/>
      <c r="GML394" s="4"/>
      <c r="GMM394" s="4"/>
      <c r="GMN394" s="4"/>
      <c r="GMO394" s="4"/>
      <c r="GMP394" s="4"/>
      <c r="GMQ394" s="4"/>
      <c r="GMR394" s="4"/>
      <c r="GMS394" s="4"/>
      <c r="GMT394" s="4"/>
      <c r="GMU394" s="4"/>
      <c r="GMV394" s="4"/>
      <c r="GMW394" s="4"/>
      <c r="GMX394" s="4"/>
      <c r="GMY394" s="4"/>
      <c r="GMZ394" s="4"/>
      <c r="GNA394" s="4"/>
      <c r="GNB394" s="4"/>
      <c r="GNC394" s="4"/>
      <c r="GND394" s="4"/>
      <c r="GNE394" s="4"/>
      <c r="GNF394" s="4"/>
      <c r="GNG394" s="4"/>
      <c r="GNH394" s="4"/>
      <c r="GNI394" s="4"/>
      <c r="GNJ394" s="4"/>
      <c r="GNK394" s="4"/>
      <c r="GNL394" s="4"/>
      <c r="GNM394" s="4"/>
      <c r="GNN394" s="4"/>
      <c r="GNO394" s="4"/>
      <c r="GNP394" s="4"/>
      <c r="GNQ394" s="4"/>
      <c r="GNR394" s="4"/>
      <c r="GNS394" s="4"/>
      <c r="GNT394" s="4"/>
      <c r="GNU394" s="4"/>
      <c r="GNV394" s="4"/>
      <c r="GNW394" s="4"/>
      <c r="GNX394" s="4"/>
      <c r="GNY394" s="4"/>
      <c r="GNZ394" s="4"/>
      <c r="GOA394" s="4"/>
      <c r="GOB394" s="4"/>
      <c r="GOC394" s="4"/>
      <c r="GOD394" s="4"/>
      <c r="GOE394" s="4"/>
      <c r="GOF394" s="4"/>
      <c r="GOG394" s="4"/>
      <c r="GOH394" s="4"/>
      <c r="GOI394" s="4"/>
      <c r="GOJ394" s="4"/>
      <c r="GOK394" s="4"/>
      <c r="GOL394" s="4"/>
      <c r="GOM394" s="4"/>
      <c r="GON394" s="4"/>
      <c r="GOO394" s="4"/>
      <c r="GOP394" s="4"/>
      <c r="GOQ394" s="4"/>
      <c r="GOR394" s="4"/>
      <c r="GOS394" s="4"/>
      <c r="GOT394" s="4"/>
      <c r="GOU394" s="4"/>
      <c r="GOV394" s="4"/>
      <c r="GOW394" s="4"/>
      <c r="GOX394" s="4"/>
      <c r="GOY394" s="4"/>
      <c r="GOZ394" s="4"/>
      <c r="GPA394" s="4"/>
      <c r="GPB394" s="4"/>
      <c r="GPC394" s="4"/>
      <c r="GPD394" s="4"/>
      <c r="GPE394" s="4"/>
      <c r="GPF394" s="4"/>
      <c r="GPG394" s="4"/>
      <c r="GPH394" s="4"/>
      <c r="GPI394" s="4"/>
      <c r="GPJ394" s="4"/>
      <c r="GPK394" s="4"/>
      <c r="GPL394" s="4"/>
      <c r="GPM394" s="4"/>
      <c r="GPN394" s="4"/>
      <c r="GPO394" s="4"/>
      <c r="GPP394" s="4"/>
      <c r="GPQ394" s="4"/>
      <c r="GPR394" s="4"/>
      <c r="GPS394" s="4"/>
      <c r="GPT394" s="4"/>
      <c r="GPU394" s="4"/>
      <c r="GPV394" s="4"/>
      <c r="GPW394" s="4"/>
      <c r="GPX394" s="4"/>
      <c r="GPY394" s="4"/>
      <c r="GPZ394" s="4"/>
      <c r="GQA394" s="4"/>
      <c r="GQB394" s="4"/>
      <c r="GQC394" s="4"/>
      <c r="GQD394" s="4"/>
      <c r="GQE394" s="4"/>
      <c r="GQF394" s="4"/>
      <c r="GQG394" s="4"/>
      <c r="GQH394" s="4"/>
      <c r="GQI394" s="4"/>
      <c r="GQJ394" s="4"/>
      <c r="GQK394" s="4"/>
      <c r="GQL394" s="4"/>
      <c r="GQM394" s="4"/>
      <c r="GQN394" s="4"/>
      <c r="GQO394" s="4"/>
      <c r="GQP394" s="4"/>
      <c r="GQQ394" s="4"/>
      <c r="GQR394" s="4"/>
      <c r="GQS394" s="4"/>
      <c r="GQT394" s="4"/>
      <c r="GQU394" s="4"/>
      <c r="GQV394" s="4"/>
      <c r="GQW394" s="4"/>
      <c r="GQX394" s="4"/>
      <c r="GQY394" s="4"/>
      <c r="GQZ394" s="4"/>
      <c r="GRA394" s="4"/>
      <c r="GRB394" s="4"/>
      <c r="GRC394" s="4"/>
      <c r="GRD394" s="4"/>
      <c r="GRE394" s="4"/>
      <c r="GRF394" s="4"/>
      <c r="GRG394" s="4"/>
      <c r="GRH394" s="4"/>
      <c r="GRI394" s="4"/>
      <c r="GRJ394" s="4"/>
      <c r="GRK394" s="4"/>
      <c r="GRL394" s="4"/>
      <c r="GRM394" s="4"/>
      <c r="GRN394" s="4"/>
      <c r="GRO394" s="4"/>
      <c r="GRP394" s="4"/>
      <c r="GRQ394" s="4"/>
      <c r="GRR394" s="4"/>
      <c r="GRS394" s="4"/>
      <c r="GRT394" s="4"/>
      <c r="GRU394" s="4"/>
      <c r="GRV394" s="4"/>
      <c r="GRW394" s="4"/>
      <c r="GRX394" s="4"/>
      <c r="GRY394" s="4"/>
      <c r="GRZ394" s="4"/>
      <c r="GSA394" s="4"/>
      <c r="GSB394" s="4"/>
      <c r="GSC394" s="4"/>
      <c r="GSD394" s="4"/>
      <c r="GSE394" s="4"/>
      <c r="GSF394" s="4"/>
      <c r="GSG394" s="4"/>
      <c r="GSH394" s="4"/>
      <c r="GSI394" s="4"/>
      <c r="GSJ394" s="4"/>
      <c r="GSK394" s="4"/>
      <c r="GSL394" s="4"/>
      <c r="GSM394" s="4"/>
      <c r="GSN394" s="4"/>
      <c r="GSO394" s="4"/>
      <c r="GSP394" s="4"/>
      <c r="GSQ394" s="4"/>
      <c r="GSR394" s="4"/>
      <c r="GSS394" s="4"/>
      <c r="GST394" s="4"/>
      <c r="GSU394" s="4"/>
      <c r="GSV394" s="4"/>
      <c r="GSW394" s="4"/>
      <c r="GSX394" s="4"/>
      <c r="GSY394" s="4"/>
      <c r="GSZ394" s="4"/>
      <c r="GTA394" s="4"/>
      <c r="GTB394" s="4"/>
      <c r="GTC394" s="4"/>
      <c r="GTD394" s="4"/>
      <c r="GTE394" s="4"/>
      <c r="GTF394" s="4"/>
      <c r="GTG394" s="4"/>
      <c r="GTH394" s="4"/>
      <c r="GTI394" s="4"/>
      <c r="GTJ394" s="4"/>
      <c r="GTK394" s="4"/>
      <c r="GTL394" s="4"/>
      <c r="GTM394" s="4"/>
      <c r="GTN394" s="4"/>
      <c r="GTO394" s="4"/>
      <c r="GTP394" s="4"/>
      <c r="GTQ394" s="4"/>
      <c r="GTR394" s="4"/>
      <c r="GTS394" s="4"/>
      <c r="GTT394" s="4"/>
      <c r="GTU394" s="4"/>
      <c r="GTV394" s="4"/>
      <c r="GTW394" s="4"/>
      <c r="GTX394" s="4"/>
      <c r="GTY394" s="4"/>
      <c r="GTZ394" s="4"/>
      <c r="GUA394" s="4"/>
      <c r="GUB394" s="4"/>
      <c r="GUC394" s="4"/>
      <c r="GUD394" s="4"/>
      <c r="GUE394" s="4"/>
      <c r="GUF394" s="4"/>
      <c r="GUG394" s="4"/>
      <c r="GUH394" s="4"/>
      <c r="GUI394" s="4"/>
      <c r="GUJ394" s="4"/>
      <c r="GUK394" s="4"/>
      <c r="GUL394" s="4"/>
      <c r="GUM394" s="4"/>
      <c r="GUN394" s="4"/>
      <c r="GUO394" s="4"/>
      <c r="GUP394" s="4"/>
      <c r="GUQ394" s="4"/>
      <c r="GUR394" s="4"/>
      <c r="GUS394" s="4"/>
      <c r="GUT394" s="4"/>
      <c r="GUU394" s="4"/>
      <c r="GUV394" s="4"/>
      <c r="GUW394" s="4"/>
      <c r="GUX394" s="4"/>
      <c r="GUY394" s="4"/>
      <c r="GUZ394" s="4"/>
      <c r="GVA394" s="4"/>
      <c r="GVB394" s="4"/>
      <c r="GVC394" s="4"/>
      <c r="GVD394" s="4"/>
      <c r="GVE394" s="4"/>
      <c r="GVF394" s="4"/>
      <c r="GVG394" s="4"/>
      <c r="GVH394" s="4"/>
      <c r="GVI394" s="4"/>
      <c r="GVJ394" s="4"/>
      <c r="GVK394" s="4"/>
      <c r="GVL394" s="4"/>
      <c r="GVM394" s="4"/>
      <c r="GVN394" s="4"/>
      <c r="GVO394" s="4"/>
      <c r="GVP394" s="4"/>
      <c r="GVQ394" s="4"/>
      <c r="GVR394" s="4"/>
      <c r="GVS394" s="4"/>
      <c r="GVT394" s="4"/>
      <c r="GVU394" s="4"/>
      <c r="GVV394" s="4"/>
      <c r="GVW394" s="4"/>
      <c r="GVX394" s="4"/>
      <c r="GVY394" s="4"/>
      <c r="GVZ394" s="4"/>
      <c r="GWA394" s="4"/>
      <c r="GWB394" s="4"/>
      <c r="GWC394" s="4"/>
      <c r="GWD394" s="4"/>
      <c r="GWE394" s="4"/>
      <c r="GWF394" s="4"/>
      <c r="GWG394" s="4"/>
      <c r="GWH394" s="4"/>
      <c r="GWI394" s="4"/>
      <c r="GWJ394" s="4"/>
      <c r="GWK394" s="4"/>
      <c r="GWL394" s="4"/>
      <c r="GWM394" s="4"/>
      <c r="GWN394" s="4"/>
      <c r="GWO394" s="4"/>
      <c r="GWP394" s="4"/>
      <c r="GWQ394" s="4"/>
      <c r="GWR394" s="4"/>
      <c r="GWS394" s="4"/>
      <c r="GWT394" s="4"/>
      <c r="GWU394" s="4"/>
      <c r="GWV394" s="4"/>
      <c r="GWW394" s="4"/>
      <c r="GWX394" s="4"/>
      <c r="GWY394" s="4"/>
      <c r="GWZ394" s="4"/>
      <c r="GXA394" s="4"/>
      <c r="GXB394" s="4"/>
      <c r="GXC394" s="4"/>
      <c r="GXD394" s="4"/>
      <c r="GXE394" s="4"/>
      <c r="GXF394" s="4"/>
      <c r="GXG394" s="4"/>
      <c r="GXH394" s="4"/>
      <c r="GXI394" s="4"/>
      <c r="GXJ394" s="4"/>
      <c r="GXK394" s="4"/>
      <c r="GXL394" s="4"/>
      <c r="GXM394" s="4"/>
      <c r="GXN394" s="4"/>
      <c r="GXO394" s="4"/>
      <c r="GXP394" s="4"/>
      <c r="GXQ394" s="4"/>
      <c r="GXR394" s="4"/>
      <c r="GXS394" s="4"/>
      <c r="GXT394" s="4"/>
      <c r="GXU394" s="4"/>
      <c r="GXV394" s="4"/>
      <c r="GXW394" s="4"/>
      <c r="GXX394" s="4"/>
      <c r="GXY394" s="4"/>
      <c r="GXZ394" s="4"/>
      <c r="GYA394" s="4"/>
      <c r="GYB394" s="4"/>
      <c r="GYC394" s="4"/>
      <c r="GYD394" s="4"/>
      <c r="GYE394" s="4"/>
      <c r="GYF394" s="4"/>
      <c r="GYG394" s="4"/>
      <c r="GYH394" s="4"/>
      <c r="GYI394" s="4"/>
      <c r="GYJ394" s="4"/>
      <c r="GYK394" s="4"/>
      <c r="GYL394" s="4"/>
      <c r="GYM394" s="4"/>
      <c r="GYN394" s="4"/>
      <c r="GYO394" s="4"/>
      <c r="GYP394" s="4"/>
      <c r="GYQ394" s="4"/>
      <c r="GYR394" s="4"/>
      <c r="GYS394" s="4"/>
      <c r="GYT394" s="4"/>
      <c r="GYU394" s="4"/>
      <c r="GYV394" s="4"/>
      <c r="GYW394" s="4"/>
      <c r="GYX394" s="4"/>
      <c r="GYY394" s="4"/>
      <c r="GYZ394" s="4"/>
      <c r="GZA394" s="4"/>
      <c r="GZB394" s="4"/>
      <c r="GZC394" s="4"/>
      <c r="GZD394" s="4"/>
      <c r="GZE394" s="4"/>
      <c r="GZF394" s="4"/>
      <c r="GZG394" s="4"/>
      <c r="GZH394" s="4"/>
      <c r="GZI394" s="4"/>
      <c r="GZJ394" s="4"/>
      <c r="GZK394" s="4"/>
      <c r="GZL394" s="4"/>
      <c r="GZM394" s="4"/>
      <c r="GZN394" s="4"/>
      <c r="GZO394" s="4"/>
      <c r="GZP394" s="4"/>
      <c r="GZQ394" s="4"/>
      <c r="GZR394" s="4"/>
      <c r="GZS394" s="4"/>
      <c r="GZT394" s="4"/>
      <c r="GZU394" s="4"/>
      <c r="GZV394" s="4"/>
      <c r="GZW394" s="4"/>
      <c r="GZX394" s="4"/>
      <c r="GZY394" s="4"/>
      <c r="GZZ394" s="4"/>
      <c r="HAA394" s="4"/>
      <c r="HAB394" s="4"/>
      <c r="HAC394" s="4"/>
      <c r="HAD394" s="4"/>
      <c r="HAE394" s="4"/>
      <c r="HAF394" s="4"/>
      <c r="HAG394" s="4"/>
      <c r="HAH394" s="4"/>
      <c r="HAI394" s="4"/>
      <c r="HAJ394" s="4"/>
      <c r="HAK394" s="4"/>
      <c r="HAL394" s="4"/>
      <c r="HAM394" s="4"/>
      <c r="HAN394" s="4"/>
      <c r="HAO394" s="4"/>
      <c r="HAP394" s="4"/>
      <c r="HAQ394" s="4"/>
      <c r="HAR394" s="4"/>
      <c r="HAS394" s="4"/>
      <c r="HAT394" s="4"/>
      <c r="HAU394" s="4"/>
      <c r="HAV394" s="4"/>
      <c r="HAW394" s="4"/>
      <c r="HAX394" s="4"/>
      <c r="HAY394" s="4"/>
      <c r="HAZ394" s="4"/>
      <c r="HBA394" s="4"/>
      <c r="HBB394" s="4"/>
      <c r="HBC394" s="4"/>
      <c r="HBD394" s="4"/>
      <c r="HBE394" s="4"/>
      <c r="HBF394" s="4"/>
      <c r="HBG394" s="4"/>
      <c r="HBH394" s="4"/>
      <c r="HBI394" s="4"/>
      <c r="HBJ394" s="4"/>
      <c r="HBK394" s="4"/>
      <c r="HBL394" s="4"/>
      <c r="HBM394" s="4"/>
      <c r="HBN394" s="4"/>
      <c r="HBO394" s="4"/>
      <c r="HBP394" s="4"/>
      <c r="HBQ394" s="4"/>
      <c r="HBR394" s="4"/>
      <c r="HBS394" s="4"/>
      <c r="HBT394" s="4"/>
      <c r="HBU394" s="4"/>
      <c r="HBV394" s="4"/>
      <c r="HBW394" s="4"/>
      <c r="HBX394" s="4"/>
      <c r="HBY394" s="4"/>
      <c r="HBZ394" s="4"/>
      <c r="HCA394" s="4"/>
      <c r="HCB394" s="4"/>
      <c r="HCC394" s="4"/>
      <c r="HCD394" s="4"/>
      <c r="HCE394" s="4"/>
      <c r="HCF394" s="4"/>
      <c r="HCG394" s="4"/>
      <c r="HCH394" s="4"/>
      <c r="HCI394" s="4"/>
      <c r="HCJ394" s="4"/>
      <c r="HCK394" s="4"/>
      <c r="HCL394" s="4"/>
      <c r="HCM394" s="4"/>
      <c r="HCN394" s="4"/>
      <c r="HCO394" s="4"/>
      <c r="HCP394" s="4"/>
      <c r="HCQ394" s="4"/>
      <c r="HCR394" s="4"/>
      <c r="HCS394" s="4"/>
      <c r="HCT394" s="4"/>
      <c r="HCU394" s="4"/>
      <c r="HCV394" s="4"/>
      <c r="HCW394" s="4"/>
      <c r="HCX394" s="4"/>
      <c r="HCY394" s="4"/>
      <c r="HCZ394" s="4"/>
      <c r="HDA394" s="4"/>
      <c r="HDB394" s="4"/>
      <c r="HDC394" s="4"/>
      <c r="HDD394" s="4"/>
      <c r="HDE394" s="4"/>
      <c r="HDF394" s="4"/>
      <c r="HDG394" s="4"/>
      <c r="HDH394" s="4"/>
      <c r="HDI394" s="4"/>
      <c r="HDJ394" s="4"/>
      <c r="HDK394" s="4"/>
      <c r="HDL394" s="4"/>
      <c r="HDM394" s="4"/>
      <c r="HDN394" s="4"/>
      <c r="HDO394" s="4"/>
      <c r="HDP394" s="4"/>
      <c r="HDQ394" s="4"/>
      <c r="HDR394" s="4"/>
      <c r="HDS394" s="4"/>
      <c r="HDT394" s="4"/>
      <c r="HDU394" s="4"/>
      <c r="HDV394" s="4"/>
      <c r="HDW394" s="4"/>
      <c r="HDX394" s="4"/>
      <c r="HDY394" s="4"/>
      <c r="HDZ394" s="4"/>
      <c r="HEA394" s="4"/>
      <c r="HEB394" s="4"/>
      <c r="HEC394" s="4"/>
      <c r="HED394" s="4"/>
      <c r="HEE394" s="4"/>
      <c r="HEF394" s="4"/>
      <c r="HEG394" s="4"/>
      <c r="HEH394" s="4"/>
      <c r="HEI394" s="4"/>
      <c r="HEJ394" s="4"/>
      <c r="HEK394" s="4"/>
      <c r="HEL394" s="4"/>
      <c r="HEM394" s="4"/>
      <c r="HEN394" s="4"/>
      <c r="HEO394" s="4"/>
      <c r="HEP394" s="4"/>
      <c r="HEQ394" s="4"/>
      <c r="HER394" s="4"/>
      <c r="HES394" s="4"/>
      <c r="HET394" s="4"/>
      <c r="HEU394" s="4"/>
      <c r="HEV394" s="4"/>
      <c r="HEW394" s="4"/>
      <c r="HEX394" s="4"/>
      <c r="HEY394" s="4"/>
      <c r="HEZ394" s="4"/>
      <c r="HFA394" s="4"/>
      <c r="HFB394" s="4"/>
      <c r="HFC394" s="4"/>
      <c r="HFD394" s="4"/>
      <c r="HFE394" s="4"/>
      <c r="HFF394" s="4"/>
      <c r="HFG394" s="4"/>
      <c r="HFH394" s="4"/>
      <c r="HFI394" s="4"/>
      <c r="HFJ394" s="4"/>
      <c r="HFK394" s="4"/>
      <c r="HFL394" s="4"/>
      <c r="HFM394" s="4"/>
      <c r="HFN394" s="4"/>
      <c r="HFO394" s="4"/>
      <c r="HFP394" s="4"/>
      <c r="HFQ394" s="4"/>
      <c r="HFR394" s="4"/>
      <c r="HFS394" s="4"/>
      <c r="HFT394" s="4"/>
      <c r="HFU394" s="4"/>
      <c r="HFV394" s="4"/>
      <c r="HFW394" s="4"/>
      <c r="HFX394" s="4"/>
      <c r="HFY394" s="4"/>
      <c r="HFZ394" s="4"/>
      <c r="HGA394" s="4"/>
      <c r="HGB394" s="4"/>
      <c r="HGC394" s="4"/>
      <c r="HGD394" s="4"/>
      <c r="HGE394" s="4"/>
      <c r="HGF394" s="4"/>
      <c r="HGG394" s="4"/>
      <c r="HGH394" s="4"/>
      <c r="HGI394" s="4"/>
      <c r="HGJ394" s="4"/>
      <c r="HGK394" s="4"/>
      <c r="HGL394" s="4"/>
      <c r="HGM394" s="4"/>
      <c r="HGN394" s="4"/>
      <c r="HGO394" s="4"/>
      <c r="HGP394" s="4"/>
      <c r="HGQ394" s="4"/>
      <c r="HGR394" s="4"/>
      <c r="HGS394" s="4"/>
      <c r="HGT394" s="4"/>
      <c r="HGU394" s="4"/>
      <c r="HGV394" s="4"/>
      <c r="HGW394" s="4"/>
      <c r="HGX394" s="4"/>
      <c r="HGY394" s="4"/>
      <c r="HGZ394" s="4"/>
      <c r="HHA394" s="4"/>
      <c r="HHB394" s="4"/>
      <c r="HHC394" s="4"/>
      <c r="HHD394" s="4"/>
      <c r="HHE394" s="4"/>
      <c r="HHF394" s="4"/>
      <c r="HHG394" s="4"/>
      <c r="HHH394" s="4"/>
      <c r="HHI394" s="4"/>
      <c r="HHJ394" s="4"/>
      <c r="HHK394" s="4"/>
      <c r="HHL394" s="4"/>
      <c r="HHM394" s="4"/>
      <c r="HHN394" s="4"/>
      <c r="HHO394" s="4"/>
      <c r="HHP394" s="4"/>
      <c r="HHQ394" s="4"/>
      <c r="HHR394" s="4"/>
      <c r="HHS394" s="4"/>
      <c r="HHT394" s="4"/>
      <c r="HHU394" s="4"/>
      <c r="HHV394" s="4"/>
      <c r="HHW394" s="4"/>
      <c r="HHX394" s="4"/>
      <c r="HHY394" s="4"/>
      <c r="HHZ394" s="4"/>
      <c r="HIA394" s="4"/>
      <c r="HIB394" s="4"/>
      <c r="HIC394" s="4"/>
      <c r="HID394" s="4"/>
      <c r="HIE394" s="4"/>
      <c r="HIF394" s="4"/>
      <c r="HIG394" s="4"/>
      <c r="HIH394" s="4"/>
      <c r="HII394" s="4"/>
      <c r="HIJ394" s="4"/>
      <c r="HIK394" s="4"/>
      <c r="HIL394" s="4"/>
      <c r="HIM394" s="4"/>
      <c r="HIN394" s="4"/>
      <c r="HIO394" s="4"/>
      <c r="HIP394" s="4"/>
      <c r="HIQ394" s="4"/>
      <c r="HIR394" s="4"/>
      <c r="HIS394" s="4"/>
      <c r="HIT394" s="4"/>
      <c r="HIU394" s="4"/>
      <c r="HIV394" s="4"/>
      <c r="HIW394" s="4"/>
      <c r="HIX394" s="4"/>
      <c r="HIY394" s="4"/>
      <c r="HIZ394" s="4"/>
      <c r="HJA394" s="4"/>
      <c r="HJB394" s="4"/>
      <c r="HJC394" s="4"/>
      <c r="HJD394" s="4"/>
      <c r="HJE394" s="4"/>
      <c r="HJF394" s="4"/>
      <c r="HJG394" s="4"/>
      <c r="HJH394" s="4"/>
      <c r="HJI394" s="4"/>
      <c r="HJJ394" s="4"/>
      <c r="HJK394" s="4"/>
      <c r="HJL394" s="4"/>
      <c r="HJM394" s="4"/>
      <c r="HJN394" s="4"/>
      <c r="HJO394" s="4"/>
      <c r="HJP394" s="4"/>
      <c r="HJQ394" s="4"/>
      <c r="HJR394" s="4"/>
      <c r="HJS394" s="4"/>
      <c r="HJT394" s="4"/>
      <c r="HJU394" s="4"/>
      <c r="HJV394" s="4"/>
      <c r="HJW394" s="4"/>
      <c r="HJX394" s="4"/>
      <c r="HJY394" s="4"/>
      <c r="HJZ394" s="4"/>
      <c r="HKA394" s="4"/>
      <c r="HKB394" s="4"/>
      <c r="HKC394" s="4"/>
      <c r="HKD394" s="4"/>
      <c r="HKE394" s="4"/>
      <c r="HKF394" s="4"/>
      <c r="HKG394" s="4"/>
      <c r="HKH394" s="4"/>
      <c r="HKI394" s="4"/>
      <c r="HKJ394" s="4"/>
      <c r="HKK394" s="4"/>
      <c r="HKL394" s="4"/>
      <c r="HKM394" s="4"/>
      <c r="HKN394" s="4"/>
      <c r="HKO394" s="4"/>
      <c r="HKP394" s="4"/>
      <c r="HKQ394" s="4"/>
      <c r="HKR394" s="4"/>
      <c r="HKS394" s="4"/>
      <c r="HKT394" s="4"/>
      <c r="HKU394" s="4"/>
      <c r="HKV394" s="4"/>
      <c r="HKW394" s="4"/>
      <c r="HKX394" s="4"/>
      <c r="HKY394" s="4"/>
      <c r="HKZ394" s="4"/>
      <c r="HLA394" s="4"/>
      <c r="HLB394" s="4"/>
      <c r="HLC394" s="4"/>
      <c r="HLD394" s="4"/>
      <c r="HLE394" s="4"/>
      <c r="HLF394" s="4"/>
      <c r="HLG394" s="4"/>
      <c r="HLH394" s="4"/>
      <c r="HLI394" s="4"/>
      <c r="HLJ394" s="4"/>
      <c r="HLK394" s="4"/>
      <c r="HLL394" s="4"/>
      <c r="HLM394" s="4"/>
      <c r="HLN394" s="4"/>
      <c r="HLO394" s="4"/>
      <c r="HLP394" s="4"/>
      <c r="HLQ394" s="4"/>
      <c r="HLR394" s="4"/>
      <c r="HLS394" s="4"/>
      <c r="HLT394" s="4"/>
      <c r="HLU394" s="4"/>
      <c r="HLV394" s="4"/>
      <c r="HLW394" s="4"/>
      <c r="HLX394" s="4"/>
      <c r="HLY394" s="4"/>
      <c r="HLZ394" s="4"/>
      <c r="HMA394" s="4"/>
      <c r="HMB394" s="4"/>
      <c r="HMC394" s="4"/>
      <c r="HMD394" s="4"/>
      <c r="HME394" s="4"/>
      <c r="HMF394" s="4"/>
      <c r="HMG394" s="4"/>
      <c r="HMH394" s="4"/>
      <c r="HMI394" s="4"/>
      <c r="HMJ394" s="4"/>
      <c r="HMK394" s="4"/>
      <c r="HML394" s="4"/>
      <c r="HMM394" s="4"/>
      <c r="HMN394" s="4"/>
      <c r="HMO394" s="4"/>
      <c r="HMP394" s="4"/>
      <c r="HMQ394" s="4"/>
      <c r="HMR394" s="4"/>
      <c r="HMS394" s="4"/>
      <c r="HMT394" s="4"/>
      <c r="HMU394" s="4"/>
      <c r="HMV394" s="4"/>
      <c r="HMW394" s="4"/>
      <c r="HMX394" s="4"/>
      <c r="HMY394" s="4"/>
      <c r="HMZ394" s="4"/>
      <c r="HNA394" s="4"/>
      <c r="HNB394" s="4"/>
      <c r="HNC394" s="4"/>
      <c r="HND394" s="4"/>
      <c r="HNE394" s="4"/>
      <c r="HNF394" s="4"/>
      <c r="HNG394" s="4"/>
      <c r="HNH394" s="4"/>
      <c r="HNI394" s="4"/>
      <c r="HNJ394" s="4"/>
      <c r="HNK394" s="4"/>
      <c r="HNL394" s="4"/>
      <c r="HNM394" s="4"/>
      <c r="HNN394" s="4"/>
      <c r="HNO394" s="4"/>
      <c r="HNP394" s="4"/>
      <c r="HNQ394" s="4"/>
      <c r="HNR394" s="4"/>
      <c r="HNS394" s="4"/>
      <c r="HNT394" s="4"/>
      <c r="HNU394" s="4"/>
      <c r="HNV394" s="4"/>
      <c r="HNW394" s="4"/>
      <c r="HNX394" s="4"/>
      <c r="HNY394" s="4"/>
      <c r="HNZ394" s="4"/>
      <c r="HOA394" s="4"/>
      <c r="HOB394" s="4"/>
      <c r="HOC394" s="4"/>
      <c r="HOD394" s="4"/>
      <c r="HOE394" s="4"/>
      <c r="HOF394" s="4"/>
      <c r="HOG394" s="4"/>
      <c r="HOH394" s="4"/>
      <c r="HOI394" s="4"/>
      <c r="HOJ394" s="4"/>
      <c r="HOK394" s="4"/>
      <c r="HOL394" s="4"/>
      <c r="HOM394" s="4"/>
      <c r="HON394" s="4"/>
      <c r="HOO394" s="4"/>
      <c r="HOP394" s="4"/>
      <c r="HOQ394" s="4"/>
      <c r="HOR394" s="4"/>
      <c r="HOS394" s="4"/>
      <c r="HOT394" s="4"/>
      <c r="HOU394" s="4"/>
      <c r="HOV394" s="4"/>
      <c r="HOW394" s="4"/>
      <c r="HOX394" s="4"/>
      <c r="HOY394" s="4"/>
      <c r="HOZ394" s="4"/>
      <c r="HPA394" s="4"/>
      <c r="HPB394" s="4"/>
      <c r="HPC394" s="4"/>
      <c r="HPD394" s="4"/>
      <c r="HPE394" s="4"/>
      <c r="HPF394" s="4"/>
      <c r="HPG394" s="4"/>
      <c r="HPH394" s="4"/>
      <c r="HPI394" s="4"/>
      <c r="HPJ394" s="4"/>
      <c r="HPK394" s="4"/>
      <c r="HPL394" s="4"/>
      <c r="HPM394" s="4"/>
      <c r="HPN394" s="4"/>
      <c r="HPO394" s="4"/>
      <c r="HPP394" s="4"/>
      <c r="HPQ394" s="4"/>
      <c r="HPR394" s="4"/>
      <c r="HPS394" s="4"/>
      <c r="HPT394" s="4"/>
      <c r="HPU394" s="4"/>
      <c r="HPV394" s="4"/>
      <c r="HPW394" s="4"/>
      <c r="HPX394" s="4"/>
      <c r="HPY394" s="4"/>
      <c r="HPZ394" s="4"/>
      <c r="HQA394" s="4"/>
      <c r="HQB394" s="4"/>
      <c r="HQC394" s="4"/>
      <c r="HQD394" s="4"/>
      <c r="HQE394" s="4"/>
      <c r="HQF394" s="4"/>
      <c r="HQG394" s="4"/>
      <c r="HQH394" s="4"/>
      <c r="HQI394" s="4"/>
      <c r="HQJ394" s="4"/>
      <c r="HQK394" s="4"/>
      <c r="HQL394" s="4"/>
      <c r="HQM394" s="4"/>
      <c r="HQN394" s="4"/>
      <c r="HQO394" s="4"/>
      <c r="HQP394" s="4"/>
      <c r="HQQ394" s="4"/>
      <c r="HQR394" s="4"/>
      <c r="HQS394" s="4"/>
      <c r="HQT394" s="4"/>
      <c r="HQU394" s="4"/>
      <c r="HQV394" s="4"/>
      <c r="HQW394" s="4"/>
      <c r="HQX394" s="4"/>
      <c r="HQY394" s="4"/>
      <c r="HQZ394" s="4"/>
      <c r="HRA394" s="4"/>
      <c r="HRB394" s="4"/>
      <c r="HRC394" s="4"/>
      <c r="HRD394" s="4"/>
      <c r="HRE394" s="4"/>
      <c r="HRF394" s="4"/>
      <c r="HRG394" s="4"/>
      <c r="HRH394" s="4"/>
      <c r="HRI394" s="4"/>
      <c r="HRJ394" s="4"/>
      <c r="HRK394" s="4"/>
      <c r="HRL394" s="4"/>
      <c r="HRM394" s="4"/>
      <c r="HRN394" s="4"/>
      <c r="HRO394" s="4"/>
      <c r="HRP394" s="4"/>
      <c r="HRQ394" s="4"/>
      <c r="HRR394" s="4"/>
      <c r="HRS394" s="4"/>
      <c r="HRT394" s="4"/>
      <c r="HRU394" s="4"/>
      <c r="HRV394" s="4"/>
      <c r="HRW394" s="4"/>
      <c r="HRX394" s="4"/>
      <c r="HRY394" s="4"/>
      <c r="HRZ394" s="4"/>
      <c r="HSA394" s="4"/>
      <c r="HSB394" s="4"/>
      <c r="HSC394" s="4"/>
      <c r="HSD394" s="4"/>
      <c r="HSE394" s="4"/>
      <c r="HSF394" s="4"/>
      <c r="HSG394" s="4"/>
      <c r="HSH394" s="4"/>
      <c r="HSI394" s="4"/>
      <c r="HSJ394" s="4"/>
      <c r="HSK394" s="4"/>
      <c r="HSL394" s="4"/>
      <c r="HSM394" s="4"/>
      <c r="HSN394" s="4"/>
      <c r="HSO394" s="4"/>
      <c r="HSP394" s="4"/>
      <c r="HSQ394" s="4"/>
      <c r="HSR394" s="4"/>
      <c r="HSS394" s="4"/>
      <c r="HST394" s="4"/>
      <c r="HSU394" s="4"/>
      <c r="HSV394" s="4"/>
      <c r="HSW394" s="4"/>
      <c r="HSX394" s="4"/>
      <c r="HSY394" s="4"/>
      <c r="HSZ394" s="4"/>
      <c r="HTA394" s="4"/>
      <c r="HTB394" s="4"/>
      <c r="HTC394" s="4"/>
      <c r="HTD394" s="4"/>
      <c r="HTE394" s="4"/>
      <c r="HTF394" s="4"/>
      <c r="HTG394" s="4"/>
      <c r="HTH394" s="4"/>
      <c r="HTI394" s="4"/>
      <c r="HTJ394" s="4"/>
      <c r="HTK394" s="4"/>
      <c r="HTL394" s="4"/>
      <c r="HTM394" s="4"/>
      <c r="HTN394" s="4"/>
      <c r="HTO394" s="4"/>
      <c r="HTP394" s="4"/>
      <c r="HTQ394" s="4"/>
      <c r="HTR394" s="4"/>
      <c r="HTS394" s="4"/>
      <c r="HTT394" s="4"/>
      <c r="HTU394" s="4"/>
      <c r="HTV394" s="4"/>
      <c r="HTW394" s="4"/>
      <c r="HTX394" s="4"/>
      <c r="HTY394" s="4"/>
      <c r="HTZ394" s="4"/>
      <c r="HUA394" s="4"/>
      <c r="HUB394" s="4"/>
      <c r="HUC394" s="4"/>
      <c r="HUD394" s="4"/>
      <c r="HUE394" s="4"/>
      <c r="HUF394" s="4"/>
      <c r="HUG394" s="4"/>
      <c r="HUH394" s="4"/>
      <c r="HUI394" s="4"/>
      <c r="HUJ394" s="4"/>
      <c r="HUK394" s="4"/>
      <c r="HUL394" s="4"/>
      <c r="HUM394" s="4"/>
      <c r="HUN394" s="4"/>
      <c r="HUO394" s="4"/>
      <c r="HUP394" s="4"/>
      <c r="HUQ394" s="4"/>
      <c r="HUR394" s="4"/>
      <c r="HUS394" s="4"/>
      <c r="HUT394" s="4"/>
      <c r="HUU394" s="4"/>
      <c r="HUV394" s="4"/>
      <c r="HUW394" s="4"/>
      <c r="HUX394" s="4"/>
      <c r="HUY394" s="4"/>
      <c r="HUZ394" s="4"/>
      <c r="HVA394" s="4"/>
      <c r="HVB394" s="4"/>
      <c r="HVC394" s="4"/>
      <c r="HVD394" s="4"/>
      <c r="HVE394" s="4"/>
      <c r="HVF394" s="4"/>
      <c r="HVG394" s="4"/>
      <c r="HVH394" s="4"/>
      <c r="HVI394" s="4"/>
      <c r="HVJ394" s="4"/>
      <c r="HVK394" s="4"/>
      <c r="HVL394" s="4"/>
      <c r="HVM394" s="4"/>
      <c r="HVN394" s="4"/>
      <c r="HVO394" s="4"/>
      <c r="HVP394" s="4"/>
      <c r="HVQ394" s="4"/>
      <c r="HVR394" s="4"/>
      <c r="HVS394" s="4"/>
      <c r="HVT394" s="4"/>
      <c r="HVU394" s="4"/>
      <c r="HVV394" s="4"/>
      <c r="HVW394" s="4"/>
      <c r="HVX394" s="4"/>
      <c r="HVY394" s="4"/>
      <c r="HVZ394" s="4"/>
      <c r="HWA394" s="4"/>
      <c r="HWB394" s="4"/>
      <c r="HWC394" s="4"/>
      <c r="HWD394" s="4"/>
      <c r="HWE394" s="4"/>
      <c r="HWF394" s="4"/>
      <c r="HWG394" s="4"/>
      <c r="HWH394" s="4"/>
      <c r="HWI394" s="4"/>
      <c r="HWJ394" s="4"/>
      <c r="HWK394" s="4"/>
      <c r="HWL394" s="4"/>
      <c r="HWM394" s="4"/>
      <c r="HWN394" s="4"/>
      <c r="HWO394" s="4"/>
      <c r="HWP394" s="4"/>
      <c r="HWQ394" s="4"/>
      <c r="HWR394" s="4"/>
      <c r="HWS394" s="4"/>
      <c r="HWT394" s="4"/>
      <c r="HWU394" s="4"/>
      <c r="HWV394" s="4"/>
      <c r="HWW394" s="4"/>
      <c r="HWX394" s="4"/>
      <c r="HWY394" s="4"/>
      <c r="HWZ394" s="4"/>
      <c r="HXA394" s="4"/>
      <c r="HXB394" s="4"/>
      <c r="HXC394" s="4"/>
      <c r="HXD394" s="4"/>
      <c r="HXE394" s="4"/>
      <c r="HXF394" s="4"/>
      <c r="HXG394" s="4"/>
      <c r="HXH394" s="4"/>
      <c r="HXI394" s="4"/>
      <c r="HXJ394" s="4"/>
      <c r="HXK394" s="4"/>
      <c r="HXL394" s="4"/>
      <c r="HXM394" s="4"/>
      <c r="HXN394" s="4"/>
      <c r="HXO394" s="4"/>
      <c r="HXP394" s="4"/>
      <c r="HXQ394" s="4"/>
      <c r="HXR394" s="4"/>
      <c r="HXS394" s="4"/>
      <c r="HXT394" s="4"/>
      <c r="HXU394" s="4"/>
      <c r="HXV394" s="4"/>
      <c r="HXW394" s="4"/>
      <c r="HXX394" s="4"/>
      <c r="HXY394" s="4"/>
      <c r="HXZ394" s="4"/>
      <c r="HYA394" s="4"/>
      <c r="HYB394" s="4"/>
      <c r="HYC394" s="4"/>
      <c r="HYD394" s="4"/>
      <c r="HYE394" s="4"/>
      <c r="HYF394" s="4"/>
      <c r="HYG394" s="4"/>
      <c r="HYH394" s="4"/>
      <c r="HYI394" s="4"/>
      <c r="HYJ394" s="4"/>
      <c r="HYK394" s="4"/>
      <c r="HYL394" s="4"/>
      <c r="HYM394" s="4"/>
      <c r="HYN394" s="4"/>
      <c r="HYO394" s="4"/>
      <c r="HYP394" s="4"/>
      <c r="HYQ394" s="4"/>
      <c r="HYR394" s="4"/>
      <c r="HYS394" s="4"/>
      <c r="HYT394" s="4"/>
      <c r="HYU394" s="4"/>
      <c r="HYV394" s="4"/>
      <c r="HYW394" s="4"/>
      <c r="HYX394" s="4"/>
      <c r="HYY394" s="4"/>
      <c r="HYZ394" s="4"/>
      <c r="HZA394" s="4"/>
      <c r="HZB394" s="4"/>
      <c r="HZC394" s="4"/>
      <c r="HZD394" s="4"/>
      <c r="HZE394" s="4"/>
      <c r="HZF394" s="4"/>
      <c r="HZG394" s="4"/>
      <c r="HZH394" s="4"/>
      <c r="HZI394" s="4"/>
      <c r="HZJ394" s="4"/>
      <c r="HZK394" s="4"/>
      <c r="HZL394" s="4"/>
      <c r="HZM394" s="4"/>
      <c r="HZN394" s="4"/>
      <c r="HZO394" s="4"/>
      <c r="HZP394" s="4"/>
      <c r="HZQ394" s="4"/>
      <c r="HZR394" s="4"/>
      <c r="HZS394" s="4"/>
      <c r="HZT394" s="4"/>
      <c r="HZU394" s="4"/>
      <c r="HZV394" s="4"/>
      <c r="HZW394" s="4"/>
      <c r="HZX394" s="4"/>
      <c r="HZY394" s="4"/>
      <c r="HZZ394" s="4"/>
      <c r="IAA394" s="4"/>
      <c r="IAB394" s="4"/>
      <c r="IAC394" s="4"/>
      <c r="IAD394" s="4"/>
      <c r="IAE394" s="4"/>
      <c r="IAF394" s="4"/>
      <c r="IAG394" s="4"/>
      <c r="IAH394" s="4"/>
      <c r="IAI394" s="4"/>
      <c r="IAJ394" s="4"/>
      <c r="IAK394" s="4"/>
      <c r="IAL394" s="4"/>
      <c r="IAM394" s="4"/>
      <c r="IAN394" s="4"/>
      <c r="IAO394" s="4"/>
      <c r="IAP394" s="4"/>
      <c r="IAQ394" s="4"/>
      <c r="IAR394" s="4"/>
      <c r="IAS394" s="4"/>
      <c r="IAT394" s="4"/>
      <c r="IAU394" s="4"/>
      <c r="IAV394" s="4"/>
      <c r="IAW394" s="4"/>
      <c r="IAX394" s="4"/>
      <c r="IAY394" s="4"/>
      <c r="IAZ394" s="4"/>
      <c r="IBA394" s="4"/>
      <c r="IBB394" s="4"/>
      <c r="IBC394" s="4"/>
      <c r="IBD394" s="4"/>
      <c r="IBE394" s="4"/>
      <c r="IBF394" s="4"/>
      <c r="IBG394" s="4"/>
      <c r="IBH394" s="4"/>
      <c r="IBI394" s="4"/>
      <c r="IBJ394" s="4"/>
      <c r="IBK394" s="4"/>
      <c r="IBL394" s="4"/>
      <c r="IBM394" s="4"/>
      <c r="IBN394" s="4"/>
      <c r="IBO394" s="4"/>
      <c r="IBP394" s="4"/>
      <c r="IBQ394" s="4"/>
      <c r="IBR394" s="4"/>
      <c r="IBS394" s="4"/>
      <c r="IBT394" s="4"/>
      <c r="IBU394" s="4"/>
      <c r="IBV394" s="4"/>
      <c r="IBW394" s="4"/>
      <c r="IBX394" s="4"/>
      <c r="IBY394" s="4"/>
      <c r="IBZ394" s="4"/>
      <c r="ICA394" s="4"/>
      <c r="ICB394" s="4"/>
      <c r="ICC394" s="4"/>
      <c r="ICD394" s="4"/>
      <c r="ICE394" s="4"/>
      <c r="ICF394" s="4"/>
      <c r="ICG394" s="4"/>
      <c r="ICH394" s="4"/>
      <c r="ICI394" s="4"/>
      <c r="ICJ394" s="4"/>
      <c r="ICK394" s="4"/>
      <c r="ICL394" s="4"/>
      <c r="ICM394" s="4"/>
      <c r="ICN394" s="4"/>
      <c r="ICO394" s="4"/>
      <c r="ICP394" s="4"/>
      <c r="ICQ394" s="4"/>
      <c r="ICR394" s="4"/>
      <c r="ICS394" s="4"/>
      <c r="ICT394" s="4"/>
      <c r="ICU394" s="4"/>
      <c r="ICV394" s="4"/>
      <c r="ICW394" s="4"/>
      <c r="ICX394" s="4"/>
      <c r="ICY394" s="4"/>
      <c r="ICZ394" s="4"/>
      <c r="IDA394" s="4"/>
      <c r="IDB394" s="4"/>
      <c r="IDC394" s="4"/>
      <c r="IDD394" s="4"/>
      <c r="IDE394" s="4"/>
      <c r="IDF394" s="4"/>
      <c r="IDG394" s="4"/>
      <c r="IDH394" s="4"/>
      <c r="IDI394" s="4"/>
      <c r="IDJ394" s="4"/>
      <c r="IDK394" s="4"/>
      <c r="IDL394" s="4"/>
      <c r="IDM394" s="4"/>
      <c r="IDN394" s="4"/>
      <c r="IDO394" s="4"/>
      <c r="IDP394" s="4"/>
      <c r="IDQ394" s="4"/>
      <c r="IDR394" s="4"/>
      <c r="IDS394" s="4"/>
      <c r="IDT394" s="4"/>
      <c r="IDU394" s="4"/>
      <c r="IDV394" s="4"/>
      <c r="IDW394" s="4"/>
      <c r="IDX394" s="4"/>
      <c r="IDY394" s="4"/>
      <c r="IDZ394" s="4"/>
      <c r="IEA394" s="4"/>
      <c r="IEB394" s="4"/>
      <c r="IEC394" s="4"/>
      <c r="IED394" s="4"/>
      <c r="IEE394" s="4"/>
      <c r="IEF394" s="4"/>
      <c r="IEG394" s="4"/>
      <c r="IEH394" s="4"/>
      <c r="IEI394" s="4"/>
      <c r="IEJ394" s="4"/>
      <c r="IEK394" s="4"/>
      <c r="IEL394" s="4"/>
      <c r="IEM394" s="4"/>
      <c r="IEN394" s="4"/>
      <c r="IEO394" s="4"/>
      <c r="IEP394" s="4"/>
      <c r="IEQ394" s="4"/>
      <c r="IER394" s="4"/>
      <c r="IES394" s="4"/>
      <c r="IET394" s="4"/>
      <c r="IEU394" s="4"/>
      <c r="IEV394" s="4"/>
      <c r="IEW394" s="4"/>
      <c r="IEX394" s="4"/>
      <c r="IEY394" s="4"/>
      <c r="IEZ394" s="4"/>
      <c r="IFA394" s="4"/>
      <c r="IFB394" s="4"/>
      <c r="IFC394" s="4"/>
      <c r="IFD394" s="4"/>
      <c r="IFE394" s="4"/>
      <c r="IFF394" s="4"/>
      <c r="IFG394" s="4"/>
      <c r="IFH394" s="4"/>
      <c r="IFI394" s="4"/>
      <c r="IFJ394" s="4"/>
      <c r="IFK394" s="4"/>
      <c r="IFL394" s="4"/>
      <c r="IFM394" s="4"/>
      <c r="IFN394" s="4"/>
      <c r="IFO394" s="4"/>
      <c r="IFP394" s="4"/>
      <c r="IFQ394" s="4"/>
      <c r="IFR394" s="4"/>
      <c r="IFS394" s="4"/>
      <c r="IFT394" s="4"/>
      <c r="IFU394" s="4"/>
      <c r="IFV394" s="4"/>
      <c r="IFW394" s="4"/>
      <c r="IFX394" s="4"/>
      <c r="IFY394" s="4"/>
      <c r="IFZ394" s="4"/>
      <c r="IGA394" s="4"/>
      <c r="IGB394" s="4"/>
      <c r="IGC394" s="4"/>
      <c r="IGD394" s="4"/>
      <c r="IGE394" s="4"/>
      <c r="IGF394" s="4"/>
      <c r="IGG394" s="4"/>
      <c r="IGH394" s="4"/>
      <c r="IGI394" s="4"/>
      <c r="IGJ394" s="4"/>
      <c r="IGK394" s="4"/>
      <c r="IGL394" s="4"/>
      <c r="IGM394" s="4"/>
      <c r="IGN394" s="4"/>
      <c r="IGO394" s="4"/>
      <c r="IGP394" s="4"/>
      <c r="IGQ394" s="4"/>
      <c r="IGR394" s="4"/>
      <c r="IGS394" s="4"/>
      <c r="IGT394" s="4"/>
      <c r="IGU394" s="4"/>
      <c r="IGV394" s="4"/>
      <c r="IGW394" s="4"/>
      <c r="IGX394" s="4"/>
      <c r="IGY394" s="4"/>
      <c r="IGZ394" s="4"/>
      <c r="IHA394" s="4"/>
      <c r="IHB394" s="4"/>
      <c r="IHC394" s="4"/>
      <c r="IHD394" s="4"/>
      <c r="IHE394" s="4"/>
      <c r="IHF394" s="4"/>
      <c r="IHG394" s="4"/>
      <c r="IHH394" s="4"/>
      <c r="IHI394" s="4"/>
      <c r="IHJ394" s="4"/>
      <c r="IHK394" s="4"/>
      <c r="IHL394" s="4"/>
      <c r="IHM394" s="4"/>
      <c r="IHN394" s="4"/>
      <c r="IHO394" s="4"/>
      <c r="IHP394" s="4"/>
      <c r="IHQ394" s="4"/>
      <c r="IHR394" s="4"/>
      <c r="IHS394" s="4"/>
      <c r="IHT394" s="4"/>
      <c r="IHU394" s="4"/>
      <c r="IHV394" s="4"/>
      <c r="IHW394" s="4"/>
      <c r="IHX394" s="4"/>
      <c r="IHY394" s="4"/>
      <c r="IHZ394" s="4"/>
      <c r="IIA394" s="4"/>
      <c r="IIB394" s="4"/>
      <c r="IIC394" s="4"/>
      <c r="IID394" s="4"/>
      <c r="IIE394" s="4"/>
      <c r="IIF394" s="4"/>
      <c r="IIG394" s="4"/>
      <c r="IIH394" s="4"/>
      <c r="III394" s="4"/>
      <c r="IIJ394" s="4"/>
      <c r="IIK394" s="4"/>
      <c r="IIL394" s="4"/>
      <c r="IIM394" s="4"/>
      <c r="IIN394" s="4"/>
      <c r="IIO394" s="4"/>
      <c r="IIP394" s="4"/>
      <c r="IIQ394" s="4"/>
      <c r="IIR394" s="4"/>
      <c r="IIS394" s="4"/>
      <c r="IIT394" s="4"/>
      <c r="IIU394" s="4"/>
      <c r="IIV394" s="4"/>
      <c r="IIW394" s="4"/>
      <c r="IIX394" s="4"/>
      <c r="IIY394" s="4"/>
      <c r="IIZ394" s="4"/>
      <c r="IJA394" s="4"/>
      <c r="IJB394" s="4"/>
      <c r="IJC394" s="4"/>
      <c r="IJD394" s="4"/>
      <c r="IJE394" s="4"/>
      <c r="IJF394" s="4"/>
      <c r="IJG394" s="4"/>
      <c r="IJH394" s="4"/>
      <c r="IJI394" s="4"/>
      <c r="IJJ394" s="4"/>
      <c r="IJK394" s="4"/>
      <c r="IJL394" s="4"/>
      <c r="IJM394" s="4"/>
      <c r="IJN394" s="4"/>
      <c r="IJO394" s="4"/>
      <c r="IJP394" s="4"/>
      <c r="IJQ394" s="4"/>
      <c r="IJR394" s="4"/>
      <c r="IJS394" s="4"/>
      <c r="IJT394" s="4"/>
      <c r="IJU394" s="4"/>
      <c r="IJV394" s="4"/>
      <c r="IJW394" s="4"/>
      <c r="IJX394" s="4"/>
      <c r="IJY394" s="4"/>
      <c r="IJZ394" s="4"/>
      <c r="IKA394" s="4"/>
      <c r="IKB394" s="4"/>
      <c r="IKC394" s="4"/>
      <c r="IKD394" s="4"/>
      <c r="IKE394" s="4"/>
      <c r="IKF394" s="4"/>
      <c r="IKG394" s="4"/>
      <c r="IKH394" s="4"/>
      <c r="IKI394" s="4"/>
      <c r="IKJ394" s="4"/>
      <c r="IKK394" s="4"/>
      <c r="IKL394" s="4"/>
      <c r="IKM394" s="4"/>
      <c r="IKN394" s="4"/>
      <c r="IKO394" s="4"/>
      <c r="IKP394" s="4"/>
      <c r="IKQ394" s="4"/>
      <c r="IKR394" s="4"/>
      <c r="IKS394" s="4"/>
      <c r="IKT394" s="4"/>
      <c r="IKU394" s="4"/>
      <c r="IKV394" s="4"/>
      <c r="IKW394" s="4"/>
      <c r="IKX394" s="4"/>
      <c r="IKY394" s="4"/>
      <c r="IKZ394" s="4"/>
      <c r="ILA394" s="4"/>
      <c r="ILB394" s="4"/>
      <c r="ILC394" s="4"/>
      <c r="ILD394" s="4"/>
      <c r="ILE394" s="4"/>
      <c r="ILF394" s="4"/>
      <c r="ILG394" s="4"/>
      <c r="ILH394" s="4"/>
      <c r="ILI394" s="4"/>
      <c r="ILJ394" s="4"/>
      <c r="ILK394" s="4"/>
      <c r="ILL394" s="4"/>
      <c r="ILM394" s="4"/>
      <c r="ILN394" s="4"/>
      <c r="ILO394" s="4"/>
      <c r="ILP394" s="4"/>
      <c r="ILQ394" s="4"/>
      <c r="ILR394" s="4"/>
      <c r="ILS394" s="4"/>
      <c r="ILT394" s="4"/>
      <c r="ILU394" s="4"/>
      <c r="ILV394" s="4"/>
      <c r="ILW394" s="4"/>
      <c r="ILX394" s="4"/>
      <c r="ILY394" s="4"/>
      <c r="ILZ394" s="4"/>
      <c r="IMA394" s="4"/>
      <c r="IMB394" s="4"/>
      <c r="IMC394" s="4"/>
      <c r="IMD394" s="4"/>
      <c r="IME394" s="4"/>
      <c r="IMF394" s="4"/>
      <c r="IMG394" s="4"/>
      <c r="IMH394" s="4"/>
      <c r="IMI394" s="4"/>
      <c r="IMJ394" s="4"/>
      <c r="IMK394" s="4"/>
      <c r="IML394" s="4"/>
      <c r="IMM394" s="4"/>
      <c r="IMN394" s="4"/>
      <c r="IMO394" s="4"/>
      <c r="IMP394" s="4"/>
      <c r="IMQ394" s="4"/>
      <c r="IMR394" s="4"/>
      <c r="IMS394" s="4"/>
      <c r="IMT394" s="4"/>
      <c r="IMU394" s="4"/>
      <c r="IMV394" s="4"/>
      <c r="IMW394" s="4"/>
      <c r="IMX394" s="4"/>
      <c r="IMY394" s="4"/>
      <c r="IMZ394" s="4"/>
      <c r="INA394" s="4"/>
      <c r="INB394" s="4"/>
      <c r="INC394" s="4"/>
      <c r="IND394" s="4"/>
      <c r="INE394" s="4"/>
      <c r="INF394" s="4"/>
      <c r="ING394" s="4"/>
      <c r="INH394" s="4"/>
      <c r="INI394" s="4"/>
      <c r="INJ394" s="4"/>
      <c r="INK394" s="4"/>
      <c r="INL394" s="4"/>
      <c r="INM394" s="4"/>
      <c r="INN394" s="4"/>
      <c r="INO394" s="4"/>
      <c r="INP394" s="4"/>
      <c r="INQ394" s="4"/>
      <c r="INR394" s="4"/>
      <c r="INS394" s="4"/>
      <c r="INT394" s="4"/>
      <c r="INU394" s="4"/>
      <c r="INV394" s="4"/>
      <c r="INW394" s="4"/>
      <c r="INX394" s="4"/>
      <c r="INY394" s="4"/>
      <c r="INZ394" s="4"/>
      <c r="IOA394" s="4"/>
      <c r="IOB394" s="4"/>
      <c r="IOC394" s="4"/>
      <c r="IOD394" s="4"/>
      <c r="IOE394" s="4"/>
      <c r="IOF394" s="4"/>
      <c r="IOG394" s="4"/>
      <c r="IOH394" s="4"/>
      <c r="IOI394" s="4"/>
      <c r="IOJ394" s="4"/>
      <c r="IOK394" s="4"/>
      <c r="IOL394" s="4"/>
      <c r="IOM394" s="4"/>
      <c r="ION394" s="4"/>
      <c r="IOO394" s="4"/>
      <c r="IOP394" s="4"/>
      <c r="IOQ394" s="4"/>
      <c r="IOR394" s="4"/>
      <c r="IOS394" s="4"/>
      <c r="IOT394" s="4"/>
      <c r="IOU394" s="4"/>
      <c r="IOV394" s="4"/>
      <c r="IOW394" s="4"/>
      <c r="IOX394" s="4"/>
      <c r="IOY394" s="4"/>
      <c r="IOZ394" s="4"/>
      <c r="IPA394" s="4"/>
      <c r="IPB394" s="4"/>
      <c r="IPC394" s="4"/>
      <c r="IPD394" s="4"/>
      <c r="IPE394" s="4"/>
      <c r="IPF394" s="4"/>
      <c r="IPG394" s="4"/>
      <c r="IPH394" s="4"/>
      <c r="IPI394" s="4"/>
      <c r="IPJ394" s="4"/>
      <c r="IPK394" s="4"/>
      <c r="IPL394" s="4"/>
      <c r="IPM394" s="4"/>
      <c r="IPN394" s="4"/>
      <c r="IPO394" s="4"/>
      <c r="IPP394" s="4"/>
      <c r="IPQ394" s="4"/>
      <c r="IPR394" s="4"/>
      <c r="IPS394" s="4"/>
      <c r="IPT394" s="4"/>
      <c r="IPU394" s="4"/>
      <c r="IPV394" s="4"/>
      <c r="IPW394" s="4"/>
      <c r="IPX394" s="4"/>
      <c r="IPY394" s="4"/>
      <c r="IPZ394" s="4"/>
      <c r="IQA394" s="4"/>
      <c r="IQB394" s="4"/>
      <c r="IQC394" s="4"/>
      <c r="IQD394" s="4"/>
      <c r="IQE394" s="4"/>
      <c r="IQF394" s="4"/>
      <c r="IQG394" s="4"/>
      <c r="IQH394" s="4"/>
      <c r="IQI394" s="4"/>
      <c r="IQJ394" s="4"/>
      <c r="IQK394" s="4"/>
      <c r="IQL394" s="4"/>
      <c r="IQM394" s="4"/>
      <c r="IQN394" s="4"/>
      <c r="IQO394" s="4"/>
      <c r="IQP394" s="4"/>
      <c r="IQQ394" s="4"/>
      <c r="IQR394" s="4"/>
      <c r="IQS394" s="4"/>
      <c r="IQT394" s="4"/>
      <c r="IQU394" s="4"/>
      <c r="IQV394" s="4"/>
      <c r="IQW394" s="4"/>
      <c r="IQX394" s="4"/>
      <c r="IQY394" s="4"/>
      <c r="IQZ394" s="4"/>
      <c r="IRA394" s="4"/>
      <c r="IRB394" s="4"/>
      <c r="IRC394" s="4"/>
      <c r="IRD394" s="4"/>
      <c r="IRE394" s="4"/>
      <c r="IRF394" s="4"/>
      <c r="IRG394" s="4"/>
      <c r="IRH394" s="4"/>
      <c r="IRI394" s="4"/>
      <c r="IRJ394" s="4"/>
      <c r="IRK394" s="4"/>
      <c r="IRL394" s="4"/>
      <c r="IRM394" s="4"/>
      <c r="IRN394" s="4"/>
      <c r="IRO394" s="4"/>
      <c r="IRP394" s="4"/>
      <c r="IRQ394" s="4"/>
      <c r="IRR394" s="4"/>
      <c r="IRS394" s="4"/>
      <c r="IRT394" s="4"/>
      <c r="IRU394" s="4"/>
      <c r="IRV394" s="4"/>
      <c r="IRW394" s="4"/>
      <c r="IRX394" s="4"/>
      <c r="IRY394" s="4"/>
      <c r="IRZ394" s="4"/>
      <c r="ISA394" s="4"/>
      <c r="ISB394" s="4"/>
      <c r="ISC394" s="4"/>
      <c r="ISD394" s="4"/>
      <c r="ISE394" s="4"/>
      <c r="ISF394" s="4"/>
      <c r="ISG394" s="4"/>
      <c r="ISH394" s="4"/>
      <c r="ISI394" s="4"/>
      <c r="ISJ394" s="4"/>
      <c r="ISK394" s="4"/>
      <c r="ISL394" s="4"/>
      <c r="ISM394" s="4"/>
      <c r="ISN394" s="4"/>
      <c r="ISO394" s="4"/>
      <c r="ISP394" s="4"/>
      <c r="ISQ394" s="4"/>
      <c r="ISR394" s="4"/>
      <c r="ISS394" s="4"/>
      <c r="IST394" s="4"/>
      <c r="ISU394" s="4"/>
      <c r="ISV394" s="4"/>
      <c r="ISW394" s="4"/>
      <c r="ISX394" s="4"/>
      <c r="ISY394" s="4"/>
      <c r="ISZ394" s="4"/>
      <c r="ITA394" s="4"/>
      <c r="ITB394" s="4"/>
      <c r="ITC394" s="4"/>
      <c r="ITD394" s="4"/>
      <c r="ITE394" s="4"/>
      <c r="ITF394" s="4"/>
      <c r="ITG394" s="4"/>
      <c r="ITH394" s="4"/>
      <c r="ITI394" s="4"/>
      <c r="ITJ394" s="4"/>
      <c r="ITK394" s="4"/>
      <c r="ITL394" s="4"/>
      <c r="ITM394" s="4"/>
      <c r="ITN394" s="4"/>
      <c r="ITO394" s="4"/>
      <c r="ITP394" s="4"/>
      <c r="ITQ394" s="4"/>
      <c r="ITR394" s="4"/>
      <c r="ITS394" s="4"/>
      <c r="ITT394" s="4"/>
      <c r="ITU394" s="4"/>
      <c r="ITV394" s="4"/>
      <c r="ITW394" s="4"/>
      <c r="ITX394" s="4"/>
      <c r="ITY394" s="4"/>
      <c r="ITZ394" s="4"/>
      <c r="IUA394" s="4"/>
      <c r="IUB394" s="4"/>
      <c r="IUC394" s="4"/>
      <c r="IUD394" s="4"/>
      <c r="IUE394" s="4"/>
      <c r="IUF394" s="4"/>
      <c r="IUG394" s="4"/>
      <c r="IUH394" s="4"/>
      <c r="IUI394" s="4"/>
      <c r="IUJ394" s="4"/>
      <c r="IUK394" s="4"/>
      <c r="IUL394" s="4"/>
      <c r="IUM394" s="4"/>
      <c r="IUN394" s="4"/>
      <c r="IUO394" s="4"/>
      <c r="IUP394" s="4"/>
      <c r="IUQ394" s="4"/>
      <c r="IUR394" s="4"/>
      <c r="IUS394" s="4"/>
      <c r="IUT394" s="4"/>
      <c r="IUU394" s="4"/>
      <c r="IUV394" s="4"/>
      <c r="IUW394" s="4"/>
      <c r="IUX394" s="4"/>
      <c r="IUY394" s="4"/>
      <c r="IUZ394" s="4"/>
      <c r="IVA394" s="4"/>
      <c r="IVB394" s="4"/>
      <c r="IVC394" s="4"/>
      <c r="IVD394" s="4"/>
      <c r="IVE394" s="4"/>
      <c r="IVF394" s="4"/>
      <c r="IVG394" s="4"/>
      <c r="IVH394" s="4"/>
      <c r="IVI394" s="4"/>
      <c r="IVJ394" s="4"/>
      <c r="IVK394" s="4"/>
      <c r="IVL394" s="4"/>
      <c r="IVM394" s="4"/>
      <c r="IVN394" s="4"/>
      <c r="IVO394" s="4"/>
      <c r="IVP394" s="4"/>
      <c r="IVQ394" s="4"/>
      <c r="IVR394" s="4"/>
      <c r="IVS394" s="4"/>
      <c r="IVT394" s="4"/>
      <c r="IVU394" s="4"/>
      <c r="IVV394" s="4"/>
      <c r="IVW394" s="4"/>
      <c r="IVX394" s="4"/>
      <c r="IVY394" s="4"/>
      <c r="IVZ394" s="4"/>
      <c r="IWA394" s="4"/>
      <c r="IWB394" s="4"/>
      <c r="IWC394" s="4"/>
      <c r="IWD394" s="4"/>
      <c r="IWE394" s="4"/>
      <c r="IWF394" s="4"/>
      <c r="IWG394" s="4"/>
      <c r="IWH394" s="4"/>
      <c r="IWI394" s="4"/>
      <c r="IWJ394" s="4"/>
      <c r="IWK394" s="4"/>
      <c r="IWL394" s="4"/>
      <c r="IWM394" s="4"/>
      <c r="IWN394" s="4"/>
      <c r="IWO394" s="4"/>
      <c r="IWP394" s="4"/>
      <c r="IWQ394" s="4"/>
      <c r="IWR394" s="4"/>
      <c r="IWS394" s="4"/>
      <c r="IWT394" s="4"/>
      <c r="IWU394" s="4"/>
      <c r="IWV394" s="4"/>
      <c r="IWW394" s="4"/>
      <c r="IWX394" s="4"/>
      <c r="IWY394" s="4"/>
      <c r="IWZ394" s="4"/>
      <c r="IXA394" s="4"/>
      <c r="IXB394" s="4"/>
      <c r="IXC394" s="4"/>
      <c r="IXD394" s="4"/>
      <c r="IXE394" s="4"/>
      <c r="IXF394" s="4"/>
      <c r="IXG394" s="4"/>
      <c r="IXH394" s="4"/>
      <c r="IXI394" s="4"/>
      <c r="IXJ394" s="4"/>
      <c r="IXK394" s="4"/>
      <c r="IXL394" s="4"/>
      <c r="IXM394" s="4"/>
      <c r="IXN394" s="4"/>
      <c r="IXO394" s="4"/>
      <c r="IXP394" s="4"/>
      <c r="IXQ394" s="4"/>
      <c r="IXR394" s="4"/>
      <c r="IXS394" s="4"/>
      <c r="IXT394" s="4"/>
      <c r="IXU394" s="4"/>
      <c r="IXV394" s="4"/>
      <c r="IXW394" s="4"/>
      <c r="IXX394" s="4"/>
      <c r="IXY394" s="4"/>
      <c r="IXZ394" s="4"/>
      <c r="IYA394" s="4"/>
      <c r="IYB394" s="4"/>
      <c r="IYC394" s="4"/>
      <c r="IYD394" s="4"/>
      <c r="IYE394" s="4"/>
      <c r="IYF394" s="4"/>
      <c r="IYG394" s="4"/>
      <c r="IYH394" s="4"/>
      <c r="IYI394" s="4"/>
      <c r="IYJ394" s="4"/>
      <c r="IYK394" s="4"/>
      <c r="IYL394" s="4"/>
      <c r="IYM394" s="4"/>
      <c r="IYN394" s="4"/>
      <c r="IYO394" s="4"/>
      <c r="IYP394" s="4"/>
      <c r="IYQ394" s="4"/>
      <c r="IYR394" s="4"/>
      <c r="IYS394" s="4"/>
      <c r="IYT394" s="4"/>
      <c r="IYU394" s="4"/>
      <c r="IYV394" s="4"/>
      <c r="IYW394" s="4"/>
      <c r="IYX394" s="4"/>
      <c r="IYY394" s="4"/>
      <c r="IYZ394" s="4"/>
      <c r="IZA394" s="4"/>
      <c r="IZB394" s="4"/>
      <c r="IZC394" s="4"/>
      <c r="IZD394" s="4"/>
      <c r="IZE394" s="4"/>
      <c r="IZF394" s="4"/>
      <c r="IZG394" s="4"/>
      <c r="IZH394" s="4"/>
      <c r="IZI394" s="4"/>
      <c r="IZJ394" s="4"/>
      <c r="IZK394" s="4"/>
      <c r="IZL394" s="4"/>
      <c r="IZM394" s="4"/>
      <c r="IZN394" s="4"/>
      <c r="IZO394" s="4"/>
      <c r="IZP394" s="4"/>
      <c r="IZQ394" s="4"/>
      <c r="IZR394" s="4"/>
      <c r="IZS394" s="4"/>
      <c r="IZT394" s="4"/>
      <c r="IZU394" s="4"/>
      <c r="IZV394" s="4"/>
      <c r="IZW394" s="4"/>
      <c r="IZX394" s="4"/>
      <c r="IZY394" s="4"/>
      <c r="IZZ394" s="4"/>
      <c r="JAA394" s="4"/>
      <c r="JAB394" s="4"/>
      <c r="JAC394" s="4"/>
      <c r="JAD394" s="4"/>
      <c r="JAE394" s="4"/>
      <c r="JAF394" s="4"/>
      <c r="JAG394" s="4"/>
      <c r="JAH394" s="4"/>
      <c r="JAI394" s="4"/>
      <c r="JAJ394" s="4"/>
      <c r="JAK394" s="4"/>
      <c r="JAL394" s="4"/>
      <c r="JAM394" s="4"/>
      <c r="JAN394" s="4"/>
      <c r="JAO394" s="4"/>
      <c r="JAP394" s="4"/>
      <c r="JAQ394" s="4"/>
      <c r="JAR394" s="4"/>
      <c r="JAS394" s="4"/>
      <c r="JAT394" s="4"/>
      <c r="JAU394" s="4"/>
      <c r="JAV394" s="4"/>
      <c r="JAW394" s="4"/>
      <c r="JAX394" s="4"/>
      <c r="JAY394" s="4"/>
      <c r="JAZ394" s="4"/>
      <c r="JBA394" s="4"/>
      <c r="JBB394" s="4"/>
      <c r="JBC394" s="4"/>
      <c r="JBD394" s="4"/>
      <c r="JBE394" s="4"/>
      <c r="JBF394" s="4"/>
      <c r="JBG394" s="4"/>
      <c r="JBH394" s="4"/>
      <c r="JBI394" s="4"/>
      <c r="JBJ394" s="4"/>
      <c r="JBK394" s="4"/>
      <c r="JBL394" s="4"/>
      <c r="JBM394" s="4"/>
      <c r="JBN394" s="4"/>
      <c r="JBO394" s="4"/>
      <c r="JBP394" s="4"/>
      <c r="JBQ394" s="4"/>
      <c r="JBR394" s="4"/>
      <c r="JBS394" s="4"/>
      <c r="JBT394" s="4"/>
      <c r="JBU394" s="4"/>
      <c r="JBV394" s="4"/>
      <c r="JBW394" s="4"/>
      <c r="JBX394" s="4"/>
      <c r="JBY394" s="4"/>
      <c r="JBZ394" s="4"/>
      <c r="JCA394" s="4"/>
      <c r="JCB394" s="4"/>
      <c r="JCC394" s="4"/>
      <c r="JCD394" s="4"/>
      <c r="JCE394" s="4"/>
      <c r="JCF394" s="4"/>
      <c r="JCG394" s="4"/>
      <c r="JCH394" s="4"/>
      <c r="JCI394" s="4"/>
      <c r="JCJ394" s="4"/>
      <c r="JCK394" s="4"/>
      <c r="JCL394" s="4"/>
      <c r="JCM394" s="4"/>
      <c r="JCN394" s="4"/>
      <c r="JCO394" s="4"/>
      <c r="JCP394" s="4"/>
      <c r="JCQ394" s="4"/>
      <c r="JCR394" s="4"/>
      <c r="JCS394" s="4"/>
      <c r="JCT394" s="4"/>
      <c r="JCU394" s="4"/>
      <c r="JCV394" s="4"/>
      <c r="JCW394" s="4"/>
      <c r="JCX394" s="4"/>
      <c r="JCY394" s="4"/>
      <c r="JCZ394" s="4"/>
      <c r="JDA394" s="4"/>
      <c r="JDB394" s="4"/>
      <c r="JDC394" s="4"/>
      <c r="JDD394" s="4"/>
      <c r="JDE394" s="4"/>
      <c r="JDF394" s="4"/>
      <c r="JDG394" s="4"/>
      <c r="JDH394" s="4"/>
      <c r="JDI394" s="4"/>
      <c r="JDJ394" s="4"/>
      <c r="JDK394" s="4"/>
      <c r="JDL394" s="4"/>
      <c r="JDM394" s="4"/>
      <c r="JDN394" s="4"/>
      <c r="JDO394" s="4"/>
      <c r="JDP394" s="4"/>
      <c r="JDQ394" s="4"/>
      <c r="JDR394" s="4"/>
      <c r="JDS394" s="4"/>
      <c r="JDT394" s="4"/>
      <c r="JDU394" s="4"/>
      <c r="JDV394" s="4"/>
      <c r="JDW394" s="4"/>
      <c r="JDX394" s="4"/>
      <c r="JDY394" s="4"/>
      <c r="JDZ394" s="4"/>
      <c r="JEA394" s="4"/>
      <c r="JEB394" s="4"/>
      <c r="JEC394" s="4"/>
      <c r="JED394" s="4"/>
      <c r="JEE394" s="4"/>
      <c r="JEF394" s="4"/>
      <c r="JEG394" s="4"/>
      <c r="JEH394" s="4"/>
      <c r="JEI394" s="4"/>
      <c r="JEJ394" s="4"/>
      <c r="JEK394" s="4"/>
      <c r="JEL394" s="4"/>
      <c r="JEM394" s="4"/>
      <c r="JEN394" s="4"/>
      <c r="JEO394" s="4"/>
      <c r="JEP394" s="4"/>
      <c r="JEQ394" s="4"/>
      <c r="JER394" s="4"/>
      <c r="JES394" s="4"/>
      <c r="JET394" s="4"/>
      <c r="JEU394" s="4"/>
      <c r="JEV394" s="4"/>
      <c r="JEW394" s="4"/>
      <c r="JEX394" s="4"/>
      <c r="JEY394" s="4"/>
      <c r="JEZ394" s="4"/>
      <c r="JFA394" s="4"/>
      <c r="JFB394" s="4"/>
      <c r="JFC394" s="4"/>
      <c r="JFD394" s="4"/>
      <c r="JFE394" s="4"/>
      <c r="JFF394" s="4"/>
      <c r="JFG394" s="4"/>
      <c r="JFH394" s="4"/>
      <c r="JFI394" s="4"/>
      <c r="JFJ394" s="4"/>
      <c r="JFK394" s="4"/>
      <c r="JFL394" s="4"/>
      <c r="JFM394" s="4"/>
      <c r="JFN394" s="4"/>
      <c r="JFO394" s="4"/>
      <c r="JFP394" s="4"/>
      <c r="JFQ394" s="4"/>
      <c r="JFR394" s="4"/>
      <c r="JFS394" s="4"/>
      <c r="JFT394" s="4"/>
      <c r="JFU394" s="4"/>
      <c r="JFV394" s="4"/>
      <c r="JFW394" s="4"/>
      <c r="JFX394" s="4"/>
      <c r="JFY394" s="4"/>
      <c r="JFZ394" s="4"/>
      <c r="JGA394" s="4"/>
      <c r="JGB394" s="4"/>
      <c r="JGC394" s="4"/>
      <c r="JGD394" s="4"/>
      <c r="JGE394" s="4"/>
      <c r="JGF394" s="4"/>
      <c r="JGG394" s="4"/>
      <c r="JGH394" s="4"/>
      <c r="JGI394" s="4"/>
      <c r="JGJ394" s="4"/>
      <c r="JGK394" s="4"/>
      <c r="JGL394" s="4"/>
      <c r="JGM394" s="4"/>
      <c r="JGN394" s="4"/>
      <c r="JGO394" s="4"/>
      <c r="JGP394" s="4"/>
      <c r="JGQ394" s="4"/>
      <c r="JGR394" s="4"/>
      <c r="JGS394" s="4"/>
      <c r="JGT394" s="4"/>
      <c r="JGU394" s="4"/>
      <c r="JGV394" s="4"/>
      <c r="JGW394" s="4"/>
      <c r="JGX394" s="4"/>
      <c r="JGY394" s="4"/>
      <c r="JGZ394" s="4"/>
      <c r="JHA394" s="4"/>
      <c r="JHB394" s="4"/>
      <c r="JHC394" s="4"/>
      <c r="JHD394" s="4"/>
      <c r="JHE394" s="4"/>
      <c r="JHF394" s="4"/>
      <c r="JHG394" s="4"/>
      <c r="JHH394" s="4"/>
      <c r="JHI394" s="4"/>
      <c r="JHJ394" s="4"/>
      <c r="JHK394" s="4"/>
      <c r="JHL394" s="4"/>
      <c r="JHM394" s="4"/>
      <c r="JHN394" s="4"/>
      <c r="JHO394" s="4"/>
      <c r="JHP394" s="4"/>
      <c r="JHQ394" s="4"/>
      <c r="JHR394" s="4"/>
      <c r="JHS394" s="4"/>
      <c r="JHT394" s="4"/>
      <c r="JHU394" s="4"/>
      <c r="JHV394" s="4"/>
      <c r="JHW394" s="4"/>
      <c r="JHX394" s="4"/>
      <c r="JHY394" s="4"/>
      <c r="JHZ394" s="4"/>
      <c r="JIA394" s="4"/>
      <c r="JIB394" s="4"/>
      <c r="JIC394" s="4"/>
      <c r="JID394" s="4"/>
      <c r="JIE394" s="4"/>
      <c r="JIF394" s="4"/>
      <c r="JIG394" s="4"/>
      <c r="JIH394" s="4"/>
      <c r="JII394" s="4"/>
      <c r="JIJ394" s="4"/>
      <c r="JIK394" s="4"/>
      <c r="JIL394" s="4"/>
      <c r="JIM394" s="4"/>
      <c r="JIN394" s="4"/>
      <c r="JIO394" s="4"/>
      <c r="JIP394" s="4"/>
      <c r="JIQ394" s="4"/>
      <c r="JIR394" s="4"/>
      <c r="JIS394" s="4"/>
      <c r="JIT394" s="4"/>
      <c r="JIU394" s="4"/>
      <c r="JIV394" s="4"/>
      <c r="JIW394" s="4"/>
      <c r="JIX394" s="4"/>
      <c r="JIY394" s="4"/>
      <c r="JIZ394" s="4"/>
      <c r="JJA394" s="4"/>
      <c r="JJB394" s="4"/>
      <c r="JJC394" s="4"/>
      <c r="JJD394" s="4"/>
      <c r="JJE394" s="4"/>
      <c r="JJF394" s="4"/>
      <c r="JJG394" s="4"/>
      <c r="JJH394" s="4"/>
      <c r="JJI394" s="4"/>
      <c r="JJJ394" s="4"/>
      <c r="JJK394" s="4"/>
      <c r="JJL394" s="4"/>
      <c r="JJM394" s="4"/>
      <c r="JJN394" s="4"/>
      <c r="JJO394" s="4"/>
      <c r="JJP394" s="4"/>
      <c r="JJQ394" s="4"/>
      <c r="JJR394" s="4"/>
      <c r="JJS394" s="4"/>
      <c r="JJT394" s="4"/>
      <c r="JJU394" s="4"/>
      <c r="JJV394" s="4"/>
      <c r="JJW394" s="4"/>
      <c r="JJX394" s="4"/>
      <c r="JJY394" s="4"/>
      <c r="JJZ394" s="4"/>
      <c r="JKA394" s="4"/>
      <c r="JKB394" s="4"/>
      <c r="JKC394" s="4"/>
      <c r="JKD394" s="4"/>
      <c r="JKE394" s="4"/>
      <c r="JKF394" s="4"/>
      <c r="JKG394" s="4"/>
      <c r="JKH394" s="4"/>
      <c r="JKI394" s="4"/>
      <c r="JKJ394" s="4"/>
      <c r="JKK394" s="4"/>
      <c r="JKL394" s="4"/>
      <c r="JKM394" s="4"/>
      <c r="JKN394" s="4"/>
      <c r="JKO394" s="4"/>
      <c r="JKP394" s="4"/>
      <c r="JKQ394" s="4"/>
      <c r="JKR394" s="4"/>
      <c r="JKS394" s="4"/>
      <c r="JKT394" s="4"/>
      <c r="JKU394" s="4"/>
      <c r="JKV394" s="4"/>
      <c r="JKW394" s="4"/>
      <c r="JKX394" s="4"/>
      <c r="JKY394" s="4"/>
      <c r="JKZ394" s="4"/>
      <c r="JLA394" s="4"/>
      <c r="JLB394" s="4"/>
      <c r="JLC394" s="4"/>
      <c r="JLD394" s="4"/>
      <c r="JLE394" s="4"/>
      <c r="JLF394" s="4"/>
      <c r="JLG394" s="4"/>
      <c r="JLH394" s="4"/>
      <c r="JLI394" s="4"/>
      <c r="JLJ394" s="4"/>
      <c r="JLK394" s="4"/>
      <c r="JLL394" s="4"/>
      <c r="JLM394" s="4"/>
      <c r="JLN394" s="4"/>
      <c r="JLO394" s="4"/>
      <c r="JLP394" s="4"/>
      <c r="JLQ394" s="4"/>
      <c r="JLR394" s="4"/>
      <c r="JLS394" s="4"/>
      <c r="JLT394" s="4"/>
      <c r="JLU394" s="4"/>
      <c r="JLV394" s="4"/>
      <c r="JLW394" s="4"/>
      <c r="JLX394" s="4"/>
      <c r="JLY394" s="4"/>
      <c r="JLZ394" s="4"/>
      <c r="JMA394" s="4"/>
      <c r="JMB394" s="4"/>
      <c r="JMC394" s="4"/>
      <c r="JMD394" s="4"/>
      <c r="JME394" s="4"/>
      <c r="JMF394" s="4"/>
      <c r="JMG394" s="4"/>
      <c r="JMH394" s="4"/>
      <c r="JMI394" s="4"/>
      <c r="JMJ394" s="4"/>
      <c r="JMK394" s="4"/>
      <c r="JML394" s="4"/>
      <c r="JMM394" s="4"/>
      <c r="JMN394" s="4"/>
      <c r="JMO394" s="4"/>
      <c r="JMP394" s="4"/>
      <c r="JMQ394" s="4"/>
      <c r="JMR394" s="4"/>
      <c r="JMS394" s="4"/>
      <c r="JMT394" s="4"/>
      <c r="JMU394" s="4"/>
      <c r="JMV394" s="4"/>
      <c r="JMW394" s="4"/>
      <c r="JMX394" s="4"/>
      <c r="JMY394" s="4"/>
      <c r="JMZ394" s="4"/>
      <c r="JNA394" s="4"/>
      <c r="JNB394" s="4"/>
      <c r="JNC394" s="4"/>
      <c r="JND394" s="4"/>
      <c r="JNE394" s="4"/>
      <c r="JNF394" s="4"/>
      <c r="JNG394" s="4"/>
      <c r="JNH394" s="4"/>
      <c r="JNI394" s="4"/>
      <c r="JNJ394" s="4"/>
      <c r="JNK394" s="4"/>
      <c r="JNL394" s="4"/>
      <c r="JNM394" s="4"/>
      <c r="JNN394" s="4"/>
      <c r="JNO394" s="4"/>
      <c r="JNP394" s="4"/>
      <c r="JNQ394" s="4"/>
      <c r="JNR394" s="4"/>
      <c r="JNS394" s="4"/>
      <c r="JNT394" s="4"/>
      <c r="JNU394" s="4"/>
      <c r="JNV394" s="4"/>
      <c r="JNW394" s="4"/>
      <c r="JNX394" s="4"/>
      <c r="JNY394" s="4"/>
      <c r="JNZ394" s="4"/>
      <c r="JOA394" s="4"/>
      <c r="JOB394" s="4"/>
      <c r="JOC394" s="4"/>
      <c r="JOD394" s="4"/>
      <c r="JOE394" s="4"/>
      <c r="JOF394" s="4"/>
      <c r="JOG394" s="4"/>
      <c r="JOH394" s="4"/>
      <c r="JOI394" s="4"/>
      <c r="JOJ394" s="4"/>
      <c r="JOK394" s="4"/>
      <c r="JOL394" s="4"/>
      <c r="JOM394" s="4"/>
      <c r="JON394" s="4"/>
      <c r="JOO394" s="4"/>
      <c r="JOP394" s="4"/>
      <c r="JOQ394" s="4"/>
      <c r="JOR394" s="4"/>
      <c r="JOS394" s="4"/>
      <c r="JOT394" s="4"/>
      <c r="JOU394" s="4"/>
      <c r="JOV394" s="4"/>
      <c r="JOW394" s="4"/>
      <c r="JOX394" s="4"/>
      <c r="JOY394" s="4"/>
      <c r="JOZ394" s="4"/>
      <c r="JPA394" s="4"/>
      <c r="JPB394" s="4"/>
      <c r="JPC394" s="4"/>
      <c r="JPD394" s="4"/>
      <c r="JPE394" s="4"/>
      <c r="JPF394" s="4"/>
      <c r="JPG394" s="4"/>
      <c r="JPH394" s="4"/>
      <c r="JPI394" s="4"/>
      <c r="JPJ394" s="4"/>
      <c r="JPK394" s="4"/>
      <c r="JPL394" s="4"/>
      <c r="JPM394" s="4"/>
      <c r="JPN394" s="4"/>
      <c r="JPO394" s="4"/>
      <c r="JPP394" s="4"/>
      <c r="JPQ394" s="4"/>
      <c r="JPR394" s="4"/>
      <c r="JPS394" s="4"/>
      <c r="JPT394" s="4"/>
      <c r="JPU394" s="4"/>
      <c r="JPV394" s="4"/>
      <c r="JPW394" s="4"/>
      <c r="JPX394" s="4"/>
      <c r="JPY394" s="4"/>
      <c r="JPZ394" s="4"/>
      <c r="JQA394" s="4"/>
      <c r="JQB394" s="4"/>
      <c r="JQC394" s="4"/>
      <c r="JQD394" s="4"/>
      <c r="JQE394" s="4"/>
      <c r="JQF394" s="4"/>
      <c r="JQG394" s="4"/>
      <c r="JQH394" s="4"/>
      <c r="JQI394" s="4"/>
      <c r="JQJ394" s="4"/>
      <c r="JQK394" s="4"/>
      <c r="JQL394" s="4"/>
      <c r="JQM394" s="4"/>
      <c r="JQN394" s="4"/>
      <c r="JQO394" s="4"/>
      <c r="JQP394" s="4"/>
      <c r="JQQ394" s="4"/>
      <c r="JQR394" s="4"/>
      <c r="JQS394" s="4"/>
      <c r="JQT394" s="4"/>
      <c r="JQU394" s="4"/>
      <c r="JQV394" s="4"/>
      <c r="JQW394" s="4"/>
      <c r="JQX394" s="4"/>
      <c r="JQY394" s="4"/>
      <c r="JQZ394" s="4"/>
      <c r="JRA394" s="4"/>
      <c r="JRB394" s="4"/>
      <c r="JRC394" s="4"/>
      <c r="JRD394" s="4"/>
      <c r="JRE394" s="4"/>
      <c r="JRF394" s="4"/>
      <c r="JRG394" s="4"/>
      <c r="JRH394" s="4"/>
      <c r="JRI394" s="4"/>
      <c r="JRJ394" s="4"/>
      <c r="JRK394" s="4"/>
      <c r="JRL394" s="4"/>
      <c r="JRM394" s="4"/>
      <c r="JRN394" s="4"/>
      <c r="JRO394" s="4"/>
      <c r="JRP394" s="4"/>
      <c r="JRQ394" s="4"/>
      <c r="JRR394" s="4"/>
      <c r="JRS394" s="4"/>
      <c r="JRT394" s="4"/>
      <c r="JRU394" s="4"/>
      <c r="JRV394" s="4"/>
      <c r="JRW394" s="4"/>
      <c r="JRX394" s="4"/>
      <c r="JRY394" s="4"/>
      <c r="JRZ394" s="4"/>
      <c r="JSA394" s="4"/>
      <c r="JSB394" s="4"/>
      <c r="JSC394" s="4"/>
      <c r="JSD394" s="4"/>
      <c r="JSE394" s="4"/>
      <c r="JSF394" s="4"/>
      <c r="JSG394" s="4"/>
      <c r="JSH394" s="4"/>
      <c r="JSI394" s="4"/>
      <c r="JSJ394" s="4"/>
      <c r="JSK394" s="4"/>
      <c r="JSL394" s="4"/>
      <c r="JSM394" s="4"/>
      <c r="JSN394" s="4"/>
      <c r="JSO394" s="4"/>
      <c r="JSP394" s="4"/>
      <c r="JSQ394" s="4"/>
      <c r="JSR394" s="4"/>
      <c r="JSS394" s="4"/>
      <c r="JST394" s="4"/>
      <c r="JSU394" s="4"/>
      <c r="JSV394" s="4"/>
      <c r="JSW394" s="4"/>
      <c r="JSX394" s="4"/>
      <c r="JSY394" s="4"/>
      <c r="JSZ394" s="4"/>
      <c r="JTA394" s="4"/>
      <c r="JTB394" s="4"/>
      <c r="JTC394" s="4"/>
      <c r="JTD394" s="4"/>
      <c r="JTE394" s="4"/>
      <c r="JTF394" s="4"/>
      <c r="JTG394" s="4"/>
      <c r="JTH394" s="4"/>
      <c r="JTI394" s="4"/>
      <c r="JTJ394" s="4"/>
      <c r="JTK394" s="4"/>
      <c r="JTL394" s="4"/>
      <c r="JTM394" s="4"/>
      <c r="JTN394" s="4"/>
      <c r="JTO394" s="4"/>
      <c r="JTP394" s="4"/>
      <c r="JTQ394" s="4"/>
      <c r="JTR394" s="4"/>
      <c r="JTS394" s="4"/>
      <c r="JTT394" s="4"/>
      <c r="JTU394" s="4"/>
      <c r="JTV394" s="4"/>
      <c r="JTW394" s="4"/>
      <c r="JTX394" s="4"/>
      <c r="JTY394" s="4"/>
      <c r="JTZ394" s="4"/>
      <c r="JUA394" s="4"/>
      <c r="JUB394" s="4"/>
      <c r="JUC394" s="4"/>
      <c r="JUD394" s="4"/>
      <c r="JUE394" s="4"/>
      <c r="JUF394" s="4"/>
      <c r="JUG394" s="4"/>
      <c r="JUH394" s="4"/>
      <c r="JUI394" s="4"/>
      <c r="JUJ394" s="4"/>
      <c r="JUK394" s="4"/>
      <c r="JUL394" s="4"/>
      <c r="JUM394" s="4"/>
      <c r="JUN394" s="4"/>
      <c r="JUO394" s="4"/>
      <c r="JUP394" s="4"/>
      <c r="JUQ394" s="4"/>
      <c r="JUR394" s="4"/>
      <c r="JUS394" s="4"/>
      <c r="JUT394" s="4"/>
      <c r="JUU394" s="4"/>
      <c r="JUV394" s="4"/>
      <c r="JUW394" s="4"/>
      <c r="JUX394" s="4"/>
      <c r="JUY394" s="4"/>
      <c r="JUZ394" s="4"/>
      <c r="JVA394" s="4"/>
      <c r="JVB394" s="4"/>
      <c r="JVC394" s="4"/>
      <c r="JVD394" s="4"/>
      <c r="JVE394" s="4"/>
      <c r="JVF394" s="4"/>
      <c r="JVG394" s="4"/>
      <c r="JVH394" s="4"/>
      <c r="JVI394" s="4"/>
      <c r="JVJ394" s="4"/>
      <c r="JVK394" s="4"/>
      <c r="JVL394" s="4"/>
      <c r="JVM394" s="4"/>
      <c r="JVN394" s="4"/>
      <c r="JVO394" s="4"/>
      <c r="JVP394" s="4"/>
      <c r="JVQ394" s="4"/>
      <c r="JVR394" s="4"/>
      <c r="JVS394" s="4"/>
      <c r="JVT394" s="4"/>
      <c r="JVU394" s="4"/>
      <c r="JVV394" s="4"/>
      <c r="JVW394" s="4"/>
      <c r="JVX394" s="4"/>
      <c r="JVY394" s="4"/>
      <c r="JVZ394" s="4"/>
      <c r="JWA394" s="4"/>
      <c r="JWB394" s="4"/>
      <c r="JWC394" s="4"/>
      <c r="JWD394" s="4"/>
      <c r="JWE394" s="4"/>
      <c r="JWF394" s="4"/>
      <c r="JWG394" s="4"/>
      <c r="JWH394" s="4"/>
      <c r="JWI394" s="4"/>
      <c r="JWJ394" s="4"/>
      <c r="JWK394" s="4"/>
      <c r="JWL394" s="4"/>
      <c r="JWM394" s="4"/>
      <c r="JWN394" s="4"/>
      <c r="JWO394" s="4"/>
      <c r="JWP394" s="4"/>
      <c r="JWQ394" s="4"/>
      <c r="JWR394" s="4"/>
      <c r="JWS394" s="4"/>
      <c r="JWT394" s="4"/>
      <c r="JWU394" s="4"/>
      <c r="JWV394" s="4"/>
      <c r="JWW394" s="4"/>
      <c r="JWX394" s="4"/>
      <c r="JWY394" s="4"/>
      <c r="JWZ394" s="4"/>
      <c r="JXA394" s="4"/>
      <c r="JXB394" s="4"/>
      <c r="JXC394" s="4"/>
      <c r="JXD394" s="4"/>
      <c r="JXE394" s="4"/>
      <c r="JXF394" s="4"/>
      <c r="JXG394" s="4"/>
      <c r="JXH394" s="4"/>
      <c r="JXI394" s="4"/>
      <c r="JXJ394" s="4"/>
      <c r="JXK394" s="4"/>
      <c r="JXL394" s="4"/>
      <c r="JXM394" s="4"/>
      <c r="JXN394" s="4"/>
      <c r="JXO394" s="4"/>
      <c r="JXP394" s="4"/>
      <c r="JXQ394" s="4"/>
      <c r="JXR394" s="4"/>
      <c r="JXS394" s="4"/>
      <c r="JXT394" s="4"/>
      <c r="JXU394" s="4"/>
      <c r="JXV394" s="4"/>
      <c r="JXW394" s="4"/>
      <c r="JXX394" s="4"/>
      <c r="JXY394" s="4"/>
      <c r="JXZ394" s="4"/>
      <c r="JYA394" s="4"/>
      <c r="JYB394" s="4"/>
      <c r="JYC394" s="4"/>
      <c r="JYD394" s="4"/>
      <c r="JYE394" s="4"/>
      <c r="JYF394" s="4"/>
      <c r="JYG394" s="4"/>
      <c r="JYH394" s="4"/>
      <c r="JYI394" s="4"/>
      <c r="JYJ394" s="4"/>
      <c r="JYK394" s="4"/>
      <c r="JYL394" s="4"/>
      <c r="JYM394" s="4"/>
      <c r="JYN394" s="4"/>
      <c r="JYO394" s="4"/>
      <c r="JYP394" s="4"/>
      <c r="JYQ394" s="4"/>
      <c r="JYR394" s="4"/>
      <c r="JYS394" s="4"/>
      <c r="JYT394" s="4"/>
      <c r="JYU394" s="4"/>
      <c r="JYV394" s="4"/>
      <c r="JYW394" s="4"/>
      <c r="JYX394" s="4"/>
      <c r="JYY394" s="4"/>
      <c r="JYZ394" s="4"/>
      <c r="JZA394" s="4"/>
      <c r="JZB394" s="4"/>
      <c r="JZC394" s="4"/>
      <c r="JZD394" s="4"/>
      <c r="JZE394" s="4"/>
      <c r="JZF394" s="4"/>
      <c r="JZG394" s="4"/>
      <c r="JZH394" s="4"/>
      <c r="JZI394" s="4"/>
      <c r="JZJ394" s="4"/>
      <c r="JZK394" s="4"/>
      <c r="JZL394" s="4"/>
      <c r="JZM394" s="4"/>
      <c r="JZN394" s="4"/>
      <c r="JZO394" s="4"/>
      <c r="JZP394" s="4"/>
      <c r="JZQ394" s="4"/>
      <c r="JZR394" s="4"/>
      <c r="JZS394" s="4"/>
      <c r="JZT394" s="4"/>
      <c r="JZU394" s="4"/>
      <c r="JZV394" s="4"/>
      <c r="JZW394" s="4"/>
      <c r="JZX394" s="4"/>
      <c r="JZY394" s="4"/>
      <c r="JZZ394" s="4"/>
      <c r="KAA394" s="4"/>
      <c r="KAB394" s="4"/>
      <c r="KAC394" s="4"/>
      <c r="KAD394" s="4"/>
      <c r="KAE394" s="4"/>
      <c r="KAF394" s="4"/>
      <c r="KAG394" s="4"/>
      <c r="KAH394" s="4"/>
      <c r="KAI394" s="4"/>
      <c r="KAJ394" s="4"/>
      <c r="KAK394" s="4"/>
      <c r="KAL394" s="4"/>
      <c r="KAM394" s="4"/>
      <c r="KAN394" s="4"/>
      <c r="KAO394" s="4"/>
      <c r="KAP394" s="4"/>
      <c r="KAQ394" s="4"/>
      <c r="KAR394" s="4"/>
      <c r="KAS394" s="4"/>
      <c r="KAT394" s="4"/>
      <c r="KAU394" s="4"/>
      <c r="KAV394" s="4"/>
      <c r="KAW394" s="4"/>
      <c r="KAX394" s="4"/>
      <c r="KAY394" s="4"/>
      <c r="KAZ394" s="4"/>
      <c r="KBA394" s="4"/>
      <c r="KBB394" s="4"/>
      <c r="KBC394" s="4"/>
      <c r="KBD394" s="4"/>
      <c r="KBE394" s="4"/>
      <c r="KBF394" s="4"/>
      <c r="KBG394" s="4"/>
      <c r="KBH394" s="4"/>
      <c r="KBI394" s="4"/>
      <c r="KBJ394" s="4"/>
      <c r="KBK394" s="4"/>
      <c r="KBL394" s="4"/>
      <c r="KBM394" s="4"/>
      <c r="KBN394" s="4"/>
      <c r="KBO394" s="4"/>
      <c r="KBP394" s="4"/>
      <c r="KBQ394" s="4"/>
      <c r="KBR394" s="4"/>
      <c r="KBS394" s="4"/>
      <c r="KBT394" s="4"/>
      <c r="KBU394" s="4"/>
      <c r="KBV394" s="4"/>
      <c r="KBW394" s="4"/>
      <c r="KBX394" s="4"/>
      <c r="KBY394" s="4"/>
      <c r="KBZ394" s="4"/>
      <c r="KCA394" s="4"/>
      <c r="KCB394" s="4"/>
      <c r="KCC394" s="4"/>
      <c r="KCD394" s="4"/>
      <c r="KCE394" s="4"/>
      <c r="KCF394" s="4"/>
      <c r="KCG394" s="4"/>
      <c r="KCH394" s="4"/>
      <c r="KCI394" s="4"/>
      <c r="KCJ394" s="4"/>
      <c r="KCK394" s="4"/>
      <c r="KCL394" s="4"/>
      <c r="KCM394" s="4"/>
      <c r="KCN394" s="4"/>
      <c r="KCO394" s="4"/>
      <c r="KCP394" s="4"/>
      <c r="KCQ394" s="4"/>
      <c r="KCR394" s="4"/>
      <c r="KCS394" s="4"/>
      <c r="KCT394" s="4"/>
      <c r="KCU394" s="4"/>
      <c r="KCV394" s="4"/>
      <c r="KCW394" s="4"/>
      <c r="KCX394" s="4"/>
      <c r="KCY394" s="4"/>
      <c r="KCZ394" s="4"/>
      <c r="KDA394" s="4"/>
      <c r="KDB394" s="4"/>
      <c r="KDC394" s="4"/>
      <c r="KDD394" s="4"/>
      <c r="KDE394" s="4"/>
      <c r="KDF394" s="4"/>
      <c r="KDG394" s="4"/>
      <c r="KDH394" s="4"/>
      <c r="KDI394" s="4"/>
      <c r="KDJ394" s="4"/>
      <c r="KDK394" s="4"/>
      <c r="KDL394" s="4"/>
      <c r="KDM394" s="4"/>
      <c r="KDN394" s="4"/>
      <c r="KDO394" s="4"/>
      <c r="KDP394" s="4"/>
      <c r="KDQ394" s="4"/>
      <c r="KDR394" s="4"/>
      <c r="KDS394" s="4"/>
      <c r="KDT394" s="4"/>
      <c r="KDU394" s="4"/>
      <c r="KDV394" s="4"/>
      <c r="KDW394" s="4"/>
      <c r="KDX394" s="4"/>
      <c r="KDY394" s="4"/>
      <c r="KDZ394" s="4"/>
      <c r="KEA394" s="4"/>
      <c r="KEB394" s="4"/>
      <c r="KEC394" s="4"/>
      <c r="KED394" s="4"/>
      <c r="KEE394" s="4"/>
      <c r="KEF394" s="4"/>
      <c r="KEG394" s="4"/>
      <c r="KEH394" s="4"/>
      <c r="KEI394" s="4"/>
      <c r="KEJ394" s="4"/>
      <c r="KEK394" s="4"/>
      <c r="KEL394" s="4"/>
      <c r="KEM394" s="4"/>
      <c r="KEN394" s="4"/>
      <c r="KEO394" s="4"/>
      <c r="KEP394" s="4"/>
      <c r="KEQ394" s="4"/>
      <c r="KER394" s="4"/>
      <c r="KES394" s="4"/>
      <c r="KET394" s="4"/>
      <c r="KEU394" s="4"/>
      <c r="KEV394" s="4"/>
      <c r="KEW394" s="4"/>
      <c r="KEX394" s="4"/>
      <c r="KEY394" s="4"/>
      <c r="KEZ394" s="4"/>
      <c r="KFA394" s="4"/>
      <c r="KFB394" s="4"/>
      <c r="KFC394" s="4"/>
      <c r="KFD394" s="4"/>
      <c r="KFE394" s="4"/>
      <c r="KFF394" s="4"/>
      <c r="KFG394" s="4"/>
      <c r="KFH394" s="4"/>
      <c r="KFI394" s="4"/>
      <c r="KFJ394" s="4"/>
      <c r="KFK394" s="4"/>
      <c r="KFL394" s="4"/>
      <c r="KFM394" s="4"/>
      <c r="KFN394" s="4"/>
      <c r="KFO394" s="4"/>
      <c r="KFP394" s="4"/>
      <c r="KFQ394" s="4"/>
      <c r="KFR394" s="4"/>
      <c r="KFS394" s="4"/>
      <c r="KFT394" s="4"/>
      <c r="KFU394" s="4"/>
      <c r="KFV394" s="4"/>
      <c r="KFW394" s="4"/>
      <c r="KFX394" s="4"/>
      <c r="KFY394" s="4"/>
      <c r="KFZ394" s="4"/>
      <c r="KGA394" s="4"/>
      <c r="KGB394" s="4"/>
      <c r="KGC394" s="4"/>
      <c r="KGD394" s="4"/>
      <c r="KGE394" s="4"/>
      <c r="KGF394" s="4"/>
      <c r="KGG394" s="4"/>
      <c r="KGH394" s="4"/>
      <c r="KGI394" s="4"/>
      <c r="KGJ394" s="4"/>
      <c r="KGK394" s="4"/>
      <c r="KGL394" s="4"/>
      <c r="KGM394" s="4"/>
      <c r="KGN394" s="4"/>
      <c r="KGO394" s="4"/>
      <c r="KGP394" s="4"/>
      <c r="KGQ394" s="4"/>
      <c r="KGR394" s="4"/>
      <c r="KGS394" s="4"/>
      <c r="KGT394" s="4"/>
      <c r="KGU394" s="4"/>
      <c r="KGV394" s="4"/>
      <c r="KGW394" s="4"/>
      <c r="KGX394" s="4"/>
      <c r="KGY394" s="4"/>
      <c r="KGZ394" s="4"/>
      <c r="KHA394" s="4"/>
      <c r="KHB394" s="4"/>
      <c r="KHC394" s="4"/>
      <c r="KHD394" s="4"/>
      <c r="KHE394" s="4"/>
      <c r="KHF394" s="4"/>
      <c r="KHG394" s="4"/>
      <c r="KHH394" s="4"/>
      <c r="KHI394" s="4"/>
      <c r="KHJ394" s="4"/>
      <c r="KHK394" s="4"/>
      <c r="KHL394" s="4"/>
      <c r="KHM394" s="4"/>
      <c r="KHN394" s="4"/>
      <c r="KHO394" s="4"/>
      <c r="KHP394" s="4"/>
      <c r="KHQ394" s="4"/>
      <c r="KHR394" s="4"/>
      <c r="KHS394" s="4"/>
      <c r="KHT394" s="4"/>
      <c r="KHU394" s="4"/>
      <c r="KHV394" s="4"/>
      <c r="KHW394" s="4"/>
      <c r="KHX394" s="4"/>
      <c r="KHY394" s="4"/>
      <c r="KHZ394" s="4"/>
      <c r="KIA394" s="4"/>
      <c r="KIB394" s="4"/>
      <c r="KIC394" s="4"/>
      <c r="KID394" s="4"/>
      <c r="KIE394" s="4"/>
      <c r="KIF394" s="4"/>
      <c r="KIG394" s="4"/>
      <c r="KIH394" s="4"/>
      <c r="KII394" s="4"/>
      <c r="KIJ394" s="4"/>
      <c r="KIK394" s="4"/>
      <c r="KIL394" s="4"/>
      <c r="KIM394" s="4"/>
      <c r="KIN394" s="4"/>
      <c r="KIO394" s="4"/>
      <c r="KIP394" s="4"/>
      <c r="KIQ394" s="4"/>
      <c r="KIR394" s="4"/>
      <c r="KIS394" s="4"/>
      <c r="KIT394" s="4"/>
      <c r="KIU394" s="4"/>
      <c r="KIV394" s="4"/>
      <c r="KIW394" s="4"/>
      <c r="KIX394" s="4"/>
      <c r="KIY394" s="4"/>
      <c r="KIZ394" s="4"/>
      <c r="KJA394" s="4"/>
      <c r="KJB394" s="4"/>
      <c r="KJC394" s="4"/>
      <c r="KJD394" s="4"/>
      <c r="KJE394" s="4"/>
      <c r="KJF394" s="4"/>
      <c r="KJG394" s="4"/>
      <c r="KJH394" s="4"/>
      <c r="KJI394" s="4"/>
      <c r="KJJ394" s="4"/>
      <c r="KJK394" s="4"/>
      <c r="KJL394" s="4"/>
      <c r="KJM394" s="4"/>
      <c r="KJN394" s="4"/>
      <c r="KJO394" s="4"/>
      <c r="KJP394" s="4"/>
      <c r="KJQ394" s="4"/>
      <c r="KJR394" s="4"/>
      <c r="KJS394" s="4"/>
      <c r="KJT394" s="4"/>
      <c r="KJU394" s="4"/>
      <c r="KJV394" s="4"/>
      <c r="KJW394" s="4"/>
      <c r="KJX394" s="4"/>
      <c r="KJY394" s="4"/>
      <c r="KJZ394" s="4"/>
      <c r="KKA394" s="4"/>
      <c r="KKB394" s="4"/>
      <c r="KKC394" s="4"/>
      <c r="KKD394" s="4"/>
      <c r="KKE394" s="4"/>
      <c r="KKF394" s="4"/>
      <c r="KKG394" s="4"/>
      <c r="KKH394" s="4"/>
      <c r="KKI394" s="4"/>
      <c r="KKJ394" s="4"/>
      <c r="KKK394" s="4"/>
      <c r="KKL394" s="4"/>
      <c r="KKM394" s="4"/>
      <c r="KKN394" s="4"/>
      <c r="KKO394" s="4"/>
      <c r="KKP394" s="4"/>
      <c r="KKQ394" s="4"/>
      <c r="KKR394" s="4"/>
      <c r="KKS394" s="4"/>
      <c r="KKT394" s="4"/>
      <c r="KKU394" s="4"/>
      <c r="KKV394" s="4"/>
      <c r="KKW394" s="4"/>
      <c r="KKX394" s="4"/>
      <c r="KKY394" s="4"/>
      <c r="KKZ394" s="4"/>
      <c r="KLA394" s="4"/>
      <c r="KLB394" s="4"/>
      <c r="KLC394" s="4"/>
      <c r="KLD394" s="4"/>
      <c r="KLE394" s="4"/>
      <c r="KLF394" s="4"/>
      <c r="KLG394" s="4"/>
      <c r="KLH394" s="4"/>
      <c r="KLI394" s="4"/>
      <c r="KLJ394" s="4"/>
      <c r="KLK394" s="4"/>
      <c r="KLL394" s="4"/>
      <c r="KLM394" s="4"/>
      <c r="KLN394" s="4"/>
      <c r="KLO394" s="4"/>
      <c r="KLP394" s="4"/>
      <c r="KLQ394" s="4"/>
      <c r="KLR394" s="4"/>
      <c r="KLS394" s="4"/>
      <c r="KLT394" s="4"/>
      <c r="KLU394" s="4"/>
      <c r="KLV394" s="4"/>
      <c r="KLW394" s="4"/>
      <c r="KLX394" s="4"/>
      <c r="KLY394" s="4"/>
      <c r="KLZ394" s="4"/>
      <c r="KMA394" s="4"/>
      <c r="KMB394" s="4"/>
      <c r="KMC394" s="4"/>
      <c r="KMD394" s="4"/>
      <c r="KME394" s="4"/>
      <c r="KMF394" s="4"/>
      <c r="KMG394" s="4"/>
      <c r="KMH394" s="4"/>
      <c r="KMI394" s="4"/>
      <c r="KMJ394" s="4"/>
      <c r="KMK394" s="4"/>
      <c r="KML394" s="4"/>
      <c r="KMM394" s="4"/>
      <c r="KMN394" s="4"/>
      <c r="KMO394" s="4"/>
      <c r="KMP394" s="4"/>
      <c r="KMQ394" s="4"/>
      <c r="KMR394" s="4"/>
      <c r="KMS394" s="4"/>
      <c r="KMT394" s="4"/>
      <c r="KMU394" s="4"/>
      <c r="KMV394" s="4"/>
      <c r="KMW394" s="4"/>
      <c r="KMX394" s="4"/>
      <c r="KMY394" s="4"/>
      <c r="KMZ394" s="4"/>
      <c r="KNA394" s="4"/>
      <c r="KNB394" s="4"/>
      <c r="KNC394" s="4"/>
      <c r="KND394" s="4"/>
      <c r="KNE394" s="4"/>
      <c r="KNF394" s="4"/>
      <c r="KNG394" s="4"/>
      <c r="KNH394" s="4"/>
      <c r="KNI394" s="4"/>
      <c r="KNJ394" s="4"/>
      <c r="KNK394" s="4"/>
      <c r="KNL394" s="4"/>
      <c r="KNM394" s="4"/>
      <c r="KNN394" s="4"/>
      <c r="KNO394" s="4"/>
      <c r="KNP394" s="4"/>
      <c r="KNQ394" s="4"/>
      <c r="KNR394" s="4"/>
      <c r="KNS394" s="4"/>
      <c r="KNT394" s="4"/>
      <c r="KNU394" s="4"/>
      <c r="KNV394" s="4"/>
      <c r="KNW394" s="4"/>
      <c r="KNX394" s="4"/>
      <c r="KNY394" s="4"/>
      <c r="KNZ394" s="4"/>
      <c r="KOA394" s="4"/>
      <c r="KOB394" s="4"/>
      <c r="KOC394" s="4"/>
      <c r="KOD394" s="4"/>
      <c r="KOE394" s="4"/>
      <c r="KOF394" s="4"/>
      <c r="KOG394" s="4"/>
      <c r="KOH394" s="4"/>
      <c r="KOI394" s="4"/>
      <c r="KOJ394" s="4"/>
      <c r="KOK394" s="4"/>
      <c r="KOL394" s="4"/>
      <c r="KOM394" s="4"/>
      <c r="KON394" s="4"/>
      <c r="KOO394" s="4"/>
      <c r="KOP394" s="4"/>
      <c r="KOQ394" s="4"/>
      <c r="KOR394" s="4"/>
      <c r="KOS394" s="4"/>
      <c r="KOT394" s="4"/>
      <c r="KOU394" s="4"/>
      <c r="KOV394" s="4"/>
      <c r="KOW394" s="4"/>
      <c r="KOX394" s="4"/>
      <c r="KOY394" s="4"/>
      <c r="KOZ394" s="4"/>
      <c r="KPA394" s="4"/>
      <c r="KPB394" s="4"/>
      <c r="KPC394" s="4"/>
      <c r="KPD394" s="4"/>
      <c r="KPE394" s="4"/>
      <c r="KPF394" s="4"/>
      <c r="KPG394" s="4"/>
      <c r="KPH394" s="4"/>
      <c r="KPI394" s="4"/>
      <c r="KPJ394" s="4"/>
      <c r="KPK394" s="4"/>
      <c r="KPL394" s="4"/>
      <c r="KPM394" s="4"/>
      <c r="KPN394" s="4"/>
      <c r="KPO394" s="4"/>
      <c r="KPP394" s="4"/>
      <c r="KPQ394" s="4"/>
      <c r="KPR394" s="4"/>
      <c r="KPS394" s="4"/>
      <c r="KPT394" s="4"/>
      <c r="KPU394" s="4"/>
      <c r="KPV394" s="4"/>
      <c r="KPW394" s="4"/>
      <c r="KPX394" s="4"/>
      <c r="KPY394" s="4"/>
      <c r="KPZ394" s="4"/>
      <c r="KQA394" s="4"/>
      <c r="KQB394" s="4"/>
      <c r="KQC394" s="4"/>
      <c r="KQD394" s="4"/>
      <c r="KQE394" s="4"/>
      <c r="KQF394" s="4"/>
      <c r="KQG394" s="4"/>
      <c r="KQH394" s="4"/>
      <c r="KQI394" s="4"/>
      <c r="KQJ394" s="4"/>
      <c r="KQK394" s="4"/>
      <c r="KQL394" s="4"/>
      <c r="KQM394" s="4"/>
      <c r="KQN394" s="4"/>
      <c r="KQO394" s="4"/>
      <c r="KQP394" s="4"/>
      <c r="KQQ394" s="4"/>
      <c r="KQR394" s="4"/>
      <c r="KQS394" s="4"/>
      <c r="KQT394" s="4"/>
      <c r="KQU394" s="4"/>
      <c r="KQV394" s="4"/>
      <c r="KQW394" s="4"/>
      <c r="KQX394" s="4"/>
      <c r="KQY394" s="4"/>
      <c r="KQZ394" s="4"/>
      <c r="KRA394" s="4"/>
      <c r="KRB394" s="4"/>
      <c r="KRC394" s="4"/>
      <c r="KRD394" s="4"/>
      <c r="KRE394" s="4"/>
      <c r="KRF394" s="4"/>
      <c r="KRG394" s="4"/>
      <c r="KRH394" s="4"/>
      <c r="KRI394" s="4"/>
      <c r="KRJ394" s="4"/>
      <c r="KRK394" s="4"/>
      <c r="KRL394" s="4"/>
      <c r="KRM394" s="4"/>
      <c r="KRN394" s="4"/>
      <c r="KRO394" s="4"/>
      <c r="KRP394" s="4"/>
      <c r="KRQ394" s="4"/>
      <c r="KRR394" s="4"/>
      <c r="KRS394" s="4"/>
      <c r="KRT394" s="4"/>
      <c r="KRU394" s="4"/>
      <c r="KRV394" s="4"/>
      <c r="KRW394" s="4"/>
      <c r="KRX394" s="4"/>
      <c r="KRY394" s="4"/>
      <c r="KRZ394" s="4"/>
      <c r="KSA394" s="4"/>
      <c r="KSB394" s="4"/>
      <c r="KSC394" s="4"/>
      <c r="KSD394" s="4"/>
      <c r="KSE394" s="4"/>
      <c r="KSF394" s="4"/>
      <c r="KSG394" s="4"/>
      <c r="KSH394" s="4"/>
      <c r="KSI394" s="4"/>
      <c r="KSJ394" s="4"/>
      <c r="KSK394" s="4"/>
      <c r="KSL394" s="4"/>
      <c r="KSM394" s="4"/>
      <c r="KSN394" s="4"/>
      <c r="KSO394" s="4"/>
      <c r="KSP394" s="4"/>
      <c r="KSQ394" s="4"/>
      <c r="KSR394" s="4"/>
      <c r="KSS394" s="4"/>
      <c r="KST394" s="4"/>
      <c r="KSU394" s="4"/>
      <c r="KSV394" s="4"/>
      <c r="KSW394" s="4"/>
      <c r="KSX394" s="4"/>
      <c r="KSY394" s="4"/>
      <c r="KSZ394" s="4"/>
      <c r="KTA394" s="4"/>
      <c r="KTB394" s="4"/>
      <c r="KTC394" s="4"/>
      <c r="KTD394" s="4"/>
      <c r="KTE394" s="4"/>
      <c r="KTF394" s="4"/>
      <c r="KTG394" s="4"/>
      <c r="KTH394" s="4"/>
      <c r="KTI394" s="4"/>
      <c r="KTJ394" s="4"/>
      <c r="KTK394" s="4"/>
      <c r="KTL394" s="4"/>
      <c r="KTM394" s="4"/>
      <c r="KTN394" s="4"/>
      <c r="KTO394" s="4"/>
      <c r="KTP394" s="4"/>
      <c r="KTQ394" s="4"/>
      <c r="KTR394" s="4"/>
      <c r="KTS394" s="4"/>
      <c r="KTT394" s="4"/>
      <c r="KTU394" s="4"/>
      <c r="KTV394" s="4"/>
      <c r="KTW394" s="4"/>
      <c r="KTX394" s="4"/>
      <c r="KTY394" s="4"/>
      <c r="KTZ394" s="4"/>
      <c r="KUA394" s="4"/>
      <c r="KUB394" s="4"/>
      <c r="KUC394" s="4"/>
      <c r="KUD394" s="4"/>
      <c r="KUE394" s="4"/>
      <c r="KUF394" s="4"/>
      <c r="KUG394" s="4"/>
      <c r="KUH394" s="4"/>
      <c r="KUI394" s="4"/>
      <c r="KUJ394" s="4"/>
      <c r="KUK394" s="4"/>
      <c r="KUL394" s="4"/>
      <c r="KUM394" s="4"/>
      <c r="KUN394" s="4"/>
      <c r="KUO394" s="4"/>
      <c r="KUP394" s="4"/>
      <c r="KUQ394" s="4"/>
      <c r="KUR394" s="4"/>
      <c r="KUS394" s="4"/>
      <c r="KUT394" s="4"/>
      <c r="KUU394" s="4"/>
      <c r="KUV394" s="4"/>
      <c r="KUW394" s="4"/>
      <c r="KUX394" s="4"/>
      <c r="KUY394" s="4"/>
      <c r="KUZ394" s="4"/>
      <c r="KVA394" s="4"/>
      <c r="KVB394" s="4"/>
      <c r="KVC394" s="4"/>
      <c r="KVD394" s="4"/>
      <c r="KVE394" s="4"/>
      <c r="KVF394" s="4"/>
      <c r="KVG394" s="4"/>
      <c r="KVH394" s="4"/>
      <c r="KVI394" s="4"/>
      <c r="KVJ394" s="4"/>
      <c r="KVK394" s="4"/>
      <c r="KVL394" s="4"/>
      <c r="KVM394" s="4"/>
      <c r="KVN394" s="4"/>
      <c r="KVO394" s="4"/>
      <c r="KVP394" s="4"/>
      <c r="KVQ394" s="4"/>
      <c r="KVR394" s="4"/>
      <c r="KVS394" s="4"/>
      <c r="KVT394" s="4"/>
      <c r="KVU394" s="4"/>
      <c r="KVV394" s="4"/>
      <c r="KVW394" s="4"/>
      <c r="KVX394" s="4"/>
      <c r="KVY394" s="4"/>
      <c r="KVZ394" s="4"/>
      <c r="KWA394" s="4"/>
      <c r="KWB394" s="4"/>
      <c r="KWC394" s="4"/>
      <c r="KWD394" s="4"/>
      <c r="KWE394" s="4"/>
      <c r="KWF394" s="4"/>
      <c r="KWG394" s="4"/>
      <c r="KWH394" s="4"/>
      <c r="KWI394" s="4"/>
      <c r="KWJ394" s="4"/>
      <c r="KWK394" s="4"/>
      <c r="KWL394" s="4"/>
      <c r="KWM394" s="4"/>
      <c r="KWN394" s="4"/>
      <c r="KWO394" s="4"/>
      <c r="KWP394" s="4"/>
      <c r="KWQ394" s="4"/>
      <c r="KWR394" s="4"/>
      <c r="KWS394" s="4"/>
      <c r="KWT394" s="4"/>
      <c r="KWU394" s="4"/>
      <c r="KWV394" s="4"/>
      <c r="KWW394" s="4"/>
      <c r="KWX394" s="4"/>
      <c r="KWY394" s="4"/>
      <c r="KWZ394" s="4"/>
      <c r="KXA394" s="4"/>
      <c r="KXB394" s="4"/>
      <c r="KXC394" s="4"/>
      <c r="KXD394" s="4"/>
      <c r="KXE394" s="4"/>
      <c r="KXF394" s="4"/>
      <c r="KXG394" s="4"/>
      <c r="KXH394" s="4"/>
      <c r="KXI394" s="4"/>
      <c r="KXJ394" s="4"/>
      <c r="KXK394" s="4"/>
      <c r="KXL394" s="4"/>
      <c r="KXM394" s="4"/>
      <c r="KXN394" s="4"/>
      <c r="KXO394" s="4"/>
      <c r="KXP394" s="4"/>
      <c r="KXQ394" s="4"/>
      <c r="KXR394" s="4"/>
      <c r="KXS394" s="4"/>
      <c r="KXT394" s="4"/>
      <c r="KXU394" s="4"/>
      <c r="KXV394" s="4"/>
      <c r="KXW394" s="4"/>
      <c r="KXX394" s="4"/>
      <c r="KXY394" s="4"/>
      <c r="KXZ394" s="4"/>
      <c r="KYA394" s="4"/>
      <c r="KYB394" s="4"/>
      <c r="KYC394" s="4"/>
      <c r="KYD394" s="4"/>
      <c r="KYE394" s="4"/>
      <c r="KYF394" s="4"/>
      <c r="KYG394" s="4"/>
      <c r="KYH394" s="4"/>
      <c r="KYI394" s="4"/>
      <c r="KYJ394" s="4"/>
      <c r="KYK394" s="4"/>
      <c r="KYL394" s="4"/>
      <c r="KYM394" s="4"/>
      <c r="KYN394" s="4"/>
      <c r="KYO394" s="4"/>
      <c r="KYP394" s="4"/>
      <c r="KYQ394" s="4"/>
      <c r="KYR394" s="4"/>
      <c r="KYS394" s="4"/>
      <c r="KYT394" s="4"/>
      <c r="KYU394" s="4"/>
      <c r="KYV394" s="4"/>
      <c r="KYW394" s="4"/>
      <c r="KYX394" s="4"/>
      <c r="KYY394" s="4"/>
      <c r="KYZ394" s="4"/>
      <c r="KZA394" s="4"/>
      <c r="KZB394" s="4"/>
      <c r="KZC394" s="4"/>
      <c r="KZD394" s="4"/>
      <c r="KZE394" s="4"/>
      <c r="KZF394" s="4"/>
      <c r="KZG394" s="4"/>
      <c r="KZH394" s="4"/>
      <c r="KZI394" s="4"/>
      <c r="KZJ394" s="4"/>
      <c r="KZK394" s="4"/>
      <c r="KZL394" s="4"/>
      <c r="KZM394" s="4"/>
      <c r="KZN394" s="4"/>
      <c r="KZO394" s="4"/>
      <c r="KZP394" s="4"/>
      <c r="KZQ394" s="4"/>
      <c r="KZR394" s="4"/>
      <c r="KZS394" s="4"/>
      <c r="KZT394" s="4"/>
      <c r="KZU394" s="4"/>
      <c r="KZV394" s="4"/>
      <c r="KZW394" s="4"/>
      <c r="KZX394" s="4"/>
      <c r="KZY394" s="4"/>
      <c r="KZZ394" s="4"/>
      <c r="LAA394" s="4"/>
      <c r="LAB394" s="4"/>
      <c r="LAC394" s="4"/>
      <c r="LAD394" s="4"/>
      <c r="LAE394" s="4"/>
      <c r="LAF394" s="4"/>
      <c r="LAG394" s="4"/>
      <c r="LAH394" s="4"/>
      <c r="LAI394" s="4"/>
      <c r="LAJ394" s="4"/>
      <c r="LAK394" s="4"/>
      <c r="LAL394" s="4"/>
      <c r="LAM394" s="4"/>
      <c r="LAN394" s="4"/>
      <c r="LAO394" s="4"/>
      <c r="LAP394" s="4"/>
      <c r="LAQ394" s="4"/>
      <c r="LAR394" s="4"/>
      <c r="LAS394" s="4"/>
      <c r="LAT394" s="4"/>
      <c r="LAU394" s="4"/>
      <c r="LAV394" s="4"/>
      <c r="LAW394" s="4"/>
      <c r="LAX394" s="4"/>
      <c r="LAY394" s="4"/>
      <c r="LAZ394" s="4"/>
      <c r="LBA394" s="4"/>
      <c r="LBB394" s="4"/>
      <c r="LBC394" s="4"/>
      <c r="LBD394" s="4"/>
      <c r="LBE394" s="4"/>
      <c r="LBF394" s="4"/>
      <c r="LBG394" s="4"/>
      <c r="LBH394" s="4"/>
      <c r="LBI394" s="4"/>
      <c r="LBJ394" s="4"/>
      <c r="LBK394" s="4"/>
      <c r="LBL394" s="4"/>
      <c r="LBM394" s="4"/>
      <c r="LBN394" s="4"/>
      <c r="LBO394" s="4"/>
      <c r="LBP394" s="4"/>
      <c r="LBQ394" s="4"/>
      <c r="LBR394" s="4"/>
      <c r="LBS394" s="4"/>
      <c r="LBT394" s="4"/>
      <c r="LBU394" s="4"/>
      <c r="LBV394" s="4"/>
      <c r="LBW394" s="4"/>
      <c r="LBX394" s="4"/>
      <c r="LBY394" s="4"/>
      <c r="LBZ394" s="4"/>
      <c r="LCA394" s="4"/>
      <c r="LCB394" s="4"/>
      <c r="LCC394" s="4"/>
      <c r="LCD394" s="4"/>
      <c r="LCE394" s="4"/>
      <c r="LCF394" s="4"/>
      <c r="LCG394" s="4"/>
      <c r="LCH394" s="4"/>
      <c r="LCI394" s="4"/>
      <c r="LCJ394" s="4"/>
      <c r="LCK394" s="4"/>
      <c r="LCL394" s="4"/>
      <c r="LCM394" s="4"/>
      <c r="LCN394" s="4"/>
      <c r="LCO394" s="4"/>
      <c r="LCP394" s="4"/>
      <c r="LCQ394" s="4"/>
      <c r="LCR394" s="4"/>
      <c r="LCS394" s="4"/>
      <c r="LCT394" s="4"/>
      <c r="LCU394" s="4"/>
      <c r="LCV394" s="4"/>
      <c r="LCW394" s="4"/>
      <c r="LCX394" s="4"/>
      <c r="LCY394" s="4"/>
      <c r="LCZ394" s="4"/>
      <c r="LDA394" s="4"/>
      <c r="LDB394" s="4"/>
      <c r="LDC394" s="4"/>
      <c r="LDD394" s="4"/>
      <c r="LDE394" s="4"/>
      <c r="LDF394" s="4"/>
      <c r="LDG394" s="4"/>
      <c r="LDH394" s="4"/>
      <c r="LDI394" s="4"/>
      <c r="LDJ394" s="4"/>
      <c r="LDK394" s="4"/>
      <c r="LDL394" s="4"/>
      <c r="LDM394" s="4"/>
      <c r="LDN394" s="4"/>
      <c r="LDO394" s="4"/>
      <c r="LDP394" s="4"/>
      <c r="LDQ394" s="4"/>
      <c r="LDR394" s="4"/>
      <c r="LDS394" s="4"/>
      <c r="LDT394" s="4"/>
      <c r="LDU394" s="4"/>
      <c r="LDV394" s="4"/>
      <c r="LDW394" s="4"/>
      <c r="LDX394" s="4"/>
      <c r="LDY394" s="4"/>
      <c r="LDZ394" s="4"/>
      <c r="LEA394" s="4"/>
      <c r="LEB394" s="4"/>
      <c r="LEC394" s="4"/>
      <c r="LED394" s="4"/>
      <c r="LEE394" s="4"/>
      <c r="LEF394" s="4"/>
      <c r="LEG394" s="4"/>
      <c r="LEH394" s="4"/>
      <c r="LEI394" s="4"/>
      <c r="LEJ394" s="4"/>
      <c r="LEK394" s="4"/>
      <c r="LEL394" s="4"/>
      <c r="LEM394" s="4"/>
      <c r="LEN394" s="4"/>
      <c r="LEO394" s="4"/>
      <c r="LEP394" s="4"/>
      <c r="LEQ394" s="4"/>
      <c r="LER394" s="4"/>
      <c r="LES394" s="4"/>
      <c r="LET394" s="4"/>
      <c r="LEU394" s="4"/>
      <c r="LEV394" s="4"/>
      <c r="LEW394" s="4"/>
      <c r="LEX394" s="4"/>
      <c r="LEY394" s="4"/>
      <c r="LEZ394" s="4"/>
      <c r="LFA394" s="4"/>
      <c r="LFB394" s="4"/>
      <c r="LFC394" s="4"/>
      <c r="LFD394" s="4"/>
      <c r="LFE394" s="4"/>
      <c r="LFF394" s="4"/>
      <c r="LFG394" s="4"/>
      <c r="LFH394" s="4"/>
      <c r="LFI394" s="4"/>
      <c r="LFJ394" s="4"/>
      <c r="LFK394" s="4"/>
      <c r="LFL394" s="4"/>
      <c r="LFM394" s="4"/>
      <c r="LFN394" s="4"/>
      <c r="LFO394" s="4"/>
      <c r="LFP394" s="4"/>
      <c r="LFQ394" s="4"/>
      <c r="LFR394" s="4"/>
      <c r="LFS394" s="4"/>
      <c r="LFT394" s="4"/>
      <c r="LFU394" s="4"/>
      <c r="LFV394" s="4"/>
      <c r="LFW394" s="4"/>
      <c r="LFX394" s="4"/>
      <c r="LFY394" s="4"/>
      <c r="LFZ394" s="4"/>
      <c r="LGA394" s="4"/>
      <c r="LGB394" s="4"/>
      <c r="LGC394" s="4"/>
      <c r="LGD394" s="4"/>
      <c r="LGE394" s="4"/>
      <c r="LGF394" s="4"/>
      <c r="LGG394" s="4"/>
      <c r="LGH394" s="4"/>
      <c r="LGI394" s="4"/>
      <c r="LGJ394" s="4"/>
      <c r="LGK394" s="4"/>
      <c r="LGL394" s="4"/>
      <c r="LGM394" s="4"/>
      <c r="LGN394" s="4"/>
      <c r="LGO394" s="4"/>
      <c r="LGP394" s="4"/>
      <c r="LGQ394" s="4"/>
      <c r="LGR394" s="4"/>
      <c r="LGS394" s="4"/>
      <c r="LGT394" s="4"/>
      <c r="LGU394" s="4"/>
      <c r="LGV394" s="4"/>
      <c r="LGW394" s="4"/>
      <c r="LGX394" s="4"/>
      <c r="LGY394" s="4"/>
      <c r="LGZ394" s="4"/>
      <c r="LHA394" s="4"/>
      <c r="LHB394" s="4"/>
      <c r="LHC394" s="4"/>
      <c r="LHD394" s="4"/>
      <c r="LHE394" s="4"/>
      <c r="LHF394" s="4"/>
      <c r="LHG394" s="4"/>
      <c r="LHH394" s="4"/>
      <c r="LHI394" s="4"/>
      <c r="LHJ394" s="4"/>
      <c r="LHK394" s="4"/>
      <c r="LHL394" s="4"/>
      <c r="LHM394" s="4"/>
      <c r="LHN394" s="4"/>
      <c r="LHO394" s="4"/>
      <c r="LHP394" s="4"/>
      <c r="LHQ394" s="4"/>
      <c r="LHR394" s="4"/>
      <c r="LHS394" s="4"/>
      <c r="LHT394" s="4"/>
      <c r="LHU394" s="4"/>
      <c r="LHV394" s="4"/>
      <c r="LHW394" s="4"/>
      <c r="LHX394" s="4"/>
      <c r="LHY394" s="4"/>
      <c r="LHZ394" s="4"/>
      <c r="LIA394" s="4"/>
      <c r="LIB394" s="4"/>
      <c r="LIC394" s="4"/>
      <c r="LID394" s="4"/>
      <c r="LIE394" s="4"/>
      <c r="LIF394" s="4"/>
      <c r="LIG394" s="4"/>
      <c r="LIH394" s="4"/>
      <c r="LII394" s="4"/>
      <c r="LIJ394" s="4"/>
      <c r="LIK394" s="4"/>
      <c r="LIL394" s="4"/>
      <c r="LIM394" s="4"/>
      <c r="LIN394" s="4"/>
      <c r="LIO394" s="4"/>
      <c r="LIP394" s="4"/>
      <c r="LIQ394" s="4"/>
      <c r="LIR394" s="4"/>
      <c r="LIS394" s="4"/>
      <c r="LIT394" s="4"/>
      <c r="LIU394" s="4"/>
      <c r="LIV394" s="4"/>
      <c r="LIW394" s="4"/>
      <c r="LIX394" s="4"/>
      <c r="LIY394" s="4"/>
      <c r="LIZ394" s="4"/>
      <c r="LJA394" s="4"/>
      <c r="LJB394" s="4"/>
      <c r="LJC394" s="4"/>
      <c r="LJD394" s="4"/>
      <c r="LJE394" s="4"/>
      <c r="LJF394" s="4"/>
      <c r="LJG394" s="4"/>
      <c r="LJH394" s="4"/>
      <c r="LJI394" s="4"/>
      <c r="LJJ394" s="4"/>
      <c r="LJK394" s="4"/>
      <c r="LJL394" s="4"/>
      <c r="LJM394" s="4"/>
      <c r="LJN394" s="4"/>
      <c r="LJO394" s="4"/>
      <c r="LJP394" s="4"/>
      <c r="LJQ394" s="4"/>
      <c r="LJR394" s="4"/>
      <c r="LJS394" s="4"/>
      <c r="LJT394" s="4"/>
      <c r="LJU394" s="4"/>
      <c r="LJV394" s="4"/>
      <c r="LJW394" s="4"/>
      <c r="LJX394" s="4"/>
      <c r="LJY394" s="4"/>
      <c r="LJZ394" s="4"/>
      <c r="LKA394" s="4"/>
      <c r="LKB394" s="4"/>
      <c r="LKC394" s="4"/>
      <c r="LKD394" s="4"/>
      <c r="LKE394" s="4"/>
      <c r="LKF394" s="4"/>
      <c r="LKG394" s="4"/>
      <c r="LKH394" s="4"/>
      <c r="LKI394" s="4"/>
      <c r="LKJ394" s="4"/>
      <c r="LKK394" s="4"/>
      <c r="LKL394" s="4"/>
      <c r="LKM394" s="4"/>
      <c r="LKN394" s="4"/>
      <c r="LKO394" s="4"/>
      <c r="LKP394" s="4"/>
      <c r="LKQ394" s="4"/>
      <c r="LKR394" s="4"/>
      <c r="LKS394" s="4"/>
      <c r="LKT394" s="4"/>
      <c r="LKU394" s="4"/>
      <c r="LKV394" s="4"/>
      <c r="LKW394" s="4"/>
      <c r="LKX394" s="4"/>
      <c r="LKY394" s="4"/>
      <c r="LKZ394" s="4"/>
      <c r="LLA394" s="4"/>
      <c r="LLB394" s="4"/>
      <c r="LLC394" s="4"/>
      <c r="LLD394" s="4"/>
      <c r="LLE394" s="4"/>
      <c r="LLF394" s="4"/>
      <c r="LLG394" s="4"/>
      <c r="LLH394" s="4"/>
      <c r="LLI394" s="4"/>
      <c r="LLJ394" s="4"/>
      <c r="LLK394" s="4"/>
      <c r="LLL394" s="4"/>
      <c r="LLM394" s="4"/>
      <c r="LLN394" s="4"/>
      <c r="LLO394" s="4"/>
      <c r="LLP394" s="4"/>
      <c r="LLQ394" s="4"/>
      <c r="LLR394" s="4"/>
      <c r="LLS394" s="4"/>
      <c r="LLT394" s="4"/>
      <c r="LLU394" s="4"/>
      <c r="LLV394" s="4"/>
      <c r="LLW394" s="4"/>
      <c r="LLX394" s="4"/>
      <c r="LLY394" s="4"/>
      <c r="LLZ394" s="4"/>
      <c r="LMA394" s="4"/>
      <c r="LMB394" s="4"/>
      <c r="LMC394" s="4"/>
      <c r="LMD394" s="4"/>
      <c r="LME394" s="4"/>
      <c r="LMF394" s="4"/>
      <c r="LMG394" s="4"/>
      <c r="LMH394" s="4"/>
      <c r="LMI394" s="4"/>
      <c r="LMJ394" s="4"/>
      <c r="LMK394" s="4"/>
      <c r="LML394" s="4"/>
      <c r="LMM394" s="4"/>
      <c r="LMN394" s="4"/>
      <c r="LMO394" s="4"/>
      <c r="LMP394" s="4"/>
      <c r="LMQ394" s="4"/>
      <c r="LMR394" s="4"/>
      <c r="LMS394" s="4"/>
      <c r="LMT394" s="4"/>
      <c r="LMU394" s="4"/>
      <c r="LMV394" s="4"/>
      <c r="LMW394" s="4"/>
      <c r="LMX394" s="4"/>
      <c r="LMY394" s="4"/>
      <c r="LMZ394" s="4"/>
      <c r="LNA394" s="4"/>
      <c r="LNB394" s="4"/>
      <c r="LNC394" s="4"/>
      <c r="LND394" s="4"/>
      <c r="LNE394" s="4"/>
      <c r="LNF394" s="4"/>
      <c r="LNG394" s="4"/>
      <c r="LNH394" s="4"/>
      <c r="LNI394" s="4"/>
      <c r="LNJ394" s="4"/>
      <c r="LNK394" s="4"/>
      <c r="LNL394" s="4"/>
      <c r="LNM394" s="4"/>
      <c r="LNN394" s="4"/>
      <c r="LNO394" s="4"/>
      <c r="LNP394" s="4"/>
      <c r="LNQ394" s="4"/>
      <c r="LNR394" s="4"/>
      <c r="LNS394" s="4"/>
      <c r="LNT394" s="4"/>
      <c r="LNU394" s="4"/>
      <c r="LNV394" s="4"/>
      <c r="LNW394" s="4"/>
      <c r="LNX394" s="4"/>
      <c r="LNY394" s="4"/>
      <c r="LNZ394" s="4"/>
      <c r="LOA394" s="4"/>
      <c r="LOB394" s="4"/>
      <c r="LOC394" s="4"/>
      <c r="LOD394" s="4"/>
      <c r="LOE394" s="4"/>
      <c r="LOF394" s="4"/>
      <c r="LOG394" s="4"/>
      <c r="LOH394" s="4"/>
      <c r="LOI394" s="4"/>
      <c r="LOJ394" s="4"/>
      <c r="LOK394" s="4"/>
      <c r="LOL394" s="4"/>
      <c r="LOM394" s="4"/>
      <c r="LON394" s="4"/>
      <c r="LOO394" s="4"/>
      <c r="LOP394" s="4"/>
      <c r="LOQ394" s="4"/>
      <c r="LOR394" s="4"/>
      <c r="LOS394" s="4"/>
      <c r="LOT394" s="4"/>
      <c r="LOU394" s="4"/>
      <c r="LOV394" s="4"/>
      <c r="LOW394" s="4"/>
      <c r="LOX394" s="4"/>
      <c r="LOY394" s="4"/>
      <c r="LOZ394" s="4"/>
      <c r="LPA394" s="4"/>
      <c r="LPB394" s="4"/>
      <c r="LPC394" s="4"/>
      <c r="LPD394" s="4"/>
      <c r="LPE394" s="4"/>
      <c r="LPF394" s="4"/>
      <c r="LPG394" s="4"/>
      <c r="LPH394" s="4"/>
      <c r="LPI394" s="4"/>
      <c r="LPJ394" s="4"/>
      <c r="LPK394" s="4"/>
      <c r="LPL394" s="4"/>
      <c r="LPM394" s="4"/>
      <c r="LPN394" s="4"/>
      <c r="LPO394" s="4"/>
      <c r="LPP394" s="4"/>
      <c r="LPQ394" s="4"/>
      <c r="LPR394" s="4"/>
      <c r="LPS394" s="4"/>
      <c r="LPT394" s="4"/>
      <c r="LPU394" s="4"/>
      <c r="LPV394" s="4"/>
      <c r="LPW394" s="4"/>
      <c r="LPX394" s="4"/>
      <c r="LPY394" s="4"/>
      <c r="LPZ394" s="4"/>
      <c r="LQA394" s="4"/>
      <c r="LQB394" s="4"/>
      <c r="LQC394" s="4"/>
      <c r="LQD394" s="4"/>
      <c r="LQE394" s="4"/>
      <c r="LQF394" s="4"/>
      <c r="LQG394" s="4"/>
      <c r="LQH394" s="4"/>
      <c r="LQI394" s="4"/>
      <c r="LQJ394" s="4"/>
      <c r="LQK394" s="4"/>
      <c r="LQL394" s="4"/>
      <c r="LQM394" s="4"/>
      <c r="LQN394" s="4"/>
      <c r="LQO394" s="4"/>
      <c r="LQP394" s="4"/>
      <c r="LQQ394" s="4"/>
      <c r="LQR394" s="4"/>
      <c r="LQS394" s="4"/>
      <c r="LQT394" s="4"/>
      <c r="LQU394" s="4"/>
      <c r="LQV394" s="4"/>
      <c r="LQW394" s="4"/>
      <c r="LQX394" s="4"/>
      <c r="LQY394" s="4"/>
      <c r="LQZ394" s="4"/>
      <c r="LRA394" s="4"/>
      <c r="LRB394" s="4"/>
      <c r="LRC394" s="4"/>
      <c r="LRD394" s="4"/>
      <c r="LRE394" s="4"/>
      <c r="LRF394" s="4"/>
      <c r="LRG394" s="4"/>
      <c r="LRH394" s="4"/>
      <c r="LRI394" s="4"/>
      <c r="LRJ394" s="4"/>
      <c r="LRK394" s="4"/>
      <c r="LRL394" s="4"/>
      <c r="LRM394" s="4"/>
      <c r="LRN394" s="4"/>
      <c r="LRO394" s="4"/>
      <c r="LRP394" s="4"/>
      <c r="LRQ394" s="4"/>
      <c r="LRR394" s="4"/>
      <c r="LRS394" s="4"/>
      <c r="LRT394" s="4"/>
      <c r="LRU394" s="4"/>
      <c r="LRV394" s="4"/>
      <c r="LRW394" s="4"/>
      <c r="LRX394" s="4"/>
      <c r="LRY394" s="4"/>
      <c r="LRZ394" s="4"/>
      <c r="LSA394" s="4"/>
      <c r="LSB394" s="4"/>
      <c r="LSC394" s="4"/>
      <c r="LSD394" s="4"/>
      <c r="LSE394" s="4"/>
      <c r="LSF394" s="4"/>
      <c r="LSG394" s="4"/>
      <c r="LSH394" s="4"/>
      <c r="LSI394" s="4"/>
      <c r="LSJ394" s="4"/>
      <c r="LSK394" s="4"/>
      <c r="LSL394" s="4"/>
      <c r="LSM394" s="4"/>
      <c r="LSN394" s="4"/>
      <c r="LSO394" s="4"/>
      <c r="LSP394" s="4"/>
      <c r="LSQ394" s="4"/>
      <c r="LSR394" s="4"/>
      <c r="LSS394" s="4"/>
      <c r="LST394" s="4"/>
      <c r="LSU394" s="4"/>
      <c r="LSV394" s="4"/>
      <c r="LSW394" s="4"/>
      <c r="LSX394" s="4"/>
      <c r="LSY394" s="4"/>
      <c r="LSZ394" s="4"/>
      <c r="LTA394" s="4"/>
      <c r="LTB394" s="4"/>
      <c r="LTC394" s="4"/>
      <c r="LTD394" s="4"/>
      <c r="LTE394" s="4"/>
      <c r="LTF394" s="4"/>
      <c r="LTG394" s="4"/>
      <c r="LTH394" s="4"/>
      <c r="LTI394" s="4"/>
      <c r="LTJ394" s="4"/>
      <c r="LTK394" s="4"/>
      <c r="LTL394" s="4"/>
      <c r="LTM394" s="4"/>
      <c r="LTN394" s="4"/>
      <c r="LTO394" s="4"/>
      <c r="LTP394" s="4"/>
      <c r="LTQ394" s="4"/>
      <c r="LTR394" s="4"/>
      <c r="LTS394" s="4"/>
      <c r="LTT394" s="4"/>
      <c r="LTU394" s="4"/>
      <c r="LTV394" s="4"/>
      <c r="LTW394" s="4"/>
      <c r="LTX394" s="4"/>
      <c r="LTY394" s="4"/>
      <c r="LTZ394" s="4"/>
      <c r="LUA394" s="4"/>
      <c r="LUB394" s="4"/>
      <c r="LUC394" s="4"/>
      <c r="LUD394" s="4"/>
      <c r="LUE394" s="4"/>
      <c r="LUF394" s="4"/>
      <c r="LUG394" s="4"/>
      <c r="LUH394" s="4"/>
      <c r="LUI394" s="4"/>
      <c r="LUJ394" s="4"/>
      <c r="LUK394" s="4"/>
      <c r="LUL394" s="4"/>
      <c r="LUM394" s="4"/>
      <c r="LUN394" s="4"/>
      <c r="LUO394" s="4"/>
      <c r="LUP394" s="4"/>
      <c r="LUQ394" s="4"/>
      <c r="LUR394" s="4"/>
      <c r="LUS394" s="4"/>
      <c r="LUT394" s="4"/>
      <c r="LUU394" s="4"/>
      <c r="LUV394" s="4"/>
      <c r="LUW394" s="4"/>
      <c r="LUX394" s="4"/>
      <c r="LUY394" s="4"/>
      <c r="LUZ394" s="4"/>
      <c r="LVA394" s="4"/>
      <c r="LVB394" s="4"/>
      <c r="LVC394" s="4"/>
      <c r="LVD394" s="4"/>
      <c r="LVE394" s="4"/>
      <c r="LVF394" s="4"/>
      <c r="LVG394" s="4"/>
      <c r="LVH394" s="4"/>
      <c r="LVI394" s="4"/>
      <c r="LVJ394" s="4"/>
      <c r="LVK394" s="4"/>
      <c r="LVL394" s="4"/>
      <c r="LVM394" s="4"/>
      <c r="LVN394" s="4"/>
      <c r="LVO394" s="4"/>
      <c r="LVP394" s="4"/>
      <c r="LVQ394" s="4"/>
      <c r="LVR394" s="4"/>
      <c r="LVS394" s="4"/>
      <c r="LVT394" s="4"/>
      <c r="LVU394" s="4"/>
      <c r="LVV394" s="4"/>
      <c r="LVW394" s="4"/>
      <c r="LVX394" s="4"/>
      <c r="LVY394" s="4"/>
      <c r="LVZ394" s="4"/>
      <c r="LWA394" s="4"/>
      <c r="LWB394" s="4"/>
      <c r="LWC394" s="4"/>
      <c r="LWD394" s="4"/>
      <c r="LWE394" s="4"/>
      <c r="LWF394" s="4"/>
      <c r="LWG394" s="4"/>
      <c r="LWH394" s="4"/>
      <c r="LWI394" s="4"/>
      <c r="LWJ394" s="4"/>
      <c r="LWK394" s="4"/>
      <c r="LWL394" s="4"/>
      <c r="LWM394" s="4"/>
      <c r="LWN394" s="4"/>
      <c r="LWO394" s="4"/>
      <c r="LWP394" s="4"/>
      <c r="LWQ394" s="4"/>
      <c r="LWR394" s="4"/>
      <c r="LWS394" s="4"/>
      <c r="LWT394" s="4"/>
      <c r="LWU394" s="4"/>
      <c r="LWV394" s="4"/>
      <c r="LWW394" s="4"/>
      <c r="LWX394" s="4"/>
      <c r="LWY394" s="4"/>
      <c r="LWZ394" s="4"/>
      <c r="LXA394" s="4"/>
      <c r="LXB394" s="4"/>
      <c r="LXC394" s="4"/>
      <c r="LXD394" s="4"/>
      <c r="LXE394" s="4"/>
      <c r="LXF394" s="4"/>
      <c r="LXG394" s="4"/>
      <c r="LXH394" s="4"/>
      <c r="LXI394" s="4"/>
      <c r="LXJ394" s="4"/>
      <c r="LXK394" s="4"/>
      <c r="LXL394" s="4"/>
      <c r="LXM394" s="4"/>
      <c r="LXN394" s="4"/>
      <c r="LXO394" s="4"/>
      <c r="LXP394" s="4"/>
      <c r="LXQ394" s="4"/>
      <c r="LXR394" s="4"/>
      <c r="LXS394" s="4"/>
      <c r="LXT394" s="4"/>
      <c r="LXU394" s="4"/>
      <c r="LXV394" s="4"/>
      <c r="LXW394" s="4"/>
      <c r="LXX394" s="4"/>
      <c r="LXY394" s="4"/>
      <c r="LXZ394" s="4"/>
      <c r="LYA394" s="4"/>
      <c r="LYB394" s="4"/>
      <c r="LYC394" s="4"/>
      <c r="LYD394" s="4"/>
      <c r="LYE394" s="4"/>
      <c r="LYF394" s="4"/>
      <c r="LYG394" s="4"/>
      <c r="LYH394" s="4"/>
      <c r="LYI394" s="4"/>
      <c r="LYJ394" s="4"/>
      <c r="LYK394" s="4"/>
      <c r="LYL394" s="4"/>
      <c r="LYM394" s="4"/>
      <c r="LYN394" s="4"/>
      <c r="LYO394" s="4"/>
      <c r="LYP394" s="4"/>
      <c r="LYQ394" s="4"/>
      <c r="LYR394" s="4"/>
      <c r="LYS394" s="4"/>
      <c r="LYT394" s="4"/>
      <c r="LYU394" s="4"/>
      <c r="LYV394" s="4"/>
      <c r="LYW394" s="4"/>
      <c r="LYX394" s="4"/>
      <c r="LYY394" s="4"/>
      <c r="LYZ394" s="4"/>
      <c r="LZA394" s="4"/>
      <c r="LZB394" s="4"/>
      <c r="LZC394" s="4"/>
      <c r="LZD394" s="4"/>
      <c r="LZE394" s="4"/>
      <c r="LZF394" s="4"/>
      <c r="LZG394" s="4"/>
      <c r="LZH394" s="4"/>
      <c r="LZI394" s="4"/>
      <c r="LZJ394" s="4"/>
      <c r="LZK394" s="4"/>
      <c r="LZL394" s="4"/>
      <c r="LZM394" s="4"/>
      <c r="LZN394" s="4"/>
      <c r="LZO394" s="4"/>
      <c r="LZP394" s="4"/>
      <c r="LZQ394" s="4"/>
      <c r="LZR394" s="4"/>
      <c r="LZS394" s="4"/>
      <c r="LZT394" s="4"/>
      <c r="LZU394" s="4"/>
      <c r="LZV394" s="4"/>
      <c r="LZW394" s="4"/>
      <c r="LZX394" s="4"/>
      <c r="LZY394" s="4"/>
      <c r="LZZ394" s="4"/>
      <c r="MAA394" s="4"/>
      <c r="MAB394" s="4"/>
      <c r="MAC394" s="4"/>
      <c r="MAD394" s="4"/>
      <c r="MAE394" s="4"/>
      <c r="MAF394" s="4"/>
      <c r="MAG394" s="4"/>
      <c r="MAH394" s="4"/>
      <c r="MAI394" s="4"/>
      <c r="MAJ394" s="4"/>
      <c r="MAK394" s="4"/>
      <c r="MAL394" s="4"/>
      <c r="MAM394" s="4"/>
      <c r="MAN394" s="4"/>
      <c r="MAO394" s="4"/>
      <c r="MAP394" s="4"/>
      <c r="MAQ394" s="4"/>
      <c r="MAR394" s="4"/>
      <c r="MAS394" s="4"/>
      <c r="MAT394" s="4"/>
      <c r="MAU394" s="4"/>
      <c r="MAV394" s="4"/>
      <c r="MAW394" s="4"/>
      <c r="MAX394" s="4"/>
      <c r="MAY394" s="4"/>
      <c r="MAZ394" s="4"/>
      <c r="MBA394" s="4"/>
      <c r="MBB394" s="4"/>
      <c r="MBC394" s="4"/>
      <c r="MBD394" s="4"/>
      <c r="MBE394" s="4"/>
      <c r="MBF394" s="4"/>
      <c r="MBG394" s="4"/>
      <c r="MBH394" s="4"/>
      <c r="MBI394" s="4"/>
      <c r="MBJ394" s="4"/>
      <c r="MBK394" s="4"/>
      <c r="MBL394" s="4"/>
      <c r="MBM394" s="4"/>
      <c r="MBN394" s="4"/>
      <c r="MBO394" s="4"/>
      <c r="MBP394" s="4"/>
      <c r="MBQ394" s="4"/>
      <c r="MBR394" s="4"/>
      <c r="MBS394" s="4"/>
      <c r="MBT394" s="4"/>
      <c r="MBU394" s="4"/>
      <c r="MBV394" s="4"/>
      <c r="MBW394" s="4"/>
      <c r="MBX394" s="4"/>
      <c r="MBY394" s="4"/>
      <c r="MBZ394" s="4"/>
      <c r="MCA394" s="4"/>
      <c r="MCB394" s="4"/>
      <c r="MCC394" s="4"/>
      <c r="MCD394" s="4"/>
      <c r="MCE394" s="4"/>
      <c r="MCF394" s="4"/>
      <c r="MCG394" s="4"/>
      <c r="MCH394" s="4"/>
      <c r="MCI394" s="4"/>
      <c r="MCJ394" s="4"/>
      <c r="MCK394" s="4"/>
      <c r="MCL394" s="4"/>
      <c r="MCM394" s="4"/>
      <c r="MCN394" s="4"/>
      <c r="MCO394" s="4"/>
      <c r="MCP394" s="4"/>
      <c r="MCQ394" s="4"/>
      <c r="MCR394" s="4"/>
      <c r="MCS394" s="4"/>
      <c r="MCT394" s="4"/>
      <c r="MCU394" s="4"/>
      <c r="MCV394" s="4"/>
      <c r="MCW394" s="4"/>
      <c r="MCX394" s="4"/>
      <c r="MCY394" s="4"/>
      <c r="MCZ394" s="4"/>
      <c r="MDA394" s="4"/>
      <c r="MDB394" s="4"/>
      <c r="MDC394" s="4"/>
      <c r="MDD394" s="4"/>
      <c r="MDE394" s="4"/>
      <c r="MDF394" s="4"/>
      <c r="MDG394" s="4"/>
      <c r="MDH394" s="4"/>
      <c r="MDI394" s="4"/>
      <c r="MDJ394" s="4"/>
      <c r="MDK394" s="4"/>
      <c r="MDL394" s="4"/>
      <c r="MDM394" s="4"/>
      <c r="MDN394" s="4"/>
      <c r="MDO394" s="4"/>
      <c r="MDP394" s="4"/>
      <c r="MDQ394" s="4"/>
      <c r="MDR394" s="4"/>
      <c r="MDS394" s="4"/>
      <c r="MDT394" s="4"/>
      <c r="MDU394" s="4"/>
      <c r="MDV394" s="4"/>
      <c r="MDW394" s="4"/>
      <c r="MDX394" s="4"/>
      <c r="MDY394" s="4"/>
      <c r="MDZ394" s="4"/>
      <c r="MEA394" s="4"/>
      <c r="MEB394" s="4"/>
      <c r="MEC394" s="4"/>
      <c r="MED394" s="4"/>
      <c r="MEE394" s="4"/>
      <c r="MEF394" s="4"/>
      <c r="MEG394" s="4"/>
      <c r="MEH394" s="4"/>
      <c r="MEI394" s="4"/>
      <c r="MEJ394" s="4"/>
      <c r="MEK394" s="4"/>
      <c r="MEL394" s="4"/>
      <c r="MEM394" s="4"/>
      <c r="MEN394" s="4"/>
      <c r="MEO394" s="4"/>
      <c r="MEP394" s="4"/>
      <c r="MEQ394" s="4"/>
      <c r="MER394" s="4"/>
      <c r="MES394" s="4"/>
      <c r="MET394" s="4"/>
      <c r="MEU394" s="4"/>
      <c r="MEV394" s="4"/>
      <c r="MEW394" s="4"/>
      <c r="MEX394" s="4"/>
      <c r="MEY394" s="4"/>
      <c r="MEZ394" s="4"/>
      <c r="MFA394" s="4"/>
      <c r="MFB394" s="4"/>
      <c r="MFC394" s="4"/>
      <c r="MFD394" s="4"/>
      <c r="MFE394" s="4"/>
      <c r="MFF394" s="4"/>
      <c r="MFG394" s="4"/>
      <c r="MFH394" s="4"/>
      <c r="MFI394" s="4"/>
      <c r="MFJ394" s="4"/>
      <c r="MFK394" s="4"/>
      <c r="MFL394" s="4"/>
      <c r="MFM394" s="4"/>
      <c r="MFN394" s="4"/>
      <c r="MFO394" s="4"/>
      <c r="MFP394" s="4"/>
      <c r="MFQ394" s="4"/>
      <c r="MFR394" s="4"/>
      <c r="MFS394" s="4"/>
      <c r="MFT394" s="4"/>
      <c r="MFU394" s="4"/>
      <c r="MFV394" s="4"/>
      <c r="MFW394" s="4"/>
      <c r="MFX394" s="4"/>
      <c r="MFY394" s="4"/>
      <c r="MFZ394" s="4"/>
      <c r="MGA394" s="4"/>
      <c r="MGB394" s="4"/>
      <c r="MGC394" s="4"/>
      <c r="MGD394" s="4"/>
      <c r="MGE394" s="4"/>
      <c r="MGF394" s="4"/>
      <c r="MGG394" s="4"/>
      <c r="MGH394" s="4"/>
      <c r="MGI394" s="4"/>
      <c r="MGJ394" s="4"/>
      <c r="MGK394" s="4"/>
      <c r="MGL394" s="4"/>
      <c r="MGM394" s="4"/>
      <c r="MGN394" s="4"/>
      <c r="MGO394" s="4"/>
      <c r="MGP394" s="4"/>
      <c r="MGQ394" s="4"/>
      <c r="MGR394" s="4"/>
      <c r="MGS394" s="4"/>
      <c r="MGT394" s="4"/>
      <c r="MGU394" s="4"/>
      <c r="MGV394" s="4"/>
      <c r="MGW394" s="4"/>
      <c r="MGX394" s="4"/>
      <c r="MGY394" s="4"/>
      <c r="MGZ394" s="4"/>
      <c r="MHA394" s="4"/>
      <c r="MHB394" s="4"/>
      <c r="MHC394" s="4"/>
      <c r="MHD394" s="4"/>
      <c r="MHE394" s="4"/>
      <c r="MHF394" s="4"/>
      <c r="MHG394" s="4"/>
      <c r="MHH394" s="4"/>
      <c r="MHI394" s="4"/>
      <c r="MHJ394" s="4"/>
      <c r="MHK394" s="4"/>
      <c r="MHL394" s="4"/>
      <c r="MHM394" s="4"/>
      <c r="MHN394" s="4"/>
      <c r="MHO394" s="4"/>
      <c r="MHP394" s="4"/>
      <c r="MHQ394" s="4"/>
      <c r="MHR394" s="4"/>
      <c r="MHS394" s="4"/>
      <c r="MHT394" s="4"/>
      <c r="MHU394" s="4"/>
      <c r="MHV394" s="4"/>
      <c r="MHW394" s="4"/>
      <c r="MHX394" s="4"/>
      <c r="MHY394" s="4"/>
      <c r="MHZ394" s="4"/>
      <c r="MIA394" s="4"/>
      <c r="MIB394" s="4"/>
      <c r="MIC394" s="4"/>
      <c r="MID394" s="4"/>
      <c r="MIE394" s="4"/>
      <c r="MIF394" s="4"/>
      <c r="MIG394" s="4"/>
      <c r="MIH394" s="4"/>
      <c r="MII394" s="4"/>
      <c r="MIJ394" s="4"/>
      <c r="MIK394" s="4"/>
      <c r="MIL394" s="4"/>
      <c r="MIM394" s="4"/>
      <c r="MIN394" s="4"/>
      <c r="MIO394" s="4"/>
      <c r="MIP394" s="4"/>
      <c r="MIQ394" s="4"/>
      <c r="MIR394" s="4"/>
      <c r="MIS394" s="4"/>
      <c r="MIT394" s="4"/>
      <c r="MIU394" s="4"/>
      <c r="MIV394" s="4"/>
      <c r="MIW394" s="4"/>
      <c r="MIX394" s="4"/>
      <c r="MIY394" s="4"/>
      <c r="MIZ394" s="4"/>
      <c r="MJA394" s="4"/>
      <c r="MJB394" s="4"/>
      <c r="MJC394" s="4"/>
      <c r="MJD394" s="4"/>
      <c r="MJE394" s="4"/>
      <c r="MJF394" s="4"/>
      <c r="MJG394" s="4"/>
      <c r="MJH394" s="4"/>
      <c r="MJI394" s="4"/>
      <c r="MJJ394" s="4"/>
      <c r="MJK394" s="4"/>
      <c r="MJL394" s="4"/>
      <c r="MJM394" s="4"/>
      <c r="MJN394" s="4"/>
      <c r="MJO394" s="4"/>
      <c r="MJP394" s="4"/>
      <c r="MJQ394" s="4"/>
      <c r="MJR394" s="4"/>
      <c r="MJS394" s="4"/>
      <c r="MJT394" s="4"/>
      <c r="MJU394" s="4"/>
      <c r="MJV394" s="4"/>
      <c r="MJW394" s="4"/>
      <c r="MJX394" s="4"/>
      <c r="MJY394" s="4"/>
      <c r="MJZ394" s="4"/>
      <c r="MKA394" s="4"/>
      <c r="MKB394" s="4"/>
      <c r="MKC394" s="4"/>
      <c r="MKD394" s="4"/>
      <c r="MKE394" s="4"/>
      <c r="MKF394" s="4"/>
      <c r="MKG394" s="4"/>
      <c r="MKH394" s="4"/>
      <c r="MKI394" s="4"/>
      <c r="MKJ394" s="4"/>
      <c r="MKK394" s="4"/>
      <c r="MKL394" s="4"/>
      <c r="MKM394" s="4"/>
      <c r="MKN394" s="4"/>
      <c r="MKO394" s="4"/>
      <c r="MKP394" s="4"/>
      <c r="MKQ394" s="4"/>
      <c r="MKR394" s="4"/>
      <c r="MKS394" s="4"/>
      <c r="MKT394" s="4"/>
      <c r="MKU394" s="4"/>
      <c r="MKV394" s="4"/>
      <c r="MKW394" s="4"/>
      <c r="MKX394" s="4"/>
      <c r="MKY394" s="4"/>
      <c r="MKZ394" s="4"/>
      <c r="MLA394" s="4"/>
      <c r="MLB394" s="4"/>
      <c r="MLC394" s="4"/>
      <c r="MLD394" s="4"/>
      <c r="MLE394" s="4"/>
      <c r="MLF394" s="4"/>
      <c r="MLG394" s="4"/>
      <c r="MLH394" s="4"/>
      <c r="MLI394" s="4"/>
      <c r="MLJ394" s="4"/>
      <c r="MLK394" s="4"/>
      <c r="MLL394" s="4"/>
      <c r="MLM394" s="4"/>
      <c r="MLN394" s="4"/>
      <c r="MLO394" s="4"/>
      <c r="MLP394" s="4"/>
      <c r="MLQ394" s="4"/>
      <c r="MLR394" s="4"/>
      <c r="MLS394" s="4"/>
      <c r="MLT394" s="4"/>
      <c r="MLU394" s="4"/>
      <c r="MLV394" s="4"/>
      <c r="MLW394" s="4"/>
      <c r="MLX394" s="4"/>
      <c r="MLY394" s="4"/>
      <c r="MLZ394" s="4"/>
      <c r="MMA394" s="4"/>
      <c r="MMB394" s="4"/>
      <c r="MMC394" s="4"/>
      <c r="MMD394" s="4"/>
      <c r="MME394" s="4"/>
      <c r="MMF394" s="4"/>
      <c r="MMG394" s="4"/>
      <c r="MMH394" s="4"/>
      <c r="MMI394" s="4"/>
      <c r="MMJ394" s="4"/>
      <c r="MMK394" s="4"/>
      <c r="MML394" s="4"/>
      <c r="MMM394" s="4"/>
      <c r="MMN394" s="4"/>
      <c r="MMO394" s="4"/>
      <c r="MMP394" s="4"/>
      <c r="MMQ394" s="4"/>
      <c r="MMR394" s="4"/>
      <c r="MMS394" s="4"/>
      <c r="MMT394" s="4"/>
      <c r="MMU394" s="4"/>
      <c r="MMV394" s="4"/>
      <c r="MMW394" s="4"/>
      <c r="MMX394" s="4"/>
      <c r="MMY394" s="4"/>
      <c r="MMZ394" s="4"/>
      <c r="MNA394" s="4"/>
      <c r="MNB394" s="4"/>
      <c r="MNC394" s="4"/>
      <c r="MND394" s="4"/>
      <c r="MNE394" s="4"/>
      <c r="MNF394" s="4"/>
      <c r="MNG394" s="4"/>
      <c r="MNH394" s="4"/>
      <c r="MNI394" s="4"/>
      <c r="MNJ394" s="4"/>
      <c r="MNK394" s="4"/>
      <c r="MNL394" s="4"/>
      <c r="MNM394" s="4"/>
      <c r="MNN394" s="4"/>
      <c r="MNO394" s="4"/>
      <c r="MNP394" s="4"/>
      <c r="MNQ394" s="4"/>
      <c r="MNR394" s="4"/>
      <c r="MNS394" s="4"/>
      <c r="MNT394" s="4"/>
      <c r="MNU394" s="4"/>
      <c r="MNV394" s="4"/>
      <c r="MNW394" s="4"/>
      <c r="MNX394" s="4"/>
      <c r="MNY394" s="4"/>
      <c r="MNZ394" s="4"/>
      <c r="MOA394" s="4"/>
      <c r="MOB394" s="4"/>
      <c r="MOC394" s="4"/>
      <c r="MOD394" s="4"/>
      <c r="MOE394" s="4"/>
      <c r="MOF394" s="4"/>
      <c r="MOG394" s="4"/>
      <c r="MOH394" s="4"/>
      <c r="MOI394" s="4"/>
      <c r="MOJ394" s="4"/>
      <c r="MOK394" s="4"/>
      <c r="MOL394" s="4"/>
      <c r="MOM394" s="4"/>
      <c r="MON394" s="4"/>
      <c r="MOO394" s="4"/>
      <c r="MOP394" s="4"/>
      <c r="MOQ394" s="4"/>
      <c r="MOR394" s="4"/>
      <c r="MOS394" s="4"/>
      <c r="MOT394" s="4"/>
      <c r="MOU394" s="4"/>
      <c r="MOV394" s="4"/>
      <c r="MOW394" s="4"/>
      <c r="MOX394" s="4"/>
      <c r="MOY394" s="4"/>
      <c r="MOZ394" s="4"/>
      <c r="MPA394" s="4"/>
      <c r="MPB394" s="4"/>
      <c r="MPC394" s="4"/>
      <c r="MPD394" s="4"/>
      <c r="MPE394" s="4"/>
      <c r="MPF394" s="4"/>
      <c r="MPG394" s="4"/>
      <c r="MPH394" s="4"/>
      <c r="MPI394" s="4"/>
      <c r="MPJ394" s="4"/>
      <c r="MPK394" s="4"/>
      <c r="MPL394" s="4"/>
      <c r="MPM394" s="4"/>
      <c r="MPN394" s="4"/>
      <c r="MPO394" s="4"/>
      <c r="MPP394" s="4"/>
      <c r="MPQ394" s="4"/>
      <c r="MPR394" s="4"/>
      <c r="MPS394" s="4"/>
      <c r="MPT394" s="4"/>
      <c r="MPU394" s="4"/>
      <c r="MPV394" s="4"/>
      <c r="MPW394" s="4"/>
      <c r="MPX394" s="4"/>
      <c r="MPY394" s="4"/>
      <c r="MPZ394" s="4"/>
      <c r="MQA394" s="4"/>
      <c r="MQB394" s="4"/>
      <c r="MQC394" s="4"/>
      <c r="MQD394" s="4"/>
      <c r="MQE394" s="4"/>
      <c r="MQF394" s="4"/>
      <c r="MQG394" s="4"/>
      <c r="MQH394" s="4"/>
      <c r="MQI394" s="4"/>
      <c r="MQJ394" s="4"/>
      <c r="MQK394" s="4"/>
      <c r="MQL394" s="4"/>
      <c r="MQM394" s="4"/>
      <c r="MQN394" s="4"/>
      <c r="MQO394" s="4"/>
      <c r="MQP394" s="4"/>
      <c r="MQQ394" s="4"/>
      <c r="MQR394" s="4"/>
      <c r="MQS394" s="4"/>
      <c r="MQT394" s="4"/>
      <c r="MQU394" s="4"/>
      <c r="MQV394" s="4"/>
      <c r="MQW394" s="4"/>
      <c r="MQX394" s="4"/>
      <c r="MQY394" s="4"/>
      <c r="MQZ394" s="4"/>
      <c r="MRA394" s="4"/>
      <c r="MRB394" s="4"/>
      <c r="MRC394" s="4"/>
      <c r="MRD394" s="4"/>
      <c r="MRE394" s="4"/>
      <c r="MRF394" s="4"/>
      <c r="MRG394" s="4"/>
      <c r="MRH394" s="4"/>
      <c r="MRI394" s="4"/>
      <c r="MRJ394" s="4"/>
      <c r="MRK394" s="4"/>
      <c r="MRL394" s="4"/>
      <c r="MRM394" s="4"/>
      <c r="MRN394" s="4"/>
      <c r="MRO394" s="4"/>
      <c r="MRP394" s="4"/>
      <c r="MRQ394" s="4"/>
      <c r="MRR394" s="4"/>
      <c r="MRS394" s="4"/>
      <c r="MRT394" s="4"/>
      <c r="MRU394" s="4"/>
      <c r="MRV394" s="4"/>
      <c r="MRW394" s="4"/>
      <c r="MRX394" s="4"/>
      <c r="MRY394" s="4"/>
      <c r="MRZ394" s="4"/>
      <c r="MSA394" s="4"/>
      <c r="MSB394" s="4"/>
      <c r="MSC394" s="4"/>
      <c r="MSD394" s="4"/>
      <c r="MSE394" s="4"/>
      <c r="MSF394" s="4"/>
      <c r="MSG394" s="4"/>
      <c r="MSH394" s="4"/>
      <c r="MSI394" s="4"/>
      <c r="MSJ394" s="4"/>
      <c r="MSK394" s="4"/>
      <c r="MSL394" s="4"/>
      <c r="MSM394" s="4"/>
      <c r="MSN394" s="4"/>
      <c r="MSO394" s="4"/>
      <c r="MSP394" s="4"/>
      <c r="MSQ394" s="4"/>
      <c r="MSR394" s="4"/>
      <c r="MSS394" s="4"/>
      <c r="MST394" s="4"/>
      <c r="MSU394" s="4"/>
      <c r="MSV394" s="4"/>
      <c r="MSW394" s="4"/>
      <c r="MSX394" s="4"/>
      <c r="MSY394" s="4"/>
      <c r="MSZ394" s="4"/>
      <c r="MTA394" s="4"/>
      <c r="MTB394" s="4"/>
      <c r="MTC394" s="4"/>
      <c r="MTD394" s="4"/>
      <c r="MTE394" s="4"/>
      <c r="MTF394" s="4"/>
      <c r="MTG394" s="4"/>
      <c r="MTH394" s="4"/>
      <c r="MTI394" s="4"/>
      <c r="MTJ394" s="4"/>
      <c r="MTK394" s="4"/>
      <c r="MTL394" s="4"/>
      <c r="MTM394" s="4"/>
      <c r="MTN394" s="4"/>
      <c r="MTO394" s="4"/>
      <c r="MTP394" s="4"/>
      <c r="MTQ394" s="4"/>
      <c r="MTR394" s="4"/>
      <c r="MTS394" s="4"/>
      <c r="MTT394" s="4"/>
      <c r="MTU394" s="4"/>
      <c r="MTV394" s="4"/>
      <c r="MTW394" s="4"/>
      <c r="MTX394" s="4"/>
      <c r="MTY394" s="4"/>
      <c r="MTZ394" s="4"/>
      <c r="MUA394" s="4"/>
      <c r="MUB394" s="4"/>
      <c r="MUC394" s="4"/>
      <c r="MUD394" s="4"/>
      <c r="MUE394" s="4"/>
      <c r="MUF394" s="4"/>
      <c r="MUG394" s="4"/>
      <c r="MUH394" s="4"/>
      <c r="MUI394" s="4"/>
      <c r="MUJ394" s="4"/>
      <c r="MUK394" s="4"/>
      <c r="MUL394" s="4"/>
      <c r="MUM394" s="4"/>
      <c r="MUN394" s="4"/>
      <c r="MUO394" s="4"/>
      <c r="MUP394" s="4"/>
      <c r="MUQ394" s="4"/>
      <c r="MUR394" s="4"/>
      <c r="MUS394" s="4"/>
      <c r="MUT394" s="4"/>
      <c r="MUU394" s="4"/>
      <c r="MUV394" s="4"/>
      <c r="MUW394" s="4"/>
      <c r="MUX394" s="4"/>
      <c r="MUY394" s="4"/>
      <c r="MUZ394" s="4"/>
      <c r="MVA394" s="4"/>
      <c r="MVB394" s="4"/>
      <c r="MVC394" s="4"/>
      <c r="MVD394" s="4"/>
      <c r="MVE394" s="4"/>
      <c r="MVF394" s="4"/>
      <c r="MVG394" s="4"/>
      <c r="MVH394" s="4"/>
      <c r="MVI394" s="4"/>
      <c r="MVJ394" s="4"/>
      <c r="MVK394" s="4"/>
      <c r="MVL394" s="4"/>
      <c r="MVM394" s="4"/>
      <c r="MVN394" s="4"/>
      <c r="MVO394" s="4"/>
      <c r="MVP394" s="4"/>
      <c r="MVQ394" s="4"/>
      <c r="MVR394" s="4"/>
      <c r="MVS394" s="4"/>
      <c r="MVT394" s="4"/>
      <c r="MVU394" s="4"/>
      <c r="MVV394" s="4"/>
      <c r="MVW394" s="4"/>
      <c r="MVX394" s="4"/>
      <c r="MVY394" s="4"/>
      <c r="MVZ394" s="4"/>
      <c r="MWA394" s="4"/>
      <c r="MWB394" s="4"/>
      <c r="MWC394" s="4"/>
      <c r="MWD394" s="4"/>
      <c r="MWE394" s="4"/>
      <c r="MWF394" s="4"/>
      <c r="MWG394" s="4"/>
      <c r="MWH394" s="4"/>
      <c r="MWI394" s="4"/>
      <c r="MWJ394" s="4"/>
      <c r="MWK394" s="4"/>
      <c r="MWL394" s="4"/>
      <c r="MWM394" s="4"/>
      <c r="MWN394" s="4"/>
      <c r="MWO394" s="4"/>
      <c r="MWP394" s="4"/>
      <c r="MWQ394" s="4"/>
      <c r="MWR394" s="4"/>
      <c r="MWS394" s="4"/>
      <c r="MWT394" s="4"/>
      <c r="MWU394" s="4"/>
      <c r="MWV394" s="4"/>
      <c r="MWW394" s="4"/>
      <c r="MWX394" s="4"/>
      <c r="MWY394" s="4"/>
      <c r="MWZ394" s="4"/>
      <c r="MXA394" s="4"/>
      <c r="MXB394" s="4"/>
      <c r="MXC394" s="4"/>
      <c r="MXD394" s="4"/>
      <c r="MXE394" s="4"/>
      <c r="MXF394" s="4"/>
      <c r="MXG394" s="4"/>
      <c r="MXH394" s="4"/>
      <c r="MXI394" s="4"/>
      <c r="MXJ394" s="4"/>
      <c r="MXK394" s="4"/>
      <c r="MXL394" s="4"/>
      <c r="MXM394" s="4"/>
      <c r="MXN394" s="4"/>
      <c r="MXO394" s="4"/>
      <c r="MXP394" s="4"/>
      <c r="MXQ394" s="4"/>
      <c r="MXR394" s="4"/>
      <c r="MXS394" s="4"/>
      <c r="MXT394" s="4"/>
      <c r="MXU394" s="4"/>
      <c r="MXV394" s="4"/>
      <c r="MXW394" s="4"/>
      <c r="MXX394" s="4"/>
      <c r="MXY394" s="4"/>
      <c r="MXZ394" s="4"/>
      <c r="MYA394" s="4"/>
      <c r="MYB394" s="4"/>
      <c r="MYC394" s="4"/>
      <c r="MYD394" s="4"/>
      <c r="MYE394" s="4"/>
      <c r="MYF394" s="4"/>
      <c r="MYG394" s="4"/>
      <c r="MYH394" s="4"/>
      <c r="MYI394" s="4"/>
      <c r="MYJ394" s="4"/>
      <c r="MYK394" s="4"/>
      <c r="MYL394" s="4"/>
      <c r="MYM394" s="4"/>
      <c r="MYN394" s="4"/>
      <c r="MYO394" s="4"/>
      <c r="MYP394" s="4"/>
      <c r="MYQ394" s="4"/>
      <c r="MYR394" s="4"/>
      <c r="MYS394" s="4"/>
      <c r="MYT394" s="4"/>
      <c r="MYU394" s="4"/>
      <c r="MYV394" s="4"/>
      <c r="MYW394" s="4"/>
      <c r="MYX394" s="4"/>
      <c r="MYY394" s="4"/>
      <c r="MYZ394" s="4"/>
      <c r="MZA394" s="4"/>
      <c r="MZB394" s="4"/>
      <c r="MZC394" s="4"/>
      <c r="MZD394" s="4"/>
      <c r="MZE394" s="4"/>
      <c r="MZF394" s="4"/>
      <c r="MZG394" s="4"/>
      <c r="MZH394" s="4"/>
      <c r="MZI394" s="4"/>
      <c r="MZJ394" s="4"/>
      <c r="MZK394" s="4"/>
      <c r="MZL394" s="4"/>
      <c r="MZM394" s="4"/>
      <c r="MZN394" s="4"/>
      <c r="MZO394" s="4"/>
      <c r="MZP394" s="4"/>
      <c r="MZQ394" s="4"/>
      <c r="MZR394" s="4"/>
      <c r="MZS394" s="4"/>
      <c r="MZT394" s="4"/>
      <c r="MZU394" s="4"/>
      <c r="MZV394" s="4"/>
      <c r="MZW394" s="4"/>
      <c r="MZX394" s="4"/>
      <c r="MZY394" s="4"/>
      <c r="MZZ394" s="4"/>
      <c r="NAA394" s="4"/>
      <c r="NAB394" s="4"/>
      <c r="NAC394" s="4"/>
      <c r="NAD394" s="4"/>
      <c r="NAE394" s="4"/>
      <c r="NAF394" s="4"/>
      <c r="NAG394" s="4"/>
      <c r="NAH394" s="4"/>
      <c r="NAI394" s="4"/>
      <c r="NAJ394" s="4"/>
      <c r="NAK394" s="4"/>
      <c r="NAL394" s="4"/>
      <c r="NAM394" s="4"/>
      <c r="NAN394" s="4"/>
      <c r="NAO394" s="4"/>
      <c r="NAP394" s="4"/>
      <c r="NAQ394" s="4"/>
      <c r="NAR394" s="4"/>
      <c r="NAS394" s="4"/>
      <c r="NAT394" s="4"/>
      <c r="NAU394" s="4"/>
      <c r="NAV394" s="4"/>
      <c r="NAW394" s="4"/>
      <c r="NAX394" s="4"/>
      <c r="NAY394" s="4"/>
      <c r="NAZ394" s="4"/>
      <c r="NBA394" s="4"/>
      <c r="NBB394" s="4"/>
      <c r="NBC394" s="4"/>
      <c r="NBD394" s="4"/>
      <c r="NBE394" s="4"/>
      <c r="NBF394" s="4"/>
      <c r="NBG394" s="4"/>
      <c r="NBH394" s="4"/>
      <c r="NBI394" s="4"/>
      <c r="NBJ394" s="4"/>
      <c r="NBK394" s="4"/>
      <c r="NBL394" s="4"/>
      <c r="NBM394" s="4"/>
      <c r="NBN394" s="4"/>
      <c r="NBO394" s="4"/>
      <c r="NBP394" s="4"/>
      <c r="NBQ394" s="4"/>
      <c r="NBR394" s="4"/>
      <c r="NBS394" s="4"/>
      <c r="NBT394" s="4"/>
      <c r="NBU394" s="4"/>
      <c r="NBV394" s="4"/>
      <c r="NBW394" s="4"/>
      <c r="NBX394" s="4"/>
      <c r="NBY394" s="4"/>
      <c r="NBZ394" s="4"/>
      <c r="NCA394" s="4"/>
      <c r="NCB394" s="4"/>
      <c r="NCC394" s="4"/>
      <c r="NCD394" s="4"/>
      <c r="NCE394" s="4"/>
      <c r="NCF394" s="4"/>
      <c r="NCG394" s="4"/>
      <c r="NCH394" s="4"/>
      <c r="NCI394" s="4"/>
      <c r="NCJ394" s="4"/>
      <c r="NCK394" s="4"/>
      <c r="NCL394" s="4"/>
      <c r="NCM394" s="4"/>
      <c r="NCN394" s="4"/>
      <c r="NCO394" s="4"/>
      <c r="NCP394" s="4"/>
      <c r="NCQ394" s="4"/>
      <c r="NCR394" s="4"/>
      <c r="NCS394" s="4"/>
      <c r="NCT394" s="4"/>
      <c r="NCU394" s="4"/>
      <c r="NCV394" s="4"/>
      <c r="NCW394" s="4"/>
      <c r="NCX394" s="4"/>
      <c r="NCY394" s="4"/>
      <c r="NCZ394" s="4"/>
      <c r="NDA394" s="4"/>
      <c r="NDB394" s="4"/>
      <c r="NDC394" s="4"/>
      <c r="NDD394" s="4"/>
      <c r="NDE394" s="4"/>
      <c r="NDF394" s="4"/>
      <c r="NDG394" s="4"/>
      <c r="NDH394" s="4"/>
      <c r="NDI394" s="4"/>
      <c r="NDJ394" s="4"/>
      <c r="NDK394" s="4"/>
      <c r="NDL394" s="4"/>
      <c r="NDM394" s="4"/>
      <c r="NDN394" s="4"/>
      <c r="NDO394" s="4"/>
      <c r="NDP394" s="4"/>
      <c r="NDQ394" s="4"/>
      <c r="NDR394" s="4"/>
      <c r="NDS394" s="4"/>
      <c r="NDT394" s="4"/>
      <c r="NDU394" s="4"/>
      <c r="NDV394" s="4"/>
      <c r="NDW394" s="4"/>
      <c r="NDX394" s="4"/>
      <c r="NDY394" s="4"/>
      <c r="NDZ394" s="4"/>
      <c r="NEA394" s="4"/>
      <c r="NEB394" s="4"/>
      <c r="NEC394" s="4"/>
      <c r="NED394" s="4"/>
      <c r="NEE394" s="4"/>
      <c r="NEF394" s="4"/>
      <c r="NEG394" s="4"/>
      <c r="NEH394" s="4"/>
      <c r="NEI394" s="4"/>
      <c r="NEJ394" s="4"/>
      <c r="NEK394" s="4"/>
      <c r="NEL394" s="4"/>
      <c r="NEM394" s="4"/>
      <c r="NEN394" s="4"/>
      <c r="NEO394" s="4"/>
      <c r="NEP394" s="4"/>
      <c r="NEQ394" s="4"/>
      <c r="NER394" s="4"/>
      <c r="NES394" s="4"/>
      <c r="NET394" s="4"/>
      <c r="NEU394" s="4"/>
      <c r="NEV394" s="4"/>
      <c r="NEW394" s="4"/>
      <c r="NEX394" s="4"/>
      <c r="NEY394" s="4"/>
      <c r="NEZ394" s="4"/>
      <c r="NFA394" s="4"/>
      <c r="NFB394" s="4"/>
      <c r="NFC394" s="4"/>
      <c r="NFD394" s="4"/>
      <c r="NFE394" s="4"/>
      <c r="NFF394" s="4"/>
      <c r="NFG394" s="4"/>
      <c r="NFH394" s="4"/>
      <c r="NFI394" s="4"/>
      <c r="NFJ394" s="4"/>
      <c r="NFK394" s="4"/>
      <c r="NFL394" s="4"/>
      <c r="NFM394" s="4"/>
      <c r="NFN394" s="4"/>
      <c r="NFO394" s="4"/>
      <c r="NFP394" s="4"/>
      <c r="NFQ394" s="4"/>
      <c r="NFR394" s="4"/>
      <c r="NFS394" s="4"/>
      <c r="NFT394" s="4"/>
      <c r="NFU394" s="4"/>
      <c r="NFV394" s="4"/>
      <c r="NFW394" s="4"/>
      <c r="NFX394" s="4"/>
      <c r="NFY394" s="4"/>
      <c r="NFZ394" s="4"/>
      <c r="NGA394" s="4"/>
      <c r="NGB394" s="4"/>
      <c r="NGC394" s="4"/>
      <c r="NGD394" s="4"/>
      <c r="NGE394" s="4"/>
      <c r="NGF394" s="4"/>
      <c r="NGG394" s="4"/>
      <c r="NGH394" s="4"/>
      <c r="NGI394" s="4"/>
      <c r="NGJ394" s="4"/>
      <c r="NGK394" s="4"/>
      <c r="NGL394" s="4"/>
      <c r="NGM394" s="4"/>
      <c r="NGN394" s="4"/>
      <c r="NGO394" s="4"/>
      <c r="NGP394" s="4"/>
      <c r="NGQ394" s="4"/>
      <c r="NGR394" s="4"/>
      <c r="NGS394" s="4"/>
      <c r="NGT394" s="4"/>
      <c r="NGU394" s="4"/>
      <c r="NGV394" s="4"/>
      <c r="NGW394" s="4"/>
      <c r="NGX394" s="4"/>
      <c r="NGY394" s="4"/>
      <c r="NGZ394" s="4"/>
      <c r="NHA394" s="4"/>
      <c r="NHB394" s="4"/>
      <c r="NHC394" s="4"/>
      <c r="NHD394" s="4"/>
      <c r="NHE394" s="4"/>
      <c r="NHF394" s="4"/>
      <c r="NHG394" s="4"/>
      <c r="NHH394" s="4"/>
      <c r="NHI394" s="4"/>
      <c r="NHJ394" s="4"/>
      <c r="NHK394" s="4"/>
      <c r="NHL394" s="4"/>
      <c r="NHM394" s="4"/>
      <c r="NHN394" s="4"/>
      <c r="NHO394" s="4"/>
      <c r="NHP394" s="4"/>
      <c r="NHQ394" s="4"/>
      <c r="NHR394" s="4"/>
      <c r="NHS394" s="4"/>
      <c r="NHT394" s="4"/>
      <c r="NHU394" s="4"/>
      <c r="NHV394" s="4"/>
      <c r="NHW394" s="4"/>
      <c r="NHX394" s="4"/>
      <c r="NHY394" s="4"/>
      <c r="NHZ394" s="4"/>
      <c r="NIA394" s="4"/>
      <c r="NIB394" s="4"/>
      <c r="NIC394" s="4"/>
      <c r="NID394" s="4"/>
      <c r="NIE394" s="4"/>
      <c r="NIF394" s="4"/>
      <c r="NIG394" s="4"/>
      <c r="NIH394" s="4"/>
      <c r="NII394" s="4"/>
      <c r="NIJ394" s="4"/>
      <c r="NIK394" s="4"/>
      <c r="NIL394" s="4"/>
      <c r="NIM394" s="4"/>
      <c r="NIN394" s="4"/>
      <c r="NIO394" s="4"/>
      <c r="NIP394" s="4"/>
      <c r="NIQ394" s="4"/>
      <c r="NIR394" s="4"/>
      <c r="NIS394" s="4"/>
      <c r="NIT394" s="4"/>
      <c r="NIU394" s="4"/>
      <c r="NIV394" s="4"/>
      <c r="NIW394" s="4"/>
      <c r="NIX394" s="4"/>
      <c r="NIY394" s="4"/>
      <c r="NIZ394" s="4"/>
      <c r="NJA394" s="4"/>
      <c r="NJB394" s="4"/>
      <c r="NJC394" s="4"/>
      <c r="NJD394" s="4"/>
      <c r="NJE394" s="4"/>
      <c r="NJF394" s="4"/>
      <c r="NJG394" s="4"/>
      <c r="NJH394" s="4"/>
      <c r="NJI394" s="4"/>
      <c r="NJJ394" s="4"/>
      <c r="NJK394" s="4"/>
      <c r="NJL394" s="4"/>
      <c r="NJM394" s="4"/>
      <c r="NJN394" s="4"/>
      <c r="NJO394" s="4"/>
      <c r="NJP394" s="4"/>
      <c r="NJQ394" s="4"/>
      <c r="NJR394" s="4"/>
      <c r="NJS394" s="4"/>
      <c r="NJT394" s="4"/>
      <c r="NJU394" s="4"/>
      <c r="NJV394" s="4"/>
      <c r="NJW394" s="4"/>
      <c r="NJX394" s="4"/>
      <c r="NJY394" s="4"/>
      <c r="NJZ394" s="4"/>
      <c r="NKA394" s="4"/>
      <c r="NKB394" s="4"/>
      <c r="NKC394" s="4"/>
      <c r="NKD394" s="4"/>
      <c r="NKE394" s="4"/>
      <c r="NKF394" s="4"/>
      <c r="NKG394" s="4"/>
      <c r="NKH394" s="4"/>
      <c r="NKI394" s="4"/>
      <c r="NKJ394" s="4"/>
      <c r="NKK394" s="4"/>
      <c r="NKL394" s="4"/>
      <c r="NKM394" s="4"/>
      <c r="NKN394" s="4"/>
      <c r="NKO394" s="4"/>
      <c r="NKP394" s="4"/>
      <c r="NKQ394" s="4"/>
      <c r="NKR394" s="4"/>
      <c r="NKS394" s="4"/>
      <c r="NKT394" s="4"/>
      <c r="NKU394" s="4"/>
      <c r="NKV394" s="4"/>
      <c r="NKW394" s="4"/>
      <c r="NKX394" s="4"/>
      <c r="NKY394" s="4"/>
      <c r="NKZ394" s="4"/>
      <c r="NLA394" s="4"/>
      <c r="NLB394" s="4"/>
      <c r="NLC394" s="4"/>
      <c r="NLD394" s="4"/>
      <c r="NLE394" s="4"/>
      <c r="NLF394" s="4"/>
      <c r="NLG394" s="4"/>
      <c r="NLH394" s="4"/>
      <c r="NLI394" s="4"/>
      <c r="NLJ394" s="4"/>
      <c r="NLK394" s="4"/>
      <c r="NLL394" s="4"/>
      <c r="NLM394" s="4"/>
      <c r="NLN394" s="4"/>
      <c r="NLO394" s="4"/>
      <c r="NLP394" s="4"/>
      <c r="NLQ394" s="4"/>
      <c r="NLR394" s="4"/>
      <c r="NLS394" s="4"/>
      <c r="NLT394" s="4"/>
      <c r="NLU394" s="4"/>
      <c r="NLV394" s="4"/>
      <c r="NLW394" s="4"/>
      <c r="NLX394" s="4"/>
      <c r="NLY394" s="4"/>
      <c r="NLZ394" s="4"/>
      <c r="NMA394" s="4"/>
      <c r="NMB394" s="4"/>
      <c r="NMC394" s="4"/>
      <c r="NMD394" s="4"/>
      <c r="NME394" s="4"/>
      <c r="NMF394" s="4"/>
      <c r="NMG394" s="4"/>
      <c r="NMH394" s="4"/>
      <c r="NMI394" s="4"/>
      <c r="NMJ394" s="4"/>
      <c r="NMK394" s="4"/>
      <c r="NML394" s="4"/>
      <c r="NMM394" s="4"/>
      <c r="NMN394" s="4"/>
      <c r="NMO394" s="4"/>
      <c r="NMP394" s="4"/>
      <c r="NMQ394" s="4"/>
      <c r="NMR394" s="4"/>
      <c r="NMS394" s="4"/>
      <c r="NMT394" s="4"/>
      <c r="NMU394" s="4"/>
      <c r="NMV394" s="4"/>
      <c r="NMW394" s="4"/>
      <c r="NMX394" s="4"/>
      <c r="NMY394" s="4"/>
      <c r="NMZ394" s="4"/>
      <c r="NNA394" s="4"/>
      <c r="NNB394" s="4"/>
      <c r="NNC394" s="4"/>
      <c r="NND394" s="4"/>
      <c r="NNE394" s="4"/>
      <c r="NNF394" s="4"/>
      <c r="NNG394" s="4"/>
      <c r="NNH394" s="4"/>
      <c r="NNI394" s="4"/>
      <c r="NNJ394" s="4"/>
      <c r="NNK394" s="4"/>
      <c r="NNL394" s="4"/>
      <c r="NNM394" s="4"/>
      <c r="NNN394" s="4"/>
      <c r="NNO394" s="4"/>
      <c r="NNP394" s="4"/>
      <c r="NNQ394" s="4"/>
      <c r="NNR394" s="4"/>
      <c r="NNS394" s="4"/>
      <c r="NNT394" s="4"/>
      <c r="NNU394" s="4"/>
      <c r="NNV394" s="4"/>
      <c r="NNW394" s="4"/>
      <c r="NNX394" s="4"/>
      <c r="NNY394" s="4"/>
      <c r="NNZ394" s="4"/>
      <c r="NOA394" s="4"/>
      <c r="NOB394" s="4"/>
      <c r="NOC394" s="4"/>
      <c r="NOD394" s="4"/>
      <c r="NOE394" s="4"/>
      <c r="NOF394" s="4"/>
      <c r="NOG394" s="4"/>
      <c r="NOH394" s="4"/>
      <c r="NOI394" s="4"/>
      <c r="NOJ394" s="4"/>
      <c r="NOK394" s="4"/>
      <c r="NOL394" s="4"/>
      <c r="NOM394" s="4"/>
      <c r="NON394" s="4"/>
      <c r="NOO394" s="4"/>
      <c r="NOP394" s="4"/>
      <c r="NOQ394" s="4"/>
      <c r="NOR394" s="4"/>
      <c r="NOS394" s="4"/>
      <c r="NOT394" s="4"/>
      <c r="NOU394" s="4"/>
      <c r="NOV394" s="4"/>
      <c r="NOW394" s="4"/>
      <c r="NOX394" s="4"/>
      <c r="NOY394" s="4"/>
      <c r="NOZ394" s="4"/>
      <c r="NPA394" s="4"/>
      <c r="NPB394" s="4"/>
      <c r="NPC394" s="4"/>
      <c r="NPD394" s="4"/>
      <c r="NPE394" s="4"/>
      <c r="NPF394" s="4"/>
      <c r="NPG394" s="4"/>
      <c r="NPH394" s="4"/>
      <c r="NPI394" s="4"/>
      <c r="NPJ394" s="4"/>
      <c r="NPK394" s="4"/>
      <c r="NPL394" s="4"/>
      <c r="NPM394" s="4"/>
      <c r="NPN394" s="4"/>
      <c r="NPO394" s="4"/>
      <c r="NPP394" s="4"/>
      <c r="NPQ394" s="4"/>
      <c r="NPR394" s="4"/>
      <c r="NPS394" s="4"/>
      <c r="NPT394" s="4"/>
      <c r="NPU394" s="4"/>
      <c r="NPV394" s="4"/>
      <c r="NPW394" s="4"/>
      <c r="NPX394" s="4"/>
      <c r="NPY394" s="4"/>
      <c r="NPZ394" s="4"/>
      <c r="NQA394" s="4"/>
      <c r="NQB394" s="4"/>
      <c r="NQC394" s="4"/>
      <c r="NQD394" s="4"/>
      <c r="NQE394" s="4"/>
      <c r="NQF394" s="4"/>
      <c r="NQG394" s="4"/>
      <c r="NQH394" s="4"/>
      <c r="NQI394" s="4"/>
      <c r="NQJ394" s="4"/>
      <c r="NQK394" s="4"/>
      <c r="NQL394" s="4"/>
      <c r="NQM394" s="4"/>
      <c r="NQN394" s="4"/>
      <c r="NQO394" s="4"/>
      <c r="NQP394" s="4"/>
      <c r="NQQ394" s="4"/>
      <c r="NQR394" s="4"/>
      <c r="NQS394" s="4"/>
      <c r="NQT394" s="4"/>
      <c r="NQU394" s="4"/>
      <c r="NQV394" s="4"/>
      <c r="NQW394" s="4"/>
      <c r="NQX394" s="4"/>
      <c r="NQY394" s="4"/>
      <c r="NQZ394" s="4"/>
      <c r="NRA394" s="4"/>
      <c r="NRB394" s="4"/>
      <c r="NRC394" s="4"/>
      <c r="NRD394" s="4"/>
      <c r="NRE394" s="4"/>
      <c r="NRF394" s="4"/>
      <c r="NRG394" s="4"/>
      <c r="NRH394" s="4"/>
      <c r="NRI394" s="4"/>
      <c r="NRJ394" s="4"/>
      <c r="NRK394" s="4"/>
      <c r="NRL394" s="4"/>
      <c r="NRM394" s="4"/>
      <c r="NRN394" s="4"/>
      <c r="NRO394" s="4"/>
      <c r="NRP394" s="4"/>
      <c r="NRQ394" s="4"/>
      <c r="NRR394" s="4"/>
      <c r="NRS394" s="4"/>
      <c r="NRT394" s="4"/>
      <c r="NRU394" s="4"/>
      <c r="NRV394" s="4"/>
      <c r="NRW394" s="4"/>
      <c r="NRX394" s="4"/>
      <c r="NRY394" s="4"/>
      <c r="NRZ394" s="4"/>
      <c r="NSA394" s="4"/>
      <c r="NSB394" s="4"/>
      <c r="NSC394" s="4"/>
      <c r="NSD394" s="4"/>
      <c r="NSE394" s="4"/>
      <c r="NSF394" s="4"/>
      <c r="NSG394" s="4"/>
      <c r="NSH394" s="4"/>
      <c r="NSI394" s="4"/>
      <c r="NSJ394" s="4"/>
      <c r="NSK394" s="4"/>
      <c r="NSL394" s="4"/>
      <c r="NSM394" s="4"/>
      <c r="NSN394" s="4"/>
      <c r="NSO394" s="4"/>
      <c r="NSP394" s="4"/>
      <c r="NSQ394" s="4"/>
      <c r="NSR394" s="4"/>
      <c r="NSS394" s="4"/>
      <c r="NST394" s="4"/>
      <c r="NSU394" s="4"/>
      <c r="NSV394" s="4"/>
      <c r="NSW394" s="4"/>
      <c r="NSX394" s="4"/>
      <c r="NSY394" s="4"/>
      <c r="NSZ394" s="4"/>
      <c r="NTA394" s="4"/>
      <c r="NTB394" s="4"/>
      <c r="NTC394" s="4"/>
      <c r="NTD394" s="4"/>
      <c r="NTE394" s="4"/>
      <c r="NTF394" s="4"/>
      <c r="NTG394" s="4"/>
      <c r="NTH394" s="4"/>
      <c r="NTI394" s="4"/>
      <c r="NTJ394" s="4"/>
      <c r="NTK394" s="4"/>
      <c r="NTL394" s="4"/>
      <c r="NTM394" s="4"/>
      <c r="NTN394" s="4"/>
      <c r="NTO394" s="4"/>
      <c r="NTP394" s="4"/>
      <c r="NTQ394" s="4"/>
      <c r="NTR394" s="4"/>
      <c r="NTS394" s="4"/>
      <c r="NTT394" s="4"/>
      <c r="NTU394" s="4"/>
      <c r="NTV394" s="4"/>
      <c r="NTW394" s="4"/>
      <c r="NTX394" s="4"/>
      <c r="NTY394" s="4"/>
      <c r="NTZ394" s="4"/>
      <c r="NUA394" s="4"/>
      <c r="NUB394" s="4"/>
      <c r="NUC394" s="4"/>
      <c r="NUD394" s="4"/>
      <c r="NUE394" s="4"/>
      <c r="NUF394" s="4"/>
      <c r="NUG394" s="4"/>
      <c r="NUH394" s="4"/>
      <c r="NUI394" s="4"/>
      <c r="NUJ394" s="4"/>
      <c r="NUK394" s="4"/>
      <c r="NUL394" s="4"/>
      <c r="NUM394" s="4"/>
      <c r="NUN394" s="4"/>
      <c r="NUO394" s="4"/>
      <c r="NUP394" s="4"/>
      <c r="NUQ394" s="4"/>
      <c r="NUR394" s="4"/>
      <c r="NUS394" s="4"/>
      <c r="NUT394" s="4"/>
      <c r="NUU394" s="4"/>
      <c r="NUV394" s="4"/>
      <c r="NUW394" s="4"/>
      <c r="NUX394" s="4"/>
      <c r="NUY394" s="4"/>
      <c r="NUZ394" s="4"/>
      <c r="NVA394" s="4"/>
      <c r="NVB394" s="4"/>
      <c r="NVC394" s="4"/>
      <c r="NVD394" s="4"/>
      <c r="NVE394" s="4"/>
      <c r="NVF394" s="4"/>
      <c r="NVG394" s="4"/>
      <c r="NVH394" s="4"/>
      <c r="NVI394" s="4"/>
      <c r="NVJ394" s="4"/>
      <c r="NVK394" s="4"/>
      <c r="NVL394" s="4"/>
      <c r="NVM394" s="4"/>
      <c r="NVN394" s="4"/>
      <c r="NVO394" s="4"/>
      <c r="NVP394" s="4"/>
      <c r="NVQ394" s="4"/>
      <c r="NVR394" s="4"/>
      <c r="NVS394" s="4"/>
      <c r="NVT394" s="4"/>
      <c r="NVU394" s="4"/>
      <c r="NVV394" s="4"/>
      <c r="NVW394" s="4"/>
      <c r="NVX394" s="4"/>
      <c r="NVY394" s="4"/>
      <c r="NVZ394" s="4"/>
      <c r="NWA394" s="4"/>
      <c r="NWB394" s="4"/>
      <c r="NWC394" s="4"/>
      <c r="NWD394" s="4"/>
      <c r="NWE394" s="4"/>
      <c r="NWF394" s="4"/>
      <c r="NWG394" s="4"/>
      <c r="NWH394" s="4"/>
      <c r="NWI394" s="4"/>
      <c r="NWJ394" s="4"/>
      <c r="NWK394" s="4"/>
      <c r="NWL394" s="4"/>
      <c r="NWM394" s="4"/>
      <c r="NWN394" s="4"/>
      <c r="NWO394" s="4"/>
      <c r="NWP394" s="4"/>
      <c r="NWQ394" s="4"/>
      <c r="NWR394" s="4"/>
      <c r="NWS394" s="4"/>
      <c r="NWT394" s="4"/>
      <c r="NWU394" s="4"/>
      <c r="NWV394" s="4"/>
      <c r="NWW394" s="4"/>
      <c r="NWX394" s="4"/>
      <c r="NWY394" s="4"/>
      <c r="NWZ394" s="4"/>
      <c r="NXA394" s="4"/>
      <c r="NXB394" s="4"/>
      <c r="NXC394" s="4"/>
      <c r="NXD394" s="4"/>
      <c r="NXE394" s="4"/>
      <c r="NXF394" s="4"/>
      <c r="NXG394" s="4"/>
      <c r="NXH394" s="4"/>
      <c r="NXI394" s="4"/>
      <c r="NXJ394" s="4"/>
      <c r="NXK394" s="4"/>
      <c r="NXL394" s="4"/>
      <c r="NXM394" s="4"/>
      <c r="NXN394" s="4"/>
      <c r="NXO394" s="4"/>
      <c r="NXP394" s="4"/>
      <c r="NXQ394" s="4"/>
      <c r="NXR394" s="4"/>
      <c r="NXS394" s="4"/>
      <c r="NXT394" s="4"/>
      <c r="NXU394" s="4"/>
      <c r="NXV394" s="4"/>
      <c r="NXW394" s="4"/>
      <c r="NXX394" s="4"/>
      <c r="NXY394" s="4"/>
      <c r="NXZ394" s="4"/>
      <c r="NYA394" s="4"/>
      <c r="NYB394" s="4"/>
      <c r="NYC394" s="4"/>
      <c r="NYD394" s="4"/>
      <c r="NYE394" s="4"/>
      <c r="NYF394" s="4"/>
      <c r="NYG394" s="4"/>
      <c r="NYH394" s="4"/>
      <c r="NYI394" s="4"/>
      <c r="NYJ394" s="4"/>
      <c r="NYK394" s="4"/>
      <c r="NYL394" s="4"/>
      <c r="NYM394" s="4"/>
      <c r="NYN394" s="4"/>
      <c r="NYO394" s="4"/>
      <c r="NYP394" s="4"/>
      <c r="NYQ394" s="4"/>
      <c r="NYR394" s="4"/>
      <c r="NYS394" s="4"/>
      <c r="NYT394" s="4"/>
      <c r="NYU394" s="4"/>
      <c r="NYV394" s="4"/>
      <c r="NYW394" s="4"/>
      <c r="NYX394" s="4"/>
      <c r="NYY394" s="4"/>
      <c r="NYZ394" s="4"/>
      <c r="NZA394" s="4"/>
      <c r="NZB394" s="4"/>
      <c r="NZC394" s="4"/>
      <c r="NZD394" s="4"/>
      <c r="NZE394" s="4"/>
      <c r="NZF394" s="4"/>
      <c r="NZG394" s="4"/>
      <c r="NZH394" s="4"/>
      <c r="NZI394" s="4"/>
      <c r="NZJ394" s="4"/>
      <c r="NZK394" s="4"/>
      <c r="NZL394" s="4"/>
      <c r="NZM394" s="4"/>
      <c r="NZN394" s="4"/>
      <c r="NZO394" s="4"/>
      <c r="NZP394" s="4"/>
      <c r="NZQ394" s="4"/>
      <c r="NZR394" s="4"/>
      <c r="NZS394" s="4"/>
      <c r="NZT394" s="4"/>
      <c r="NZU394" s="4"/>
      <c r="NZV394" s="4"/>
      <c r="NZW394" s="4"/>
      <c r="NZX394" s="4"/>
      <c r="NZY394" s="4"/>
      <c r="NZZ394" s="4"/>
      <c r="OAA394" s="4"/>
      <c r="OAB394" s="4"/>
      <c r="OAC394" s="4"/>
      <c r="OAD394" s="4"/>
      <c r="OAE394" s="4"/>
      <c r="OAF394" s="4"/>
      <c r="OAG394" s="4"/>
      <c r="OAH394" s="4"/>
      <c r="OAI394" s="4"/>
      <c r="OAJ394" s="4"/>
      <c r="OAK394" s="4"/>
      <c r="OAL394" s="4"/>
      <c r="OAM394" s="4"/>
      <c r="OAN394" s="4"/>
      <c r="OAO394" s="4"/>
      <c r="OAP394" s="4"/>
      <c r="OAQ394" s="4"/>
      <c r="OAR394" s="4"/>
      <c r="OAS394" s="4"/>
      <c r="OAT394" s="4"/>
      <c r="OAU394" s="4"/>
      <c r="OAV394" s="4"/>
      <c r="OAW394" s="4"/>
      <c r="OAX394" s="4"/>
      <c r="OAY394" s="4"/>
      <c r="OAZ394" s="4"/>
      <c r="OBA394" s="4"/>
      <c r="OBB394" s="4"/>
      <c r="OBC394" s="4"/>
      <c r="OBD394" s="4"/>
      <c r="OBE394" s="4"/>
      <c r="OBF394" s="4"/>
      <c r="OBG394" s="4"/>
      <c r="OBH394" s="4"/>
      <c r="OBI394" s="4"/>
      <c r="OBJ394" s="4"/>
      <c r="OBK394" s="4"/>
      <c r="OBL394" s="4"/>
      <c r="OBM394" s="4"/>
      <c r="OBN394" s="4"/>
      <c r="OBO394" s="4"/>
      <c r="OBP394" s="4"/>
      <c r="OBQ394" s="4"/>
      <c r="OBR394" s="4"/>
      <c r="OBS394" s="4"/>
      <c r="OBT394" s="4"/>
      <c r="OBU394" s="4"/>
      <c r="OBV394" s="4"/>
      <c r="OBW394" s="4"/>
      <c r="OBX394" s="4"/>
      <c r="OBY394" s="4"/>
      <c r="OBZ394" s="4"/>
      <c r="OCA394" s="4"/>
      <c r="OCB394" s="4"/>
      <c r="OCC394" s="4"/>
      <c r="OCD394" s="4"/>
      <c r="OCE394" s="4"/>
      <c r="OCF394" s="4"/>
      <c r="OCG394" s="4"/>
      <c r="OCH394" s="4"/>
      <c r="OCI394" s="4"/>
      <c r="OCJ394" s="4"/>
      <c r="OCK394" s="4"/>
      <c r="OCL394" s="4"/>
      <c r="OCM394" s="4"/>
      <c r="OCN394" s="4"/>
      <c r="OCO394" s="4"/>
      <c r="OCP394" s="4"/>
      <c r="OCQ394" s="4"/>
      <c r="OCR394" s="4"/>
      <c r="OCS394" s="4"/>
      <c r="OCT394" s="4"/>
      <c r="OCU394" s="4"/>
      <c r="OCV394" s="4"/>
      <c r="OCW394" s="4"/>
      <c r="OCX394" s="4"/>
      <c r="OCY394" s="4"/>
      <c r="OCZ394" s="4"/>
      <c r="ODA394" s="4"/>
      <c r="ODB394" s="4"/>
      <c r="ODC394" s="4"/>
      <c r="ODD394" s="4"/>
      <c r="ODE394" s="4"/>
      <c r="ODF394" s="4"/>
      <c r="ODG394" s="4"/>
      <c r="ODH394" s="4"/>
      <c r="ODI394" s="4"/>
      <c r="ODJ394" s="4"/>
      <c r="ODK394" s="4"/>
      <c r="ODL394" s="4"/>
      <c r="ODM394" s="4"/>
      <c r="ODN394" s="4"/>
      <c r="ODO394" s="4"/>
      <c r="ODP394" s="4"/>
      <c r="ODQ394" s="4"/>
      <c r="ODR394" s="4"/>
      <c r="ODS394" s="4"/>
      <c r="ODT394" s="4"/>
      <c r="ODU394" s="4"/>
      <c r="ODV394" s="4"/>
      <c r="ODW394" s="4"/>
      <c r="ODX394" s="4"/>
      <c r="ODY394" s="4"/>
      <c r="ODZ394" s="4"/>
      <c r="OEA394" s="4"/>
      <c r="OEB394" s="4"/>
      <c r="OEC394" s="4"/>
      <c r="OED394" s="4"/>
      <c r="OEE394" s="4"/>
      <c r="OEF394" s="4"/>
      <c r="OEG394" s="4"/>
      <c r="OEH394" s="4"/>
      <c r="OEI394" s="4"/>
      <c r="OEJ394" s="4"/>
      <c r="OEK394" s="4"/>
      <c r="OEL394" s="4"/>
      <c r="OEM394" s="4"/>
      <c r="OEN394" s="4"/>
      <c r="OEO394" s="4"/>
      <c r="OEP394" s="4"/>
      <c r="OEQ394" s="4"/>
      <c r="OER394" s="4"/>
      <c r="OES394" s="4"/>
      <c r="OET394" s="4"/>
      <c r="OEU394" s="4"/>
      <c r="OEV394" s="4"/>
      <c r="OEW394" s="4"/>
      <c r="OEX394" s="4"/>
      <c r="OEY394" s="4"/>
      <c r="OEZ394" s="4"/>
      <c r="OFA394" s="4"/>
      <c r="OFB394" s="4"/>
      <c r="OFC394" s="4"/>
      <c r="OFD394" s="4"/>
      <c r="OFE394" s="4"/>
      <c r="OFF394" s="4"/>
      <c r="OFG394" s="4"/>
      <c r="OFH394" s="4"/>
      <c r="OFI394" s="4"/>
      <c r="OFJ394" s="4"/>
      <c r="OFK394" s="4"/>
      <c r="OFL394" s="4"/>
      <c r="OFM394" s="4"/>
      <c r="OFN394" s="4"/>
      <c r="OFO394" s="4"/>
      <c r="OFP394" s="4"/>
      <c r="OFQ394" s="4"/>
      <c r="OFR394" s="4"/>
      <c r="OFS394" s="4"/>
      <c r="OFT394" s="4"/>
      <c r="OFU394" s="4"/>
      <c r="OFV394" s="4"/>
      <c r="OFW394" s="4"/>
      <c r="OFX394" s="4"/>
      <c r="OFY394" s="4"/>
      <c r="OFZ394" s="4"/>
      <c r="OGA394" s="4"/>
      <c r="OGB394" s="4"/>
      <c r="OGC394" s="4"/>
      <c r="OGD394" s="4"/>
      <c r="OGE394" s="4"/>
      <c r="OGF394" s="4"/>
      <c r="OGG394" s="4"/>
      <c r="OGH394" s="4"/>
      <c r="OGI394" s="4"/>
      <c r="OGJ394" s="4"/>
      <c r="OGK394" s="4"/>
      <c r="OGL394" s="4"/>
      <c r="OGM394" s="4"/>
      <c r="OGN394" s="4"/>
      <c r="OGO394" s="4"/>
      <c r="OGP394" s="4"/>
      <c r="OGQ394" s="4"/>
      <c r="OGR394" s="4"/>
      <c r="OGS394" s="4"/>
      <c r="OGT394" s="4"/>
      <c r="OGU394" s="4"/>
      <c r="OGV394" s="4"/>
      <c r="OGW394" s="4"/>
      <c r="OGX394" s="4"/>
      <c r="OGY394" s="4"/>
      <c r="OGZ394" s="4"/>
      <c r="OHA394" s="4"/>
      <c r="OHB394" s="4"/>
      <c r="OHC394" s="4"/>
      <c r="OHD394" s="4"/>
      <c r="OHE394" s="4"/>
      <c r="OHF394" s="4"/>
      <c r="OHG394" s="4"/>
      <c r="OHH394" s="4"/>
      <c r="OHI394" s="4"/>
      <c r="OHJ394" s="4"/>
      <c r="OHK394" s="4"/>
      <c r="OHL394" s="4"/>
      <c r="OHM394" s="4"/>
      <c r="OHN394" s="4"/>
      <c r="OHO394" s="4"/>
      <c r="OHP394" s="4"/>
      <c r="OHQ394" s="4"/>
      <c r="OHR394" s="4"/>
      <c r="OHS394" s="4"/>
      <c r="OHT394" s="4"/>
      <c r="OHU394" s="4"/>
      <c r="OHV394" s="4"/>
      <c r="OHW394" s="4"/>
      <c r="OHX394" s="4"/>
      <c r="OHY394" s="4"/>
      <c r="OHZ394" s="4"/>
      <c r="OIA394" s="4"/>
      <c r="OIB394" s="4"/>
      <c r="OIC394" s="4"/>
      <c r="OID394" s="4"/>
      <c r="OIE394" s="4"/>
      <c r="OIF394" s="4"/>
      <c r="OIG394" s="4"/>
      <c r="OIH394" s="4"/>
      <c r="OII394" s="4"/>
      <c r="OIJ394" s="4"/>
      <c r="OIK394" s="4"/>
      <c r="OIL394" s="4"/>
      <c r="OIM394" s="4"/>
      <c r="OIN394" s="4"/>
      <c r="OIO394" s="4"/>
      <c r="OIP394" s="4"/>
      <c r="OIQ394" s="4"/>
      <c r="OIR394" s="4"/>
      <c r="OIS394" s="4"/>
      <c r="OIT394" s="4"/>
      <c r="OIU394" s="4"/>
      <c r="OIV394" s="4"/>
      <c r="OIW394" s="4"/>
      <c r="OIX394" s="4"/>
      <c r="OIY394" s="4"/>
      <c r="OIZ394" s="4"/>
      <c r="OJA394" s="4"/>
      <c r="OJB394" s="4"/>
      <c r="OJC394" s="4"/>
      <c r="OJD394" s="4"/>
      <c r="OJE394" s="4"/>
      <c r="OJF394" s="4"/>
      <c r="OJG394" s="4"/>
      <c r="OJH394" s="4"/>
      <c r="OJI394" s="4"/>
      <c r="OJJ394" s="4"/>
      <c r="OJK394" s="4"/>
      <c r="OJL394" s="4"/>
      <c r="OJM394" s="4"/>
      <c r="OJN394" s="4"/>
      <c r="OJO394" s="4"/>
      <c r="OJP394" s="4"/>
      <c r="OJQ394" s="4"/>
      <c r="OJR394" s="4"/>
      <c r="OJS394" s="4"/>
      <c r="OJT394" s="4"/>
      <c r="OJU394" s="4"/>
      <c r="OJV394" s="4"/>
      <c r="OJW394" s="4"/>
      <c r="OJX394" s="4"/>
      <c r="OJY394" s="4"/>
      <c r="OJZ394" s="4"/>
      <c r="OKA394" s="4"/>
      <c r="OKB394" s="4"/>
      <c r="OKC394" s="4"/>
      <c r="OKD394" s="4"/>
      <c r="OKE394" s="4"/>
      <c r="OKF394" s="4"/>
      <c r="OKG394" s="4"/>
      <c r="OKH394" s="4"/>
      <c r="OKI394" s="4"/>
      <c r="OKJ394" s="4"/>
      <c r="OKK394" s="4"/>
      <c r="OKL394" s="4"/>
      <c r="OKM394" s="4"/>
      <c r="OKN394" s="4"/>
      <c r="OKO394" s="4"/>
      <c r="OKP394" s="4"/>
      <c r="OKQ394" s="4"/>
      <c r="OKR394" s="4"/>
      <c r="OKS394" s="4"/>
      <c r="OKT394" s="4"/>
      <c r="OKU394" s="4"/>
      <c r="OKV394" s="4"/>
      <c r="OKW394" s="4"/>
      <c r="OKX394" s="4"/>
      <c r="OKY394" s="4"/>
      <c r="OKZ394" s="4"/>
      <c r="OLA394" s="4"/>
      <c r="OLB394" s="4"/>
      <c r="OLC394" s="4"/>
      <c r="OLD394" s="4"/>
      <c r="OLE394" s="4"/>
      <c r="OLF394" s="4"/>
      <c r="OLG394" s="4"/>
      <c r="OLH394" s="4"/>
      <c r="OLI394" s="4"/>
      <c r="OLJ394" s="4"/>
      <c r="OLK394" s="4"/>
      <c r="OLL394" s="4"/>
      <c r="OLM394" s="4"/>
      <c r="OLN394" s="4"/>
      <c r="OLO394" s="4"/>
      <c r="OLP394" s="4"/>
      <c r="OLQ394" s="4"/>
      <c r="OLR394" s="4"/>
      <c r="OLS394" s="4"/>
      <c r="OLT394" s="4"/>
      <c r="OLU394" s="4"/>
      <c r="OLV394" s="4"/>
      <c r="OLW394" s="4"/>
      <c r="OLX394" s="4"/>
      <c r="OLY394" s="4"/>
      <c r="OLZ394" s="4"/>
      <c r="OMA394" s="4"/>
      <c r="OMB394" s="4"/>
      <c r="OMC394" s="4"/>
      <c r="OMD394" s="4"/>
      <c r="OME394" s="4"/>
      <c r="OMF394" s="4"/>
      <c r="OMG394" s="4"/>
      <c r="OMH394" s="4"/>
      <c r="OMI394" s="4"/>
      <c r="OMJ394" s="4"/>
      <c r="OMK394" s="4"/>
      <c r="OML394" s="4"/>
      <c r="OMM394" s="4"/>
      <c r="OMN394" s="4"/>
      <c r="OMO394" s="4"/>
      <c r="OMP394" s="4"/>
      <c r="OMQ394" s="4"/>
      <c r="OMR394" s="4"/>
      <c r="OMS394" s="4"/>
      <c r="OMT394" s="4"/>
      <c r="OMU394" s="4"/>
      <c r="OMV394" s="4"/>
      <c r="OMW394" s="4"/>
      <c r="OMX394" s="4"/>
      <c r="OMY394" s="4"/>
      <c r="OMZ394" s="4"/>
      <c r="ONA394" s="4"/>
      <c r="ONB394" s="4"/>
      <c r="ONC394" s="4"/>
      <c r="OND394" s="4"/>
      <c r="ONE394" s="4"/>
      <c r="ONF394" s="4"/>
      <c r="ONG394" s="4"/>
      <c r="ONH394" s="4"/>
      <c r="ONI394" s="4"/>
      <c r="ONJ394" s="4"/>
      <c r="ONK394" s="4"/>
      <c r="ONL394" s="4"/>
      <c r="ONM394" s="4"/>
      <c r="ONN394" s="4"/>
      <c r="ONO394" s="4"/>
      <c r="ONP394" s="4"/>
      <c r="ONQ394" s="4"/>
      <c r="ONR394" s="4"/>
      <c r="ONS394" s="4"/>
      <c r="ONT394" s="4"/>
      <c r="ONU394" s="4"/>
      <c r="ONV394" s="4"/>
      <c r="ONW394" s="4"/>
      <c r="ONX394" s="4"/>
      <c r="ONY394" s="4"/>
      <c r="ONZ394" s="4"/>
      <c r="OOA394" s="4"/>
      <c r="OOB394" s="4"/>
      <c r="OOC394" s="4"/>
      <c r="OOD394" s="4"/>
      <c r="OOE394" s="4"/>
      <c r="OOF394" s="4"/>
      <c r="OOG394" s="4"/>
      <c r="OOH394" s="4"/>
      <c r="OOI394" s="4"/>
      <c r="OOJ394" s="4"/>
      <c r="OOK394" s="4"/>
      <c r="OOL394" s="4"/>
      <c r="OOM394" s="4"/>
      <c r="OON394" s="4"/>
      <c r="OOO394" s="4"/>
      <c r="OOP394" s="4"/>
      <c r="OOQ394" s="4"/>
      <c r="OOR394" s="4"/>
      <c r="OOS394" s="4"/>
      <c r="OOT394" s="4"/>
      <c r="OOU394" s="4"/>
      <c r="OOV394" s="4"/>
      <c r="OOW394" s="4"/>
      <c r="OOX394" s="4"/>
      <c r="OOY394" s="4"/>
      <c r="OOZ394" s="4"/>
      <c r="OPA394" s="4"/>
      <c r="OPB394" s="4"/>
      <c r="OPC394" s="4"/>
      <c r="OPD394" s="4"/>
      <c r="OPE394" s="4"/>
      <c r="OPF394" s="4"/>
      <c r="OPG394" s="4"/>
      <c r="OPH394" s="4"/>
      <c r="OPI394" s="4"/>
      <c r="OPJ394" s="4"/>
      <c r="OPK394" s="4"/>
      <c r="OPL394" s="4"/>
      <c r="OPM394" s="4"/>
      <c r="OPN394" s="4"/>
      <c r="OPO394" s="4"/>
      <c r="OPP394" s="4"/>
      <c r="OPQ394" s="4"/>
      <c r="OPR394" s="4"/>
      <c r="OPS394" s="4"/>
      <c r="OPT394" s="4"/>
      <c r="OPU394" s="4"/>
      <c r="OPV394" s="4"/>
      <c r="OPW394" s="4"/>
      <c r="OPX394" s="4"/>
      <c r="OPY394" s="4"/>
      <c r="OPZ394" s="4"/>
      <c r="OQA394" s="4"/>
      <c r="OQB394" s="4"/>
      <c r="OQC394" s="4"/>
      <c r="OQD394" s="4"/>
      <c r="OQE394" s="4"/>
      <c r="OQF394" s="4"/>
      <c r="OQG394" s="4"/>
      <c r="OQH394" s="4"/>
      <c r="OQI394" s="4"/>
      <c r="OQJ394" s="4"/>
      <c r="OQK394" s="4"/>
      <c r="OQL394" s="4"/>
      <c r="OQM394" s="4"/>
      <c r="OQN394" s="4"/>
      <c r="OQO394" s="4"/>
      <c r="OQP394" s="4"/>
      <c r="OQQ394" s="4"/>
      <c r="OQR394" s="4"/>
      <c r="OQS394" s="4"/>
      <c r="OQT394" s="4"/>
      <c r="OQU394" s="4"/>
      <c r="OQV394" s="4"/>
      <c r="OQW394" s="4"/>
      <c r="OQX394" s="4"/>
      <c r="OQY394" s="4"/>
      <c r="OQZ394" s="4"/>
      <c r="ORA394" s="4"/>
      <c r="ORB394" s="4"/>
      <c r="ORC394" s="4"/>
      <c r="ORD394" s="4"/>
      <c r="ORE394" s="4"/>
      <c r="ORF394" s="4"/>
      <c r="ORG394" s="4"/>
      <c r="ORH394" s="4"/>
      <c r="ORI394" s="4"/>
      <c r="ORJ394" s="4"/>
      <c r="ORK394" s="4"/>
      <c r="ORL394" s="4"/>
      <c r="ORM394" s="4"/>
      <c r="ORN394" s="4"/>
      <c r="ORO394" s="4"/>
      <c r="ORP394" s="4"/>
      <c r="ORQ394" s="4"/>
      <c r="ORR394" s="4"/>
      <c r="ORS394" s="4"/>
      <c r="ORT394" s="4"/>
      <c r="ORU394" s="4"/>
      <c r="ORV394" s="4"/>
      <c r="ORW394" s="4"/>
      <c r="ORX394" s="4"/>
      <c r="ORY394" s="4"/>
      <c r="ORZ394" s="4"/>
      <c r="OSA394" s="4"/>
      <c r="OSB394" s="4"/>
      <c r="OSC394" s="4"/>
      <c r="OSD394" s="4"/>
      <c r="OSE394" s="4"/>
      <c r="OSF394" s="4"/>
      <c r="OSG394" s="4"/>
      <c r="OSH394" s="4"/>
      <c r="OSI394" s="4"/>
      <c r="OSJ394" s="4"/>
      <c r="OSK394" s="4"/>
      <c r="OSL394" s="4"/>
      <c r="OSM394" s="4"/>
      <c r="OSN394" s="4"/>
      <c r="OSO394" s="4"/>
      <c r="OSP394" s="4"/>
      <c r="OSQ394" s="4"/>
      <c r="OSR394" s="4"/>
      <c r="OSS394" s="4"/>
      <c r="OST394" s="4"/>
      <c r="OSU394" s="4"/>
      <c r="OSV394" s="4"/>
      <c r="OSW394" s="4"/>
      <c r="OSX394" s="4"/>
      <c r="OSY394" s="4"/>
      <c r="OSZ394" s="4"/>
      <c r="OTA394" s="4"/>
      <c r="OTB394" s="4"/>
      <c r="OTC394" s="4"/>
      <c r="OTD394" s="4"/>
      <c r="OTE394" s="4"/>
      <c r="OTF394" s="4"/>
      <c r="OTG394" s="4"/>
      <c r="OTH394" s="4"/>
      <c r="OTI394" s="4"/>
      <c r="OTJ394" s="4"/>
      <c r="OTK394" s="4"/>
      <c r="OTL394" s="4"/>
      <c r="OTM394" s="4"/>
      <c r="OTN394" s="4"/>
      <c r="OTO394" s="4"/>
      <c r="OTP394" s="4"/>
      <c r="OTQ394" s="4"/>
      <c r="OTR394" s="4"/>
      <c r="OTS394" s="4"/>
      <c r="OTT394" s="4"/>
      <c r="OTU394" s="4"/>
      <c r="OTV394" s="4"/>
      <c r="OTW394" s="4"/>
      <c r="OTX394" s="4"/>
      <c r="OTY394" s="4"/>
      <c r="OTZ394" s="4"/>
      <c r="OUA394" s="4"/>
      <c r="OUB394" s="4"/>
      <c r="OUC394" s="4"/>
      <c r="OUD394" s="4"/>
      <c r="OUE394" s="4"/>
      <c r="OUF394" s="4"/>
      <c r="OUG394" s="4"/>
      <c r="OUH394" s="4"/>
      <c r="OUI394" s="4"/>
      <c r="OUJ394" s="4"/>
      <c r="OUK394" s="4"/>
      <c r="OUL394" s="4"/>
      <c r="OUM394" s="4"/>
      <c r="OUN394" s="4"/>
      <c r="OUO394" s="4"/>
      <c r="OUP394" s="4"/>
      <c r="OUQ394" s="4"/>
      <c r="OUR394" s="4"/>
      <c r="OUS394" s="4"/>
      <c r="OUT394" s="4"/>
      <c r="OUU394" s="4"/>
      <c r="OUV394" s="4"/>
      <c r="OUW394" s="4"/>
      <c r="OUX394" s="4"/>
      <c r="OUY394" s="4"/>
      <c r="OUZ394" s="4"/>
      <c r="OVA394" s="4"/>
      <c r="OVB394" s="4"/>
      <c r="OVC394" s="4"/>
      <c r="OVD394" s="4"/>
      <c r="OVE394" s="4"/>
      <c r="OVF394" s="4"/>
      <c r="OVG394" s="4"/>
      <c r="OVH394" s="4"/>
      <c r="OVI394" s="4"/>
      <c r="OVJ394" s="4"/>
      <c r="OVK394" s="4"/>
      <c r="OVL394" s="4"/>
      <c r="OVM394" s="4"/>
      <c r="OVN394" s="4"/>
      <c r="OVO394" s="4"/>
      <c r="OVP394" s="4"/>
      <c r="OVQ394" s="4"/>
      <c r="OVR394" s="4"/>
      <c r="OVS394" s="4"/>
      <c r="OVT394" s="4"/>
      <c r="OVU394" s="4"/>
      <c r="OVV394" s="4"/>
      <c r="OVW394" s="4"/>
      <c r="OVX394" s="4"/>
      <c r="OVY394" s="4"/>
      <c r="OVZ394" s="4"/>
      <c r="OWA394" s="4"/>
      <c r="OWB394" s="4"/>
      <c r="OWC394" s="4"/>
      <c r="OWD394" s="4"/>
      <c r="OWE394" s="4"/>
      <c r="OWF394" s="4"/>
      <c r="OWG394" s="4"/>
      <c r="OWH394" s="4"/>
      <c r="OWI394" s="4"/>
      <c r="OWJ394" s="4"/>
      <c r="OWK394" s="4"/>
      <c r="OWL394" s="4"/>
      <c r="OWM394" s="4"/>
      <c r="OWN394" s="4"/>
      <c r="OWO394" s="4"/>
      <c r="OWP394" s="4"/>
      <c r="OWQ394" s="4"/>
      <c r="OWR394" s="4"/>
      <c r="OWS394" s="4"/>
      <c r="OWT394" s="4"/>
      <c r="OWU394" s="4"/>
      <c r="OWV394" s="4"/>
      <c r="OWW394" s="4"/>
      <c r="OWX394" s="4"/>
      <c r="OWY394" s="4"/>
      <c r="OWZ394" s="4"/>
      <c r="OXA394" s="4"/>
      <c r="OXB394" s="4"/>
      <c r="OXC394" s="4"/>
      <c r="OXD394" s="4"/>
      <c r="OXE394" s="4"/>
      <c r="OXF394" s="4"/>
      <c r="OXG394" s="4"/>
      <c r="OXH394" s="4"/>
      <c r="OXI394" s="4"/>
      <c r="OXJ394" s="4"/>
      <c r="OXK394" s="4"/>
      <c r="OXL394" s="4"/>
      <c r="OXM394" s="4"/>
      <c r="OXN394" s="4"/>
      <c r="OXO394" s="4"/>
      <c r="OXP394" s="4"/>
      <c r="OXQ394" s="4"/>
      <c r="OXR394" s="4"/>
      <c r="OXS394" s="4"/>
      <c r="OXT394" s="4"/>
      <c r="OXU394" s="4"/>
      <c r="OXV394" s="4"/>
      <c r="OXW394" s="4"/>
      <c r="OXX394" s="4"/>
      <c r="OXY394" s="4"/>
      <c r="OXZ394" s="4"/>
      <c r="OYA394" s="4"/>
      <c r="OYB394" s="4"/>
      <c r="OYC394" s="4"/>
      <c r="OYD394" s="4"/>
      <c r="OYE394" s="4"/>
      <c r="OYF394" s="4"/>
      <c r="OYG394" s="4"/>
      <c r="OYH394" s="4"/>
      <c r="OYI394" s="4"/>
      <c r="OYJ394" s="4"/>
      <c r="OYK394" s="4"/>
      <c r="OYL394" s="4"/>
      <c r="OYM394" s="4"/>
      <c r="OYN394" s="4"/>
      <c r="OYO394" s="4"/>
      <c r="OYP394" s="4"/>
      <c r="OYQ394" s="4"/>
      <c r="OYR394" s="4"/>
      <c r="OYS394" s="4"/>
      <c r="OYT394" s="4"/>
      <c r="OYU394" s="4"/>
      <c r="OYV394" s="4"/>
      <c r="OYW394" s="4"/>
      <c r="OYX394" s="4"/>
      <c r="OYY394" s="4"/>
      <c r="OYZ394" s="4"/>
      <c r="OZA394" s="4"/>
      <c r="OZB394" s="4"/>
      <c r="OZC394" s="4"/>
      <c r="OZD394" s="4"/>
      <c r="OZE394" s="4"/>
      <c r="OZF394" s="4"/>
      <c r="OZG394" s="4"/>
      <c r="OZH394" s="4"/>
      <c r="OZI394" s="4"/>
      <c r="OZJ394" s="4"/>
      <c r="OZK394" s="4"/>
      <c r="OZL394" s="4"/>
      <c r="OZM394" s="4"/>
      <c r="OZN394" s="4"/>
      <c r="OZO394" s="4"/>
      <c r="OZP394" s="4"/>
      <c r="OZQ394" s="4"/>
      <c r="OZR394" s="4"/>
      <c r="OZS394" s="4"/>
      <c r="OZT394" s="4"/>
      <c r="OZU394" s="4"/>
      <c r="OZV394" s="4"/>
      <c r="OZW394" s="4"/>
      <c r="OZX394" s="4"/>
      <c r="OZY394" s="4"/>
      <c r="OZZ394" s="4"/>
      <c r="PAA394" s="4"/>
      <c r="PAB394" s="4"/>
      <c r="PAC394" s="4"/>
      <c r="PAD394" s="4"/>
      <c r="PAE394" s="4"/>
      <c r="PAF394" s="4"/>
      <c r="PAG394" s="4"/>
      <c r="PAH394" s="4"/>
      <c r="PAI394" s="4"/>
      <c r="PAJ394" s="4"/>
      <c r="PAK394" s="4"/>
      <c r="PAL394" s="4"/>
      <c r="PAM394" s="4"/>
      <c r="PAN394" s="4"/>
      <c r="PAO394" s="4"/>
      <c r="PAP394" s="4"/>
      <c r="PAQ394" s="4"/>
      <c r="PAR394" s="4"/>
      <c r="PAS394" s="4"/>
      <c r="PAT394" s="4"/>
      <c r="PAU394" s="4"/>
      <c r="PAV394" s="4"/>
      <c r="PAW394" s="4"/>
      <c r="PAX394" s="4"/>
      <c r="PAY394" s="4"/>
      <c r="PAZ394" s="4"/>
      <c r="PBA394" s="4"/>
      <c r="PBB394" s="4"/>
      <c r="PBC394" s="4"/>
      <c r="PBD394" s="4"/>
      <c r="PBE394" s="4"/>
      <c r="PBF394" s="4"/>
      <c r="PBG394" s="4"/>
      <c r="PBH394" s="4"/>
      <c r="PBI394" s="4"/>
      <c r="PBJ394" s="4"/>
      <c r="PBK394" s="4"/>
      <c r="PBL394" s="4"/>
      <c r="PBM394" s="4"/>
      <c r="PBN394" s="4"/>
      <c r="PBO394" s="4"/>
      <c r="PBP394" s="4"/>
      <c r="PBQ394" s="4"/>
      <c r="PBR394" s="4"/>
      <c r="PBS394" s="4"/>
      <c r="PBT394" s="4"/>
      <c r="PBU394" s="4"/>
      <c r="PBV394" s="4"/>
      <c r="PBW394" s="4"/>
      <c r="PBX394" s="4"/>
      <c r="PBY394" s="4"/>
      <c r="PBZ394" s="4"/>
      <c r="PCA394" s="4"/>
      <c r="PCB394" s="4"/>
      <c r="PCC394" s="4"/>
      <c r="PCD394" s="4"/>
      <c r="PCE394" s="4"/>
      <c r="PCF394" s="4"/>
      <c r="PCG394" s="4"/>
      <c r="PCH394" s="4"/>
      <c r="PCI394" s="4"/>
      <c r="PCJ394" s="4"/>
      <c r="PCK394" s="4"/>
      <c r="PCL394" s="4"/>
      <c r="PCM394" s="4"/>
      <c r="PCN394" s="4"/>
      <c r="PCO394" s="4"/>
      <c r="PCP394" s="4"/>
      <c r="PCQ394" s="4"/>
      <c r="PCR394" s="4"/>
      <c r="PCS394" s="4"/>
      <c r="PCT394" s="4"/>
      <c r="PCU394" s="4"/>
      <c r="PCV394" s="4"/>
      <c r="PCW394" s="4"/>
      <c r="PCX394" s="4"/>
      <c r="PCY394" s="4"/>
      <c r="PCZ394" s="4"/>
      <c r="PDA394" s="4"/>
      <c r="PDB394" s="4"/>
      <c r="PDC394" s="4"/>
      <c r="PDD394" s="4"/>
      <c r="PDE394" s="4"/>
      <c r="PDF394" s="4"/>
      <c r="PDG394" s="4"/>
      <c r="PDH394" s="4"/>
      <c r="PDI394" s="4"/>
      <c r="PDJ394" s="4"/>
      <c r="PDK394" s="4"/>
      <c r="PDL394" s="4"/>
      <c r="PDM394" s="4"/>
      <c r="PDN394" s="4"/>
      <c r="PDO394" s="4"/>
      <c r="PDP394" s="4"/>
      <c r="PDQ394" s="4"/>
      <c r="PDR394" s="4"/>
      <c r="PDS394" s="4"/>
      <c r="PDT394" s="4"/>
      <c r="PDU394" s="4"/>
      <c r="PDV394" s="4"/>
      <c r="PDW394" s="4"/>
      <c r="PDX394" s="4"/>
      <c r="PDY394" s="4"/>
      <c r="PDZ394" s="4"/>
      <c r="PEA394" s="4"/>
      <c r="PEB394" s="4"/>
      <c r="PEC394" s="4"/>
      <c r="PED394" s="4"/>
      <c r="PEE394" s="4"/>
      <c r="PEF394" s="4"/>
      <c r="PEG394" s="4"/>
      <c r="PEH394" s="4"/>
      <c r="PEI394" s="4"/>
      <c r="PEJ394" s="4"/>
      <c r="PEK394" s="4"/>
      <c r="PEL394" s="4"/>
      <c r="PEM394" s="4"/>
      <c r="PEN394" s="4"/>
      <c r="PEO394" s="4"/>
      <c r="PEP394" s="4"/>
      <c r="PEQ394" s="4"/>
      <c r="PER394" s="4"/>
      <c r="PES394" s="4"/>
      <c r="PET394" s="4"/>
      <c r="PEU394" s="4"/>
      <c r="PEV394" s="4"/>
      <c r="PEW394" s="4"/>
      <c r="PEX394" s="4"/>
      <c r="PEY394" s="4"/>
      <c r="PEZ394" s="4"/>
      <c r="PFA394" s="4"/>
      <c r="PFB394" s="4"/>
      <c r="PFC394" s="4"/>
      <c r="PFD394" s="4"/>
      <c r="PFE394" s="4"/>
      <c r="PFF394" s="4"/>
      <c r="PFG394" s="4"/>
      <c r="PFH394" s="4"/>
      <c r="PFI394" s="4"/>
      <c r="PFJ394" s="4"/>
      <c r="PFK394" s="4"/>
      <c r="PFL394" s="4"/>
      <c r="PFM394" s="4"/>
      <c r="PFN394" s="4"/>
      <c r="PFO394" s="4"/>
      <c r="PFP394" s="4"/>
      <c r="PFQ394" s="4"/>
      <c r="PFR394" s="4"/>
      <c r="PFS394" s="4"/>
      <c r="PFT394" s="4"/>
      <c r="PFU394" s="4"/>
      <c r="PFV394" s="4"/>
      <c r="PFW394" s="4"/>
      <c r="PFX394" s="4"/>
      <c r="PFY394" s="4"/>
      <c r="PFZ394" s="4"/>
      <c r="PGA394" s="4"/>
      <c r="PGB394" s="4"/>
      <c r="PGC394" s="4"/>
      <c r="PGD394" s="4"/>
      <c r="PGE394" s="4"/>
      <c r="PGF394" s="4"/>
      <c r="PGG394" s="4"/>
      <c r="PGH394" s="4"/>
      <c r="PGI394" s="4"/>
      <c r="PGJ394" s="4"/>
      <c r="PGK394" s="4"/>
      <c r="PGL394" s="4"/>
      <c r="PGM394" s="4"/>
      <c r="PGN394" s="4"/>
      <c r="PGO394" s="4"/>
      <c r="PGP394" s="4"/>
      <c r="PGQ394" s="4"/>
      <c r="PGR394" s="4"/>
      <c r="PGS394" s="4"/>
      <c r="PGT394" s="4"/>
      <c r="PGU394" s="4"/>
      <c r="PGV394" s="4"/>
      <c r="PGW394" s="4"/>
      <c r="PGX394" s="4"/>
      <c r="PGY394" s="4"/>
      <c r="PGZ394" s="4"/>
      <c r="PHA394" s="4"/>
      <c r="PHB394" s="4"/>
      <c r="PHC394" s="4"/>
      <c r="PHD394" s="4"/>
      <c r="PHE394" s="4"/>
      <c r="PHF394" s="4"/>
      <c r="PHG394" s="4"/>
      <c r="PHH394" s="4"/>
      <c r="PHI394" s="4"/>
      <c r="PHJ394" s="4"/>
      <c r="PHK394" s="4"/>
      <c r="PHL394" s="4"/>
      <c r="PHM394" s="4"/>
      <c r="PHN394" s="4"/>
      <c r="PHO394" s="4"/>
      <c r="PHP394" s="4"/>
      <c r="PHQ394" s="4"/>
      <c r="PHR394" s="4"/>
      <c r="PHS394" s="4"/>
      <c r="PHT394" s="4"/>
      <c r="PHU394" s="4"/>
      <c r="PHV394" s="4"/>
      <c r="PHW394" s="4"/>
      <c r="PHX394" s="4"/>
      <c r="PHY394" s="4"/>
      <c r="PHZ394" s="4"/>
      <c r="PIA394" s="4"/>
      <c r="PIB394" s="4"/>
      <c r="PIC394" s="4"/>
      <c r="PID394" s="4"/>
      <c r="PIE394" s="4"/>
      <c r="PIF394" s="4"/>
      <c r="PIG394" s="4"/>
      <c r="PIH394" s="4"/>
      <c r="PII394" s="4"/>
      <c r="PIJ394" s="4"/>
      <c r="PIK394" s="4"/>
      <c r="PIL394" s="4"/>
      <c r="PIM394" s="4"/>
      <c r="PIN394" s="4"/>
      <c r="PIO394" s="4"/>
      <c r="PIP394" s="4"/>
      <c r="PIQ394" s="4"/>
      <c r="PIR394" s="4"/>
      <c r="PIS394" s="4"/>
      <c r="PIT394" s="4"/>
      <c r="PIU394" s="4"/>
      <c r="PIV394" s="4"/>
      <c r="PIW394" s="4"/>
      <c r="PIX394" s="4"/>
      <c r="PIY394" s="4"/>
      <c r="PIZ394" s="4"/>
      <c r="PJA394" s="4"/>
      <c r="PJB394" s="4"/>
      <c r="PJC394" s="4"/>
      <c r="PJD394" s="4"/>
      <c r="PJE394" s="4"/>
      <c r="PJF394" s="4"/>
      <c r="PJG394" s="4"/>
      <c r="PJH394" s="4"/>
      <c r="PJI394" s="4"/>
      <c r="PJJ394" s="4"/>
      <c r="PJK394" s="4"/>
      <c r="PJL394" s="4"/>
      <c r="PJM394" s="4"/>
      <c r="PJN394" s="4"/>
      <c r="PJO394" s="4"/>
      <c r="PJP394" s="4"/>
      <c r="PJQ394" s="4"/>
      <c r="PJR394" s="4"/>
      <c r="PJS394" s="4"/>
      <c r="PJT394" s="4"/>
      <c r="PJU394" s="4"/>
      <c r="PJV394" s="4"/>
      <c r="PJW394" s="4"/>
      <c r="PJX394" s="4"/>
      <c r="PJY394" s="4"/>
      <c r="PJZ394" s="4"/>
      <c r="PKA394" s="4"/>
      <c r="PKB394" s="4"/>
      <c r="PKC394" s="4"/>
      <c r="PKD394" s="4"/>
      <c r="PKE394" s="4"/>
      <c r="PKF394" s="4"/>
      <c r="PKG394" s="4"/>
      <c r="PKH394" s="4"/>
      <c r="PKI394" s="4"/>
      <c r="PKJ394" s="4"/>
      <c r="PKK394" s="4"/>
      <c r="PKL394" s="4"/>
      <c r="PKM394" s="4"/>
      <c r="PKN394" s="4"/>
      <c r="PKO394" s="4"/>
      <c r="PKP394" s="4"/>
      <c r="PKQ394" s="4"/>
      <c r="PKR394" s="4"/>
      <c r="PKS394" s="4"/>
      <c r="PKT394" s="4"/>
      <c r="PKU394" s="4"/>
      <c r="PKV394" s="4"/>
      <c r="PKW394" s="4"/>
      <c r="PKX394" s="4"/>
      <c r="PKY394" s="4"/>
      <c r="PKZ394" s="4"/>
      <c r="PLA394" s="4"/>
      <c r="PLB394" s="4"/>
      <c r="PLC394" s="4"/>
      <c r="PLD394" s="4"/>
      <c r="PLE394" s="4"/>
      <c r="PLF394" s="4"/>
      <c r="PLG394" s="4"/>
      <c r="PLH394" s="4"/>
      <c r="PLI394" s="4"/>
      <c r="PLJ394" s="4"/>
      <c r="PLK394" s="4"/>
      <c r="PLL394" s="4"/>
      <c r="PLM394" s="4"/>
      <c r="PLN394" s="4"/>
      <c r="PLO394" s="4"/>
      <c r="PLP394" s="4"/>
      <c r="PLQ394" s="4"/>
      <c r="PLR394" s="4"/>
      <c r="PLS394" s="4"/>
      <c r="PLT394" s="4"/>
      <c r="PLU394" s="4"/>
      <c r="PLV394" s="4"/>
      <c r="PLW394" s="4"/>
      <c r="PLX394" s="4"/>
      <c r="PLY394" s="4"/>
      <c r="PLZ394" s="4"/>
      <c r="PMA394" s="4"/>
      <c r="PMB394" s="4"/>
      <c r="PMC394" s="4"/>
      <c r="PMD394" s="4"/>
      <c r="PME394" s="4"/>
      <c r="PMF394" s="4"/>
      <c r="PMG394" s="4"/>
      <c r="PMH394" s="4"/>
      <c r="PMI394" s="4"/>
      <c r="PMJ394" s="4"/>
      <c r="PMK394" s="4"/>
      <c r="PML394" s="4"/>
      <c r="PMM394" s="4"/>
      <c r="PMN394" s="4"/>
      <c r="PMO394" s="4"/>
      <c r="PMP394" s="4"/>
      <c r="PMQ394" s="4"/>
      <c r="PMR394" s="4"/>
      <c r="PMS394" s="4"/>
      <c r="PMT394" s="4"/>
      <c r="PMU394" s="4"/>
      <c r="PMV394" s="4"/>
      <c r="PMW394" s="4"/>
      <c r="PMX394" s="4"/>
      <c r="PMY394" s="4"/>
      <c r="PMZ394" s="4"/>
      <c r="PNA394" s="4"/>
      <c r="PNB394" s="4"/>
      <c r="PNC394" s="4"/>
      <c r="PND394" s="4"/>
      <c r="PNE394" s="4"/>
      <c r="PNF394" s="4"/>
      <c r="PNG394" s="4"/>
      <c r="PNH394" s="4"/>
      <c r="PNI394" s="4"/>
      <c r="PNJ394" s="4"/>
      <c r="PNK394" s="4"/>
      <c r="PNL394" s="4"/>
      <c r="PNM394" s="4"/>
      <c r="PNN394" s="4"/>
      <c r="PNO394" s="4"/>
      <c r="PNP394" s="4"/>
      <c r="PNQ394" s="4"/>
      <c r="PNR394" s="4"/>
      <c r="PNS394" s="4"/>
      <c r="PNT394" s="4"/>
      <c r="PNU394" s="4"/>
      <c r="PNV394" s="4"/>
      <c r="PNW394" s="4"/>
      <c r="PNX394" s="4"/>
      <c r="PNY394" s="4"/>
      <c r="PNZ394" s="4"/>
      <c r="POA394" s="4"/>
      <c r="POB394" s="4"/>
      <c r="POC394" s="4"/>
      <c r="POD394" s="4"/>
      <c r="POE394" s="4"/>
      <c r="POF394" s="4"/>
      <c r="POG394" s="4"/>
      <c r="POH394" s="4"/>
      <c r="POI394" s="4"/>
      <c r="POJ394" s="4"/>
      <c r="POK394" s="4"/>
      <c r="POL394" s="4"/>
      <c r="POM394" s="4"/>
      <c r="PON394" s="4"/>
      <c r="POO394" s="4"/>
      <c r="POP394" s="4"/>
      <c r="POQ394" s="4"/>
      <c r="POR394" s="4"/>
      <c r="POS394" s="4"/>
      <c r="POT394" s="4"/>
      <c r="POU394" s="4"/>
      <c r="POV394" s="4"/>
      <c r="POW394" s="4"/>
      <c r="POX394" s="4"/>
      <c r="POY394" s="4"/>
      <c r="POZ394" s="4"/>
      <c r="PPA394" s="4"/>
      <c r="PPB394" s="4"/>
      <c r="PPC394" s="4"/>
      <c r="PPD394" s="4"/>
      <c r="PPE394" s="4"/>
      <c r="PPF394" s="4"/>
      <c r="PPG394" s="4"/>
      <c r="PPH394" s="4"/>
      <c r="PPI394" s="4"/>
      <c r="PPJ394" s="4"/>
      <c r="PPK394" s="4"/>
      <c r="PPL394" s="4"/>
      <c r="PPM394" s="4"/>
      <c r="PPN394" s="4"/>
      <c r="PPO394" s="4"/>
      <c r="PPP394" s="4"/>
      <c r="PPQ394" s="4"/>
      <c r="PPR394" s="4"/>
      <c r="PPS394" s="4"/>
      <c r="PPT394" s="4"/>
      <c r="PPU394" s="4"/>
      <c r="PPV394" s="4"/>
      <c r="PPW394" s="4"/>
      <c r="PPX394" s="4"/>
      <c r="PPY394" s="4"/>
      <c r="PPZ394" s="4"/>
      <c r="PQA394" s="4"/>
      <c r="PQB394" s="4"/>
      <c r="PQC394" s="4"/>
      <c r="PQD394" s="4"/>
      <c r="PQE394" s="4"/>
      <c r="PQF394" s="4"/>
      <c r="PQG394" s="4"/>
      <c r="PQH394" s="4"/>
      <c r="PQI394" s="4"/>
      <c r="PQJ394" s="4"/>
      <c r="PQK394" s="4"/>
      <c r="PQL394" s="4"/>
      <c r="PQM394" s="4"/>
      <c r="PQN394" s="4"/>
      <c r="PQO394" s="4"/>
      <c r="PQP394" s="4"/>
      <c r="PQQ394" s="4"/>
      <c r="PQR394" s="4"/>
      <c r="PQS394" s="4"/>
      <c r="PQT394" s="4"/>
      <c r="PQU394" s="4"/>
      <c r="PQV394" s="4"/>
      <c r="PQW394" s="4"/>
      <c r="PQX394" s="4"/>
      <c r="PQY394" s="4"/>
      <c r="PQZ394" s="4"/>
      <c r="PRA394" s="4"/>
      <c r="PRB394" s="4"/>
      <c r="PRC394" s="4"/>
      <c r="PRD394" s="4"/>
      <c r="PRE394" s="4"/>
      <c r="PRF394" s="4"/>
      <c r="PRG394" s="4"/>
      <c r="PRH394" s="4"/>
      <c r="PRI394" s="4"/>
      <c r="PRJ394" s="4"/>
      <c r="PRK394" s="4"/>
      <c r="PRL394" s="4"/>
      <c r="PRM394" s="4"/>
      <c r="PRN394" s="4"/>
      <c r="PRO394" s="4"/>
      <c r="PRP394" s="4"/>
      <c r="PRQ394" s="4"/>
      <c r="PRR394" s="4"/>
      <c r="PRS394" s="4"/>
      <c r="PRT394" s="4"/>
      <c r="PRU394" s="4"/>
      <c r="PRV394" s="4"/>
      <c r="PRW394" s="4"/>
      <c r="PRX394" s="4"/>
      <c r="PRY394" s="4"/>
      <c r="PRZ394" s="4"/>
      <c r="PSA394" s="4"/>
      <c r="PSB394" s="4"/>
      <c r="PSC394" s="4"/>
      <c r="PSD394" s="4"/>
      <c r="PSE394" s="4"/>
      <c r="PSF394" s="4"/>
      <c r="PSG394" s="4"/>
      <c r="PSH394" s="4"/>
      <c r="PSI394" s="4"/>
      <c r="PSJ394" s="4"/>
      <c r="PSK394" s="4"/>
      <c r="PSL394" s="4"/>
      <c r="PSM394" s="4"/>
      <c r="PSN394" s="4"/>
      <c r="PSO394" s="4"/>
      <c r="PSP394" s="4"/>
      <c r="PSQ394" s="4"/>
      <c r="PSR394" s="4"/>
      <c r="PSS394" s="4"/>
      <c r="PST394" s="4"/>
      <c r="PSU394" s="4"/>
      <c r="PSV394" s="4"/>
      <c r="PSW394" s="4"/>
      <c r="PSX394" s="4"/>
      <c r="PSY394" s="4"/>
      <c r="PSZ394" s="4"/>
      <c r="PTA394" s="4"/>
      <c r="PTB394" s="4"/>
      <c r="PTC394" s="4"/>
      <c r="PTD394" s="4"/>
      <c r="PTE394" s="4"/>
      <c r="PTF394" s="4"/>
      <c r="PTG394" s="4"/>
      <c r="PTH394" s="4"/>
      <c r="PTI394" s="4"/>
      <c r="PTJ394" s="4"/>
      <c r="PTK394" s="4"/>
      <c r="PTL394" s="4"/>
      <c r="PTM394" s="4"/>
      <c r="PTN394" s="4"/>
      <c r="PTO394" s="4"/>
      <c r="PTP394" s="4"/>
      <c r="PTQ394" s="4"/>
      <c r="PTR394" s="4"/>
      <c r="PTS394" s="4"/>
      <c r="PTT394" s="4"/>
      <c r="PTU394" s="4"/>
      <c r="PTV394" s="4"/>
      <c r="PTW394" s="4"/>
      <c r="PTX394" s="4"/>
      <c r="PTY394" s="4"/>
      <c r="PTZ394" s="4"/>
      <c r="PUA394" s="4"/>
      <c r="PUB394" s="4"/>
      <c r="PUC394" s="4"/>
      <c r="PUD394" s="4"/>
      <c r="PUE394" s="4"/>
      <c r="PUF394" s="4"/>
      <c r="PUG394" s="4"/>
      <c r="PUH394" s="4"/>
      <c r="PUI394" s="4"/>
      <c r="PUJ394" s="4"/>
      <c r="PUK394" s="4"/>
      <c r="PUL394" s="4"/>
      <c r="PUM394" s="4"/>
      <c r="PUN394" s="4"/>
      <c r="PUO394" s="4"/>
      <c r="PUP394" s="4"/>
      <c r="PUQ394" s="4"/>
      <c r="PUR394" s="4"/>
      <c r="PUS394" s="4"/>
      <c r="PUT394" s="4"/>
      <c r="PUU394" s="4"/>
      <c r="PUV394" s="4"/>
      <c r="PUW394" s="4"/>
      <c r="PUX394" s="4"/>
      <c r="PUY394" s="4"/>
      <c r="PUZ394" s="4"/>
      <c r="PVA394" s="4"/>
      <c r="PVB394" s="4"/>
      <c r="PVC394" s="4"/>
      <c r="PVD394" s="4"/>
      <c r="PVE394" s="4"/>
      <c r="PVF394" s="4"/>
      <c r="PVG394" s="4"/>
      <c r="PVH394" s="4"/>
      <c r="PVI394" s="4"/>
      <c r="PVJ394" s="4"/>
      <c r="PVK394" s="4"/>
      <c r="PVL394" s="4"/>
      <c r="PVM394" s="4"/>
      <c r="PVN394" s="4"/>
      <c r="PVO394" s="4"/>
      <c r="PVP394" s="4"/>
      <c r="PVQ394" s="4"/>
      <c r="PVR394" s="4"/>
      <c r="PVS394" s="4"/>
      <c r="PVT394" s="4"/>
      <c r="PVU394" s="4"/>
      <c r="PVV394" s="4"/>
      <c r="PVW394" s="4"/>
      <c r="PVX394" s="4"/>
      <c r="PVY394" s="4"/>
      <c r="PVZ394" s="4"/>
      <c r="PWA394" s="4"/>
      <c r="PWB394" s="4"/>
      <c r="PWC394" s="4"/>
      <c r="PWD394" s="4"/>
      <c r="PWE394" s="4"/>
      <c r="PWF394" s="4"/>
      <c r="PWG394" s="4"/>
      <c r="PWH394" s="4"/>
      <c r="PWI394" s="4"/>
      <c r="PWJ394" s="4"/>
      <c r="PWK394" s="4"/>
      <c r="PWL394" s="4"/>
      <c r="PWM394" s="4"/>
      <c r="PWN394" s="4"/>
      <c r="PWO394" s="4"/>
      <c r="PWP394" s="4"/>
      <c r="PWQ394" s="4"/>
      <c r="PWR394" s="4"/>
      <c r="PWS394" s="4"/>
      <c r="PWT394" s="4"/>
      <c r="PWU394" s="4"/>
      <c r="PWV394" s="4"/>
      <c r="PWW394" s="4"/>
      <c r="PWX394" s="4"/>
      <c r="PWY394" s="4"/>
      <c r="PWZ394" s="4"/>
      <c r="PXA394" s="4"/>
      <c r="PXB394" s="4"/>
      <c r="PXC394" s="4"/>
      <c r="PXD394" s="4"/>
      <c r="PXE394" s="4"/>
      <c r="PXF394" s="4"/>
      <c r="PXG394" s="4"/>
      <c r="PXH394" s="4"/>
      <c r="PXI394" s="4"/>
      <c r="PXJ394" s="4"/>
      <c r="PXK394" s="4"/>
      <c r="PXL394" s="4"/>
      <c r="PXM394" s="4"/>
      <c r="PXN394" s="4"/>
      <c r="PXO394" s="4"/>
      <c r="PXP394" s="4"/>
      <c r="PXQ394" s="4"/>
      <c r="PXR394" s="4"/>
      <c r="PXS394" s="4"/>
      <c r="PXT394" s="4"/>
      <c r="PXU394" s="4"/>
      <c r="PXV394" s="4"/>
      <c r="PXW394" s="4"/>
      <c r="PXX394" s="4"/>
      <c r="PXY394" s="4"/>
      <c r="PXZ394" s="4"/>
      <c r="PYA394" s="4"/>
      <c r="PYB394" s="4"/>
      <c r="PYC394" s="4"/>
      <c r="PYD394" s="4"/>
      <c r="PYE394" s="4"/>
      <c r="PYF394" s="4"/>
      <c r="PYG394" s="4"/>
      <c r="PYH394" s="4"/>
      <c r="PYI394" s="4"/>
      <c r="PYJ394" s="4"/>
      <c r="PYK394" s="4"/>
      <c r="PYL394" s="4"/>
      <c r="PYM394" s="4"/>
      <c r="PYN394" s="4"/>
      <c r="PYO394" s="4"/>
      <c r="PYP394" s="4"/>
      <c r="PYQ394" s="4"/>
      <c r="PYR394" s="4"/>
      <c r="PYS394" s="4"/>
      <c r="PYT394" s="4"/>
      <c r="PYU394" s="4"/>
      <c r="PYV394" s="4"/>
      <c r="PYW394" s="4"/>
      <c r="PYX394" s="4"/>
      <c r="PYY394" s="4"/>
      <c r="PYZ394" s="4"/>
      <c r="PZA394" s="4"/>
      <c r="PZB394" s="4"/>
      <c r="PZC394" s="4"/>
      <c r="PZD394" s="4"/>
      <c r="PZE394" s="4"/>
      <c r="PZF394" s="4"/>
      <c r="PZG394" s="4"/>
      <c r="PZH394" s="4"/>
      <c r="PZI394" s="4"/>
      <c r="PZJ394" s="4"/>
      <c r="PZK394" s="4"/>
      <c r="PZL394" s="4"/>
      <c r="PZM394" s="4"/>
      <c r="PZN394" s="4"/>
      <c r="PZO394" s="4"/>
      <c r="PZP394" s="4"/>
      <c r="PZQ394" s="4"/>
      <c r="PZR394" s="4"/>
      <c r="PZS394" s="4"/>
      <c r="PZT394" s="4"/>
      <c r="PZU394" s="4"/>
      <c r="PZV394" s="4"/>
      <c r="PZW394" s="4"/>
      <c r="PZX394" s="4"/>
      <c r="PZY394" s="4"/>
      <c r="PZZ394" s="4"/>
      <c r="QAA394" s="4"/>
      <c r="QAB394" s="4"/>
      <c r="QAC394" s="4"/>
      <c r="QAD394" s="4"/>
      <c r="QAE394" s="4"/>
      <c r="QAF394" s="4"/>
      <c r="QAG394" s="4"/>
      <c r="QAH394" s="4"/>
      <c r="QAI394" s="4"/>
      <c r="QAJ394" s="4"/>
      <c r="QAK394" s="4"/>
      <c r="QAL394" s="4"/>
      <c r="QAM394" s="4"/>
      <c r="QAN394" s="4"/>
      <c r="QAO394" s="4"/>
      <c r="QAP394" s="4"/>
      <c r="QAQ394" s="4"/>
      <c r="QAR394" s="4"/>
      <c r="QAS394" s="4"/>
      <c r="QAT394" s="4"/>
      <c r="QAU394" s="4"/>
      <c r="QAV394" s="4"/>
      <c r="QAW394" s="4"/>
      <c r="QAX394" s="4"/>
      <c r="QAY394" s="4"/>
      <c r="QAZ394" s="4"/>
      <c r="QBA394" s="4"/>
      <c r="QBB394" s="4"/>
      <c r="QBC394" s="4"/>
      <c r="QBD394" s="4"/>
      <c r="QBE394" s="4"/>
      <c r="QBF394" s="4"/>
      <c r="QBG394" s="4"/>
      <c r="QBH394" s="4"/>
      <c r="QBI394" s="4"/>
      <c r="QBJ394" s="4"/>
      <c r="QBK394" s="4"/>
      <c r="QBL394" s="4"/>
      <c r="QBM394" s="4"/>
      <c r="QBN394" s="4"/>
      <c r="QBO394" s="4"/>
      <c r="QBP394" s="4"/>
      <c r="QBQ394" s="4"/>
      <c r="QBR394" s="4"/>
      <c r="QBS394" s="4"/>
      <c r="QBT394" s="4"/>
      <c r="QBU394" s="4"/>
      <c r="QBV394" s="4"/>
      <c r="QBW394" s="4"/>
      <c r="QBX394" s="4"/>
      <c r="QBY394" s="4"/>
      <c r="QBZ394" s="4"/>
      <c r="QCA394" s="4"/>
      <c r="QCB394" s="4"/>
      <c r="QCC394" s="4"/>
      <c r="QCD394" s="4"/>
      <c r="QCE394" s="4"/>
      <c r="QCF394" s="4"/>
      <c r="QCG394" s="4"/>
      <c r="QCH394" s="4"/>
      <c r="QCI394" s="4"/>
      <c r="QCJ394" s="4"/>
      <c r="QCK394" s="4"/>
      <c r="QCL394" s="4"/>
      <c r="QCM394" s="4"/>
      <c r="QCN394" s="4"/>
      <c r="QCO394" s="4"/>
      <c r="QCP394" s="4"/>
      <c r="QCQ394" s="4"/>
      <c r="QCR394" s="4"/>
      <c r="QCS394" s="4"/>
      <c r="QCT394" s="4"/>
      <c r="QCU394" s="4"/>
      <c r="QCV394" s="4"/>
      <c r="QCW394" s="4"/>
      <c r="QCX394" s="4"/>
      <c r="QCY394" s="4"/>
      <c r="QCZ394" s="4"/>
      <c r="QDA394" s="4"/>
      <c r="QDB394" s="4"/>
      <c r="QDC394" s="4"/>
      <c r="QDD394" s="4"/>
      <c r="QDE394" s="4"/>
      <c r="QDF394" s="4"/>
      <c r="QDG394" s="4"/>
      <c r="QDH394" s="4"/>
      <c r="QDI394" s="4"/>
      <c r="QDJ394" s="4"/>
      <c r="QDK394" s="4"/>
      <c r="QDL394" s="4"/>
      <c r="QDM394" s="4"/>
      <c r="QDN394" s="4"/>
      <c r="QDO394" s="4"/>
      <c r="QDP394" s="4"/>
      <c r="QDQ394" s="4"/>
      <c r="QDR394" s="4"/>
      <c r="QDS394" s="4"/>
      <c r="QDT394" s="4"/>
      <c r="QDU394" s="4"/>
      <c r="QDV394" s="4"/>
      <c r="QDW394" s="4"/>
      <c r="QDX394" s="4"/>
      <c r="QDY394" s="4"/>
      <c r="QDZ394" s="4"/>
      <c r="QEA394" s="4"/>
      <c r="QEB394" s="4"/>
      <c r="QEC394" s="4"/>
      <c r="QED394" s="4"/>
      <c r="QEE394" s="4"/>
      <c r="QEF394" s="4"/>
      <c r="QEG394" s="4"/>
      <c r="QEH394" s="4"/>
      <c r="QEI394" s="4"/>
      <c r="QEJ394" s="4"/>
      <c r="QEK394" s="4"/>
      <c r="QEL394" s="4"/>
      <c r="QEM394" s="4"/>
      <c r="QEN394" s="4"/>
      <c r="QEO394" s="4"/>
      <c r="QEP394" s="4"/>
      <c r="QEQ394" s="4"/>
      <c r="QER394" s="4"/>
      <c r="QES394" s="4"/>
      <c r="QET394" s="4"/>
      <c r="QEU394" s="4"/>
      <c r="QEV394" s="4"/>
      <c r="QEW394" s="4"/>
      <c r="QEX394" s="4"/>
      <c r="QEY394" s="4"/>
      <c r="QEZ394" s="4"/>
      <c r="QFA394" s="4"/>
      <c r="QFB394" s="4"/>
      <c r="QFC394" s="4"/>
      <c r="QFD394" s="4"/>
      <c r="QFE394" s="4"/>
      <c r="QFF394" s="4"/>
      <c r="QFG394" s="4"/>
      <c r="QFH394" s="4"/>
      <c r="QFI394" s="4"/>
      <c r="QFJ394" s="4"/>
      <c r="QFK394" s="4"/>
      <c r="QFL394" s="4"/>
      <c r="QFM394" s="4"/>
      <c r="QFN394" s="4"/>
      <c r="QFO394" s="4"/>
      <c r="QFP394" s="4"/>
      <c r="QFQ394" s="4"/>
      <c r="QFR394" s="4"/>
      <c r="QFS394" s="4"/>
      <c r="QFT394" s="4"/>
      <c r="QFU394" s="4"/>
      <c r="QFV394" s="4"/>
      <c r="QFW394" s="4"/>
      <c r="QFX394" s="4"/>
      <c r="QFY394" s="4"/>
      <c r="QFZ394" s="4"/>
      <c r="QGA394" s="4"/>
      <c r="QGB394" s="4"/>
      <c r="QGC394" s="4"/>
      <c r="QGD394" s="4"/>
      <c r="QGE394" s="4"/>
      <c r="QGF394" s="4"/>
      <c r="QGG394" s="4"/>
      <c r="QGH394" s="4"/>
      <c r="QGI394" s="4"/>
      <c r="QGJ394" s="4"/>
      <c r="QGK394" s="4"/>
      <c r="QGL394" s="4"/>
      <c r="QGM394" s="4"/>
      <c r="QGN394" s="4"/>
      <c r="QGO394" s="4"/>
      <c r="QGP394" s="4"/>
      <c r="QGQ394" s="4"/>
      <c r="QGR394" s="4"/>
      <c r="QGS394" s="4"/>
      <c r="QGT394" s="4"/>
      <c r="QGU394" s="4"/>
      <c r="QGV394" s="4"/>
      <c r="QGW394" s="4"/>
      <c r="QGX394" s="4"/>
      <c r="QGY394" s="4"/>
      <c r="QGZ394" s="4"/>
      <c r="QHA394" s="4"/>
      <c r="QHB394" s="4"/>
      <c r="QHC394" s="4"/>
      <c r="QHD394" s="4"/>
      <c r="QHE394" s="4"/>
      <c r="QHF394" s="4"/>
      <c r="QHG394" s="4"/>
      <c r="QHH394" s="4"/>
      <c r="QHI394" s="4"/>
      <c r="QHJ394" s="4"/>
      <c r="QHK394" s="4"/>
      <c r="QHL394" s="4"/>
      <c r="QHM394" s="4"/>
      <c r="QHN394" s="4"/>
      <c r="QHO394" s="4"/>
      <c r="QHP394" s="4"/>
      <c r="QHQ394" s="4"/>
      <c r="QHR394" s="4"/>
      <c r="QHS394" s="4"/>
      <c r="QHT394" s="4"/>
      <c r="QHU394" s="4"/>
      <c r="QHV394" s="4"/>
      <c r="QHW394" s="4"/>
      <c r="QHX394" s="4"/>
      <c r="QHY394" s="4"/>
      <c r="QHZ394" s="4"/>
      <c r="QIA394" s="4"/>
      <c r="QIB394" s="4"/>
      <c r="QIC394" s="4"/>
      <c r="QID394" s="4"/>
      <c r="QIE394" s="4"/>
      <c r="QIF394" s="4"/>
      <c r="QIG394" s="4"/>
      <c r="QIH394" s="4"/>
      <c r="QII394" s="4"/>
      <c r="QIJ394" s="4"/>
      <c r="QIK394" s="4"/>
      <c r="QIL394" s="4"/>
      <c r="QIM394" s="4"/>
      <c r="QIN394" s="4"/>
      <c r="QIO394" s="4"/>
      <c r="QIP394" s="4"/>
      <c r="QIQ394" s="4"/>
      <c r="QIR394" s="4"/>
      <c r="QIS394" s="4"/>
      <c r="QIT394" s="4"/>
      <c r="QIU394" s="4"/>
      <c r="QIV394" s="4"/>
      <c r="QIW394" s="4"/>
      <c r="QIX394" s="4"/>
      <c r="QIY394" s="4"/>
      <c r="QIZ394" s="4"/>
      <c r="QJA394" s="4"/>
      <c r="QJB394" s="4"/>
      <c r="QJC394" s="4"/>
      <c r="QJD394" s="4"/>
      <c r="QJE394" s="4"/>
      <c r="QJF394" s="4"/>
      <c r="QJG394" s="4"/>
      <c r="QJH394" s="4"/>
      <c r="QJI394" s="4"/>
      <c r="QJJ394" s="4"/>
      <c r="QJK394" s="4"/>
      <c r="QJL394" s="4"/>
      <c r="QJM394" s="4"/>
      <c r="QJN394" s="4"/>
      <c r="QJO394" s="4"/>
      <c r="QJP394" s="4"/>
      <c r="QJQ394" s="4"/>
      <c r="QJR394" s="4"/>
      <c r="QJS394" s="4"/>
      <c r="QJT394" s="4"/>
      <c r="QJU394" s="4"/>
      <c r="QJV394" s="4"/>
      <c r="QJW394" s="4"/>
      <c r="QJX394" s="4"/>
      <c r="QJY394" s="4"/>
      <c r="QJZ394" s="4"/>
      <c r="QKA394" s="4"/>
      <c r="QKB394" s="4"/>
      <c r="QKC394" s="4"/>
      <c r="QKD394" s="4"/>
      <c r="QKE394" s="4"/>
      <c r="QKF394" s="4"/>
      <c r="QKG394" s="4"/>
      <c r="QKH394" s="4"/>
      <c r="QKI394" s="4"/>
      <c r="QKJ394" s="4"/>
      <c r="QKK394" s="4"/>
      <c r="QKL394" s="4"/>
      <c r="QKM394" s="4"/>
      <c r="QKN394" s="4"/>
      <c r="QKO394" s="4"/>
      <c r="QKP394" s="4"/>
      <c r="QKQ394" s="4"/>
      <c r="QKR394" s="4"/>
      <c r="QKS394" s="4"/>
      <c r="QKT394" s="4"/>
      <c r="QKU394" s="4"/>
      <c r="QKV394" s="4"/>
      <c r="QKW394" s="4"/>
      <c r="QKX394" s="4"/>
      <c r="QKY394" s="4"/>
      <c r="QKZ394" s="4"/>
      <c r="QLA394" s="4"/>
      <c r="QLB394" s="4"/>
      <c r="QLC394" s="4"/>
      <c r="QLD394" s="4"/>
      <c r="QLE394" s="4"/>
      <c r="QLF394" s="4"/>
      <c r="QLG394" s="4"/>
      <c r="QLH394" s="4"/>
      <c r="QLI394" s="4"/>
      <c r="QLJ394" s="4"/>
      <c r="QLK394" s="4"/>
      <c r="QLL394" s="4"/>
      <c r="QLM394" s="4"/>
      <c r="QLN394" s="4"/>
      <c r="QLO394" s="4"/>
      <c r="QLP394" s="4"/>
      <c r="QLQ394" s="4"/>
      <c r="QLR394" s="4"/>
      <c r="QLS394" s="4"/>
      <c r="QLT394" s="4"/>
      <c r="QLU394" s="4"/>
      <c r="QLV394" s="4"/>
      <c r="QLW394" s="4"/>
      <c r="QLX394" s="4"/>
      <c r="QLY394" s="4"/>
      <c r="QLZ394" s="4"/>
      <c r="QMA394" s="4"/>
      <c r="QMB394" s="4"/>
      <c r="QMC394" s="4"/>
      <c r="QMD394" s="4"/>
      <c r="QME394" s="4"/>
      <c r="QMF394" s="4"/>
      <c r="QMG394" s="4"/>
      <c r="QMH394" s="4"/>
      <c r="QMI394" s="4"/>
      <c r="QMJ394" s="4"/>
      <c r="QMK394" s="4"/>
      <c r="QML394" s="4"/>
      <c r="QMM394" s="4"/>
      <c r="QMN394" s="4"/>
      <c r="QMO394" s="4"/>
      <c r="QMP394" s="4"/>
      <c r="QMQ394" s="4"/>
      <c r="QMR394" s="4"/>
      <c r="QMS394" s="4"/>
      <c r="QMT394" s="4"/>
      <c r="QMU394" s="4"/>
      <c r="QMV394" s="4"/>
      <c r="QMW394" s="4"/>
      <c r="QMX394" s="4"/>
      <c r="QMY394" s="4"/>
      <c r="QMZ394" s="4"/>
      <c r="QNA394" s="4"/>
      <c r="QNB394" s="4"/>
      <c r="QNC394" s="4"/>
      <c r="QND394" s="4"/>
      <c r="QNE394" s="4"/>
      <c r="QNF394" s="4"/>
      <c r="QNG394" s="4"/>
      <c r="QNH394" s="4"/>
      <c r="QNI394" s="4"/>
      <c r="QNJ394" s="4"/>
      <c r="QNK394" s="4"/>
      <c r="QNL394" s="4"/>
      <c r="QNM394" s="4"/>
      <c r="QNN394" s="4"/>
      <c r="QNO394" s="4"/>
      <c r="QNP394" s="4"/>
      <c r="QNQ394" s="4"/>
      <c r="QNR394" s="4"/>
      <c r="QNS394" s="4"/>
      <c r="QNT394" s="4"/>
      <c r="QNU394" s="4"/>
      <c r="QNV394" s="4"/>
      <c r="QNW394" s="4"/>
      <c r="QNX394" s="4"/>
      <c r="QNY394" s="4"/>
      <c r="QNZ394" s="4"/>
      <c r="QOA394" s="4"/>
      <c r="QOB394" s="4"/>
      <c r="QOC394" s="4"/>
      <c r="QOD394" s="4"/>
      <c r="QOE394" s="4"/>
      <c r="QOF394" s="4"/>
      <c r="QOG394" s="4"/>
      <c r="QOH394" s="4"/>
      <c r="QOI394" s="4"/>
      <c r="QOJ394" s="4"/>
      <c r="QOK394" s="4"/>
      <c r="QOL394" s="4"/>
      <c r="QOM394" s="4"/>
      <c r="QON394" s="4"/>
      <c r="QOO394" s="4"/>
      <c r="QOP394" s="4"/>
      <c r="QOQ394" s="4"/>
      <c r="QOR394" s="4"/>
      <c r="QOS394" s="4"/>
      <c r="QOT394" s="4"/>
      <c r="QOU394" s="4"/>
      <c r="QOV394" s="4"/>
      <c r="QOW394" s="4"/>
      <c r="QOX394" s="4"/>
      <c r="QOY394" s="4"/>
      <c r="QOZ394" s="4"/>
      <c r="QPA394" s="4"/>
      <c r="QPB394" s="4"/>
      <c r="QPC394" s="4"/>
      <c r="QPD394" s="4"/>
      <c r="QPE394" s="4"/>
      <c r="QPF394" s="4"/>
      <c r="QPG394" s="4"/>
      <c r="QPH394" s="4"/>
      <c r="QPI394" s="4"/>
      <c r="QPJ394" s="4"/>
      <c r="QPK394" s="4"/>
      <c r="QPL394" s="4"/>
      <c r="QPM394" s="4"/>
      <c r="QPN394" s="4"/>
      <c r="QPO394" s="4"/>
      <c r="QPP394" s="4"/>
      <c r="QPQ394" s="4"/>
      <c r="QPR394" s="4"/>
      <c r="QPS394" s="4"/>
      <c r="QPT394" s="4"/>
      <c r="QPU394" s="4"/>
      <c r="QPV394" s="4"/>
      <c r="QPW394" s="4"/>
      <c r="QPX394" s="4"/>
      <c r="QPY394" s="4"/>
      <c r="QPZ394" s="4"/>
      <c r="QQA394" s="4"/>
      <c r="QQB394" s="4"/>
      <c r="QQC394" s="4"/>
      <c r="QQD394" s="4"/>
      <c r="QQE394" s="4"/>
      <c r="QQF394" s="4"/>
      <c r="QQG394" s="4"/>
      <c r="QQH394" s="4"/>
      <c r="QQI394" s="4"/>
      <c r="QQJ394" s="4"/>
      <c r="QQK394" s="4"/>
      <c r="QQL394" s="4"/>
      <c r="QQM394" s="4"/>
      <c r="QQN394" s="4"/>
      <c r="QQO394" s="4"/>
      <c r="QQP394" s="4"/>
      <c r="QQQ394" s="4"/>
      <c r="QQR394" s="4"/>
      <c r="QQS394" s="4"/>
      <c r="QQT394" s="4"/>
      <c r="QQU394" s="4"/>
      <c r="QQV394" s="4"/>
      <c r="QQW394" s="4"/>
      <c r="QQX394" s="4"/>
      <c r="QQY394" s="4"/>
      <c r="QQZ394" s="4"/>
      <c r="QRA394" s="4"/>
      <c r="QRB394" s="4"/>
      <c r="QRC394" s="4"/>
      <c r="QRD394" s="4"/>
      <c r="QRE394" s="4"/>
      <c r="QRF394" s="4"/>
      <c r="QRG394" s="4"/>
      <c r="QRH394" s="4"/>
      <c r="QRI394" s="4"/>
      <c r="QRJ394" s="4"/>
      <c r="QRK394" s="4"/>
      <c r="QRL394" s="4"/>
      <c r="QRM394" s="4"/>
      <c r="QRN394" s="4"/>
      <c r="QRO394" s="4"/>
      <c r="QRP394" s="4"/>
      <c r="QRQ394" s="4"/>
      <c r="QRR394" s="4"/>
      <c r="QRS394" s="4"/>
      <c r="QRT394" s="4"/>
      <c r="QRU394" s="4"/>
      <c r="QRV394" s="4"/>
      <c r="QRW394" s="4"/>
      <c r="QRX394" s="4"/>
      <c r="QRY394" s="4"/>
      <c r="QRZ394" s="4"/>
      <c r="QSA394" s="4"/>
      <c r="QSB394" s="4"/>
      <c r="QSC394" s="4"/>
      <c r="QSD394" s="4"/>
      <c r="QSE394" s="4"/>
      <c r="QSF394" s="4"/>
      <c r="QSG394" s="4"/>
      <c r="QSH394" s="4"/>
      <c r="QSI394" s="4"/>
      <c r="QSJ394" s="4"/>
      <c r="QSK394" s="4"/>
      <c r="QSL394" s="4"/>
      <c r="QSM394" s="4"/>
      <c r="QSN394" s="4"/>
      <c r="QSO394" s="4"/>
      <c r="QSP394" s="4"/>
      <c r="QSQ394" s="4"/>
      <c r="QSR394" s="4"/>
      <c r="QSS394" s="4"/>
      <c r="QST394" s="4"/>
      <c r="QSU394" s="4"/>
      <c r="QSV394" s="4"/>
      <c r="QSW394" s="4"/>
      <c r="QSX394" s="4"/>
      <c r="QSY394" s="4"/>
      <c r="QSZ394" s="4"/>
      <c r="QTA394" s="4"/>
      <c r="QTB394" s="4"/>
      <c r="QTC394" s="4"/>
      <c r="QTD394" s="4"/>
      <c r="QTE394" s="4"/>
      <c r="QTF394" s="4"/>
      <c r="QTG394" s="4"/>
      <c r="QTH394" s="4"/>
      <c r="QTI394" s="4"/>
      <c r="QTJ394" s="4"/>
      <c r="QTK394" s="4"/>
      <c r="QTL394" s="4"/>
      <c r="QTM394" s="4"/>
      <c r="QTN394" s="4"/>
      <c r="QTO394" s="4"/>
      <c r="QTP394" s="4"/>
      <c r="QTQ394" s="4"/>
      <c r="QTR394" s="4"/>
      <c r="QTS394" s="4"/>
      <c r="QTT394" s="4"/>
      <c r="QTU394" s="4"/>
      <c r="QTV394" s="4"/>
      <c r="QTW394" s="4"/>
      <c r="QTX394" s="4"/>
      <c r="QTY394" s="4"/>
      <c r="QTZ394" s="4"/>
      <c r="QUA394" s="4"/>
      <c r="QUB394" s="4"/>
      <c r="QUC394" s="4"/>
      <c r="QUD394" s="4"/>
      <c r="QUE394" s="4"/>
      <c r="QUF394" s="4"/>
      <c r="QUG394" s="4"/>
      <c r="QUH394" s="4"/>
      <c r="QUI394" s="4"/>
      <c r="QUJ394" s="4"/>
      <c r="QUK394" s="4"/>
      <c r="QUL394" s="4"/>
      <c r="QUM394" s="4"/>
      <c r="QUN394" s="4"/>
      <c r="QUO394" s="4"/>
      <c r="QUP394" s="4"/>
      <c r="QUQ394" s="4"/>
      <c r="QUR394" s="4"/>
      <c r="QUS394" s="4"/>
      <c r="QUT394" s="4"/>
      <c r="QUU394" s="4"/>
      <c r="QUV394" s="4"/>
      <c r="QUW394" s="4"/>
      <c r="QUX394" s="4"/>
      <c r="QUY394" s="4"/>
      <c r="QUZ394" s="4"/>
      <c r="QVA394" s="4"/>
      <c r="QVB394" s="4"/>
      <c r="QVC394" s="4"/>
      <c r="QVD394" s="4"/>
      <c r="QVE394" s="4"/>
      <c r="QVF394" s="4"/>
      <c r="QVG394" s="4"/>
      <c r="QVH394" s="4"/>
      <c r="QVI394" s="4"/>
      <c r="QVJ394" s="4"/>
      <c r="QVK394" s="4"/>
      <c r="QVL394" s="4"/>
      <c r="QVM394" s="4"/>
      <c r="QVN394" s="4"/>
      <c r="QVO394" s="4"/>
      <c r="QVP394" s="4"/>
      <c r="QVQ394" s="4"/>
      <c r="QVR394" s="4"/>
      <c r="QVS394" s="4"/>
      <c r="QVT394" s="4"/>
      <c r="QVU394" s="4"/>
      <c r="QVV394" s="4"/>
      <c r="QVW394" s="4"/>
      <c r="QVX394" s="4"/>
      <c r="QVY394" s="4"/>
      <c r="QVZ394" s="4"/>
      <c r="QWA394" s="4"/>
      <c r="QWB394" s="4"/>
      <c r="QWC394" s="4"/>
      <c r="QWD394" s="4"/>
      <c r="QWE394" s="4"/>
      <c r="QWF394" s="4"/>
      <c r="QWG394" s="4"/>
      <c r="QWH394" s="4"/>
      <c r="QWI394" s="4"/>
      <c r="QWJ394" s="4"/>
      <c r="QWK394" s="4"/>
      <c r="QWL394" s="4"/>
      <c r="QWM394" s="4"/>
      <c r="QWN394" s="4"/>
      <c r="QWO394" s="4"/>
      <c r="QWP394" s="4"/>
      <c r="QWQ394" s="4"/>
      <c r="QWR394" s="4"/>
      <c r="QWS394" s="4"/>
      <c r="QWT394" s="4"/>
      <c r="QWU394" s="4"/>
      <c r="QWV394" s="4"/>
      <c r="QWW394" s="4"/>
      <c r="QWX394" s="4"/>
      <c r="QWY394" s="4"/>
      <c r="QWZ394" s="4"/>
      <c r="QXA394" s="4"/>
      <c r="QXB394" s="4"/>
      <c r="QXC394" s="4"/>
      <c r="QXD394" s="4"/>
      <c r="QXE394" s="4"/>
      <c r="QXF394" s="4"/>
      <c r="QXG394" s="4"/>
      <c r="QXH394" s="4"/>
      <c r="QXI394" s="4"/>
      <c r="QXJ394" s="4"/>
      <c r="QXK394" s="4"/>
      <c r="QXL394" s="4"/>
      <c r="QXM394" s="4"/>
      <c r="QXN394" s="4"/>
      <c r="QXO394" s="4"/>
      <c r="QXP394" s="4"/>
      <c r="QXQ394" s="4"/>
      <c r="QXR394" s="4"/>
      <c r="QXS394" s="4"/>
      <c r="QXT394" s="4"/>
      <c r="QXU394" s="4"/>
      <c r="QXV394" s="4"/>
      <c r="QXW394" s="4"/>
      <c r="QXX394" s="4"/>
      <c r="QXY394" s="4"/>
      <c r="QXZ394" s="4"/>
      <c r="QYA394" s="4"/>
      <c r="QYB394" s="4"/>
      <c r="QYC394" s="4"/>
      <c r="QYD394" s="4"/>
      <c r="QYE394" s="4"/>
      <c r="QYF394" s="4"/>
      <c r="QYG394" s="4"/>
      <c r="QYH394" s="4"/>
      <c r="QYI394" s="4"/>
      <c r="QYJ394" s="4"/>
      <c r="QYK394" s="4"/>
      <c r="QYL394" s="4"/>
      <c r="QYM394" s="4"/>
      <c r="QYN394" s="4"/>
      <c r="QYO394" s="4"/>
      <c r="QYP394" s="4"/>
      <c r="QYQ394" s="4"/>
      <c r="QYR394" s="4"/>
      <c r="QYS394" s="4"/>
      <c r="QYT394" s="4"/>
      <c r="QYU394" s="4"/>
      <c r="QYV394" s="4"/>
      <c r="QYW394" s="4"/>
      <c r="QYX394" s="4"/>
      <c r="QYY394" s="4"/>
      <c r="QYZ394" s="4"/>
      <c r="QZA394" s="4"/>
      <c r="QZB394" s="4"/>
      <c r="QZC394" s="4"/>
      <c r="QZD394" s="4"/>
      <c r="QZE394" s="4"/>
      <c r="QZF394" s="4"/>
      <c r="QZG394" s="4"/>
      <c r="QZH394" s="4"/>
      <c r="QZI394" s="4"/>
      <c r="QZJ394" s="4"/>
      <c r="QZK394" s="4"/>
      <c r="QZL394" s="4"/>
      <c r="QZM394" s="4"/>
      <c r="QZN394" s="4"/>
      <c r="QZO394" s="4"/>
      <c r="QZP394" s="4"/>
      <c r="QZQ394" s="4"/>
      <c r="QZR394" s="4"/>
      <c r="QZS394" s="4"/>
      <c r="QZT394" s="4"/>
      <c r="QZU394" s="4"/>
      <c r="QZV394" s="4"/>
      <c r="QZW394" s="4"/>
      <c r="QZX394" s="4"/>
      <c r="QZY394" s="4"/>
      <c r="QZZ394" s="4"/>
      <c r="RAA394" s="4"/>
      <c r="RAB394" s="4"/>
      <c r="RAC394" s="4"/>
      <c r="RAD394" s="4"/>
      <c r="RAE394" s="4"/>
      <c r="RAF394" s="4"/>
      <c r="RAG394" s="4"/>
      <c r="RAH394" s="4"/>
      <c r="RAI394" s="4"/>
      <c r="RAJ394" s="4"/>
      <c r="RAK394" s="4"/>
      <c r="RAL394" s="4"/>
      <c r="RAM394" s="4"/>
      <c r="RAN394" s="4"/>
      <c r="RAO394" s="4"/>
      <c r="RAP394" s="4"/>
      <c r="RAQ394" s="4"/>
      <c r="RAR394" s="4"/>
      <c r="RAS394" s="4"/>
      <c r="RAT394" s="4"/>
      <c r="RAU394" s="4"/>
      <c r="RAV394" s="4"/>
      <c r="RAW394" s="4"/>
      <c r="RAX394" s="4"/>
      <c r="RAY394" s="4"/>
      <c r="RAZ394" s="4"/>
      <c r="RBA394" s="4"/>
      <c r="RBB394" s="4"/>
      <c r="RBC394" s="4"/>
      <c r="RBD394" s="4"/>
      <c r="RBE394" s="4"/>
      <c r="RBF394" s="4"/>
      <c r="RBG394" s="4"/>
      <c r="RBH394" s="4"/>
      <c r="RBI394" s="4"/>
      <c r="RBJ394" s="4"/>
      <c r="RBK394" s="4"/>
      <c r="RBL394" s="4"/>
      <c r="RBM394" s="4"/>
      <c r="RBN394" s="4"/>
      <c r="RBO394" s="4"/>
      <c r="RBP394" s="4"/>
      <c r="RBQ394" s="4"/>
      <c r="RBR394" s="4"/>
      <c r="RBS394" s="4"/>
      <c r="RBT394" s="4"/>
      <c r="RBU394" s="4"/>
      <c r="RBV394" s="4"/>
      <c r="RBW394" s="4"/>
      <c r="RBX394" s="4"/>
      <c r="RBY394" s="4"/>
      <c r="RBZ394" s="4"/>
      <c r="RCA394" s="4"/>
      <c r="RCB394" s="4"/>
      <c r="RCC394" s="4"/>
      <c r="RCD394" s="4"/>
      <c r="RCE394" s="4"/>
      <c r="RCF394" s="4"/>
      <c r="RCG394" s="4"/>
      <c r="RCH394" s="4"/>
      <c r="RCI394" s="4"/>
      <c r="RCJ394" s="4"/>
      <c r="RCK394" s="4"/>
      <c r="RCL394" s="4"/>
      <c r="RCM394" s="4"/>
      <c r="RCN394" s="4"/>
      <c r="RCO394" s="4"/>
      <c r="RCP394" s="4"/>
      <c r="RCQ394" s="4"/>
      <c r="RCR394" s="4"/>
      <c r="RCS394" s="4"/>
      <c r="RCT394" s="4"/>
      <c r="RCU394" s="4"/>
      <c r="RCV394" s="4"/>
      <c r="RCW394" s="4"/>
      <c r="RCX394" s="4"/>
      <c r="RCY394" s="4"/>
      <c r="RCZ394" s="4"/>
      <c r="RDA394" s="4"/>
      <c r="RDB394" s="4"/>
      <c r="RDC394" s="4"/>
      <c r="RDD394" s="4"/>
      <c r="RDE394" s="4"/>
      <c r="RDF394" s="4"/>
      <c r="RDG394" s="4"/>
      <c r="RDH394" s="4"/>
      <c r="RDI394" s="4"/>
      <c r="RDJ394" s="4"/>
      <c r="RDK394" s="4"/>
      <c r="RDL394" s="4"/>
      <c r="RDM394" s="4"/>
      <c r="RDN394" s="4"/>
      <c r="RDO394" s="4"/>
      <c r="RDP394" s="4"/>
      <c r="RDQ394" s="4"/>
      <c r="RDR394" s="4"/>
      <c r="RDS394" s="4"/>
      <c r="RDT394" s="4"/>
      <c r="RDU394" s="4"/>
      <c r="RDV394" s="4"/>
      <c r="RDW394" s="4"/>
      <c r="RDX394" s="4"/>
      <c r="RDY394" s="4"/>
      <c r="RDZ394" s="4"/>
      <c r="REA394" s="4"/>
      <c r="REB394" s="4"/>
      <c r="REC394" s="4"/>
      <c r="RED394" s="4"/>
      <c r="REE394" s="4"/>
      <c r="REF394" s="4"/>
      <c r="REG394" s="4"/>
      <c r="REH394" s="4"/>
      <c r="REI394" s="4"/>
      <c r="REJ394" s="4"/>
      <c r="REK394" s="4"/>
      <c r="REL394" s="4"/>
      <c r="REM394" s="4"/>
      <c r="REN394" s="4"/>
      <c r="REO394" s="4"/>
      <c r="REP394" s="4"/>
      <c r="REQ394" s="4"/>
      <c r="RER394" s="4"/>
      <c r="RES394" s="4"/>
      <c r="RET394" s="4"/>
      <c r="REU394" s="4"/>
      <c r="REV394" s="4"/>
      <c r="REW394" s="4"/>
      <c r="REX394" s="4"/>
      <c r="REY394" s="4"/>
      <c r="REZ394" s="4"/>
      <c r="RFA394" s="4"/>
      <c r="RFB394" s="4"/>
      <c r="RFC394" s="4"/>
      <c r="RFD394" s="4"/>
      <c r="RFE394" s="4"/>
      <c r="RFF394" s="4"/>
      <c r="RFG394" s="4"/>
      <c r="RFH394" s="4"/>
      <c r="RFI394" s="4"/>
      <c r="RFJ394" s="4"/>
      <c r="RFK394" s="4"/>
      <c r="RFL394" s="4"/>
      <c r="RFM394" s="4"/>
      <c r="RFN394" s="4"/>
      <c r="RFO394" s="4"/>
      <c r="RFP394" s="4"/>
      <c r="RFQ394" s="4"/>
      <c r="RFR394" s="4"/>
      <c r="RFS394" s="4"/>
      <c r="RFT394" s="4"/>
      <c r="RFU394" s="4"/>
      <c r="RFV394" s="4"/>
      <c r="RFW394" s="4"/>
      <c r="RFX394" s="4"/>
      <c r="RFY394" s="4"/>
      <c r="RFZ394" s="4"/>
      <c r="RGA394" s="4"/>
      <c r="RGB394" s="4"/>
      <c r="RGC394" s="4"/>
      <c r="RGD394" s="4"/>
      <c r="RGE394" s="4"/>
      <c r="RGF394" s="4"/>
      <c r="RGG394" s="4"/>
      <c r="RGH394" s="4"/>
      <c r="RGI394" s="4"/>
      <c r="RGJ394" s="4"/>
      <c r="RGK394" s="4"/>
      <c r="RGL394" s="4"/>
      <c r="RGM394" s="4"/>
      <c r="RGN394" s="4"/>
      <c r="RGO394" s="4"/>
      <c r="RGP394" s="4"/>
      <c r="RGQ394" s="4"/>
      <c r="RGR394" s="4"/>
      <c r="RGS394" s="4"/>
      <c r="RGT394" s="4"/>
      <c r="RGU394" s="4"/>
      <c r="RGV394" s="4"/>
      <c r="RGW394" s="4"/>
      <c r="RGX394" s="4"/>
      <c r="RGY394" s="4"/>
      <c r="RGZ394" s="4"/>
      <c r="RHA394" s="4"/>
      <c r="RHB394" s="4"/>
      <c r="RHC394" s="4"/>
      <c r="RHD394" s="4"/>
      <c r="RHE394" s="4"/>
      <c r="RHF394" s="4"/>
      <c r="RHG394" s="4"/>
      <c r="RHH394" s="4"/>
      <c r="RHI394" s="4"/>
      <c r="RHJ394" s="4"/>
      <c r="RHK394" s="4"/>
      <c r="RHL394" s="4"/>
      <c r="RHM394" s="4"/>
      <c r="RHN394" s="4"/>
      <c r="RHO394" s="4"/>
      <c r="RHP394" s="4"/>
      <c r="RHQ394" s="4"/>
      <c r="RHR394" s="4"/>
      <c r="RHS394" s="4"/>
      <c r="RHT394" s="4"/>
      <c r="RHU394" s="4"/>
      <c r="RHV394" s="4"/>
      <c r="RHW394" s="4"/>
      <c r="RHX394" s="4"/>
      <c r="RHY394" s="4"/>
      <c r="RHZ394" s="4"/>
      <c r="RIA394" s="4"/>
      <c r="RIB394" s="4"/>
      <c r="RIC394" s="4"/>
      <c r="RID394" s="4"/>
      <c r="RIE394" s="4"/>
      <c r="RIF394" s="4"/>
      <c r="RIG394" s="4"/>
      <c r="RIH394" s="4"/>
      <c r="RII394" s="4"/>
      <c r="RIJ394" s="4"/>
      <c r="RIK394" s="4"/>
      <c r="RIL394" s="4"/>
      <c r="RIM394" s="4"/>
      <c r="RIN394" s="4"/>
      <c r="RIO394" s="4"/>
      <c r="RIP394" s="4"/>
      <c r="RIQ394" s="4"/>
      <c r="RIR394" s="4"/>
      <c r="RIS394" s="4"/>
      <c r="RIT394" s="4"/>
      <c r="RIU394" s="4"/>
      <c r="RIV394" s="4"/>
      <c r="RIW394" s="4"/>
      <c r="RIX394" s="4"/>
      <c r="RIY394" s="4"/>
      <c r="RIZ394" s="4"/>
      <c r="RJA394" s="4"/>
      <c r="RJB394" s="4"/>
      <c r="RJC394" s="4"/>
      <c r="RJD394" s="4"/>
      <c r="RJE394" s="4"/>
      <c r="RJF394" s="4"/>
      <c r="RJG394" s="4"/>
      <c r="RJH394" s="4"/>
      <c r="RJI394" s="4"/>
      <c r="RJJ394" s="4"/>
      <c r="RJK394" s="4"/>
      <c r="RJL394" s="4"/>
      <c r="RJM394" s="4"/>
      <c r="RJN394" s="4"/>
      <c r="RJO394" s="4"/>
      <c r="RJP394" s="4"/>
      <c r="RJQ394" s="4"/>
      <c r="RJR394" s="4"/>
      <c r="RJS394" s="4"/>
      <c r="RJT394" s="4"/>
      <c r="RJU394" s="4"/>
      <c r="RJV394" s="4"/>
      <c r="RJW394" s="4"/>
      <c r="RJX394" s="4"/>
      <c r="RJY394" s="4"/>
      <c r="RJZ394" s="4"/>
      <c r="RKA394" s="4"/>
      <c r="RKB394" s="4"/>
      <c r="RKC394" s="4"/>
      <c r="RKD394" s="4"/>
      <c r="RKE394" s="4"/>
      <c r="RKF394" s="4"/>
      <c r="RKG394" s="4"/>
      <c r="RKH394" s="4"/>
      <c r="RKI394" s="4"/>
      <c r="RKJ394" s="4"/>
      <c r="RKK394" s="4"/>
      <c r="RKL394" s="4"/>
      <c r="RKM394" s="4"/>
      <c r="RKN394" s="4"/>
      <c r="RKO394" s="4"/>
      <c r="RKP394" s="4"/>
      <c r="RKQ394" s="4"/>
      <c r="RKR394" s="4"/>
      <c r="RKS394" s="4"/>
      <c r="RKT394" s="4"/>
      <c r="RKU394" s="4"/>
      <c r="RKV394" s="4"/>
      <c r="RKW394" s="4"/>
      <c r="RKX394" s="4"/>
      <c r="RKY394" s="4"/>
      <c r="RKZ394" s="4"/>
      <c r="RLA394" s="4"/>
      <c r="RLB394" s="4"/>
      <c r="RLC394" s="4"/>
      <c r="RLD394" s="4"/>
      <c r="RLE394" s="4"/>
      <c r="RLF394" s="4"/>
      <c r="RLG394" s="4"/>
      <c r="RLH394" s="4"/>
      <c r="RLI394" s="4"/>
      <c r="RLJ394" s="4"/>
      <c r="RLK394" s="4"/>
      <c r="RLL394" s="4"/>
      <c r="RLM394" s="4"/>
      <c r="RLN394" s="4"/>
      <c r="RLO394" s="4"/>
      <c r="RLP394" s="4"/>
      <c r="RLQ394" s="4"/>
      <c r="RLR394" s="4"/>
      <c r="RLS394" s="4"/>
      <c r="RLT394" s="4"/>
      <c r="RLU394" s="4"/>
      <c r="RLV394" s="4"/>
      <c r="RLW394" s="4"/>
      <c r="RLX394" s="4"/>
      <c r="RLY394" s="4"/>
      <c r="RLZ394" s="4"/>
      <c r="RMA394" s="4"/>
      <c r="RMB394" s="4"/>
      <c r="RMC394" s="4"/>
      <c r="RMD394" s="4"/>
      <c r="RME394" s="4"/>
      <c r="RMF394" s="4"/>
      <c r="RMG394" s="4"/>
      <c r="RMH394" s="4"/>
      <c r="RMI394" s="4"/>
      <c r="RMJ394" s="4"/>
      <c r="RMK394" s="4"/>
      <c r="RML394" s="4"/>
      <c r="RMM394" s="4"/>
      <c r="RMN394" s="4"/>
      <c r="RMO394" s="4"/>
      <c r="RMP394" s="4"/>
      <c r="RMQ394" s="4"/>
      <c r="RMR394" s="4"/>
      <c r="RMS394" s="4"/>
      <c r="RMT394" s="4"/>
      <c r="RMU394" s="4"/>
      <c r="RMV394" s="4"/>
      <c r="RMW394" s="4"/>
      <c r="RMX394" s="4"/>
      <c r="RMY394" s="4"/>
      <c r="RMZ394" s="4"/>
      <c r="RNA394" s="4"/>
      <c r="RNB394" s="4"/>
      <c r="RNC394" s="4"/>
      <c r="RND394" s="4"/>
      <c r="RNE394" s="4"/>
      <c r="RNF394" s="4"/>
      <c r="RNG394" s="4"/>
      <c r="RNH394" s="4"/>
      <c r="RNI394" s="4"/>
      <c r="RNJ394" s="4"/>
      <c r="RNK394" s="4"/>
      <c r="RNL394" s="4"/>
      <c r="RNM394" s="4"/>
      <c r="RNN394" s="4"/>
      <c r="RNO394" s="4"/>
      <c r="RNP394" s="4"/>
      <c r="RNQ394" s="4"/>
      <c r="RNR394" s="4"/>
      <c r="RNS394" s="4"/>
      <c r="RNT394" s="4"/>
      <c r="RNU394" s="4"/>
      <c r="RNV394" s="4"/>
      <c r="RNW394" s="4"/>
      <c r="RNX394" s="4"/>
      <c r="RNY394" s="4"/>
      <c r="RNZ394" s="4"/>
      <c r="ROA394" s="4"/>
      <c r="ROB394" s="4"/>
      <c r="ROC394" s="4"/>
      <c r="ROD394" s="4"/>
      <c r="ROE394" s="4"/>
      <c r="ROF394" s="4"/>
      <c r="ROG394" s="4"/>
      <c r="ROH394" s="4"/>
      <c r="ROI394" s="4"/>
      <c r="ROJ394" s="4"/>
      <c r="ROK394" s="4"/>
      <c r="ROL394" s="4"/>
      <c r="ROM394" s="4"/>
      <c r="RON394" s="4"/>
      <c r="ROO394" s="4"/>
      <c r="ROP394" s="4"/>
      <c r="ROQ394" s="4"/>
      <c r="ROR394" s="4"/>
      <c r="ROS394" s="4"/>
      <c r="ROT394" s="4"/>
      <c r="ROU394" s="4"/>
      <c r="ROV394" s="4"/>
      <c r="ROW394" s="4"/>
      <c r="ROX394" s="4"/>
      <c r="ROY394" s="4"/>
      <c r="ROZ394" s="4"/>
      <c r="RPA394" s="4"/>
      <c r="RPB394" s="4"/>
      <c r="RPC394" s="4"/>
      <c r="RPD394" s="4"/>
      <c r="RPE394" s="4"/>
      <c r="RPF394" s="4"/>
      <c r="RPG394" s="4"/>
      <c r="RPH394" s="4"/>
      <c r="RPI394" s="4"/>
      <c r="RPJ394" s="4"/>
      <c r="RPK394" s="4"/>
      <c r="RPL394" s="4"/>
      <c r="RPM394" s="4"/>
      <c r="RPN394" s="4"/>
      <c r="RPO394" s="4"/>
      <c r="RPP394" s="4"/>
      <c r="RPQ394" s="4"/>
      <c r="RPR394" s="4"/>
      <c r="RPS394" s="4"/>
      <c r="RPT394" s="4"/>
      <c r="RPU394" s="4"/>
      <c r="RPV394" s="4"/>
      <c r="RPW394" s="4"/>
      <c r="RPX394" s="4"/>
      <c r="RPY394" s="4"/>
      <c r="RPZ394" s="4"/>
      <c r="RQA394" s="4"/>
      <c r="RQB394" s="4"/>
      <c r="RQC394" s="4"/>
      <c r="RQD394" s="4"/>
      <c r="RQE394" s="4"/>
      <c r="RQF394" s="4"/>
      <c r="RQG394" s="4"/>
      <c r="RQH394" s="4"/>
      <c r="RQI394" s="4"/>
      <c r="RQJ394" s="4"/>
      <c r="RQK394" s="4"/>
      <c r="RQL394" s="4"/>
      <c r="RQM394" s="4"/>
      <c r="RQN394" s="4"/>
      <c r="RQO394" s="4"/>
      <c r="RQP394" s="4"/>
      <c r="RQQ394" s="4"/>
      <c r="RQR394" s="4"/>
      <c r="RQS394" s="4"/>
      <c r="RQT394" s="4"/>
      <c r="RQU394" s="4"/>
      <c r="RQV394" s="4"/>
      <c r="RQW394" s="4"/>
      <c r="RQX394" s="4"/>
      <c r="RQY394" s="4"/>
      <c r="RQZ394" s="4"/>
      <c r="RRA394" s="4"/>
      <c r="RRB394" s="4"/>
      <c r="RRC394" s="4"/>
      <c r="RRD394" s="4"/>
      <c r="RRE394" s="4"/>
      <c r="RRF394" s="4"/>
      <c r="RRG394" s="4"/>
      <c r="RRH394" s="4"/>
      <c r="RRI394" s="4"/>
      <c r="RRJ394" s="4"/>
      <c r="RRK394" s="4"/>
      <c r="RRL394" s="4"/>
      <c r="RRM394" s="4"/>
      <c r="RRN394" s="4"/>
      <c r="RRO394" s="4"/>
      <c r="RRP394" s="4"/>
      <c r="RRQ394" s="4"/>
      <c r="RRR394" s="4"/>
      <c r="RRS394" s="4"/>
      <c r="RRT394" s="4"/>
      <c r="RRU394" s="4"/>
      <c r="RRV394" s="4"/>
      <c r="RRW394" s="4"/>
      <c r="RRX394" s="4"/>
      <c r="RRY394" s="4"/>
      <c r="RRZ394" s="4"/>
      <c r="RSA394" s="4"/>
      <c r="RSB394" s="4"/>
      <c r="RSC394" s="4"/>
      <c r="RSD394" s="4"/>
      <c r="RSE394" s="4"/>
      <c r="RSF394" s="4"/>
      <c r="RSG394" s="4"/>
      <c r="RSH394" s="4"/>
      <c r="RSI394" s="4"/>
      <c r="RSJ394" s="4"/>
      <c r="RSK394" s="4"/>
      <c r="RSL394" s="4"/>
      <c r="RSM394" s="4"/>
      <c r="RSN394" s="4"/>
      <c r="RSO394" s="4"/>
      <c r="RSP394" s="4"/>
      <c r="RSQ394" s="4"/>
      <c r="RSR394" s="4"/>
      <c r="RSS394" s="4"/>
      <c r="RST394" s="4"/>
      <c r="RSU394" s="4"/>
      <c r="RSV394" s="4"/>
      <c r="RSW394" s="4"/>
      <c r="RSX394" s="4"/>
      <c r="RSY394" s="4"/>
      <c r="RSZ394" s="4"/>
      <c r="RTA394" s="4"/>
      <c r="RTB394" s="4"/>
      <c r="RTC394" s="4"/>
      <c r="RTD394" s="4"/>
      <c r="RTE394" s="4"/>
      <c r="RTF394" s="4"/>
      <c r="RTG394" s="4"/>
      <c r="RTH394" s="4"/>
      <c r="RTI394" s="4"/>
      <c r="RTJ394" s="4"/>
      <c r="RTK394" s="4"/>
      <c r="RTL394" s="4"/>
      <c r="RTM394" s="4"/>
      <c r="RTN394" s="4"/>
      <c r="RTO394" s="4"/>
      <c r="RTP394" s="4"/>
      <c r="RTQ394" s="4"/>
      <c r="RTR394" s="4"/>
      <c r="RTS394" s="4"/>
      <c r="RTT394" s="4"/>
      <c r="RTU394" s="4"/>
      <c r="RTV394" s="4"/>
      <c r="RTW394" s="4"/>
      <c r="RTX394" s="4"/>
      <c r="RTY394" s="4"/>
      <c r="RTZ394" s="4"/>
      <c r="RUA394" s="4"/>
      <c r="RUB394" s="4"/>
      <c r="RUC394" s="4"/>
      <c r="RUD394" s="4"/>
      <c r="RUE394" s="4"/>
      <c r="RUF394" s="4"/>
      <c r="RUG394" s="4"/>
      <c r="RUH394" s="4"/>
      <c r="RUI394" s="4"/>
      <c r="RUJ394" s="4"/>
      <c r="RUK394" s="4"/>
      <c r="RUL394" s="4"/>
      <c r="RUM394" s="4"/>
      <c r="RUN394" s="4"/>
      <c r="RUO394" s="4"/>
      <c r="RUP394" s="4"/>
      <c r="RUQ394" s="4"/>
      <c r="RUR394" s="4"/>
      <c r="RUS394" s="4"/>
      <c r="RUT394" s="4"/>
      <c r="RUU394" s="4"/>
      <c r="RUV394" s="4"/>
      <c r="RUW394" s="4"/>
      <c r="RUX394" s="4"/>
      <c r="RUY394" s="4"/>
      <c r="RUZ394" s="4"/>
      <c r="RVA394" s="4"/>
      <c r="RVB394" s="4"/>
      <c r="RVC394" s="4"/>
      <c r="RVD394" s="4"/>
      <c r="RVE394" s="4"/>
      <c r="RVF394" s="4"/>
      <c r="RVG394" s="4"/>
      <c r="RVH394" s="4"/>
      <c r="RVI394" s="4"/>
      <c r="RVJ394" s="4"/>
      <c r="RVK394" s="4"/>
      <c r="RVL394" s="4"/>
      <c r="RVM394" s="4"/>
      <c r="RVN394" s="4"/>
      <c r="RVO394" s="4"/>
      <c r="RVP394" s="4"/>
      <c r="RVQ394" s="4"/>
      <c r="RVR394" s="4"/>
      <c r="RVS394" s="4"/>
      <c r="RVT394" s="4"/>
      <c r="RVU394" s="4"/>
      <c r="RVV394" s="4"/>
      <c r="RVW394" s="4"/>
      <c r="RVX394" s="4"/>
      <c r="RVY394" s="4"/>
      <c r="RVZ394" s="4"/>
      <c r="RWA394" s="4"/>
      <c r="RWB394" s="4"/>
      <c r="RWC394" s="4"/>
      <c r="RWD394" s="4"/>
      <c r="RWE394" s="4"/>
      <c r="RWF394" s="4"/>
      <c r="RWG394" s="4"/>
      <c r="RWH394" s="4"/>
      <c r="RWI394" s="4"/>
      <c r="RWJ394" s="4"/>
      <c r="RWK394" s="4"/>
      <c r="RWL394" s="4"/>
      <c r="RWM394" s="4"/>
      <c r="RWN394" s="4"/>
      <c r="RWO394" s="4"/>
      <c r="RWP394" s="4"/>
      <c r="RWQ394" s="4"/>
      <c r="RWR394" s="4"/>
      <c r="RWS394" s="4"/>
      <c r="RWT394" s="4"/>
      <c r="RWU394" s="4"/>
      <c r="RWV394" s="4"/>
      <c r="RWW394" s="4"/>
      <c r="RWX394" s="4"/>
      <c r="RWY394" s="4"/>
      <c r="RWZ394" s="4"/>
      <c r="RXA394" s="4"/>
      <c r="RXB394" s="4"/>
      <c r="RXC394" s="4"/>
      <c r="RXD394" s="4"/>
      <c r="RXE394" s="4"/>
      <c r="RXF394" s="4"/>
      <c r="RXG394" s="4"/>
      <c r="RXH394" s="4"/>
      <c r="RXI394" s="4"/>
      <c r="RXJ394" s="4"/>
      <c r="RXK394" s="4"/>
      <c r="RXL394" s="4"/>
      <c r="RXM394" s="4"/>
      <c r="RXN394" s="4"/>
      <c r="RXO394" s="4"/>
      <c r="RXP394" s="4"/>
      <c r="RXQ394" s="4"/>
      <c r="RXR394" s="4"/>
      <c r="RXS394" s="4"/>
      <c r="RXT394" s="4"/>
      <c r="RXU394" s="4"/>
      <c r="RXV394" s="4"/>
      <c r="RXW394" s="4"/>
      <c r="RXX394" s="4"/>
      <c r="RXY394" s="4"/>
      <c r="RXZ394" s="4"/>
      <c r="RYA394" s="4"/>
      <c r="RYB394" s="4"/>
      <c r="RYC394" s="4"/>
      <c r="RYD394" s="4"/>
      <c r="RYE394" s="4"/>
      <c r="RYF394" s="4"/>
      <c r="RYG394" s="4"/>
      <c r="RYH394" s="4"/>
      <c r="RYI394" s="4"/>
      <c r="RYJ394" s="4"/>
      <c r="RYK394" s="4"/>
      <c r="RYL394" s="4"/>
      <c r="RYM394" s="4"/>
      <c r="RYN394" s="4"/>
      <c r="RYO394" s="4"/>
      <c r="RYP394" s="4"/>
      <c r="RYQ394" s="4"/>
      <c r="RYR394" s="4"/>
      <c r="RYS394" s="4"/>
      <c r="RYT394" s="4"/>
      <c r="RYU394" s="4"/>
      <c r="RYV394" s="4"/>
      <c r="RYW394" s="4"/>
      <c r="RYX394" s="4"/>
      <c r="RYY394" s="4"/>
      <c r="RYZ394" s="4"/>
      <c r="RZA394" s="4"/>
      <c r="RZB394" s="4"/>
      <c r="RZC394" s="4"/>
      <c r="RZD394" s="4"/>
      <c r="RZE394" s="4"/>
      <c r="RZF394" s="4"/>
      <c r="RZG394" s="4"/>
      <c r="RZH394" s="4"/>
      <c r="RZI394" s="4"/>
      <c r="RZJ394" s="4"/>
      <c r="RZK394" s="4"/>
      <c r="RZL394" s="4"/>
      <c r="RZM394" s="4"/>
      <c r="RZN394" s="4"/>
      <c r="RZO394" s="4"/>
      <c r="RZP394" s="4"/>
      <c r="RZQ394" s="4"/>
      <c r="RZR394" s="4"/>
      <c r="RZS394" s="4"/>
      <c r="RZT394" s="4"/>
      <c r="RZU394" s="4"/>
      <c r="RZV394" s="4"/>
      <c r="RZW394" s="4"/>
      <c r="RZX394" s="4"/>
      <c r="RZY394" s="4"/>
      <c r="RZZ394" s="4"/>
      <c r="SAA394" s="4"/>
      <c r="SAB394" s="4"/>
      <c r="SAC394" s="4"/>
      <c r="SAD394" s="4"/>
      <c r="SAE394" s="4"/>
      <c r="SAF394" s="4"/>
      <c r="SAG394" s="4"/>
      <c r="SAH394" s="4"/>
      <c r="SAI394" s="4"/>
      <c r="SAJ394" s="4"/>
      <c r="SAK394" s="4"/>
      <c r="SAL394" s="4"/>
      <c r="SAM394" s="4"/>
      <c r="SAN394" s="4"/>
      <c r="SAO394" s="4"/>
      <c r="SAP394" s="4"/>
      <c r="SAQ394" s="4"/>
      <c r="SAR394" s="4"/>
      <c r="SAS394" s="4"/>
      <c r="SAT394" s="4"/>
      <c r="SAU394" s="4"/>
      <c r="SAV394" s="4"/>
      <c r="SAW394" s="4"/>
      <c r="SAX394" s="4"/>
      <c r="SAY394" s="4"/>
      <c r="SAZ394" s="4"/>
      <c r="SBA394" s="4"/>
      <c r="SBB394" s="4"/>
      <c r="SBC394" s="4"/>
      <c r="SBD394" s="4"/>
      <c r="SBE394" s="4"/>
      <c r="SBF394" s="4"/>
      <c r="SBG394" s="4"/>
      <c r="SBH394" s="4"/>
      <c r="SBI394" s="4"/>
      <c r="SBJ394" s="4"/>
      <c r="SBK394" s="4"/>
      <c r="SBL394" s="4"/>
      <c r="SBM394" s="4"/>
      <c r="SBN394" s="4"/>
      <c r="SBO394" s="4"/>
      <c r="SBP394" s="4"/>
      <c r="SBQ394" s="4"/>
      <c r="SBR394" s="4"/>
      <c r="SBS394" s="4"/>
      <c r="SBT394" s="4"/>
      <c r="SBU394" s="4"/>
      <c r="SBV394" s="4"/>
      <c r="SBW394" s="4"/>
      <c r="SBX394" s="4"/>
      <c r="SBY394" s="4"/>
      <c r="SBZ394" s="4"/>
      <c r="SCA394" s="4"/>
      <c r="SCB394" s="4"/>
      <c r="SCC394" s="4"/>
      <c r="SCD394" s="4"/>
      <c r="SCE394" s="4"/>
      <c r="SCF394" s="4"/>
      <c r="SCG394" s="4"/>
      <c r="SCH394" s="4"/>
      <c r="SCI394" s="4"/>
      <c r="SCJ394" s="4"/>
      <c r="SCK394" s="4"/>
      <c r="SCL394" s="4"/>
      <c r="SCM394" s="4"/>
      <c r="SCN394" s="4"/>
      <c r="SCO394" s="4"/>
      <c r="SCP394" s="4"/>
      <c r="SCQ394" s="4"/>
      <c r="SCR394" s="4"/>
      <c r="SCS394" s="4"/>
      <c r="SCT394" s="4"/>
      <c r="SCU394" s="4"/>
      <c r="SCV394" s="4"/>
      <c r="SCW394" s="4"/>
      <c r="SCX394" s="4"/>
      <c r="SCY394" s="4"/>
      <c r="SCZ394" s="4"/>
      <c r="SDA394" s="4"/>
      <c r="SDB394" s="4"/>
      <c r="SDC394" s="4"/>
      <c r="SDD394" s="4"/>
      <c r="SDE394" s="4"/>
      <c r="SDF394" s="4"/>
      <c r="SDG394" s="4"/>
      <c r="SDH394" s="4"/>
      <c r="SDI394" s="4"/>
      <c r="SDJ394" s="4"/>
      <c r="SDK394" s="4"/>
      <c r="SDL394" s="4"/>
      <c r="SDM394" s="4"/>
      <c r="SDN394" s="4"/>
      <c r="SDO394" s="4"/>
      <c r="SDP394" s="4"/>
      <c r="SDQ394" s="4"/>
      <c r="SDR394" s="4"/>
      <c r="SDS394" s="4"/>
      <c r="SDT394" s="4"/>
      <c r="SDU394" s="4"/>
      <c r="SDV394" s="4"/>
      <c r="SDW394" s="4"/>
      <c r="SDX394" s="4"/>
      <c r="SDY394" s="4"/>
      <c r="SDZ394" s="4"/>
      <c r="SEA394" s="4"/>
      <c r="SEB394" s="4"/>
      <c r="SEC394" s="4"/>
      <c r="SED394" s="4"/>
      <c r="SEE394" s="4"/>
      <c r="SEF394" s="4"/>
      <c r="SEG394" s="4"/>
      <c r="SEH394" s="4"/>
      <c r="SEI394" s="4"/>
      <c r="SEJ394" s="4"/>
      <c r="SEK394" s="4"/>
      <c r="SEL394" s="4"/>
      <c r="SEM394" s="4"/>
      <c r="SEN394" s="4"/>
      <c r="SEO394" s="4"/>
      <c r="SEP394" s="4"/>
      <c r="SEQ394" s="4"/>
      <c r="SER394" s="4"/>
      <c r="SES394" s="4"/>
      <c r="SET394" s="4"/>
      <c r="SEU394" s="4"/>
      <c r="SEV394" s="4"/>
      <c r="SEW394" s="4"/>
      <c r="SEX394" s="4"/>
      <c r="SEY394" s="4"/>
      <c r="SEZ394" s="4"/>
      <c r="SFA394" s="4"/>
      <c r="SFB394" s="4"/>
      <c r="SFC394" s="4"/>
      <c r="SFD394" s="4"/>
      <c r="SFE394" s="4"/>
      <c r="SFF394" s="4"/>
      <c r="SFG394" s="4"/>
      <c r="SFH394" s="4"/>
      <c r="SFI394" s="4"/>
      <c r="SFJ394" s="4"/>
      <c r="SFK394" s="4"/>
      <c r="SFL394" s="4"/>
      <c r="SFM394" s="4"/>
      <c r="SFN394" s="4"/>
      <c r="SFO394" s="4"/>
      <c r="SFP394" s="4"/>
      <c r="SFQ394" s="4"/>
      <c r="SFR394" s="4"/>
      <c r="SFS394" s="4"/>
      <c r="SFT394" s="4"/>
      <c r="SFU394" s="4"/>
      <c r="SFV394" s="4"/>
      <c r="SFW394" s="4"/>
      <c r="SFX394" s="4"/>
      <c r="SFY394" s="4"/>
      <c r="SFZ394" s="4"/>
      <c r="SGA394" s="4"/>
      <c r="SGB394" s="4"/>
      <c r="SGC394" s="4"/>
      <c r="SGD394" s="4"/>
      <c r="SGE394" s="4"/>
      <c r="SGF394" s="4"/>
      <c r="SGG394" s="4"/>
      <c r="SGH394" s="4"/>
      <c r="SGI394" s="4"/>
      <c r="SGJ394" s="4"/>
      <c r="SGK394" s="4"/>
      <c r="SGL394" s="4"/>
      <c r="SGM394" s="4"/>
      <c r="SGN394" s="4"/>
      <c r="SGO394" s="4"/>
      <c r="SGP394" s="4"/>
      <c r="SGQ394" s="4"/>
      <c r="SGR394" s="4"/>
      <c r="SGS394" s="4"/>
      <c r="SGT394" s="4"/>
      <c r="SGU394" s="4"/>
      <c r="SGV394" s="4"/>
      <c r="SGW394" s="4"/>
      <c r="SGX394" s="4"/>
      <c r="SGY394" s="4"/>
      <c r="SGZ394" s="4"/>
      <c r="SHA394" s="4"/>
      <c r="SHB394" s="4"/>
      <c r="SHC394" s="4"/>
      <c r="SHD394" s="4"/>
      <c r="SHE394" s="4"/>
      <c r="SHF394" s="4"/>
      <c r="SHG394" s="4"/>
      <c r="SHH394" s="4"/>
      <c r="SHI394" s="4"/>
      <c r="SHJ394" s="4"/>
      <c r="SHK394" s="4"/>
      <c r="SHL394" s="4"/>
      <c r="SHM394" s="4"/>
      <c r="SHN394" s="4"/>
      <c r="SHO394" s="4"/>
      <c r="SHP394" s="4"/>
      <c r="SHQ394" s="4"/>
      <c r="SHR394" s="4"/>
      <c r="SHS394" s="4"/>
      <c r="SHT394" s="4"/>
      <c r="SHU394" s="4"/>
      <c r="SHV394" s="4"/>
      <c r="SHW394" s="4"/>
      <c r="SHX394" s="4"/>
      <c r="SHY394" s="4"/>
      <c r="SHZ394" s="4"/>
      <c r="SIA394" s="4"/>
      <c r="SIB394" s="4"/>
      <c r="SIC394" s="4"/>
      <c r="SID394" s="4"/>
      <c r="SIE394" s="4"/>
      <c r="SIF394" s="4"/>
      <c r="SIG394" s="4"/>
      <c r="SIH394" s="4"/>
      <c r="SII394" s="4"/>
      <c r="SIJ394" s="4"/>
      <c r="SIK394" s="4"/>
      <c r="SIL394" s="4"/>
      <c r="SIM394" s="4"/>
      <c r="SIN394" s="4"/>
      <c r="SIO394" s="4"/>
      <c r="SIP394" s="4"/>
      <c r="SIQ394" s="4"/>
      <c r="SIR394" s="4"/>
      <c r="SIS394" s="4"/>
      <c r="SIT394" s="4"/>
      <c r="SIU394" s="4"/>
      <c r="SIV394" s="4"/>
      <c r="SIW394" s="4"/>
      <c r="SIX394" s="4"/>
      <c r="SIY394" s="4"/>
      <c r="SIZ394" s="4"/>
      <c r="SJA394" s="4"/>
      <c r="SJB394" s="4"/>
      <c r="SJC394" s="4"/>
      <c r="SJD394" s="4"/>
      <c r="SJE394" s="4"/>
      <c r="SJF394" s="4"/>
      <c r="SJG394" s="4"/>
      <c r="SJH394" s="4"/>
      <c r="SJI394" s="4"/>
      <c r="SJJ394" s="4"/>
      <c r="SJK394" s="4"/>
      <c r="SJL394" s="4"/>
      <c r="SJM394" s="4"/>
      <c r="SJN394" s="4"/>
      <c r="SJO394" s="4"/>
      <c r="SJP394" s="4"/>
      <c r="SJQ394" s="4"/>
      <c r="SJR394" s="4"/>
      <c r="SJS394" s="4"/>
      <c r="SJT394" s="4"/>
      <c r="SJU394" s="4"/>
      <c r="SJV394" s="4"/>
      <c r="SJW394" s="4"/>
      <c r="SJX394" s="4"/>
      <c r="SJY394" s="4"/>
      <c r="SJZ394" s="4"/>
      <c r="SKA394" s="4"/>
      <c r="SKB394" s="4"/>
      <c r="SKC394" s="4"/>
      <c r="SKD394" s="4"/>
      <c r="SKE394" s="4"/>
      <c r="SKF394" s="4"/>
      <c r="SKG394" s="4"/>
      <c r="SKH394" s="4"/>
      <c r="SKI394" s="4"/>
      <c r="SKJ394" s="4"/>
      <c r="SKK394" s="4"/>
      <c r="SKL394" s="4"/>
      <c r="SKM394" s="4"/>
      <c r="SKN394" s="4"/>
      <c r="SKO394" s="4"/>
      <c r="SKP394" s="4"/>
      <c r="SKQ394" s="4"/>
      <c r="SKR394" s="4"/>
      <c r="SKS394" s="4"/>
      <c r="SKT394" s="4"/>
      <c r="SKU394" s="4"/>
      <c r="SKV394" s="4"/>
      <c r="SKW394" s="4"/>
      <c r="SKX394" s="4"/>
      <c r="SKY394" s="4"/>
      <c r="SKZ394" s="4"/>
      <c r="SLA394" s="4"/>
      <c r="SLB394" s="4"/>
      <c r="SLC394" s="4"/>
      <c r="SLD394" s="4"/>
      <c r="SLE394" s="4"/>
      <c r="SLF394" s="4"/>
      <c r="SLG394" s="4"/>
      <c r="SLH394" s="4"/>
      <c r="SLI394" s="4"/>
      <c r="SLJ394" s="4"/>
      <c r="SLK394" s="4"/>
      <c r="SLL394" s="4"/>
      <c r="SLM394" s="4"/>
      <c r="SLN394" s="4"/>
      <c r="SLO394" s="4"/>
      <c r="SLP394" s="4"/>
      <c r="SLQ394" s="4"/>
      <c r="SLR394" s="4"/>
      <c r="SLS394" s="4"/>
      <c r="SLT394" s="4"/>
      <c r="SLU394" s="4"/>
      <c r="SLV394" s="4"/>
      <c r="SLW394" s="4"/>
      <c r="SLX394" s="4"/>
      <c r="SLY394" s="4"/>
      <c r="SLZ394" s="4"/>
      <c r="SMA394" s="4"/>
      <c r="SMB394" s="4"/>
      <c r="SMC394" s="4"/>
      <c r="SMD394" s="4"/>
      <c r="SME394" s="4"/>
      <c r="SMF394" s="4"/>
      <c r="SMG394" s="4"/>
      <c r="SMH394" s="4"/>
      <c r="SMI394" s="4"/>
      <c r="SMJ394" s="4"/>
      <c r="SMK394" s="4"/>
      <c r="SML394" s="4"/>
      <c r="SMM394" s="4"/>
      <c r="SMN394" s="4"/>
      <c r="SMO394" s="4"/>
      <c r="SMP394" s="4"/>
      <c r="SMQ394" s="4"/>
      <c r="SMR394" s="4"/>
      <c r="SMS394" s="4"/>
      <c r="SMT394" s="4"/>
      <c r="SMU394" s="4"/>
      <c r="SMV394" s="4"/>
      <c r="SMW394" s="4"/>
      <c r="SMX394" s="4"/>
      <c r="SMY394" s="4"/>
      <c r="SMZ394" s="4"/>
      <c r="SNA394" s="4"/>
      <c r="SNB394" s="4"/>
      <c r="SNC394" s="4"/>
      <c r="SND394" s="4"/>
      <c r="SNE394" s="4"/>
      <c r="SNF394" s="4"/>
      <c r="SNG394" s="4"/>
      <c r="SNH394" s="4"/>
      <c r="SNI394" s="4"/>
      <c r="SNJ394" s="4"/>
      <c r="SNK394" s="4"/>
      <c r="SNL394" s="4"/>
      <c r="SNM394" s="4"/>
      <c r="SNN394" s="4"/>
      <c r="SNO394" s="4"/>
      <c r="SNP394" s="4"/>
      <c r="SNQ394" s="4"/>
      <c r="SNR394" s="4"/>
      <c r="SNS394" s="4"/>
      <c r="SNT394" s="4"/>
      <c r="SNU394" s="4"/>
      <c r="SNV394" s="4"/>
      <c r="SNW394" s="4"/>
      <c r="SNX394" s="4"/>
      <c r="SNY394" s="4"/>
      <c r="SNZ394" s="4"/>
      <c r="SOA394" s="4"/>
      <c r="SOB394" s="4"/>
      <c r="SOC394" s="4"/>
      <c r="SOD394" s="4"/>
      <c r="SOE394" s="4"/>
      <c r="SOF394" s="4"/>
      <c r="SOG394" s="4"/>
      <c r="SOH394" s="4"/>
      <c r="SOI394" s="4"/>
      <c r="SOJ394" s="4"/>
      <c r="SOK394" s="4"/>
      <c r="SOL394" s="4"/>
      <c r="SOM394" s="4"/>
      <c r="SON394" s="4"/>
      <c r="SOO394" s="4"/>
      <c r="SOP394" s="4"/>
      <c r="SOQ394" s="4"/>
      <c r="SOR394" s="4"/>
      <c r="SOS394" s="4"/>
      <c r="SOT394" s="4"/>
      <c r="SOU394" s="4"/>
      <c r="SOV394" s="4"/>
      <c r="SOW394" s="4"/>
      <c r="SOX394" s="4"/>
      <c r="SOY394" s="4"/>
      <c r="SOZ394" s="4"/>
      <c r="SPA394" s="4"/>
      <c r="SPB394" s="4"/>
      <c r="SPC394" s="4"/>
      <c r="SPD394" s="4"/>
      <c r="SPE394" s="4"/>
      <c r="SPF394" s="4"/>
      <c r="SPG394" s="4"/>
      <c r="SPH394" s="4"/>
      <c r="SPI394" s="4"/>
      <c r="SPJ394" s="4"/>
      <c r="SPK394" s="4"/>
      <c r="SPL394" s="4"/>
      <c r="SPM394" s="4"/>
      <c r="SPN394" s="4"/>
      <c r="SPO394" s="4"/>
      <c r="SPP394" s="4"/>
      <c r="SPQ394" s="4"/>
      <c r="SPR394" s="4"/>
      <c r="SPS394" s="4"/>
      <c r="SPT394" s="4"/>
      <c r="SPU394" s="4"/>
      <c r="SPV394" s="4"/>
      <c r="SPW394" s="4"/>
      <c r="SPX394" s="4"/>
      <c r="SPY394" s="4"/>
      <c r="SPZ394" s="4"/>
      <c r="SQA394" s="4"/>
      <c r="SQB394" s="4"/>
      <c r="SQC394" s="4"/>
      <c r="SQD394" s="4"/>
      <c r="SQE394" s="4"/>
      <c r="SQF394" s="4"/>
      <c r="SQG394" s="4"/>
      <c r="SQH394" s="4"/>
      <c r="SQI394" s="4"/>
      <c r="SQJ394" s="4"/>
      <c r="SQK394" s="4"/>
      <c r="SQL394" s="4"/>
      <c r="SQM394" s="4"/>
      <c r="SQN394" s="4"/>
      <c r="SQO394" s="4"/>
      <c r="SQP394" s="4"/>
      <c r="SQQ394" s="4"/>
      <c r="SQR394" s="4"/>
      <c r="SQS394" s="4"/>
      <c r="SQT394" s="4"/>
      <c r="SQU394" s="4"/>
      <c r="SQV394" s="4"/>
      <c r="SQW394" s="4"/>
      <c r="SQX394" s="4"/>
      <c r="SQY394" s="4"/>
      <c r="SQZ394" s="4"/>
      <c r="SRA394" s="4"/>
      <c r="SRB394" s="4"/>
      <c r="SRC394" s="4"/>
      <c r="SRD394" s="4"/>
      <c r="SRE394" s="4"/>
      <c r="SRF394" s="4"/>
      <c r="SRG394" s="4"/>
      <c r="SRH394" s="4"/>
      <c r="SRI394" s="4"/>
      <c r="SRJ394" s="4"/>
      <c r="SRK394" s="4"/>
      <c r="SRL394" s="4"/>
      <c r="SRM394" s="4"/>
      <c r="SRN394" s="4"/>
      <c r="SRO394" s="4"/>
      <c r="SRP394" s="4"/>
      <c r="SRQ394" s="4"/>
      <c r="SRR394" s="4"/>
      <c r="SRS394" s="4"/>
      <c r="SRT394" s="4"/>
      <c r="SRU394" s="4"/>
      <c r="SRV394" s="4"/>
      <c r="SRW394" s="4"/>
      <c r="SRX394" s="4"/>
      <c r="SRY394" s="4"/>
      <c r="SRZ394" s="4"/>
      <c r="SSA394" s="4"/>
      <c r="SSB394" s="4"/>
      <c r="SSC394" s="4"/>
      <c r="SSD394" s="4"/>
      <c r="SSE394" s="4"/>
      <c r="SSF394" s="4"/>
      <c r="SSG394" s="4"/>
      <c r="SSH394" s="4"/>
      <c r="SSI394" s="4"/>
      <c r="SSJ394" s="4"/>
      <c r="SSK394" s="4"/>
      <c r="SSL394" s="4"/>
      <c r="SSM394" s="4"/>
      <c r="SSN394" s="4"/>
      <c r="SSO394" s="4"/>
      <c r="SSP394" s="4"/>
      <c r="SSQ394" s="4"/>
      <c r="SSR394" s="4"/>
      <c r="SSS394" s="4"/>
      <c r="SST394" s="4"/>
      <c r="SSU394" s="4"/>
      <c r="SSV394" s="4"/>
      <c r="SSW394" s="4"/>
      <c r="SSX394" s="4"/>
      <c r="SSY394" s="4"/>
      <c r="SSZ394" s="4"/>
      <c r="STA394" s="4"/>
      <c r="STB394" s="4"/>
      <c r="STC394" s="4"/>
      <c r="STD394" s="4"/>
      <c r="STE394" s="4"/>
      <c r="STF394" s="4"/>
      <c r="STG394" s="4"/>
      <c r="STH394" s="4"/>
      <c r="STI394" s="4"/>
      <c r="STJ394" s="4"/>
      <c r="STK394" s="4"/>
      <c r="STL394" s="4"/>
      <c r="STM394" s="4"/>
      <c r="STN394" s="4"/>
      <c r="STO394" s="4"/>
      <c r="STP394" s="4"/>
      <c r="STQ394" s="4"/>
      <c r="STR394" s="4"/>
      <c r="STS394" s="4"/>
      <c r="STT394" s="4"/>
      <c r="STU394" s="4"/>
      <c r="STV394" s="4"/>
      <c r="STW394" s="4"/>
      <c r="STX394" s="4"/>
      <c r="STY394" s="4"/>
      <c r="STZ394" s="4"/>
      <c r="SUA394" s="4"/>
      <c r="SUB394" s="4"/>
      <c r="SUC394" s="4"/>
      <c r="SUD394" s="4"/>
      <c r="SUE394" s="4"/>
      <c r="SUF394" s="4"/>
      <c r="SUG394" s="4"/>
      <c r="SUH394" s="4"/>
      <c r="SUI394" s="4"/>
      <c r="SUJ394" s="4"/>
      <c r="SUK394" s="4"/>
      <c r="SUL394" s="4"/>
      <c r="SUM394" s="4"/>
      <c r="SUN394" s="4"/>
      <c r="SUO394" s="4"/>
      <c r="SUP394" s="4"/>
      <c r="SUQ394" s="4"/>
      <c r="SUR394" s="4"/>
      <c r="SUS394" s="4"/>
      <c r="SUT394" s="4"/>
      <c r="SUU394" s="4"/>
      <c r="SUV394" s="4"/>
      <c r="SUW394" s="4"/>
      <c r="SUX394" s="4"/>
      <c r="SUY394" s="4"/>
      <c r="SUZ394" s="4"/>
      <c r="SVA394" s="4"/>
      <c r="SVB394" s="4"/>
      <c r="SVC394" s="4"/>
      <c r="SVD394" s="4"/>
      <c r="SVE394" s="4"/>
      <c r="SVF394" s="4"/>
      <c r="SVG394" s="4"/>
      <c r="SVH394" s="4"/>
      <c r="SVI394" s="4"/>
      <c r="SVJ394" s="4"/>
      <c r="SVK394" s="4"/>
      <c r="SVL394" s="4"/>
      <c r="SVM394" s="4"/>
      <c r="SVN394" s="4"/>
      <c r="SVO394" s="4"/>
      <c r="SVP394" s="4"/>
      <c r="SVQ394" s="4"/>
      <c r="SVR394" s="4"/>
      <c r="SVS394" s="4"/>
      <c r="SVT394" s="4"/>
      <c r="SVU394" s="4"/>
      <c r="SVV394" s="4"/>
      <c r="SVW394" s="4"/>
      <c r="SVX394" s="4"/>
      <c r="SVY394" s="4"/>
      <c r="SVZ394" s="4"/>
      <c r="SWA394" s="4"/>
      <c r="SWB394" s="4"/>
      <c r="SWC394" s="4"/>
      <c r="SWD394" s="4"/>
      <c r="SWE394" s="4"/>
      <c r="SWF394" s="4"/>
      <c r="SWG394" s="4"/>
      <c r="SWH394" s="4"/>
      <c r="SWI394" s="4"/>
      <c r="SWJ394" s="4"/>
      <c r="SWK394" s="4"/>
      <c r="SWL394" s="4"/>
      <c r="SWM394" s="4"/>
      <c r="SWN394" s="4"/>
      <c r="SWO394" s="4"/>
      <c r="SWP394" s="4"/>
      <c r="SWQ394" s="4"/>
      <c r="SWR394" s="4"/>
      <c r="SWS394" s="4"/>
      <c r="SWT394" s="4"/>
      <c r="SWU394" s="4"/>
      <c r="SWV394" s="4"/>
      <c r="SWW394" s="4"/>
      <c r="SWX394" s="4"/>
      <c r="SWY394" s="4"/>
      <c r="SWZ394" s="4"/>
      <c r="SXA394" s="4"/>
      <c r="SXB394" s="4"/>
      <c r="SXC394" s="4"/>
      <c r="SXD394" s="4"/>
      <c r="SXE394" s="4"/>
      <c r="SXF394" s="4"/>
      <c r="SXG394" s="4"/>
      <c r="SXH394" s="4"/>
      <c r="SXI394" s="4"/>
      <c r="SXJ394" s="4"/>
      <c r="SXK394" s="4"/>
      <c r="SXL394" s="4"/>
      <c r="SXM394" s="4"/>
      <c r="SXN394" s="4"/>
      <c r="SXO394" s="4"/>
      <c r="SXP394" s="4"/>
      <c r="SXQ394" s="4"/>
      <c r="SXR394" s="4"/>
      <c r="SXS394" s="4"/>
      <c r="SXT394" s="4"/>
      <c r="SXU394" s="4"/>
      <c r="SXV394" s="4"/>
      <c r="SXW394" s="4"/>
      <c r="SXX394" s="4"/>
      <c r="SXY394" s="4"/>
      <c r="SXZ394" s="4"/>
      <c r="SYA394" s="4"/>
      <c r="SYB394" s="4"/>
      <c r="SYC394" s="4"/>
      <c r="SYD394" s="4"/>
      <c r="SYE394" s="4"/>
      <c r="SYF394" s="4"/>
      <c r="SYG394" s="4"/>
      <c r="SYH394" s="4"/>
      <c r="SYI394" s="4"/>
      <c r="SYJ394" s="4"/>
      <c r="SYK394" s="4"/>
      <c r="SYL394" s="4"/>
      <c r="SYM394" s="4"/>
      <c r="SYN394" s="4"/>
      <c r="SYO394" s="4"/>
      <c r="SYP394" s="4"/>
      <c r="SYQ394" s="4"/>
      <c r="SYR394" s="4"/>
      <c r="SYS394" s="4"/>
      <c r="SYT394" s="4"/>
      <c r="SYU394" s="4"/>
      <c r="SYV394" s="4"/>
      <c r="SYW394" s="4"/>
      <c r="SYX394" s="4"/>
      <c r="SYY394" s="4"/>
      <c r="SYZ394" s="4"/>
      <c r="SZA394" s="4"/>
      <c r="SZB394" s="4"/>
      <c r="SZC394" s="4"/>
      <c r="SZD394" s="4"/>
      <c r="SZE394" s="4"/>
      <c r="SZF394" s="4"/>
      <c r="SZG394" s="4"/>
      <c r="SZH394" s="4"/>
      <c r="SZI394" s="4"/>
      <c r="SZJ394" s="4"/>
      <c r="SZK394" s="4"/>
      <c r="SZL394" s="4"/>
      <c r="SZM394" s="4"/>
      <c r="SZN394" s="4"/>
      <c r="SZO394" s="4"/>
      <c r="SZP394" s="4"/>
      <c r="SZQ394" s="4"/>
      <c r="SZR394" s="4"/>
      <c r="SZS394" s="4"/>
      <c r="SZT394" s="4"/>
      <c r="SZU394" s="4"/>
      <c r="SZV394" s="4"/>
      <c r="SZW394" s="4"/>
      <c r="SZX394" s="4"/>
      <c r="SZY394" s="4"/>
      <c r="SZZ394" s="4"/>
      <c r="TAA394" s="4"/>
      <c r="TAB394" s="4"/>
      <c r="TAC394" s="4"/>
      <c r="TAD394" s="4"/>
      <c r="TAE394" s="4"/>
      <c r="TAF394" s="4"/>
      <c r="TAG394" s="4"/>
      <c r="TAH394" s="4"/>
      <c r="TAI394" s="4"/>
      <c r="TAJ394" s="4"/>
      <c r="TAK394" s="4"/>
      <c r="TAL394" s="4"/>
      <c r="TAM394" s="4"/>
      <c r="TAN394" s="4"/>
      <c r="TAO394" s="4"/>
      <c r="TAP394" s="4"/>
      <c r="TAQ394" s="4"/>
      <c r="TAR394" s="4"/>
      <c r="TAS394" s="4"/>
      <c r="TAT394" s="4"/>
      <c r="TAU394" s="4"/>
      <c r="TAV394" s="4"/>
      <c r="TAW394" s="4"/>
      <c r="TAX394" s="4"/>
      <c r="TAY394" s="4"/>
      <c r="TAZ394" s="4"/>
      <c r="TBA394" s="4"/>
      <c r="TBB394" s="4"/>
      <c r="TBC394" s="4"/>
      <c r="TBD394" s="4"/>
      <c r="TBE394" s="4"/>
      <c r="TBF394" s="4"/>
      <c r="TBG394" s="4"/>
      <c r="TBH394" s="4"/>
      <c r="TBI394" s="4"/>
      <c r="TBJ394" s="4"/>
      <c r="TBK394" s="4"/>
      <c r="TBL394" s="4"/>
      <c r="TBM394" s="4"/>
      <c r="TBN394" s="4"/>
      <c r="TBO394" s="4"/>
      <c r="TBP394" s="4"/>
      <c r="TBQ394" s="4"/>
      <c r="TBR394" s="4"/>
      <c r="TBS394" s="4"/>
      <c r="TBT394" s="4"/>
      <c r="TBU394" s="4"/>
      <c r="TBV394" s="4"/>
      <c r="TBW394" s="4"/>
      <c r="TBX394" s="4"/>
      <c r="TBY394" s="4"/>
      <c r="TBZ394" s="4"/>
      <c r="TCA394" s="4"/>
      <c r="TCB394" s="4"/>
      <c r="TCC394" s="4"/>
      <c r="TCD394" s="4"/>
      <c r="TCE394" s="4"/>
      <c r="TCF394" s="4"/>
      <c r="TCG394" s="4"/>
      <c r="TCH394" s="4"/>
      <c r="TCI394" s="4"/>
      <c r="TCJ394" s="4"/>
      <c r="TCK394" s="4"/>
      <c r="TCL394" s="4"/>
      <c r="TCM394" s="4"/>
      <c r="TCN394" s="4"/>
      <c r="TCO394" s="4"/>
      <c r="TCP394" s="4"/>
      <c r="TCQ394" s="4"/>
      <c r="TCR394" s="4"/>
      <c r="TCS394" s="4"/>
      <c r="TCT394" s="4"/>
      <c r="TCU394" s="4"/>
      <c r="TCV394" s="4"/>
      <c r="TCW394" s="4"/>
      <c r="TCX394" s="4"/>
      <c r="TCY394" s="4"/>
      <c r="TCZ394" s="4"/>
      <c r="TDA394" s="4"/>
      <c r="TDB394" s="4"/>
      <c r="TDC394" s="4"/>
      <c r="TDD394" s="4"/>
      <c r="TDE394" s="4"/>
      <c r="TDF394" s="4"/>
      <c r="TDG394" s="4"/>
      <c r="TDH394" s="4"/>
      <c r="TDI394" s="4"/>
      <c r="TDJ394" s="4"/>
      <c r="TDK394" s="4"/>
      <c r="TDL394" s="4"/>
      <c r="TDM394" s="4"/>
      <c r="TDN394" s="4"/>
      <c r="TDO394" s="4"/>
      <c r="TDP394" s="4"/>
      <c r="TDQ394" s="4"/>
      <c r="TDR394" s="4"/>
      <c r="TDS394" s="4"/>
      <c r="TDT394" s="4"/>
      <c r="TDU394" s="4"/>
      <c r="TDV394" s="4"/>
      <c r="TDW394" s="4"/>
      <c r="TDX394" s="4"/>
      <c r="TDY394" s="4"/>
      <c r="TDZ394" s="4"/>
      <c r="TEA394" s="4"/>
      <c r="TEB394" s="4"/>
      <c r="TEC394" s="4"/>
      <c r="TED394" s="4"/>
      <c r="TEE394" s="4"/>
      <c r="TEF394" s="4"/>
      <c r="TEG394" s="4"/>
      <c r="TEH394" s="4"/>
      <c r="TEI394" s="4"/>
      <c r="TEJ394" s="4"/>
      <c r="TEK394" s="4"/>
      <c r="TEL394" s="4"/>
      <c r="TEM394" s="4"/>
      <c r="TEN394" s="4"/>
      <c r="TEO394" s="4"/>
      <c r="TEP394" s="4"/>
      <c r="TEQ394" s="4"/>
      <c r="TER394" s="4"/>
      <c r="TES394" s="4"/>
      <c r="TET394" s="4"/>
      <c r="TEU394" s="4"/>
      <c r="TEV394" s="4"/>
      <c r="TEW394" s="4"/>
      <c r="TEX394" s="4"/>
      <c r="TEY394" s="4"/>
      <c r="TEZ394" s="4"/>
      <c r="TFA394" s="4"/>
      <c r="TFB394" s="4"/>
      <c r="TFC394" s="4"/>
      <c r="TFD394" s="4"/>
      <c r="TFE394" s="4"/>
      <c r="TFF394" s="4"/>
      <c r="TFG394" s="4"/>
      <c r="TFH394" s="4"/>
      <c r="TFI394" s="4"/>
      <c r="TFJ394" s="4"/>
      <c r="TFK394" s="4"/>
      <c r="TFL394" s="4"/>
      <c r="TFM394" s="4"/>
      <c r="TFN394" s="4"/>
      <c r="TFO394" s="4"/>
      <c r="TFP394" s="4"/>
      <c r="TFQ394" s="4"/>
      <c r="TFR394" s="4"/>
      <c r="TFS394" s="4"/>
      <c r="TFT394" s="4"/>
      <c r="TFU394" s="4"/>
      <c r="TFV394" s="4"/>
      <c r="TFW394" s="4"/>
      <c r="TFX394" s="4"/>
      <c r="TFY394" s="4"/>
      <c r="TFZ394" s="4"/>
      <c r="TGA394" s="4"/>
      <c r="TGB394" s="4"/>
      <c r="TGC394" s="4"/>
      <c r="TGD394" s="4"/>
      <c r="TGE394" s="4"/>
      <c r="TGF394" s="4"/>
      <c r="TGG394" s="4"/>
      <c r="TGH394" s="4"/>
      <c r="TGI394" s="4"/>
      <c r="TGJ394" s="4"/>
      <c r="TGK394" s="4"/>
      <c r="TGL394" s="4"/>
      <c r="TGM394" s="4"/>
      <c r="TGN394" s="4"/>
      <c r="TGO394" s="4"/>
      <c r="TGP394" s="4"/>
      <c r="TGQ394" s="4"/>
      <c r="TGR394" s="4"/>
      <c r="TGS394" s="4"/>
      <c r="TGT394" s="4"/>
      <c r="TGU394" s="4"/>
      <c r="TGV394" s="4"/>
      <c r="TGW394" s="4"/>
      <c r="TGX394" s="4"/>
      <c r="TGY394" s="4"/>
      <c r="TGZ394" s="4"/>
      <c r="THA394" s="4"/>
      <c r="THB394" s="4"/>
      <c r="THC394" s="4"/>
      <c r="THD394" s="4"/>
      <c r="THE394" s="4"/>
      <c r="THF394" s="4"/>
      <c r="THG394" s="4"/>
      <c r="THH394" s="4"/>
      <c r="THI394" s="4"/>
      <c r="THJ394" s="4"/>
      <c r="THK394" s="4"/>
      <c r="THL394" s="4"/>
      <c r="THM394" s="4"/>
      <c r="THN394" s="4"/>
      <c r="THO394" s="4"/>
      <c r="THP394" s="4"/>
      <c r="THQ394" s="4"/>
      <c r="THR394" s="4"/>
      <c r="THS394" s="4"/>
      <c r="THT394" s="4"/>
      <c r="THU394" s="4"/>
      <c r="THV394" s="4"/>
      <c r="THW394" s="4"/>
      <c r="THX394" s="4"/>
      <c r="THY394" s="4"/>
      <c r="THZ394" s="4"/>
      <c r="TIA394" s="4"/>
      <c r="TIB394" s="4"/>
      <c r="TIC394" s="4"/>
      <c r="TID394" s="4"/>
      <c r="TIE394" s="4"/>
      <c r="TIF394" s="4"/>
      <c r="TIG394" s="4"/>
      <c r="TIH394" s="4"/>
      <c r="TII394" s="4"/>
      <c r="TIJ394" s="4"/>
      <c r="TIK394" s="4"/>
      <c r="TIL394" s="4"/>
      <c r="TIM394" s="4"/>
      <c r="TIN394" s="4"/>
      <c r="TIO394" s="4"/>
      <c r="TIP394" s="4"/>
      <c r="TIQ394" s="4"/>
      <c r="TIR394" s="4"/>
      <c r="TIS394" s="4"/>
      <c r="TIT394" s="4"/>
      <c r="TIU394" s="4"/>
      <c r="TIV394" s="4"/>
      <c r="TIW394" s="4"/>
      <c r="TIX394" s="4"/>
      <c r="TIY394" s="4"/>
      <c r="TIZ394" s="4"/>
      <c r="TJA394" s="4"/>
      <c r="TJB394" s="4"/>
      <c r="TJC394" s="4"/>
      <c r="TJD394" s="4"/>
      <c r="TJE394" s="4"/>
      <c r="TJF394" s="4"/>
      <c r="TJG394" s="4"/>
      <c r="TJH394" s="4"/>
      <c r="TJI394" s="4"/>
      <c r="TJJ394" s="4"/>
      <c r="TJK394" s="4"/>
      <c r="TJL394" s="4"/>
      <c r="TJM394" s="4"/>
      <c r="TJN394" s="4"/>
      <c r="TJO394" s="4"/>
      <c r="TJP394" s="4"/>
      <c r="TJQ394" s="4"/>
      <c r="TJR394" s="4"/>
      <c r="TJS394" s="4"/>
      <c r="TJT394" s="4"/>
      <c r="TJU394" s="4"/>
      <c r="TJV394" s="4"/>
      <c r="TJW394" s="4"/>
      <c r="TJX394" s="4"/>
      <c r="TJY394" s="4"/>
      <c r="TJZ394" s="4"/>
      <c r="TKA394" s="4"/>
      <c r="TKB394" s="4"/>
      <c r="TKC394" s="4"/>
      <c r="TKD394" s="4"/>
      <c r="TKE394" s="4"/>
      <c r="TKF394" s="4"/>
      <c r="TKG394" s="4"/>
      <c r="TKH394" s="4"/>
      <c r="TKI394" s="4"/>
      <c r="TKJ394" s="4"/>
      <c r="TKK394" s="4"/>
      <c r="TKL394" s="4"/>
      <c r="TKM394" s="4"/>
      <c r="TKN394" s="4"/>
      <c r="TKO394" s="4"/>
      <c r="TKP394" s="4"/>
      <c r="TKQ394" s="4"/>
      <c r="TKR394" s="4"/>
      <c r="TKS394" s="4"/>
      <c r="TKT394" s="4"/>
      <c r="TKU394" s="4"/>
      <c r="TKV394" s="4"/>
      <c r="TKW394" s="4"/>
      <c r="TKX394" s="4"/>
      <c r="TKY394" s="4"/>
      <c r="TKZ394" s="4"/>
      <c r="TLA394" s="4"/>
      <c r="TLB394" s="4"/>
      <c r="TLC394" s="4"/>
      <c r="TLD394" s="4"/>
      <c r="TLE394" s="4"/>
      <c r="TLF394" s="4"/>
      <c r="TLG394" s="4"/>
      <c r="TLH394" s="4"/>
      <c r="TLI394" s="4"/>
      <c r="TLJ394" s="4"/>
      <c r="TLK394" s="4"/>
      <c r="TLL394" s="4"/>
      <c r="TLM394" s="4"/>
      <c r="TLN394" s="4"/>
      <c r="TLO394" s="4"/>
      <c r="TLP394" s="4"/>
      <c r="TLQ394" s="4"/>
      <c r="TLR394" s="4"/>
      <c r="TLS394" s="4"/>
      <c r="TLT394" s="4"/>
      <c r="TLU394" s="4"/>
      <c r="TLV394" s="4"/>
      <c r="TLW394" s="4"/>
      <c r="TLX394" s="4"/>
      <c r="TLY394" s="4"/>
      <c r="TLZ394" s="4"/>
      <c r="TMA394" s="4"/>
      <c r="TMB394" s="4"/>
      <c r="TMC394" s="4"/>
      <c r="TMD394" s="4"/>
      <c r="TME394" s="4"/>
      <c r="TMF394" s="4"/>
      <c r="TMG394" s="4"/>
      <c r="TMH394" s="4"/>
      <c r="TMI394" s="4"/>
      <c r="TMJ394" s="4"/>
      <c r="TMK394" s="4"/>
      <c r="TML394" s="4"/>
      <c r="TMM394" s="4"/>
      <c r="TMN394" s="4"/>
      <c r="TMO394" s="4"/>
      <c r="TMP394" s="4"/>
      <c r="TMQ394" s="4"/>
      <c r="TMR394" s="4"/>
      <c r="TMS394" s="4"/>
      <c r="TMT394" s="4"/>
      <c r="TMU394" s="4"/>
      <c r="TMV394" s="4"/>
      <c r="TMW394" s="4"/>
      <c r="TMX394" s="4"/>
      <c r="TMY394" s="4"/>
      <c r="TMZ394" s="4"/>
      <c r="TNA394" s="4"/>
      <c r="TNB394" s="4"/>
      <c r="TNC394" s="4"/>
      <c r="TND394" s="4"/>
      <c r="TNE394" s="4"/>
      <c r="TNF394" s="4"/>
      <c r="TNG394" s="4"/>
      <c r="TNH394" s="4"/>
      <c r="TNI394" s="4"/>
      <c r="TNJ394" s="4"/>
      <c r="TNK394" s="4"/>
      <c r="TNL394" s="4"/>
      <c r="TNM394" s="4"/>
      <c r="TNN394" s="4"/>
      <c r="TNO394" s="4"/>
      <c r="TNP394" s="4"/>
      <c r="TNQ394" s="4"/>
      <c r="TNR394" s="4"/>
      <c r="TNS394" s="4"/>
      <c r="TNT394" s="4"/>
      <c r="TNU394" s="4"/>
      <c r="TNV394" s="4"/>
      <c r="TNW394" s="4"/>
      <c r="TNX394" s="4"/>
      <c r="TNY394" s="4"/>
      <c r="TNZ394" s="4"/>
      <c r="TOA394" s="4"/>
      <c r="TOB394" s="4"/>
      <c r="TOC394" s="4"/>
      <c r="TOD394" s="4"/>
      <c r="TOE394" s="4"/>
      <c r="TOF394" s="4"/>
      <c r="TOG394" s="4"/>
      <c r="TOH394" s="4"/>
      <c r="TOI394" s="4"/>
      <c r="TOJ394" s="4"/>
      <c r="TOK394" s="4"/>
      <c r="TOL394" s="4"/>
      <c r="TOM394" s="4"/>
      <c r="TON394" s="4"/>
      <c r="TOO394" s="4"/>
      <c r="TOP394" s="4"/>
      <c r="TOQ394" s="4"/>
      <c r="TOR394" s="4"/>
      <c r="TOS394" s="4"/>
      <c r="TOT394" s="4"/>
      <c r="TOU394" s="4"/>
      <c r="TOV394" s="4"/>
      <c r="TOW394" s="4"/>
      <c r="TOX394" s="4"/>
      <c r="TOY394" s="4"/>
      <c r="TOZ394" s="4"/>
      <c r="TPA394" s="4"/>
      <c r="TPB394" s="4"/>
      <c r="TPC394" s="4"/>
      <c r="TPD394" s="4"/>
      <c r="TPE394" s="4"/>
      <c r="TPF394" s="4"/>
      <c r="TPG394" s="4"/>
      <c r="TPH394" s="4"/>
      <c r="TPI394" s="4"/>
      <c r="TPJ394" s="4"/>
      <c r="TPK394" s="4"/>
      <c r="TPL394" s="4"/>
      <c r="TPM394" s="4"/>
      <c r="TPN394" s="4"/>
      <c r="TPO394" s="4"/>
      <c r="TPP394" s="4"/>
      <c r="TPQ394" s="4"/>
      <c r="TPR394" s="4"/>
      <c r="TPS394" s="4"/>
      <c r="TPT394" s="4"/>
      <c r="TPU394" s="4"/>
      <c r="TPV394" s="4"/>
      <c r="TPW394" s="4"/>
      <c r="TPX394" s="4"/>
      <c r="TPY394" s="4"/>
      <c r="TPZ394" s="4"/>
      <c r="TQA394" s="4"/>
      <c r="TQB394" s="4"/>
      <c r="TQC394" s="4"/>
      <c r="TQD394" s="4"/>
      <c r="TQE394" s="4"/>
      <c r="TQF394" s="4"/>
      <c r="TQG394" s="4"/>
      <c r="TQH394" s="4"/>
      <c r="TQI394" s="4"/>
      <c r="TQJ394" s="4"/>
      <c r="TQK394" s="4"/>
      <c r="TQL394" s="4"/>
      <c r="TQM394" s="4"/>
      <c r="TQN394" s="4"/>
      <c r="TQO394" s="4"/>
      <c r="TQP394" s="4"/>
      <c r="TQQ394" s="4"/>
      <c r="TQR394" s="4"/>
      <c r="TQS394" s="4"/>
      <c r="TQT394" s="4"/>
      <c r="TQU394" s="4"/>
      <c r="TQV394" s="4"/>
      <c r="TQW394" s="4"/>
      <c r="TQX394" s="4"/>
      <c r="TQY394" s="4"/>
      <c r="TQZ394" s="4"/>
      <c r="TRA394" s="4"/>
      <c r="TRB394" s="4"/>
      <c r="TRC394" s="4"/>
      <c r="TRD394" s="4"/>
      <c r="TRE394" s="4"/>
      <c r="TRF394" s="4"/>
      <c r="TRG394" s="4"/>
      <c r="TRH394" s="4"/>
      <c r="TRI394" s="4"/>
      <c r="TRJ394" s="4"/>
      <c r="TRK394" s="4"/>
      <c r="TRL394" s="4"/>
      <c r="TRM394" s="4"/>
      <c r="TRN394" s="4"/>
      <c r="TRO394" s="4"/>
      <c r="TRP394" s="4"/>
      <c r="TRQ394" s="4"/>
      <c r="TRR394" s="4"/>
      <c r="TRS394" s="4"/>
      <c r="TRT394" s="4"/>
      <c r="TRU394" s="4"/>
      <c r="TRV394" s="4"/>
      <c r="TRW394" s="4"/>
      <c r="TRX394" s="4"/>
      <c r="TRY394" s="4"/>
      <c r="TRZ394" s="4"/>
      <c r="TSA394" s="4"/>
      <c r="TSB394" s="4"/>
      <c r="TSC394" s="4"/>
      <c r="TSD394" s="4"/>
      <c r="TSE394" s="4"/>
      <c r="TSF394" s="4"/>
      <c r="TSG394" s="4"/>
      <c r="TSH394" s="4"/>
      <c r="TSI394" s="4"/>
      <c r="TSJ394" s="4"/>
      <c r="TSK394" s="4"/>
      <c r="TSL394" s="4"/>
      <c r="TSM394" s="4"/>
      <c r="TSN394" s="4"/>
      <c r="TSO394" s="4"/>
      <c r="TSP394" s="4"/>
      <c r="TSQ394" s="4"/>
      <c r="TSR394" s="4"/>
      <c r="TSS394" s="4"/>
      <c r="TST394" s="4"/>
      <c r="TSU394" s="4"/>
      <c r="TSV394" s="4"/>
      <c r="TSW394" s="4"/>
      <c r="TSX394" s="4"/>
      <c r="TSY394" s="4"/>
      <c r="TSZ394" s="4"/>
      <c r="TTA394" s="4"/>
      <c r="TTB394" s="4"/>
      <c r="TTC394" s="4"/>
      <c r="TTD394" s="4"/>
      <c r="TTE394" s="4"/>
      <c r="TTF394" s="4"/>
      <c r="TTG394" s="4"/>
      <c r="TTH394" s="4"/>
      <c r="TTI394" s="4"/>
      <c r="TTJ394" s="4"/>
      <c r="TTK394" s="4"/>
      <c r="TTL394" s="4"/>
      <c r="TTM394" s="4"/>
      <c r="TTN394" s="4"/>
      <c r="TTO394" s="4"/>
      <c r="TTP394" s="4"/>
      <c r="TTQ394" s="4"/>
      <c r="TTR394" s="4"/>
      <c r="TTS394" s="4"/>
      <c r="TTT394" s="4"/>
      <c r="TTU394" s="4"/>
      <c r="TTV394" s="4"/>
      <c r="TTW394" s="4"/>
      <c r="TTX394" s="4"/>
      <c r="TTY394" s="4"/>
      <c r="TTZ394" s="4"/>
      <c r="TUA394" s="4"/>
      <c r="TUB394" s="4"/>
      <c r="TUC394" s="4"/>
      <c r="TUD394" s="4"/>
      <c r="TUE394" s="4"/>
      <c r="TUF394" s="4"/>
      <c r="TUG394" s="4"/>
      <c r="TUH394" s="4"/>
      <c r="TUI394" s="4"/>
      <c r="TUJ394" s="4"/>
      <c r="TUK394" s="4"/>
      <c r="TUL394" s="4"/>
      <c r="TUM394" s="4"/>
      <c r="TUN394" s="4"/>
      <c r="TUO394" s="4"/>
      <c r="TUP394" s="4"/>
      <c r="TUQ394" s="4"/>
      <c r="TUR394" s="4"/>
      <c r="TUS394" s="4"/>
      <c r="TUT394" s="4"/>
      <c r="TUU394" s="4"/>
      <c r="TUV394" s="4"/>
      <c r="TUW394" s="4"/>
      <c r="TUX394" s="4"/>
      <c r="TUY394" s="4"/>
      <c r="TUZ394" s="4"/>
      <c r="TVA394" s="4"/>
      <c r="TVB394" s="4"/>
      <c r="TVC394" s="4"/>
      <c r="TVD394" s="4"/>
      <c r="TVE394" s="4"/>
      <c r="TVF394" s="4"/>
      <c r="TVG394" s="4"/>
      <c r="TVH394" s="4"/>
      <c r="TVI394" s="4"/>
      <c r="TVJ394" s="4"/>
      <c r="TVK394" s="4"/>
      <c r="TVL394" s="4"/>
      <c r="TVM394" s="4"/>
      <c r="TVN394" s="4"/>
      <c r="TVO394" s="4"/>
      <c r="TVP394" s="4"/>
      <c r="TVQ394" s="4"/>
      <c r="TVR394" s="4"/>
      <c r="TVS394" s="4"/>
      <c r="TVT394" s="4"/>
      <c r="TVU394" s="4"/>
      <c r="TVV394" s="4"/>
      <c r="TVW394" s="4"/>
      <c r="TVX394" s="4"/>
      <c r="TVY394" s="4"/>
      <c r="TVZ394" s="4"/>
      <c r="TWA394" s="4"/>
      <c r="TWB394" s="4"/>
      <c r="TWC394" s="4"/>
      <c r="TWD394" s="4"/>
      <c r="TWE394" s="4"/>
      <c r="TWF394" s="4"/>
      <c r="TWG394" s="4"/>
      <c r="TWH394" s="4"/>
      <c r="TWI394" s="4"/>
      <c r="TWJ394" s="4"/>
      <c r="TWK394" s="4"/>
      <c r="TWL394" s="4"/>
      <c r="TWM394" s="4"/>
      <c r="TWN394" s="4"/>
      <c r="TWO394" s="4"/>
      <c r="TWP394" s="4"/>
      <c r="TWQ394" s="4"/>
      <c r="TWR394" s="4"/>
      <c r="TWS394" s="4"/>
      <c r="TWT394" s="4"/>
      <c r="TWU394" s="4"/>
      <c r="TWV394" s="4"/>
      <c r="TWW394" s="4"/>
      <c r="TWX394" s="4"/>
      <c r="TWY394" s="4"/>
      <c r="TWZ394" s="4"/>
      <c r="TXA394" s="4"/>
      <c r="TXB394" s="4"/>
      <c r="TXC394" s="4"/>
      <c r="TXD394" s="4"/>
      <c r="TXE394" s="4"/>
      <c r="TXF394" s="4"/>
      <c r="TXG394" s="4"/>
      <c r="TXH394" s="4"/>
      <c r="TXI394" s="4"/>
      <c r="TXJ394" s="4"/>
      <c r="TXK394" s="4"/>
      <c r="TXL394" s="4"/>
      <c r="TXM394" s="4"/>
      <c r="TXN394" s="4"/>
      <c r="TXO394" s="4"/>
      <c r="TXP394" s="4"/>
      <c r="TXQ394" s="4"/>
      <c r="TXR394" s="4"/>
      <c r="TXS394" s="4"/>
      <c r="TXT394" s="4"/>
      <c r="TXU394" s="4"/>
      <c r="TXV394" s="4"/>
      <c r="TXW394" s="4"/>
      <c r="TXX394" s="4"/>
      <c r="TXY394" s="4"/>
      <c r="TXZ394" s="4"/>
      <c r="TYA394" s="4"/>
      <c r="TYB394" s="4"/>
      <c r="TYC394" s="4"/>
      <c r="TYD394" s="4"/>
      <c r="TYE394" s="4"/>
      <c r="TYF394" s="4"/>
      <c r="TYG394" s="4"/>
      <c r="TYH394" s="4"/>
      <c r="TYI394" s="4"/>
      <c r="TYJ394" s="4"/>
      <c r="TYK394" s="4"/>
      <c r="TYL394" s="4"/>
      <c r="TYM394" s="4"/>
      <c r="TYN394" s="4"/>
      <c r="TYO394" s="4"/>
      <c r="TYP394" s="4"/>
      <c r="TYQ394" s="4"/>
      <c r="TYR394" s="4"/>
      <c r="TYS394" s="4"/>
      <c r="TYT394" s="4"/>
      <c r="TYU394" s="4"/>
      <c r="TYV394" s="4"/>
      <c r="TYW394" s="4"/>
      <c r="TYX394" s="4"/>
      <c r="TYY394" s="4"/>
      <c r="TYZ394" s="4"/>
      <c r="TZA394" s="4"/>
      <c r="TZB394" s="4"/>
      <c r="TZC394" s="4"/>
      <c r="TZD394" s="4"/>
      <c r="TZE394" s="4"/>
      <c r="TZF394" s="4"/>
      <c r="TZG394" s="4"/>
      <c r="TZH394" s="4"/>
      <c r="TZI394" s="4"/>
      <c r="TZJ394" s="4"/>
      <c r="TZK394" s="4"/>
      <c r="TZL394" s="4"/>
      <c r="TZM394" s="4"/>
      <c r="TZN394" s="4"/>
      <c r="TZO394" s="4"/>
      <c r="TZP394" s="4"/>
      <c r="TZQ394" s="4"/>
      <c r="TZR394" s="4"/>
      <c r="TZS394" s="4"/>
      <c r="TZT394" s="4"/>
      <c r="TZU394" s="4"/>
      <c r="TZV394" s="4"/>
      <c r="TZW394" s="4"/>
      <c r="TZX394" s="4"/>
      <c r="TZY394" s="4"/>
      <c r="TZZ394" s="4"/>
      <c r="UAA394" s="4"/>
      <c r="UAB394" s="4"/>
      <c r="UAC394" s="4"/>
      <c r="UAD394" s="4"/>
      <c r="UAE394" s="4"/>
      <c r="UAF394" s="4"/>
      <c r="UAG394" s="4"/>
      <c r="UAH394" s="4"/>
      <c r="UAI394" s="4"/>
      <c r="UAJ394" s="4"/>
      <c r="UAK394" s="4"/>
      <c r="UAL394" s="4"/>
      <c r="UAM394" s="4"/>
      <c r="UAN394" s="4"/>
      <c r="UAO394" s="4"/>
      <c r="UAP394" s="4"/>
      <c r="UAQ394" s="4"/>
      <c r="UAR394" s="4"/>
      <c r="UAS394" s="4"/>
      <c r="UAT394" s="4"/>
      <c r="UAU394" s="4"/>
      <c r="UAV394" s="4"/>
      <c r="UAW394" s="4"/>
      <c r="UAX394" s="4"/>
      <c r="UAY394" s="4"/>
      <c r="UAZ394" s="4"/>
      <c r="UBA394" s="4"/>
      <c r="UBB394" s="4"/>
      <c r="UBC394" s="4"/>
      <c r="UBD394" s="4"/>
      <c r="UBE394" s="4"/>
      <c r="UBF394" s="4"/>
      <c r="UBG394" s="4"/>
      <c r="UBH394" s="4"/>
      <c r="UBI394" s="4"/>
      <c r="UBJ394" s="4"/>
      <c r="UBK394" s="4"/>
      <c r="UBL394" s="4"/>
      <c r="UBM394" s="4"/>
      <c r="UBN394" s="4"/>
      <c r="UBO394" s="4"/>
      <c r="UBP394" s="4"/>
      <c r="UBQ394" s="4"/>
      <c r="UBR394" s="4"/>
      <c r="UBS394" s="4"/>
      <c r="UBT394" s="4"/>
      <c r="UBU394" s="4"/>
      <c r="UBV394" s="4"/>
      <c r="UBW394" s="4"/>
      <c r="UBX394" s="4"/>
      <c r="UBY394" s="4"/>
      <c r="UBZ394" s="4"/>
      <c r="UCA394" s="4"/>
      <c r="UCB394" s="4"/>
      <c r="UCC394" s="4"/>
      <c r="UCD394" s="4"/>
      <c r="UCE394" s="4"/>
      <c r="UCF394" s="4"/>
      <c r="UCG394" s="4"/>
      <c r="UCH394" s="4"/>
      <c r="UCI394" s="4"/>
      <c r="UCJ394" s="4"/>
      <c r="UCK394" s="4"/>
      <c r="UCL394" s="4"/>
      <c r="UCM394" s="4"/>
      <c r="UCN394" s="4"/>
      <c r="UCO394" s="4"/>
      <c r="UCP394" s="4"/>
      <c r="UCQ394" s="4"/>
      <c r="UCR394" s="4"/>
      <c r="UCS394" s="4"/>
      <c r="UCT394" s="4"/>
      <c r="UCU394" s="4"/>
      <c r="UCV394" s="4"/>
      <c r="UCW394" s="4"/>
      <c r="UCX394" s="4"/>
      <c r="UCY394" s="4"/>
      <c r="UCZ394" s="4"/>
      <c r="UDA394" s="4"/>
      <c r="UDB394" s="4"/>
      <c r="UDC394" s="4"/>
      <c r="UDD394" s="4"/>
      <c r="UDE394" s="4"/>
      <c r="UDF394" s="4"/>
      <c r="UDG394" s="4"/>
      <c r="UDH394" s="4"/>
      <c r="UDI394" s="4"/>
      <c r="UDJ394" s="4"/>
      <c r="UDK394" s="4"/>
      <c r="UDL394" s="4"/>
      <c r="UDM394" s="4"/>
      <c r="UDN394" s="4"/>
      <c r="UDO394" s="4"/>
      <c r="UDP394" s="4"/>
      <c r="UDQ394" s="4"/>
      <c r="UDR394" s="4"/>
      <c r="UDS394" s="4"/>
      <c r="UDT394" s="4"/>
      <c r="UDU394" s="4"/>
      <c r="UDV394" s="4"/>
      <c r="UDW394" s="4"/>
      <c r="UDX394" s="4"/>
      <c r="UDY394" s="4"/>
      <c r="UDZ394" s="4"/>
      <c r="UEA394" s="4"/>
      <c r="UEB394" s="4"/>
      <c r="UEC394" s="4"/>
      <c r="UED394" s="4"/>
      <c r="UEE394" s="4"/>
      <c r="UEF394" s="4"/>
      <c r="UEG394" s="4"/>
      <c r="UEH394" s="4"/>
      <c r="UEI394" s="4"/>
      <c r="UEJ394" s="4"/>
      <c r="UEK394" s="4"/>
      <c r="UEL394" s="4"/>
      <c r="UEM394" s="4"/>
      <c r="UEN394" s="4"/>
      <c r="UEO394" s="4"/>
      <c r="UEP394" s="4"/>
      <c r="UEQ394" s="4"/>
      <c r="UER394" s="4"/>
      <c r="UES394" s="4"/>
      <c r="UET394" s="4"/>
      <c r="UEU394" s="4"/>
      <c r="UEV394" s="4"/>
      <c r="UEW394" s="4"/>
      <c r="UEX394" s="4"/>
      <c r="UEY394" s="4"/>
      <c r="UEZ394" s="4"/>
      <c r="UFA394" s="4"/>
      <c r="UFB394" s="4"/>
      <c r="UFC394" s="4"/>
      <c r="UFD394" s="4"/>
      <c r="UFE394" s="4"/>
      <c r="UFF394" s="4"/>
      <c r="UFG394" s="4"/>
      <c r="UFH394" s="4"/>
      <c r="UFI394" s="4"/>
      <c r="UFJ394" s="4"/>
      <c r="UFK394" s="4"/>
      <c r="UFL394" s="4"/>
      <c r="UFM394" s="4"/>
      <c r="UFN394" s="4"/>
      <c r="UFO394" s="4"/>
      <c r="UFP394" s="4"/>
      <c r="UFQ394" s="4"/>
      <c r="UFR394" s="4"/>
      <c r="UFS394" s="4"/>
      <c r="UFT394" s="4"/>
      <c r="UFU394" s="4"/>
      <c r="UFV394" s="4"/>
      <c r="UFW394" s="4"/>
      <c r="UFX394" s="4"/>
      <c r="UFY394" s="4"/>
      <c r="UFZ394" s="4"/>
      <c r="UGA394" s="4"/>
      <c r="UGB394" s="4"/>
      <c r="UGC394" s="4"/>
      <c r="UGD394" s="4"/>
      <c r="UGE394" s="4"/>
      <c r="UGF394" s="4"/>
      <c r="UGG394" s="4"/>
      <c r="UGH394" s="4"/>
      <c r="UGI394" s="4"/>
      <c r="UGJ394" s="4"/>
      <c r="UGK394" s="4"/>
      <c r="UGL394" s="4"/>
      <c r="UGM394" s="4"/>
      <c r="UGN394" s="4"/>
      <c r="UGO394" s="4"/>
      <c r="UGP394" s="4"/>
      <c r="UGQ394" s="4"/>
      <c r="UGR394" s="4"/>
      <c r="UGS394" s="4"/>
      <c r="UGT394" s="4"/>
      <c r="UGU394" s="4"/>
      <c r="UGV394" s="4"/>
      <c r="UGW394" s="4"/>
      <c r="UGX394" s="4"/>
      <c r="UGY394" s="4"/>
      <c r="UGZ394" s="4"/>
      <c r="UHA394" s="4"/>
      <c r="UHB394" s="4"/>
      <c r="UHC394" s="4"/>
      <c r="UHD394" s="4"/>
      <c r="UHE394" s="4"/>
      <c r="UHF394" s="4"/>
      <c r="UHG394" s="4"/>
      <c r="UHH394" s="4"/>
      <c r="UHI394" s="4"/>
      <c r="UHJ394" s="4"/>
      <c r="UHK394" s="4"/>
      <c r="UHL394" s="4"/>
      <c r="UHM394" s="4"/>
      <c r="UHN394" s="4"/>
      <c r="UHO394" s="4"/>
      <c r="UHP394" s="4"/>
      <c r="UHQ394" s="4"/>
      <c r="UHR394" s="4"/>
      <c r="UHS394" s="4"/>
      <c r="UHT394" s="4"/>
      <c r="UHU394" s="4"/>
      <c r="UHV394" s="4"/>
      <c r="UHW394" s="4"/>
      <c r="UHX394" s="4"/>
      <c r="UHY394" s="4"/>
      <c r="UHZ394" s="4"/>
      <c r="UIA394" s="4"/>
      <c r="UIB394" s="4"/>
      <c r="UIC394" s="4"/>
      <c r="UID394" s="4"/>
      <c r="UIE394" s="4"/>
      <c r="UIF394" s="4"/>
      <c r="UIG394" s="4"/>
      <c r="UIH394" s="4"/>
      <c r="UII394" s="4"/>
      <c r="UIJ394" s="4"/>
      <c r="UIK394" s="4"/>
      <c r="UIL394" s="4"/>
      <c r="UIM394" s="4"/>
      <c r="UIN394" s="4"/>
      <c r="UIO394" s="4"/>
      <c r="UIP394" s="4"/>
      <c r="UIQ394" s="4"/>
      <c r="UIR394" s="4"/>
      <c r="UIS394" s="4"/>
      <c r="UIT394" s="4"/>
      <c r="UIU394" s="4"/>
      <c r="UIV394" s="4"/>
      <c r="UIW394" s="4"/>
      <c r="UIX394" s="4"/>
      <c r="UIY394" s="4"/>
      <c r="UIZ394" s="4"/>
      <c r="UJA394" s="4"/>
      <c r="UJB394" s="4"/>
      <c r="UJC394" s="4"/>
      <c r="UJD394" s="4"/>
      <c r="UJE394" s="4"/>
      <c r="UJF394" s="4"/>
      <c r="UJG394" s="4"/>
      <c r="UJH394" s="4"/>
      <c r="UJI394" s="4"/>
      <c r="UJJ394" s="4"/>
      <c r="UJK394" s="4"/>
      <c r="UJL394" s="4"/>
      <c r="UJM394" s="4"/>
      <c r="UJN394" s="4"/>
      <c r="UJO394" s="4"/>
      <c r="UJP394" s="4"/>
      <c r="UJQ394" s="4"/>
      <c r="UJR394" s="4"/>
      <c r="UJS394" s="4"/>
      <c r="UJT394" s="4"/>
      <c r="UJU394" s="4"/>
      <c r="UJV394" s="4"/>
      <c r="UJW394" s="4"/>
      <c r="UJX394" s="4"/>
      <c r="UJY394" s="4"/>
      <c r="UJZ394" s="4"/>
      <c r="UKA394" s="4"/>
      <c r="UKB394" s="4"/>
      <c r="UKC394" s="4"/>
      <c r="UKD394" s="4"/>
      <c r="UKE394" s="4"/>
      <c r="UKF394" s="4"/>
      <c r="UKG394" s="4"/>
      <c r="UKH394" s="4"/>
      <c r="UKI394" s="4"/>
      <c r="UKJ394" s="4"/>
      <c r="UKK394" s="4"/>
      <c r="UKL394" s="4"/>
      <c r="UKM394" s="4"/>
      <c r="UKN394" s="4"/>
      <c r="UKO394" s="4"/>
      <c r="UKP394" s="4"/>
      <c r="UKQ394" s="4"/>
      <c r="UKR394" s="4"/>
      <c r="UKS394" s="4"/>
      <c r="UKT394" s="4"/>
      <c r="UKU394" s="4"/>
      <c r="UKV394" s="4"/>
      <c r="UKW394" s="4"/>
      <c r="UKX394" s="4"/>
      <c r="UKY394" s="4"/>
      <c r="UKZ394" s="4"/>
      <c r="ULA394" s="4"/>
      <c r="ULB394" s="4"/>
      <c r="ULC394" s="4"/>
      <c r="ULD394" s="4"/>
      <c r="ULE394" s="4"/>
      <c r="ULF394" s="4"/>
      <c r="ULG394" s="4"/>
      <c r="ULH394" s="4"/>
      <c r="ULI394" s="4"/>
      <c r="ULJ394" s="4"/>
      <c r="ULK394" s="4"/>
      <c r="ULL394" s="4"/>
      <c r="ULM394" s="4"/>
      <c r="ULN394" s="4"/>
      <c r="ULO394" s="4"/>
      <c r="ULP394" s="4"/>
      <c r="ULQ394" s="4"/>
      <c r="ULR394" s="4"/>
      <c r="ULS394" s="4"/>
      <c r="ULT394" s="4"/>
      <c r="ULU394" s="4"/>
      <c r="ULV394" s="4"/>
      <c r="ULW394" s="4"/>
      <c r="ULX394" s="4"/>
      <c r="ULY394" s="4"/>
      <c r="ULZ394" s="4"/>
      <c r="UMA394" s="4"/>
      <c r="UMB394" s="4"/>
      <c r="UMC394" s="4"/>
      <c r="UMD394" s="4"/>
      <c r="UME394" s="4"/>
      <c r="UMF394" s="4"/>
      <c r="UMG394" s="4"/>
      <c r="UMH394" s="4"/>
      <c r="UMI394" s="4"/>
      <c r="UMJ394" s="4"/>
      <c r="UMK394" s="4"/>
      <c r="UML394" s="4"/>
      <c r="UMM394" s="4"/>
      <c r="UMN394" s="4"/>
      <c r="UMO394" s="4"/>
      <c r="UMP394" s="4"/>
      <c r="UMQ394" s="4"/>
      <c r="UMR394" s="4"/>
      <c r="UMS394" s="4"/>
      <c r="UMT394" s="4"/>
      <c r="UMU394" s="4"/>
      <c r="UMV394" s="4"/>
      <c r="UMW394" s="4"/>
      <c r="UMX394" s="4"/>
      <c r="UMY394" s="4"/>
      <c r="UMZ394" s="4"/>
      <c r="UNA394" s="4"/>
      <c r="UNB394" s="4"/>
      <c r="UNC394" s="4"/>
      <c r="UND394" s="4"/>
      <c r="UNE394" s="4"/>
      <c r="UNF394" s="4"/>
      <c r="UNG394" s="4"/>
      <c r="UNH394" s="4"/>
      <c r="UNI394" s="4"/>
      <c r="UNJ394" s="4"/>
      <c r="UNK394" s="4"/>
      <c r="UNL394" s="4"/>
      <c r="UNM394" s="4"/>
      <c r="UNN394" s="4"/>
      <c r="UNO394" s="4"/>
      <c r="UNP394" s="4"/>
      <c r="UNQ394" s="4"/>
      <c r="UNR394" s="4"/>
      <c r="UNS394" s="4"/>
      <c r="UNT394" s="4"/>
      <c r="UNU394" s="4"/>
      <c r="UNV394" s="4"/>
      <c r="UNW394" s="4"/>
      <c r="UNX394" s="4"/>
      <c r="UNY394" s="4"/>
      <c r="UNZ394" s="4"/>
      <c r="UOA394" s="4"/>
      <c r="UOB394" s="4"/>
      <c r="UOC394" s="4"/>
      <c r="UOD394" s="4"/>
      <c r="UOE394" s="4"/>
      <c r="UOF394" s="4"/>
      <c r="UOG394" s="4"/>
      <c r="UOH394" s="4"/>
      <c r="UOI394" s="4"/>
      <c r="UOJ394" s="4"/>
      <c r="UOK394" s="4"/>
      <c r="UOL394" s="4"/>
      <c r="UOM394" s="4"/>
      <c r="UON394" s="4"/>
      <c r="UOO394" s="4"/>
      <c r="UOP394" s="4"/>
      <c r="UOQ394" s="4"/>
      <c r="UOR394" s="4"/>
      <c r="UOS394" s="4"/>
      <c r="UOT394" s="4"/>
      <c r="UOU394" s="4"/>
      <c r="UOV394" s="4"/>
      <c r="UOW394" s="4"/>
      <c r="UOX394" s="4"/>
      <c r="UOY394" s="4"/>
      <c r="UOZ394" s="4"/>
      <c r="UPA394" s="4"/>
      <c r="UPB394" s="4"/>
      <c r="UPC394" s="4"/>
      <c r="UPD394" s="4"/>
      <c r="UPE394" s="4"/>
      <c r="UPF394" s="4"/>
      <c r="UPG394" s="4"/>
      <c r="UPH394" s="4"/>
      <c r="UPI394" s="4"/>
      <c r="UPJ394" s="4"/>
      <c r="UPK394" s="4"/>
      <c r="UPL394" s="4"/>
      <c r="UPM394" s="4"/>
      <c r="UPN394" s="4"/>
      <c r="UPO394" s="4"/>
      <c r="UPP394" s="4"/>
      <c r="UPQ394" s="4"/>
      <c r="UPR394" s="4"/>
      <c r="UPS394" s="4"/>
      <c r="UPT394" s="4"/>
      <c r="UPU394" s="4"/>
      <c r="UPV394" s="4"/>
      <c r="UPW394" s="4"/>
      <c r="UPX394" s="4"/>
      <c r="UPY394" s="4"/>
      <c r="UPZ394" s="4"/>
      <c r="UQA394" s="4"/>
      <c r="UQB394" s="4"/>
      <c r="UQC394" s="4"/>
      <c r="UQD394" s="4"/>
      <c r="UQE394" s="4"/>
      <c r="UQF394" s="4"/>
      <c r="UQG394" s="4"/>
      <c r="UQH394" s="4"/>
      <c r="UQI394" s="4"/>
      <c r="UQJ394" s="4"/>
      <c r="UQK394" s="4"/>
      <c r="UQL394" s="4"/>
      <c r="UQM394" s="4"/>
      <c r="UQN394" s="4"/>
      <c r="UQO394" s="4"/>
      <c r="UQP394" s="4"/>
      <c r="UQQ394" s="4"/>
      <c r="UQR394" s="4"/>
      <c r="UQS394" s="4"/>
      <c r="UQT394" s="4"/>
      <c r="UQU394" s="4"/>
      <c r="UQV394" s="4"/>
      <c r="UQW394" s="4"/>
      <c r="UQX394" s="4"/>
      <c r="UQY394" s="4"/>
      <c r="UQZ394" s="4"/>
      <c r="URA394" s="4"/>
      <c r="URB394" s="4"/>
      <c r="URC394" s="4"/>
      <c r="URD394" s="4"/>
      <c r="URE394" s="4"/>
      <c r="URF394" s="4"/>
      <c r="URG394" s="4"/>
      <c r="URH394" s="4"/>
      <c r="URI394" s="4"/>
      <c r="URJ394" s="4"/>
      <c r="URK394" s="4"/>
      <c r="URL394" s="4"/>
      <c r="URM394" s="4"/>
      <c r="URN394" s="4"/>
      <c r="URO394" s="4"/>
      <c r="URP394" s="4"/>
      <c r="URQ394" s="4"/>
      <c r="URR394" s="4"/>
      <c r="URS394" s="4"/>
      <c r="URT394" s="4"/>
      <c r="URU394" s="4"/>
      <c r="URV394" s="4"/>
      <c r="URW394" s="4"/>
      <c r="URX394" s="4"/>
      <c r="URY394" s="4"/>
      <c r="URZ394" s="4"/>
      <c r="USA394" s="4"/>
      <c r="USB394" s="4"/>
      <c r="USC394" s="4"/>
      <c r="USD394" s="4"/>
      <c r="USE394" s="4"/>
      <c r="USF394" s="4"/>
      <c r="USG394" s="4"/>
      <c r="USH394" s="4"/>
      <c r="USI394" s="4"/>
      <c r="USJ394" s="4"/>
      <c r="USK394" s="4"/>
      <c r="USL394" s="4"/>
      <c r="USM394" s="4"/>
      <c r="USN394" s="4"/>
      <c r="USO394" s="4"/>
      <c r="USP394" s="4"/>
      <c r="USQ394" s="4"/>
      <c r="USR394" s="4"/>
      <c r="USS394" s="4"/>
      <c r="UST394" s="4"/>
      <c r="USU394" s="4"/>
      <c r="USV394" s="4"/>
      <c r="USW394" s="4"/>
      <c r="USX394" s="4"/>
      <c r="USY394" s="4"/>
      <c r="USZ394" s="4"/>
      <c r="UTA394" s="4"/>
      <c r="UTB394" s="4"/>
      <c r="UTC394" s="4"/>
      <c r="UTD394" s="4"/>
      <c r="UTE394" s="4"/>
      <c r="UTF394" s="4"/>
      <c r="UTG394" s="4"/>
      <c r="UTH394" s="4"/>
      <c r="UTI394" s="4"/>
      <c r="UTJ394" s="4"/>
      <c r="UTK394" s="4"/>
      <c r="UTL394" s="4"/>
      <c r="UTM394" s="4"/>
      <c r="UTN394" s="4"/>
      <c r="UTO394" s="4"/>
      <c r="UTP394" s="4"/>
      <c r="UTQ394" s="4"/>
      <c r="UTR394" s="4"/>
      <c r="UTS394" s="4"/>
      <c r="UTT394" s="4"/>
      <c r="UTU394" s="4"/>
      <c r="UTV394" s="4"/>
      <c r="UTW394" s="4"/>
      <c r="UTX394" s="4"/>
      <c r="UTY394" s="4"/>
      <c r="UTZ394" s="4"/>
      <c r="UUA394" s="4"/>
      <c r="UUB394" s="4"/>
      <c r="UUC394" s="4"/>
      <c r="UUD394" s="4"/>
      <c r="UUE394" s="4"/>
      <c r="UUF394" s="4"/>
      <c r="UUG394" s="4"/>
      <c r="UUH394" s="4"/>
      <c r="UUI394" s="4"/>
      <c r="UUJ394" s="4"/>
      <c r="UUK394" s="4"/>
      <c r="UUL394" s="4"/>
      <c r="UUM394" s="4"/>
      <c r="UUN394" s="4"/>
      <c r="UUO394" s="4"/>
      <c r="UUP394" s="4"/>
      <c r="UUQ394" s="4"/>
      <c r="UUR394" s="4"/>
      <c r="UUS394" s="4"/>
      <c r="UUT394" s="4"/>
      <c r="UUU394" s="4"/>
      <c r="UUV394" s="4"/>
      <c r="UUW394" s="4"/>
      <c r="UUX394" s="4"/>
      <c r="UUY394" s="4"/>
      <c r="UUZ394" s="4"/>
      <c r="UVA394" s="4"/>
      <c r="UVB394" s="4"/>
      <c r="UVC394" s="4"/>
      <c r="UVD394" s="4"/>
      <c r="UVE394" s="4"/>
      <c r="UVF394" s="4"/>
      <c r="UVG394" s="4"/>
      <c r="UVH394" s="4"/>
      <c r="UVI394" s="4"/>
      <c r="UVJ394" s="4"/>
      <c r="UVK394" s="4"/>
      <c r="UVL394" s="4"/>
      <c r="UVM394" s="4"/>
      <c r="UVN394" s="4"/>
      <c r="UVO394" s="4"/>
      <c r="UVP394" s="4"/>
      <c r="UVQ394" s="4"/>
      <c r="UVR394" s="4"/>
      <c r="UVS394" s="4"/>
      <c r="UVT394" s="4"/>
      <c r="UVU394" s="4"/>
      <c r="UVV394" s="4"/>
      <c r="UVW394" s="4"/>
      <c r="UVX394" s="4"/>
      <c r="UVY394" s="4"/>
      <c r="UVZ394" s="4"/>
      <c r="UWA394" s="4"/>
      <c r="UWB394" s="4"/>
      <c r="UWC394" s="4"/>
      <c r="UWD394" s="4"/>
      <c r="UWE394" s="4"/>
      <c r="UWF394" s="4"/>
      <c r="UWG394" s="4"/>
      <c r="UWH394" s="4"/>
      <c r="UWI394" s="4"/>
      <c r="UWJ394" s="4"/>
      <c r="UWK394" s="4"/>
      <c r="UWL394" s="4"/>
      <c r="UWM394" s="4"/>
      <c r="UWN394" s="4"/>
      <c r="UWO394" s="4"/>
      <c r="UWP394" s="4"/>
      <c r="UWQ394" s="4"/>
      <c r="UWR394" s="4"/>
      <c r="UWS394" s="4"/>
      <c r="UWT394" s="4"/>
      <c r="UWU394" s="4"/>
      <c r="UWV394" s="4"/>
      <c r="UWW394" s="4"/>
      <c r="UWX394" s="4"/>
      <c r="UWY394" s="4"/>
      <c r="UWZ394" s="4"/>
      <c r="UXA394" s="4"/>
      <c r="UXB394" s="4"/>
      <c r="UXC394" s="4"/>
      <c r="UXD394" s="4"/>
      <c r="UXE394" s="4"/>
      <c r="UXF394" s="4"/>
      <c r="UXG394" s="4"/>
      <c r="UXH394" s="4"/>
      <c r="UXI394" s="4"/>
      <c r="UXJ394" s="4"/>
      <c r="UXK394" s="4"/>
      <c r="UXL394" s="4"/>
      <c r="UXM394" s="4"/>
      <c r="UXN394" s="4"/>
      <c r="UXO394" s="4"/>
      <c r="UXP394" s="4"/>
      <c r="UXQ394" s="4"/>
      <c r="UXR394" s="4"/>
      <c r="UXS394" s="4"/>
      <c r="UXT394" s="4"/>
      <c r="UXU394" s="4"/>
      <c r="UXV394" s="4"/>
      <c r="UXW394" s="4"/>
      <c r="UXX394" s="4"/>
      <c r="UXY394" s="4"/>
      <c r="UXZ394" s="4"/>
      <c r="UYA394" s="4"/>
      <c r="UYB394" s="4"/>
      <c r="UYC394" s="4"/>
      <c r="UYD394" s="4"/>
      <c r="UYE394" s="4"/>
      <c r="UYF394" s="4"/>
      <c r="UYG394" s="4"/>
      <c r="UYH394" s="4"/>
      <c r="UYI394" s="4"/>
      <c r="UYJ394" s="4"/>
      <c r="UYK394" s="4"/>
      <c r="UYL394" s="4"/>
      <c r="UYM394" s="4"/>
      <c r="UYN394" s="4"/>
      <c r="UYO394" s="4"/>
      <c r="UYP394" s="4"/>
      <c r="UYQ394" s="4"/>
      <c r="UYR394" s="4"/>
      <c r="UYS394" s="4"/>
      <c r="UYT394" s="4"/>
      <c r="UYU394" s="4"/>
      <c r="UYV394" s="4"/>
      <c r="UYW394" s="4"/>
      <c r="UYX394" s="4"/>
      <c r="UYY394" s="4"/>
      <c r="UYZ394" s="4"/>
      <c r="UZA394" s="4"/>
      <c r="UZB394" s="4"/>
      <c r="UZC394" s="4"/>
      <c r="UZD394" s="4"/>
      <c r="UZE394" s="4"/>
      <c r="UZF394" s="4"/>
      <c r="UZG394" s="4"/>
      <c r="UZH394" s="4"/>
      <c r="UZI394" s="4"/>
      <c r="UZJ394" s="4"/>
      <c r="UZK394" s="4"/>
      <c r="UZL394" s="4"/>
      <c r="UZM394" s="4"/>
      <c r="UZN394" s="4"/>
      <c r="UZO394" s="4"/>
      <c r="UZP394" s="4"/>
      <c r="UZQ394" s="4"/>
      <c r="UZR394" s="4"/>
      <c r="UZS394" s="4"/>
      <c r="UZT394" s="4"/>
      <c r="UZU394" s="4"/>
      <c r="UZV394" s="4"/>
      <c r="UZW394" s="4"/>
      <c r="UZX394" s="4"/>
      <c r="UZY394" s="4"/>
      <c r="UZZ394" s="4"/>
      <c r="VAA394" s="4"/>
      <c r="VAB394" s="4"/>
      <c r="VAC394" s="4"/>
      <c r="VAD394" s="4"/>
      <c r="VAE394" s="4"/>
      <c r="VAF394" s="4"/>
      <c r="VAG394" s="4"/>
      <c r="VAH394" s="4"/>
      <c r="VAI394" s="4"/>
      <c r="VAJ394" s="4"/>
      <c r="VAK394" s="4"/>
      <c r="VAL394" s="4"/>
      <c r="VAM394" s="4"/>
      <c r="VAN394" s="4"/>
      <c r="VAO394" s="4"/>
      <c r="VAP394" s="4"/>
      <c r="VAQ394" s="4"/>
      <c r="VAR394" s="4"/>
      <c r="VAS394" s="4"/>
      <c r="VAT394" s="4"/>
      <c r="VAU394" s="4"/>
      <c r="VAV394" s="4"/>
      <c r="VAW394" s="4"/>
      <c r="VAX394" s="4"/>
      <c r="VAY394" s="4"/>
      <c r="VAZ394" s="4"/>
      <c r="VBA394" s="4"/>
      <c r="VBB394" s="4"/>
      <c r="VBC394" s="4"/>
      <c r="VBD394" s="4"/>
      <c r="VBE394" s="4"/>
      <c r="VBF394" s="4"/>
      <c r="VBG394" s="4"/>
      <c r="VBH394" s="4"/>
      <c r="VBI394" s="4"/>
      <c r="VBJ394" s="4"/>
      <c r="VBK394" s="4"/>
      <c r="VBL394" s="4"/>
      <c r="VBM394" s="4"/>
      <c r="VBN394" s="4"/>
      <c r="VBO394" s="4"/>
      <c r="VBP394" s="4"/>
      <c r="VBQ394" s="4"/>
      <c r="VBR394" s="4"/>
      <c r="VBS394" s="4"/>
      <c r="VBT394" s="4"/>
      <c r="VBU394" s="4"/>
      <c r="VBV394" s="4"/>
      <c r="VBW394" s="4"/>
      <c r="VBX394" s="4"/>
      <c r="VBY394" s="4"/>
      <c r="VBZ394" s="4"/>
      <c r="VCA394" s="4"/>
      <c r="VCB394" s="4"/>
      <c r="VCC394" s="4"/>
      <c r="VCD394" s="4"/>
      <c r="VCE394" s="4"/>
      <c r="VCF394" s="4"/>
      <c r="VCG394" s="4"/>
      <c r="VCH394" s="4"/>
      <c r="VCI394" s="4"/>
      <c r="VCJ394" s="4"/>
      <c r="VCK394" s="4"/>
      <c r="VCL394" s="4"/>
      <c r="VCM394" s="4"/>
      <c r="VCN394" s="4"/>
      <c r="VCO394" s="4"/>
      <c r="VCP394" s="4"/>
      <c r="VCQ394" s="4"/>
      <c r="VCR394" s="4"/>
      <c r="VCS394" s="4"/>
      <c r="VCT394" s="4"/>
      <c r="VCU394" s="4"/>
      <c r="VCV394" s="4"/>
      <c r="VCW394" s="4"/>
      <c r="VCX394" s="4"/>
      <c r="VCY394" s="4"/>
      <c r="VCZ394" s="4"/>
      <c r="VDA394" s="4"/>
      <c r="VDB394" s="4"/>
      <c r="VDC394" s="4"/>
      <c r="VDD394" s="4"/>
      <c r="VDE394" s="4"/>
      <c r="VDF394" s="4"/>
      <c r="VDG394" s="4"/>
      <c r="VDH394" s="4"/>
      <c r="VDI394" s="4"/>
      <c r="VDJ394" s="4"/>
      <c r="VDK394" s="4"/>
      <c r="VDL394" s="4"/>
      <c r="VDM394" s="4"/>
      <c r="VDN394" s="4"/>
      <c r="VDO394" s="4"/>
      <c r="VDP394" s="4"/>
      <c r="VDQ394" s="4"/>
      <c r="VDR394" s="4"/>
      <c r="VDS394" s="4"/>
      <c r="VDT394" s="4"/>
      <c r="VDU394" s="4"/>
      <c r="VDV394" s="4"/>
      <c r="VDW394" s="4"/>
      <c r="VDX394" s="4"/>
      <c r="VDY394" s="4"/>
      <c r="VDZ394" s="4"/>
      <c r="VEA394" s="4"/>
      <c r="VEB394" s="4"/>
      <c r="VEC394" s="4"/>
      <c r="VED394" s="4"/>
      <c r="VEE394" s="4"/>
      <c r="VEF394" s="4"/>
      <c r="VEG394" s="4"/>
      <c r="VEH394" s="4"/>
      <c r="VEI394" s="4"/>
      <c r="VEJ394" s="4"/>
      <c r="VEK394" s="4"/>
      <c r="VEL394" s="4"/>
      <c r="VEM394" s="4"/>
      <c r="VEN394" s="4"/>
      <c r="VEO394" s="4"/>
      <c r="VEP394" s="4"/>
      <c r="VEQ394" s="4"/>
      <c r="VER394" s="4"/>
      <c r="VES394" s="4"/>
      <c r="VET394" s="4"/>
      <c r="VEU394" s="4"/>
      <c r="VEV394" s="4"/>
      <c r="VEW394" s="4"/>
      <c r="VEX394" s="4"/>
      <c r="VEY394" s="4"/>
      <c r="VEZ394" s="4"/>
      <c r="VFA394" s="4"/>
      <c r="VFB394" s="4"/>
      <c r="VFC394" s="4"/>
      <c r="VFD394" s="4"/>
      <c r="VFE394" s="4"/>
      <c r="VFF394" s="4"/>
      <c r="VFG394" s="4"/>
      <c r="VFH394" s="4"/>
      <c r="VFI394" s="4"/>
      <c r="VFJ394" s="4"/>
      <c r="VFK394" s="4"/>
      <c r="VFL394" s="4"/>
      <c r="VFM394" s="4"/>
      <c r="VFN394" s="4"/>
      <c r="VFO394" s="4"/>
      <c r="VFP394" s="4"/>
      <c r="VFQ394" s="4"/>
      <c r="VFR394" s="4"/>
      <c r="VFS394" s="4"/>
      <c r="VFT394" s="4"/>
      <c r="VFU394" s="4"/>
      <c r="VFV394" s="4"/>
      <c r="VFW394" s="4"/>
      <c r="VFX394" s="4"/>
      <c r="VFY394" s="4"/>
      <c r="VFZ394" s="4"/>
      <c r="VGA394" s="4"/>
      <c r="VGB394" s="4"/>
      <c r="VGC394" s="4"/>
      <c r="VGD394" s="4"/>
      <c r="VGE394" s="4"/>
      <c r="VGF394" s="4"/>
      <c r="VGG394" s="4"/>
      <c r="VGH394" s="4"/>
      <c r="VGI394" s="4"/>
      <c r="VGJ394" s="4"/>
      <c r="VGK394" s="4"/>
      <c r="VGL394" s="4"/>
      <c r="VGM394" s="4"/>
      <c r="VGN394" s="4"/>
      <c r="VGO394" s="4"/>
      <c r="VGP394" s="4"/>
      <c r="VGQ394" s="4"/>
      <c r="VGR394" s="4"/>
      <c r="VGS394" s="4"/>
      <c r="VGT394" s="4"/>
      <c r="VGU394" s="4"/>
      <c r="VGV394" s="4"/>
      <c r="VGW394" s="4"/>
      <c r="VGX394" s="4"/>
      <c r="VGY394" s="4"/>
      <c r="VGZ394" s="4"/>
      <c r="VHA394" s="4"/>
      <c r="VHB394" s="4"/>
      <c r="VHC394" s="4"/>
      <c r="VHD394" s="4"/>
      <c r="VHE394" s="4"/>
      <c r="VHF394" s="4"/>
      <c r="VHG394" s="4"/>
      <c r="VHH394" s="4"/>
      <c r="VHI394" s="4"/>
      <c r="VHJ394" s="4"/>
      <c r="VHK394" s="4"/>
      <c r="VHL394" s="4"/>
      <c r="VHM394" s="4"/>
      <c r="VHN394" s="4"/>
      <c r="VHO394" s="4"/>
      <c r="VHP394" s="4"/>
      <c r="VHQ394" s="4"/>
      <c r="VHR394" s="4"/>
      <c r="VHS394" s="4"/>
      <c r="VHT394" s="4"/>
      <c r="VHU394" s="4"/>
      <c r="VHV394" s="4"/>
      <c r="VHW394" s="4"/>
      <c r="VHX394" s="4"/>
      <c r="VHY394" s="4"/>
      <c r="VHZ394" s="4"/>
      <c r="VIA394" s="4"/>
      <c r="VIB394" s="4"/>
      <c r="VIC394" s="4"/>
      <c r="VID394" s="4"/>
      <c r="VIE394" s="4"/>
      <c r="VIF394" s="4"/>
      <c r="VIG394" s="4"/>
      <c r="VIH394" s="4"/>
      <c r="VII394" s="4"/>
      <c r="VIJ394" s="4"/>
      <c r="VIK394" s="4"/>
      <c r="VIL394" s="4"/>
      <c r="VIM394" s="4"/>
      <c r="VIN394" s="4"/>
      <c r="VIO394" s="4"/>
      <c r="VIP394" s="4"/>
      <c r="VIQ394" s="4"/>
      <c r="VIR394" s="4"/>
      <c r="VIS394" s="4"/>
      <c r="VIT394" s="4"/>
      <c r="VIU394" s="4"/>
      <c r="VIV394" s="4"/>
      <c r="VIW394" s="4"/>
      <c r="VIX394" s="4"/>
      <c r="VIY394" s="4"/>
      <c r="VIZ394" s="4"/>
      <c r="VJA394" s="4"/>
      <c r="VJB394" s="4"/>
      <c r="VJC394" s="4"/>
      <c r="VJD394" s="4"/>
      <c r="VJE394" s="4"/>
      <c r="VJF394" s="4"/>
      <c r="VJG394" s="4"/>
      <c r="VJH394" s="4"/>
      <c r="VJI394" s="4"/>
      <c r="VJJ394" s="4"/>
      <c r="VJK394" s="4"/>
      <c r="VJL394" s="4"/>
      <c r="VJM394" s="4"/>
      <c r="VJN394" s="4"/>
      <c r="VJO394" s="4"/>
      <c r="VJP394" s="4"/>
      <c r="VJQ394" s="4"/>
      <c r="VJR394" s="4"/>
      <c r="VJS394" s="4"/>
      <c r="VJT394" s="4"/>
      <c r="VJU394" s="4"/>
      <c r="VJV394" s="4"/>
      <c r="VJW394" s="4"/>
      <c r="VJX394" s="4"/>
      <c r="VJY394" s="4"/>
      <c r="VJZ394" s="4"/>
      <c r="VKA394" s="4"/>
      <c r="VKB394" s="4"/>
      <c r="VKC394" s="4"/>
      <c r="VKD394" s="4"/>
      <c r="VKE394" s="4"/>
      <c r="VKF394" s="4"/>
      <c r="VKG394" s="4"/>
      <c r="VKH394" s="4"/>
      <c r="VKI394" s="4"/>
      <c r="VKJ394" s="4"/>
      <c r="VKK394" s="4"/>
      <c r="VKL394" s="4"/>
      <c r="VKM394" s="4"/>
      <c r="VKN394" s="4"/>
      <c r="VKO394" s="4"/>
      <c r="VKP394" s="4"/>
      <c r="VKQ394" s="4"/>
      <c r="VKR394" s="4"/>
      <c r="VKS394" s="4"/>
      <c r="VKT394" s="4"/>
      <c r="VKU394" s="4"/>
      <c r="VKV394" s="4"/>
      <c r="VKW394" s="4"/>
      <c r="VKX394" s="4"/>
      <c r="VKY394" s="4"/>
      <c r="VKZ394" s="4"/>
      <c r="VLA394" s="4"/>
      <c r="VLB394" s="4"/>
      <c r="VLC394" s="4"/>
      <c r="VLD394" s="4"/>
      <c r="VLE394" s="4"/>
      <c r="VLF394" s="4"/>
      <c r="VLG394" s="4"/>
      <c r="VLH394" s="4"/>
      <c r="VLI394" s="4"/>
      <c r="VLJ394" s="4"/>
      <c r="VLK394" s="4"/>
      <c r="VLL394" s="4"/>
      <c r="VLM394" s="4"/>
      <c r="VLN394" s="4"/>
      <c r="VLO394" s="4"/>
      <c r="VLP394" s="4"/>
      <c r="VLQ394" s="4"/>
      <c r="VLR394" s="4"/>
      <c r="VLS394" s="4"/>
      <c r="VLT394" s="4"/>
      <c r="VLU394" s="4"/>
      <c r="VLV394" s="4"/>
      <c r="VLW394" s="4"/>
      <c r="VLX394" s="4"/>
      <c r="VLY394" s="4"/>
      <c r="VLZ394" s="4"/>
      <c r="VMA394" s="4"/>
      <c r="VMB394" s="4"/>
      <c r="VMC394" s="4"/>
      <c r="VMD394" s="4"/>
      <c r="VME394" s="4"/>
      <c r="VMF394" s="4"/>
      <c r="VMG394" s="4"/>
      <c r="VMH394" s="4"/>
      <c r="VMI394" s="4"/>
      <c r="VMJ394" s="4"/>
      <c r="VMK394" s="4"/>
      <c r="VML394" s="4"/>
      <c r="VMM394" s="4"/>
      <c r="VMN394" s="4"/>
      <c r="VMO394" s="4"/>
      <c r="VMP394" s="4"/>
      <c r="VMQ394" s="4"/>
      <c r="VMR394" s="4"/>
      <c r="VMS394" s="4"/>
      <c r="VMT394" s="4"/>
      <c r="VMU394" s="4"/>
      <c r="VMV394" s="4"/>
      <c r="VMW394" s="4"/>
      <c r="VMX394" s="4"/>
      <c r="VMY394" s="4"/>
      <c r="VMZ394" s="4"/>
      <c r="VNA394" s="4"/>
      <c r="VNB394" s="4"/>
      <c r="VNC394" s="4"/>
      <c r="VND394" s="4"/>
      <c r="VNE394" s="4"/>
      <c r="VNF394" s="4"/>
      <c r="VNG394" s="4"/>
      <c r="VNH394" s="4"/>
      <c r="VNI394" s="4"/>
      <c r="VNJ394" s="4"/>
      <c r="VNK394" s="4"/>
      <c r="VNL394" s="4"/>
      <c r="VNM394" s="4"/>
      <c r="VNN394" s="4"/>
      <c r="VNO394" s="4"/>
      <c r="VNP394" s="4"/>
      <c r="VNQ394" s="4"/>
      <c r="VNR394" s="4"/>
      <c r="VNS394" s="4"/>
      <c r="VNT394" s="4"/>
      <c r="VNU394" s="4"/>
      <c r="VNV394" s="4"/>
      <c r="VNW394" s="4"/>
      <c r="VNX394" s="4"/>
      <c r="VNY394" s="4"/>
      <c r="VNZ394" s="4"/>
      <c r="VOA394" s="4"/>
      <c r="VOB394" s="4"/>
      <c r="VOC394" s="4"/>
      <c r="VOD394" s="4"/>
      <c r="VOE394" s="4"/>
      <c r="VOF394" s="4"/>
      <c r="VOG394" s="4"/>
      <c r="VOH394" s="4"/>
      <c r="VOI394" s="4"/>
      <c r="VOJ394" s="4"/>
      <c r="VOK394" s="4"/>
      <c r="VOL394" s="4"/>
      <c r="VOM394" s="4"/>
      <c r="VON394" s="4"/>
      <c r="VOO394" s="4"/>
      <c r="VOP394" s="4"/>
      <c r="VOQ394" s="4"/>
      <c r="VOR394" s="4"/>
      <c r="VOS394" s="4"/>
      <c r="VOT394" s="4"/>
      <c r="VOU394" s="4"/>
      <c r="VOV394" s="4"/>
      <c r="VOW394" s="4"/>
      <c r="VOX394" s="4"/>
      <c r="VOY394" s="4"/>
      <c r="VOZ394" s="4"/>
      <c r="VPA394" s="4"/>
      <c r="VPB394" s="4"/>
      <c r="VPC394" s="4"/>
      <c r="VPD394" s="4"/>
      <c r="VPE394" s="4"/>
      <c r="VPF394" s="4"/>
      <c r="VPG394" s="4"/>
      <c r="VPH394" s="4"/>
      <c r="VPI394" s="4"/>
      <c r="VPJ394" s="4"/>
      <c r="VPK394" s="4"/>
      <c r="VPL394" s="4"/>
      <c r="VPM394" s="4"/>
      <c r="VPN394" s="4"/>
      <c r="VPO394" s="4"/>
      <c r="VPP394" s="4"/>
      <c r="VPQ394" s="4"/>
      <c r="VPR394" s="4"/>
      <c r="VPS394" s="4"/>
      <c r="VPT394" s="4"/>
      <c r="VPU394" s="4"/>
      <c r="VPV394" s="4"/>
      <c r="VPW394" s="4"/>
      <c r="VPX394" s="4"/>
      <c r="VPY394" s="4"/>
      <c r="VPZ394" s="4"/>
      <c r="VQA394" s="4"/>
      <c r="VQB394" s="4"/>
      <c r="VQC394" s="4"/>
      <c r="VQD394" s="4"/>
      <c r="VQE394" s="4"/>
      <c r="VQF394" s="4"/>
      <c r="VQG394" s="4"/>
      <c r="VQH394" s="4"/>
      <c r="VQI394" s="4"/>
      <c r="VQJ394" s="4"/>
      <c r="VQK394" s="4"/>
      <c r="VQL394" s="4"/>
      <c r="VQM394" s="4"/>
      <c r="VQN394" s="4"/>
      <c r="VQO394" s="4"/>
      <c r="VQP394" s="4"/>
      <c r="VQQ394" s="4"/>
      <c r="VQR394" s="4"/>
      <c r="VQS394" s="4"/>
      <c r="VQT394" s="4"/>
      <c r="VQU394" s="4"/>
      <c r="VQV394" s="4"/>
      <c r="VQW394" s="4"/>
      <c r="VQX394" s="4"/>
      <c r="VQY394" s="4"/>
      <c r="VQZ394" s="4"/>
      <c r="VRA394" s="4"/>
      <c r="VRB394" s="4"/>
      <c r="VRC394" s="4"/>
      <c r="VRD394" s="4"/>
      <c r="VRE394" s="4"/>
      <c r="VRF394" s="4"/>
      <c r="VRG394" s="4"/>
      <c r="VRH394" s="4"/>
      <c r="VRI394" s="4"/>
      <c r="VRJ394" s="4"/>
      <c r="VRK394" s="4"/>
      <c r="VRL394" s="4"/>
      <c r="VRM394" s="4"/>
      <c r="VRN394" s="4"/>
      <c r="VRO394" s="4"/>
      <c r="VRP394" s="4"/>
      <c r="VRQ394" s="4"/>
      <c r="VRR394" s="4"/>
      <c r="VRS394" s="4"/>
      <c r="VRT394" s="4"/>
      <c r="VRU394" s="4"/>
      <c r="VRV394" s="4"/>
      <c r="VRW394" s="4"/>
      <c r="VRX394" s="4"/>
      <c r="VRY394" s="4"/>
      <c r="VRZ394" s="4"/>
      <c r="VSA394" s="4"/>
      <c r="VSB394" s="4"/>
      <c r="VSC394" s="4"/>
      <c r="VSD394" s="4"/>
      <c r="VSE394" s="4"/>
      <c r="VSF394" s="4"/>
      <c r="VSG394" s="4"/>
      <c r="VSH394" s="4"/>
      <c r="VSI394" s="4"/>
      <c r="VSJ394" s="4"/>
      <c r="VSK394" s="4"/>
      <c r="VSL394" s="4"/>
      <c r="VSM394" s="4"/>
      <c r="VSN394" s="4"/>
      <c r="VSO394" s="4"/>
      <c r="VSP394" s="4"/>
      <c r="VSQ394" s="4"/>
      <c r="VSR394" s="4"/>
      <c r="VSS394" s="4"/>
      <c r="VST394" s="4"/>
      <c r="VSU394" s="4"/>
      <c r="VSV394" s="4"/>
      <c r="VSW394" s="4"/>
      <c r="VSX394" s="4"/>
      <c r="VSY394" s="4"/>
      <c r="VSZ394" s="4"/>
      <c r="VTA394" s="4"/>
      <c r="VTB394" s="4"/>
      <c r="VTC394" s="4"/>
      <c r="VTD394" s="4"/>
      <c r="VTE394" s="4"/>
      <c r="VTF394" s="4"/>
      <c r="VTG394" s="4"/>
      <c r="VTH394" s="4"/>
      <c r="VTI394" s="4"/>
      <c r="VTJ394" s="4"/>
      <c r="VTK394" s="4"/>
      <c r="VTL394" s="4"/>
      <c r="VTM394" s="4"/>
      <c r="VTN394" s="4"/>
      <c r="VTO394" s="4"/>
      <c r="VTP394" s="4"/>
      <c r="VTQ394" s="4"/>
      <c r="VTR394" s="4"/>
      <c r="VTS394" s="4"/>
      <c r="VTT394" s="4"/>
      <c r="VTU394" s="4"/>
      <c r="VTV394" s="4"/>
      <c r="VTW394" s="4"/>
      <c r="VTX394" s="4"/>
      <c r="VTY394" s="4"/>
      <c r="VTZ394" s="4"/>
      <c r="VUA394" s="4"/>
      <c r="VUB394" s="4"/>
      <c r="VUC394" s="4"/>
      <c r="VUD394" s="4"/>
      <c r="VUE394" s="4"/>
      <c r="VUF394" s="4"/>
      <c r="VUG394" s="4"/>
      <c r="VUH394" s="4"/>
      <c r="VUI394" s="4"/>
      <c r="VUJ394" s="4"/>
      <c r="VUK394" s="4"/>
      <c r="VUL394" s="4"/>
      <c r="VUM394" s="4"/>
      <c r="VUN394" s="4"/>
      <c r="VUO394" s="4"/>
      <c r="VUP394" s="4"/>
      <c r="VUQ394" s="4"/>
      <c r="VUR394" s="4"/>
      <c r="VUS394" s="4"/>
      <c r="VUT394" s="4"/>
      <c r="VUU394" s="4"/>
      <c r="VUV394" s="4"/>
      <c r="VUW394" s="4"/>
      <c r="VUX394" s="4"/>
      <c r="VUY394" s="4"/>
      <c r="VUZ394" s="4"/>
      <c r="VVA394" s="4"/>
      <c r="VVB394" s="4"/>
      <c r="VVC394" s="4"/>
      <c r="VVD394" s="4"/>
      <c r="VVE394" s="4"/>
      <c r="VVF394" s="4"/>
      <c r="VVG394" s="4"/>
      <c r="VVH394" s="4"/>
      <c r="VVI394" s="4"/>
      <c r="VVJ394" s="4"/>
      <c r="VVK394" s="4"/>
      <c r="VVL394" s="4"/>
      <c r="VVM394" s="4"/>
      <c r="VVN394" s="4"/>
      <c r="VVO394" s="4"/>
      <c r="VVP394" s="4"/>
      <c r="VVQ394" s="4"/>
      <c r="VVR394" s="4"/>
      <c r="VVS394" s="4"/>
      <c r="VVT394" s="4"/>
      <c r="VVU394" s="4"/>
      <c r="VVV394" s="4"/>
      <c r="VVW394" s="4"/>
      <c r="VVX394" s="4"/>
      <c r="VVY394" s="4"/>
      <c r="VVZ394" s="4"/>
      <c r="VWA394" s="4"/>
      <c r="VWB394" s="4"/>
      <c r="VWC394" s="4"/>
      <c r="VWD394" s="4"/>
      <c r="VWE394" s="4"/>
      <c r="VWF394" s="4"/>
      <c r="VWG394" s="4"/>
      <c r="VWH394" s="4"/>
      <c r="VWI394" s="4"/>
      <c r="VWJ394" s="4"/>
      <c r="VWK394" s="4"/>
      <c r="VWL394" s="4"/>
      <c r="VWM394" s="4"/>
      <c r="VWN394" s="4"/>
      <c r="VWO394" s="4"/>
      <c r="VWP394" s="4"/>
      <c r="VWQ394" s="4"/>
      <c r="VWR394" s="4"/>
      <c r="VWS394" s="4"/>
      <c r="VWT394" s="4"/>
      <c r="VWU394" s="4"/>
      <c r="VWV394" s="4"/>
      <c r="VWW394" s="4"/>
      <c r="VWX394" s="4"/>
      <c r="VWY394" s="4"/>
      <c r="VWZ394" s="4"/>
      <c r="VXA394" s="4"/>
      <c r="VXB394" s="4"/>
      <c r="VXC394" s="4"/>
      <c r="VXD394" s="4"/>
      <c r="VXE394" s="4"/>
      <c r="VXF394" s="4"/>
      <c r="VXG394" s="4"/>
      <c r="VXH394" s="4"/>
      <c r="VXI394" s="4"/>
      <c r="VXJ394" s="4"/>
      <c r="VXK394" s="4"/>
      <c r="VXL394" s="4"/>
      <c r="VXM394" s="4"/>
      <c r="VXN394" s="4"/>
      <c r="VXO394" s="4"/>
      <c r="VXP394" s="4"/>
      <c r="VXQ394" s="4"/>
      <c r="VXR394" s="4"/>
      <c r="VXS394" s="4"/>
      <c r="VXT394" s="4"/>
      <c r="VXU394" s="4"/>
      <c r="VXV394" s="4"/>
      <c r="VXW394" s="4"/>
      <c r="VXX394" s="4"/>
      <c r="VXY394" s="4"/>
      <c r="VXZ394" s="4"/>
      <c r="VYA394" s="4"/>
      <c r="VYB394" s="4"/>
      <c r="VYC394" s="4"/>
      <c r="VYD394" s="4"/>
      <c r="VYE394" s="4"/>
      <c r="VYF394" s="4"/>
      <c r="VYG394" s="4"/>
      <c r="VYH394" s="4"/>
      <c r="VYI394" s="4"/>
      <c r="VYJ394" s="4"/>
      <c r="VYK394" s="4"/>
      <c r="VYL394" s="4"/>
      <c r="VYM394" s="4"/>
      <c r="VYN394" s="4"/>
      <c r="VYO394" s="4"/>
      <c r="VYP394" s="4"/>
      <c r="VYQ394" s="4"/>
      <c r="VYR394" s="4"/>
      <c r="VYS394" s="4"/>
      <c r="VYT394" s="4"/>
      <c r="VYU394" s="4"/>
      <c r="VYV394" s="4"/>
      <c r="VYW394" s="4"/>
      <c r="VYX394" s="4"/>
      <c r="VYY394" s="4"/>
      <c r="VYZ394" s="4"/>
      <c r="VZA394" s="4"/>
      <c r="VZB394" s="4"/>
      <c r="VZC394" s="4"/>
      <c r="VZD394" s="4"/>
      <c r="VZE394" s="4"/>
      <c r="VZF394" s="4"/>
      <c r="VZG394" s="4"/>
      <c r="VZH394" s="4"/>
      <c r="VZI394" s="4"/>
      <c r="VZJ394" s="4"/>
      <c r="VZK394" s="4"/>
      <c r="VZL394" s="4"/>
      <c r="VZM394" s="4"/>
      <c r="VZN394" s="4"/>
      <c r="VZO394" s="4"/>
      <c r="VZP394" s="4"/>
      <c r="VZQ394" s="4"/>
      <c r="VZR394" s="4"/>
      <c r="VZS394" s="4"/>
      <c r="VZT394" s="4"/>
      <c r="VZU394" s="4"/>
      <c r="VZV394" s="4"/>
      <c r="VZW394" s="4"/>
      <c r="VZX394" s="4"/>
      <c r="VZY394" s="4"/>
      <c r="VZZ394" s="4"/>
      <c r="WAA394" s="4"/>
      <c r="WAB394" s="4"/>
      <c r="WAC394" s="4"/>
      <c r="WAD394" s="4"/>
      <c r="WAE394" s="4"/>
      <c r="WAF394" s="4"/>
      <c r="WAG394" s="4"/>
      <c r="WAH394" s="4"/>
      <c r="WAI394" s="4"/>
      <c r="WAJ394" s="4"/>
      <c r="WAK394" s="4"/>
      <c r="WAL394" s="4"/>
      <c r="WAM394" s="4"/>
      <c r="WAN394" s="4"/>
      <c r="WAO394" s="4"/>
      <c r="WAP394" s="4"/>
      <c r="WAQ394" s="4"/>
      <c r="WAR394" s="4"/>
      <c r="WAS394" s="4"/>
      <c r="WAT394" s="4"/>
      <c r="WAU394" s="4"/>
      <c r="WAV394" s="4"/>
      <c r="WAW394" s="4"/>
      <c r="WAX394" s="4"/>
      <c r="WAY394" s="4"/>
      <c r="WAZ394" s="4"/>
      <c r="WBA394" s="4"/>
      <c r="WBB394" s="4"/>
      <c r="WBC394" s="4"/>
      <c r="WBD394" s="4"/>
      <c r="WBE394" s="4"/>
      <c r="WBF394" s="4"/>
      <c r="WBG394" s="4"/>
      <c r="WBH394" s="4"/>
      <c r="WBI394" s="4"/>
      <c r="WBJ394" s="4"/>
      <c r="WBK394" s="4"/>
      <c r="WBL394" s="4"/>
      <c r="WBM394" s="4"/>
      <c r="WBN394" s="4"/>
      <c r="WBO394" s="4"/>
      <c r="WBP394" s="4"/>
      <c r="WBQ394" s="4"/>
      <c r="WBR394" s="4"/>
      <c r="WBS394" s="4"/>
      <c r="WBT394" s="4"/>
      <c r="WBU394" s="4"/>
      <c r="WBV394" s="4"/>
      <c r="WBW394" s="4"/>
      <c r="WBX394" s="4"/>
      <c r="WBY394" s="4"/>
      <c r="WBZ394" s="4"/>
      <c r="WCA394" s="4"/>
      <c r="WCB394" s="4"/>
      <c r="WCC394" s="4"/>
      <c r="WCD394" s="4"/>
      <c r="WCE394" s="4"/>
      <c r="WCF394" s="4"/>
      <c r="WCG394" s="4"/>
      <c r="WCH394" s="4"/>
      <c r="WCI394" s="4"/>
      <c r="WCJ394" s="4"/>
      <c r="WCK394" s="4"/>
      <c r="WCL394" s="4"/>
      <c r="WCM394" s="4"/>
      <c r="WCN394" s="4"/>
      <c r="WCO394" s="4"/>
      <c r="WCP394" s="4"/>
      <c r="WCQ394" s="4"/>
      <c r="WCR394" s="4"/>
      <c r="WCS394" s="4"/>
      <c r="WCT394" s="4"/>
      <c r="WCU394" s="4"/>
      <c r="WCV394" s="4"/>
      <c r="WCW394" s="4"/>
      <c r="WCX394" s="4"/>
      <c r="WCY394" s="4"/>
      <c r="WCZ394" s="4"/>
      <c r="WDA394" s="4"/>
      <c r="WDB394" s="4"/>
      <c r="WDC394" s="4"/>
      <c r="WDD394" s="4"/>
      <c r="WDE394" s="4"/>
      <c r="WDF394" s="4"/>
      <c r="WDG394" s="4"/>
      <c r="WDH394" s="4"/>
      <c r="WDI394" s="4"/>
      <c r="WDJ394" s="4"/>
      <c r="WDK394" s="4"/>
      <c r="WDL394" s="4"/>
      <c r="WDM394" s="4"/>
      <c r="WDN394" s="4"/>
      <c r="WDO394" s="4"/>
      <c r="WDP394" s="4"/>
      <c r="WDQ394" s="4"/>
      <c r="WDR394" s="4"/>
      <c r="WDS394" s="4"/>
      <c r="WDT394" s="4"/>
      <c r="WDU394" s="4"/>
      <c r="WDV394" s="4"/>
      <c r="WDW394" s="4"/>
      <c r="WDX394" s="4"/>
      <c r="WDY394" s="4"/>
      <c r="WDZ394" s="4"/>
      <c r="WEA394" s="4"/>
      <c r="WEB394" s="4"/>
      <c r="WEC394" s="4"/>
      <c r="WED394" s="4"/>
      <c r="WEE394" s="4"/>
      <c r="WEF394" s="4"/>
      <c r="WEG394" s="4"/>
      <c r="WEH394" s="4"/>
      <c r="WEI394" s="4"/>
      <c r="WEJ394" s="4"/>
      <c r="WEK394" s="4"/>
      <c r="WEL394" s="4"/>
      <c r="WEM394" s="4"/>
      <c r="WEN394" s="4"/>
      <c r="WEO394" s="4"/>
      <c r="WEP394" s="4"/>
      <c r="WEQ394" s="4"/>
      <c r="WER394" s="4"/>
      <c r="WES394" s="4"/>
      <c r="WET394" s="4"/>
      <c r="WEU394" s="4"/>
      <c r="WEV394" s="4"/>
      <c r="WEW394" s="4"/>
      <c r="WEX394" s="4"/>
      <c r="WEY394" s="4"/>
      <c r="WEZ394" s="4"/>
      <c r="WFA394" s="4"/>
      <c r="WFB394" s="4"/>
      <c r="WFC394" s="4"/>
      <c r="WFD394" s="4"/>
      <c r="WFE394" s="4"/>
      <c r="WFF394" s="4"/>
      <c r="WFG394" s="4"/>
      <c r="WFH394" s="4"/>
      <c r="WFI394" s="4"/>
      <c r="WFJ394" s="4"/>
      <c r="WFK394" s="4"/>
      <c r="WFL394" s="4"/>
      <c r="WFM394" s="4"/>
      <c r="WFN394" s="4"/>
      <c r="WFO394" s="4"/>
      <c r="WFP394" s="4"/>
      <c r="WFQ394" s="4"/>
      <c r="WFR394" s="4"/>
      <c r="WFS394" s="4"/>
      <c r="WFT394" s="4"/>
      <c r="WFU394" s="4"/>
      <c r="WFV394" s="4"/>
      <c r="WFW394" s="4"/>
      <c r="WFX394" s="4"/>
      <c r="WFY394" s="4"/>
      <c r="WFZ394" s="4"/>
      <c r="WGA394" s="4"/>
      <c r="WGB394" s="4"/>
      <c r="WGC394" s="4"/>
      <c r="WGD394" s="4"/>
      <c r="WGE394" s="4"/>
      <c r="WGF394" s="4"/>
      <c r="WGG394" s="4"/>
      <c r="WGH394" s="4"/>
      <c r="WGI394" s="4"/>
      <c r="WGJ394" s="4"/>
      <c r="WGK394" s="4"/>
      <c r="WGL394" s="4"/>
      <c r="WGM394" s="4"/>
      <c r="WGN394" s="4"/>
      <c r="WGO394" s="4"/>
      <c r="WGP394" s="4"/>
      <c r="WGQ394" s="4"/>
      <c r="WGR394" s="4"/>
      <c r="WGS394" s="4"/>
      <c r="WGT394" s="4"/>
      <c r="WGU394" s="4"/>
      <c r="WGV394" s="4"/>
      <c r="WGW394" s="4"/>
      <c r="WGX394" s="4"/>
      <c r="WGY394" s="4"/>
      <c r="WGZ394" s="4"/>
      <c r="WHA394" s="4"/>
      <c r="WHB394" s="4"/>
      <c r="WHC394" s="4"/>
      <c r="WHD394" s="4"/>
      <c r="WHE394" s="4"/>
      <c r="WHF394" s="4"/>
      <c r="WHG394" s="4"/>
      <c r="WHH394" s="4"/>
      <c r="WHI394" s="4"/>
      <c r="WHJ394" s="4"/>
      <c r="WHK394" s="4"/>
      <c r="WHL394" s="4"/>
      <c r="WHM394" s="4"/>
      <c r="WHN394" s="4"/>
      <c r="WHO394" s="4"/>
      <c r="WHP394" s="4"/>
      <c r="WHQ394" s="4"/>
      <c r="WHR394" s="4"/>
      <c r="WHS394" s="4"/>
      <c r="WHT394" s="4"/>
      <c r="WHU394" s="4"/>
      <c r="WHV394" s="4"/>
      <c r="WHW394" s="4"/>
      <c r="WHX394" s="4"/>
      <c r="WHY394" s="4"/>
      <c r="WHZ394" s="4"/>
      <c r="WIA394" s="4"/>
      <c r="WIB394" s="4"/>
      <c r="WIC394" s="4"/>
      <c r="WID394" s="4"/>
      <c r="WIE394" s="4"/>
      <c r="WIF394" s="4"/>
      <c r="WIG394" s="4"/>
      <c r="WIH394" s="4"/>
      <c r="WII394" s="4"/>
      <c r="WIJ394" s="4"/>
      <c r="WIK394" s="4"/>
      <c r="WIL394" s="4"/>
      <c r="WIM394" s="4"/>
      <c r="WIN394" s="4"/>
      <c r="WIO394" s="4"/>
      <c r="WIP394" s="4"/>
      <c r="WIQ394" s="4"/>
      <c r="WIR394" s="4"/>
      <c r="WIS394" s="4"/>
      <c r="WIT394" s="4"/>
      <c r="WIU394" s="4"/>
      <c r="WIV394" s="4"/>
      <c r="WIW394" s="4"/>
      <c r="WIX394" s="4"/>
      <c r="WIY394" s="4"/>
      <c r="WIZ394" s="4"/>
      <c r="WJA394" s="4"/>
      <c r="WJB394" s="4"/>
      <c r="WJC394" s="4"/>
      <c r="WJD394" s="4"/>
      <c r="WJE394" s="4"/>
      <c r="WJF394" s="4"/>
      <c r="WJG394" s="4"/>
      <c r="WJH394" s="4"/>
      <c r="WJI394" s="4"/>
      <c r="WJJ394" s="4"/>
      <c r="WJK394" s="4"/>
      <c r="WJL394" s="4"/>
      <c r="WJM394" s="4"/>
      <c r="WJN394" s="4"/>
      <c r="WJO394" s="4"/>
      <c r="WJP394" s="4"/>
      <c r="WJQ394" s="4"/>
      <c r="WJR394" s="4"/>
      <c r="WJS394" s="4"/>
      <c r="WJT394" s="4"/>
      <c r="WJU394" s="4"/>
      <c r="WJV394" s="4"/>
      <c r="WJW394" s="4"/>
      <c r="WJX394" s="4"/>
      <c r="WJY394" s="4"/>
      <c r="WJZ394" s="4"/>
      <c r="WKA394" s="4"/>
      <c r="WKB394" s="4"/>
      <c r="WKC394" s="4"/>
      <c r="WKD394" s="4"/>
      <c r="WKE394" s="4"/>
      <c r="WKF394" s="4"/>
      <c r="WKG394" s="4"/>
      <c r="WKH394" s="4"/>
      <c r="WKI394" s="4"/>
      <c r="WKJ394" s="4"/>
      <c r="WKK394" s="4"/>
      <c r="WKL394" s="4"/>
      <c r="WKM394" s="4"/>
      <c r="WKN394" s="4"/>
      <c r="WKO394" s="4"/>
      <c r="WKP394" s="4"/>
      <c r="WKQ394" s="4"/>
      <c r="WKR394" s="4"/>
      <c r="WKS394" s="4"/>
      <c r="WKT394" s="4"/>
      <c r="WKU394" s="4"/>
      <c r="WKV394" s="4"/>
      <c r="WKW394" s="4"/>
      <c r="WKX394" s="4"/>
      <c r="WKY394" s="4"/>
      <c r="WKZ394" s="4"/>
      <c r="WLA394" s="4"/>
      <c r="WLB394" s="4"/>
      <c r="WLC394" s="4"/>
      <c r="WLD394" s="4"/>
      <c r="WLE394" s="4"/>
      <c r="WLF394" s="4"/>
      <c r="WLG394" s="4"/>
      <c r="WLH394" s="4"/>
      <c r="WLI394" s="4"/>
      <c r="WLJ394" s="4"/>
      <c r="WLK394" s="4"/>
      <c r="WLL394" s="4"/>
      <c r="WLM394" s="4"/>
      <c r="WLN394" s="4"/>
      <c r="WLO394" s="4"/>
      <c r="WLP394" s="4"/>
      <c r="WLQ394" s="4"/>
      <c r="WLR394" s="4"/>
      <c r="WLS394" s="4"/>
      <c r="WLT394" s="4"/>
      <c r="WLU394" s="4"/>
      <c r="WLV394" s="4"/>
      <c r="WLW394" s="4"/>
      <c r="WLX394" s="4"/>
      <c r="WLY394" s="4"/>
      <c r="WLZ394" s="4"/>
      <c r="WMA394" s="4"/>
      <c r="WMB394" s="4"/>
      <c r="WMC394" s="4"/>
      <c r="WMD394" s="4"/>
      <c r="WME394" s="4"/>
      <c r="WMF394" s="4"/>
      <c r="WMG394" s="4"/>
      <c r="WMH394" s="4"/>
      <c r="WMI394" s="4"/>
      <c r="WMJ394" s="4"/>
      <c r="WMK394" s="4"/>
      <c r="WML394" s="4"/>
      <c r="WMM394" s="4"/>
      <c r="WMN394" s="4"/>
      <c r="WMO394" s="4"/>
      <c r="WMP394" s="4"/>
      <c r="WMQ394" s="4"/>
      <c r="WMR394" s="4"/>
      <c r="WMS394" s="4"/>
      <c r="WMT394" s="4"/>
      <c r="WMU394" s="4"/>
      <c r="WMV394" s="4"/>
      <c r="WMW394" s="4"/>
      <c r="WMX394" s="4"/>
      <c r="WMY394" s="4"/>
      <c r="WMZ394" s="4"/>
      <c r="WNA394" s="4"/>
      <c r="WNB394" s="4"/>
      <c r="WNC394" s="4"/>
      <c r="WND394" s="4"/>
      <c r="WNE394" s="4"/>
      <c r="WNF394" s="4"/>
      <c r="WNG394" s="4"/>
      <c r="WNH394" s="4"/>
      <c r="WNI394" s="4"/>
      <c r="WNJ394" s="4"/>
      <c r="WNK394" s="4"/>
      <c r="WNL394" s="4"/>
      <c r="WNM394" s="4"/>
      <c r="WNN394" s="4"/>
      <c r="WNO394" s="4"/>
      <c r="WNP394" s="4"/>
      <c r="WNQ394" s="4"/>
      <c r="WNR394" s="4"/>
      <c r="WNS394" s="4"/>
      <c r="WNT394" s="4"/>
      <c r="WNU394" s="4"/>
      <c r="WNV394" s="4"/>
      <c r="WNW394" s="4"/>
      <c r="WNX394" s="4"/>
      <c r="WNY394" s="4"/>
      <c r="WNZ394" s="4"/>
      <c r="WOA394" s="4"/>
      <c r="WOB394" s="4"/>
      <c r="WOC394" s="4"/>
      <c r="WOD394" s="4"/>
      <c r="WOE394" s="4"/>
      <c r="WOF394" s="4"/>
      <c r="WOG394" s="4"/>
      <c r="WOH394" s="4"/>
      <c r="WOI394" s="4"/>
      <c r="WOJ394" s="4"/>
      <c r="WOK394" s="4"/>
      <c r="WOL394" s="4"/>
      <c r="WOM394" s="4"/>
      <c r="WON394" s="4"/>
      <c r="WOO394" s="4"/>
      <c r="WOP394" s="4"/>
      <c r="WOQ394" s="4"/>
      <c r="WOR394" s="4"/>
      <c r="WOS394" s="4"/>
      <c r="WOT394" s="4"/>
      <c r="WOU394" s="4"/>
      <c r="WOV394" s="4"/>
      <c r="WOW394" s="4"/>
      <c r="WOX394" s="4"/>
      <c r="WOY394" s="4"/>
      <c r="WOZ394" s="4"/>
      <c r="WPA394" s="4"/>
      <c r="WPB394" s="4"/>
      <c r="WPC394" s="4"/>
      <c r="WPD394" s="4"/>
      <c r="WPE394" s="4"/>
      <c r="WPF394" s="4"/>
      <c r="WPG394" s="4"/>
      <c r="WPH394" s="4"/>
      <c r="WPI394" s="4"/>
      <c r="WPJ394" s="4"/>
      <c r="WPK394" s="4"/>
      <c r="WPL394" s="4"/>
      <c r="WPM394" s="4"/>
      <c r="WPN394" s="4"/>
      <c r="WPO394" s="4"/>
      <c r="WPP394" s="4"/>
      <c r="WPQ394" s="4"/>
      <c r="WPR394" s="4"/>
      <c r="WPS394" s="4"/>
      <c r="WPT394" s="4"/>
      <c r="WPU394" s="4"/>
      <c r="WPV394" s="4"/>
      <c r="WPW394" s="4"/>
      <c r="WPX394" s="4"/>
      <c r="WPY394" s="4"/>
      <c r="WPZ394" s="4"/>
      <c r="WQA394" s="4"/>
      <c r="WQB394" s="4"/>
      <c r="WQC394" s="4"/>
      <c r="WQD394" s="4"/>
      <c r="WQE394" s="4"/>
      <c r="WQF394" s="4"/>
      <c r="WQG394" s="4"/>
      <c r="WQH394" s="4"/>
      <c r="WQI394" s="4"/>
      <c r="WQJ394" s="4"/>
      <c r="WQK394" s="4"/>
      <c r="WQL394" s="4"/>
      <c r="WQM394" s="4"/>
      <c r="WQN394" s="4"/>
      <c r="WQO394" s="4"/>
      <c r="WQP394" s="4"/>
      <c r="WQQ394" s="4"/>
      <c r="WQR394" s="4"/>
      <c r="WQS394" s="4"/>
      <c r="WQT394" s="4"/>
      <c r="WQU394" s="4"/>
      <c r="WQV394" s="4"/>
      <c r="WQW394" s="4"/>
      <c r="WQX394" s="4"/>
      <c r="WQY394" s="4"/>
      <c r="WQZ394" s="4"/>
      <c r="WRA394" s="4"/>
      <c r="WRB394" s="4"/>
      <c r="WRC394" s="4"/>
      <c r="WRD394" s="4"/>
      <c r="WRE394" s="4"/>
      <c r="WRF394" s="4"/>
      <c r="WRG394" s="4"/>
      <c r="WRH394" s="4"/>
      <c r="WRI394" s="4"/>
      <c r="WRJ394" s="4"/>
      <c r="WRK394" s="4"/>
      <c r="WRL394" s="4"/>
      <c r="WRM394" s="4"/>
      <c r="WRN394" s="4"/>
      <c r="WRO394" s="4"/>
      <c r="WRP394" s="4"/>
      <c r="WRQ394" s="4"/>
      <c r="WRR394" s="4"/>
      <c r="WRS394" s="4"/>
      <c r="WRT394" s="4"/>
      <c r="WRU394" s="4"/>
      <c r="WRV394" s="4"/>
      <c r="WRW394" s="4"/>
      <c r="WRX394" s="4"/>
      <c r="WRY394" s="4"/>
      <c r="WRZ394" s="4"/>
      <c r="WSA394" s="4"/>
      <c r="WSB394" s="4"/>
      <c r="WSC394" s="4"/>
      <c r="WSD394" s="4"/>
      <c r="WSE394" s="4"/>
      <c r="WSF394" s="4"/>
      <c r="WSG394" s="4"/>
      <c r="WSH394" s="4"/>
      <c r="WSI394" s="4"/>
      <c r="WSJ394" s="4"/>
      <c r="WSK394" s="4"/>
      <c r="WSL394" s="4"/>
      <c r="WSM394" s="4"/>
      <c r="WSN394" s="4"/>
      <c r="WSO394" s="4"/>
      <c r="WSP394" s="4"/>
      <c r="WSQ394" s="4"/>
      <c r="WSR394" s="4"/>
      <c r="WSS394" s="4"/>
      <c r="WST394" s="4"/>
      <c r="WSU394" s="4"/>
      <c r="WSV394" s="4"/>
      <c r="WSW394" s="4"/>
      <c r="WSX394" s="4"/>
      <c r="WSY394" s="4"/>
      <c r="WSZ394" s="4"/>
      <c r="WTA394" s="4"/>
      <c r="WTB394" s="4"/>
      <c r="WTC394" s="4"/>
      <c r="WTD394" s="4"/>
      <c r="WTE394" s="4"/>
      <c r="WTF394" s="4"/>
      <c r="WTG394" s="4"/>
      <c r="WTH394" s="4"/>
      <c r="WTI394" s="4"/>
      <c r="WTJ394" s="4"/>
      <c r="WTK394" s="4"/>
      <c r="WTL394" s="4"/>
      <c r="WTM394" s="4"/>
      <c r="WTN394" s="4"/>
      <c r="WTO394" s="4"/>
      <c r="WTP394" s="4"/>
      <c r="WTQ394" s="4"/>
      <c r="WTR394" s="4"/>
      <c r="WTS394" s="4"/>
      <c r="WTT394" s="4"/>
      <c r="WTU394" s="4"/>
      <c r="WTV394" s="4"/>
      <c r="WTW394" s="4"/>
      <c r="WTX394" s="4"/>
      <c r="WTY394" s="4"/>
      <c r="WTZ394" s="4"/>
      <c r="WUA394" s="4"/>
      <c r="WUB394" s="4"/>
      <c r="WUC394" s="4"/>
      <c r="WUD394" s="4"/>
      <c r="WUE394" s="4"/>
      <c r="WUF394" s="4"/>
      <c r="WUG394" s="4"/>
      <c r="WUH394" s="4"/>
      <c r="WUI394" s="4"/>
      <c r="WUJ394" s="4"/>
      <c r="WUK394" s="4"/>
      <c r="WUL394" s="4"/>
      <c r="WUM394" s="4"/>
      <c r="WUN394" s="4"/>
      <c r="WUO394" s="4"/>
      <c r="WUP394" s="4"/>
      <c r="WUQ394" s="4"/>
      <c r="WUR394" s="4"/>
      <c r="WUS394" s="4"/>
      <c r="WUT394" s="4"/>
      <c r="WUU394" s="4"/>
      <c r="WUV394" s="4"/>
      <c r="WUW394" s="4"/>
      <c r="WUX394" s="4"/>
      <c r="WUY394" s="4"/>
      <c r="WUZ394" s="4"/>
      <c r="WVA394" s="4"/>
      <c r="WVB394" s="4"/>
      <c r="WVC394" s="4"/>
      <c r="WVD394" s="4"/>
      <c r="WVE394" s="4"/>
      <c r="WVF394" s="4"/>
      <c r="WVG394" s="4"/>
      <c r="WVH394" s="4"/>
      <c r="WVI394" s="4"/>
      <c r="WVJ394" s="4"/>
      <c r="WVK394" s="4"/>
      <c r="WVL394" s="4"/>
      <c r="WVM394" s="4"/>
      <c r="WVN394" s="4"/>
      <c r="WVO394" s="4"/>
      <c r="WVP394" s="4"/>
      <c r="WVQ394" s="4"/>
      <c r="WVR394" s="4"/>
      <c r="WVS394" s="4"/>
      <c r="WVT394" s="4"/>
      <c r="WVU394" s="4"/>
      <c r="WVV394" s="4"/>
      <c r="WVW394" s="4"/>
      <c r="WVX394" s="4"/>
      <c r="WVY394" s="4"/>
      <c r="WVZ394" s="4"/>
      <c r="WWA394" s="4"/>
      <c r="WWB394" s="4"/>
      <c r="WWC394" s="4"/>
      <c r="WWD394" s="4"/>
      <c r="WWE394" s="4"/>
      <c r="WWF394" s="4"/>
      <c r="WWG394" s="4"/>
      <c r="WWH394" s="4"/>
      <c r="WWI394" s="4"/>
      <c r="WWJ394" s="4"/>
      <c r="WWK394" s="4"/>
      <c r="WWL394" s="4"/>
      <c r="WWM394" s="4"/>
      <c r="WWN394" s="4"/>
      <c r="WWO394" s="4"/>
      <c r="WWP394" s="4"/>
      <c r="WWQ394" s="4"/>
      <c r="WWR394" s="4"/>
      <c r="WWS394" s="4"/>
      <c r="WWT394" s="4"/>
      <c r="WWU394" s="4"/>
      <c r="WWV394" s="4"/>
      <c r="WWW394" s="4"/>
      <c r="WWX394" s="4"/>
      <c r="WWY394" s="4"/>
      <c r="WWZ394" s="4"/>
      <c r="WXA394" s="4"/>
      <c r="WXB394" s="4"/>
      <c r="WXC394" s="4"/>
      <c r="WXD394" s="4"/>
      <c r="WXE394" s="4"/>
      <c r="WXF394" s="4"/>
      <c r="WXG394" s="4"/>
      <c r="WXH394" s="4"/>
      <c r="WXI394" s="4"/>
      <c r="WXJ394" s="4"/>
      <c r="WXK394" s="4"/>
      <c r="WXL394" s="4"/>
      <c r="WXM394" s="4"/>
      <c r="WXN394" s="4"/>
      <c r="WXO394" s="4"/>
      <c r="WXP394" s="4"/>
      <c r="WXQ394" s="4"/>
      <c r="WXR394" s="4"/>
      <c r="WXS394" s="4"/>
      <c r="WXT394" s="4"/>
      <c r="WXU394" s="4"/>
      <c r="WXV394" s="4"/>
      <c r="WXW394" s="4"/>
      <c r="WXX394" s="4"/>
      <c r="WXY394" s="4"/>
      <c r="WXZ394" s="4"/>
      <c r="WYA394" s="4"/>
      <c r="WYB394" s="4"/>
      <c r="WYC394" s="4"/>
      <c r="WYD394" s="4"/>
      <c r="WYE394" s="4"/>
      <c r="WYF394" s="4"/>
      <c r="WYG394" s="4"/>
      <c r="WYH394" s="4"/>
      <c r="WYI394" s="4"/>
      <c r="WYJ394" s="4"/>
      <c r="WYK394" s="4"/>
      <c r="WYL394" s="4"/>
      <c r="WYM394" s="4"/>
      <c r="WYN394" s="4"/>
      <c r="WYO394" s="4"/>
      <c r="WYP394" s="4"/>
      <c r="WYQ394" s="4"/>
      <c r="WYR394" s="4"/>
      <c r="WYS394" s="4"/>
      <c r="WYT394" s="4"/>
      <c r="WYU394" s="4"/>
      <c r="WYV394" s="4"/>
      <c r="WYW394" s="4"/>
      <c r="WYX394" s="4"/>
      <c r="WYY394" s="4"/>
      <c r="WYZ394" s="4"/>
      <c r="WZA394" s="4"/>
      <c r="WZB394" s="4"/>
      <c r="WZC394" s="4"/>
      <c r="WZD394" s="4"/>
      <c r="WZE394" s="4"/>
      <c r="WZF394" s="4"/>
      <c r="WZG394" s="4"/>
      <c r="WZH394" s="4"/>
      <c r="WZI394" s="4"/>
      <c r="WZJ394" s="4"/>
      <c r="WZK394" s="4"/>
      <c r="WZL394" s="4"/>
      <c r="WZM394" s="4"/>
      <c r="WZN394" s="4"/>
      <c r="WZO394" s="4"/>
      <c r="WZP394" s="4"/>
      <c r="WZQ394" s="4"/>
      <c r="WZR394" s="4"/>
      <c r="WZS394" s="4"/>
      <c r="WZT394" s="4"/>
      <c r="WZU394" s="4"/>
      <c r="WZV394" s="4"/>
      <c r="WZW394" s="4"/>
      <c r="WZX394" s="4"/>
      <c r="WZY394" s="4"/>
      <c r="WZZ394" s="4"/>
      <c r="XAA394" s="4"/>
      <c r="XAB394" s="4"/>
      <c r="XAC394" s="4"/>
      <c r="XAD394" s="4"/>
      <c r="XAE394" s="4"/>
      <c r="XAF394" s="4"/>
      <c r="XAG394" s="4"/>
      <c r="XAH394" s="4"/>
      <c r="XAI394" s="4"/>
      <c r="XAJ394" s="4"/>
      <c r="XAK394" s="4"/>
      <c r="XAL394" s="4"/>
      <c r="XAM394" s="4"/>
      <c r="XAN394" s="4"/>
      <c r="XAO394" s="4"/>
      <c r="XAP394" s="4"/>
      <c r="XAQ394" s="4"/>
      <c r="XAR394" s="4"/>
      <c r="XAS394" s="4"/>
      <c r="XAT394" s="4"/>
      <c r="XAU394" s="4"/>
      <c r="XAV394" s="4"/>
      <c r="XAW394" s="4"/>
      <c r="XAX394" s="4"/>
      <c r="XAY394" s="4"/>
      <c r="XAZ394" s="4"/>
      <c r="XBA394" s="4"/>
      <c r="XBB394" s="4"/>
      <c r="XBC394" s="4"/>
      <c r="XBD394" s="4"/>
      <c r="XBE394" s="4"/>
      <c r="XBF394" s="4"/>
      <c r="XBG394" s="4"/>
      <c r="XBH394" s="4"/>
      <c r="XBI394" s="4"/>
      <c r="XBJ394" s="4"/>
      <c r="XBK394" s="4"/>
      <c r="XBL394" s="4"/>
      <c r="XBM394" s="4"/>
      <c r="XBN394" s="4"/>
      <c r="XBO394" s="4"/>
      <c r="XBP394" s="4"/>
      <c r="XBQ394" s="4"/>
      <c r="XBR394" s="4"/>
      <c r="XBS394" s="4"/>
      <c r="XBT394" s="4"/>
      <c r="XBU394" s="4"/>
      <c r="XBV394" s="4"/>
      <c r="XBW394" s="4"/>
      <c r="XBX394" s="4"/>
      <c r="XBY394" s="4"/>
      <c r="XBZ394" s="4"/>
      <c r="XCA394" s="4"/>
      <c r="XCB394" s="4"/>
      <c r="XCC394" s="4"/>
      <c r="XCD394" s="4"/>
      <c r="XCE394" s="4"/>
      <c r="XCF394" s="4"/>
      <c r="XCG394" s="4"/>
      <c r="XCH394" s="4"/>
      <c r="XCI394" s="4"/>
      <c r="XCJ394" s="4"/>
      <c r="XCK394" s="4"/>
      <c r="XCL394" s="4"/>
      <c r="XCM394" s="4"/>
      <c r="XCN394" s="4"/>
      <c r="XCO394" s="4"/>
      <c r="XCP394" s="4"/>
      <c r="XCQ394" s="4"/>
      <c r="XCR394" s="4"/>
      <c r="XCS394" s="4"/>
      <c r="XCT394" s="4"/>
      <c r="XCU394" s="4"/>
      <c r="XCV394" s="4"/>
      <c r="XCW394" s="4"/>
      <c r="XCX394" s="4"/>
      <c r="XCY394" s="4"/>
      <c r="XCZ394" s="4"/>
      <c r="XDA394" s="4"/>
      <c r="XDB394" s="4"/>
      <c r="XDC394" s="4"/>
      <c r="XDD394" s="4"/>
      <c r="XDE394" s="4"/>
      <c r="XDF394" s="4"/>
      <c r="XDG394" s="4"/>
      <c r="XDH394" s="4"/>
      <c r="XDI394" s="4"/>
      <c r="XDJ394" s="4"/>
      <c r="XDK394" s="4"/>
      <c r="XDL394" s="4"/>
      <c r="XDM394" s="4"/>
      <c r="XDN394" s="4"/>
      <c r="XDO394" s="4"/>
      <c r="XDP394" s="4"/>
      <c r="XDQ394" s="4"/>
      <c r="XDR394" s="4"/>
      <c r="XDS394" s="4"/>
      <c r="XDT394" s="4"/>
      <c r="XDU394" s="4"/>
      <c r="XDV394" s="4"/>
      <c r="XDW394" s="4"/>
      <c r="XDX394" s="4"/>
      <c r="XDY394" s="4"/>
      <c r="XDZ394" s="4"/>
      <c r="XEA394" s="4"/>
      <c r="XEB394" s="4"/>
      <c r="XEC394" s="4"/>
      <c r="XED394" s="4"/>
      <c r="XEE394" s="4"/>
      <c r="XEF394" s="4"/>
      <c r="XEG394" s="4"/>
      <c r="XEH394" s="4"/>
      <c r="XEI394" s="4"/>
      <c r="XEJ394" s="4"/>
      <c r="XEK394" s="4"/>
      <c r="XEL394" s="4"/>
      <c r="XEM394" s="4"/>
      <c r="XEN394" s="4"/>
      <c r="XEO394" s="4"/>
      <c r="XEP394" s="4"/>
      <c r="XEQ394" s="4"/>
      <c r="XER394" s="4"/>
      <c r="XES394" s="4"/>
      <c r="XET394" s="4"/>
      <c r="XEU394" s="4"/>
      <c r="XEV394" s="4"/>
      <c r="XEW394" s="4"/>
      <c r="XEX394" s="4"/>
      <c r="XEY394" s="4"/>
      <c r="XEZ394" s="4"/>
      <c r="XFA394" s="4"/>
      <c r="XFB394" s="4"/>
      <c r="XFC394" s="4"/>
    </row>
    <row r="395" spans="1:16383" ht="20.149999999999999" hidden="1" customHeight="1" x14ac:dyDescent="0.35">
      <c r="A395" s="3"/>
      <c r="B395" s="24"/>
      <c r="C395" s="29"/>
      <c r="D395" s="29"/>
      <c r="E395" s="29"/>
      <c r="F395" s="29"/>
      <c r="G395" s="29"/>
      <c r="H395" s="29"/>
      <c r="I395" s="29"/>
      <c r="J395" s="29"/>
      <c r="K395" s="29"/>
      <c r="L395" s="29"/>
      <c r="M395" s="29"/>
      <c r="N395" s="29"/>
      <c r="O395" s="15"/>
      <c r="P395" s="15"/>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c r="OP395" s="4"/>
      <c r="OQ395" s="4"/>
      <c r="OR395" s="4"/>
      <c r="OS395" s="4"/>
      <c r="OT395" s="4"/>
      <c r="OU395" s="4"/>
      <c r="OV395" s="4"/>
      <c r="OW395" s="4"/>
      <c r="OX395" s="4"/>
      <c r="OY395" s="4"/>
      <c r="OZ395" s="4"/>
      <c r="PA395" s="4"/>
      <c r="PB395" s="4"/>
      <c r="PC395" s="4"/>
      <c r="PD395" s="4"/>
      <c r="PE395" s="4"/>
      <c r="PF395" s="4"/>
      <c r="PG395" s="4"/>
      <c r="PH395" s="4"/>
      <c r="PI395" s="4"/>
      <c r="PJ395" s="4"/>
      <c r="PK395" s="4"/>
      <c r="PL395" s="4"/>
      <c r="PM395" s="4"/>
      <c r="PN395" s="4"/>
      <c r="PO395" s="4"/>
      <c r="PP395" s="4"/>
      <c r="PQ395" s="4"/>
      <c r="PR395" s="4"/>
      <c r="PS395" s="4"/>
      <c r="PT395" s="4"/>
      <c r="PU395" s="4"/>
      <c r="PV395" s="4"/>
      <c r="PW395" s="4"/>
      <c r="PX395" s="4"/>
      <c r="PY395" s="4"/>
      <c r="PZ395" s="4"/>
      <c r="QA395" s="4"/>
      <c r="QB395" s="4"/>
      <c r="QC395" s="4"/>
      <c r="QD395" s="4"/>
      <c r="QE395" s="4"/>
      <c r="QF395" s="4"/>
      <c r="QG395" s="4"/>
      <c r="QH395" s="4"/>
      <c r="QI395" s="4"/>
      <c r="QJ395" s="4"/>
      <c r="QK395" s="4"/>
      <c r="QL395" s="4"/>
      <c r="QM395" s="4"/>
      <c r="QN395" s="4"/>
      <c r="QO395" s="4"/>
      <c r="QP395" s="4"/>
      <c r="QQ395" s="4"/>
      <c r="QR395" s="4"/>
      <c r="QS395" s="4"/>
      <c r="QT395" s="4"/>
      <c r="QU395" s="4"/>
      <c r="QV395" s="4"/>
      <c r="QW395" s="4"/>
      <c r="QX395" s="4"/>
      <c r="QY395" s="4"/>
      <c r="QZ395" s="4"/>
      <c r="RA395" s="4"/>
      <c r="RB395" s="4"/>
      <c r="RC395" s="4"/>
      <c r="RD395" s="4"/>
      <c r="RE395" s="4"/>
      <c r="RF395" s="4"/>
      <c r="RG395" s="4"/>
      <c r="RH395" s="4"/>
      <c r="RI395" s="4"/>
      <c r="RJ395" s="4"/>
      <c r="RK395" s="4"/>
      <c r="RL395" s="4"/>
      <c r="RM395" s="4"/>
      <c r="RN395" s="4"/>
      <c r="RO395" s="4"/>
      <c r="RP395" s="4"/>
      <c r="RQ395" s="4"/>
      <c r="RR395" s="4"/>
      <c r="RS395" s="4"/>
      <c r="RT395" s="4"/>
      <c r="RU395" s="4"/>
      <c r="RV395" s="4"/>
      <c r="RW395" s="4"/>
      <c r="RX395" s="4"/>
      <c r="RY395" s="4"/>
      <c r="RZ395" s="4"/>
      <c r="SA395" s="4"/>
      <c r="SB395" s="4"/>
      <c r="SC395" s="4"/>
      <c r="SD395" s="4"/>
      <c r="SE395" s="4"/>
      <c r="SF395" s="4"/>
      <c r="SG395" s="4"/>
      <c r="SH395" s="4"/>
      <c r="SI395" s="4"/>
      <c r="SJ395" s="4"/>
      <c r="SK395" s="4"/>
      <c r="SL395" s="4"/>
      <c r="SM395" s="4"/>
      <c r="SN395" s="4"/>
      <c r="SO395" s="4"/>
      <c r="SP395" s="4"/>
      <c r="SQ395" s="4"/>
      <c r="SR395" s="4"/>
      <c r="SS395" s="4"/>
      <c r="ST395" s="4"/>
      <c r="SU395" s="4"/>
      <c r="SV395" s="4"/>
      <c r="SW395" s="4"/>
      <c r="SX395" s="4"/>
      <c r="SY395" s="4"/>
      <c r="SZ395" s="4"/>
      <c r="TA395" s="4"/>
      <c r="TB395" s="4"/>
      <c r="TC395" s="4"/>
      <c r="TD395" s="4"/>
      <c r="TE395" s="4"/>
      <c r="TF395" s="4"/>
      <c r="TG395" s="4"/>
      <c r="TH395" s="4"/>
      <c r="TI395" s="4"/>
      <c r="TJ395" s="4"/>
      <c r="TK395" s="4"/>
      <c r="TL395" s="4"/>
      <c r="TM395" s="4"/>
      <c r="TN395" s="4"/>
      <c r="TO395" s="4"/>
      <c r="TP395" s="4"/>
      <c r="TQ395" s="4"/>
      <c r="TR395" s="4"/>
      <c r="TS395" s="4"/>
      <c r="TT395" s="4"/>
      <c r="TU395" s="4"/>
      <c r="TV395" s="4"/>
      <c r="TW395" s="4"/>
      <c r="TX395" s="4"/>
      <c r="TY395" s="4"/>
      <c r="TZ395" s="4"/>
      <c r="UA395" s="4"/>
      <c r="UB395" s="4"/>
      <c r="UC395" s="4"/>
      <c r="UD395" s="4"/>
      <c r="UE395" s="4"/>
      <c r="UF395" s="4"/>
      <c r="UG395" s="4"/>
      <c r="UH395" s="4"/>
      <c r="UI395" s="4"/>
      <c r="UJ395" s="4"/>
      <c r="UK395" s="4"/>
      <c r="UL395" s="4"/>
      <c r="UM395" s="4"/>
      <c r="UN395" s="4"/>
      <c r="UO395" s="4"/>
      <c r="UP395" s="4"/>
      <c r="UQ395" s="4"/>
      <c r="UR395" s="4"/>
      <c r="US395" s="4"/>
      <c r="UT395" s="4"/>
      <c r="UU395" s="4"/>
      <c r="UV395" s="4"/>
      <c r="UW395" s="4"/>
      <c r="UX395" s="4"/>
      <c r="UY395" s="4"/>
      <c r="UZ395" s="4"/>
      <c r="VA395" s="4"/>
      <c r="VB395" s="4"/>
      <c r="VC395" s="4"/>
      <c r="VD395" s="4"/>
      <c r="VE395" s="4"/>
      <c r="VF395" s="4"/>
      <c r="VG395" s="4"/>
      <c r="VH395" s="4"/>
      <c r="VI395" s="4"/>
      <c r="VJ395" s="4"/>
      <c r="VK395" s="4"/>
      <c r="VL395" s="4"/>
      <c r="VM395" s="4"/>
      <c r="VN395" s="4"/>
      <c r="VO395" s="4"/>
      <c r="VP395" s="4"/>
      <c r="VQ395" s="4"/>
      <c r="VR395" s="4"/>
      <c r="VS395" s="4"/>
      <c r="VT395" s="4"/>
      <c r="VU395" s="4"/>
      <c r="VV395" s="4"/>
      <c r="VW395" s="4"/>
      <c r="VX395" s="4"/>
      <c r="VY395" s="4"/>
      <c r="VZ395" s="4"/>
      <c r="WA395" s="4"/>
      <c r="WB395" s="4"/>
      <c r="WC395" s="4"/>
      <c r="WD395" s="4"/>
      <c r="WE395" s="4"/>
      <c r="WF395" s="4"/>
      <c r="WG395" s="4"/>
      <c r="WH395" s="4"/>
      <c r="WI395" s="4"/>
      <c r="WJ395" s="4"/>
      <c r="WK395" s="4"/>
      <c r="WL395" s="4"/>
      <c r="WM395" s="4"/>
      <c r="WN395" s="4"/>
      <c r="WO395" s="4"/>
      <c r="WP395" s="4"/>
      <c r="WQ395" s="4"/>
      <c r="WR395" s="4"/>
      <c r="WS395" s="4"/>
      <c r="WT395" s="4"/>
      <c r="WU395" s="4"/>
      <c r="WV395" s="4"/>
      <c r="WW395" s="4"/>
      <c r="WX395" s="4"/>
      <c r="WY395" s="4"/>
      <c r="WZ395" s="4"/>
      <c r="XA395" s="4"/>
      <c r="XB395" s="4"/>
      <c r="XC395" s="4"/>
      <c r="XD395" s="4"/>
      <c r="XE395" s="4"/>
      <c r="XF395" s="4"/>
      <c r="XG395" s="4"/>
      <c r="XH395" s="4"/>
      <c r="XI395" s="4"/>
      <c r="XJ395" s="4"/>
      <c r="XK395" s="4"/>
      <c r="XL395" s="4"/>
      <c r="XM395" s="4"/>
      <c r="XN395" s="4"/>
      <c r="XO395" s="4"/>
      <c r="XP395" s="4"/>
      <c r="XQ395" s="4"/>
      <c r="XR395" s="4"/>
      <c r="XS395" s="4"/>
      <c r="XT395" s="4"/>
      <c r="XU395" s="4"/>
      <c r="XV395" s="4"/>
      <c r="XW395" s="4"/>
      <c r="XX395" s="4"/>
      <c r="XY395" s="4"/>
      <c r="XZ395" s="4"/>
      <c r="YA395" s="4"/>
      <c r="YB395" s="4"/>
      <c r="YC395" s="4"/>
      <c r="YD395" s="4"/>
      <c r="YE395" s="4"/>
      <c r="YF395" s="4"/>
      <c r="YG395" s="4"/>
      <c r="YH395" s="4"/>
      <c r="YI395" s="4"/>
      <c r="YJ395" s="4"/>
      <c r="YK395" s="4"/>
      <c r="YL395" s="4"/>
      <c r="YM395" s="4"/>
      <c r="YN395" s="4"/>
      <c r="YO395" s="4"/>
      <c r="YP395" s="4"/>
      <c r="YQ395" s="4"/>
      <c r="YR395" s="4"/>
      <c r="YS395" s="4"/>
      <c r="YT395" s="4"/>
      <c r="YU395" s="4"/>
      <c r="YV395" s="4"/>
      <c r="YW395" s="4"/>
      <c r="YX395" s="4"/>
      <c r="YY395" s="4"/>
      <c r="YZ395" s="4"/>
      <c r="ZA395" s="4"/>
      <c r="ZB395" s="4"/>
      <c r="ZC395" s="4"/>
      <c r="ZD395" s="4"/>
      <c r="ZE395" s="4"/>
      <c r="ZF395" s="4"/>
      <c r="ZG395" s="4"/>
      <c r="ZH395" s="4"/>
      <c r="ZI395" s="4"/>
      <c r="ZJ395" s="4"/>
      <c r="ZK395" s="4"/>
      <c r="ZL395" s="4"/>
      <c r="ZM395" s="4"/>
      <c r="ZN395" s="4"/>
      <c r="ZO395" s="4"/>
      <c r="ZP395" s="4"/>
      <c r="ZQ395" s="4"/>
      <c r="ZR395" s="4"/>
      <c r="ZS395" s="4"/>
      <c r="ZT395" s="4"/>
      <c r="ZU395" s="4"/>
      <c r="ZV395" s="4"/>
      <c r="ZW395" s="4"/>
      <c r="ZX395" s="4"/>
      <c r="ZY395" s="4"/>
      <c r="ZZ395" s="4"/>
      <c r="AAA395" s="4"/>
      <c r="AAB395" s="4"/>
      <c r="AAC395" s="4"/>
      <c r="AAD395" s="4"/>
      <c r="AAE395" s="4"/>
      <c r="AAF395" s="4"/>
      <c r="AAG395" s="4"/>
      <c r="AAH395" s="4"/>
      <c r="AAI395" s="4"/>
      <c r="AAJ395" s="4"/>
      <c r="AAK395" s="4"/>
      <c r="AAL395" s="4"/>
      <c r="AAM395" s="4"/>
      <c r="AAN395" s="4"/>
      <c r="AAO395" s="4"/>
      <c r="AAP395" s="4"/>
      <c r="AAQ395" s="4"/>
      <c r="AAR395" s="4"/>
      <c r="AAS395" s="4"/>
      <c r="AAT395" s="4"/>
      <c r="AAU395" s="4"/>
      <c r="AAV395" s="4"/>
      <c r="AAW395" s="4"/>
      <c r="AAX395" s="4"/>
      <c r="AAY395" s="4"/>
      <c r="AAZ395" s="4"/>
      <c r="ABA395" s="4"/>
      <c r="ABB395" s="4"/>
      <c r="ABC395" s="4"/>
      <c r="ABD395" s="4"/>
      <c r="ABE395" s="4"/>
      <c r="ABF395" s="4"/>
      <c r="ABG395" s="4"/>
      <c r="ABH395" s="4"/>
      <c r="ABI395" s="4"/>
      <c r="ABJ395" s="4"/>
      <c r="ABK395" s="4"/>
      <c r="ABL395" s="4"/>
      <c r="ABM395" s="4"/>
      <c r="ABN395" s="4"/>
      <c r="ABO395" s="4"/>
      <c r="ABP395" s="4"/>
      <c r="ABQ395" s="4"/>
      <c r="ABR395" s="4"/>
      <c r="ABS395" s="4"/>
      <c r="ABT395" s="4"/>
      <c r="ABU395" s="4"/>
      <c r="ABV395" s="4"/>
      <c r="ABW395" s="4"/>
      <c r="ABX395" s="4"/>
      <c r="ABY395" s="4"/>
      <c r="ABZ395" s="4"/>
      <c r="ACA395" s="4"/>
      <c r="ACB395" s="4"/>
      <c r="ACC395" s="4"/>
      <c r="ACD395" s="4"/>
      <c r="ACE395" s="4"/>
      <c r="ACF395" s="4"/>
      <c r="ACG395" s="4"/>
      <c r="ACH395" s="4"/>
      <c r="ACI395" s="4"/>
      <c r="ACJ395" s="4"/>
      <c r="ACK395" s="4"/>
      <c r="ACL395" s="4"/>
      <c r="ACM395" s="4"/>
      <c r="ACN395" s="4"/>
      <c r="ACO395" s="4"/>
      <c r="ACP395" s="4"/>
      <c r="ACQ395" s="4"/>
      <c r="ACR395" s="4"/>
      <c r="ACS395" s="4"/>
      <c r="ACT395" s="4"/>
      <c r="ACU395" s="4"/>
      <c r="ACV395" s="4"/>
      <c r="ACW395" s="4"/>
      <c r="ACX395" s="4"/>
      <c r="ACY395" s="4"/>
      <c r="ACZ395" s="4"/>
      <c r="ADA395" s="4"/>
      <c r="ADB395" s="4"/>
      <c r="ADC395" s="4"/>
      <c r="ADD395" s="4"/>
      <c r="ADE395" s="4"/>
      <c r="ADF395" s="4"/>
      <c r="ADG395" s="4"/>
      <c r="ADH395" s="4"/>
      <c r="ADI395" s="4"/>
      <c r="ADJ395" s="4"/>
      <c r="ADK395" s="4"/>
      <c r="ADL395" s="4"/>
      <c r="ADM395" s="4"/>
      <c r="ADN395" s="4"/>
      <c r="ADO395" s="4"/>
      <c r="ADP395" s="4"/>
      <c r="ADQ395" s="4"/>
      <c r="ADR395" s="4"/>
      <c r="ADS395" s="4"/>
      <c r="ADT395" s="4"/>
      <c r="ADU395" s="4"/>
      <c r="ADV395" s="4"/>
      <c r="ADW395" s="4"/>
      <c r="ADX395" s="4"/>
      <c r="ADY395" s="4"/>
      <c r="ADZ395" s="4"/>
      <c r="AEA395" s="4"/>
      <c r="AEB395" s="4"/>
      <c r="AEC395" s="4"/>
      <c r="AED395" s="4"/>
      <c r="AEE395" s="4"/>
      <c r="AEF395" s="4"/>
      <c r="AEG395" s="4"/>
      <c r="AEH395" s="4"/>
      <c r="AEI395" s="4"/>
      <c r="AEJ395" s="4"/>
      <c r="AEK395" s="4"/>
      <c r="AEL395" s="4"/>
      <c r="AEM395" s="4"/>
      <c r="AEN395" s="4"/>
      <c r="AEO395" s="4"/>
      <c r="AEP395" s="4"/>
      <c r="AEQ395" s="4"/>
      <c r="AER395" s="4"/>
      <c r="AES395" s="4"/>
      <c r="AET395" s="4"/>
      <c r="AEU395" s="4"/>
      <c r="AEV395" s="4"/>
      <c r="AEW395" s="4"/>
      <c r="AEX395" s="4"/>
      <c r="AEY395" s="4"/>
      <c r="AEZ395" s="4"/>
      <c r="AFA395" s="4"/>
      <c r="AFB395" s="4"/>
      <c r="AFC395" s="4"/>
      <c r="AFD395" s="4"/>
      <c r="AFE395" s="4"/>
      <c r="AFF395" s="4"/>
      <c r="AFG395" s="4"/>
      <c r="AFH395" s="4"/>
      <c r="AFI395" s="4"/>
      <c r="AFJ395" s="4"/>
      <c r="AFK395" s="4"/>
      <c r="AFL395" s="4"/>
      <c r="AFM395" s="4"/>
      <c r="AFN395" s="4"/>
      <c r="AFO395" s="4"/>
      <c r="AFP395" s="4"/>
      <c r="AFQ395" s="4"/>
      <c r="AFR395" s="4"/>
      <c r="AFS395" s="4"/>
      <c r="AFT395" s="4"/>
      <c r="AFU395" s="4"/>
      <c r="AFV395" s="4"/>
      <c r="AFW395" s="4"/>
      <c r="AFX395" s="4"/>
      <c r="AFY395" s="4"/>
      <c r="AFZ395" s="4"/>
      <c r="AGA395" s="4"/>
      <c r="AGB395" s="4"/>
      <c r="AGC395" s="4"/>
      <c r="AGD395" s="4"/>
      <c r="AGE395" s="4"/>
      <c r="AGF395" s="4"/>
      <c r="AGG395" s="4"/>
      <c r="AGH395" s="4"/>
      <c r="AGI395" s="4"/>
      <c r="AGJ395" s="4"/>
      <c r="AGK395" s="4"/>
      <c r="AGL395" s="4"/>
      <c r="AGM395" s="4"/>
      <c r="AGN395" s="4"/>
      <c r="AGO395" s="4"/>
      <c r="AGP395" s="4"/>
      <c r="AGQ395" s="4"/>
      <c r="AGR395" s="4"/>
      <c r="AGS395" s="4"/>
      <c r="AGT395" s="4"/>
      <c r="AGU395" s="4"/>
      <c r="AGV395" s="4"/>
      <c r="AGW395" s="4"/>
      <c r="AGX395" s="4"/>
      <c r="AGY395" s="4"/>
      <c r="AGZ395" s="4"/>
      <c r="AHA395" s="4"/>
      <c r="AHB395" s="4"/>
      <c r="AHC395" s="4"/>
      <c r="AHD395" s="4"/>
      <c r="AHE395" s="4"/>
      <c r="AHF395" s="4"/>
      <c r="AHG395" s="4"/>
      <c r="AHH395" s="4"/>
      <c r="AHI395" s="4"/>
      <c r="AHJ395" s="4"/>
      <c r="AHK395" s="4"/>
      <c r="AHL395" s="4"/>
      <c r="AHM395" s="4"/>
      <c r="AHN395" s="4"/>
      <c r="AHO395" s="4"/>
      <c r="AHP395" s="4"/>
      <c r="AHQ395" s="4"/>
      <c r="AHR395" s="4"/>
      <c r="AHS395" s="4"/>
      <c r="AHT395" s="4"/>
      <c r="AHU395" s="4"/>
      <c r="AHV395" s="4"/>
      <c r="AHW395" s="4"/>
      <c r="AHX395" s="4"/>
      <c r="AHY395" s="4"/>
      <c r="AHZ395" s="4"/>
      <c r="AIA395" s="4"/>
      <c r="AIB395" s="4"/>
      <c r="AIC395" s="4"/>
      <c r="AID395" s="4"/>
      <c r="AIE395" s="4"/>
      <c r="AIF395" s="4"/>
      <c r="AIG395" s="4"/>
      <c r="AIH395" s="4"/>
      <c r="AII395" s="4"/>
      <c r="AIJ395" s="4"/>
      <c r="AIK395" s="4"/>
      <c r="AIL395" s="4"/>
      <c r="AIM395" s="4"/>
      <c r="AIN395" s="4"/>
      <c r="AIO395" s="4"/>
      <c r="AIP395" s="4"/>
      <c r="AIQ395" s="4"/>
      <c r="AIR395" s="4"/>
      <c r="AIS395" s="4"/>
      <c r="AIT395" s="4"/>
      <c r="AIU395" s="4"/>
      <c r="AIV395" s="4"/>
      <c r="AIW395" s="4"/>
      <c r="AIX395" s="4"/>
      <c r="AIY395" s="4"/>
      <c r="AIZ395" s="4"/>
      <c r="AJA395" s="4"/>
      <c r="AJB395" s="4"/>
      <c r="AJC395" s="4"/>
      <c r="AJD395" s="4"/>
      <c r="AJE395" s="4"/>
      <c r="AJF395" s="4"/>
      <c r="AJG395" s="4"/>
      <c r="AJH395" s="4"/>
      <c r="AJI395" s="4"/>
      <c r="AJJ395" s="4"/>
      <c r="AJK395" s="4"/>
      <c r="AJL395" s="4"/>
      <c r="AJM395" s="4"/>
      <c r="AJN395" s="4"/>
      <c r="AJO395" s="4"/>
      <c r="AJP395" s="4"/>
      <c r="AJQ395" s="4"/>
      <c r="AJR395" s="4"/>
      <c r="AJS395" s="4"/>
      <c r="AJT395" s="4"/>
      <c r="AJU395" s="4"/>
      <c r="AJV395" s="4"/>
      <c r="AJW395" s="4"/>
      <c r="AJX395" s="4"/>
      <c r="AJY395" s="4"/>
      <c r="AJZ395" s="4"/>
      <c r="AKA395" s="4"/>
      <c r="AKB395" s="4"/>
      <c r="AKC395" s="4"/>
      <c r="AKD395" s="4"/>
      <c r="AKE395" s="4"/>
      <c r="AKF395" s="4"/>
      <c r="AKG395" s="4"/>
      <c r="AKH395" s="4"/>
      <c r="AKI395" s="4"/>
      <c r="AKJ395" s="4"/>
      <c r="AKK395" s="4"/>
      <c r="AKL395" s="4"/>
      <c r="AKM395" s="4"/>
      <c r="AKN395" s="4"/>
      <c r="AKO395" s="4"/>
      <c r="AKP395" s="4"/>
      <c r="AKQ395" s="4"/>
      <c r="AKR395" s="4"/>
      <c r="AKS395" s="4"/>
      <c r="AKT395" s="4"/>
      <c r="AKU395" s="4"/>
      <c r="AKV395" s="4"/>
      <c r="AKW395" s="4"/>
      <c r="AKX395" s="4"/>
      <c r="AKY395" s="4"/>
      <c r="AKZ395" s="4"/>
      <c r="ALA395" s="4"/>
      <c r="ALB395" s="4"/>
      <c r="ALC395" s="4"/>
      <c r="ALD395" s="4"/>
      <c r="ALE395" s="4"/>
      <c r="ALF395" s="4"/>
      <c r="ALG395" s="4"/>
      <c r="ALH395" s="4"/>
      <c r="ALI395" s="4"/>
      <c r="ALJ395" s="4"/>
      <c r="ALK395" s="4"/>
      <c r="ALL395" s="4"/>
      <c r="ALM395" s="4"/>
      <c r="ALN395" s="4"/>
      <c r="ALO395" s="4"/>
      <c r="ALP395" s="4"/>
      <c r="ALQ395" s="4"/>
      <c r="ALR395" s="4"/>
      <c r="ALS395" s="4"/>
      <c r="ALT395" s="4"/>
      <c r="ALU395" s="4"/>
      <c r="ALV395" s="4"/>
      <c r="ALW395" s="4"/>
      <c r="ALX395" s="4"/>
      <c r="ALY395" s="4"/>
      <c r="ALZ395" s="4"/>
      <c r="AMA395" s="4"/>
      <c r="AMB395" s="4"/>
      <c r="AMC395" s="4"/>
      <c r="AMD395" s="4"/>
      <c r="AME395" s="4"/>
      <c r="AMF395" s="4"/>
      <c r="AMG395" s="4"/>
      <c r="AMH395" s="4"/>
      <c r="AMI395" s="4"/>
      <c r="AMJ395" s="4"/>
      <c r="AMK395" s="4"/>
      <c r="AML395" s="4"/>
      <c r="AMM395" s="4"/>
      <c r="AMN395" s="4"/>
      <c r="AMO395" s="4"/>
      <c r="AMP395" s="4"/>
      <c r="AMQ395" s="4"/>
      <c r="AMR395" s="4"/>
      <c r="AMS395" s="4"/>
      <c r="AMT395" s="4"/>
      <c r="AMU395" s="4"/>
      <c r="AMV395" s="4"/>
      <c r="AMW395" s="4"/>
      <c r="AMX395" s="4"/>
      <c r="AMY395" s="4"/>
      <c r="AMZ395" s="4"/>
      <c r="ANA395" s="4"/>
      <c r="ANB395" s="4"/>
      <c r="ANC395" s="4"/>
      <c r="AND395" s="4"/>
      <c r="ANE395" s="4"/>
      <c r="ANF395" s="4"/>
      <c r="ANG395" s="4"/>
      <c r="ANH395" s="4"/>
      <c r="ANI395" s="4"/>
      <c r="ANJ395" s="4"/>
      <c r="ANK395" s="4"/>
      <c r="ANL395" s="4"/>
      <c r="ANM395" s="4"/>
      <c r="ANN395" s="4"/>
      <c r="ANO395" s="4"/>
      <c r="ANP395" s="4"/>
      <c r="ANQ395" s="4"/>
      <c r="ANR395" s="4"/>
      <c r="ANS395" s="4"/>
      <c r="ANT395" s="4"/>
      <c r="ANU395" s="4"/>
      <c r="ANV395" s="4"/>
      <c r="ANW395" s="4"/>
      <c r="ANX395" s="4"/>
      <c r="ANY395" s="4"/>
      <c r="ANZ395" s="4"/>
      <c r="AOA395" s="4"/>
      <c r="AOB395" s="4"/>
      <c r="AOC395" s="4"/>
      <c r="AOD395" s="4"/>
      <c r="AOE395" s="4"/>
      <c r="AOF395" s="4"/>
      <c r="AOG395" s="4"/>
      <c r="AOH395" s="4"/>
      <c r="AOI395" s="4"/>
      <c r="AOJ395" s="4"/>
      <c r="AOK395" s="4"/>
      <c r="AOL395" s="4"/>
      <c r="AOM395" s="4"/>
      <c r="AON395" s="4"/>
      <c r="AOO395" s="4"/>
      <c r="AOP395" s="4"/>
      <c r="AOQ395" s="4"/>
      <c r="AOR395" s="4"/>
      <c r="AOS395" s="4"/>
      <c r="AOT395" s="4"/>
      <c r="AOU395" s="4"/>
      <c r="AOV395" s="4"/>
      <c r="AOW395" s="4"/>
      <c r="AOX395" s="4"/>
      <c r="AOY395" s="4"/>
      <c r="AOZ395" s="4"/>
      <c r="APA395" s="4"/>
      <c r="APB395" s="4"/>
      <c r="APC395" s="4"/>
      <c r="APD395" s="4"/>
      <c r="APE395" s="4"/>
      <c r="APF395" s="4"/>
      <c r="APG395" s="4"/>
      <c r="APH395" s="4"/>
      <c r="API395" s="4"/>
      <c r="APJ395" s="4"/>
      <c r="APK395" s="4"/>
      <c r="APL395" s="4"/>
      <c r="APM395" s="4"/>
      <c r="APN395" s="4"/>
      <c r="APO395" s="4"/>
      <c r="APP395" s="4"/>
      <c r="APQ395" s="4"/>
      <c r="APR395" s="4"/>
      <c r="APS395" s="4"/>
      <c r="APT395" s="4"/>
      <c r="APU395" s="4"/>
      <c r="APV395" s="4"/>
      <c r="APW395" s="4"/>
      <c r="APX395" s="4"/>
      <c r="APY395" s="4"/>
      <c r="APZ395" s="4"/>
      <c r="AQA395" s="4"/>
      <c r="AQB395" s="4"/>
      <c r="AQC395" s="4"/>
      <c r="AQD395" s="4"/>
      <c r="AQE395" s="4"/>
      <c r="AQF395" s="4"/>
      <c r="AQG395" s="4"/>
      <c r="AQH395" s="4"/>
      <c r="AQI395" s="4"/>
      <c r="AQJ395" s="4"/>
      <c r="AQK395" s="4"/>
      <c r="AQL395" s="4"/>
      <c r="AQM395" s="4"/>
      <c r="AQN395" s="4"/>
      <c r="AQO395" s="4"/>
      <c r="AQP395" s="4"/>
      <c r="AQQ395" s="4"/>
      <c r="AQR395" s="4"/>
      <c r="AQS395" s="4"/>
      <c r="AQT395" s="4"/>
      <c r="AQU395" s="4"/>
      <c r="AQV395" s="4"/>
      <c r="AQW395" s="4"/>
      <c r="AQX395" s="4"/>
      <c r="AQY395" s="4"/>
      <c r="AQZ395" s="4"/>
      <c r="ARA395" s="4"/>
      <c r="ARB395" s="4"/>
      <c r="ARC395" s="4"/>
      <c r="ARD395" s="4"/>
      <c r="ARE395" s="4"/>
      <c r="ARF395" s="4"/>
      <c r="ARG395" s="4"/>
      <c r="ARH395" s="4"/>
      <c r="ARI395" s="4"/>
      <c r="ARJ395" s="4"/>
      <c r="ARK395" s="4"/>
      <c r="ARL395" s="4"/>
      <c r="ARM395" s="4"/>
      <c r="ARN395" s="4"/>
      <c r="ARO395" s="4"/>
      <c r="ARP395" s="4"/>
      <c r="ARQ395" s="4"/>
      <c r="ARR395" s="4"/>
      <c r="ARS395" s="4"/>
      <c r="ART395" s="4"/>
      <c r="ARU395" s="4"/>
      <c r="ARV395" s="4"/>
      <c r="ARW395" s="4"/>
      <c r="ARX395" s="4"/>
      <c r="ARY395" s="4"/>
      <c r="ARZ395" s="4"/>
      <c r="ASA395" s="4"/>
      <c r="ASB395" s="4"/>
      <c r="ASC395" s="4"/>
      <c r="ASD395" s="4"/>
      <c r="ASE395" s="4"/>
      <c r="ASF395" s="4"/>
      <c r="ASG395" s="4"/>
      <c r="ASH395" s="4"/>
      <c r="ASI395" s="4"/>
      <c r="ASJ395" s="4"/>
      <c r="ASK395" s="4"/>
      <c r="ASL395" s="4"/>
      <c r="ASM395" s="4"/>
      <c r="ASN395" s="4"/>
      <c r="ASO395" s="4"/>
      <c r="ASP395" s="4"/>
      <c r="ASQ395" s="4"/>
      <c r="ASR395" s="4"/>
      <c r="ASS395" s="4"/>
      <c r="AST395" s="4"/>
      <c r="ASU395" s="4"/>
      <c r="ASV395" s="4"/>
      <c r="ASW395" s="4"/>
      <c r="ASX395" s="4"/>
      <c r="ASY395" s="4"/>
      <c r="ASZ395" s="4"/>
      <c r="ATA395" s="4"/>
      <c r="ATB395" s="4"/>
      <c r="ATC395" s="4"/>
      <c r="ATD395" s="4"/>
      <c r="ATE395" s="4"/>
      <c r="ATF395" s="4"/>
      <c r="ATG395" s="4"/>
      <c r="ATH395" s="4"/>
      <c r="ATI395" s="4"/>
      <c r="ATJ395" s="4"/>
      <c r="ATK395" s="4"/>
      <c r="ATL395" s="4"/>
      <c r="ATM395" s="4"/>
      <c r="ATN395" s="4"/>
      <c r="ATO395" s="4"/>
      <c r="ATP395" s="4"/>
      <c r="ATQ395" s="4"/>
      <c r="ATR395" s="4"/>
      <c r="ATS395" s="4"/>
      <c r="ATT395" s="4"/>
      <c r="ATU395" s="4"/>
      <c r="ATV395" s="4"/>
      <c r="ATW395" s="4"/>
      <c r="ATX395" s="4"/>
      <c r="ATY395" s="4"/>
      <c r="ATZ395" s="4"/>
      <c r="AUA395" s="4"/>
      <c r="AUB395" s="4"/>
      <c r="AUC395" s="4"/>
      <c r="AUD395" s="4"/>
      <c r="AUE395" s="4"/>
      <c r="AUF395" s="4"/>
      <c r="AUG395" s="4"/>
      <c r="AUH395" s="4"/>
      <c r="AUI395" s="4"/>
      <c r="AUJ395" s="4"/>
      <c r="AUK395" s="4"/>
      <c r="AUL395" s="4"/>
      <c r="AUM395" s="4"/>
      <c r="AUN395" s="4"/>
      <c r="AUO395" s="4"/>
      <c r="AUP395" s="4"/>
      <c r="AUQ395" s="4"/>
      <c r="AUR395" s="4"/>
      <c r="AUS395" s="4"/>
      <c r="AUT395" s="4"/>
      <c r="AUU395" s="4"/>
      <c r="AUV395" s="4"/>
      <c r="AUW395" s="4"/>
      <c r="AUX395" s="4"/>
      <c r="AUY395" s="4"/>
      <c r="AUZ395" s="4"/>
      <c r="AVA395" s="4"/>
      <c r="AVB395" s="4"/>
      <c r="AVC395" s="4"/>
      <c r="AVD395" s="4"/>
      <c r="AVE395" s="4"/>
      <c r="AVF395" s="4"/>
      <c r="AVG395" s="4"/>
      <c r="AVH395" s="4"/>
      <c r="AVI395" s="4"/>
      <c r="AVJ395" s="4"/>
      <c r="AVK395" s="4"/>
      <c r="AVL395" s="4"/>
      <c r="AVM395" s="4"/>
      <c r="AVN395" s="4"/>
      <c r="AVO395" s="4"/>
      <c r="AVP395" s="4"/>
      <c r="AVQ395" s="4"/>
      <c r="AVR395" s="4"/>
      <c r="AVS395" s="4"/>
      <c r="AVT395" s="4"/>
      <c r="AVU395" s="4"/>
      <c r="AVV395" s="4"/>
      <c r="AVW395" s="4"/>
      <c r="AVX395" s="4"/>
      <c r="AVY395" s="4"/>
      <c r="AVZ395" s="4"/>
      <c r="AWA395" s="4"/>
      <c r="AWB395" s="4"/>
      <c r="AWC395" s="4"/>
      <c r="AWD395" s="4"/>
      <c r="AWE395" s="4"/>
      <c r="AWF395" s="4"/>
      <c r="AWG395" s="4"/>
      <c r="AWH395" s="4"/>
      <c r="AWI395" s="4"/>
      <c r="AWJ395" s="4"/>
      <c r="AWK395" s="4"/>
      <c r="AWL395" s="4"/>
      <c r="AWM395" s="4"/>
      <c r="AWN395" s="4"/>
      <c r="AWO395" s="4"/>
      <c r="AWP395" s="4"/>
      <c r="AWQ395" s="4"/>
      <c r="AWR395" s="4"/>
      <c r="AWS395" s="4"/>
      <c r="AWT395" s="4"/>
      <c r="AWU395" s="4"/>
      <c r="AWV395" s="4"/>
      <c r="AWW395" s="4"/>
      <c r="AWX395" s="4"/>
      <c r="AWY395" s="4"/>
      <c r="AWZ395" s="4"/>
      <c r="AXA395" s="4"/>
      <c r="AXB395" s="4"/>
      <c r="AXC395" s="4"/>
      <c r="AXD395" s="4"/>
      <c r="AXE395" s="4"/>
      <c r="AXF395" s="4"/>
      <c r="AXG395" s="4"/>
      <c r="AXH395" s="4"/>
      <c r="AXI395" s="4"/>
      <c r="AXJ395" s="4"/>
      <c r="AXK395" s="4"/>
      <c r="AXL395" s="4"/>
      <c r="AXM395" s="4"/>
      <c r="AXN395" s="4"/>
      <c r="AXO395" s="4"/>
      <c r="AXP395" s="4"/>
      <c r="AXQ395" s="4"/>
      <c r="AXR395" s="4"/>
      <c r="AXS395" s="4"/>
      <c r="AXT395" s="4"/>
      <c r="AXU395" s="4"/>
      <c r="AXV395" s="4"/>
      <c r="AXW395" s="4"/>
      <c r="AXX395" s="4"/>
      <c r="AXY395" s="4"/>
      <c r="AXZ395" s="4"/>
      <c r="AYA395" s="4"/>
      <c r="AYB395" s="4"/>
      <c r="AYC395" s="4"/>
      <c r="AYD395" s="4"/>
      <c r="AYE395" s="4"/>
      <c r="AYF395" s="4"/>
      <c r="AYG395" s="4"/>
      <c r="AYH395" s="4"/>
      <c r="AYI395" s="4"/>
      <c r="AYJ395" s="4"/>
      <c r="AYK395" s="4"/>
      <c r="AYL395" s="4"/>
      <c r="AYM395" s="4"/>
      <c r="AYN395" s="4"/>
      <c r="AYO395" s="4"/>
      <c r="AYP395" s="4"/>
      <c r="AYQ395" s="4"/>
      <c r="AYR395" s="4"/>
      <c r="AYS395" s="4"/>
      <c r="AYT395" s="4"/>
      <c r="AYU395" s="4"/>
      <c r="AYV395" s="4"/>
      <c r="AYW395" s="4"/>
      <c r="AYX395" s="4"/>
      <c r="AYY395" s="4"/>
      <c r="AYZ395" s="4"/>
      <c r="AZA395" s="4"/>
      <c r="AZB395" s="4"/>
      <c r="AZC395" s="4"/>
      <c r="AZD395" s="4"/>
      <c r="AZE395" s="4"/>
      <c r="AZF395" s="4"/>
      <c r="AZG395" s="4"/>
      <c r="AZH395" s="4"/>
      <c r="AZI395" s="4"/>
      <c r="AZJ395" s="4"/>
      <c r="AZK395" s="4"/>
      <c r="AZL395" s="4"/>
      <c r="AZM395" s="4"/>
      <c r="AZN395" s="4"/>
      <c r="AZO395" s="4"/>
      <c r="AZP395" s="4"/>
      <c r="AZQ395" s="4"/>
      <c r="AZR395" s="4"/>
      <c r="AZS395" s="4"/>
      <c r="AZT395" s="4"/>
      <c r="AZU395" s="4"/>
      <c r="AZV395" s="4"/>
      <c r="AZW395" s="4"/>
      <c r="AZX395" s="4"/>
      <c r="AZY395" s="4"/>
      <c r="AZZ395" s="4"/>
      <c r="BAA395" s="4"/>
      <c r="BAB395" s="4"/>
      <c r="BAC395" s="4"/>
      <c r="BAD395" s="4"/>
      <c r="BAE395" s="4"/>
      <c r="BAF395" s="4"/>
      <c r="BAG395" s="4"/>
      <c r="BAH395" s="4"/>
      <c r="BAI395" s="4"/>
      <c r="BAJ395" s="4"/>
      <c r="BAK395" s="4"/>
      <c r="BAL395" s="4"/>
      <c r="BAM395" s="4"/>
      <c r="BAN395" s="4"/>
      <c r="BAO395" s="4"/>
      <c r="BAP395" s="4"/>
      <c r="BAQ395" s="4"/>
      <c r="BAR395" s="4"/>
      <c r="BAS395" s="4"/>
      <c r="BAT395" s="4"/>
      <c r="BAU395" s="4"/>
      <c r="BAV395" s="4"/>
      <c r="BAW395" s="4"/>
      <c r="BAX395" s="4"/>
      <c r="BAY395" s="4"/>
      <c r="BAZ395" s="4"/>
      <c r="BBA395" s="4"/>
      <c r="BBB395" s="4"/>
      <c r="BBC395" s="4"/>
      <c r="BBD395" s="4"/>
      <c r="BBE395" s="4"/>
      <c r="BBF395" s="4"/>
      <c r="BBG395" s="4"/>
      <c r="BBH395" s="4"/>
      <c r="BBI395" s="4"/>
      <c r="BBJ395" s="4"/>
      <c r="BBK395" s="4"/>
      <c r="BBL395" s="4"/>
      <c r="BBM395" s="4"/>
      <c r="BBN395" s="4"/>
      <c r="BBO395" s="4"/>
      <c r="BBP395" s="4"/>
      <c r="BBQ395" s="4"/>
      <c r="BBR395" s="4"/>
      <c r="BBS395" s="4"/>
      <c r="BBT395" s="4"/>
      <c r="BBU395" s="4"/>
      <c r="BBV395" s="4"/>
      <c r="BBW395" s="4"/>
      <c r="BBX395" s="4"/>
      <c r="BBY395" s="4"/>
      <c r="BBZ395" s="4"/>
      <c r="BCA395" s="4"/>
      <c r="BCB395" s="4"/>
      <c r="BCC395" s="4"/>
      <c r="BCD395" s="4"/>
      <c r="BCE395" s="4"/>
      <c r="BCF395" s="4"/>
      <c r="BCG395" s="4"/>
      <c r="BCH395" s="4"/>
      <c r="BCI395" s="4"/>
      <c r="BCJ395" s="4"/>
      <c r="BCK395" s="4"/>
      <c r="BCL395" s="4"/>
      <c r="BCM395" s="4"/>
      <c r="BCN395" s="4"/>
      <c r="BCO395" s="4"/>
      <c r="BCP395" s="4"/>
      <c r="BCQ395" s="4"/>
      <c r="BCR395" s="4"/>
      <c r="BCS395" s="4"/>
      <c r="BCT395" s="4"/>
      <c r="BCU395" s="4"/>
      <c r="BCV395" s="4"/>
      <c r="BCW395" s="4"/>
      <c r="BCX395" s="4"/>
      <c r="BCY395" s="4"/>
      <c r="BCZ395" s="4"/>
      <c r="BDA395" s="4"/>
      <c r="BDB395" s="4"/>
      <c r="BDC395" s="4"/>
      <c r="BDD395" s="4"/>
      <c r="BDE395" s="4"/>
      <c r="BDF395" s="4"/>
      <c r="BDG395" s="4"/>
      <c r="BDH395" s="4"/>
      <c r="BDI395" s="4"/>
      <c r="BDJ395" s="4"/>
      <c r="BDK395" s="4"/>
      <c r="BDL395" s="4"/>
      <c r="BDM395" s="4"/>
      <c r="BDN395" s="4"/>
      <c r="BDO395" s="4"/>
      <c r="BDP395" s="4"/>
      <c r="BDQ395" s="4"/>
      <c r="BDR395" s="4"/>
      <c r="BDS395" s="4"/>
      <c r="BDT395" s="4"/>
      <c r="BDU395" s="4"/>
      <c r="BDV395" s="4"/>
      <c r="BDW395" s="4"/>
      <c r="BDX395" s="4"/>
      <c r="BDY395" s="4"/>
      <c r="BDZ395" s="4"/>
      <c r="BEA395" s="4"/>
      <c r="BEB395" s="4"/>
      <c r="BEC395" s="4"/>
      <c r="BED395" s="4"/>
      <c r="BEE395" s="4"/>
      <c r="BEF395" s="4"/>
      <c r="BEG395" s="4"/>
      <c r="BEH395" s="4"/>
      <c r="BEI395" s="4"/>
      <c r="BEJ395" s="4"/>
      <c r="BEK395" s="4"/>
      <c r="BEL395" s="4"/>
      <c r="BEM395" s="4"/>
      <c r="BEN395" s="4"/>
      <c r="BEO395" s="4"/>
      <c r="BEP395" s="4"/>
      <c r="BEQ395" s="4"/>
      <c r="BER395" s="4"/>
      <c r="BES395" s="4"/>
      <c r="BET395" s="4"/>
      <c r="BEU395" s="4"/>
      <c r="BEV395" s="4"/>
      <c r="BEW395" s="4"/>
      <c r="BEX395" s="4"/>
      <c r="BEY395" s="4"/>
      <c r="BEZ395" s="4"/>
      <c r="BFA395" s="4"/>
      <c r="BFB395" s="4"/>
      <c r="BFC395" s="4"/>
      <c r="BFD395" s="4"/>
      <c r="BFE395" s="4"/>
      <c r="BFF395" s="4"/>
      <c r="BFG395" s="4"/>
      <c r="BFH395" s="4"/>
      <c r="BFI395" s="4"/>
      <c r="BFJ395" s="4"/>
      <c r="BFK395" s="4"/>
      <c r="BFL395" s="4"/>
      <c r="BFM395" s="4"/>
      <c r="BFN395" s="4"/>
      <c r="BFO395" s="4"/>
      <c r="BFP395" s="4"/>
      <c r="BFQ395" s="4"/>
      <c r="BFR395" s="4"/>
      <c r="BFS395" s="4"/>
      <c r="BFT395" s="4"/>
      <c r="BFU395" s="4"/>
      <c r="BFV395" s="4"/>
      <c r="BFW395" s="4"/>
      <c r="BFX395" s="4"/>
      <c r="BFY395" s="4"/>
      <c r="BFZ395" s="4"/>
      <c r="BGA395" s="4"/>
      <c r="BGB395" s="4"/>
      <c r="BGC395" s="4"/>
      <c r="BGD395" s="4"/>
      <c r="BGE395" s="4"/>
      <c r="BGF395" s="4"/>
      <c r="BGG395" s="4"/>
      <c r="BGH395" s="4"/>
      <c r="BGI395" s="4"/>
      <c r="BGJ395" s="4"/>
      <c r="BGK395" s="4"/>
      <c r="BGL395" s="4"/>
      <c r="BGM395" s="4"/>
      <c r="BGN395" s="4"/>
      <c r="BGO395" s="4"/>
      <c r="BGP395" s="4"/>
      <c r="BGQ395" s="4"/>
      <c r="BGR395" s="4"/>
      <c r="BGS395" s="4"/>
      <c r="BGT395" s="4"/>
      <c r="BGU395" s="4"/>
      <c r="BGV395" s="4"/>
      <c r="BGW395" s="4"/>
      <c r="BGX395" s="4"/>
      <c r="BGY395" s="4"/>
      <c r="BGZ395" s="4"/>
      <c r="BHA395" s="4"/>
      <c r="BHB395" s="4"/>
      <c r="BHC395" s="4"/>
      <c r="BHD395" s="4"/>
      <c r="BHE395" s="4"/>
      <c r="BHF395" s="4"/>
      <c r="BHG395" s="4"/>
      <c r="BHH395" s="4"/>
      <c r="BHI395" s="4"/>
      <c r="BHJ395" s="4"/>
      <c r="BHK395" s="4"/>
      <c r="BHL395" s="4"/>
      <c r="BHM395" s="4"/>
      <c r="BHN395" s="4"/>
      <c r="BHO395" s="4"/>
      <c r="BHP395" s="4"/>
      <c r="BHQ395" s="4"/>
      <c r="BHR395" s="4"/>
      <c r="BHS395" s="4"/>
      <c r="BHT395" s="4"/>
      <c r="BHU395" s="4"/>
      <c r="BHV395" s="4"/>
      <c r="BHW395" s="4"/>
      <c r="BHX395" s="4"/>
      <c r="BHY395" s="4"/>
      <c r="BHZ395" s="4"/>
      <c r="BIA395" s="4"/>
      <c r="BIB395" s="4"/>
      <c r="BIC395" s="4"/>
      <c r="BID395" s="4"/>
      <c r="BIE395" s="4"/>
      <c r="BIF395" s="4"/>
      <c r="BIG395" s="4"/>
      <c r="BIH395" s="4"/>
      <c r="BII395" s="4"/>
      <c r="BIJ395" s="4"/>
      <c r="BIK395" s="4"/>
      <c r="BIL395" s="4"/>
      <c r="BIM395" s="4"/>
      <c r="BIN395" s="4"/>
      <c r="BIO395" s="4"/>
      <c r="BIP395" s="4"/>
      <c r="BIQ395" s="4"/>
      <c r="BIR395" s="4"/>
      <c r="BIS395" s="4"/>
      <c r="BIT395" s="4"/>
      <c r="BIU395" s="4"/>
      <c r="BIV395" s="4"/>
      <c r="BIW395" s="4"/>
      <c r="BIX395" s="4"/>
      <c r="BIY395" s="4"/>
      <c r="BIZ395" s="4"/>
      <c r="BJA395" s="4"/>
      <c r="BJB395" s="4"/>
      <c r="BJC395" s="4"/>
      <c r="BJD395" s="4"/>
      <c r="BJE395" s="4"/>
      <c r="BJF395" s="4"/>
      <c r="BJG395" s="4"/>
      <c r="BJH395" s="4"/>
      <c r="BJI395" s="4"/>
      <c r="BJJ395" s="4"/>
      <c r="BJK395" s="4"/>
      <c r="BJL395" s="4"/>
      <c r="BJM395" s="4"/>
      <c r="BJN395" s="4"/>
      <c r="BJO395" s="4"/>
      <c r="BJP395" s="4"/>
      <c r="BJQ395" s="4"/>
      <c r="BJR395" s="4"/>
      <c r="BJS395" s="4"/>
      <c r="BJT395" s="4"/>
      <c r="BJU395" s="4"/>
      <c r="BJV395" s="4"/>
      <c r="BJW395" s="4"/>
      <c r="BJX395" s="4"/>
      <c r="BJY395" s="4"/>
      <c r="BJZ395" s="4"/>
      <c r="BKA395" s="4"/>
      <c r="BKB395" s="4"/>
      <c r="BKC395" s="4"/>
      <c r="BKD395" s="4"/>
      <c r="BKE395" s="4"/>
      <c r="BKF395" s="4"/>
      <c r="BKG395" s="4"/>
      <c r="BKH395" s="4"/>
      <c r="BKI395" s="4"/>
      <c r="BKJ395" s="4"/>
      <c r="BKK395" s="4"/>
      <c r="BKL395" s="4"/>
      <c r="BKM395" s="4"/>
      <c r="BKN395" s="4"/>
      <c r="BKO395" s="4"/>
      <c r="BKP395" s="4"/>
      <c r="BKQ395" s="4"/>
      <c r="BKR395" s="4"/>
      <c r="BKS395" s="4"/>
      <c r="BKT395" s="4"/>
      <c r="BKU395" s="4"/>
      <c r="BKV395" s="4"/>
      <c r="BKW395" s="4"/>
      <c r="BKX395" s="4"/>
      <c r="BKY395" s="4"/>
      <c r="BKZ395" s="4"/>
      <c r="BLA395" s="4"/>
      <c r="BLB395" s="4"/>
      <c r="BLC395" s="4"/>
      <c r="BLD395" s="4"/>
      <c r="BLE395" s="4"/>
      <c r="BLF395" s="4"/>
      <c r="BLG395" s="4"/>
      <c r="BLH395" s="4"/>
      <c r="BLI395" s="4"/>
      <c r="BLJ395" s="4"/>
      <c r="BLK395" s="4"/>
      <c r="BLL395" s="4"/>
      <c r="BLM395" s="4"/>
      <c r="BLN395" s="4"/>
      <c r="BLO395" s="4"/>
      <c r="BLP395" s="4"/>
      <c r="BLQ395" s="4"/>
      <c r="BLR395" s="4"/>
      <c r="BLS395" s="4"/>
      <c r="BLT395" s="4"/>
      <c r="BLU395" s="4"/>
      <c r="BLV395" s="4"/>
      <c r="BLW395" s="4"/>
      <c r="BLX395" s="4"/>
      <c r="BLY395" s="4"/>
      <c r="BLZ395" s="4"/>
      <c r="BMA395" s="4"/>
      <c r="BMB395" s="4"/>
      <c r="BMC395" s="4"/>
      <c r="BMD395" s="4"/>
      <c r="BME395" s="4"/>
      <c r="BMF395" s="4"/>
      <c r="BMG395" s="4"/>
      <c r="BMH395" s="4"/>
      <c r="BMI395" s="4"/>
      <c r="BMJ395" s="4"/>
      <c r="BMK395" s="4"/>
      <c r="BML395" s="4"/>
      <c r="BMM395" s="4"/>
      <c r="BMN395" s="4"/>
      <c r="BMO395" s="4"/>
      <c r="BMP395" s="4"/>
      <c r="BMQ395" s="4"/>
      <c r="BMR395" s="4"/>
      <c r="BMS395" s="4"/>
      <c r="BMT395" s="4"/>
      <c r="BMU395" s="4"/>
      <c r="BMV395" s="4"/>
      <c r="BMW395" s="4"/>
      <c r="BMX395" s="4"/>
      <c r="BMY395" s="4"/>
      <c r="BMZ395" s="4"/>
      <c r="BNA395" s="4"/>
      <c r="BNB395" s="4"/>
      <c r="BNC395" s="4"/>
      <c r="BND395" s="4"/>
      <c r="BNE395" s="4"/>
      <c r="BNF395" s="4"/>
      <c r="BNG395" s="4"/>
      <c r="BNH395" s="4"/>
      <c r="BNI395" s="4"/>
      <c r="BNJ395" s="4"/>
      <c r="BNK395" s="4"/>
      <c r="BNL395" s="4"/>
      <c r="BNM395" s="4"/>
      <c r="BNN395" s="4"/>
      <c r="BNO395" s="4"/>
      <c r="BNP395" s="4"/>
      <c r="BNQ395" s="4"/>
      <c r="BNR395" s="4"/>
      <c r="BNS395" s="4"/>
      <c r="BNT395" s="4"/>
      <c r="BNU395" s="4"/>
      <c r="BNV395" s="4"/>
      <c r="BNW395" s="4"/>
      <c r="BNX395" s="4"/>
      <c r="BNY395" s="4"/>
      <c r="BNZ395" s="4"/>
      <c r="BOA395" s="4"/>
      <c r="BOB395" s="4"/>
      <c r="BOC395" s="4"/>
      <c r="BOD395" s="4"/>
      <c r="BOE395" s="4"/>
      <c r="BOF395" s="4"/>
      <c r="BOG395" s="4"/>
      <c r="BOH395" s="4"/>
      <c r="BOI395" s="4"/>
      <c r="BOJ395" s="4"/>
      <c r="BOK395" s="4"/>
      <c r="BOL395" s="4"/>
      <c r="BOM395" s="4"/>
      <c r="BON395" s="4"/>
      <c r="BOO395" s="4"/>
      <c r="BOP395" s="4"/>
      <c r="BOQ395" s="4"/>
      <c r="BOR395" s="4"/>
      <c r="BOS395" s="4"/>
      <c r="BOT395" s="4"/>
      <c r="BOU395" s="4"/>
      <c r="BOV395" s="4"/>
      <c r="BOW395" s="4"/>
      <c r="BOX395" s="4"/>
      <c r="BOY395" s="4"/>
      <c r="BOZ395" s="4"/>
      <c r="BPA395" s="4"/>
      <c r="BPB395" s="4"/>
      <c r="BPC395" s="4"/>
      <c r="BPD395" s="4"/>
      <c r="BPE395" s="4"/>
      <c r="BPF395" s="4"/>
      <c r="BPG395" s="4"/>
      <c r="BPH395" s="4"/>
      <c r="BPI395" s="4"/>
      <c r="BPJ395" s="4"/>
      <c r="BPK395" s="4"/>
      <c r="BPL395" s="4"/>
      <c r="BPM395" s="4"/>
      <c r="BPN395" s="4"/>
      <c r="BPO395" s="4"/>
      <c r="BPP395" s="4"/>
      <c r="BPQ395" s="4"/>
      <c r="BPR395" s="4"/>
      <c r="BPS395" s="4"/>
      <c r="BPT395" s="4"/>
      <c r="BPU395" s="4"/>
      <c r="BPV395" s="4"/>
      <c r="BPW395" s="4"/>
      <c r="BPX395" s="4"/>
      <c r="BPY395" s="4"/>
      <c r="BPZ395" s="4"/>
      <c r="BQA395" s="4"/>
      <c r="BQB395" s="4"/>
      <c r="BQC395" s="4"/>
      <c r="BQD395" s="4"/>
      <c r="BQE395" s="4"/>
      <c r="BQF395" s="4"/>
      <c r="BQG395" s="4"/>
      <c r="BQH395" s="4"/>
      <c r="BQI395" s="4"/>
      <c r="BQJ395" s="4"/>
      <c r="BQK395" s="4"/>
      <c r="BQL395" s="4"/>
      <c r="BQM395" s="4"/>
      <c r="BQN395" s="4"/>
      <c r="BQO395" s="4"/>
      <c r="BQP395" s="4"/>
      <c r="BQQ395" s="4"/>
      <c r="BQR395" s="4"/>
      <c r="BQS395" s="4"/>
      <c r="BQT395" s="4"/>
      <c r="BQU395" s="4"/>
      <c r="BQV395" s="4"/>
      <c r="BQW395" s="4"/>
      <c r="BQX395" s="4"/>
      <c r="BQY395" s="4"/>
      <c r="BQZ395" s="4"/>
      <c r="BRA395" s="4"/>
      <c r="BRB395" s="4"/>
      <c r="BRC395" s="4"/>
      <c r="BRD395" s="4"/>
      <c r="BRE395" s="4"/>
      <c r="BRF395" s="4"/>
      <c r="BRG395" s="4"/>
      <c r="BRH395" s="4"/>
      <c r="BRI395" s="4"/>
      <c r="BRJ395" s="4"/>
      <c r="BRK395" s="4"/>
      <c r="BRL395" s="4"/>
      <c r="BRM395" s="4"/>
      <c r="BRN395" s="4"/>
      <c r="BRO395" s="4"/>
      <c r="BRP395" s="4"/>
      <c r="BRQ395" s="4"/>
      <c r="BRR395" s="4"/>
      <c r="BRS395" s="4"/>
      <c r="BRT395" s="4"/>
      <c r="BRU395" s="4"/>
      <c r="BRV395" s="4"/>
      <c r="BRW395" s="4"/>
      <c r="BRX395" s="4"/>
      <c r="BRY395" s="4"/>
      <c r="BRZ395" s="4"/>
      <c r="BSA395" s="4"/>
      <c r="BSB395" s="4"/>
      <c r="BSC395" s="4"/>
      <c r="BSD395" s="4"/>
      <c r="BSE395" s="4"/>
      <c r="BSF395" s="4"/>
      <c r="BSG395" s="4"/>
      <c r="BSH395" s="4"/>
      <c r="BSI395" s="4"/>
      <c r="BSJ395" s="4"/>
      <c r="BSK395" s="4"/>
      <c r="BSL395" s="4"/>
      <c r="BSM395" s="4"/>
      <c r="BSN395" s="4"/>
      <c r="BSO395" s="4"/>
      <c r="BSP395" s="4"/>
      <c r="BSQ395" s="4"/>
      <c r="BSR395" s="4"/>
      <c r="BSS395" s="4"/>
      <c r="BST395" s="4"/>
      <c r="BSU395" s="4"/>
      <c r="BSV395" s="4"/>
      <c r="BSW395" s="4"/>
      <c r="BSX395" s="4"/>
      <c r="BSY395" s="4"/>
      <c r="BSZ395" s="4"/>
      <c r="BTA395" s="4"/>
      <c r="BTB395" s="4"/>
      <c r="BTC395" s="4"/>
      <c r="BTD395" s="4"/>
      <c r="BTE395" s="4"/>
      <c r="BTF395" s="4"/>
      <c r="BTG395" s="4"/>
      <c r="BTH395" s="4"/>
      <c r="BTI395" s="4"/>
      <c r="BTJ395" s="4"/>
      <c r="BTK395" s="4"/>
      <c r="BTL395" s="4"/>
      <c r="BTM395" s="4"/>
      <c r="BTN395" s="4"/>
      <c r="BTO395" s="4"/>
      <c r="BTP395" s="4"/>
      <c r="BTQ395" s="4"/>
      <c r="BTR395" s="4"/>
      <c r="BTS395" s="4"/>
      <c r="BTT395" s="4"/>
      <c r="BTU395" s="4"/>
      <c r="BTV395" s="4"/>
      <c r="BTW395" s="4"/>
      <c r="BTX395" s="4"/>
      <c r="BTY395" s="4"/>
      <c r="BTZ395" s="4"/>
      <c r="BUA395" s="4"/>
      <c r="BUB395" s="4"/>
      <c r="BUC395" s="4"/>
      <c r="BUD395" s="4"/>
      <c r="BUE395" s="4"/>
      <c r="BUF395" s="4"/>
      <c r="BUG395" s="4"/>
      <c r="BUH395" s="4"/>
      <c r="BUI395" s="4"/>
      <c r="BUJ395" s="4"/>
      <c r="BUK395" s="4"/>
      <c r="BUL395" s="4"/>
      <c r="BUM395" s="4"/>
      <c r="BUN395" s="4"/>
      <c r="BUO395" s="4"/>
      <c r="BUP395" s="4"/>
      <c r="BUQ395" s="4"/>
      <c r="BUR395" s="4"/>
      <c r="BUS395" s="4"/>
      <c r="BUT395" s="4"/>
      <c r="BUU395" s="4"/>
      <c r="BUV395" s="4"/>
      <c r="BUW395" s="4"/>
      <c r="BUX395" s="4"/>
      <c r="BUY395" s="4"/>
      <c r="BUZ395" s="4"/>
      <c r="BVA395" s="4"/>
      <c r="BVB395" s="4"/>
      <c r="BVC395" s="4"/>
      <c r="BVD395" s="4"/>
      <c r="BVE395" s="4"/>
      <c r="BVF395" s="4"/>
      <c r="BVG395" s="4"/>
      <c r="BVH395" s="4"/>
      <c r="BVI395" s="4"/>
      <c r="BVJ395" s="4"/>
      <c r="BVK395" s="4"/>
      <c r="BVL395" s="4"/>
      <c r="BVM395" s="4"/>
      <c r="BVN395" s="4"/>
      <c r="BVO395" s="4"/>
      <c r="BVP395" s="4"/>
      <c r="BVQ395" s="4"/>
      <c r="BVR395" s="4"/>
      <c r="BVS395" s="4"/>
      <c r="BVT395" s="4"/>
      <c r="BVU395" s="4"/>
      <c r="BVV395" s="4"/>
      <c r="BVW395" s="4"/>
      <c r="BVX395" s="4"/>
      <c r="BVY395" s="4"/>
      <c r="BVZ395" s="4"/>
      <c r="BWA395" s="4"/>
      <c r="BWB395" s="4"/>
      <c r="BWC395" s="4"/>
      <c r="BWD395" s="4"/>
      <c r="BWE395" s="4"/>
      <c r="BWF395" s="4"/>
      <c r="BWG395" s="4"/>
      <c r="BWH395" s="4"/>
      <c r="BWI395" s="4"/>
      <c r="BWJ395" s="4"/>
      <c r="BWK395" s="4"/>
      <c r="BWL395" s="4"/>
      <c r="BWM395" s="4"/>
      <c r="BWN395" s="4"/>
      <c r="BWO395" s="4"/>
      <c r="BWP395" s="4"/>
      <c r="BWQ395" s="4"/>
      <c r="BWR395" s="4"/>
      <c r="BWS395" s="4"/>
      <c r="BWT395" s="4"/>
      <c r="BWU395" s="4"/>
      <c r="BWV395" s="4"/>
      <c r="BWW395" s="4"/>
      <c r="BWX395" s="4"/>
      <c r="BWY395" s="4"/>
      <c r="BWZ395" s="4"/>
      <c r="BXA395" s="4"/>
      <c r="BXB395" s="4"/>
      <c r="BXC395" s="4"/>
      <c r="BXD395" s="4"/>
      <c r="BXE395" s="4"/>
      <c r="BXF395" s="4"/>
      <c r="BXG395" s="4"/>
      <c r="BXH395" s="4"/>
      <c r="BXI395" s="4"/>
      <c r="BXJ395" s="4"/>
      <c r="BXK395" s="4"/>
      <c r="BXL395" s="4"/>
      <c r="BXM395" s="4"/>
      <c r="BXN395" s="4"/>
      <c r="BXO395" s="4"/>
      <c r="BXP395" s="4"/>
      <c r="BXQ395" s="4"/>
      <c r="BXR395" s="4"/>
      <c r="BXS395" s="4"/>
      <c r="BXT395" s="4"/>
      <c r="BXU395" s="4"/>
      <c r="BXV395" s="4"/>
      <c r="BXW395" s="4"/>
      <c r="BXX395" s="4"/>
      <c r="BXY395" s="4"/>
      <c r="BXZ395" s="4"/>
      <c r="BYA395" s="4"/>
      <c r="BYB395" s="4"/>
      <c r="BYC395" s="4"/>
      <c r="BYD395" s="4"/>
      <c r="BYE395" s="4"/>
      <c r="BYF395" s="4"/>
      <c r="BYG395" s="4"/>
      <c r="BYH395" s="4"/>
      <c r="BYI395" s="4"/>
      <c r="BYJ395" s="4"/>
      <c r="BYK395" s="4"/>
      <c r="BYL395" s="4"/>
      <c r="BYM395" s="4"/>
      <c r="BYN395" s="4"/>
      <c r="BYO395" s="4"/>
      <c r="BYP395" s="4"/>
      <c r="BYQ395" s="4"/>
      <c r="BYR395" s="4"/>
      <c r="BYS395" s="4"/>
      <c r="BYT395" s="4"/>
      <c r="BYU395" s="4"/>
      <c r="BYV395" s="4"/>
      <c r="BYW395" s="4"/>
      <c r="BYX395" s="4"/>
      <c r="BYY395" s="4"/>
      <c r="BYZ395" s="4"/>
      <c r="BZA395" s="4"/>
      <c r="BZB395" s="4"/>
      <c r="BZC395" s="4"/>
      <c r="BZD395" s="4"/>
      <c r="BZE395" s="4"/>
      <c r="BZF395" s="4"/>
      <c r="BZG395" s="4"/>
      <c r="BZH395" s="4"/>
      <c r="BZI395" s="4"/>
      <c r="BZJ395" s="4"/>
      <c r="BZK395" s="4"/>
      <c r="BZL395" s="4"/>
      <c r="BZM395" s="4"/>
      <c r="BZN395" s="4"/>
      <c r="BZO395" s="4"/>
      <c r="BZP395" s="4"/>
      <c r="BZQ395" s="4"/>
      <c r="BZR395" s="4"/>
      <c r="BZS395" s="4"/>
      <c r="BZT395" s="4"/>
      <c r="BZU395" s="4"/>
      <c r="BZV395" s="4"/>
      <c r="BZW395" s="4"/>
      <c r="BZX395" s="4"/>
      <c r="BZY395" s="4"/>
      <c r="BZZ395" s="4"/>
      <c r="CAA395" s="4"/>
      <c r="CAB395" s="4"/>
      <c r="CAC395" s="4"/>
      <c r="CAD395" s="4"/>
      <c r="CAE395" s="4"/>
      <c r="CAF395" s="4"/>
      <c r="CAG395" s="4"/>
      <c r="CAH395" s="4"/>
      <c r="CAI395" s="4"/>
      <c r="CAJ395" s="4"/>
      <c r="CAK395" s="4"/>
      <c r="CAL395" s="4"/>
      <c r="CAM395" s="4"/>
      <c r="CAN395" s="4"/>
      <c r="CAO395" s="4"/>
      <c r="CAP395" s="4"/>
      <c r="CAQ395" s="4"/>
      <c r="CAR395" s="4"/>
      <c r="CAS395" s="4"/>
      <c r="CAT395" s="4"/>
      <c r="CAU395" s="4"/>
      <c r="CAV395" s="4"/>
      <c r="CAW395" s="4"/>
      <c r="CAX395" s="4"/>
      <c r="CAY395" s="4"/>
      <c r="CAZ395" s="4"/>
      <c r="CBA395" s="4"/>
      <c r="CBB395" s="4"/>
      <c r="CBC395" s="4"/>
      <c r="CBD395" s="4"/>
      <c r="CBE395" s="4"/>
      <c r="CBF395" s="4"/>
      <c r="CBG395" s="4"/>
      <c r="CBH395" s="4"/>
      <c r="CBI395" s="4"/>
      <c r="CBJ395" s="4"/>
      <c r="CBK395" s="4"/>
      <c r="CBL395" s="4"/>
      <c r="CBM395" s="4"/>
      <c r="CBN395" s="4"/>
      <c r="CBO395" s="4"/>
      <c r="CBP395" s="4"/>
      <c r="CBQ395" s="4"/>
      <c r="CBR395" s="4"/>
      <c r="CBS395" s="4"/>
      <c r="CBT395" s="4"/>
      <c r="CBU395" s="4"/>
      <c r="CBV395" s="4"/>
      <c r="CBW395" s="4"/>
      <c r="CBX395" s="4"/>
      <c r="CBY395" s="4"/>
      <c r="CBZ395" s="4"/>
      <c r="CCA395" s="4"/>
      <c r="CCB395" s="4"/>
      <c r="CCC395" s="4"/>
      <c r="CCD395" s="4"/>
      <c r="CCE395" s="4"/>
      <c r="CCF395" s="4"/>
      <c r="CCG395" s="4"/>
      <c r="CCH395" s="4"/>
      <c r="CCI395" s="4"/>
      <c r="CCJ395" s="4"/>
      <c r="CCK395" s="4"/>
      <c r="CCL395" s="4"/>
      <c r="CCM395" s="4"/>
      <c r="CCN395" s="4"/>
      <c r="CCO395" s="4"/>
      <c r="CCP395" s="4"/>
      <c r="CCQ395" s="4"/>
      <c r="CCR395" s="4"/>
      <c r="CCS395" s="4"/>
      <c r="CCT395" s="4"/>
      <c r="CCU395" s="4"/>
      <c r="CCV395" s="4"/>
      <c r="CCW395" s="4"/>
      <c r="CCX395" s="4"/>
      <c r="CCY395" s="4"/>
      <c r="CCZ395" s="4"/>
      <c r="CDA395" s="4"/>
      <c r="CDB395" s="4"/>
      <c r="CDC395" s="4"/>
      <c r="CDD395" s="4"/>
      <c r="CDE395" s="4"/>
      <c r="CDF395" s="4"/>
      <c r="CDG395" s="4"/>
      <c r="CDH395" s="4"/>
      <c r="CDI395" s="4"/>
      <c r="CDJ395" s="4"/>
      <c r="CDK395" s="4"/>
      <c r="CDL395" s="4"/>
      <c r="CDM395" s="4"/>
      <c r="CDN395" s="4"/>
      <c r="CDO395" s="4"/>
      <c r="CDP395" s="4"/>
      <c r="CDQ395" s="4"/>
      <c r="CDR395" s="4"/>
      <c r="CDS395" s="4"/>
      <c r="CDT395" s="4"/>
      <c r="CDU395" s="4"/>
      <c r="CDV395" s="4"/>
      <c r="CDW395" s="4"/>
      <c r="CDX395" s="4"/>
      <c r="CDY395" s="4"/>
      <c r="CDZ395" s="4"/>
      <c r="CEA395" s="4"/>
      <c r="CEB395" s="4"/>
      <c r="CEC395" s="4"/>
      <c r="CED395" s="4"/>
      <c r="CEE395" s="4"/>
      <c r="CEF395" s="4"/>
      <c r="CEG395" s="4"/>
      <c r="CEH395" s="4"/>
      <c r="CEI395" s="4"/>
      <c r="CEJ395" s="4"/>
      <c r="CEK395" s="4"/>
      <c r="CEL395" s="4"/>
      <c r="CEM395" s="4"/>
      <c r="CEN395" s="4"/>
      <c r="CEO395" s="4"/>
      <c r="CEP395" s="4"/>
      <c r="CEQ395" s="4"/>
      <c r="CER395" s="4"/>
      <c r="CES395" s="4"/>
      <c r="CET395" s="4"/>
      <c r="CEU395" s="4"/>
      <c r="CEV395" s="4"/>
      <c r="CEW395" s="4"/>
      <c r="CEX395" s="4"/>
      <c r="CEY395" s="4"/>
      <c r="CEZ395" s="4"/>
      <c r="CFA395" s="4"/>
      <c r="CFB395" s="4"/>
      <c r="CFC395" s="4"/>
      <c r="CFD395" s="4"/>
      <c r="CFE395" s="4"/>
      <c r="CFF395" s="4"/>
      <c r="CFG395" s="4"/>
      <c r="CFH395" s="4"/>
      <c r="CFI395" s="4"/>
      <c r="CFJ395" s="4"/>
      <c r="CFK395" s="4"/>
      <c r="CFL395" s="4"/>
      <c r="CFM395" s="4"/>
      <c r="CFN395" s="4"/>
      <c r="CFO395" s="4"/>
      <c r="CFP395" s="4"/>
      <c r="CFQ395" s="4"/>
      <c r="CFR395" s="4"/>
      <c r="CFS395" s="4"/>
      <c r="CFT395" s="4"/>
      <c r="CFU395" s="4"/>
      <c r="CFV395" s="4"/>
      <c r="CFW395" s="4"/>
      <c r="CFX395" s="4"/>
      <c r="CFY395" s="4"/>
      <c r="CFZ395" s="4"/>
      <c r="CGA395" s="4"/>
      <c r="CGB395" s="4"/>
      <c r="CGC395" s="4"/>
      <c r="CGD395" s="4"/>
      <c r="CGE395" s="4"/>
      <c r="CGF395" s="4"/>
      <c r="CGG395" s="4"/>
      <c r="CGH395" s="4"/>
      <c r="CGI395" s="4"/>
      <c r="CGJ395" s="4"/>
      <c r="CGK395" s="4"/>
      <c r="CGL395" s="4"/>
      <c r="CGM395" s="4"/>
      <c r="CGN395" s="4"/>
      <c r="CGO395" s="4"/>
      <c r="CGP395" s="4"/>
      <c r="CGQ395" s="4"/>
      <c r="CGR395" s="4"/>
      <c r="CGS395" s="4"/>
      <c r="CGT395" s="4"/>
      <c r="CGU395" s="4"/>
      <c r="CGV395" s="4"/>
      <c r="CGW395" s="4"/>
      <c r="CGX395" s="4"/>
      <c r="CGY395" s="4"/>
      <c r="CGZ395" s="4"/>
      <c r="CHA395" s="4"/>
      <c r="CHB395" s="4"/>
      <c r="CHC395" s="4"/>
      <c r="CHD395" s="4"/>
      <c r="CHE395" s="4"/>
      <c r="CHF395" s="4"/>
      <c r="CHG395" s="4"/>
      <c r="CHH395" s="4"/>
      <c r="CHI395" s="4"/>
      <c r="CHJ395" s="4"/>
      <c r="CHK395" s="4"/>
      <c r="CHL395" s="4"/>
      <c r="CHM395" s="4"/>
      <c r="CHN395" s="4"/>
      <c r="CHO395" s="4"/>
      <c r="CHP395" s="4"/>
      <c r="CHQ395" s="4"/>
      <c r="CHR395" s="4"/>
      <c r="CHS395" s="4"/>
      <c r="CHT395" s="4"/>
      <c r="CHU395" s="4"/>
      <c r="CHV395" s="4"/>
      <c r="CHW395" s="4"/>
      <c r="CHX395" s="4"/>
      <c r="CHY395" s="4"/>
      <c r="CHZ395" s="4"/>
      <c r="CIA395" s="4"/>
      <c r="CIB395" s="4"/>
      <c r="CIC395" s="4"/>
      <c r="CID395" s="4"/>
      <c r="CIE395" s="4"/>
      <c r="CIF395" s="4"/>
      <c r="CIG395" s="4"/>
      <c r="CIH395" s="4"/>
      <c r="CII395" s="4"/>
      <c r="CIJ395" s="4"/>
      <c r="CIK395" s="4"/>
      <c r="CIL395" s="4"/>
      <c r="CIM395" s="4"/>
      <c r="CIN395" s="4"/>
      <c r="CIO395" s="4"/>
      <c r="CIP395" s="4"/>
      <c r="CIQ395" s="4"/>
      <c r="CIR395" s="4"/>
      <c r="CIS395" s="4"/>
      <c r="CIT395" s="4"/>
      <c r="CIU395" s="4"/>
      <c r="CIV395" s="4"/>
      <c r="CIW395" s="4"/>
      <c r="CIX395" s="4"/>
      <c r="CIY395" s="4"/>
      <c r="CIZ395" s="4"/>
      <c r="CJA395" s="4"/>
      <c r="CJB395" s="4"/>
      <c r="CJC395" s="4"/>
      <c r="CJD395" s="4"/>
      <c r="CJE395" s="4"/>
      <c r="CJF395" s="4"/>
      <c r="CJG395" s="4"/>
      <c r="CJH395" s="4"/>
      <c r="CJI395" s="4"/>
      <c r="CJJ395" s="4"/>
      <c r="CJK395" s="4"/>
      <c r="CJL395" s="4"/>
      <c r="CJM395" s="4"/>
      <c r="CJN395" s="4"/>
      <c r="CJO395" s="4"/>
      <c r="CJP395" s="4"/>
      <c r="CJQ395" s="4"/>
      <c r="CJR395" s="4"/>
      <c r="CJS395" s="4"/>
      <c r="CJT395" s="4"/>
      <c r="CJU395" s="4"/>
      <c r="CJV395" s="4"/>
      <c r="CJW395" s="4"/>
      <c r="CJX395" s="4"/>
      <c r="CJY395" s="4"/>
      <c r="CJZ395" s="4"/>
      <c r="CKA395" s="4"/>
      <c r="CKB395" s="4"/>
      <c r="CKC395" s="4"/>
      <c r="CKD395" s="4"/>
      <c r="CKE395" s="4"/>
      <c r="CKF395" s="4"/>
      <c r="CKG395" s="4"/>
      <c r="CKH395" s="4"/>
      <c r="CKI395" s="4"/>
      <c r="CKJ395" s="4"/>
      <c r="CKK395" s="4"/>
      <c r="CKL395" s="4"/>
      <c r="CKM395" s="4"/>
      <c r="CKN395" s="4"/>
      <c r="CKO395" s="4"/>
      <c r="CKP395" s="4"/>
      <c r="CKQ395" s="4"/>
      <c r="CKR395" s="4"/>
      <c r="CKS395" s="4"/>
      <c r="CKT395" s="4"/>
      <c r="CKU395" s="4"/>
      <c r="CKV395" s="4"/>
      <c r="CKW395" s="4"/>
      <c r="CKX395" s="4"/>
      <c r="CKY395" s="4"/>
      <c r="CKZ395" s="4"/>
      <c r="CLA395" s="4"/>
      <c r="CLB395" s="4"/>
      <c r="CLC395" s="4"/>
      <c r="CLD395" s="4"/>
      <c r="CLE395" s="4"/>
      <c r="CLF395" s="4"/>
      <c r="CLG395" s="4"/>
      <c r="CLH395" s="4"/>
      <c r="CLI395" s="4"/>
      <c r="CLJ395" s="4"/>
      <c r="CLK395" s="4"/>
      <c r="CLL395" s="4"/>
      <c r="CLM395" s="4"/>
      <c r="CLN395" s="4"/>
      <c r="CLO395" s="4"/>
      <c r="CLP395" s="4"/>
      <c r="CLQ395" s="4"/>
      <c r="CLR395" s="4"/>
      <c r="CLS395" s="4"/>
      <c r="CLT395" s="4"/>
      <c r="CLU395" s="4"/>
      <c r="CLV395" s="4"/>
      <c r="CLW395" s="4"/>
      <c r="CLX395" s="4"/>
      <c r="CLY395" s="4"/>
      <c r="CLZ395" s="4"/>
      <c r="CMA395" s="4"/>
      <c r="CMB395" s="4"/>
      <c r="CMC395" s="4"/>
      <c r="CMD395" s="4"/>
      <c r="CME395" s="4"/>
      <c r="CMF395" s="4"/>
      <c r="CMG395" s="4"/>
      <c r="CMH395" s="4"/>
      <c r="CMI395" s="4"/>
      <c r="CMJ395" s="4"/>
      <c r="CMK395" s="4"/>
      <c r="CML395" s="4"/>
      <c r="CMM395" s="4"/>
      <c r="CMN395" s="4"/>
      <c r="CMO395" s="4"/>
      <c r="CMP395" s="4"/>
      <c r="CMQ395" s="4"/>
      <c r="CMR395" s="4"/>
      <c r="CMS395" s="4"/>
      <c r="CMT395" s="4"/>
      <c r="CMU395" s="4"/>
      <c r="CMV395" s="4"/>
      <c r="CMW395" s="4"/>
      <c r="CMX395" s="4"/>
      <c r="CMY395" s="4"/>
      <c r="CMZ395" s="4"/>
      <c r="CNA395" s="4"/>
      <c r="CNB395" s="4"/>
      <c r="CNC395" s="4"/>
      <c r="CND395" s="4"/>
      <c r="CNE395" s="4"/>
      <c r="CNF395" s="4"/>
      <c r="CNG395" s="4"/>
      <c r="CNH395" s="4"/>
      <c r="CNI395" s="4"/>
      <c r="CNJ395" s="4"/>
      <c r="CNK395" s="4"/>
      <c r="CNL395" s="4"/>
      <c r="CNM395" s="4"/>
      <c r="CNN395" s="4"/>
      <c r="CNO395" s="4"/>
      <c r="CNP395" s="4"/>
      <c r="CNQ395" s="4"/>
      <c r="CNR395" s="4"/>
      <c r="CNS395" s="4"/>
      <c r="CNT395" s="4"/>
      <c r="CNU395" s="4"/>
      <c r="CNV395" s="4"/>
      <c r="CNW395" s="4"/>
      <c r="CNX395" s="4"/>
      <c r="CNY395" s="4"/>
      <c r="CNZ395" s="4"/>
      <c r="COA395" s="4"/>
      <c r="COB395" s="4"/>
      <c r="COC395" s="4"/>
      <c r="COD395" s="4"/>
      <c r="COE395" s="4"/>
      <c r="COF395" s="4"/>
      <c r="COG395" s="4"/>
      <c r="COH395" s="4"/>
      <c r="COI395" s="4"/>
      <c r="COJ395" s="4"/>
      <c r="COK395" s="4"/>
      <c r="COL395" s="4"/>
      <c r="COM395" s="4"/>
      <c r="CON395" s="4"/>
      <c r="COO395" s="4"/>
      <c r="COP395" s="4"/>
      <c r="COQ395" s="4"/>
      <c r="COR395" s="4"/>
      <c r="COS395" s="4"/>
      <c r="COT395" s="4"/>
      <c r="COU395" s="4"/>
      <c r="COV395" s="4"/>
      <c r="COW395" s="4"/>
      <c r="COX395" s="4"/>
      <c r="COY395" s="4"/>
      <c r="COZ395" s="4"/>
      <c r="CPA395" s="4"/>
      <c r="CPB395" s="4"/>
      <c r="CPC395" s="4"/>
      <c r="CPD395" s="4"/>
      <c r="CPE395" s="4"/>
      <c r="CPF395" s="4"/>
      <c r="CPG395" s="4"/>
      <c r="CPH395" s="4"/>
      <c r="CPI395" s="4"/>
      <c r="CPJ395" s="4"/>
      <c r="CPK395" s="4"/>
      <c r="CPL395" s="4"/>
      <c r="CPM395" s="4"/>
      <c r="CPN395" s="4"/>
      <c r="CPO395" s="4"/>
      <c r="CPP395" s="4"/>
      <c r="CPQ395" s="4"/>
      <c r="CPR395" s="4"/>
      <c r="CPS395" s="4"/>
      <c r="CPT395" s="4"/>
      <c r="CPU395" s="4"/>
      <c r="CPV395" s="4"/>
      <c r="CPW395" s="4"/>
      <c r="CPX395" s="4"/>
      <c r="CPY395" s="4"/>
      <c r="CPZ395" s="4"/>
      <c r="CQA395" s="4"/>
      <c r="CQB395" s="4"/>
      <c r="CQC395" s="4"/>
      <c r="CQD395" s="4"/>
      <c r="CQE395" s="4"/>
      <c r="CQF395" s="4"/>
      <c r="CQG395" s="4"/>
      <c r="CQH395" s="4"/>
      <c r="CQI395" s="4"/>
      <c r="CQJ395" s="4"/>
      <c r="CQK395" s="4"/>
      <c r="CQL395" s="4"/>
      <c r="CQM395" s="4"/>
      <c r="CQN395" s="4"/>
      <c r="CQO395" s="4"/>
      <c r="CQP395" s="4"/>
      <c r="CQQ395" s="4"/>
      <c r="CQR395" s="4"/>
      <c r="CQS395" s="4"/>
      <c r="CQT395" s="4"/>
      <c r="CQU395" s="4"/>
      <c r="CQV395" s="4"/>
      <c r="CQW395" s="4"/>
      <c r="CQX395" s="4"/>
      <c r="CQY395" s="4"/>
      <c r="CQZ395" s="4"/>
      <c r="CRA395" s="4"/>
      <c r="CRB395" s="4"/>
      <c r="CRC395" s="4"/>
      <c r="CRD395" s="4"/>
      <c r="CRE395" s="4"/>
      <c r="CRF395" s="4"/>
      <c r="CRG395" s="4"/>
      <c r="CRH395" s="4"/>
      <c r="CRI395" s="4"/>
      <c r="CRJ395" s="4"/>
      <c r="CRK395" s="4"/>
      <c r="CRL395" s="4"/>
      <c r="CRM395" s="4"/>
      <c r="CRN395" s="4"/>
      <c r="CRO395" s="4"/>
      <c r="CRP395" s="4"/>
      <c r="CRQ395" s="4"/>
      <c r="CRR395" s="4"/>
      <c r="CRS395" s="4"/>
      <c r="CRT395" s="4"/>
      <c r="CRU395" s="4"/>
      <c r="CRV395" s="4"/>
      <c r="CRW395" s="4"/>
      <c r="CRX395" s="4"/>
      <c r="CRY395" s="4"/>
      <c r="CRZ395" s="4"/>
      <c r="CSA395" s="4"/>
      <c r="CSB395" s="4"/>
      <c r="CSC395" s="4"/>
      <c r="CSD395" s="4"/>
      <c r="CSE395" s="4"/>
      <c r="CSF395" s="4"/>
      <c r="CSG395" s="4"/>
      <c r="CSH395" s="4"/>
      <c r="CSI395" s="4"/>
      <c r="CSJ395" s="4"/>
      <c r="CSK395" s="4"/>
      <c r="CSL395" s="4"/>
      <c r="CSM395" s="4"/>
      <c r="CSN395" s="4"/>
      <c r="CSO395" s="4"/>
      <c r="CSP395" s="4"/>
      <c r="CSQ395" s="4"/>
      <c r="CSR395" s="4"/>
      <c r="CSS395" s="4"/>
      <c r="CST395" s="4"/>
      <c r="CSU395" s="4"/>
      <c r="CSV395" s="4"/>
      <c r="CSW395" s="4"/>
      <c r="CSX395" s="4"/>
      <c r="CSY395" s="4"/>
      <c r="CSZ395" s="4"/>
      <c r="CTA395" s="4"/>
      <c r="CTB395" s="4"/>
      <c r="CTC395" s="4"/>
      <c r="CTD395" s="4"/>
      <c r="CTE395" s="4"/>
      <c r="CTF395" s="4"/>
      <c r="CTG395" s="4"/>
      <c r="CTH395" s="4"/>
      <c r="CTI395" s="4"/>
      <c r="CTJ395" s="4"/>
      <c r="CTK395" s="4"/>
      <c r="CTL395" s="4"/>
      <c r="CTM395" s="4"/>
      <c r="CTN395" s="4"/>
      <c r="CTO395" s="4"/>
      <c r="CTP395" s="4"/>
      <c r="CTQ395" s="4"/>
      <c r="CTR395" s="4"/>
      <c r="CTS395" s="4"/>
      <c r="CTT395" s="4"/>
      <c r="CTU395" s="4"/>
      <c r="CTV395" s="4"/>
      <c r="CTW395" s="4"/>
      <c r="CTX395" s="4"/>
      <c r="CTY395" s="4"/>
      <c r="CTZ395" s="4"/>
      <c r="CUA395" s="4"/>
      <c r="CUB395" s="4"/>
      <c r="CUC395" s="4"/>
      <c r="CUD395" s="4"/>
      <c r="CUE395" s="4"/>
      <c r="CUF395" s="4"/>
      <c r="CUG395" s="4"/>
      <c r="CUH395" s="4"/>
      <c r="CUI395" s="4"/>
      <c r="CUJ395" s="4"/>
      <c r="CUK395" s="4"/>
      <c r="CUL395" s="4"/>
      <c r="CUM395" s="4"/>
      <c r="CUN395" s="4"/>
      <c r="CUO395" s="4"/>
      <c r="CUP395" s="4"/>
      <c r="CUQ395" s="4"/>
      <c r="CUR395" s="4"/>
      <c r="CUS395" s="4"/>
      <c r="CUT395" s="4"/>
      <c r="CUU395" s="4"/>
      <c r="CUV395" s="4"/>
      <c r="CUW395" s="4"/>
      <c r="CUX395" s="4"/>
      <c r="CUY395" s="4"/>
      <c r="CUZ395" s="4"/>
      <c r="CVA395" s="4"/>
      <c r="CVB395" s="4"/>
      <c r="CVC395" s="4"/>
      <c r="CVD395" s="4"/>
      <c r="CVE395" s="4"/>
      <c r="CVF395" s="4"/>
      <c r="CVG395" s="4"/>
      <c r="CVH395" s="4"/>
      <c r="CVI395" s="4"/>
      <c r="CVJ395" s="4"/>
      <c r="CVK395" s="4"/>
      <c r="CVL395" s="4"/>
      <c r="CVM395" s="4"/>
      <c r="CVN395" s="4"/>
      <c r="CVO395" s="4"/>
      <c r="CVP395" s="4"/>
      <c r="CVQ395" s="4"/>
      <c r="CVR395" s="4"/>
      <c r="CVS395" s="4"/>
      <c r="CVT395" s="4"/>
      <c r="CVU395" s="4"/>
      <c r="CVV395" s="4"/>
      <c r="CVW395" s="4"/>
      <c r="CVX395" s="4"/>
      <c r="CVY395" s="4"/>
      <c r="CVZ395" s="4"/>
      <c r="CWA395" s="4"/>
      <c r="CWB395" s="4"/>
      <c r="CWC395" s="4"/>
      <c r="CWD395" s="4"/>
      <c r="CWE395" s="4"/>
      <c r="CWF395" s="4"/>
      <c r="CWG395" s="4"/>
      <c r="CWH395" s="4"/>
      <c r="CWI395" s="4"/>
      <c r="CWJ395" s="4"/>
      <c r="CWK395" s="4"/>
      <c r="CWL395" s="4"/>
      <c r="CWM395" s="4"/>
      <c r="CWN395" s="4"/>
      <c r="CWO395" s="4"/>
      <c r="CWP395" s="4"/>
      <c r="CWQ395" s="4"/>
      <c r="CWR395" s="4"/>
      <c r="CWS395" s="4"/>
      <c r="CWT395" s="4"/>
      <c r="CWU395" s="4"/>
      <c r="CWV395" s="4"/>
      <c r="CWW395" s="4"/>
      <c r="CWX395" s="4"/>
      <c r="CWY395" s="4"/>
      <c r="CWZ395" s="4"/>
      <c r="CXA395" s="4"/>
      <c r="CXB395" s="4"/>
      <c r="CXC395" s="4"/>
      <c r="CXD395" s="4"/>
      <c r="CXE395" s="4"/>
      <c r="CXF395" s="4"/>
      <c r="CXG395" s="4"/>
      <c r="CXH395" s="4"/>
      <c r="CXI395" s="4"/>
      <c r="CXJ395" s="4"/>
      <c r="CXK395" s="4"/>
      <c r="CXL395" s="4"/>
      <c r="CXM395" s="4"/>
      <c r="CXN395" s="4"/>
      <c r="CXO395" s="4"/>
      <c r="CXP395" s="4"/>
      <c r="CXQ395" s="4"/>
      <c r="CXR395" s="4"/>
      <c r="CXS395" s="4"/>
      <c r="CXT395" s="4"/>
      <c r="CXU395" s="4"/>
      <c r="CXV395" s="4"/>
      <c r="CXW395" s="4"/>
      <c r="CXX395" s="4"/>
      <c r="CXY395" s="4"/>
      <c r="CXZ395" s="4"/>
      <c r="CYA395" s="4"/>
      <c r="CYB395" s="4"/>
      <c r="CYC395" s="4"/>
      <c r="CYD395" s="4"/>
      <c r="CYE395" s="4"/>
      <c r="CYF395" s="4"/>
      <c r="CYG395" s="4"/>
      <c r="CYH395" s="4"/>
      <c r="CYI395" s="4"/>
      <c r="CYJ395" s="4"/>
      <c r="CYK395" s="4"/>
      <c r="CYL395" s="4"/>
      <c r="CYM395" s="4"/>
      <c r="CYN395" s="4"/>
      <c r="CYO395" s="4"/>
      <c r="CYP395" s="4"/>
      <c r="CYQ395" s="4"/>
      <c r="CYR395" s="4"/>
      <c r="CYS395" s="4"/>
      <c r="CYT395" s="4"/>
      <c r="CYU395" s="4"/>
      <c r="CYV395" s="4"/>
      <c r="CYW395" s="4"/>
      <c r="CYX395" s="4"/>
      <c r="CYY395" s="4"/>
      <c r="CYZ395" s="4"/>
      <c r="CZA395" s="4"/>
      <c r="CZB395" s="4"/>
      <c r="CZC395" s="4"/>
      <c r="CZD395" s="4"/>
      <c r="CZE395" s="4"/>
      <c r="CZF395" s="4"/>
      <c r="CZG395" s="4"/>
      <c r="CZH395" s="4"/>
      <c r="CZI395" s="4"/>
      <c r="CZJ395" s="4"/>
      <c r="CZK395" s="4"/>
      <c r="CZL395" s="4"/>
      <c r="CZM395" s="4"/>
      <c r="CZN395" s="4"/>
      <c r="CZO395" s="4"/>
      <c r="CZP395" s="4"/>
      <c r="CZQ395" s="4"/>
      <c r="CZR395" s="4"/>
      <c r="CZS395" s="4"/>
      <c r="CZT395" s="4"/>
      <c r="CZU395" s="4"/>
      <c r="CZV395" s="4"/>
      <c r="CZW395" s="4"/>
      <c r="CZX395" s="4"/>
      <c r="CZY395" s="4"/>
      <c r="CZZ395" s="4"/>
      <c r="DAA395" s="4"/>
      <c r="DAB395" s="4"/>
      <c r="DAC395" s="4"/>
      <c r="DAD395" s="4"/>
      <c r="DAE395" s="4"/>
      <c r="DAF395" s="4"/>
      <c r="DAG395" s="4"/>
      <c r="DAH395" s="4"/>
      <c r="DAI395" s="4"/>
      <c r="DAJ395" s="4"/>
      <c r="DAK395" s="4"/>
      <c r="DAL395" s="4"/>
      <c r="DAM395" s="4"/>
      <c r="DAN395" s="4"/>
      <c r="DAO395" s="4"/>
      <c r="DAP395" s="4"/>
      <c r="DAQ395" s="4"/>
      <c r="DAR395" s="4"/>
      <c r="DAS395" s="4"/>
      <c r="DAT395" s="4"/>
      <c r="DAU395" s="4"/>
      <c r="DAV395" s="4"/>
      <c r="DAW395" s="4"/>
      <c r="DAX395" s="4"/>
      <c r="DAY395" s="4"/>
      <c r="DAZ395" s="4"/>
      <c r="DBA395" s="4"/>
      <c r="DBB395" s="4"/>
      <c r="DBC395" s="4"/>
      <c r="DBD395" s="4"/>
      <c r="DBE395" s="4"/>
      <c r="DBF395" s="4"/>
      <c r="DBG395" s="4"/>
      <c r="DBH395" s="4"/>
      <c r="DBI395" s="4"/>
      <c r="DBJ395" s="4"/>
      <c r="DBK395" s="4"/>
      <c r="DBL395" s="4"/>
      <c r="DBM395" s="4"/>
      <c r="DBN395" s="4"/>
      <c r="DBO395" s="4"/>
      <c r="DBP395" s="4"/>
      <c r="DBQ395" s="4"/>
      <c r="DBR395" s="4"/>
      <c r="DBS395" s="4"/>
      <c r="DBT395" s="4"/>
      <c r="DBU395" s="4"/>
      <c r="DBV395" s="4"/>
      <c r="DBW395" s="4"/>
      <c r="DBX395" s="4"/>
      <c r="DBY395" s="4"/>
      <c r="DBZ395" s="4"/>
      <c r="DCA395" s="4"/>
      <c r="DCB395" s="4"/>
      <c r="DCC395" s="4"/>
      <c r="DCD395" s="4"/>
      <c r="DCE395" s="4"/>
      <c r="DCF395" s="4"/>
      <c r="DCG395" s="4"/>
      <c r="DCH395" s="4"/>
      <c r="DCI395" s="4"/>
      <c r="DCJ395" s="4"/>
      <c r="DCK395" s="4"/>
      <c r="DCL395" s="4"/>
      <c r="DCM395" s="4"/>
      <c r="DCN395" s="4"/>
      <c r="DCO395" s="4"/>
      <c r="DCP395" s="4"/>
      <c r="DCQ395" s="4"/>
      <c r="DCR395" s="4"/>
      <c r="DCS395" s="4"/>
      <c r="DCT395" s="4"/>
      <c r="DCU395" s="4"/>
      <c r="DCV395" s="4"/>
      <c r="DCW395" s="4"/>
      <c r="DCX395" s="4"/>
      <c r="DCY395" s="4"/>
      <c r="DCZ395" s="4"/>
      <c r="DDA395" s="4"/>
      <c r="DDB395" s="4"/>
      <c r="DDC395" s="4"/>
      <c r="DDD395" s="4"/>
      <c r="DDE395" s="4"/>
      <c r="DDF395" s="4"/>
      <c r="DDG395" s="4"/>
      <c r="DDH395" s="4"/>
      <c r="DDI395" s="4"/>
      <c r="DDJ395" s="4"/>
      <c r="DDK395" s="4"/>
      <c r="DDL395" s="4"/>
      <c r="DDM395" s="4"/>
      <c r="DDN395" s="4"/>
      <c r="DDO395" s="4"/>
      <c r="DDP395" s="4"/>
      <c r="DDQ395" s="4"/>
      <c r="DDR395" s="4"/>
      <c r="DDS395" s="4"/>
      <c r="DDT395" s="4"/>
      <c r="DDU395" s="4"/>
      <c r="DDV395" s="4"/>
      <c r="DDW395" s="4"/>
      <c r="DDX395" s="4"/>
      <c r="DDY395" s="4"/>
      <c r="DDZ395" s="4"/>
      <c r="DEA395" s="4"/>
      <c r="DEB395" s="4"/>
      <c r="DEC395" s="4"/>
      <c r="DED395" s="4"/>
      <c r="DEE395" s="4"/>
      <c r="DEF395" s="4"/>
      <c r="DEG395" s="4"/>
      <c r="DEH395" s="4"/>
      <c r="DEI395" s="4"/>
      <c r="DEJ395" s="4"/>
      <c r="DEK395" s="4"/>
      <c r="DEL395" s="4"/>
      <c r="DEM395" s="4"/>
      <c r="DEN395" s="4"/>
      <c r="DEO395" s="4"/>
      <c r="DEP395" s="4"/>
      <c r="DEQ395" s="4"/>
      <c r="DER395" s="4"/>
      <c r="DES395" s="4"/>
      <c r="DET395" s="4"/>
      <c r="DEU395" s="4"/>
      <c r="DEV395" s="4"/>
      <c r="DEW395" s="4"/>
      <c r="DEX395" s="4"/>
      <c r="DEY395" s="4"/>
      <c r="DEZ395" s="4"/>
      <c r="DFA395" s="4"/>
      <c r="DFB395" s="4"/>
      <c r="DFC395" s="4"/>
      <c r="DFD395" s="4"/>
      <c r="DFE395" s="4"/>
      <c r="DFF395" s="4"/>
      <c r="DFG395" s="4"/>
      <c r="DFH395" s="4"/>
      <c r="DFI395" s="4"/>
      <c r="DFJ395" s="4"/>
      <c r="DFK395" s="4"/>
      <c r="DFL395" s="4"/>
      <c r="DFM395" s="4"/>
      <c r="DFN395" s="4"/>
      <c r="DFO395" s="4"/>
      <c r="DFP395" s="4"/>
      <c r="DFQ395" s="4"/>
      <c r="DFR395" s="4"/>
      <c r="DFS395" s="4"/>
      <c r="DFT395" s="4"/>
      <c r="DFU395" s="4"/>
      <c r="DFV395" s="4"/>
      <c r="DFW395" s="4"/>
      <c r="DFX395" s="4"/>
      <c r="DFY395" s="4"/>
      <c r="DFZ395" s="4"/>
      <c r="DGA395" s="4"/>
      <c r="DGB395" s="4"/>
      <c r="DGC395" s="4"/>
      <c r="DGD395" s="4"/>
      <c r="DGE395" s="4"/>
      <c r="DGF395" s="4"/>
      <c r="DGG395" s="4"/>
      <c r="DGH395" s="4"/>
      <c r="DGI395" s="4"/>
      <c r="DGJ395" s="4"/>
      <c r="DGK395" s="4"/>
      <c r="DGL395" s="4"/>
      <c r="DGM395" s="4"/>
      <c r="DGN395" s="4"/>
      <c r="DGO395" s="4"/>
      <c r="DGP395" s="4"/>
      <c r="DGQ395" s="4"/>
      <c r="DGR395" s="4"/>
      <c r="DGS395" s="4"/>
      <c r="DGT395" s="4"/>
      <c r="DGU395" s="4"/>
      <c r="DGV395" s="4"/>
      <c r="DGW395" s="4"/>
      <c r="DGX395" s="4"/>
      <c r="DGY395" s="4"/>
      <c r="DGZ395" s="4"/>
      <c r="DHA395" s="4"/>
      <c r="DHB395" s="4"/>
      <c r="DHC395" s="4"/>
      <c r="DHD395" s="4"/>
      <c r="DHE395" s="4"/>
      <c r="DHF395" s="4"/>
      <c r="DHG395" s="4"/>
      <c r="DHH395" s="4"/>
      <c r="DHI395" s="4"/>
      <c r="DHJ395" s="4"/>
      <c r="DHK395" s="4"/>
      <c r="DHL395" s="4"/>
      <c r="DHM395" s="4"/>
      <c r="DHN395" s="4"/>
      <c r="DHO395" s="4"/>
      <c r="DHP395" s="4"/>
      <c r="DHQ395" s="4"/>
      <c r="DHR395" s="4"/>
      <c r="DHS395" s="4"/>
      <c r="DHT395" s="4"/>
      <c r="DHU395" s="4"/>
      <c r="DHV395" s="4"/>
      <c r="DHW395" s="4"/>
      <c r="DHX395" s="4"/>
      <c r="DHY395" s="4"/>
      <c r="DHZ395" s="4"/>
      <c r="DIA395" s="4"/>
      <c r="DIB395" s="4"/>
      <c r="DIC395" s="4"/>
      <c r="DID395" s="4"/>
      <c r="DIE395" s="4"/>
      <c r="DIF395" s="4"/>
      <c r="DIG395" s="4"/>
      <c r="DIH395" s="4"/>
      <c r="DII395" s="4"/>
      <c r="DIJ395" s="4"/>
      <c r="DIK395" s="4"/>
      <c r="DIL395" s="4"/>
      <c r="DIM395" s="4"/>
      <c r="DIN395" s="4"/>
      <c r="DIO395" s="4"/>
      <c r="DIP395" s="4"/>
      <c r="DIQ395" s="4"/>
      <c r="DIR395" s="4"/>
      <c r="DIS395" s="4"/>
      <c r="DIT395" s="4"/>
      <c r="DIU395" s="4"/>
      <c r="DIV395" s="4"/>
      <c r="DIW395" s="4"/>
      <c r="DIX395" s="4"/>
      <c r="DIY395" s="4"/>
      <c r="DIZ395" s="4"/>
      <c r="DJA395" s="4"/>
      <c r="DJB395" s="4"/>
      <c r="DJC395" s="4"/>
      <c r="DJD395" s="4"/>
      <c r="DJE395" s="4"/>
      <c r="DJF395" s="4"/>
      <c r="DJG395" s="4"/>
      <c r="DJH395" s="4"/>
      <c r="DJI395" s="4"/>
      <c r="DJJ395" s="4"/>
      <c r="DJK395" s="4"/>
      <c r="DJL395" s="4"/>
      <c r="DJM395" s="4"/>
      <c r="DJN395" s="4"/>
      <c r="DJO395" s="4"/>
      <c r="DJP395" s="4"/>
      <c r="DJQ395" s="4"/>
      <c r="DJR395" s="4"/>
      <c r="DJS395" s="4"/>
      <c r="DJT395" s="4"/>
      <c r="DJU395" s="4"/>
      <c r="DJV395" s="4"/>
      <c r="DJW395" s="4"/>
      <c r="DJX395" s="4"/>
      <c r="DJY395" s="4"/>
      <c r="DJZ395" s="4"/>
      <c r="DKA395" s="4"/>
      <c r="DKB395" s="4"/>
      <c r="DKC395" s="4"/>
      <c r="DKD395" s="4"/>
      <c r="DKE395" s="4"/>
      <c r="DKF395" s="4"/>
      <c r="DKG395" s="4"/>
      <c r="DKH395" s="4"/>
      <c r="DKI395" s="4"/>
      <c r="DKJ395" s="4"/>
      <c r="DKK395" s="4"/>
      <c r="DKL395" s="4"/>
      <c r="DKM395" s="4"/>
      <c r="DKN395" s="4"/>
      <c r="DKO395" s="4"/>
      <c r="DKP395" s="4"/>
      <c r="DKQ395" s="4"/>
      <c r="DKR395" s="4"/>
      <c r="DKS395" s="4"/>
      <c r="DKT395" s="4"/>
      <c r="DKU395" s="4"/>
      <c r="DKV395" s="4"/>
      <c r="DKW395" s="4"/>
      <c r="DKX395" s="4"/>
      <c r="DKY395" s="4"/>
      <c r="DKZ395" s="4"/>
      <c r="DLA395" s="4"/>
      <c r="DLB395" s="4"/>
      <c r="DLC395" s="4"/>
      <c r="DLD395" s="4"/>
      <c r="DLE395" s="4"/>
      <c r="DLF395" s="4"/>
      <c r="DLG395" s="4"/>
      <c r="DLH395" s="4"/>
      <c r="DLI395" s="4"/>
      <c r="DLJ395" s="4"/>
      <c r="DLK395" s="4"/>
      <c r="DLL395" s="4"/>
      <c r="DLM395" s="4"/>
      <c r="DLN395" s="4"/>
      <c r="DLO395" s="4"/>
      <c r="DLP395" s="4"/>
      <c r="DLQ395" s="4"/>
      <c r="DLR395" s="4"/>
      <c r="DLS395" s="4"/>
      <c r="DLT395" s="4"/>
      <c r="DLU395" s="4"/>
      <c r="DLV395" s="4"/>
      <c r="DLW395" s="4"/>
      <c r="DLX395" s="4"/>
      <c r="DLY395" s="4"/>
      <c r="DLZ395" s="4"/>
      <c r="DMA395" s="4"/>
      <c r="DMB395" s="4"/>
      <c r="DMC395" s="4"/>
      <c r="DMD395" s="4"/>
      <c r="DME395" s="4"/>
      <c r="DMF395" s="4"/>
      <c r="DMG395" s="4"/>
      <c r="DMH395" s="4"/>
      <c r="DMI395" s="4"/>
      <c r="DMJ395" s="4"/>
      <c r="DMK395" s="4"/>
      <c r="DML395" s="4"/>
      <c r="DMM395" s="4"/>
      <c r="DMN395" s="4"/>
      <c r="DMO395" s="4"/>
      <c r="DMP395" s="4"/>
      <c r="DMQ395" s="4"/>
      <c r="DMR395" s="4"/>
      <c r="DMS395" s="4"/>
      <c r="DMT395" s="4"/>
      <c r="DMU395" s="4"/>
      <c r="DMV395" s="4"/>
      <c r="DMW395" s="4"/>
      <c r="DMX395" s="4"/>
      <c r="DMY395" s="4"/>
      <c r="DMZ395" s="4"/>
      <c r="DNA395" s="4"/>
      <c r="DNB395" s="4"/>
      <c r="DNC395" s="4"/>
      <c r="DND395" s="4"/>
      <c r="DNE395" s="4"/>
      <c r="DNF395" s="4"/>
      <c r="DNG395" s="4"/>
      <c r="DNH395" s="4"/>
      <c r="DNI395" s="4"/>
      <c r="DNJ395" s="4"/>
      <c r="DNK395" s="4"/>
      <c r="DNL395" s="4"/>
      <c r="DNM395" s="4"/>
      <c r="DNN395" s="4"/>
      <c r="DNO395" s="4"/>
      <c r="DNP395" s="4"/>
      <c r="DNQ395" s="4"/>
      <c r="DNR395" s="4"/>
      <c r="DNS395" s="4"/>
      <c r="DNT395" s="4"/>
      <c r="DNU395" s="4"/>
      <c r="DNV395" s="4"/>
      <c r="DNW395" s="4"/>
      <c r="DNX395" s="4"/>
      <c r="DNY395" s="4"/>
      <c r="DNZ395" s="4"/>
      <c r="DOA395" s="4"/>
      <c r="DOB395" s="4"/>
      <c r="DOC395" s="4"/>
      <c r="DOD395" s="4"/>
      <c r="DOE395" s="4"/>
      <c r="DOF395" s="4"/>
      <c r="DOG395" s="4"/>
      <c r="DOH395" s="4"/>
      <c r="DOI395" s="4"/>
      <c r="DOJ395" s="4"/>
      <c r="DOK395" s="4"/>
      <c r="DOL395" s="4"/>
      <c r="DOM395" s="4"/>
      <c r="DON395" s="4"/>
      <c r="DOO395" s="4"/>
      <c r="DOP395" s="4"/>
      <c r="DOQ395" s="4"/>
      <c r="DOR395" s="4"/>
      <c r="DOS395" s="4"/>
      <c r="DOT395" s="4"/>
      <c r="DOU395" s="4"/>
      <c r="DOV395" s="4"/>
      <c r="DOW395" s="4"/>
      <c r="DOX395" s="4"/>
      <c r="DOY395" s="4"/>
      <c r="DOZ395" s="4"/>
      <c r="DPA395" s="4"/>
      <c r="DPB395" s="4"/>
      <c r="DPC395" s="4"/>
      <c r="DPD395" s="4"/>
      <c r="DPE395" s="4"/>
      <c r="DPF395" s="4"/>
      <c r="DPG395" s="4"/>
      <c r="DPH395" s="4"/>
      <c r="DPI395" s="4"/>
      <c r="DPJ395" s="4"/>
      <c r="DPK395" s="4"/>
      <c r="DPL395" s="4"/>
      <c r="DPM395" s="4"/>
      <c r="DPN395" s="4"/>
      <c r="DPO395" s="4"/>
      <c r="DPP395" s="4"/>
      <c r="DPQ395" s="4"/>
      <c r="DPR395" s="4"/>
      <c r="DPS395" s="4"/>
      <c r="DPT395" s="4"/>
      <c r="DPU395" s="4"/>
      <c r="DPV395" s="4"/>
      <c r="DPW395" s="4"/>
      <c r="DPX395" s="4"/>
      <c r="DPY395" s="4"/>
      <c r="DPZ395" s="4"/>
      <c r="DQA395" s="4"/>
      <c r="DQB395" s="4"/>
      <c r="DQC395" s="4"/>
      <c r="DQD395" s="4"/>
      <c r="DQE395" s="4"/>
      <c r="DQF395" s="4"/>
      <c r="DQG395" s="4"/>
      <c r="DQH395" s="4"/>
      <c r="DQI395" s="4"/>
      <c r="DQJ395" s="4"/>
      <c r="DQK395" s="4"/>
      <c r="DQL395" s="4"/>
      <c r="DQM395" s="4"/>
      <c r="DQN395" s="4"/>
      <c r="DQO395" s="4"/>
      <c r="DQP395" s="4"/>
      <c r="DQQ395" s="4"/>
      <c r="DQR395" s="4"/>
      <c r="DQS395" s="4"/>
      <c r="DQT395" s="4"/>
      <c r="DQU395" s="4"/>
      <c r="DQV395" s="4"/>
      <c r="DQW395" s="4"/>
      <c r="DQX395" s="4"/>
      <c r="DQY395" s="4"/>
      <c r="DQZ395" s="4"/>
      <c r="DRA395" s="4"/>
      <c r="DRB395" s="4"/>
      <c r="DRC395" s="4"/>
      <c r="DRD395" s="4"/>
      <c r="DRE395" s="4"/>
      <c r="DRF395" s="4"/>
      <c r="DRG395" s="4"/>
      <c r="DRH395" s="4"/>
      <c r="DRI395" s="4"/>
      <c r="DRJ395" s="4"/>
      <c r="DRK395" s="4"/>
      <c r="DRL395" s="4"/>
      <c r="DRM395" s="4"/>
      <c r="DRN395" s="4"/>
      <c r="DRO395" s="4"/>
      <c r="DRP395" s="4"/>
      <c r="DRQ395" s="4"/>
      <c r="DRR395" s="4"/>
      <c r="DRS395" s="4"/>
      <c r="DRT395" s="4"/>
      <c r="DRU395" s="4"/>
      <c r="DRV395" s="4"/>
      <c r="DRW395" s="4"/>
      <c r="DRX395" s="4"/>
      <c r="DRY395" s="4"/>
      <c r="DRZ395" s="4"/>
      <c r="DSA395" s="4"/>
      <c r="DSB395" s="4"/>
      <c r="DSC395" s="4"/>
      <c r="DSD395" s="4"/>
      <c r="DSE395" s="4"/>
      <c r="DSF395" s="4"/>
      <c r="DSG395" s="4"/>
      <c r="DSH395" s="4"/>
      <c r="DSI395" s="4"/>
      <c r="DSJ395" s="4"/>
      <c r="DSK395" s="4"/>
      <c r="DSL395" s="4"/>
      <c r="DSM395" s="4"/>
      <c r="DSN395" s="4"/>
      <c r="DSO395" s="4"/>
      <c r="DSP395" s="4"/>
      <c r="DSQ395" s="4"/>
      <c r="DSR395" s="4"/>
      <c r="DSS395" s="4"/>
      <c r="DST395" s="4"/>
      <c r="DSU395" s="4"/>
      <c r="DSV395" s="4"/>
      <c r="DSW395" s="4"/>
      <c r="DSX395" s="4"/>
      <c r="DSY395" s="4"/>
      <c r="DSZ395" s="4"/>
      <c r="DTA395" s="4"/>
      <c r="DTB395" s="4"/>
      <c r="DTC395" s="4"/>
      <c r="DTD395" s="4"/>
      <c r="DTE395" s="4"/>
      <c r="DTF395" s="4"/>
      <c r="DTG395" s="4"/>
      <c r="DTH395" s="4"/>
      <c r="DTI395" s="4"/>
      <c r="DTJ395" s="4"/>
      <c r="DTK395" s="4"/>
      <c r="DTL395" s="4"/>
      <c r="DTM395" s="4"/>
      <c r="DTN395" s="4"/>
      <c r="DTO395" s="4"/>
      <c r="DTP395" s="4"/>
      <c r="DTQ395" s="4"/>
      <c r="DTR395" s="4"/>
      <c r="DTS395" s="4"/>
      <c r="DTT395" s="4"/>
      <c r="DTU395" s="4"/>
      <c r="DTV395" s="4"/>
      <c r="DTW395" s="4"/>
      <c r="DTX395" s="4"/>
      <c r="DTY395" s="4"/>
      <c r="DTZ395" s="4"/>
      <c r="DUA395" s="4"/>
      <c r="DUB395" s="4"/>
      <c r="DUC395" s="4"/>
      <c r="DUD395" s="4"/>
      <c r="DUE395" s="4"/>
      <c r="DUF395" s="4"/>
      <c r="DUG395" s="4"/>
      <c r="DUH395" s="4"/>
      <c r="DUI395" s="4"/>
      <c r="DUJ395" s="4"/>
      <c r="DUK395" s="4"/>
      <c r="DUL395" s="4"/>
      <c r="DUM395" s="4"/>
      <c r="DUN395" s="4"/>
      <c r="DUO395" s="4"/>
      <c r="DUP395" s="4"/>
      <c r="DUQ395" s="4"/>
      <c r="DUR395" s="4"/>
      <c r="DUS395" s="4"/>
      <c r="DUT395" s="4"/>
      <c r="DUU395" s="4"/>
      <c r="DUV395" s="4"/>
      <c r="DUW395" s="4"/>
      <c r="DUX395" s="4"/>
      <c r="DUY395" s="4"/>
      <c r="DUZ395" s="4"/>
      <c r="DVA395" s="4"/>
      <c r="DVB395" s="4"/>
      <c r="DVC395" s="4"/>
      <c r="DVD395" s="4"/>
      <c r="DVE395" s="4"/>
      <c r="DVF395" s="4"/>
      <c r="DVG395" s="4"/>
      <c r="DVH395" s="4"/>
      <c r="DVI395" s="4"/>
      <c r="DVJ395" s="4"/>
      <c r="DVK395" s="4"/>
      <c r="DVL395" s="4"/>
      <c r="DVM395" s="4"/>
      <c r="DVN395" s="4"/>
      <c r="DVO395" s="4"/>
      <c r="DVP395" s="4"/>
      <c r="DVQ395" s="4"/>
      <c r="DVR395" s="4"/>
      <c r="DVS395" s="4"/>
      <c r="DVT395" s="4"/>
      <c r="DVU395" s="4"/>
      <c r="DVV395" s="4"/>
      <c r="DVW395" s="4"/>
      <c r="DVX395" s="4"/>
      <c r="DVY395" s="4"/>
      <c r="DVZ395" s="4"/>
      <c r="DWA395" s="4"/>
      <c r="DWB395" s="4"/>
      <c r="DWC395" s="4"/>
      <c r="DWD395" s="4"/>
      <c r="DWE395" s="4"/>
      <c r="DWF395" s="4"/>
      <c r="DWG395" s="4"/>
      <c r="DWH395" s="4"/>
      <c r="DWI395" s="4"/>
      <c r="DWJ395" s="4"/>
      <c r="DWK395" s="4"/>
      <c r="DWL395" s="4"/>
      <c r="DWM395" s="4"/>
      <c r="DWN395" s="4"/>
      <c r="DWO395" s="4"/>
      <c r="DWP395" s="4"/>
      <c r="DWQ395" s="4"/>
      <c r="DWR395" s="4"/>
      <c r="DWS395" s="4"/>
      <c r="DWT395" s="4"/>
      <c r="DWU395" s="4"/>
      <c r="DWV395" s="4"/>
      <c r="DWW395" s="4"/>
      <c r="DWX395" s="4"/>
      <c r="DWY395" s="4"/>
      <c r="DWZ395" s="4"/>
      <c r="DXA395" s="4"/>
      <c r="DXB395" s="4"/>
      <c r="DXC395" s="4"/>
      <c r="DXD395" s="4"/>
      <c r="DXE395" s="4"/>
      <c r="DXF395" s="4"/>
      <c r="DXG395" s="4"/>
      <c r="DXH395" s="4"/>
      <c r="DXI395" s="4"/>
      <c r="DXJ395" s="4"/>
      <c r="DXK395" s="4"/>
      <c r="DXL395" s="4"/>
      <c r="DXM395" s="4"/>
      <c r="DXN395" s="4"/>
      <c r="DXO395" s="4"/>
      <c r="DXP395" s="4"/>
      <c r="DXQ395" s="4"/>
      <c r="DXR395" s="4"/>
      <c r="DXS395" s="4"/>
      <c r="DXT395" s="4"/>
      <c r="DXU395" s="4"/>
      <c r="DXV395" s="4"/>
      <c r="DXW395" s="4"/>
      <c r="DXX395" s="4"/>
      <c r="DXY395" s="4"/>
      <c r="DXZ395" s="4"/>
      <c r="DYA395" s="4"/>
      <c r="DYB395" s="4"/>
      <c r="DYC395" s="4"/>
      <c r="DYD395" s="4"/>
      <c r="DYE395" s="4"/>
      <c r="DYF395" s="4"/>
      <c r="DYG395" s="4"/>
      <c r="DYH395" s="4"/>
      <c r="DYI395" s="4"/>
      <c r="DYJ395" s="4"/>
      <c r="DYK395" s="4"/>
      <c r="DYL395" s="4"/>
      <c r="DYM395" s="4"/>
      <c r="DYN395" s="4"/>
      <c r="DYO395" s="4"/>
      <c r="DYP395" s="4"/>
      <c r="DYQ395" s="4"/>
      <c r="DYR395" s="4"/>
      <c r="DYS395" s="4"/>
      <c r="DYT395" s="4"/>
      <c r="DYU395" s="4"/>
      <c r="DYV395" s="4"/>
      <c r="DYW395" s="4"/>
      <c r="DYX395" s="4"/>
      <c r="DYY395" s="4"/>
      <c r="DYZ395" s="4"/>
      <c r="DZA395" s="4"/>
      <c r="DZB395" s="4"/>
      <c r="DZC395" s="4"/>
      <c r="DZD395" s="4"/>
      <c r="DZE395" s="4"/>
      <c r="DZF395" s="4"/>
      <c r="DZG395" s="4"/>
      <c r="DZH395" s="4"/>
      <c r="DZI395" s="4"/>
      <c r="DZJ395" s="4"/>
      <c r="DZK395" s="4"/>
      <c r="DZL395" s="4"/>
      <c r="DZM395" s="4"/>
      <c r="DZN395" s="4"/>
      <c r="DZO395" s="4"/>
      <c r="DZP395" s="4"/>
      <c r="DZQ395" s="4"/>
      <c r="DZR395" s="4"/>
      <c r="DZS395" s="4"/>
      <c r="DZT395" s="4"/>
      <c r="DZU395" s="4"/>
      <c r="DZV395" s="4"/>
      <c r="DZW395" s="4"/>
      <c r="DZX395" s="4"/>
      <c r="DZY395" s="4"/>
      <c r="DZZ395" s="4"/>
      <c r="EAA395" s="4"/>
      <c r="EAB395" s="4"/>
      <c r="EAC395" s="4"/>
      <c r="EAD395" s="4"/>
      <c r="EAE395" s="4"/>
      <c r="EAF395" s="4"/>
      <c r="EAG395" s="4"/>
      <c r="EAH395" s="4"/>
      <c r="EAI395" s="4"/>
      <c r="EAJ395" s="4"/>
      <c r="EAK395" s="4"/>
      <c r="EAL395" s="4"/>
      <c r="EAM395" s="4"/>
      <c r="EAN395" s="4"/>
      <c r="EAO395" s="4"/>
      <c r="EAP395" s="4"/>
      <c r="EAQ395" s="4"/>
      <c r="EAR395" s="4"/>
      <c r="EAS395" s="4"/>
      <c r="EAT395" s="4"/>
      <c r="EAU395" s="4"/>
      <c r="EAV395" s="4"/>
      <c r="EAW395" s="4"/>
      <c r="EAX395" s="4"/>
      <c r="EAY395" s="4"/>
      <c r="EAZ395" s="4"/>
      <c r="EBA395" s="4"/>
      <c r="EBB395" s="4"/>
      <c r="EBC395" s="4"/>
      <c r="EBD395" s="4"/>
      <c r="EBE395" s="4"/>
      <c r="EBF395" s="4"/>
      <c r="EBG395" s="4"/>
      <c r="EBH395" s="4"/>
      <c r="EBI395" s="4"/>
      <c r="EBJ395" s="4"/>
      <c r="EBK395" s="4"/>
      <c r="EBL395" s="4"/>
      <c r="EBM395" s="4"/>
      <c r="EBN395" s="4"/>
      <c r="EBO395" s="4"/>
      <c r="EBP395" s="4"/>
      <c r="EBQ395" s="4"/>
      <c r="EBR395" s="4"/>
      <c r="EBS395" s="4"/>
      <c r="EBT395" s="4"/>
      <c r="EBU395" s="4"/>
      <c r="EBV395" s="4"/>
      <c r="EBW395" s="4"/>
      <c r="EBX395" s="4"/>
      <c r="EBY395" s="4"/>
      <c r="EBZ395" s="4"/>
      <c r="ECA395" s="4"/>
      <c r="ECB395" s="4"/>
      <c r="ECC395" s="4"/>
      <c r="ECD395" s="4"/>
      <c r="ECE395" s="4"/>
      <c r="ECF395" s="4"/>
      <c r="ECG395" s="4"/>
      <c r="ECH395" s="4"/>
      <c r="ECI395" s="4"/>
      <c r="ECJ395" s="4"/>
      <c r="ECK395" s="4"/>
      <c r="ECL395" s="4"/>
      <c r="ECM395" s="4"/>
      <c r="ECN395" s="4"/>
      <c r="ECO395" s="4"/>
      <c r="ECP395" s="4"/>
      <c r="ECQ395" s="4"/>
      <c r="ECR395" s="4"/>
      <c r="ECS395" s="4"/>
      <c r="ECT395" s="4"/>
      <c r="ECU395" s="4"/>
      <c r="ECV395" s="4"/>
      <c r="ECW395" s="4"/>
      <c r="ECX395" s="4"/>
      <c r="ECY395" s="4"/>
      <c r="ECZ395" s="4"/>
      <c r="EDA395" s="4"/>
      <c r="EDB395" s="4"/>
      <c r="EDC395" s="4"/>
      <c r="EDD395" s="4"/>
      <c r="EDE395" s="4"/>
      <c r="EDF395" s="4"/>
      <c r="EDG395" s="4"/>
      <c r="EDH395" s="4"/>
      <c r="EDI395" s="4"/>
      <c r="EDJ395" s="4"/>
      <c r="EDK395" s="4"/>
      <c r="EDL395" s="4"/>
      <c r="EDM395" s="4"/>
      <c r="EDN395" s="4"/>
      <c r="EDO395" s="4"/>
      <c r="EDP395" s="4"/>
      <c r="EDQ395" s="4"/>
      <c r="EDR395" s="4"/>
      <c r="EDS395" s="4"/>
      <c r="EDT395" s="4"/>
      <c r="EDU395" s="4"/>
      <c r="EDV395" s="4"/>
      <c r="EDW395" s="4"/>
      <c r="EDX395" s="4"/>
      <c r="EDY395" s="4"/>
      <c r="EDZ395" s="4"/>
      <c r="EEA395" s="4"/>
      <c r="EEB395" s="4"/>
      <c r="EEC395" s="4"/>
      <c r="EED395" s="4"/>
      <c r="EEE395" s="4"/>
      <c r="EEF395" s="4"/>
      <c r="EEG395" s="4"/>
      <c r="EEH395" s="4"/>
      <c r="EEI395" s="4"/>
      <c r="EEJ395" s="4"/>
      <c r="EEK395" s="4"/>
      <c r="EEL395" s="4"/>
      <c r="EEM395" s="4"/>
      <c r="EEN395" s="4"/>
      <c r="EEO395" s="4"/>
      <c r="EEP395" s="4"/>
      <c r="EEQ395" s="4"/>
      <c r="EER395" s="4"/>
      <c r="EES395" s="4"/>
      <c r="EET395" s="4"/>
      <c r="EEU395" s="4"/>
      <c r="EEV395" s="4"/>
      <c r="EEW395" s="4"/>
      <c r="EEX395" s="4"/>
      <c r="EEY395" s="4"/>
      <c r="EEZ395" s="4"/>
      <c r="EFA395" s="4"/>
      <c r="EFB395" s="4"/>
      <c r="EFC395" s="4"/>
      <c r="EFD395" s="4"/>
      <c r="EFE395" s="4"/>
      <c r="EFF395" s="4"/>
      <c r="EFG395" s="4"/>
      <c r="EFH395" s="4"/>
      <c r="EFI395" s="4"/>
      <c r="EFJ395" s="4"/>
      <c r="EFK395" s="4"/>
      <c r="EFL395" s="4"/>
      <c r="EFM395" s="4"/>
      <c r="EFN395" s="4"/>
      <c r="EFO395" s="4"/>
      <c r="EFP395" s="4"/>
      <c r="EFQ395" s="4"/>
      <c r="EFR395" s="4"/>
      <c r="EFS395" s="4"/>
      <c r="EFT395" s="4"/>
      <c r="EFU395" s="4"/>
      <c r="EFV395" s="4"/>
      <c r="EFW395" s="4"/>
      <c r="EFX395" s="4"/>
      <c r="EFY395" s="4"/>
      <c r="EFZ395" s="4"/>
      <c r="EGA395" s="4"/>
      <c r="EGB395" s="4"/>
      <c r="EGC395" s="4"/>
      <c r="EGD395" s="4"/>
      <c r="EGE395" s="4"/>
      <c r="EGF395" s="4"/>
      <c r="EGG395" s="4"/>
      <c r="EGH395" s="4"/>
      <c r="EGI395" s="4"/>
      <c r="EGJ395" s="4"/>
      <c r="EGK395" s="4"/>
      <c r="EGL395" s="4"/>
      <c r="EGM395" s="4"/>
      <c r="EGN395" s="4"/>
      <c r="EGO395" s="4"/>
      <c r="EGP395" s="4"/>
      <c r="EGQ395" s="4"/>
      <c r="EGR395" s="4"/>
      <c r="EGS395" s="4"/>
      <c r="EGT395" s="4"/>
      <c r="EGU395" s="4"/>
      <c r="EGV395" s="4"/>
      <c r="EGW395" s="4"/>
      <c r="EGX395" s="4"/>
      <c r="EGY395" s="4"/>
      <c r="EGZ395" s="4"/>
      <c r="EHA395" s="4"/>
      <c r="EHB395" s="4"/>
      <c r="EHC395" s="4"/>
      <c r="EHD395" s="4"/>
      <c r="EHE395" s="4"/>
      <c r="EHF395" s="4"/>
      <c r="EHG395" s="4"/>
      <c r="EHH395" s="4"/>
      <c r="EHI395" s="4"/>
      <c r="EHJ395" s="4"/>
      <c r="EHK395" s="4"/>
      <c r="EHL395" s="4"/>
      <c r="EHM395" s="4"/>
      <c r="EHN395" s="4"/>
      <c r="EHO395" s="4"/>
      <c r="EHP395" s="4"/>
      <c r="EHQ395" s="4"/>
      <c r="EHR395" s="4"/>
      <c r="EHS395" s="4"/>
      <c r="EHT395" s="4"/>
      <c r="EHU395" s="4"/>
      <c r="EHV395" s="4"/>
      <c r="EHW395" s="4"/>
      <c r="EHX395" s="4"/>
      <c r="EHY395" s="4"/>
      <c r="EHZ395" s="4"/>
      <c r="EIA395" s="4"/>
      <c r="EIB395" s="4"/>
      <c r="EIC395" s="4"/>
      <c r="EID395" s="4"/>
      <c r="EIE395" s="4"/>
      <c r="EIF395" s="4"/>
      <c r="EIG395" s="4"/>
      <c r="EIH395" s="4"/>
      <c r="EII395" s="4"/>
      <c r="EIJ395" s="4"/>
      <c r="EIK395" s="4"/>
      <c r="EIL395" s="4"/>
      <c r="EIM395" s="4"/>
      <c r="EIN395" s="4"/>
      <c r="EIO395" s="4"/>
      <c r="EIP395" s="4"/>
      <c r="EIQ395" s="4"/>
      <c r="EIR395" s="4"/>
      <c r="EIS395" s="4"/>
      <c r="EIT395" s="4"/>
      <c r="EIU395" s="4"/>
      <c r="EIV395" s="4"/>
      <c r="EIW395" s="4"/>
      <c r="EIX395" s="4"/>
      <c r="EIY395" s="4"/>
      <c r="EIZ395" s="4"/>
      <c r="EJA395" s="4"/>
      <c r="EJB395" s="4"/>
      <c r="EJC395" s="4"/>
      <c r="EJD395" s="4"/>
      <c r="EJE395" s="4"/>
      <c r="EJF395" s="4"/>
      <c r="EJG395" s="4"/>
      <c r="EJH395" s="4"/>
      <c r="EJI395" s="4"/>
      <c r="EJJ395" s="4"/>
      <c r="EJK395" s="4"/>
      <c r="EJL395" s="4"/>
      <c r="EJM395" s="4"/>
      <c r="EJN395" s="4"/>
      <c r="EJO395" s="4"/>
      <c r="EJP395" s="4"/>
      <c r="EJQ395" s="4"/>
      <c r="EJR395" s="4"/>
      <c r="EJS395" s="4"/>
      <c r="EJT395" s="4"/>
      <c r="EJU395" s="4"/>
      <c r="EJV395" s="4"/>
      <c r="EJW395" s="4"/>
      <c r="EJX395" s="4"/>
      <c r="EJY395" s="4"/>
      <c r="EJZ395" s="4"/>
      <c r="EKA395" s="4"/>
      <c r="EKB395" s="4"/>
      <c r="EKC395" s="4"/>
      <c r="EKD395" s="4"/>
      <c r="EKE395" s="4"/>
      <c r="EKF395" s="4"/>
      <c r="EKG395" s="4"/>
      <c r="EKH395" s="4"/>
      <c r="EKI395" s="4"/>
      <c r="EKJ395" s="4"/>
      <c r="EKK395" s="4"/>
      <c r="EKL395" s="4"/>
      <c r="EKM395" s="4"/>
      <c r="EKN395" s="4"/>
      <c r="EKO395" s="4"/>
      <c r="EKP395" s="4"/>
      <c r="EKQ395" s="4"/>
      <c r="EKR395" s="4"/>
      <c r="EKS395" s="4"/>
      <c r="EKT395" s="4"/>
      <c r="EKU395" s="4"/>
      <c r="EKV395" s="4"/>
      <c r="EKW395" s="4"/>
      <c r="EKX395" s="4"/>
      <c r="EKY395" s="4"/>
      <c r="EKZ395" s="4"/>
      <c r="ELA395" s="4"/>
      <c r="ELB395" s="4"/>
      <c r="ELC395" s="4"/>
      <c r="ELD395" s="4"/>
      <c r="ELE395" s="4"/>
      <c r="ELF395" s="4"/>
      <c r="ELG395" s="4"/>
      <c r="ELH395" s="4"/>
      <c r="ELI395" s="4"/>
      <c r="ELJ395" s="4"/>
      <c r="ELK395" s="4"/>
      <c r="ELL395" s="4"/>
      <c r="ELM395" s="4"/>
      <c r="ELN395" s="4"/>
      <c r="ELO395" s="4"/>
      <c r="ELP395" s="4"/>
      <c r="ELQ395" s="4"/>
      <c r="ELR395" s="4"/>
      <c r="ELS395" s="4"/>
      <c r="ELT395" s="4"/>
      <c r="ELU395" s="4"/>
      <c r="ELV395" s="4"/>
      <c r="ELW395" s="4"/>
      <c r="ELX395" s="4"/>
      <c r="ELY395" s="4"/>
      <c r="ELZ395" s="4"/>
      <c r="EMA395" s="4"/>
      <c r="EMB395" s="4"/>
      <c r="EMC395" s="4"/>
      <c r="EMD395" s="4"/>
      <c r="EME395" s="4"/>
      <c r="EMF395" s="4"/>
      <c r="EMG395" s="4"/>
      <c r="EMH395" s="4"/>
      <c r="EMI395" s="4"/>
      <c r="EMJ395" s="4"/>
      <c r="EMK395" s="4"/>
      <c r="EML395" s="4"/>
      <c r="EMM395" s="4"/>
      <c r="EMN395" s="4"/>
      <c r="EMO395" s="4"/>
      <c r="EMP395" s="4"/>
      <c r="EMQ395" s="4"/>
      <c r="EMR395" s="4"/>
      <c r="EMS395" s="4"/>
      <c r="EMT395" s="4"/>
      <c r="EMU395" s="4"/>
      <c r="EMV395" s="4"/>
      <c r="EMW395" s="4"/>
      <c r="EMX395" s="4"/>
      <c r="EMY395" s="4"/>
      <c r="EMZ395" s="4"/>
      <c r="ENA395" s="4"/>
      <c r="ENB395" s="4"/>
      <c r="ENC395" s="4"/>
      <c r="END395" s="4"/>
      <c r="ENE395" s="4"/>
      <c r="ENF395" s="4"/>
      <c r="ENG395" s="4"/>
      <c r="ENH395" s="4"/>
      <c r="ENI395" s="4"/>
      <c r="ENJ395" s="4"/>
      <c r="ENK395" s="4"/>
      <c r="ENL395" s="4"/>
      <c r="ENM395" s="4"/>
      <c r="ENN395" s="4"/>
      <c r="ENO395" s="4"/>
      <c r="ENP395" s="4"/>
      <c r="ENQ395" s="4"/>
      <c r="ENR395" s="4"/>
      <c r="ENS395" s="4"/>
      <c r="ENT395" s="4"/>
      <c r="ENU395" s="4"/>
      <c r="ENV395" s="4"/>
      <c r="ENW395" s="4"/>
      <c r="ENX395" s="4"/>
      <c r="ENY395" s="4"/>
      <c r="ENZ395" s="4"/>
      <c r="EOA395" s="4"/>
      <c r="EOB395" s="4"/>
      <c r="EOC395" s="4"/>
      <c r="EOD395" s="4"/>
      <c r="EOE395" s="4"/>
      <c r="EOF395" s="4"/>
      <c r="EOG395" s="4"/>
      <c r="EOH395" s="4"/>
      <c r="EOI395" s="4"/>
      <c r="EOJ395" s="4"/>
      <c r="EOK395" s="4"/>
      <c r="EOL395" s="4"/>
      <c r="EOM395" s="4"/>
      <c r="EON395" s="4"/>
      <c r="EOO395" s="4"/>
      <c r="EOP395" s="4"/>
      <c r="EOQ395" s="4"/>
      <c r="EOR395" s="4"/>
      <c r="EOS395" s="4"/>
      <c r="EOT395" s="4"/>
      <c r="EOU395" s="4"/>
      <c r="EOV395" s="4"/>
      <c r="EOW395" s="4"/>
      <c r="EOX395" s="4"/>
      <c r="EOY395" s="4"/>
      <c r="EOZ395" s="4"/>
      <c r="EPA395" s="4"/>
      <c r="EPB395" s="4"/>
      <c r="EPC395" s="4"/>
      <c r="EPD395" s="4"/>
      <c r="EPE395" s="4"/>
      <c r="EPF395" s="4"/>
      <c r="EPG395" s="4"/>
      <c r="EPH395" s="4"/>
      <c r="EPI395" s="4"/>
      <c r="EPJ395" s="4"/>
      <c r="EPK395" s="4"/>
      <c r="EPL395" s="4"/>
      <c r="EPM395" s="4"/>
      <c r="EPN395" s="4"/>
      <c r="EPO395" s="4"/>
      <c r="EPP395" s="4"/>
      <c r="EPQ395" s="4"/>
      <c r="EPR395" s="4"/>
      <c r="EPS395" s="4"/>
      <c r="EPT395" s="4"/>
      <c r="EPU395" s="4"/>
      <c r="EPV395" s="4"/>
      <c r="EPW395" s="4"/>
      <c r="EPX395" s="4"/>
      <c r="EPY395" s="4"/>
      <c r="EPZ395" s="4"/>
      <c r="EQA395" s="4"/>
      <c r="EQB395" s="4"/>
      <c r="EQC395" s="4"/>
      <c r="EQD395" s="4"/>
      <c r="EQE395" s="4"/>
      <c r="EQF395" s="4"/>
      <c r="EQG395" s="4"/>
      <c r="EQH395" s="4"/>
      <c r="EQI395" s="4"/>
      <c r="EQJ395" s="4"/>
      <c r="EQK395" s="4"/>
      <c r="EQL395" s="4"/>
      <c r="EQM395" s="4"/>
      <c r="EQN395" s="4"/>
      <c r="EQO395" s="4"/>
      <c r="EQP395" s="4"/>
      <c r="EQQ395" s="4"/>
      <c r="EQR395" s="4"/>
      <c r="EQS395" s="4"/>
      <c r="EQT395" s="4"/>
      <c r="EQU395" s="4"/>
      <c r="EQV395" s="4"/>
      <c r="EQW395" s="4"/>
      <c r="EQX395" s="4"/>
      <c r="EQY395" s="4"/>
      <c r="EQZ395" s="4"/>
      <c r="ERA395" s="4"/>
      <c r="ERB395" s="4"/>
      <c r="ERC395" s="4"/>
      <c r="ERD395" s="4"/>
      <c r="ERE395" s="4"/>
      <c r="ERF395" s="4"/>
      <c r="ERG395" s="4"/>
      <c r="ERH395" s="4"/>
      <c r="ERI395" s="4"/>
      <c r="ERJ395" s="4"/>
      <c r="ERK395" s="4"/>
      <c r="ERL395" s="4"/>
      <c r="ERM395" s="4"/>
      <c r="ERN395" s="4"/>
      <c r="ERO395" s="4"/>
      <c r="ERP395" s="4"/>
      <c r="ERQ395" s="4"/>
      <c r="ERR395" s="4"/>
      <c r="ERS395" s="4"/>
      <c r="ERT395" s="4"/>
      <c r="ERU395" s="4"/>
      <c r="ERV395" s="4"/>
      <c r="ERW395" s="4"/>
      <c r="ERX395" s="4"/>
      <c r="ERY395" s="4"/>
      <c r="ERZ395" s="4"/>
      <c r="ESA395" s="4"/>
      <c r="ESB395" s="4"/>
      <c r="ESC395" s="4"/>
      <c r="ESD395" s="4"/>
      <c r="ESE395" s="4"/>
      <c r="ESF395" s="4"/>
      <c r="ESG395" s="4"/>
      <c r="ESH395" s="4"/>
      <c r="ESI395" s="4"/>
      <c r="ESJ395" s="4"/>
      <c r="ESK395" s="4"/>
      <c r="ESL395" s="4"/>
      <c r="ESM395" s="4"/>
      <c r="ESN395" s="4"/>
      <c r="ESO395" s="4"/>
      <c r="ESP395" s="4"/>
      <c r="ESQ395" s="4"/>
      <c r="ESR395" s="4"/>
      <c r="ESS395" s="4"/>
      <c r="EST395" s="4"/>
      <c r="ESU395" s="4"/>
      <c r="ESV395" s="4"/>
      <c r="ESW395" s="4"/>
      <c r="ESX395" s="4"/>
      <c r="ESY395" s="4"/>
      <c r="ESZ395" s="4"/>
      <c r="ETA395" s="4"/>
      <c r="ETB395" s="4"/>
      <c r="ETC395" s="4"/>
      <c r="ETD395" s="4"/>
      <c r="ETE395" s="4"/>
      <c r="ETF395" s="4"/>
      <c r="ETG395" s="4"/>
      <c r="ETH395" s="4"/>
      <c r="ETI395" s="4"/>
      <c r="ETJ395" s="4"/>
      <c r="ETK395" s="4"/>
      <c r="ETL395" s="4"/>
      <c r="ETM395" s="4"/>
      <c r="ETN395" s="4"/>
      <c r="ETO395" s="4"/>
      <c r="ETP395" s="4"/>
      <c r="ETQ395" s="4"/>
      <c r="ETR395" s="4"/>
      <c r="ETS395" s="4"/>
      <c r="ETT395" s="4"/>
      <c r="ETU395" s="4"/>
      <c r="ETV395" s="4"/>
      <c r="ETW395" s="4"/>
      <c r="ETX395" s="4"/>
      <c r="ETY395" s="4"/>
      <c r="ETZ395" s="4"/>
      <c r="EUA395" s="4"/>
      <c r="EUB395" s="4"/>
      <c r="EUC395" s="4"/>
      <c r="EUD395" s="4"/>
      <c r="EUE395" s="4"/>
      <c r="EUF395" s="4"/>
      <c r="EUG395" s="4"/>
      <c r="EUH395" s="4"/>
      <c r="EUI395" s="4"/>
      <c r="EUJ395" s="4"/>
      <c r="EUK395" s="4"/>
      <c r="EUL395" s="4"/>
      <c r="EUM395" s="4"/>
      <c r="EUN395" s="4"/>
      <c r="EUO395" s="4"/>
      <c r="EUP395" s="4"/>
      <c r="EUQ395" s="4"/>
      <c r="EUR395" s="4"/>
      <c r="EUS395" s="4"/>
      <c r="EUT395" s="4"/>
      <c r="EUU395" s="4"/>
      <c r="EUV395" s="4"/>
      <c r="EUW395" s="4"/>
      <c r="EUX395" s="4"/>
      <c r="EUY395" s="4"/>
      <c r="EUZ395" s="4"/>
      <c r="EVA395" s="4"/>
      <c r="EVB395" s="4"/>
      <c r="EVC395" s="4"/>
      <c r="EVD395" s="4"/>
      <c r="EVE395" s="4"/>
      <c r="EVF395" s="4"/>
      <c r="EVG395" s="4"/>
      <c r="EVH395" s="4"/>
      <c r="EVI395" s="4"/>
      <c r="EVJ395" s="4"/>
      <c r="EVK395" s="4"/>
      <c r="EVL395" s="4"/>
      <c r="EVM395" s="4"/>
      <c r="EVN395" s="4"/>
      <c r="EVO395" s="4"/>
      <c r="EVP395" s="4"/>
      <c r="EVQ395" s="4"/>
      <c r="EVR395" s="4"/>
      <c r="EVS395" s="4"/>
      <c r="EVT395" s="4"/>
      <c r="EVU395" s="4"/>
      <c r="EVV395" s="4"/>
      <c r="EVW395" s="4"/>
      <c r="EVX395" s="4"/>
      <c r="EVY395" s="4"/>
      <c r="EVZ395" s="4"/>
      <c r="EWA395" s="4"/>
      <c r="EWB395" s="4"/>
      <c r="EWC395" s="4"/>
      <c r="EWD395" s="4"/>
      <c r="EWE395" s="4"/>
      <c r="EWF395" s="4"/>
      <c r="EWG395" s="4"/>
      <c r="EWH395" s="4"/>
      <c r="EWI395" s="4"/>
      <c r="EWJ395" s="4"/>
      <c r="EWK395" s="4"/>
      <c r="EWL395" s="4"/>
      <c r="EWM395" s="4"/>
      <c r="EWN395" s="4"/>
      <c r="EWO395" s="4"/>
      <c r="EWP395" s="4"/>
      <c r="EWQ395" s="4"/>
      <c r="EWR395" s="4"/>
      <c r="EWS395" s="4"/>
      <c r="EWT395" s="4"/>
      <c r="EWU395" s="4"/>
      <c r="EWV395" s="4"/>
      <c r="EWW395" s="4"/>
      <c r="EWX395" s="4"/>
      <c r="EWY395" s="4"/>
      <c r="EWZ395" s="4"/>
      <c r="EXA395" s="4"/>
      <c r="EXB395" s="4"/>
      <c r="EXC395" s="4"/>
      <c r="EXD395" s="4"/>
      <c r="EXE395" s="4"/>
      <c r="EXF395" s="4"/>
      <c r="EXG395" s="4"/>
      <c r="EXH395" s="4"/>
      <c r="EXI395" s="4"/>
      <c r="EXJ395" s="4"/>
      <c r="EXK395" s="4"/>
      <c r="EXL395" s="4"/>
      <c r="EXM395" s="4"/>
      <c r="EXN395" s="4"/>
      <c r="EXO395" s="4"/>
      <c r="EXP395" s="4"/>
      <c r="EXQ395" s="4"/>
      <c r="EXR395" s="4"/>
      <c r="EXS395" s="4"/>
      <c r="EXT395" s="4"/>
      <c r="EXU395" s="4"/>
      <c r="EXV395" s="4"/>
      <c r="EXW395" s="4"/>
      <c r="EXX395" s="4"/>
      <c r="EXY395" s="4"/>
      <c r="EXZ395" s="4"/>
      <c r="EYA395" s="4"/>
      <c r="EYB395" s="4"/>
      <c r="EYC395" s="4"/>
      <c r="EYD395" s="4"/>
      <c r="EYE395" s="4"/>
      <c r="EYF395" s="4"/>
      <c r="EYG395" s="4"/>
      <c r="EYH395" s="4"/>
      <c r="EYI395" s="4"/>
      <c r="EYJ395" s="4"/>
      <c r="EYK395" s="4"/>
      <c r="EYL395" s="4"/>
      <c r="EYM395" s="4"/>
      <c r="EYN395" s="4"/>
      <c r="EYO395" s="4"/>
      <c r="EYP395" s="4"/>
      <c r="EYQ395" s="4"/>
      <c r="EYR395" s="4"/>
      <c r="EYS395" s="4"/>
      <c r="EYT395" s="4"/>
      <c r="EYU395" s="4"/>
      <c r="EYV395" s="4"/>
      <c r="EYW395" s="4"/>
      <c r="EYX395" s="4"/>
      <c r="EYY395" s="4"/>
      <c r="EYZ395" s="4"/>
      <c r="EZA395" s="4"/>
      <c r="EZB395" s="4"/>
      <c r="EZC395" s="4"/>
      <c r="EZD395" s="4"/>
      <c r="EZE395" s="4"/>
      <c r="EZF395" s="4"/>
      <c r="EZG395" s="4"/>
      <c r="EZH395" s="4"/>
      <c r="EZI395" s="4"/>
      <c r="EZJ395" s="4"/>
      <c r="EZK395" s="4"/>
      <c r="EZL395" s="4"/>
      <c r="EZM395" s="4"/>
      <c r="EZN395" s="4"/>
      <c r="EZO395" s="4"/>
      <c r="EZP395" s="4"/>
      <c r="EZQ395" s="4"/>
      <c r="EZR395" s="4"/>
      <c r="EZS395" s="4"/>
      <c r="EZT395" s="4"/>
      <c r="EZU395" s="4"/>
      <c r="EZV395" s="4"/>
      <c r="EZW395" s="4"/>
      <c r="EZX395" s="4"/>
      <c r="EZY395" s="4"/>
      <c r="EZZ395" s="4"/>
      <c r="FAA395" s="4"/>
      <c r="FAB395" s="4"/>
      <c r="FAC395" s="4"/>
      <c r="FAD395" s="4"/>
      <c r="FAE395" s="4"/>
      <c r="FAF395" s="4"/>
      <c r="FAG395" s="4"/>
      <c r="FAH395" s="4"/>
      <c r="FAI395" s="4"/>
      <c r="FAJ395" s="4"/>
      <c r="FAK395" s="4"/>
      <c r="FAL395" s="4"/>
      <c r="FAM395" s="4"/>
      <c r="FAN395" s="4"/>
      <c r="FAO395" s="4"/>
      <c r="FAP395" s="4"/>
      <c r="FAQ395" s="4"/>
      <c r="FAR395" s="4"/>
      <c r="FAS395" s="4"/>
      <c r="FAT395" s="4"/>
      <c r="FAU395" s="4"/>
      <c r="FAV395" s="4"/>
      <c r="FAW395" s="4"/>
      <c r="FAX395" s="4"/>
      <c r="FAY395" s="4"/>
      <c r="FAZ395" s="4"/>
      <c r="FBA395" s="4"/>
      <c r="FBB395" s="4"/>
      <c r="FBC395" s="4"/>
      <c r="FBD395" s="4"/>
      <c r="FBE395" s="4"/>
      <c r="FBF395" s="4"/>
      <c r="FBG395" s="4"/>
      <c r="FBH395" s="4"/>
      <c r="FBI395" s="4"/>
      <c r="FBJ395" s="4"/>
      <c r="FBK395" s="4"/>
      <c r="FBL395" s="4"/>
      <c r="FBM395" s="4"/>
      <c r="FBN395" s="4"/>
      <c r="FBO395" s="4"/>
      <c r="FBP395" s="4"/>
      <c r="FBQ395" s="4"/>
      <c r="FBR395" s="4"/>
      <c r="FBS395" s="4"/>
      <c r="FBT395" s="4"/>
      <c r="FBU395" s="4"/>
      <c r="FBV395" s="4"/>
      <c r="FBW395" s="4"/>
      <c r="FBX395" s="4"/>
      <c r="FBY395" s="4"/>
      <c r="FBZ395" s="4"/>
      <c r="FCA395" s="4"/>
      <c r="FCB395" s="4"/>
      <c r="FCC395" s="4"/>
      <c r="FCD395" s="4"/>
      <c r="FCE395" s="4"/>
      <c r="FCF395" s="4"/>
      <c r="FCG395" s="4"/>
      <c r="FCH395" s="4"/>
      <c r="FCI395" s="4"/>
      <c r="FCJ395" s="4"/>
      <c r="FCK395" s="4"/>
      <c r="FCL395" s="4"/>
      <c r="FCM395" s="4"/>
      <c r="FCN395" s="4"/>
      <c r="FCO395" s="4"/>
      <c r="FCP395" s="4"/>
      <c r="FCQ395" s="4"/>
      <c r="FCR395" s="4"/>
      <c r="FCS395" s="4"/>
      <c r="FCT395" s="4"/>
      <c r="FCU395" s="4"/>
      <c r="FCV395" s="4"/>
      <c r="FCW395" s="4"/>
      <c r="FCX395" s="4"/>
      <c r="FCY395" s="4"/>
      <c r="FCZ395" s="4"/>
      <c r="FDA395" s="4"/>
      <c r="FDB395" s="4"/>
      <c r="FDC395" s="4"/>
      <c r="FDD395" s="4"/>
      <c r="FDE395" s="4"/>
      <c r="FDF395" s="4"/>
      <c r="FDG395" s="4"/>
      <c r="FDH395" s="4"/>
      <c r="FDI395" s="4"/>
      <c r="FDJ395" s="4"/>
      <c r="FDK395" s="4"/>
      <c r="FDL395" s="4"/>
      <c r="FDM395" s="4"/>
      <c r="FDN395" s="4"/>
      <c r="FDO395" s="4"/>
      <c r="FDP395" s="4"/>
      <c r="FDQ395" s="4"/>
      <c r="FDR395" s="4"/>
      <c r="FDS395" s="4"/>
      <c r="FDT395" s="4"/>
      <c r="FDU395" s="4"/>
      <c r="FDV395" s="4"/>
      <c r="FDW395" s="4"/>
      <c r="FDX395" s="4"/>
      <c r="FDY395" s="4"/>
      <c r="FDZ395" s="4"/>
      <c r="FEA395" s="4"/>
      <c r="FEB395" s="4"/>
      <c r="FEC395" s="4"/>
      <c r="FED395" s="4"/>
      <c r="FEE395" s="4"/>
      <c r="FEF395" s="4"/>
      <c r="FEG395" s="4"/>
      <c r="FEH395" s="4"/>
      <c r="FEI395" s="4"/>
      <c r="FEJ395" s="4"/>
      <c r="FEK395" s="4"/>
      <c r="FEL395" s="4"/>
      <c r="FEM395" s="4"/>
      <c r="FEN395" s="4"/>
      <c r="FEO395" s="4"/>
      <c r="FEP395" s="4"/>
      <c r="FEQ395" s="4"/>
      <c r="FER395" s="4"/>
      <c r="FES395" s="4"/>
      <c r="FET395" s="4"/>
      <c r="FEU395" s="4"/>
      <c r="FEV395" s="4"/>
      <c r="FEW395" s="4"/>
      <c r="FEX395" s="4"/>
      <c r="FEY395" s="4"/>
      <c r="FEZ395" s="4"/>
      <c r="FFA395" s="4"/>
      <c r="FFB395" s="4"/>
      <c r="FFC395" s="4"/>
      <c r="FFD395" s="4"/>
      <c r="FFE395" s="4"/>
      <c r="FFF395" s="4"/>
      <c r="FFG395" s="4"/>
      <c r="FFH395" s="4"/>
      <c r="FFI395" s="4"/>
      <c r="FFJ395" s="4"/>
      <c r="FFK395" s="4"/>
      <c r="FFL395" s="4"/>
      <c r="FFM395" s="4"/>
      <c r="FFN395" s="4"/>
      <c r="FFO395" s="4"/>
      <c r="FFP395" s="4"/>
      <c r="FFQ395" s="4"/>
      <c r="FFR395" s="4"/>
      <c r="FFS395" s="4"/>
      <c r="FFT395" s="4"/>
      <c r="FFU395" s="4"/>
      <c r="FFV395" s="4"/>
      <c r="FFW395" s="4"/>
      <c r="FFX395" s="4"/>
      <c r="FFY395" s="4"/>
      <c r="FFZ395" s="4"/>
      <c r="FGA395" s="4"/>
      <c r="FGB395" s="4"/>
      <c r="FGC395" s="4"/>
      <c r="FGD395" s="4"/>
      <c r="FGE395" s="4"/>
      <c r="FGF395" s="4"/>
      <c r="FGG395" s="4"/>
      <c r="FGH395" s="4"/>
      <c r="FGI395" s="4"/>
      <c r="FGJ395" s="4"/>
      <c r="FGK395" s="4"/>
      <c r="FGL395" s="4"/>
      <c r="FGM395" s="4"/>
      <c r="FGN395" s="4"/>
      <c r="FGO395" s="4"/>
      <c r="FGP395" s="4"/>
      <c r="FGQ395" s="4"/>
      <c r="FGR395" s="4"/>
      <c r="FGS395" s="4"/>
      <c r="FGT395" s="4"/>
      <c r="FGU395" s="4"/>
      <c r="FGV395" s="4"/>
      <c r="FGW395" s="4"/>
      <c r="FGX395" s="4"/>
      <c r="FGY395" s="4"/>
      <c r="FGZ395" s="4"/>
      <c r="FHA395" s="4"/>
      <c r="FHB395" s="4"/>
      <c r="FHC395" s="4"/>
      <c r="FHD395" s="4"/>
      <c r="FHE395" s="4"/>
      <c r="FHF395" s="4"/>
      <c r="FHG395" s="4"/>
      <c r="FHH395" s="4"/>
      <c r="FHI395" s="4"/>
      <c r="FHJ395" s="4"/>
      <c r="FHK395" s="4"/>
      <c r="FHL395" s="4"/>
      <c r="FHM395" s="4"/>
      <c r="FHN395" s="4"/>
      <c r="FHO395" s="4"/>
      <c r="FHP395" s="4"/>
      <c r="FHQ395" s="4"/>
      <c r="FHR395" s="4"/>
      <c r="FHS395" s="4"/>
      <c r="FHT395" s="4"/>
      <c r="FHU395" s="4"/>
      <c r="FHV395" s="4"/>
      <c r="FHW395" s="4"/>
      <c r="FHX395" s="4"/>
      <c r="FHY395" s="4"/>
      <c r="FHZ395" s="4"/>
      <c r="FIA395" s="4"/>
      <c r="FIB395" s="4"/>
      <c r="FIC395" s="4"/>
      <c r="FID395" s="4"/>
      <c r="FIE395" s="4"/>
      <c r="FIF395" s="4"/>
      <c r="FIG395" s="4"/>
      <c r="FIH395" s="4"/>
      <c r="FII395" s="4"/>
      <c r="FIJ395" s="4"/>
      <c r="FIK395" s="4"/>
      <c r="FIL395" s="4"/>
      <c r="FIM395" s="4"/>
      <c r="FIN395" s="4"/>
      <c r="FIO395" s="4"/>
      <c r="FIP395" s="4"/>
      <c r="FIQ395" s="4"/>
      <c r="FIR395" s="4"/>
      <c r="FIS395" s="4"/>
      <c r="FIT395" s="4"/>
      <c r="FIU395" s="4"/>
      <c r="FIV395" s="4"/>
      <c r="FIW395" s="4"/>
      <c r="FIX395" s="4"/>
      <c r="FIY395" s="4"/>
      <c r="FIZ395" s="4"/>
      <c r="FJA395" s="4"/>
      <c r="FJB395" s="4"/>
      <c r="FJC395" s="4"/>
      <c r="FJD395" s="4"/>
      <c r="FJE395" s="4"/>
      <c r="FJF395" s="4"/>
      <c r="FJG395" s="4"/>
      <c r="FJH395" s="4"/>
      <c r="FJI395" s="4"/>
      <c r="FJJ395" s="4"/>
      <c r="FJK395" s="4"/>
      <c r="FJL395" s="4"/>
      <c r="FJM395" s="4"/>
      <c r="FJN395" s="4"/>
      <c r="FJO395" s="4"/>
      <c r="FJP395" s="4"/>
      <c r="FJQ395" s="4"/>
      <c r="FJR395" s="4"/>
      <c r="FJS395" s="4"/>
      <c r="FJT395" s="4"/>
      <c r="FJU395" s="4"/>
      <c r="FJV395" s="4"/>
      <c r="FJW395" s="4"/>
      <c r="FJX395" s="4"/>
      <c r="FJY395" s="4"/>
      <c r="FJZ395" s="4"/>
      <c r="FKA395" s="4"/>
      <c r="FKB395" s="4"/>
      <c r="FKC395" s="4"/>
      <c r="FKD395" s="4"/>
      <c r="FKE395" s="4"/>
      <c r="FKF395" s="4"/>
      <c r="FKG395" s="4"/>
      <c r="FKH395" s="4"/>
      <c r="FKI395" s="4"/>
      <c r="FKJ395" s="4"/>
      <c r="FKK395" s="4"/>
      <c r="FKL395" s="4"/>
      <c r="FKM395" s="4"/>
      <c r="FKN395" s="4"/>
      <c r="FKO395" s="4"/>
      <c r="FKP395" s="4"/>
      <c r="FKQ395" s="4"/>
      <c r="FKR395" s="4"/>
      <c r="FKS395" s="4"/>
      <c r="FKT395" s="4"/>
      <c r="FKU395" s="4"/>
      <c r="FKV395" s="4"/>
      <c r="FKW395" s="4"/>
      <c r="FKX395" s="4"/>
      <c r="FKY395" s="4"/>
      <c r="FKZ395" s="4"/>
      <c r="FLA395" s="4"/>
      <c r="FLB395" s="4"/>
      <c r="FLC395" s="4"/>
      <c r="FLD395" s="4"/>
      <c r="FLE395" s="4"/>
      <c r="FLF395" s="4"/>
      <c r="FLG395" s="4"/>
      <c r="FLH395" s="4"/>
      <c r="FLI395" s="4"/>
      <c r="FLJ395" s="4"/>
      <c r="FLK395" s="4"/>
      <c r="FLL395" s="4"/>
      <c r="FLM395" s="4"/>
      <c r="FLN395" s="4"/>
      <c r="FLO395" s="4"/>
      <c r="FLP395" s="4"/>
      <c r="FLQ395" s="4"/>
      <c r="FLR395" s="4"/>
      <c r="FLS395" s="4"/>
      <c r="FLT395" s="4"/>
      <c r="FLU395" s="4"/>
      <c r="FLV395" s="4"/>
      <c r="FLW395" s="4"/>
      <c r="FLX395" s="4"/>
      <c r="FLY395" s="4"/>
      <c r="FLZ395" s="4"/>
      <c r="FMA395" s="4"/>
      <c r="FMB395" s="4"/>
      <c r="FMC395" s="4"/>
      <c r="FMD395" s="4"/>
      <c r="FME395" s="4"/>
      <c r="FMF395" s="4"/>
      <c r="FMG395" s="4"/>
      <c r="FMH395" s="4"/>
      <c r="FMI395" s="4"/>
      <c r="FMJ395" s="4"/>
      <c r="FMK395" s="4"/>
      <c r="FML395" s="4"/>
      <c r="FMM395" s="4"/>
      <c r="FMN395" s="4"/>
      <c r="FMO395" s="4"/>
      <c r="FMP395" s="4"/>
      <c r="FMQ395" s="4"/>
      <c r="FMR395" s="4"/>
      <c r="FMS395" s="4"/>
      <c r="FMT395" s="4"/>
      <c r="FMU395" s="4"/>
      <c r="FMV395" s="4"/>
      <c r="FMW395" s="4"/>
      <c r="FMX395" s="4"/>
      <c r="FMY395" s="4"/>
      <c r="FMZ395" s="4"/>
      <c r="FNA395" s="4"/>
      <c r="FNB395" s="4"/>
      <c r="FNC395" s="4"/>
      <c r="FND395" s="4"/>
      <c r="FNE395" s="4"/>
      <c r="FNF395" s="4"/>
      <c r="FNG395" s="4"/>
      <c r="FNH395" s="4"/>
      <c r="FNI395" s="4"/>
      <c r="FNJ395" s="4"/>
      <c r="FNK395" s="4"/>
      <c r="FNL395" s="4"/>
      <c r="FNM395" s="4"/>
      <c r="FNN395" s="4"/>
      <c r="FNO395" s="4"/>
      <c r="FNP395" s="4"/>
      <c r="FNQ395" s="4"/>
      <c r="FNR395" s="4"/>
      <c r="FNS395" s="4"/>
      <c r="FNT395" s="4"/>
      <c r="FNU395" s="4"/>
      <c r="FNV395" s="4"/>
      <c r="FNW395" s="4"/>
      <c r="FNX395" s="4"/>
      <c r="FNY395" s="4"/>
      <c r="FNZ395" s="4"/>
      <c r="FOA395" s="4"/>
      <c r="FOB395" s="4"/>
      <c r="FOC395" s="4"/>
      <c r="FOD395" s="4"/>
      <c r="FOE395" s="4"/>
      <c r="FOF395" s="4"/>
      <c r="FOG395" s="4"/>
      <c r="FOH395" s="4"/>
      <c r="FOI395" s="4"/>
      <c r="FOJ395" s="4"/>
      <c r="FOK395" s="4"/>
      <c r="FOL395" s="4"/>
      <c r="FOM395" s="4"/>
      <c r="FON395" s="4"/>
      <c r="FOO395" s="4"/>
      <c r="FOP395" s="4"/>
      <c r="FOQ395" s="4"/>
      <c r="FOR395" s="4"/>
      <c r="FOS395" s="4"/>
      <c r="FOT395" s="4"/>
      <c r="FOU395" s="4"/>
      <c r="FOV395" s="4"/>
      <c r="FOW395" s="4"/>
      <c r="FOX395" s="4"/>
      <c r="FOY395" s="4"/>
      <c r="FOZ395" s="4"/>
      <c r="FPA395" s="4"/>
      <c r="FPB395" s="4"/>
      <c r="FPC395" s="4"/>
      <c r="FPD395" s="4"/>
      <c r="FPE395" s="4"/>
      <c r="FPF395" s="4"/>
      <c r="FPG395" s="4"/>
      <c r="FPH395" s="4"/>
      <c r="FPI395" s="4"/>
      <c r="FPJ395" s="4"/>
      <c r="FPK395" s="4"/>
      <c r="FPL395" s="4"/>
      <c r="FPM395" s="4"/>
      <c r="FPN395" s="4"/>
      <c r="FPO395" s="4"/>
      <c r="FPP395" s="4"/>
      <c r="FPQ395" s="4"/>
      <c r="FPR395" s="4"/>
      <c r="FPS395" s="4"/>
      <c r="FPT395" s="4"/>
      <c r="FPU395" s="4"/>
      <c r="FPV395" s="4"/>
      <c r="FPW395" s="4"/>
      <c r="FPX395" s="4"/>
      <c r="FPY395" s="4"/>
      <c r="FPZ395" s="4"/>
      <c r="FQA395" s="4"/>
      <c r="FQB395" s="4"/>
      <c r="FQC395" s="4"/>
      <c r="FQD395" s="4"/>
      <c r="FQE395" s="4"/>
      <c r="FQF395" s="4"/>
      <c r="FQG395" s="4"/>
      <c r="FQH395" s="4"/>
      <c r="FQI395" s="4"/>
      <c r="FQJ395" s="4"/>
      <c r="FQK395" s="4"/>
      <c r="FQL395" s="4"/>
      <c r="FQM395" s="4"/>
      <c r="FQN395" s="4"/>
      <c r="FQO395" s="4"/>
      <c r="FQP395" s="4"/>
      <c r="FQQ395" s="4"/>
      <c r="FQR395" s="4"/>
      <c r="FQS395" s="4"/>
      <c r="FQT395" s="4"/>
      <c r="FQU395" s="4"/>
      <c r="FQV395" s="4"/>
      <c r="FQW395" s="4"/>
      <c r="FQX395" s="4"/>
      <c r="FQY395" s="4"/>
      <c r="FQZ395" s="4"/>
      <c r="FRA395" s="4"/>
      <c r="FRB395" s="4"/>
      <c r="FRC395" s="4"/>
      <c r="FRD395" s="4"/>
      <c r="FRE395" s="4"/>
      <c r="FRF395" s="4"/>
      <c r="FRG395" s="4"/>
      <c r="FRH395" s="4"/>
      <c r="FRI395" s="4"/>
      <c r="FRJ395" s="4"/>
      <c r="FRK395" s="4"/>
      <c r="FRL395" s="4"/>
      <c r="FRM395" s="4"/>
      <c r="FRN395" s="4"/>
      <c r="FRO395" s="4"/>
      <c r="FRP395" s="4"/>
      <c r="FRQ395" s="4"/>
      <c r="FRR395" s="4"/>
      <c r="FRS395" s="4"/>
      <c r="FRT395" s="4"/>
      <c r="FRU395" s="4"/>
      <c r="FRV395" s="4"/>
      <c r="FRW395" s="4"/>
      <c r="FRX395" s="4"/>
      <c r="FRY395" s="4"/>
      <c r="FRZ395" s="4"/>
      <c r="FSA395" s="4"/>
      <c r="FSB395" s="4"/>
      <c r="FSC395" s="4"/>
      <c r="FSD395" s="4"/>
      <c r="FSE395" s="4"/>
      <c r="FSF395" s="4"/>
      <c r="FSG395" s="4"/>
      <c r="FSH395" s="4"/>
      <c r="FSI395" s="4"/>
      <c r="FSJ395" s="4"/>
      <c r="FSK395" s="4"/>
      <c r="FSL395" s="4"/>
      <c r="FSM395" s="4"/>
      <c r="FSN395" s="4"/>
      <c r="FSO395" s="4"/>
      <c r="FSP395" s="4"/>
      <c r="FSQ395" s="4"/>
      <c r="FSR395" s="4"/>
      <c r="FSS395" s="4"/>
      <c r="FST395" s="4"/>
      <c r="FSU395" s="4"/>
      <c r="FSV395" s="4"/>
      <c r="FSW395" s="4"/>
      <c r="FSX395" s="4"/>
      <c r="FSY395" s="4"/>
      <c r="FSZ395" s="4"/>
      <c r="FTA395" s="4"/>
      <c r="FTB395" s="4"/>
      <c r="FTC395" s="4"/>
      <c r="FTD395" s="4"/>
      <c r="FTE395" s="4"/>
      <c r="FTF395" s="4"/>
      <c r="FTG395" s="4"/>
      <c r="FTH395" s="4"/>
      <c r="FTI395" s="4"/>
      <c r="FTJ395" s="4"/>
      <c r="FTK395" s="4"/>
      <c r="FTL395" s="4"/>
      <c r="FTM395" s="4"/>
      <c r="FTN395" s="4"/>
      <c r="FTO395" s="4"/>
      <c r="FTP395" s="4"/>
      <c r="FTQ395" s="4"/>
      <c r="FTR395" s="4"/>
      <c r="FTS395" s="4"/>
      <c r="FTT395" s="4"/>
      <c r="FTU395" s="4"/>
      <c r="FTV395" s="4"/>
      <c r="FTW395" s="4"/>
      <c r="FTX395" s="4"/>
      <c r="FTY395" s="4"/>
      <c r="FTZ395" s="4"/>
      <c r="FUA395" s="4"/>
      <c r="FUB395" s="4"/>
      <c r="FUC395" s="4"/>
      <c r="FUD395" s="4"/>
      <c r="FUE395" s="4"/>
      <c r="FUF395" s="4"/>
      <c r="FUG395" s="4"/>
      <c r="FUH395" s="4"/>
      <c r="FUI395" s="4"/>
      <c r="FUJ395" s="4"/>
      <c r="FUK395" s="4"/>
      <c r="FUL395" s="4"/>
      <c r="FUM395" s="4"/>
      <c r="FUN395" s="4"/>
      <c r="FUO395" s="4"/>
      <c r="FUP395" s="4"/>
      <c r="FUQ395" s="4"/>
      <c r="FUR395" s="4"/>
      <c r="FUS395" s="4"/>
      <c r="FUT395" s="4"/>
      <c r="FUU395" s="4"/>
      <c r="FUV395" s="4"/>
      <c r="FUW395" s="4"/>
      <c r="FUX395" s="4"/>
      <c r="FUY395" s="4"/>
      <c r="FUZ395" s="4"/>
      <c r="FVA395" s="4"/>
      <c r="FVB395" s="4"/>
      <c r="FVC395" s="4"/>
      <c r="FVD395" s="4"/>
      <c r="FVE395" s="4"/>
      <c r="FVF395" s="4"/>
      <c r="FVG395" s="4"/>
      <c r="FVH395" s="4"/>
      <c r="FVI395" s="4"/>
      <c r="FVJ395" s="4"/>
      <c r="FVK395" s="4"/>
      <c r="FVL395" s="4"/>
      <c r="FVM395" s="4"/>
      <c r="FVN395" s="4"/>
      <c r="FVO395" s="4"/>
      <c r="FVP395" s="4"/>
      <c r="FVQ395" s="4"/>
      <c r="FVR395" s="4"/>
      <c r="FVS395" s="4"/>
      <c r="FVT395" s="4"/>
      <c r="FVU395" s="4"/>
      <c r="FVV395" s="4"/>
      <c r="FVW395" s="4"/>
      <c r="FVX395" s="4"/>
      <c r="FVY395" s="4"/>
      <c r="FVZ395" s="4"/>
      <c r="FWA395" s="4"/>
      <c r="FWB395" s="4"/>
      <c r="FWC395" s="4"/>
      <c r="FWD395" s="4"/>
      <c r="FWE395" s="4"/>
      <c r="FWF395" s="4"/>
      <c r="FWG395" s="4"/>
      <c r="FWH395" s="4"/>
      <c r="FWI395" s="4"/>
      <c r="FWJ395" s="4"/>
      <c r="FWK395" s="4"/>
      <c r="FWL395" s="4"/>
      <c r="FWM395" s="4"/>
      <c r="FWN395" s="4"/>
      <c r="FWO395" s="4"/>
      <c r="FWP395" s="4"/>
      <c r="FWQ395" s="4"/>
      <c r="FWR395" s="4"/>
      <c r="FWS395" s="4"/>
      <c r="FWT395" s="4"/>
      <c r="FWU395" s="4"/>
      <c r="FWV395" s="4"/>
      <c r="FWW395" s="4"/>
      <c r="FWX395" s="4"/>
      <c r="FWY395" s="4"/>
      <c r="FWZ395" s="4"/>
      <c r="FXA395" s="4"/>
      <c r="FXB395" s="4"/>
      <c r="FXC395" s="4"/>
      <c r="FXD395" s="4"/>
      <c r="FXE395" s="4"/>
      <c r="FXF395" s="4"/>
      <c r="FXG395" s="4"/>
      <c r="FXH395" s="4"/>
      <c r="FXI395" s="4"/>
      <c r="FXJ395" s="4"/>
      <c r="FXK395" s="4"/>
      <c r="FXL395" s="4"/>
      <c r="FXM395" s="4"/>
      <c r="FXN395" s="4"/>
      <c r="FXO395" s="4"/>
      <c r="FXP395" s="4"/>
      <c r="FXQ395" s="4"/>
      <c r="FXR395" s="4"/>
      <c r="FXS395" s="4"/>
      <c r="FXT395" s="4"/>
      <c r="FXU395" s="4"/>
      <c r="FXV395" s="4"/>
      <c r="FXW395" s="4"/>
      <c r="FXX395" s="4"/>
      <c r="FXY395" s="4"/>
      <c r="FXZ395" s="4"/>
      <c r="FYA395" s="4"/>
      <c r="FYB395" s="4"/>
      <c r="FYC395" s="4"/>
      <c r="FYD395" s="4"/>
      <c r="FYE395" s="4"/>
      <c r="FYF395" s="4"/>
      <c r="FYG395" s="4"/>
      <c r="FYH395" s="4"/>
      <c r="FYI395" s="4"/>
      <c r="FYJ395" s="4"/>
      <c r="FYK395" s="4"/>
      <c r="FYL395" s="4"/>
      <c r="FYM395" s="4"/>
      <c r="FYN395" s="4"/>
      <c r="FYO395" s="4"/>
      <c r="FYP395" s="4"/>
      <c r="FYQ395" s="4"/>
      <c r="FYR395" s="4"/>
      <c r="FYS395" s="4"/>
      <c r="FYT395" s="4"/>
      <c r="FYU395" s="4"/>
      <c r="FYV395" s="4"/>
      <c r="FYW395" s="4"/>
      <c r="FYX395" s="4"/>
      <c r="FYY395" s="4"/>
      <c r="FYZ395" s="4"/>
      <c r="FZA395" s="4"/>
      <c r="FZB395" s="4"/>
      <c r="FZC395" s="4"/>
      <c r="FZD395" s="4"/>
      <c r="FZE395" s="4"/>
      <c r="FZF395" s="4"/>
      <c r="FZG395" s="4"/>
      <c r="FZH395" s="4"/>
      <c r="FZI395" s="4"/>
      <c r="FZJ395" s="4"/>
      <c r="FZK395" s="4"/>
      <c r="FZL395" s="4"/>
      <c r="FZM395" s="4"/>
      <c r="FZN395" s="4"/>
      <c r="FZO395" s="4"/>
      <c r="FZP395" s="4"/>
      <c r="FZQ395" s="4"/>
      <c r="FZR395" s="4"/>
      <c r="FZS395" s="4"/>
      <c r="FZT395" s="4"/>
      <c r="FZU395" s="4"/>
      <c r="FZV395" s="4"/>
      <c r="FZW395" s="4"/>
      <c r="FZX395" s="4"/>
      <c r="FZY395" s="4"/>
      <c r="FZZ395" s="4"/>
      <c r="GAA395" s="4"/>
      <c r="GAB395" s="4"/>
      <c r="GAC395" s="4"/>
      <c r="GAD395" s="4"/>
      <c r="GAE395" s="4"/>
      <c r="GAF395" s="4"/>
      <c r="GAG395" s="4"/>
      <c r="GAH395" s="4"/>
      <c r="GAI395" s="4"/>
      <c r="GAJ395" s="4"/>
      <c r="GAK395" s="4"/>
      <c r="GAL395" s="4"/>
      <c r="GAM395" s="4"/>
      <c r="GAN395" s="4"/>
      <c r="GAO395" s="4"/>
      <c r="GAP395" s="4"/>
      <c r="GAQ395" s="4"/>
      <c r="GAR395" s="4"/>
      <c r="GAS395" s="4"/>
      <c r="GAT395" s="4"/>
      <c r="GAU395" s="4"/>
      <c r="GAV395" s="4"/>
      <c r="GAW395" s="4"/>
      <c r="GAX395" s="4"/>
      <c r="GAY395" s="4"/>
      <c r="GAZ395" s="4"/>
      <c r="GBA395" s="4"/>
      <c r="GBB395" s="4"/>
      <c r="GBC395" s="4"/>
      <c r="GBD395" s="4"/>
      <c r="GBE395" s="4"/>
      <c r="GBF395" s="4"/>
      <c r="GBG395" s="4"/>
      <c r="GBH395" s="4"/>
      <c r="GBI395" s="4"/>
      <c r="GBJ395" s="4"/>
      <c r="GBK395" s="4"/>
      <c r="GBL395" s="4"/>
      <c r="GBM395" s="4"/>
      <c r="GBN395" s="4"/>
      <c r="GBO395" s="4"/>
      <c r="GBP395" s="4"/>
      <c r="GBQ395" s="4"/>
      <c r="GBR395" s="4"/>
      <c r="GBS395" s="4"/>
      <c r="GBT395" s="4"/>
      <c r="GBU395" s="4"/>
      <c r="GBV395" s="4"/>
      <c r="GBW395" s="4"/>
      <c r="GBX395" s="4"/>
      <c r="GBY395" s="4"/>
      <c r="GBZ395" s="4"/>
      <c r="GCA395" s="4"/>
      <c r="GCB395" s="4"/>
      <c r="GCC395" s="4"/>
      <c r="GCD395" s="4"/>
      <c r="GCE395" s="4"/>
      <c r="GCF395" s="4"/>
      <c r="GCG395" s="4"/>
      <c r="GCH395" s="4"/>
      <c r="GCI395" s="4"/>
      <c r="GCJ395" s="4"/>
      <c r="GCK395" s="4"/>
      <c r="GCL395" s="4"/>
      <c r="GCM395" s="4"/>
      <c r="GCN395" s="4"/>
      <c r="GCO395" s="4"/>
      <c r="GCP395" s="4"/>
      <c r="GCQ395" s="4"/>
      <c r="GCR395" s="4"/>
      <c r="GCS395" s="4"/>
      <c r="GCT395" s="4"/>
      <c r="GCU395" s="4"/>
      <c r="GCV395" s="4"/>
      <c r="GCW395" s="4"/>
      <c r="GCX395" s="4"/>
      <c r="GCY395" s="4"/>
      <c r="GCZ395" s="4"/>
      <c r="GDA395" s="4"/>
      <c r="GDB395" s="4"/>
      <c r="GDC395" s="4"/>
      <c r="GDD395" s="4"/>
      <c r="GDE395" s="4"/>
      <c r="GDF395" s="4"/>
      <c r="GDG395" s="4"/>
      <c r="GDH395" s="4"/>
      <c r="GDI395" s="4"/>
      <c r="GDJ395" s="4"/>
      <c r="GDK395" s="4"/>
      <c r="GDL395" s="4"/>
      <c r="GDM395" s="4"/>
      <c r="GDN395" s="4"/>
      <c r="GDO395" s="4"/>
      <c r="GDP395" s="4"/>
      <c r="GDQ395" s="4"/>
      <c r="GDR395" s="4"/>
      <c r="GDS395" s="4"/>
      <c r="GDT395" s="4"/>
      <c r="GDU395" s="4"/>
      <c r="GDV395" s="4"/>
      <c r="GDW395" s="4"/>
      <c r="GDX395" s="4"/>
      <c r="GDY395" s="4"/>
      <c r="GDZ395" s="4"/>
      <c r="GEA395" s="4"/>
      <c r="GEB395" s="4"/>
      <c r="GEC395" s="4"/>
      <c r="GED395" s="4"/>
      <c r="GEE395" s="4"/>
      <c r="GEF395" s="4"/>
      <c r="GEG395" s="4"/>
      <c r="GEH395" s="4"/>
      <c r="GEI395" s="4"/>
      <c r="GEJ395" s="4"/>
      <c r="GEK395" s="4"/>
      <c r="GEL395" s="4"/>
      <c r="GEM395" s="4"/>
      <c r="GEN395" s="4"/>
      <c r="GEO395" s="4"/>
      <c r="GEP395" s="4"/>
      <c r="GEQ395" s="4"/>
      <c r="GER395" s="4"/>
      <c r="GES395" s="4"/>
      <c r="GET395" s="4"/>
      <c r="GEU395" s="4"/>
      <c r="GEV395" s="4"/>
      <c r="GEW395" s="4"/>
      <c r="GEX395" s="4"/>
      <c r="GEY395" s="4"/>
      <c r="GEZ395" s="4"/>
      <c r="GFA395" s="4"/>
      <c r="GFB395" s="4"/>
      <c r="GFC395" s="4"/>
      <c r="GFD395" s="4"/>
      <c r="GFE395" s="4"/>
      <c r="GFF395" s="4"/>
      <c r="GFG395" s="4"/>
      <c r="GFH395" s="4"/>
      <c r="GFI395" s="4"/>
      <c r="GFJ395" s="4"/>
      <c r="GFK395" s="4"/>
      <c r="GFL395" s="4"/>
      <c r="GFM395" s="4"/>
      <c r="GFN395" s="4"/>
      <c r="GFO395" s="4"/>
      <c r="GFP395" s="4"/>
      <c r="GFQ395" s="4"/>
      <c r="GFR395" s="4"/>
      <c r="GFS395" s="4"/>
      <c r="GFT395" s="4"/>
      <c r="GFU395" s="4"/>
      <c r="GFV395" s="4"/>
      <c r="GFW395" s="4"/>
      <c r="GFX395" s="4"/>
      <c r="GFY395" s="4"/>
      <c r="GFZ395" s="4"/>
      <c r="GGA395" s="4"/>
      <c r="GGB395" s="4"/>
      <c r="GGC395" s="4"/>
      <c r="GGD395" s="4"/>
      <c r="GGE395" s="4"/>
      <c r="GGF395" s="4"/>
      <c r="GGG395" s="4"/>
      <c r="GGH395" s="4"/>
      <c r="GGI395" s="4"/>
      <c r="GGJ395" s="4"/>
      <c r="GGK395" s="4"/>
      <c r="GGL395" s="4"/>
      <c r="GGM395" s="4"/>
      <c r="GGN395" s="4"/>
      <c r="GGO395" s="4"/>
      <c r="GGP395" s="4"/>
      <c r="GGQ395" s="4"/>
      <c r="GGR395" s="4"/>
      <c r="GGS395" s="4"/>
      <c r="GGT395" s="4"/>
      <c r="GGU395" s="4"/>
      <c r="GGV395" s="4"/>
      <c r="GGW395" s="4"/>
      <c r="GGX395" s="4"/>
      <c r="GGY395" s="4"/>
      <c r="GGZ395" s="4"/>
      <c r="GHA395" s="4"/>
      <c r="GHB395" s="4"/>
      <c r="GHC395" s="4"/>
      <c r="GHD395" s="4"/>
      <c r="GHE395" s="4"/>
      <c r="GHF395" s="4"/>
      <c r="GHG395" s="4"/>
      <c r="GHH395" s="4"/>
      <c r="GHI395" s="4"/>
      <c r="GHJ395" s="4"/>
      <c r="GHK395" s="4"/>
      <c r="GHL395" s="4"/>
      <c r="GHM395" s="4"/>
      <c r="GHN395" s="4"/>
      <c r="GHO395" s="4"/>
      <c r="GHP395" s="4"/>
      <c r="GHQ395" s="4"/>
      <c r="GHR395" s="4"/>
      <c r="GHS395" s="4"/>
      <c r="GHT395" s="4"/>
      <c r="GHU395" s="4"/>
      <c r="GHV395" s="4"/>
      <c r="GHW395" s="4"/>
      <c r="GHX395" s="4"/>
      <c r="GHY395" s="4"/>
      <c r="GHZ395" s="4"/>
      <c r="GIA395" s="4"/>
      <c r="GIB395" s="4"/>
      <c r="GIC395" s="4"/>
      <c r="GID395" s="4"/>
      <c r="GIE395" s="4"/>
      <c r="GIF395" s="4"/>
      <c r="GIG395" s="4"/>
      <c r="GIH395" s="4"/>
      <c r="GII395" s="4"/>
      <c r="GIJ395" s="4"/>
      <c r="GIK395" s="4"/>
      <c r="GIL395" s="4"/>
      <c r="GIM395" s="4"/>
      <c r="GIN395" s="4"/>
      <c r="GIO395" s="4"/>
      <c r="GIP395" s="4"/>
      <c r="GIQ395" s="4"/>
      <c r="GIR395" s="4"/>
      <c r="GIS395" s="4"/>
      <c r="GIT395" s="4"/>
      <c r="GIU395" s="4"/>
      <c r="GIV395" s="4"/>
      <c r="GIW395" s="4"/>
      <c r="GIX395" s="4"/>
      <c r="GIY395" s="4"/>
      <c r="GIZ395" s="4"/>
      <c r="GJA395" s="4"/>
      <c r="GJB395" s="4"/>
      <c r="GJC395" s="4"/>
      <c r="GJD395" s="4"/>
      <c r="GJE395" s="4"/>
      <c r="GJF395" s="4"/>
      <c r="GJG395" s="4"/>
      <c r="GJH395" s="4"/>
      <c r="GJI395" s="4"/>
      <c r="GJJ395" s="4"/>
      <c r="GJK395" s="4"/>
      <c r="GJL395" s="4"/>
      <c r="GJM395" s="4"/>
      <c r="GJN395" s="4"/>
      <c r="GJO395" s="4"/>
      <c r="GJP395" s="4"/>
      <c r="GJQ395" s="4"/>
      <c r="GJR395" s="4"/>
      <c r="GJS395" s="4"/>
      <c r="GJT395" s="4"/>
      <c r="GJU395" s="4"/>
      <c r="GJV395" s="4"/>
      <c r="GJW395" s="4"/>
      <c r="GJX395" s="4"/>
      <c r="GJY395" s="4"/>
      <c r="GJZ395" s="4"/>
      <c r="GKA395" s="4"/>
      <c r="GKB395" s="4"/>
      <c r="GKC395" s="4"/>
      <c r="GKD395" s="4"/>
      <c r="GKE395" s="4"/>
      <c r="GKF395" s="4"/>
      <c r="GKG395" s="4"/>
      <c r="GKH395" s="4"/>
      <c r="GKI395" s="4"/>
      <c r="GKJ395" s="4"/>
      <c r="GKK395" s="4"/>
      <c r="GKL395" s="4"/>
      <c r="GKM395" s="4"/>
      <c r="GKN395" s="4"/>
      <c r="GKO395" s="4"/>
      <c r="GKP395" s="4"/>
      <c r="GKQ395" s="4"/>
      <c r="GKR395" s="4"/>
      <c r="GKS395" s="4"/>
      <c r="GKT395" s="4"/>
      <c r="GKU395" s="4"/>
      <c r="GKV395" s="4"/>
      <c r="GKW395" s="4"/>
      <c r="GKX395" s="4"/>
      <c r="GKY395" s="4"/>
      <c r="GKZ395" s="4"/>
      <c r="GLA395" s="4"/>
      <c r="GLB395" s="4"/>
      <c r="GLC395" s="4"/>
      <c r="GLD395" s="4"/>
      <c r="GLE395" s="4"/>
      <c r="GLF395" s="4"/>
      <c r="GLG395" s="4"/>
      <c r="GLH395" s="4"/>
      <c r="GLI395" s="4"/>
      <c r="GLJ395" s="4"/>
      <c r="GLK395" s="4"/>
      <c r="GLL395" s="4"/>
      <c r="GLM395" s="4"/>
      <c r="GLN395" s="4"/>
      <c r="GLO395" s="4"/>
      <c r="GLP395" s="4"/>
      <c r="GLQ395" s="4"/>
      <c r="GLR395" s="4"/>
      <c r="GLS395" s="4"/>
      <c r="GLT395" s="4"/>
      <c r="GLU395" s="4"/>
      <c r="GLV395" s="4"/>
      <c r="GLW395" s="4"/>
      <c r="GLX395" s="4"/>
      <c r="GLY395" s="4"/>
      <c r="GLZ395" s="4"/>
      <c r="GMA395" s="4"/>
      <c r="GMB395" s="4"/>
      <c r="GMC395" s="4"/>
      <c r="GMD395" s="4"/>
      <c r="GME395" s="4"/>
      <c r="GMF395" s="4"/>
      <c r="GMG395" s="4"/>
      <c r="GMH395" s="4"/>
      <c r="GMI395" s="4"/>
      <c r="GMJ395" s="4"/>
      <c r="GMK395" s="4"/>
      <c r="GML395" s="4"/>
      <c r="GMM395" s="4"/>
      <c r="GMN395" s="4"/>
      <c r="GMO395" s="4"/>
      <c r="GMP395" s="4"/>
      <c r="GMQ395" s="4"/>
      <c r="GMR395" s="4"/>
      <c r="GMS395" s="4"/>
      <c r="GMT395" s="4"/>
      <c r="GMU395" s="4"/>
      <c r="GMV395" s="4"/>
      <c r="GMW395" s="4"/>
      <c r="GMX395" s="4"/>
      <c r="GMY395" s="4"/>
      <c r="GMZ395" s="4"/>
      <c r="GNA395" s="4"/>
      <c r="GNB395" s="4"/>
      <c r="GNC395" s="4"/>
      <c r="GND395" s="4"/>
      <c r="GNE395" s="4"/>
      <c r="GNF395" s="4"/>
      <c r="GNG395" s="4"/>
      <c r="GNH395" s="4"/>
      <c r="GNI395" s="4"/>
      <c r="GNJ395" s="4"/>
      <c r="GNK395" s="4"/>
      <c r="GNL395" s="4"/>
      <c r="GNM395" s="4"/>
      <c r="GNN395" s="4"/>
      <c r="GNO395" s="4"/>
      <c r="GNP395" s="4"/>
      <c r="GNQ395" s="4"/>
      <c r="GNR395" s="4"/>
      <c r="GNS395" s="4"/>
      <c r="GNT395" s="4"/>
      <c r="GNU395" s="4"/>
      <c r="GNV395" s="4"/>
      <c r="GNW395" s="4"/>
      <c r="GNX395" s="4"/>
      <c r="GNY395" s="4"/>
      <c r="GNZ395" s="4"/>
      <c r="GOA395" s="4"/>
      <c r="GOB395" s="4"/>
      <c r="GOC395" s="4"/>
      <c r="GOD395" s="4"/>
      <c r="GOE395" s="4"/>
      <c r="GOF395" s="4"/>
      <c r="GOG395" s="4"/>
      <c r="GOH395" s="4"/>
      <c r="GOI395" s="4"/>
      <c r="GOJ395" s="4"/>
      <c r="GOK395" s="4"/>
      <c r="GOL395" s="4"/>
      <c r="GOM395" s="4"/>
      <c r="GON395" s="4"/>
      <c r="GOO395" s="4"/>
      <c r="GOP395" s="4"/>
      <c r="GOQ395" s="4"/>
      <c r="GOR395" s="4"/>
      <c r="GOS395" s="4"/>
      <c r="GOT395" s="4"/>
      <c r="GOU395" s="4"/>
      <c r="GOV395" s="4"/>
      <c r="GOW395" s="4"/>
      <c r="GOX395" s="4"/>
      <c r="GOY395" s="4"/>
      <c r="GOZ395" s="4"/>
      <c r="GPA395" s="4"/>
      <c r="GPB395" s="4"/>
      <c r="GPC395" s="4"/>
      <c r="GPD395" s="4"/>
      <c r="GPE395" s="4"/>
      <c r="GPF395" s="4"/>
      <c r="GPG395" s="4"/>
      <c r="GPH395" s="4"/>
      <c r="GPI395" s="4"/>
      <c r="GPJ395" s="4"/>
      <c r="GPK395" s="4"/>
      <c r="GPL395" s="4"/>
      <c r="GPM395" s="4"/>
      <c r="GPN395" s="4"/>
      <c r="GPO395" s="4"/>
      <c r="GPP395" s="4"/>
      <c r="GPQ395" s="4"/>
      <c r="GPR395" s="4"/>
      <c r="GPS395" s="4"/>
      <c r="GPT395" s="4"/>
      <c r="GPU395" s="4"/>
      <c r="GPV395" s="4"/>
      <c r="GPW395" s="4"/>
      <c r="GPX395" s="4"/>
      <c r="GPY395" s="4"/>
      <c r="GPZ395" s="4"/>
      <c r="GQA395" s="4"/>
      <c r="GQB395" s="4"/>
      <c r="GQC395" s="4"/>
      <c r="GQD395" s="4"/>
      <c r="GQE395" s="4"/>
      <c r="GQF395" s="4"/>
      <c r="GQG395" s="4"/>
      <c r="GQH395" s="4"/>
      <c r="GQI395" s="4"/>
      <c r="GQJ395" s="4"/>
      <c r="GQK395" s="4"/>
      <c r="GQL395" s="4"/>
      <c r="GQM395" s="4"/>
      <c r="GQN395" s="4"/>
      <c r="GQO395" s="4"/>
      <c r="GQP395" s="4"/>
      <c r="GQQ395" s="4"/>
      <c r="GQR395" s="4"/>
      <c r="GQS395" s="4"/>
      <c r="GQT395" s="4"/>
      <c r="GQU395" s="4"/>
      <c r="GQV395" s="4"/>
      <c r="GQW395" s="4"/>
      <c r="GQX395" s="4"/>
      <c r="GQY395" s="4"/>
      <c r="GQZ395" s="4"/>
      <c r="GRA395" s="4"/>
      <c r="GRB395" s="4"/>
      <c r="GRC395" s="4"/>
      <c r="GRD395" s="4"/>
      <c r="GRE395" s="4"/>
      <c r="GRF395" s="4"/>
      <c r="GRG395" s="4"/>
      <c r="GRH395" s="4"/>
      <c r="GRI395" s="4"/>
      <c r="GRJ395" s="4"/>
      <c r="GRK395" s="4"/>
      <c r="GRL395" s="4"/>
      <c r="GRM395" s="4"/>
      <c r="GRN395" s="4"/>
      <c r="GRO395" s="4"/>
      <c r="GRP395" s="4"/>
      <c r="GRQ395" s="4"/>
      <c r="GRR395" s="4"/>
      <c r="GRS395" s="4"/>
      <c r="GRT395" s="4"/>
      <c r="GRU395" s="4"/>
      <c r="GRV395" s="4"/>
      <c r="GRW395" s="4"/>
      <c r="GRX395" s="4"/>
      <c r="GRY395" s="4"/>
      <c r="GRZ395" s="4"/>
      <c r="GSA395" s="4"/>
      <c r="GSB395" s="4"/>
      <c r="GSC395" s="4"/>
      <c r="GSD395" s="4"/>
      <c r="GSE395" s="4"/>
      <c r="GSF395" s="4"/>
      <c r="GSG395" s="4"/>
      <c r="GSH395" s="4"/>
      <c r="GSI395" s="4"/>
      <c r="GSJ395" s="4"/>
      <c r="GSK395" s="4"/>
      <c r="GSL395" s="4"/>
      <c r="GSM395" s="4"/>
      <c r="GSN395" s="4"/>
      <c r="GSO395" s="4"/>
      <c r="GSP395" s="4"/>
      <c r="GSQ395" s="4"/>
      <c r="GSR395" s="4"/>
      <c r="GSS395" s="4"/>
      <c r="GST395" s="4"/>
      <c r="GSU395" s="4"/>
      <c r="GSV395" s="4"/>
      <c r="GSW395" s="4"/>
      <c r="GSX395" s="4"/>
      <c r="GSY395" s="4"/>
      <c r="GSZ395" s="4"/>
      <c r="GTA395" s="4"/>
      <c r="GTB395" s="4"/>
      <c r="GTC395" s="4"/>
      <c r="GTD395" s="4"/>
      <c r="GTE395" s="4"/>
      <c r="GTF395" s="4"/>
      <c r="GTG395" s="4"/>
      <c r="GTH395" s="4"/>
      <c r="GTI395" s="4"/>
      <c r="GTJ395" s="4"/>
      <c r="GTK395" s="4"/>
      <c r="GTL395" s="4"/>
      <c r="GTM395" s="4"/>
      <c r="GTN395" s="4"/>
      <c r="GTO395" s="4"/>
      <c r="GTP395" s="4"/>
      <c r="GTQ395" s="4"/>
      <c r="GTR395" s="4"/>
      <c r="GTS395" s="4"/>
      <c r="GTT395" s="4"/>
      <c r="GTU395" s="4"/>
      <c r="GTV395" s="4"/>
      <c r="GTW395" s="4"/>
      <c r="GTX395" s="4"/>
      <c r="GTY395" s="4"/>
      <c r="GTZ395" s="4"/>
      <c r="GUA395" s="4"/>
      <c r="GUB395" s="4"/>
      <c r="GUC395" s="4"/>
      <c r="GUD395" s="4"/>
      <c r="GUE395" s="4"/>
      <c r="GUF395" s="4"/>
      <c r="GUG395" s="4"/>
      <c r="GUH395" s="4"/>
      <c r="GUI395" s="4"/>
      <c r="GUJ395" s="4"/>
      <c r="GUK395" s="4"/>
      <c r="GUL395" s="4"/>
      <c r="GUM395" s="4"/>
      <c r="GUN395" s="4"/>
      <c r="GUO395" s="4"/>
      <c r="GUP395" s="4"/>
      <c r="GUQ395" s="4"/>
      <c r="GUR395" s="4"/>
      <c r="GUS395" s="4"/>
      <c r="GUT395" s="4"/>
      <c r="GUU395" s="4"/>
      <c r="GUV395" s="4"/>
      <c r="GUW395" s="4"/>
      <c r="GUX395" s="4"/>
      <c r="GUY395" s="4"/>
      <c r="GUZ395" s="4"/>
      <c r="GVA395" s="4"/>
      <c r="GVB395" s="4"/>
      <c r="GVC395" s="4"/>
      <c r="GVD395" s="4"/>
      <c r="GVE395" s="4"/>
      <c r="GVF395" s="4"/>
      <c r="GVG395" s="4"/>
      <c r="GVH395" s="4"/>
      <c r="GVI395" s="4"/>
      <c r="GVJ395" s="4"/>
      <c r="GVK395" s="4"/>
      <c r="GVL395" s="4"/>
      <c r="GVM395" s="4"/>
      <c r="GVN395" s="4"/>
      <c r="GVO395" s="4"/>
      <c r="GVP395" s="4"/>
      <c r="GVQ395" s="4"/>
      <c r="GVR395" s="4"/>
      <c r="GVS395" s="4"/>
      <c r="GVT395" s="4"/>
      <c r="GVU395" s="4"/>
      <c r="GVV395" s="4"/>
      <c r="GVW395" s="4"/>
      <c r="GVX395" s="4"/>
      <c r="GVY395" s="4"/>
      <c r="GVZ395" s="4"/>
      <c r="GWA395" s="4"/>
      <c r="GWB395" s="4"/>
      <c r="GWC395" s="4"/>
      <c r="GWD395" s="4"/>
      <c r="GWE395" s="4"/>
      <c r="GWF395" s="4"/>
      <c r="GWG395" s="4"/>
      <c r="GWH395" s="4"/>
      <c r="GWI395" s="4"/>
      <c r="GWJ395" s="4"/>
      <c r="GWK395" s="4"/>
      <c r="GWL395" s="4"/>
      <c r="GWM395" s="4"/>
      <c r="GWN395" s="4"/>
      <c r="GWO395" s="4"/>
      <c r="GWP395" s="4"/>
      <c r="GWQ395" s="4"/>
      <c r="GWR395" s="4"/>
      <c r="GWS395" s="4"/>
      <c r="GWT395" s="4"/>
      <c r="GWU395" s="4"/>
      <c r="GWV395" s="4"/>
      <c r="GWW395" s="4"/>
      <c r="GWX395" s="4"/>
      <c r="GWY395" s="4"/>
      <c r="GWZ395" s="4"/>
      <c r="GXA395" s="4"/>
      <c r="GXB395" s="4"/>
      <c r="GXC395" s="4"/>
      <c r="GXD395" s="4"/>
      <c r="GXE395" s="4"/>
      <c r="GXF395" s="4"/>
      <c r="GXG395" s="4"/>
      <c r="GXH395" s="4"/>
      <c r="GXI395" s="4"/>
      <c r="GXJ395" s="4"/>
      <c r="GXK395" s="4"/>
      <c r="GXL395" s="4"/>
      <c r="GXM395" s="4"/>
      <c r="GXN395" s="4"/>
      <c r="GXO395" s="4"/>
      <c r="GXP395" s="4"/>
      <c r="GXQ395" s="4"/>
      <c r="GXR395" s="4"/>
      <c r="GXS395" s="4"/>
      <c r="GXT395" s="4"/>
      <c r="GXU395" s="4"/>
      <c r="GXV395" s="4"/>
      <c r="GXW395" s="4"/>
      <c r="GXX395" s="4"/>
      <c r="GXY395" s="4"/>
      <c r="GXZ395" s="4"/>
      <c r="GYA395" s="4"/>
      <c r="GYB395" s="4"/>
      <c r="GYC395" s="4"/>
      <c r="GYD395" s="4"/>
      <c r="GYE395" s="4"/>
      <c r="GYF395" s="4"/>
      <c r="GYG395" s="4"/>
      <c r="GYH395" s="4"/>
      <c r="GYI395" s="4"/>
      <c r="GYJ395" s="4"/>
      <c r="GYK395" s="4"/>
      <c r="GYL395" s="4"/>
      <c r="GYM395" s="4"/>
      <c r="GYN395" s="4"/>
      <c r="GYO395" s="4"/>
      <c r="GYP395" s="4"/>
      <c r="GYQ395" s="4"/>
      <c r="GYR395" s="4"/>
      <c r="GYS395" s="4"/>
      <c r="GYT395" s="4"/>
      <c r="GYU395" s="4"/>
      <c r="GYV395" s="4"/>
      <c r="GYW395" s="4"/>
      <c r="GYX395" s="4"/>
      <c r="GYY395" s="4"/>
      <c r="GYZ395" s="4"/>
      <c r="GZA395" s="4"/>
      <c r="GZB395" s="4"/>
      <c r="GZC395" s="4"/>
      <c r="GZD395" s="4"/>
      <c r="GZE395" s="4"/>
      <c r="GZF395" s="4"/>
      <c r="GZG395" s="4"/>
      <c r="GZH395" s="4"/>
      <c r="GZI395" s="4"/>
      <c r="GZJ395" s="4"/>
      <c r="GZK395" s="4"/>
      <c r="GZL395" s="4"/>
      <c r="GZM395" s="4"/>
      <c r="GZN395" s="4"/>
      <c r="GZO395" s="4"/>
      <c r="GZP395" s="4"/>
      <c r="GZQ395" s="4"/>
      <c r="GZR395" s="4"/>
      <c r="GZS395" s="4"/>
      <c r="GZT395" s="4"/>
      <c r="GZU395" s="4"/>
      <c r="GZV395" s="4"/>
      <c r="GZW395" s="4"/>
      <c r="GZX395" s="4"/>
      <c r="GZY395" s="4"/>
      <c r="GZZ395" s="4"/>
      <c r="HAA395" s="4"/>
      <c r="HAB395" s="4"/>
      <c r="HAC395" s="4"/>
      <c r="HAD395" s="4"/>
      <c r="HAE395" s="4"/>
      <c r="HAF395" s="4"/>
      <c r="HAG395" s="4"/>
      <c r="HAH395" s="4"/>
      <c r="HAI395" s="4"/>
      <c r="HAJ395" s="4"/>
      <c r="HAK395" s="4"/>
      <c r="HAL395" s="4"/>
      <c r="HAM395" s="4"/>
      <c r="HAN395" s="4"/>
      <c r="HAO395" s="4"/>
      <c r="HAP395" s="4"/>
      <c r="HAQ395" s="4"/>
      <c r="HAR395" s="4"/>
      <c r="HAS395" s="4"/>
      <c r="HAT395" s="4"/>
      <c r="HAU395" s="4"/>
      <c r="HAV395" s="4"/>
      <c r="HAW395" s="4"/>
      <c r="HAX395" s="4"/>
      <c r="HAY395" s="4"/>
      <c r="HAZ395" s="4"/>
      <c r="HBA395" s="4"/>
      <c r="HBB395" s="4"/>
      <c r="HBC395" s="4"/>
      <c r="HBD395" s="4"/>
      <c r="HBE395" s="4"/>
      <c r="HBF395" s="4"/>
      <c r="HBG395" s="4"/>
      <c r="HBH395" s="4"/>
      <c r="HBI395" s="4"/>
      <c r="HBJ395" s="4"/>
      <c r="HBK395" s="4"/>
      <c r="HBL395" s="4"/>
      <c r="HBM395" s="4"/>
      <c r="HBN395" s="4"/>
      <c r="HBO395" s="4"/>
      <c r="HBP395" s="4"/>
      <c r="HBQ395" s="4"/>
      <c r="HBR395" s="4"/>
      <c r="HBS395" s="4"/>
      <c r="HBT395" s="4"/>
      <c r="HBU395" s="4"/>
      <c r="HBV395" s="4"/>
      <c r="HBW395" s="4"/>
      <c r="HBX395" s="4"/>
      <c r="HBY395" s="4"/>
      <c r="HBZ395" s="4"/>
      <c r="HCA395" s="4"/>
      <c r="HCB395" s="4"/>
      <c r="HCC395" s="4"/>
      <c r="HCD395" s="4"/>
      <c r="HCE395" s="4"/>
      <c r="HCF395" s="4"/>
      <c r="HCG395" s="4"/>
      <c r="HCH395" s="4"/>
      <c r="HCI395" s="4"/>
      <c r="HCJ395" s="4"/>
      <c r="HCK395" s="4"/>
      <c r="HCL395" s="4"/>
      <c r="HCM395" s="4"/>
      <c r="HCN395" s="4"/>
      <c r="HCO395" s="4"/>
      <c r="HCP395" s="4"/>
      <c r="HCQ395" s="4"/>
      <c r="HCR395" s="4"/>
      <c r="HCS395" s="4"/>
      <c r="HCT395" s="4"/>
      <c r="HCU395" s="4"/>
      <c r="HCV395" s="4"/>
      <c r="HCW395" s="4"/>
      <c r="HCX395" s="4"/>
      <c r="HCY395" s="4"/>
      <c r="HCZ395" s="4"/>
      <c r="HDA395" s="4"/>
      <c r="HDB395" s="4"/>
      <c r="HDC395" s="4"/>
      <c r="HDD395" s="4"/>
      <c r="HDE395" s="4"/>
      <c r="HDF395" s="4"/>
      <c r="HDG395" s="4"/>
      <c r="HDH395" s="4"/>
      <c r="HDI395" s="4"/>
      <c r="HDJ395" s="4"/>
      <c r="HDK395" s="4"/>
      <c r="HDL395" s="4"/>
      <c r="HDM395" s="4"/>
      <c r="HDN395" s="4"/>
      <c r="HDO395" s="4"/>
      <c r="HDP395" s="4"/>
      <c r="HDQ395" s="4"/>
      <c r="HDR395" s="4"/>
      <c r="HDS395" s="4"/>
      <c r="HDT395" s="4"/>
      <c r="HDU395" s="4"/>
      <c r="HDV395" s="4"/>
      <c r="HDW395" s="4"/>
      <c r="HDX395" s="4"/>
      <c r="HDY395" s="4"/>
      <c r="HDZ395" s="4"/>
      <c r="HEA395" s="4"/>
      <c r="HEB395" s="4"/>
      <c r="HEC395" s="4"/>
      <c r="HED395" s="4"/>
      <c r="HEE395" s="4"/>
      <c r="HEF395" s="4"/>
      <c r="HEG395" s="4"/>
      <c r="HEH395" s="4"/>
      <c r="HEI395" s="4"/>
      <c r="HEJ395" s="4"/>
      <c r="HEK395" s="4"/>
      <c r="HEL395" s="4"/>
      <c r="HEM395" s="4"/>
      <c r="HEN395" s="4"/>
      <c r="HEO395" s="4"/>
      <c r="HEP395" s="4"/>
      <c r="HEQ395" s="4"/>
      <c r="HER395" s="4"/>
      <c r="HES395" s="4"/>
      <c r="HET395" s="4"/>
      <c r="HEU395" s="4"/>
      <c r="HEV395" s="4"/>
      <c r="HEW395" s="4"/>
      <c r="HEX395" s="4"/>
      <c r="HEY395" s="4"/>
      <c r="HEZ395" s="4"/>
      <c r="HFA395" s="4"/>
      <c r="HFB395" s="4"/>
      <c r="HFC395" s="4"/>
      <c r="HFD395" s="4"/>
      <c r="HFE395" s="4"/>
      <c r="HFF395" s="4"/>
      <c r="HFG395" s="4"/>
      <c r="HFH395" s="4"/>
      <c r="HFI395" s="4"/>
      <c r="HFJ395" s="4"/>
      <c r="HFK395" s="4"/>
      <c r="HFL395" s="4"/>
      <c r="HFM395" s="4"/>
      <c r="HFN395" s="4"/>
      <c r="HFO395" s="4"/>
      <c r="HFP395" s="4"/>
      <c r="HFQ395" s="4"/>
      <c r="HFR395" s="4"/>
      <c r="HFS395" s="4"/>
      <c r="HFT395" s="4"/>
      <c r="HFU395" s="4"/>
      <c r="HFV395" s="4"/>
      <c r="HFW395" s="4"/>
      <c r="HFX395" s="4"/>
      <c r="HFY395" s="4"/>
      <c r="HFZ395" s="4"/>
      <c r="HGA395" s="4"/>
      <c r="HGB395" s="4"/>
      <c r="HGC395" s="4"/>
      <c r="HGD395" s="4"/>
      <c r="HGE395" s="4"/>
      <c r="HGF395" s="4"/>
      <c r="HGG395" s="4"/>
      <c r="HGH395" s="4"/>
      <c r="HGI395" s="4"/>
      <c r="HGJ395" s="4"/>
      <c r="HGK395" s="4"/>
      <c r="HGL395" s="4"/>
      <c r="HGM395" s="4"/>
      <c r="HGN395" s="4"/>
      <c r="HGO395" s="4"/>
      <c r="HGP395" s="4"/>
      <c r="HGQ395" s="4"/>
      <c r="HGR395" s="4"/>
      <c r="HGS395" s="4"/>
      <c r="HGT395" s="4"/>
      <c r="HGU395" s="4"/>
      <c r="HGV395" s="4"/>
      <c r="HGW395" s="4"/>
      <c r="HGX395" s="4"/>
      <c r="HGY395" s="4"/>
      <c r="HGZ395" s="4"/>
      <c r="HHA395" s="4"/>
      <c r="HHB395" s="4"/>
      <c r="HHC395" s="4"/>
      <c r="HHD395" s="4"/>
      <c r="HHE395" s="4"/>
      <c r="HHF395" s="4"/>
      <c r="HHG395" s="4"/>
      <c r="HHH395" s="4"/>
      <c r="HHI395" s="4"/>
      <c r="HHJ395" s="4"/>
      <c r="HHK395" s="4"/>
      <c r="HHL395" s="4"/>
      <c r="HHM395" s="4"/>
      <c r="HHN395" s="4"/>
      <c r="HHO395" s="4"/>
      <c r="HHP395" s="4"/>
      <c r="HHQ395" s="4"/>
      <c r="HHR395" s="4"/>
      <c r="HHS395" s="4"/>
      <c r="HHT395" s="4"/>
      <c r="HHU395" s="4"/>
      <c r="HHV395" s="4"/>
      <c r="HHW395" s="4"/>
      <c r="HHX395" s="4"/>
      <c r="HHY395" s="4"/>
      <c r="HHZ395" s="4"/>
      <c r="HIA395" s="4"/>
      <c r="HIB395" s="4"/>
      <c r="HIC395" s="4"/>
      <c r="HID395" s="4"/>
      <c r="HIE395" s="4"/>
      <c r="HIF395" s="4"/>
      <c r="HIG395" s="4"/>
      <c r="HIH395" s="4"/>
      <c r="HII395" s="4"/>
      <c r="HIJ395" s="4"/>
      <c r="HIK395" s="4"/>
      <c r="HIL395" s="4"/>
      <c r="HIM395" s="4"/>
      <c r="HIN395" s="4"/>
      <c r="HIO395" s="4"/>
      <c r="HIP395" s="4"/>
      <c r="HIQ395" s="4"/>
      <c r="HIR395" s="4"/>
      <c r="HIS395" s="4"/>
      <c r="HIT395" s="4"/>
      <c r="HIU395" s="4"/>
      <c r="HIV395" s="4"/>
      <c r="HIW395" s="4"/>
      <c r="HIX395" s="4"/>
      <c r="HIY395" s="4"/>
      <c r="HIZ395" s="4"/>
      <c r="HJA395" s="4"/>
      <c r="HJB395" s="4"/>
      <c r="HJC395" s="4"/>
      <c r="HJD395" s="4"/>
      <c r="HJE395" s="4"/>
      <c r="HJF395" s="4"/>
      <c r="HJG395" s="4"/>
      <c r="HJH395" s="4"/>
      <c r="HJI395" s="4"/>
      <c r="HJJ395" s="4"/>
      <c r="HJK395" s="4"/>
      <c r="HJL395" s="4"/>
      <c r="HJM395" s="4"/>
      <c r="HJN395" s="4"/>
      <c r="HJO395" s="4"/>
      <c r="HJP395" s="4"/>
      <c r="HJQ395" s="4"/>
      <c r="HJR395" s="4"/>
      <c r="HJS395" s="4"/>
      <c r="HJT395" s="4"/>
      <c r="HJU395" s="4"/>
      <c r="HJV395" s="4"/>
      <c r="HJW395" s="4"/>
      <c r="HJX395" s="4"/>
      <c r="HJY395" s="4"/>
      <c r="HJZ395" s="4"/>
      <c r="HKA395" s="4"/>
      <c r="HKB395" s="4"/>
      <c r="HKC395" s="4"/>
      <c r="HKD395" s="4"/>
      <c r="HKE395" s="4"/>
      <c r="HKF395" s="4"/>
      <c r="HKG395" s="4"/>
      <c r="HKH395" s="4"/>
      <c r="HKI395" s="4"/>
      <c r="HKJ395" s="4"/>
      <c r="HKK395" s="4"/>
      <c r="HKL395" s="4"/>
      <c r="HKM395" s="4"/>
      <c r="HKN395" s="4"/>
      <c r="HKO395" s="4"/>
      <c r="HKP395" s="4"/>
      <c r="HKQ395" s="4"/>
      <c r="HKR395" s="4"/>
      <c r="HKS395" s="4"/>
      <c r="HKT395" s="4"/>
      <c r="HKU395" s="4"/>
      <c r="HKV395" s="4"/>
      <c r="HKW395" s="4"/>
      <c r="HKX395" s="4"/>
      <c r="HKY395" s="4"/>
      <c r="HKZ395" s="4"/>
      <c r="HLA395" s="4"/>
      <c r="HLB395" s="4"/>
      <c r="HLC395" s="4"/>
      <c r="HLD395" s="4"/>
      <c r="HLE395" s="4"/>
      <c r="HLF395" s="4"/>
      <c r="HLG395" s="4"/>
      <c r="HLH395" s="4"/>
      <c r="HLI395" s="4"/>
      <c r="HLJ395" s="4"/>
      <c r="HLK395" s="4"/>
      <c r="HLL395" s="4"/>
      <c r="HLM395" s="4"/>
      <c r="HLN395" s="4"/>
      <c r="HLO395" s="4"/>
      <c r="HLP395" s="4"/>
      <c r="HLQ395" s="4"/>
      <c r="HLR395" s="4"/>
      <c r="HLS395" s="4"/>
      <c r="HLT395" s="4"/>
      <c r="HLU395" s="4"/>
      <c r="HLV395" s="4"/>
      <c r="HLW395" s="4"/>
      <c r="HLX395" s="4"/>
      <c r="HLY395" s="4"/>
      <c r="HLZ395" s="4"/>
      <c r="HMA395" s="4"/>
      <c r="HMB395" s="4"/>
      <c r="HMC395" s="4"/>
      <c r="HMD395" s="4"/>
      <c r="HME395" s="4"/>
      <c r="HMF395" s="4"/>
      <c r="HMG395" s="4"/>
      <c r="HMH395" s="4"/>
      <c r="HMI395" s="4"/>
      <c r="HMJ395" s="4"/>
      <c r="HMK395" s="4"/>
      <c r="HML395" s="4"/>
      <c r="HMM395" s="4"/>
      <c r="HMN395" s="4"/>
      <c r="HMO395" s="4"/>
      <c r="HMP395" s="4"/>
      <c r="HMQ395" s="4"/>
      <c r="HMR395" s="4"/>
      <c r="HMS395" s="4"/>
      <c r="HMT395" s="4"/>
      <c r="HMU395" s="4"/>
      <c r="HMV395" s="4"/>
      <c r="HMW395" s="4"/>
      <c r="HMX395" s="4"/>
      <c r="HMY395" s="4"/>
      <c r="HMZ395" s="4"/>
      <c r="HNA395" s="4"/>
      <c r="HNB395" s="4"/>
      <c r="HNC395" s="4"/>
      <c r="HND395" s="4"/>
      <c r="HNE395" s="4"/>
      <c r="HNF395" s="4"/>
      <c r="HNG395" s="4"/>
      <c r="HNH395" s="4"/>
      <c r="HNI395" s="4"/>
      <c r="HNJ395" s="4"/>
      <c r="HNK395" s="4"/>
      <c r="HNL395" s="4"/>
      <c r="HNM395" s="4"/>
      <c r="HNN395" s="4"/>
      <c r="HNO395" s="4"/>
      <c r="HNP395" s="4"/>
      <c r="HNQ395" s="4"/>
      <c r="HNR395" s="4"/>
      <c r="HNS395" s="4"/>
      <c r="HNT395" s="4"/>
      <c r="HNU395" s="4"/>
      <c r="HNV395" s="4"/>
      <c r="HNW395" s="4"/>
      <c r="HNX395" s="4"/>
      <c r="HNY395" s="4"/>
      <c r="HNZ395" s="4"/>
      <c r="HOA395" s="4"/>
      <c r="HOB395" s="4"/>
      <c r="HOC395" s="4"/>
      <c r="HOD395" s="4"/>
      <c r="HOE395" s="4"/>
      <c r="HOF395" s="4"/>
      <c r="HOG395" s="4"/>
      <c r="HOH395" s="4"/>
      <c r="HOI395" s="4"/>
      <c r="HOJ395" s="4"/>
      <c r="HOK395" s="4"/>
      <c r="HOL395" s="4"/>
      <c r="HOM395" s="4"/>
      <c r="HON395" s="4"/>
      <c r="HOO395" s="4"/>
      <c r="HOP395" s="4"/>
      <c r="HOQ395" s="4"/>
      <c r="HOR395" s="4"/>
      <c r="HOS395" s="4"/>
      <c r="HOT395" s="4"/>
      <c r="HOU395" s="4"/>
      <c r="HOV395" s="4"/>
      <c r="HOW395" s="4"/>
      <c r="HOX395" s="4"/>
      <c r="HOY395" s="4"/>
      <c r="HOZ395" s="4"/>
      <c r="HPA395" s="4"/>
      <c r="HPB395" s="4"/>
      <c r="HPC395" s="4"/>
      <c r="HPD395" s="4"/>
      <c r="HPE395" s="4"/>
      <c r="HPF395" s="4"/>
      <c r="HPG395" s="4"/>
      <c r="HPH395" s="4"/>
      <c r="HPI395" s="4"/>
      <c r="HPJ395" s="4"/>
      <c r="HPK395" s="4"/>
      <c r="HPL395" s="4"/>
      <c r="HPM395" s="4"/>
      <c r="HPN395" s="4"/>
      <c r="HPO395" s="4"/>
      <c r="HPP395" s="4"/>
      <c r="HPQ395" s="4"/>
      <c r="HPR395" s="4"/>
      <c r="HPS395" s="4"/>
      <c r="HPT395" s="4"/>
      <c r="HPU395" s="4"/>
      <c r="HPV395" s="4"/>
      <c r="HPW395" s="4"/>
      <c r="HPX395" s="4"/>
      <c r="HPY395" s="4"/>
      <c r="HPZ395" s="4"/>
      <c r="HQA395" s="4"/>
      <c r="HQB395" s="4"/>
      <c r="HQC395" s="4"/>
      <c r="HQD395" s="4"/>
      <c r="HQE395" s="4"/>
      <c r="HQF395" s="4"/>
      <c r="HQG395" s="4"/>
      <c r="HQH395" s="4"/>
      <c r="HQI395" s="4"/>
      <c r="HQJ395" s="4"/>
      <c r="HQK395" s="4"/>
      <c r="HQL395" s="4"/>
      <c r="HQM395" s="4"/>
      <c r="HQN395" s="4"/>
      <c r="HQO395" s="4"/>
      <c r="HQP395" s="4"/>
      <c r="HQQ395" s="4"/>
      <c r="HQR395" s="4"/>
      <c r="HQS395" s="4"/>
      <c r="HQT395" s="4"/>
      <c r="HQU395" s="4"/>
      <c r="HQV395" s="4"/>
      <c r="HQW395" s="4"/>
      <c r="HQX395" s="4"/>
      <c r="HQY395" s="4"/>
      <c r="HQZ395" s="4"/>
      <c r="HRA395" s="4"/>
      <c r="HRB395" s="4"/>
      <c r="HRC395" s="4"/>
      <c r="HRD395" s="4"/>
      <c r="HRE395" s="4"/>
      <c r="HRF395" s="4"/>
      <c r="HRG395" s="4"/>
      <c r="HRH395" s="4"/>
      <c r="HRI395" s="4"/>
      <c r="HRJ395" s="4"/>
      <c r="HRK395" s="4"/>
      <c r="HRL395" s="4"/>
      <c r="HRM395" s="4"/>
      <c r="HRN395" s="4"/>
      <c r="HRO395" s="4"/>
      <c r="HRP395" s="4"/>
      <c r="HRQ395" s="4"/>
      <c r="HRR395" s="4"/>
      <c r="HRS395" s="4"/>
      <c r="HRT395" s="4"/>
      <c r="HRU395" s="4"/>
      <c r="HRV395" s="4"/>
      <c r="HRW395" s="4"/>
      <c r="HRX395" s="4"/>
      <c r="HRY395" s="4"/>
      <c r="HRZ395" s="4"/>
      <c r="HSA395" s="4"/>
      <c r="HSB395" s="4"/>
      <c r="HSC395" s="4"/>
      <c r="HSD395" s="4"/>
      <c r="HSE395" s="4"/>
      <c r="HSF395" s="4"/>
      <c r="HSG395" s="4"/>
      <c r="HSH395" s="4"/>
      <c r="HSI395" s="4"/>
      <c r="HSJ395" s="4"/>
      <c r="HSK395" s="4"/>
      <c r="HSL395" s="4"/>
      <c r="HSM395" s="4"/>
      <c r="HSN395" s="4"/>
      <c r="HSO395" s="4"/>
      <c r="HSP395" s="4"/>
      <c r="HSQ395" s="4"/>
      <c r="HSR395" s="4"/>
      <c r="HSS395" s="4"/>
      <c r="HST395" s="4"/>
      <c r="HSU395" s="4"/>
      <c r="HSV395" s="4"/>
      <c r="HSW395" s="4"/>
      <c r="HSX395" s="4"/>
      <c r="HSY395" s="4"/>
      <c r="HSZ395" s="4"/>
      <c r="HTA395" s="4"/>
      <c r="HTB395" s="4"/>
      <c r="HTC395" s="4"/>
      <c r="HTD395" s="4"/>
      <c r="HTE395" s="4"/>
      <c r="HTF395" s="4"/>
      <c r="HTG395" s="4"/>
      <c r="HTH395" s="4"/>
      <c r="HTI395" s="4"/>
      <c r="HTJ395" s="4"/>
      <c r="HTK395" s="4"/>
      <c r="HTL395" s="4"/>
      <c r="HTM395" s="4"/>
      <c r="HTN395" s="4"/>
      <c r="HTO395" s="4"/>
      <c r="HTP395" s="4"/>
      <c r="HTQ395" s="4"/>
      <c r="HTR395" s="4"/>
      <c r="HTS395" s="4"/>
      <c r="HTT395" s="4"/>
      <c r="HTU395" s="4"/>
      <c r="HTV395" s="4"/>
      <c r="HTW395" s="4"/>
      <c r="HTX395" s="4"/>
      <c r="HTY395" s="4"/>
      <c r="HTZ395" s="4"/>
      <c r="HUA395" s="4"/>
      <c r="HUB395" s="4"/>
      <c r="HUC395" s="4"/>
      <c r="HUD395" s="4"/>
      <c r="HUE395" s="4"/>
      <c r="HUF395" s="4"/>
      <c r="HUG395" s="4"/>
      <c r="HUH395" s="4"/>
      <c r="HUI395" s="4"/>
      <c r="HUJ395" s="4"/>
      <c r="HUK395" s="4"/>
      <c r="HUL395" s="4"/>
      <c r="HUM395" s="4"/>
      <c r="HUN395" s="4"/>
      <c r="HUO395" s="4"/>
      <c r="HUP395" s="4"/>
      <c r="HUQ395" s="4"/>
      <c r="HUR395" s="4"/>
      <c r="HUS395" s="4"/>
      <c r="HUT395" s="4"/>
      <c r="HUU395" s="4"/>
      <c r="HUV395" s="4"/>
      <c r="HUW395" s="4"/>
      <c r="HUX395" s="4"/>
      <c r="HUY395" s="4"/>
      <c r="HUZ395" s="4"/>
      <c r="HVA395" s="4"/>
      <c r="HVB395" s="4"/>
      <c r="HVC395" s="4"/>
      <c r="HVD395" s="4"/>
      <c r="HVE395" s="4"/>
      <c r="HVF395" s="4"/>
      <c r="HVG395" s="4"/>
      <c r="HVH395" s="4"/>
      <c r="HVI395" s="4"/>
      <c r="HVJ395" s="4"/>
      <c r="HVK395" s="4"/>
      <c r="HVL395" s="4"/>
      <c r="HVM395" s="4"/>
      <c r="HVN395" s="4"/>
      <c r="HVO395" s="4"/>
      <c r="HVP395" s="4"/>
      <c r="HVQ395" s="4"/>
      <c r="HVR395" s="4"/>
      <c r="HVS395" s="4"/>
      <c r="HVT395" s="4"/>
      <c r="HVU395" s="4"/>
      <c r="HVV395" s="4"/>
      <c r="HVW395" s="4"/>
      <c r="HVX395" s="4"/>
      <c r="HVY395" s="4"/>
      <c r="HVZ395" s="4"/>
      <c r="HWA395" s="4"/>
      <c r="HWB395" s="4"/>
      <c r="HWC395" s="4"/>
      <c r="HWD395" s="4"/>
      <c r="HWE395" s="4"/>
      <c r="HWF395" s="4"/>
      <c r="HWG395" s="4"/>
      <c r="HWH395" s="4"/>
      <c r="HWI395" s="4"/>
      <c r="HWJ395" s="4"/>
      <c r="HWK395" s="4"/>
      <c r="HWL395" s="4"/>
      <c r="HWM395" s="4"/>
      <c r="HWN395" s="4"/>
      <c r="HWO395" s="4"/>
      <c r="HWP395" s="4"/>
      <c r="HWQ395" s="4"/>
      <c r="HWR395" s="4"/>
      <c r="HWS395" s="4"/>
      <c r="HWT395" s="4"/>
      <c r="HWU395" s="4"/>
      <c r="HWV395" s="4"/>
      <c r="HWW395" s="4"/>
      <c r="HWX395" s="4"/>
      <c r="HWY395" s="4"/>
      <c r="HWZ395" s="4"/>
      <c r="HXA395" s="4"/>
      <c r="HXB395" s="4"/>
      <c r="HXC395" s="4"/>
      <c r="HXD395" s="4"/>
      <c r="HXE395" s="4"/>
      <c r="HXF395" s="4"/>
      <c r="HXG395" s="4"/>
      <c r="HXH395" s="4"/>
      <c r="HXI395" s="4"/>
      <c r="HXJ395" s="4"/>
      <c r="HXK395" s="4"/>
      <c r="HXL395" s="4"/>
      <c r="HXM395" s="4"/>
      <c r="HXN395" s="4"/>
      <c r="HXO395" s="4"/>
      <c r="HXP395" s="4"/>
      <c r="HXQ395" s="4"/>
      <c r="HXR395" s="4"/>
      <c r="HXS395" s="4"/>
      <c r="HXT395" s="4"/>
      <c r="HXU395" s="4"/>
      <c r="HXV395" s="4"/>
      <c r="HXW395" s="4"/>
      <c r="HXX395" s="4"/>
      <c r="HXY395" s="4"/>
      <c r="HXZ395" s="4"/>
      <c r="HYA395" s="4"/>
      <c r="HYB395" s="4"/>
      <c r="HYC395" s="4"/>
      <c r="HYD395" s="4"/>
      <c r="HYE395" s="4"/>
      <c r="HYF395" s="4"/>
      <c r="HYG395" s="4"/>
      <c r="HYH395" s="4"/>
      <c r="HYI395" s="4"/>
      <c r="HYJ395" s="4"/>
      <c r="HYK395" s="4"/>
      <c r="HYL395" s="4"/>
      <c r="HYM395" s="4"/>
      <c r="HYN395" s="4"/>
      <c r="HYO395" s="4"/>
      <c r="HYP395" s="4"/>
      <c r="HYQ395" s="4"/>
      <c r="HYR395" s="4"/>
      <c r="HYS395" s="4"/>
      <c r="HYT395" s="4"/>
      <c r="HYU395" s="4"/>
      <c r="HYV395" s="4"/>
      <c r="HYW395" s="4"/>
      <c r="HYX395" s="4"/>
      <c r="HYY395" s="4"/>
      <c r="HYZ395" s="4"/>
      <c r="HZA395" s="4"/>
      <c r="HZB395" s="4"/>
      <c r="HZC395" s="4"/>
      <c r="HZD395" s="4"/>
      <c r="HZE395" s="4"/>
      <c r="HZF395" s="4"/>
      <c r="HZG395" s="4"/>
      <c r="HZH395" s="4"/>
      <c r="HZI395" s="4"/>
      <c r="HZJ395" s="4"/>
      <c r="HZK395" s="4"/>
      <c r="HZL395" s="4"/>
      <c r="HZM395" s="4"/>
      <c r="HZN395" s="4"/>
      <c r="HZO395" s="4"/>
      <c r="HZP395" s="4"/>
      <c r="HZQ395" s="4"/>
      <c r="HZR395" s="4"/>
      <c r="HZS395" s="4"/>
      <c r="HZT395" s="4"/>
      <c r="HZU395" s="4"/>
      <c r="HZV395" s="4"/>
      <c r="HZW395" s="4"/>
      <c r="HZX395" s="4"/>
      <c r="HZY395" s="4"/>
      <c r="HZZ395" s="4"/>
      <c r="IAA395" s="4"/>
      <c r="IAB395" s="4"/>
      <c r="IAC395" s="4"/>
      <c r="IAD395" s="4"/>
      <c r="IAE395" s="4"/>
      <c r="IAF395" s="4"/>
      <c r="IAG395" s="4"/>
      <c r="IAH395" s="4"/>
      <c r="IAI395" s="4"/>
      <c r="IAJ395" s="4"/>
      <c r="IAK395" s="4"/>
      <c r="IAL395" s="4"/>
      <c r="IAM395" s="4"/>
      <c r="IAN395" s="4"/>
      <c r="IAO395" s="4"/>
      <c r="IAP395" s="4"/>
      <c r="IAQ395" s="4"/>
      <c r="IAR395" s="4"/>
      <c r="IAS395" s="4"/>
      <c r="IAT395" s="4"/>
      <c r="IAU395" s="4"/>
      <c r="IAV395" s="4"/>
      <c r="IAW395" s="4"/>
      <c r="IAX395" s="4"/>
      <c r="IAY395" s="4"/>
      <c r="IAZ395" s="4"/>
      <c r="IBA395" s="4"/>
      <c r="IBB395" s="4"/>
      <c r="IBC395" s="4"/>
      <c r="IBD395" s="4"/>
      <c r="IBE395" s="4"/>
      <c r="IBF395" s="4"/>
      <c r="IBG395" s="4"/>
      <c r="IBH395" s="4"/>
      <c r="IBI395" s="4"/>
      <c r="IBJ395" s="4"/>
      <c r="IBK395" s="4"/>
      <c r="IBL395" s="4"/>
      <c r="IBM395" s="4"/>
      <c r="IBN395" s="4"/>
      <c r="IBO395" s="4"/>
      <c r="IBP395" s="4"/>
      <c r="IBQ395" s="4"/>
      <c r="IBR395" s="4"/>
      <c r="IBS395" s="4"/>
      <c r="IBT395" s="4"/>
      <c r="IBU395" s="4"/>
      <c r="IBV395" s="4"/>
      <c r="IBW395" s="4"/>
      <c r="IBX395" s="4"/>
      <c r="IBY395" s="4"/>
      <c r="IBZ395" s="4"/>
      <c r="ICA395" s="4"/>
      <c r="ICB395" s="4"/>
      <c r="ICC395" s="4"/>
      <c r="ICD395" s="4"/>
      <c r="ICE395" s="4"/>
      <c r="ICF395" s="4"/>
      <c r="ICG395" s="4"/>
      <c r="ICH395" s="4"/>
      <c r="ICI395" s="4"/>
      <c r="ICJ395" s="4"/>
      <c r="ICK395" s="4"/>
      <c r="ICL395" s="4"/>
      <c r="ICM395" s="4"/>
      <c r="ICN395" s="4"/>
      <c r="ICO395" s="4"/>
      <c r="ICP395" s="4"/>
      <c r="ICQ395" s="4"/>
      <c r="ICR395" s="4"/>
      <c r="ICS395" s="4"/>
      <c r="ICT395" s="4"/>
      <c r="ICU395" s="4"/>
      <c r="ICV395" s="4"/>
      <c r="ICW395" s="4"/>
      <c r="ICX395" s="4"/>
      <c r="ICY395" s="4"/>
      <c r="ICZ395" s="4"/>
      <c r="IDA395" s="4"/>
      <c r="IDB395" s="4"/>
      <c r="IDC395" s="4"/>
      <c r="IDD395" s="4"/>
      <c r="IDE395" s="4"/>
      <c r="IDF395" s="4"/>
      <c r="IDG395" s="4"/>
      <c r="IDH395" s="4"/>
      <c r="IDI395" s="4"/>
      <c r="IDJ395" s="4"/>
      <c r="IDK395" s="4"/>
      <c r="IDL395" s="4"/>
      <c r="IDM395" s="4"/>
      <c r="IDN395" s="4"/>
      <c r="IDO395" s="4"/>
      <c r="IDP395" s="4"/>
      <c r="IDQ395" s="4"/>
      <c r="IDR395" s="4"/>
      <c r="IDS395" s="4"/>
      <c r="IDT395" s="4"/>
      <c r="IDU395" s="4"/>
      <c r="IDV395" s="4"/>
      <c r="IDW395" s="4"/>
      <c r="IDX395" s="4"/>
      <c r="IDY395" s="4"/>
      <c r="IDZ395" s="4"/>
      <c r="IEA395" s="4"/>
      <c r="IEB395" s="4"/>
      <c r="IEC395" s="4"/>
      <c r="IED395" s="4"/>
      <c r="IEE395" s="4"/>
      <c r="IEF395" s="4"/>
      <c r="IEG395" s="4"/>
      <c r="IEH395" s="4"/>
      <c r="IEI395" s="4"/>
      <c r="IEJ395" s="4"/>
      <c r="IEK395" s="4"/>
      <c r="IEL395" s="4"/>
      <c r="IEM395" s="4"/>
      <c r="IEN395" s="4"/>
      <c r="IEO395" s="4"/>
      <c r="IEP395" s="4"/>
      <c r="IEQ395" s="4"/>
      <c r="IER395" s="4"/>
      <c r="IES395" s="4"/>
      <c r="IET395" s="4"/>
      <c r="IEU395" s="4"/>
      <c r="IEV395" s="4"/>
      <c r="IEW395" s="4"/>
      <c r="IEX395" s="4"/>
      <c r="IEY395" s="4"/>
      <c r="IEZ395" s="4"/>
      <c r="IFA395" s="4"/>
      <c r="IFB395" s="4"/>
      <c r="IFC395" s="4"/>
      <c r="IFD395" s="4"/>
      <c r="IFE395" s="4"/>
      <c r="IFF395" s="4"/>
      <c r="IFG395" s="4"/>
      <c r="IFH395" s="4"/>
      <c r="IFI395" s="4"/>
      <c r="IFJ395" s="4"/>
      <c r="IFK395" s="4"/>
      <c r="IFL395" s="4"/>
      <c r="IFM395" s="4"/>
      <c r="IFN395" s="4"/>
      <c r="IFO395" s="4"/>
      <c r="IFP395" s="4"/>
      <c r="IFQ395" s="4"/>
      <c r="IFR395" s="4"/>
      <c r="IFS395" s="4"/>
      <c r="IFT395" s="4"/>
      <c r="IFU395" s="4"/>
      <c r="IFV395" s="4"/>
      <c r="IFW395" s="4"/>
      <c r="IFX395" s="4"/>
      <c r="IFY395" s="4"/>
      <c r="IFZ395" s="4"/>
      <c r="IGA395" s="4"/>
      <c r="IGB395" s="4"/>
      <c r="IGC395" s="4"/>
      <c r="IGD395" s="4"/>
      <c r="IGE395" s="4"/>
      <c r="IGF395" s="4"/>
      <c r="IGG395" s="4"/>
      <c r="IGH395" s="4"/>
      <c r="IGI395" s="4"/>
      <c r="IGJ395" s="4"/>
      <c r="IGK395" s="4"/>
      <c r="IGL395" s="4"/>
      <c r="IGM395" s="4"/>
      <c r="IGN395" s="4"/>
      <c r="IGO395" s="4"/>
      <c r="IGP395" s="4"/>
      <c r="IGQ395" s="4"/>
      <c r="IGR395" s="4"/>
      <c r="IGS395" s="4"/>
      <c r="IGT395" s="4"/>
      <c r="IGU395" s="4"/>
      <c r="IGV395" s="4"/>
      <c r="IGW395" s="4"/>
      <c r="IGX395" s="4"/>
      <c r="IGY395" s="4"/>
      <c r="IGZ395" s="4"/>
      <c r="IHA395" s="4"/>
      <c r="IHB395" s="4"/>
      <c r="IHC395" s="4"/>
      <c r="IHD395" s="4"/>
      <c r="IHE395" s="4"/>
      <c r="IHF395" s="4"/>
      <c r="IHG395" s="4"/>
      <c r="IHH395" s="4"/>
      <c r="IHI395" s="4"/>
      <c r="IHJ395" s="4"/>
      <c r="IHK395" s="4"/>
      <c r="IHL395" s="4"/>
      <c r="IHM395" s="4"/>
      <c r="IHN395" s="4"/>
      <c r="IHO395" s="4"/>
      <c r="IHP395" s="4"/>
      <c r="IHQ395" s="4"/>
      <c r="IHR395" s="4"/>
      <c r="IHS395" s="4"/>
      <c r="IHT395" s="4"/>
      <c r="IHU395" s="4"/>
      <c r="IHV395" s="4"/>
      <c r="IHW395" s="4"/>
      <c r="IHX395" s="4"/>
      <c r="IHY395" s="4"/>
      <c r="IHZ395" s="4"/>
      <c r="IIA395" s="4"/>
      <c r="IIB395" s="4"/>
      <c r="IIC395" s="4"/>
      <c r="IID395" s="4"/>
      <c r="IIE395" s="4"/>
      <c r="IIF395" s="4"/>
      <c r="IIG395" s="4"/>
      <c r="IIH395" s="4"/>
      <c r="III395" s="4"/>
      <c r="IIJ395" s="4"/>
      <c r="IIK395" s="4"/>
      <c r="IIL395" s="4"/>
      <c r="IIM395" s="4"/>
      <c r="IIN395" s="4"/>
      <c r="IIO395" s="4"/>
      <c r="IIP395" s="4"/>
      <c r="IIQ395" s="4"/>
      <c r="IIR395" s="4"/>
      <c r="IIS395" s="4"/>
      <c r="IIT395" s="4"/>
      <c r="IIU395" s="4"/>
      <c r="IIV395" s="4"/>
      <c r="IIW395" s="4"/>
      <c r="IIX395" s="4"/>
      <c r="IIY395" s="4"/>
      <c r="IIZ395" s="4"/>
      <c r="IJA395" s="4"/>
      <c r="IJB395" s="4"/>
      <c r="IJC395" s="4"/>
      <c r="IJD395" s="4"/>
      <c r="IJE395" s="4"/>
      <c r="IJF395" s="4"/>
      <c r="IJG395" s="4"/>
      <c r="IJH395" s="4"/>
      <c r="IJI395" s="4"/>
      <c r="IJJ395" s="4"/>
      <c r="IJK395" s="4"/>
      <c r="IJL395" s="4"/>
      <c r="IJM395" s="4"/>
      <c r="IJN395" s="4"/>
      <c r="IJO395" s="4"/>
      <c r="IJP395" s="4"/>
      <c r="IJQ395" s="4"/>
      <c r="IJR395" s="4"/>
      <c r="IJS395" s="4"/>
      <c r="IJT395" s="4"/>
      <c r="IJU395" s="4"/>
      <c r="IJV395" s="4"/>
      <c r="IJW395" s="4"/>
      <c r="IJX395" s="4"/>
      <c r="IJY395" s="4"/>
      <c r="IJZ395" s="4"/>
      <c r="IKA395" s="4"/>
      <c r="IKB395" s="4"/>
      <c r="IKC395" s="4"/>
      <c r="IKD395" s="4"/>
      <c r="IKE395" s="4"/>
      <c r="IKF395" s="4"/>
      <c r="IKG395" s="4"/>
      <c r="IKH395" s="4"/>
      <c r="IKI395" s="4"/>
      <c r="IKJ395" s="4"/>
      <c r="IKK395" s="4"/>
      <c r="IKL395" s="4"/>
      <c r="IKM395" s="4"/>
      <c r="IKN395" s="4"/>
      <c r="IKO395" s="4"/>
      <c r="IKP395" s="4"/>
      <c r="IKQ395" s="4"/>
      <c r="IKR395" s="4"/>
      <c r="IKS395" s="4"/>
      <c r="IKT395" s="4"/>
      <c r="IKU395" s="4"/>
      <c r="IKV395" s="4"/>
      <c r="IKW395" s="4"/>
      <c r="IKX395" s="4"/>
      <c r="IKY395" s="4"/>
      <c r="IKZ395" s="4"/>
      <c r="ILA395" s="4"/>
      <c r="ILB395" s="4"/>
      <c r="ILC395" s="4"/>
      <c r="ILD395" s="4"/>
      <c r="ILE395" s="4"/>
      <c r="ILF395" s="4"/>
      <c r="ILG395" s="4"/>
      <c r="ILH395" s="4"/>
      <c r="ILI395" s="4"/>
      <c r="ILJ395" s="4"/>
      <c r="ILK395" s="4"/>
      <c r="ILL395" s="4"/>
      <c r="ILM395" s="4"/>
      <c r="ILN395" s="4"/>
      <c r="ILO395" s="4"/>
      <c r="ILP395" s="4"/>
      <c r="ILQ395" s="4"/>
      <c r="ILR395" s="4"/>
      <c r="ILS395" s="4"/>
      <c r="ILT395" s="4"/>
      <c r="ILU395" s="4"/>
      <c r="ILV395" s="4"/>
      <c r="ILW395" s="4"/>
      <c r="ILX395" s="4"/>
      <c r="ILY395" s="4"/>
      <c r="ILZ395" s="4"/>
      <c r="IMA395" s="4"/>
      <c r="IMB395" s="4"/>
      <c r="IMC395" s="4"/>
      <c r="IMD395" s="4"/>
      <c r="IME395" s="4"/>
      <c r="IMF395" s="4"/>
      <c r="IMG395" s="4"/>
      <c r="IMH395" s="4"/>
      <c r="IMI395" s="4"/>
      <c r="IMJ395" s="4"/>
      <c r="IMK395" s="4"/>
      <c r="IML395" s="4"/>
      <c r="IMM395" s="4"/>
      <c r="IMN395" s="4"/>
      <c r="IMO395" s="4"/>
      <c r="IMP395" s="4"/>
      <c r="IMQ395" s="4"/>
      <c r="IMR395" s="4"/>
      <c r="IMS395" s="4"/>
      <c r="IMT395" s="4"/>
      <c r="IMU395" s="4"/>
      <c r="IMV395" s="4"/>
      <c r="IMW395" s="4"/>
      <c r="IMX395" s="4"/>
      <c r="IMY395" s="4"/>
      <c r="IMZ395" s="4"/>
      <c r="INA395" s="4"/>
      <c r="INB395" s="4"/>
      <c r="INC395" s="4"/>
      <c r="IND395" s="4"/>
      <c r="INE395" s="4"/>
      <c r="INF395" s="4"/>
      <c r="ING395" s="4"/>
      <c r="INH395" s="4"/>
      <c r="INI395" s="4"/>
      <c r="INJ395" s="4"/>
      <c r="INK395" s="4"/>
      <c r="INL395" s="4"/>
      <c r="INM395" s="4"/>
      <c r="INN395" s="4"/>
      <c r="INO395" s="4"/>
      <c r="INP395" s="4"/>
      <c r="INQ395" s="4"/>
      <c r="INR395" s="4"/>
      <c r="INS395" s="4"/>
      <c r="INT395" s="4"/>
      <c r="INU395" s="4"/>
      <c r="INV395" s="4"/>
      <c r="INW395" s="4"/>
      <c r="INX395" s="4"/>
      <c r="INY395" s="4"/>
      <c r="INZ395" s="4"/>
      <c r="IOA395" s="4"/>
      <c r="IOB395" s="4"/>
      <c r="IOC395" s="4"/>
      <c r="IOD395" s="4"/>
      <c r="IOE395" s="4"/>
      <c r="IOF395" s="4"/>
      <c r="IOG395" s="4"/>
      <c r="IOH395" s="4"/>
      <c r="IOI395" s="4"/>
      <c r="IOJ395" s="4"/>
      <c r="IOK395" s="4"/>
      <c r="IOL395" s="4"/>
      <c r="IOM395" s="4"/>
      <c r="ION395" s="4"/>
      <c r="IOO395" s="4"/>
      <c r="IOP395" s="4"/>
      <c r="IOQ395" s="4"/>
      <c r="IOR395" s="4"/>
      <c r="IOS395" s="4"/>
      <c r="IOT395" s="4"/>
      <c r="IOU395" s="4"/>
      <c r="IOV395" s="4"/>
      <c r="IOW395" s="4"/>
      <c r="IOX395" s="4"/>
      <c r="IOY395" s="4"/>
      <c r="IOZ395" s="4"/>
      <c r="IPA395" s="4"/>
      <c r="IPB395" s="4"/>
      <c r="IPC395" s="4"/>
      <c r="IPD395" s="4"/>
      <c r="IPE395" s="4"/>
      <c r="IPF395" s="4"/>
      <c r="IPG395" s="4"/>
      <c r="IPH395" s="4"/>
      <c r="IPI395" s="4"/>
      <c r="IPJ395" s="4"/>
      <c r="IPK395" s="4"/>
      <c r="IPL395" s="4"/>
      <c r="IPM395" s="4"/>
      <c r="IPN395" s="4"/>
      <c r="IPO395" s="4"/>
      <c r="IPP395" s="4"/>
      <c r="IPQ395" s="4"/>
      <c r="IPR395" s="4"/>
      <c r="IPS395" s="4"/>
      <c r="IPT395" s="4"/>
      <c r="IPU395" s="4"/>
      <c r="IPV395" s="4"/>
      <c r="IPW395" s="4"/>
      <c r="IPX395" s="4"/>
      <c r="IPY395" s="4"/>
      <c r="IPZ395" s="4"/>
      <c r="IQA395" s="4"/>
      <c r="IQB395" s="4"/>
      <c r="IQC395" s="4"/>
      <c r="IQD395" s="4"/>
      <c r="IQE395" s="4"/>
      <c r="IQF395" s="4"/>
      <c r="IQG395" s="4"/>
      <c r="IQH395" s="4"/>
      <c r="IQI395" s="4"/>
      <c r="IQJ395" s="4"/>
      <c r="IQK395" s="4"/>
      <c r="IQL395" s="4"/>
      <c r="IQM395" s="4"/>
      <c r="IQN395" s="4"/>
      <c r="IQO395" s="4"/>
      <c r="IQP395" s="4"/>
      <c r="IQQ395" s="4"/>
      <c r="IQR395" s="4"/>
      <c r="IQS395" s="4"/>
      <c r="IQT395" s="4"/>
      <c r="IQU395" s="4"/>
      <c r="IQV395" s="4"/>
      <c r="IQW395" s="4"/>
      <c r="IQX395" s="4"/>
      <c r="IQY395" s="4"/>
      <c r="IQZ395" s="4"/>
      <c r="IRA395" s="4"/>
      <c r="IRB395" s="4"/>
      <c r="IRC395" s="4"/>
      <c r="IRD395" s="4"/>
      <c r="IRE395" s="4"/>
      <c r="IRF395" s="4"/>
      <c r="IRG395" s="4"/>
      <c r="IRH395" s="4"/>
      <c r="IRI395" s="4"/>
      <c r="IRJ395" s="4"/>
      <c r="IRK395" s="4"/>
      <c r="IRL395" s="4"/>
      <c r="IRM395" s="4"/>
      <c r="IRN395" s="4"/>
      <c r="IRO395" s="4"/>
      <c r="IRP395" s="4"/>
      <c r="IRQ395" s="4"/>
      <c r="IRR395" s="4"/>
      <c r="IRS395" s="4"/>
      <c r="IRT395" s="4"/>
      <c r="IRU395" s="4"/>
      <c r="IRV395" s="4"/>
      <c r="IRW395" s="4"/>
      <c r="IRX395" s="4"/>
      <c r="IRY395" s="4"/>
      <c r="IRZ395" s="4"/>
      <c r="ISA395" s="4"/>
      <c r="ISB395" s="4"/>
      <c r="ISC395" s="4"/>
      <c r="ISD395" s="4"/>
      <c r="ISE395" s="4"/>
      <c r="ISF395" s="4"/>
      <c r="ISG395" s="4"/>
      <c r="ISH395" s="4"/>
      <c r="ISI395" s="4"/>
      <c r="ISJ395" s="4"/>
      <c r="ISK395" s="4"/>
      <c r="ISL395" s="4"/>
      <c r="ISM395" s="4"/>
      <c r="ISN395" s="4"/>
      <c r="ISO395" s="4"/>
      <c r="ISP395" s="4"/>
      <c r="ISQ395" s="4"/>
      <c r="ISR395" s="4"/>
      <c r="ISS395" s="4"/>
      <c r="IST395" s="4"/>
      <c r="ISU395" s="4"/>
      <c r="ISV395" s="4"/>
      <c r="ISW395" s="4"/>
      <c r="ISX395" s="4"/>
      <c r="ISY395" s="4"/>
      <c r="ISZ395" s="4"/>
      <c r="ITA395" s="4"/>
      <c r="ITB395" s="4"/>
      <c r="ITC395" s="4"/>
      <c r="ITD395" s="4"/>
      <c r="ITE395" s="4"/>
      <c r="ITF395" s="4"/>
      <c r="ITG395" s="4"/>
      <c r="ITH395" s="4"/>
      <c r="ITI395" s="4"/>
      <c r="ITJ395" s="4"/>
      <c r="ITK395" s="4"/>
      <c r="ITL395" s="4"/>
      <c r="ITM395" s="4"/>
      <c r="ITN395" s="4"/>
      <c r="ITO395" s="4"/>
      <c r="ITP395" s="4"/>
      <c r="ITQ395" s="4"/>
      <c r="ITR395" s="4"/>
      <c r="ITS395" s="4"/>
      <c r="ITT395" s="4"/>
      <c r="ITU395" s="4"/>
      <c r="ITV395" s="4"/>
      <c r="ITW395" s="4"/>
      <c r="ITX395" s="4"/>
      <c r="ITY395" s="4"/>
      <c r="ITZ395" s="4"/>
      <c r="IUA395" s="4"/>
      <c r="IUB395" s="4"/>
      <c r="IUC395" s="4"/>
      <c r="IUD395" s="4"/>
      <c r="IUE395" s="4"/>
      <c r="IUF395" s="4"/>
      <c r="IUG395" s="4"/>
      <c r="IUH395" s="4"/>
      <c r="IUI395" s="4"/>
      <c r="IUJ395" s="4"/>
      <c r="IUK395" s="4"/>
      <c r="IUL395" s="4"/>
      <c r="IUM395" s="4"/>
      <c r="IUN395" s="4"/>
      <c r="IUO395" s="4"/>
      <c r="IUP395" s="4"/>
      <c r="IUQ395" s="4"/>
      <c r="IUR395" s="4"/>
      <c r="IUS395" s="4"/>
      <c r="IUT395" s="4"/>
      <c r="IUU395" s="4"/>
      <c r="IUV395" s="4"/>
      <c r="IUW395" s="4"/>
      <c r="IUX395" s="4"/>
      <c r="IUY395" s="4"/>
      <c r="IUZ395" s="4"/>
      <c r="IVA395" s="4"/>
      <c r="IVB395" s="4"/>
      <c r="IVC395" s="4"/>
      <c r="IVD395" s="4"/>
      <c r="IVE395" s="4"/>
      <c r="IVF395" s="4"/>
      <c r="IVG395" s="4"/>
      <c r="IVH395" s="4"/>
      <c r="IVI395" s="4"/>
      <c r="IVJ395" s="4"/>
      <c r="IVK395" s="4"/>
      <c r="IVL395" s="4"/>
      <c r="IVM395" s="4"/>
      <c r="IVN395" s="4"/>
      <c r="IVO395" s="4"/>
      <c r="IVP395" s="4"/>
      <c r="IVQ395" s="4"/>
      <c r="IVR395" s="4"/>
      <c r="IVS395" s="4"/>
      <c r="IVT395" s="4"/>
      <c r="IVU395" s="4"/>
      <c r="IVV395" s="4"/>
      <c r="IVW395" s="4"/>
      <c r="IVX395" s="4"/>
      <c r="IVY395" s="4"/>
      <c r="IVZ395" s="4"/>
      <c r="IWA395" s="4"/>
      <c r="IWB395" s="4"/>
      <c r="IWC395" s="4"/>
      <c r="IWD395" s="4"/>
      <c r="IWE395" s="4"/>
      <c r="IWF395" s="4"/>
      <c r="IWG395" s="4"/>
      <c r="IWH395" s="4"/>
      <c r="IWI395" s="4"/>
      <c r="IWJ395" s="4"/>
      <c r="IWK395" s="4"/>
      <c r="IWL395" s="4"/>
      <c r="IWM395" s="4"/>
      <c r="IWN395" s="4"/>
      <c r="IWO395" s="4"/>
      <c r="IWP395" s="4"/>
      <c r="IWQ395" s="4"/>
      <c r="IWR395" s="4"/>
      <c r="IWS395" s="4"/>
      <c r="IWT395" s="4"/>
      <c r="IWU395" s="4"/>
      <c r="IWV395" s="4"/>
      <c r="IWW395" s="4"/>
      <c r="IWX395" s="4"/>
      <c r="IWY395" s="4"/>
      <c r="IWZ395" s="4"/>
      <c r="IXA395" s="4"/>
      <c r="IXB395" s="4"/>
      <c r="IXC395" s="4"/>
      <c r="IXD395" s="4"/>
      <c r="IXE395" s="4"/>
      <c r="IXF395" s="4"/>
      <c r="IXG395" s="4"/>
      <c r="IXH395" s="4"/>
      <c r="IXI395" s="4"/>
      <c r="IXJ395" s="4"/>
      <c r="IXK395" s="4"/>
      <c r="IXL395" s="4"/>
      <c r="IXM395" s="4"/>
      <c r="IXN395" s="4"/>
      <c r="IXO395" s="4"/>
      <c r="IXP395" s="4"/>
      <c r="IXQ395" s="4"/>
      <c r="IXR395" s="4"/>
      <c r="IXS395" s="4"/>
      <c r="IXT395" s="4"/>
      <c r="IXU395" s="4"/>
      <c r="IXV395" s="4"/>
      <c r="IXW395" s="4"/>
      <c r="IXX395" s="4"/>
      <c r="IXY395" s="4"/>
      <c r="IXZ395" s="4"/>
      <c r="IYA395" s="4"/>
      <c r="IYB395" s="4"/>
      <c r="IYC395" s="4"/>
      <c r="IYD395" s="4"/>
      <c r="IYE395" s="4"/>
      <c r="IYF395" s="4"/>
      <c r="IYG395" s="4"/>
      <c r="IYH395" s="4"/>
      <c r="IYI395" s="4"/>
      <c r="IYJ395" s="4"/>
      <c r="IYK395" s="4"/>
      <c r="IYL395" s="4"/>
      <c r="IYM395" s="4"/>
      <c r="IYN395" s="4"/>
      <c r="IYO395" s="4"/>
      <c r="IYP395" s="4"/>
      <c r="IYQ395" s="4"/>
      <c r="IYR395" s="4"/>
      <c r="IYS395" s="4"/>
      <c r="IYT395" s="4"/>
      <c r="IYU395" s="4"/>
      <c r="IYV395" s="4"/>
      <c r="IYW395" s="4"/>
      <c r="IYX395" s="4"/>
      <c r="IYY395" s="4"/>
      <c r="IYZ395" s="4"/>
      <c r="IZA395" s="4"/>
      <c r="IZB395" s="4"/>
      <c r="IZC395" s="4"/>
      <c r="IZD395" s="4"/>
      <c r="IZE395" s="4"/>
      <c r="IZF395" s="4"/>
      <c r="IZG395" s="4"/>
      <c r="IZH395" s="4"/>
      <c r="IZI395" s="4"/>
      <c r="IZJ395" s="4"/>
      <c r="IZK395" s="4"/>
      <c r="IZL395" s="4"/>
      <c r="IZM395" s="4"/>
      <c r="IZN395" s="4"/>
      <c r="IZO395" s="4"/>
      <c r="IZP395" s="4"/>
      <c r="IZQ395" s="4"/>
      <c r="IZR395" s="4"/>
      <c r="IZS395" s="4"/>
      <c r="IZT395" s="4"/>
      <c r="IZU395" s="4"/>
      <c r="IZV395" s="4"/>
      <c r="IZW395" s="4"/>
      <c r="IZX395" s="4"/>
      <c r="IZY395" s="4"/>
      <c r="IZZ395" s="4"/>
      <c r="JAA395" s="4"/>
      <c r="JAB395" s="4"/>
      <c r="JAC395" s="4"/>
      <c r="JAD395" s="4"/>
      <c r="JAE395" s="4"/>
      <c r="JAF395" s="4"/>
      <c r="JAG395" s="4"/>
      <c r="JAH395" s="4"/>
      <c r="JAI395" s="4"/>
      <c r="JAJ395" s="4"/>
      <c r="JAK395" s="4"/>
      <c r="JAL395" s="4"/>
      <c r="JAM395" s="4"/>
      <c r="JAN395" s="4"/>
      <c r="JAO395" s="4"/>
      <c r="JAP395" s="4"/>
      <c r="JAQ395" s="4"/>
      <c r="JAR395" s="4"/>
      <c r="JAS395" s="4"/>
      <c r="JAT395" s="4"/>
      <c r="JAU395" s="4"/>
      <c r="JAV395" s="4"/>
      <c r="JAW395" s="4"/>
      <c r="JAX395" s="4"/>
      <c r="JAY395" s="4"/>
      <c r="JAZ395" s="4"/>
      <c r="JBA395" s="4"/>
      <c r="JBB395" s="4"/>
      <c r="JBC395" s="4"/>
      <c r="JBD395" s="4"/>
      <c r="JBE395" s="4"/>
      <c r="JBF395" s="4"/>
      <c r="JBG395" s="4"/>
      <c r="JBH395" s="4"/>
      <c r="JBI395" s="4"/>
      <c r="JBJ395" s="4"/>
      <c r="JBK395" s="4"/>
      <c r="JBL395" s="4"/>
      <c r="JBM395" s="4"/>
      <c r="JBN395" s="4"/>
      <c r="JBO395" s="4"/>
      <c r="JBP395" s="4"/>
      <c r="JBQ395" s="4"/>
      <c r="JBR395" s="4"/>
      <c r="JBS395" s="4"/>
      <c r="JBT395" s="4"/>
      <c r="JBU395" s="4"/>
      <c r="JBV395" s="4"/>
      <c r="JBW395" s="4"/>
      <c r="JBX395" s="4"/>
      <c r="JBY395" s="4"/>
      <c r="JBZ395" s="4"/>
      <c r="JCA395" s="4"/>
      <c r="JCB395" s="4"/>
      <c r="JCC395" s="4"/>
      <c r="JCD395" s="4"/>
      <c r="JCE395" s="4"/>
      <c r="JCF395" s="4"/>
      <c r="JCG395" s="4"/>
      <c r="JCH395" s="4"/>
      <c r="JCI395" s="4"/>
      <c r="JCJ395" s="4"/>
      <c r="JCK395" s="4"/>
      <c r="JCL395" s="4"/>
      <c r="JCM395" s="4"/>
      <c r="JCN395" s="4"/>
      <c r="JCO395" s="4"/>
      <c r="JCP395" s="4"/>
      <c r="JCQ395" s="4"/>
      <c r="JCR395" s="4"/>
      <c r="JCS395" s="4"/>
      <c r="JCT395" s="4"/>
      <c r="JCU395" s="4"/>
      <c r="JCV395" s="4"/>
      <c r="JCW395" s="4"/>
      <c r="JCX395" s="4"/>
      <c r="JCY395" s="4"/>
      <c r="JCZ395" s="4"/>
      <c r="JDA395" s="4"/>
      <c r="JDB395" s="4"/>
      <c r="JDC395" s="4"/>
      <c r="JDD395" s="4"/>
      <c r="JDE395" s="4"/>
      <c r="JDF395" s="4"/>
      <c r="JDG395" s="4"/>
      <c r="JDH395" s="4"/>
      <c r="JDI395" s="4"/>
      <c r="JDJ395" s="4"/>
      <c r="JDK395" s="4"/>
      <c r="JDL395" s="4"/>
      <c r="JDM395" s="4"/>
      <c r="JDN395" s="4"/>
      <c r="JDO395" s="4"/>
      <c r="JDP395" s="4"/>
      <c r="JDQ395" s="4"/>
      <c r="JDR395" s="4"/>
      <c r="JDS395" s="4"/>
      <c r="JDT395" s="4"/>
      <c r="JDU395" s="4"/>
      <c r="JDV395" s="4"/>
      <c r="JDW395" s="4"/>
      <c r="JDX395" s="4"/>
      <c r="JDY395" s="4"/>
      <c r="JDZ395" s="4"/>
      <c r="JEA395" s="4"/>
      <c r="JEB395" s="4"/>
      <c r="JEC395" s="4"/>
      <c r="JED395" s="4"/>
      <c r="JEE395" s="4"/>
      <c r="JEF395" s="4"/>
      <c r="JEG395" s="4"/>
      <c r="JEH395" s="4"/>
      <c r="JEI395" s="4"/>
      <c r="JEJ395" s="4"/>
      <c r="JEK395" s="4"/>
      <c r="JEL395" s="4"/>
      <c r="JEM395" s="4"/>
      <c r="JEN395" s="4"/>
      <c r="JEO395" s="4"/>
      <c r="JEP395" s="4"/>
      <c r="JEQ395" s="4"/>
      <c r="JER395" s="4"/>
      <c r="JES395" s="4"/>
      <c r="JET395" s="4"/>
      <c r="JEU395" s="4"/>
      <c r="JEV395" s="4"/>
      <c r="JEW395" s="4"/>
      <c r="JEX395" s="4"/>
      <c r="JEY395" s="4"/>
      <c r="JEZ395" s="4"/>
      <c r="JFA395" s="4"/>
      <c r="JFB395" s="4"/>
      <c r="JFC395" s="4"/>
      <c r="JFD395" s="4"/>
      <c r="JFE395" s="4"/>
      <c r="JFF395" s="4"/>
      <c r="JFG395" s="4"/>
      <c r="JFH395" s="4"/>
      <c r="JFI395" s="4"/>
      <c r="JFJ395" s="4"/>
      <c r="JFK395" s="4"/>
      <c r="JFL395" s="4"/>
      <c r="JFM395" s="4"/>
      <c r="JFN395" s="4"/>
      <c r="JFO395" s="4"/>
      <c r="JFP395" s="4"/>
      <c r="JFQ395" s="4"/>
      <c r="JFR395" s="4"/>
      <c r="JFS395" s="4"/>
      <c r="JFT395" s="4"/>
      <c r="JFU395" s="4"/>
      <c r="JFV395" s="4"/>
      <c r="JFW395" s="4"/>
      <c r="JFX395" s="4"/>
      <c r="JFY395" s="4"/>
      <c r="JFZ395" s="4"/>
      <c r="JGA395" s="4"/>
      <c r="JGB395" s="4"/>
      <c r="JGC395" s="4"/>
      <c r="JGD395" s="4"/>
      <c r="JGE395" s="4"/>
      <c r="JGF395" s="4"/>
      <c r="JGG395" s="4"/>
      <c r="JGH395" s="4"/>
      <c r="JGI395" s="4"/>
      <c r="JGJ395" s="4"/>
      <c r="JGK395" s="4"/>
      <c r="JGL395" s="4"/>
      <c r="JGM395" s="4"/>
      <c r="JGN395" s="4"/>
      <c r="JGO395" s="4"/>
      <c r="JGP395" s="4"/>
      <c r="JGQ395" s="4"/>
      <c r="JGR395" s="4"/>
      <c r="JGS395" s="4"/>
      <c r="JGT395" s="4"/>
      <c r="JGU395" s="4"/>
      <c r="JGV395" s="4"/>
      <c r="JGW395" s="4"/>
      <c r="JGX395" s="4"/>
      <c r="JGY395" s="4"/>
      <c r="JGZ395" s="4"/>
      <c r="JHA395" s="4"/>
      <c r="JHB395" s="4"/>
      <c r="JHC395" s="4"/>
      <c r="JHD395" s="4"/>
      <c r="JHE395" s="4"/>
      <c r="JHF395" s="4"/>
      <c r="JHG395" s="4"/>
      <c r="JHH395" s="4"/>
      <c r="JHI395" s="4"/>
      <c r="JHJ395" s="4"/>
      <c r="JHK395" s="4"/>
      <c r="JHL395" s="4"/>
      <c r="JHM395" s="4"/>
      <c r="JHN395" s="4"/>
      <c r="JHO395" s="4"/>
      <c r="JHP395" s="4"/>
      <c r="JHQ395" s="4"/>
      <c r="JHR395" s="4"/>
      <c r="JHS395" s="4"/>
      <c r="JHT395" s="4"/>
      <c r="JHU395" s="4"/>
      <c r="JHV395" s="4"/>
      <c r="JHW395" s="4"/>
      <c r="JHX395" s="4"/>
      <c r="JHY395" s="4"/>
      <c r="JHZ395" s="4"/>
      <c r="JIA395" s="4"/>
      <c r="JIB395" s="4"/>
      <c r="JIC395" s="4"/>
      <c r="JID395" s="4"/>
      <c r="JIE395" s="4"/>
      <c r="JIF395" s="4"/>
      <c r="JIG395" s="4"/>
      <c r="JIH395" s="4"/>
      <c r="JII395" s="4"/>
      <c r="JIJ395" s="4"/>
      <c r="JIK395" s="4"/>
      <c r="JIL395" s="4"/>
      <c r="JIM395" s="4"/>
      <c r="JIN395" s="4"/>
      <c r="JIO395" s="4"/>
      <c r="JIP395" s="4"/>
      <c r="JIQ395" s="4"/>
      <c r="JIR395" s="4"/>
      <c r="JIS395" s="4"/>
      <c r="JIT395" s="4"/>
      <c r="JIU395" s="4"/>
      <c r="JIV395" s="4"/>
      <c r="JIW395" s="4"/>
      <c r="JIX395" s="4"/>
      <c r="JIY395" s="4"/>
      <c r="JIZ395" s="4"/>
      <c r="JJA395" s="4"/>
      <c r="JJB395" s="4"/>
      <c r="JJC395" s="4"/>
      <c r="JJD395" s="4"/>
      <c r="JJE395" s="4"/>
      <c r="JJF395" s="4"/>
      <c r="JJG395" s="4"/>
      <c r="JJH395" s="4"/>
      <c r="JJI395" s="4"/>
      <c r="JJJ395" s="4"/>
      <c r="JJK395" s="4"/>
      <c r="JJL395" s="4"/>
      <c r="JJM395" s="4"/>
      <c r="JJN395" s="4"/>
      <c r="JJO395" s="4"/>
      <c r="JJP395" s="4"/>
      <c r="JJQ395" s="4"/>
      <c r="JJR395" s="4"/>
      <c r="JJS395" s="4"/>
      <c r="JJT395" s="4"/>
      <c r="JJU395" s="4"/>
      <c r="JJV395" s="4"/>
      <c r="JJW395" s="4"/>
      <c r="JJX395" s="4"/>
      <c r="JJY395" s="4"/>
      <c r="JJZ395" s="4"/>
      <c r="JKA395" s="4"/>
      <c r="JKB395" s="4"/>
      <c r="JKC395" s="4"/>
      <c r="JKD395" s="4"/>
      <c r="JKE395" s="4"/>
      <c r="JKF395" s="4"/>
      <c r="JKG395" s="4"/>
      <c r="JKH395" s="4"/>
      <c r="JKI395" s="4"/>
      <c r="JKJ395" s="4"/>
      <c r="JKK395" s="4"/>
      <c r="JKL395" s="4"/>
      <c r="JKM395" s="4"/>
      <c r="JKN395" s="4"/>
      <c r="JKO395" s="4"/>
      <c r="JKP395" s="4"/>
      <c r="JKQ395" s="4"/>
      <c r="JKR395" s="4"/>
      <c r="JKS395" s="4"/>
      <c r="JKT395" s="4"/>
      <c r="JKU395" s="4"/>
      <c r="JKV395" s="4"/>
      <c r="JKW395" s="4"/>
      <c r="JKX395" s="4"/>
      <c r="JKY395" s="4"/>
      <c r="JKZ395" s="4"/>
      <c r="JLA395" s="4"/>
      <c r="JLB395" s="4"/>
      <c r="JLC395" s="4"/>
      <c r="JLD395" s="4"/>
      <c r="JLE395" s="4"/>
      <c r="JLF395" s="4"/>
      <c r="JLG395" s="4"/>
      <c r="JLH395" s="4"/>
      <c r="JLI395" s="4"/>
      <c r="JLJ395" s="4"/>
      <c r="JLK395" s="4"/>
      <c r="JLL395" s="4"/>
      <c r="JLM395" s="4"/>
      <c r="JLN395" s="4"/>
      <c r="JLO395" s="4"/>
      <c r="JLP395" s="4"/>
      <c r="JLQ395" s="4"/>
      <c r="JLR395" s="4"/>
      <c r="JLS395" s="4"/>
      <c r="JLT395" s="4"/>
      <c r="JLU395" s="4"/>
      <c r="JLV395" s="4"/>
      <c r="JLW395" s="4"/>
      <c r="JLX395" s="4"/>
      <c r="JLY395" s="4"/>
      <c r="JLZ395" s="4"/>
      <c r="JMA395" s="4"/>
      <c r="JMB395" s="4"/>
      <c r="JMC395" s="4"/>
      <c r="JMD395" s="4"/>
      <c r="JME395" s="4"/>
      <c r="JMF395" s="4"/>
      <c r="JMG395" s="4"/>
      <c r="JMH395" s="4"/>
      <c r="JMI395" s="4"/>
      <c r="JMJ395" s="4"/>
      <c r="JMK395" s="4"/>
      <c r="JML395" s="4"/>
      <c r="JMM395" s="4"/>
      <c r="JMN395" s="4"/>
      <c r="JMO395" s="4"/>
      <c r="JMP395" s="4"/>
      <c r="JMQ395" s="4"/>
      <c r="JMR395" s="4"/>
      <c r="JMS395" s="4"/>
      <c r="JMT395" s="4"/>
      <c r="JMU395" s="4"/>
      <c r="JMV395" s="4"/>
      <c r="JMW395" s="4"/>
      <c r="JMX395" s="4"/>
      <c r="JMY395" s="4"/>
      <c r="JMZ395" s="4"/>
      <c r="JNA395" s="4"/>
      <c r="JNB395" s="4"/>
      <c r="JNC395" s="4"/>
      <c r="JND395" s="4"/>
      <c r="JNE395" s="4"/>
      <c r="JNF395" s="4"/>
      <c r="JNG395" s="4"/>
      <c r="JNH395" s="4"/>
      <c r="JNI395" s="4"/>
      <c r="JNJ395" s="4"/>
      <c r="JNK395" s="4"/>
      <c r="JNL395" s="4"/>
      <c r="JNM395" s="4"/>
      <c r="JNN395" s="4"/>
      <c r="JNO395" s="4"/>
      <c r="JNP395" s="4"/>
      <c r="JNQ395" s="4"/>
      <c r="JNR395" s="4"/>
      <c r="JNS395" s="4"/>
      <c r="JNT395" s="4"/>
      <c r="JNU395" s="4"/>
      <c r="JNV395" s="4"/>
      <c r="JNW395" s="4"/>
      <c r="JNX395" s="4"/>
      <c r="JNY395" s="4"/>
      <c r="JNZ395" s="4"/>
      <c r="JOA395" s="4"/>
      <c r="JOB395" s="4"/>
      <c r="JOC395" s="4"/>
      <c r="JOD395" s="4"/>
      <c r="JOE395" s="4"/>
      <c r="JOF395" s="4"/>
      <c r="JOG395" s="4"/>
      <c r="JOH395" s="4"/>
      <c r="JOI395" s="4"/>
      <c r="JOJ395" s="4"/>
      <c r="JOK395" s="4"/>
      <c r="JOL395" s="4"/>
      <c r="JOM395" s="4"/>
      <c r="JON395" s="4"/>
      <c r="JOO395" s="4"/>
      <c r="JOP395" s="4"/>
      <c r="JOQ395" s="4"/>
      <c r="JOR395" s="4"/>
      <c r="JOS395" s="4"/>
      <c r="JOT395" s="4"/>
      <c r="JOU395" s="4"/>
      <c r="JOV395" s="4"/>
      <c r="JOW395" s="4"/>
      <c r="JOX395" s="4"/>
      <c r="JOY395" s="4"/>
      <c r="JOZ395" s="4"/>
      <c r="JPA395" s="4"/>
      <c r="JPB395" s="4"/>
      <c r="JPC395" s="4"/>
      <c r="JPD395" s="4"/>
      <c r="JPE395" s="4"/>
      <c r="JPF395" s="4"/>
      <c r="JPG395" s="4"/>
      <c r="JPH395" s="4"/>
      <c r="JPI395" s="4"/>
      <c r="JPJ395" s="4"/>
      <c r="JPK395" s="4"/>
      <c r="JPL395" s="4"/>
      <c r="JPM395" s="4"/>
      <c r="JPN395" s="4"/>
      <c r="JPO395" s="4"/>
      <c r="JPP395" s="4"/>
      <c r="JPQ395" s="4"/>
      <c r="JPR395" s="4"/>
      <c r="JPS395" s="4"/>
      <c r="JPT395" s="4"/>
      <c r="JPU395" s="4"/>
      <c r="JPV395" s="4"/>
      <c r="JPW395" s="4"/>
      <c r="JPX395" s="4"/>
      <c r="JPY395" s="4"/>
      <c r="JPZ395" s="4"/>
      <c r="JQA395" s="4"/>
      <c r="JQB395" s="4"/>
      <c r="JQC395" s="4"/>
      <c r="JQD395" s="4"/>
      <c r="JQE395" s="4"/>
      <c r="JQF395" s="4"/>
      <c r="JQG395" s="4"/>
      <c r="JQH395" s="4"/>
      <c r="JQI395" s="4"/>
      <c r="JQJ395" s="4"/>
      <c r="JQK395" s="4"/>
      <c r="JQL395" s="4"/>
      <c r="JQM395" s="4"/>
      <c r="JQN395" s="4"/>
      <c r="JQO395" s="4"/>
      <c r="JQP395" s="4"/>
      <c r="JQQ395" s="4"/>
      <c r="JQR395" s="4"/>
      <c r="JQS395" s="4"/>
      <c r="JQT395" s="4"/>
      <c r="JQU395" s="4"/>
      <c r="JQV395" s="4"/>
      <c r="JQW395" s="4"/>
      <c r="JQX395" s="4"/>
      <c r="JQY395" s="4"/>
      <c r="JQZ395" s="4"/>
      <c r="JRA395" s="4"/>
      <c r="JRB395" s="4"/>
      <c r="JRC395" s="4"/>
      <c r="JRD395" s="4"/>
      <c r="JRE395" s="4"/>
      <c r="JRF395" s="4"/>
      <c r="JRG395" s="4"/>
      <c r="JRH395" s="4"/>
      <c r="JRI395" s="4"/>
      <c r="JRJ395" s="4"/>
      <c r="JRK395" s="4"/>
      <c r="JRL395" s="4"/>
      <c r="JRM395" s="4"/>
      <c r="JRN395" s="4"/>
      <c r="JRO395" s="4"/>
      <c r="JRP395" s="4"/>
      <c r="JRQ395" s="4"/>
      <c r="JRR395" s="4"/>
      <c r="JRS395" s="4"/>
      <c r="JRT395" s="4"/>
      <c r="JRU395" s="4"/>
      <c r="JRV395" s="4"/>
      <c r="JRW395" s="4"/>
      <c r="JRX395" s="4"/>
      <c r="JRY395" s="4"/>
      <c r="JRZ395" s="4"/>
      <c r="JSA395" s="4"/>
      <c r="JSB395" s="4"/>
      <c r="JSC395" s="4"/>
      <c r="JSD395" s="4"/>
      <c r="JSE395" s="4"/>
      <c r="JSF395" s="4"/>
      <c r="JSG395" s="4"/>
      <c r="JSH395" s="4"/>
      <c r="JSI395" s="4"/>
      <c r="JSJ395" s="4"/>
      <c r="JSK395" s="4"/>
      <c r="JSL395" s="4"/>
      <c r="JSM395" s="4"/>
      <c r="JSN395" s="4"/>
      <c r="JSO395" s="4"/>
      <c r="JSP395" s="4"/>
      <c r="JSQ395" s="4"/>
      <c r="JSR395" s="4"/>
      <c r="JSS395" s="4"/>
      <c r="JST395" s="4"/>
      <c r="JSU395" s="4"/>
      <c r="JSV395" s="4"/>
      <c r="JSW395" s="4"/>
      <c r="JSX395" s="4"/>
      <c r="JSY395" s="4"/>
      <c r="JSZ395" s="4"/>
      <c r="JTA395" s="4"/>
      <c r="JTB395" s="4"/>
      <c r="JTC395" s="4"/>
      <c r="JTD395" s="4"/>
      <c r="JTE395" s="4"/>
      <c r="JTF395" s="4"/>
      <c r="JTG395" s="4"/>
      <c r="JTH395" s="4"/>
      <c r="JTI395" s="4"/>
      <c r="JTJ395" s="4"/>
      <c r="JTK395" s="4"/>
      <c r="JTL395" s="4"/>
      <c r="JTM395" s="4"/>
      <c r="JTN395" s="4"/>
      <c r="JTO395" s="4"/>
      <c r="JTP395" s="4"/>
      <c r="JTQ395" s="4"/>
      <c r="JTR395" s="4"/>
      <c r="JTS395" s="4"/>
      <c r="JTT395" s="4"/>
      <c r="JTU395" s="4"/>
      <c r="JTV395" s="4"/>
      <c r="JTW395" s="4"/>
      <c r="JTX395" s="4"/>
      <c r="JTY395" s="4"/>
      <c r="JTZ395" s="4"/>
      <c r="JUA395" s="4"/>
      <c r="JUB395" s="4"/>
      <c r="JUC395" s="4"/>
      <c r="JUD395" s="4"/>
      <c r="JUE395" s="4"/>
      <c r="JUF395" s="4"/>
      <c r="JUG395" s="4"/>
      <c r="JUH395" s="4"/>
      <c r="JUI395" s="4"/>
      <c r="JUJ395" s="4"/>
      <c r="JUK395" s="4"/>
      <c r="JUL395" s="4"/>
      <c r="JUM395" s="4"/>
      <c r="JUN395" s="4"/>
      <c r="JUO395" s="4"/>
      <c r="JUP395" s="4"/>
      <c r="JUQ395" s="4"/>
      <c r="JUR395" s="4"/>
      <c r="JUS395" s="4"/>
      <c r="JUT395" s="4"/>
      <c r="JUU395" s="4"/>
      <c r="JUV395" s="4"/>
      <c r="JUW395" s="4"/>
      <c r="JUX395" s="4"/>
      <c r="JUY395" s="4"/>
      <c r="JUZ395" s="4"/>
      <c r="JVA395" s="4"/>
      <c r="JVB395" s="4"/>
      <c r="JVC395" s="4"/>
      <c r="JVD395" s="4"/>
      <c r="JVE395" s="4"/>
      <c r="JVF395" s="4"/>
      <c r="JVG395" s="4"/>
      <c r="JVH395" s="4"/>
      <c r="JVI395" s="4"/>
      <c r="JVJ395" s="4"/>
      <c r="JVK395" s="4"/>
      <c r="JVL395" s="4"/>
      <c r="JVM395" s="4"/>
      <c r="JVN395" s="4"/>
      <c r="JVO395" s="4"/>
      <c r="JVP395" s="4"/>
      <c r="JVQ395" s="4"/>
      <c r="JVR395" s="4"/>
      <c r="JVS395" s="4"/>
      <c r="JVT395" s="4"/>
      <c r="JVU395" s="4"/>
      <c r="JVV395" s="4"/>
      <c r="JVW395" s="4"/>
      <c r="JVX395" s="4"/>
      <c r="JVY395" s="4"/>
      <c r="JVZ395" s="4"/>
      <c r="JWA395" s="4"/>
      <c r="JWB395" s="4"/>
      <c r="JWC395" s="4"/>
      <c r="JWD395" s="4"/>
      <c r="JWE395" s="4"/>
      <c r="JWF395" s="4"/>
      <c r="JWG395" s="4"/>
      <c r="JWH395" s="4"/>
      <c r="JWI395" s="4"/>
      <c r="JWJ395" s="4"/>
      <c r="JWK395" s="4"/>
      <c r="JWL395" s="4"/>
      <c r="JWM395" s="4"/>
      <c r="JWN395" s="4"/>
      <c r="JWO395" s="4"/>
      <c r="JWP395" s="4"/>
      <c r="JWQ395" s="4"/>
      <c r="JWR395" s="4"/>
      <c r="JWS395" s="4"/>
      <c r="JWT395" s="4"/>
      <c r="JWU395" s="4"/>
      <c r="JWV395" s="4"/>
      <c r="JWW395" s="4"/>
      <c r="JWX395" s="4"/>
      <c r="JWY395" s="4"/>
      <c r="JWZ395" s="4"/>
      <c r="JXA395" s="4"/>
      <c r="JXB395" s="4"/>
      <c r="JXC395" s="4"/>
      <c r="JXD395" s="4"/>
      <c r="JXE395" s="4"/>
      <c r="JXF395" s="4"/>
      <c r="JXG395" s="4"/>
      <c r="JXH395" s="4"/>
      <c r="JXI395" s="4"/>
      <c r="JXJ395" s="4"/>
      <c r="JXK395" s="4"/>
      <c r="JXL395" s="4"/>
      <c r="JXM395" s="4"/>
      <c r="JXN395" s="4"/>
      <c r="JXO395" s="4"/>
      <c r="JXP395" s="4"/>
      <c r="JXQ395" s="4"/>
      <c r="JXR395" s="4"/>
      <c r="JXS395" s="4"/>
      <c r="JXT395" s="4"/>
      <c r="JXU395" s="4"/>
      <c r="JXV395" s="4"/>
      <c r="JXW395" s="4"/>
      <c r="JXX395" s="4"/>
      <c r="JXY395" s="4"/>
      <c r="JXZ395" s="4"/>
      <c r="JYA395" s="4"/>
      <c r="JYB395" s="4"/>
      <c r="JYC395" s="4"/>
      <c r="JYD395" s="4"/>
      <c r="JYE395" s="4"/>
      <c r="JYF395" s="4"/>
      <c r="JYG395" s="4"/>
      <c r="JYH395" s="4"/>
      <c r="JYI395" s="4"/>
      <c r="JYJ395" s="4"/>
      <c r="JYK395" s="4"/>
      <c r="JYL395" s="4"/>
      <c r="JYM395" s="4"/>
      <c r="JYN395" s="4"/>
      <c r="JYO395" s="4"/>
      <c r="JYP395" s="4"/>
      <c r="JYQ395" s="4"/>
      <c r="JYR395" s="4"/>
      <c r="JYS395" s="4"/>
      <c r="JYT395" s="4"/>
      <c r="JYU395" s="4"/>
      <c r="JYV395" s="4"/>
      <c r="JYW395" s="4"/>
      <c r="JYX395" s="4"/>
      <c r="JYY395" s="4"/>
      <c r="JYZ395" s="4"/>
      <c r="JZA395" s="4"/>
      <c r="JZB395" s="4"/>
      <c r="JZC395" s="4"/>
      <c r="JZD395" s="4"/>
      <c r="JZE395" s="4"/>
      <c r="JZF395" s="4"/>
      <c r="JZG395" s="4"/>
      <c r="JZH395" s="4"/>
      <c r="JZI395" s="4"/>
      <c r="JZJ395" s="4"/>
      <c r="JZK395" s="4"/>
      <c r="JZL395" s="4"/>
      <c r="JZM395" s="4"/>
      <c r="JZN395" s="4"/>
      <c r="JZO395" s="4"/>
      <c r="JZP395" s="4"/>
      <c r="JZQ395" s="4"/>
      <c r="JZR395" s="4"/>
      <c r="JZS395" s="4"/>
      <c r="JZT395" s="4"/>
      <c r="JZU395" s="4"/>
      <c r="JZV395" s="4"/>
      <c r="JZW395" s="4"/>
      <c r="JZX395" s="4"/>
      <c r="JZY395" s="4"/>
      <c r="JZZ395" s="4"/>
      <c r="KAA395" s="4"/>
      <c r="KAB395" s="4"/>
      <c r="KAC395" s="4"/>
      <c r="KAD395" s="4"/>
      <c r="KAE395" s="4"/>
      <c r="KAF395" s="4"/>
      <c r="KAG395" s="4"/>
      <c r="KAH395" s="4"/>
      <c r="KAI395" s="4"/>
      <c r="KAJ395" s="4"/>
      <c r="KAK395" s="4"/>
      <c r="KAL395" s="4"/>
      <c r="KAM395" s="4"/>
      <c r="KAN395" s="4"/>
      <c r="KAO395" s="4"/>
      <c r="KAP395" s="4"/>
      <c r="KAQ395" s="4"/>
      <c r="KAR395" s="4"/>
      <c r="KAS395" s="4"/>
      <c r="KAT395" s="4"/>
      <c r="KAU395" s="4"/>
      <c r="KAV395" s="4"/>
      <c r="KAW395" s="4"/>
      <c r="KAX395" s="4"/>
      <c r="KAY395" s="4"/>
      <c r="KAZ395" s="4"/>
      <c r="KBA395" s="4"/>
      <c r="KBB395" s="4"/>
      <c r="KBC395" s="4"/>
      <c r="KBD395" s="4"/>
      <c r="KBE395" s="4"/>
      <c r="KBF395" s="4"/>
      <c r="KBG395" s="4"/>
      <c r="KBH395" s="4"/>
      <c r="KBI395" s="4"/>
      <c r="KBJ395" s="4"/>
      <c r="KBK395" s="4"/>
      <c r="KBL395" s="4"/>
      <c r="KBM395" s="4"/>
      <c r="KBN395" s="4"/>
      <c r="KBO395" s="4"/>
      <c r="KBP395" s="4"/>
      <c r="KBQ395" s="4"/>
      <c r="KBR395" s="4"/>
      <c r="KBS395" s="4"/>
      <c r="KBT395" s="4"/>
      <c r="KBU395" s="4"/>
      <c r="KBV395" s="4"/>
      <c r="KBW395" s="4"/>
      <c r="KBX395" s="4"/>
      <c r="KBY395" s="4"/>
      <c r="KBZ395" s="4"/>
      <c r="KCA395" s="4"/>
      <c r="KCB395" s="4"/>
      <c r="KCC395" s="4"/>
      <c r="KCD395" s="4"/>
      <c r="KCE395" s="4"/>
      <c r="KCF395" s="4"/>
      <c r="KCG395" s="4"/>
      <c r="KCH395" s="4"/>
      <c r="KCI395" s="4"/>
      <c r="KCJ395" s="4"/>
      <c r="KCK395" s="4"/>
      <c r="KCL395" s="4"/>
      <c r="KCM395" s="4"/>
      <c r="KCN395" s="4"/>
      <c r="KCO395" s="4"/>
      <c r="KCP395" s="4"/>
      <c r="KCQ395" s="4"/>
      <c r="KCR395" s="4"/>
      <c r="KCS395" s="4"/>
      <c r="KCT395" s="4"/>
      <c r="KCU395" s="4"/>
      <c r="KCV395" s="4"/>
      <c r="KCW395" s="4"/>
      <c r="KCX395" s="4"/>
      <c r="KCY395" s="4"/>
      <c r="KCZ395" s="4"/>
      <c r="KDA395" s="4"/>
      <c r="KDB395" s="4"/>
      <c r="KDC395" s="4"/>
      <c r="KDD395" s="4"/>
      <c r="KDE395" s="4"/>
      <c r="KDF395" s="4"/>
      <c r="KDG395" s="4"/>
      <c r="KDH395" s="4"/>
      <c r="KDI395" s="4"/>
      <c r="KDJ395" s="4"/>
      <c r="KDK395" s="4"/>
      <c r="KDL395" s="4"/>
      <c r="KDM395" s="4"/>
      <c r="KDN395" s="4"/>
      <c r="KDO395" s="4"/>
      <c r="KDP395" s="4"/>
      <c r="KDQ395" s="4"/>
      <c r="KDR395" s="4"/>
      <c r="KDS395" s="4"/>
      <c r="KDT395" s="4"/>
      <c r="KDU395" s="4"/>
      <c r="KDV395" s="4"/>
      <c r="KDW395" s="4"/>
      <c r="KDX395" s="4"/>
      <c r="KDY395" s="4"/>
      <c r="KDZ395" s="4"/>
      <c r="KEA395" s="4"/>
      <c r="KEB395" s="4"/>
      <c r="KEC395" s="4"/>
      <c r="KED395" s="4"/>
      <c r="KEE395" s="4"/>
      <c r="KEF395" s="4"/>
      <c r="KEG395" s="4"/>
      <c r="KEH395" s="4"/>
      <c r="KEI395" s="4"/>
      <c r="KEJ395" s="4"/>
      <c r="KEK395" s="4"/>
      <c r="KEL395" s="4"/>
      <c r="KEM395" s="4"/>
      <c r="KEN395" s="4"/>
      <c r="KEO395" s="4"/>
      <c r="KEP395" s="4"/>
      <c r="KEQ395" s="4"/>
      <c r="KER395" s="4"/>
      <c r="KES395" s="4"/>
      <c r="KET395" s="4"/>
      <c r="KEU395" s="4"/>
      <c r="KEV395" s="4"/>
      <c r="KEW395" s="4"/>
      <c r="KEX395" s="4"/>
      <c r="KEY395" s="4"/>
      <c r="KEZ395" s="4"/>
      <c r="KFA395" s="4"/>
      <c r="KFB395" s="4"/>
      <c r="KFC395" s="4"/>
      <c r="KFD395" s="4"/>
      <c r="KFE395" s="4"/>
      <c r="KFF395" s="4"/>
      <c r="KFG395" s="4"/>
      <c r="KFH395" s="4"/>
      <c r="KFI395" s="4"/>
      <c r="KFJ395" s="4"/>
      <c r="KFK395" s="4"/>
      <c r="KFL395" s="4"/>
      <c r="KFM395" s="4"/>
      <c r="KFN395" s="4"/>
      <c r="KFO395" s="4"/>
      <c r="KFP395" s="4"/>
      <c r="KFQ395" s="4"/>
      <c r="KFR395" s="4"/>
      <c r="KFS395" s="4"/>
      <c r="KFT395" s="4"/>
      <c r="KFU395" s="4"/>
      <c r="KFV395" s="4"/>
      <c r="KFW395" s="4"/>
      <c r="KFX395" s="4"/>
      <c r="KFY395" s="4"/>
      <c r="KFZ395" s="4"/>
      <c r="KGA395" s="4"/>
      <c r="KGB395" s="4"/>
      <c r="KGC395" s="4"/>
      <c r="KGD395" s="4"/>
      <c r="KGE395" s="4"/>
      <c r="KGF395" s="4"/>
      <c r="KGG395" s="4"/>
      <c r="KGH395" s="4"/>
      <c r="KGI395" s="4"/>
      <c r="KGJ395" s="4"/>
      <c r="KGK395" s="4"/>
      <c r="KGL395" s="4"/>
      <c r="KGM395" s="4"/>
      <c r="KGN395" s="4"/>
      <c r="KGO395" s="4"/>
      <c r="KGP395" s="4"/>
      <c r="KGQ395" s="4"/>
      <c r="KGR395" s="4"/>
      <c r="KGS395" s="4"/>
      <c r="KGT395" s="4"/>
      <c r="KGU395" s="4"/>
      <c r="KGV395" s="4"/>
      <c r="KGW395" s="4"/>
      <c r="KGX395" s="4"/>
      <c r="KGY395" s="4"/>
      <c r="KGZ395" s="4"/>
      <c r="KHA395" s="4"/>
      <c r="KHB395" s="4"/>
      <c r="KHC395" s="4"/>
      <c r="KHD395" s="4"/>
      <c r="KHE395" s="4"/>
      <c r="KHF395" s="4"/>
      <c r="KHG395" s="4"/>
      <c r="KHH395" s="4"/>
      <c r="KHI395" s="4"/>
      <c r="KHJ395" s="4"/>
      <c r="KHK395" s="4"/>
      <c r="KHL395" s="4"/>
      <c r="KHM395" s="4"/>
      <c r="KHN395" s="4"/>
      <c r="KHO395" s="4"/>
      <c r="KHP395" s="4"/>
      <c r="KHQ395" s="4"/>
      <c r="KHR395" s="4"/>
      <c r="KHS395" s="4"/>
      <c r="KHT395" s="4"/>
      <c r="KHU395" s="4"/>
      <c r="KHV395" s="4"/>
      <c r="KHW395" s="4"/>
      <c r="KHX395" s="4"/>
      <c r="KHY395" s="4"/>
      <c r="KHZ395" s="4"/>
      <c r="KIA395" s="4"/>
      <c r="KIB395" s="4"/>
      <c r="KIC395" s="4"/>
      <c r="KID395" s="4"/>
      <c r="KIE395" s="4"/>
      <c r="KIF395" s="4"/>
      <c r="KIG395" s="4"/>
      <c r="KIH395" s="4"/>
      <c r="KII395" s="4"/>
      <c r="KIJ395" s="4"/>
      <c r="KIK395" s="4"/>
      <c r="KIL395" s="4"/>
      <c r="KIM395" s="4"/>
      <c r="KIN395" s="4"/>
      <c r="KIO395" s="4"/>
      <c r="KIP395" s="4"/>
      <c r="KIQ395" s="4"/>
      <c r="KIR395" s="4"/>
      <c r="KIS395" s="4"/>
      <c r="KIT395" s="4"/>
      <c r="KIU395" s="4"/>
      <c r="KIV395" s="4"/>
      <c r="KIW395" s="4"/>
      <c r="KIX395" s="4"/>
      <c r="KIY395" s="4"/>
      <c r="KIZ395" s="4"/>
      <c r="KJA395" s="4"/>
      <c r="KJB395" s="4"/>
      <c r="KJC395" s="4"/>
      <c r="KJD395" s="4"/>
      <c r="KJE395" s="4"/>
      <c r="KJF395" s="4"/>
      <c r="KJG395" s="4"/>
      <c r="KJH395" s="4"/>
      <c r="KJI395" s="4"/>
      <c r="KJJ395" s="4"/>
      <c r="KJK395" s="4"/>
      <c r="KJL395" s="4"/>
      <c r="KJM395" s="4"/>
      <c r="KJN395" s="4"/>
      <c r="KJO395" s="4"/>
      <c r="KJP395" s="4"/>
      <c r="KJQ395" s="4"/>
      <c r="KJR395" s="4"/>
      <c r="KJS395" s="4"/>
      <c r="KJT395" s="4"/>
      <c r="KJU395" s="4"/>
      <c r="KJV395" s="4"/>
      <c r="KJW395" s="4"/>
      <c r="KJX395" s="4"/>
      <c r="KJY395" s="4"/>
      <c r="KJZ395" s="4"/>
      <c r="KKA395" s="4"/>
      <c r="KKB395" s="4"/>
      <c r="KKC395" s="4"/>
      <c r="KKD395" s="4"/>
      <c r="KKE395" s="4"/>
      <c r="KKF395" s="4"/>
      <c r="KKG395" s="4"/>
      <c r="KKH395" s="4"/>
      <c r="KKI395" s="4"/>
      <c r="KKJ395" s="4"/>
      <c r="KKK395" s="4"/>
      <c r="KKL395" s="4"/>
      <c r="KKM395" s="4"/>
      <c r="KKN395" s="4"/>
      <c r="KKO395" s="4"/>
      <c r="KKP395" s="4"/>
      <c r="KKQ395" s="4"/>
      <c r="KKR395" s="4"/>
      <c r="KKS395" s="4"/>
      <c r="KKT395" s="4"/>
      <c r="KKU395" s="4"/>
      <c r="KKV395" s="4"/>
      <c r="KKW395" s="4"/>
      <c r="KKX395" s="4"/>
      <c r="KKY395" s="4"/>
      <c r="KKZ395" s="4"/>
      <c r="KLA395" s="4"/>
      <c r="KLB395" s="4"/>
      <c r="KLC395" s="4"/>
      <c r="KLD395" s="4"/>
      <c r="KLE395" s="4"/>
      <c r="KLF395" s="4"/>
      <c r="KLG395" s="4"/>
      <c r="KLH395" s="4"/>
      <c r="KLI395" s="4"/>
      <c r="KLJ395" s="4"/>
      <c r="KLK395" s="4"/>
      <c r="KLL395" s="4"/>
      <c r="KLM395" s="4"/>
      <c r="KLN395" s="4"/>
      <c r="KLO395" s="4"/>
      <c r="KLP395" s="4"/>
      <c r="KLQ395" s="4"/>
      <c r="KLR395" s="4"/>
      <c r="KLS395" s="4"/>
      <c r="KLT395" s="4"/>
      <c r="KLU395" s="4"/>
      <c r="KLV395" s="4"/>
      <c r="KLW395" s="4"/>
      <c r="KLX395" s="4"/>
      <c r="KLY395" s="4"/>
      <c r="KLZ395" s="4"/>
      <c r="KMA395" s="4"/>
      <c r="KMB395" s="4"/>
      <c r="KMC395" s="4"/>
      <c r="KMD395" s="4"/>
      <c r="KME395" s="4"/>
      <c r="KMF395" s="4"/>
      <c r="KMG395" s="4"/>
      <c r="KMH395" s="4"/>
      <c r="KMI395" s="4"/>
      <c r="KMJ395" s="4"/>
      <c r="KMK395" s="4"/>
      <c r="KML395" s="4"/>
      <c r="KMM395" s="4"/>
      <c r="KMN395" s="4"/>
      <c r="KMO395" s="4"/>
      <c r="KMP395" s="4"/>
      <c r="KMQ395" s="4"/>
      <c r="KMR395" s="4"/>
      <c r="KMS395" s="4"/>
      <c r="KMT395" s="4"/>
      <c r="KMU395" s="4"/>
      <c r="KMV395" s="4"/>
      <c r="KMW395" s="4"/>
      <c r="KMX395" s="4"/>
      <c r="KMY395" s="4"/>
      <c r="KMZ395" s="4"/>
      <c r="KNA395" s="4"/>
      <c r="KNB395" s="4"/>
      <c r="KNC395" s="4"/>
      <c r="KND395" s="4"/>
      <c r="KNE395" s="4"/>
      <c r="KNF395" s="4"/>
      <c r="KNG395" s="4"/>
      <c r="KNH395" s="4"/>
      <c r="KNI395" s="4"/>
      <c r="KNJ395" s="4"/>
      <c r="KNK395" s="4"/>
      <c r="KNL395" s="4"/>
      <c r="KNM395" s="4"/>
      <c r="KNN395" s="4"/>
      <c r="KNO395" s="4"/>
      <c r="KNP395" s="4"/>
      <c r="KNQ395" s="4"/>
      <c r="KNR395" s="4"/>
      <c r="KNS395" s="4"/>
      <c r="KNT395" s="4"/>
      <c r="KNU395" s="4"/>
      <c r="KNV395" s="4"/>
      <c r="KNW395" s="4"/>
      <c r="KNX395" s="4"/>
      <c r="KNY395" s="4"/>
      <c r="KNZ395" s="4"/>
      <c r="KOA395" s="4"/>
      <c r="KOB395" s="4"/>
      <c r="KOC395" s="4"/>
      <c r="KOD395" s="4"/>
      <c r="KOE395" s="4"/>
      <c r="KOF395" s="4"/>
      <c r="KOG395" s="4"/>
      <c r="KOH395" s="4"/>
      <c r="KOI395" s="4"/>
      <c r="KOJ395" s="4"/>
      <c r="KOK395" s="4"/>
      <c r="KOL395" s="4"/>
      <c r="KOM395" s="4"/>
      <c r="KON395" s="4"/>
      <c r="KOO395" s="4"/>
      <c r="KOP395" s="4"/>
      <c r="KOQ395" s="4"/>
      <c r="KOR395" s="4"/>
      <c r="KOS395" s="4"/>
      <c r="KOT395" s="4"/>
      <c r="KOU395" s="4"/>
      <c r="KOV395" s="4"/>
      <c r="KOW395" s="4"/>
      <c r="KOX395" s="4"/>
      <c r="KOY395" s="4"/>
      <c r="KOZ395" s="4"/>
      <c r="KPA395" s="4"/>
      <c r="KPB395" s="4"/>
      <c r="KPC395" s="4"/>
      <c r="KPD395" s="4"/>
      <c r="KPE395" s="4"/>
      <c r="KPF395" s="4"/>
      <c r="KPG395" s="4"/>
      <c r="KPH395" s="4"/>
      <c r="KPI395" s="4"/>
      <c r="KPJ395" s="4"/>
      <c r="KPK395" s="4"/>
      <c r="KPL395" s="4"/>
      <c r="KPM395" s="4"/>
      <c r="KPN395" s="4"/>
      <c r="KPO395" s="4"/>
      <c r="KPP395" s="4"/>
      <c r="KPQ395" s="4"/>
      <c r="KPR395" s="4"/>
      <c r="KPS395" s="4"/>
      <c r="KPT395" s="4"/>
      <c r="KPU395" s="4"/>
      <c r="KPV395" s="4"/>
      <c r="KPW395" s="4"/>
      <c r="KPX395" s="4"/>
      <c r="KPY395" s="4"/>
      <c r="KPZ395" s="4"/>
      <c r="KQA395" s="4"/>
      <c r="KQB395" s="4"/>
      <c r="KQC395" s="4"/>
      <c r="KQD395" s="4"/>
      <c r="KQE395" s="4"/>
      <c r="KQF395" s="4"/>
      <c r="KQG395" s="4"/>
      <c r="KQH395" s="4"/>
      <c r="KQI395" s="4"/>
      <c r="KQJ395" s="4"/>
      <c r="KQK395" s="4"/>
      <c r="KQL395" s="4"/>
      <c r="KQM395" s="4"/>
      <c r="KQN395" s="4"/>
      <c r="KQO395" s="4"/>
      <c r="KQP395" s="4"/>
      <c r="KQQ395" s="4"/>
      <c r="KQR395" s="4"/>
      <c r="KQS395" s="4"/>
      <c r="KQT395" s="4"/>
      <c r="KQU395" s="4"/>
      <c r="KQV395" s="4"/>
      <c r="KQW395" s="4"/>
      <c r="KQX395" s="4"/>
      <c r="KQY395" s="4"/>
      <c r="KQZ395" s="4"/>
      <c r="KRA395" s="4"/>
      <c r="KRB395" s="4"/>
      <c r="KRC395" s="4"/>
      <c r="KRD395" s="4"/>
      <c r="KRE395" s="4"/>
      <c r="KRF395" s="4"/>
      <c r="KRG395" s="4"/>
      <c r="KRH395" s="4"/>
      <c r="KRI395" s="4"/>
      <c r="KRJ395" s="4"/>
      <c r="KRK395" s="4"/>
      <c r="KRL395" s="4"/>
      <c r="KRM395" s="4"/>
      <c r="KRN395" s="4"/>
      <c r="KRO395" s="4"/>
      <c r="KRP395" s="4"/>
      <c r="KRQ395" s="4"/>
      <c r="KRR395" s="4"/>
      <c r="KRS395" s="4"/>
      <c r="KRT395" s="4"/>
      <c r="KRU395" s="4"/>
      <c r="KRV395" s="4"/>
      <c r="KRW395" s="4"/>
      <c r="KRX395" s="4"/>
      <c r="KRY395" s="4"/>
      <c r="KRZ395" s="4"/>
      <c r="KSA395" s="4"/>
      <c r="KSB395" s="4"/>
      <c r="KSC395" s="4"/>
      <c r="KSD395" s="4"/>
      <c r="KSE395" s="4"/>
      <c r="KSF395" s="4"/>
      <c r="KSG395" s="4"/>
      <c r="KSH395" s="4"/>
      <c r="KSI395" s="4"/>
      <c r="KSJ395" s="4"/>
      <c r="KSK395" s="4"/>
      <c r="KSL395" s="4"/>
      <c r="KSM395" s="4"/>
      <c r="KSN395" s="4"/>
      <c r="KSO395" s="4"/>
      <c r="KSP395" s="4"/>
      <c r="KSQ395" s="4"/>
      <c r="KSR395" s="4"/>
      <c r="KSS395" s="4"/>
      <c r="KST395" s="4"/>
      <c r="KSU395" s="4"/>
      <c r="KSV395" s="4"/>
      <c r="KSW395" s="4"/>
      <c r="KSX395" s="4"/>
      <c r="KSY395" s="4"/>
      <c r="KSZ395" s="4"/>
      <c r="KTA395" s="4"/>
      <c r="KTB395" s="4"/>
      <c r="KTC395" s="4"/>
      <c r="KTD395" s="4"/>
      <c r="KTE395" s="4"/>
      <c r="KTF395" s="4"/>
      <c r="KTG395" s="4"/>
      <c r="KTH395" s="4"/>
      <c r="KTI395" s="4"/>
      <c r="KTJ395" s="4"/>
      <c r="KTK395" s="4"/>
      <c r="KTL395" s="4"/>
      <c r="KTM395" s="4"/>
      <c r="KTN395" s="4"/>
      <c r="KTO395" s="4"/>
      <c r="KTP395" s="4"/>
      <c r="KTQ395" s="4"/>
      <c r="KTR395" s="4"/>
      <c r="KTS395" s="4"/>
      <c r="KTT395" s="4"/>
      <c r="KTU395" s="4"/>
      <c r="KTV395" s="4"/>
      <c r="KTW395" s="4"/>
      <c r="KTX395" s="4"/>
      <c r="KTY395" s="4"/>
      <c r="KTZ395" s="4"/>
      <c r="KUA395" s="4"/>
      <c r="KUB395" s="4"/>
      <c r="KUC395" s="4"/>
      <c r="KUD395" s="4"/>
      <c r="KUE395" s="4"/>
      <c r="KUF395" s="4"/>
      <c r="KUG395" s="4"/>
      <c r="KUH395" s="4"/>
      <c r="KUI395" s="4"/>
      <c r="KUJ395" s="4"/>
      <c r="KUK395" s="4"/>
      <c r="KUL395" s="4"/>
      <c r="KUM395" s="4"/>
      <c r="KUN395" s="4"/>
      <c r="KUO395" s="4"/>
      <c r="KUP395" s="4"/>
      <c r="KUQ395" s="4"/>
      <c r="KUR395" s="4"/>
      <c r="KUS395" s="4"/>
      <c r="KUT395" s="4"/>
      <c r="KUU395" s="4"/>
      <c r="KUV395" s="4"/>
      <c r="KUW395" s="4"/>
      <c r="KUX395" s="4"/>
      <c r="KUY395" s="4"/>
      <c r="KUZ395" s="4"/>
      <c r="KVA395" s="4"/>
      <c r="KVB395" s="4"/>
      <c r="KVC395" s="4"/>
      <c r="KVD395" s="4"/>
      <c r="KVE395" s="4"/>
      <c r="KVF395" s="4"/>
      <c r="KVG395" s="4"/>
      <c r="KVH395" s="4"/>
      <c r="KVI395" s="4"/>
      <c r="KVJ395" s="4"/>
      <c r="KVK395" s="4"/>
      <c r="KVL395" s="4"/>
      <c r="KVM395" s="4"/>
      <c r="KVN395" s="4"/>
      <c r="KVO395" s="4"/>
      <c r="KVP395" s="4"/>
      <c r="KVQ395" s="4"/>
      <c r="KVR395" s="4"/>
      <c r="KVS395" s="4"/>
      <c r="KVT395" s="4"/>
      <c r="KVU395" s="4"/>
      <c r="KVV395" s="4"/>
      <c r="KVW395" s="4"/>
      <c r="KVX395" s="4"/>
      <c r="KVY395" s="4"/>
      <c r="KVZ395" s="4"/>
      <c r="KWA395" s="4"/>
      <c r="KWB395" s="4"/>
      <c r="KWC395" s="4"/>
      <c r="KWD395" s="4"/>
      <c r="KWE395" s="4"/>
      <c r="KWF395" s="4"/>
      <c r="KWG395" s="4"/>
      <c r="KWH395" s="4"/>
      <c r="KWI395" s="4"/>
      <c r="KWJ395" s="4"/>
      <c r="KWK395" s="4"/>
      <c r="KWL395" s="4"/>
      <c r="KWM395" s="4"/>
      <c r="KWN395" s="4"/>
      <c r="KWO395" s="4"/>
      <c r="KWP395" s="4"/>
      <c r="KWQ395" s="4"/>
      <c r="KWR395" s="4"/>
      <c r="KWS395" s="4"/>
      <c r="KWT395" s="4"/>
      <c r="KWU395" s="4"/>
      <c r="KWV395" s="4"/>
      <c r="KWW395" s="4"/>
      <c r="KWX395" s="4"/>
      <c r="KWY395" s="4"/>
      <c r="KWZ395" s="4"/>
      <c r="KXA395" s="4"/>
      <c r="KXB395" s="4"/>
      <c r="KXC395" s="4"/>
      <c r="KXD395" s="4"/>
      <c r="KXE395" s="4"/>
      <c r="KXF395" s="4"/>
      <c r="KXG395" s="4"/>
      <c r="KXH395" s="4"/>
      <c r="KXI395" s="4"/>
      <c r="KXJ395" s="4"/>
      <c r="KXK395" s="4"/>
      <c r="KXL395" s="4"/>
      <c r="KXM395" s="4"/>
      <c r="KXN395" s="4"/>
      <c r="KXO395" s="4"/>
      <c r="KXP395" s="4"/>
      <c r="KXQ395" s="4"/>
      <c r="KXR395" s="4"/>
      <c r="KXS395" s="4"/>
      <c r="KXT395" s="4"/>
      <c r="KXU395" s="4"/>
      <c r="KXV395" s="4"/>
      <c r="KXW395" s="4"/>
      <c r="KXX395" s="4"/>
      <c r="KXY395" s="4"/>
      <c r="KXZ395" s="4"/>
      <c r="KYA395" s="4"/>
      <c r="KYB395" s="4"/>
      <c r="KYC395" s="4"/>
      <c r="KYD395" s="4"/>
      <c r="KYE395" s="4"/>
      <c r="KYF395" s="4"/>
      <c r="KYG395" s="4"/>
      <c r="KYH395" s="4"/>
      <c r="KYI395" s="4"/>
      <c r="KYJ395" s="4"/>
      <c r="KYK395" s="4"/>
      <c r="KYL395" s="4"/>
      <c r="KYM395" s="4"/>
      <c r="KYN395" s="4"/>
      <c r="KYO395" s="4"/>
      <c r="KYP395" s="4"/>
      <c r="KYQ395" s="4"/>
      <c r="KYR395" s="4"/>
      <c r="KYS395" s="4"/>
      <c r="KYT395" s="4"/>
      <c r="KYU395" s="4"/>
      <c r="KYV395" s="4"/>
      <c r="KYW395" s="4"/>
      <c r="KYX395" s="4"/>
      <c r="KYY395" s="4"/>
      <c r="KYZ395" s="4"/>
      <c r="KZA395" s="4"/>
      <c r="KZB395" s="4"/>
      <c r="KZC395" s="4"/>
      <c r="KZD395" s="4"/>
      <c r="KZE395" s="4"/>
      <c r="KZF395" s="4"/>
      <c r="KZG395" s="4"/>
      <c r="KZH395" s="4"/>
      <c r="KZI395" s="4"/>
      <c r="KZJ395" s="4"/>
      <c r="KZK395" s="4"/>
      <c r="KZL395" s="4"/>
      <c r="KZM395" s="4"/>
      <c r="KZN395" s="4"/>
      <c r="KZO395" s="4"/>
      <c r="KZP395" s="4"/>
      <c r="KZQ395" s="4"/>
      <c r="KZR395" s="4"/>
      <c r="KZS395" s="4"/>
      <c r="KZT395" s="4"/>
      <c r="KZU395" s="4"/>
      <c r="KZV395" s="4"/>
      <c r="KZW395" s="4"/>
      <c r="KZX395" s="4"/>
      <c r="KZY395" s="4"/>
      <c r="KZZ395" s="4"/>
      <c r="LAA395" s="4"/>
      <c r="LAB395" s="4"/>
      <c r="LAC395" s="4"/>
      <c r="LAD395" s="4"/>
      <c r="LAE395" s="4"/>
      <c r="LAF395" s="4"/>
      <c r="LAG395" s="4"/>
      <c r="LAH395" s="4"/>
      <c r="LAI395" s="4"/>
      <c r="LAJ395" s="4"/>
      <c r="LAK395" s="4"/>
      <c r="LAL395" s="4"/>
      <c r="LAM395" s="4"/>
      <c r="LAN395" s="4"/>
      <c r="LAO395" s="4"/>
      <c r="LAP395" s="4"/>
      <c r="LAQ395" s="4"/>
      <c r="LAR395" s="4"/>
      <c r="LAS395" s="4"/>
      <c r="LAT395" s="4"/>
      <c r="LAU395" s="4"/>
      <c r="LAV395" s="4"/>
      <c r="LAW395" s="4"/>
      <c r="LAX395" s="4"/>
      <c r="LAY395" s="4"/>
      <c r="LAZ395" s="4"/>
      <c r="LBA395" s="4"/>
      <c r="LBB395" s="4"/>
      <c r="LBC395" s="4"/>
      <c r="LBD395" s="4"/>
      <c r="LBE395" s="4"/>
      <c r="LBF395" s="4"/>
      <c r="LBG395" s="4"/>
      <c r="LBH395" s="4"/>
      <c r="LBI395" s="4"/>
      <c r="LBJ395" s="4"/>
      <c r="LBK395" s="4"/>
      <c r="LBL395" s="4"/>
      <c r="LBM395" s="4"/>
      <c r="LBN395" s="4"/>
      <c r="LBO395" s="4"/>
      <c r="LBP395" s="4"/>
      <c r="LBQ395" s="4"/>
      <c r="LBR395" s="4"/>
      <c r="LBS395" s="4"/>
      <c r="LBT395" s="4"/>
      <c r="LBU395" s="4"/>
      <c r="LBV395" s="4"/>
      <c r="LBW395" s="4"/>
      <c r="LBX395" s="4"/>
      <c r="LBY395" s="4"/>
      <c r="LBZ395" s="4"/>
      <c r="LCA395" s="4"/>
      <c r="LCB395" s="4"/>
      <c r="LCC395" s="4"/>
      <c r="LCD395" s="4"/>
      <c r="LCE395" s="4"/>
      <c r="LCF395" s="4"/>
      <c r="LCG395" s="4"/>
      <c r="LCH395" s="4"/>
      <c r="LCI395" s="4"/>
      <c r="LCJ395" s="4"/>
      <c r="LCK395" s="4"/>
      <c r="LCL395" s="4"/>
      <c r="LCM395" s="4"/>
      <c r="LCN395" s="4"/>
      <c r="LCO395" s="4"/>
      <c r="LCP395" s="4"/>
      <c r="LCQ395" s="4"/>
      <c r="LCR395" s="4"/>
      <c r="LCS395" s="4"/>
      <c r="LCT395" s="4"/>
      <c r="LCU395" s="4"/>
      <c r="LCV395" s="4"/>
      <c r="LCW395" s="4"/>
      <c r="LCX395" s="4"/>
      <c r="LCY395" s="4"/>
      <c r="LCZ395" s="4"/>
      <c r="LDA395" s="4"/>
      <c r="LDB395" s="4"/>
      <c r="LDC395" s="4"/>
      <c r="LDD395" s="4"/>
      <c r="LDE395" s="4"/>
      <c r="LDF395" s="4"/>
      <c r="LDG395" s="4"/>
      <c r="LDH395" s="4"/>
      <c r="LDI395" s="4"/>
      <c r="LDJ395" s="4"/>
      <c r="LDK395" s="4"/>
      <c r="LDL395" s="4"/>
      <c r="LDM395" s="4"/>
      <c r="LDN395" s="4"/>
      <c r="LDO395" s="4"/>
      <c r="LDP395" s="4"/>
      <c r="LDQ395" s="4"/>
      <c r="LDR395" s="4"/>
      <c r="LDS395" s="4"/>
      <c r="LDT395" s="4"/>
      <c r="LDU395" s="4"/>
      <c r="LDV395" s="4"/>
      <c r="LDW395" s="4"/>
      <c r="LDX395" s="4"/>
      <c r="LDY395" s="4"/>
      <c r="LDZ395" s="4"/>
      <c r="LEA395" s="4"/>
      <c r="LEB395" s="4"/>
      <c r="LEC395" s="4"/>
      <c r="LED395" s="4"/>
      <c r="LEE395" s="4"/>
      <c r="LEF395" s="4"/>
      <c r="LEG395" s="4"/>
      <c r="LEH395" s="4"/>
      <c r="LEI395" s="4"/>
      <c r="LEJ395" s="4"/>
      <c r="LEK395" s="4"/>
      <c r="LEL395" s="4"/>
      <c r="LEM395" s="4"/>
      <c r="LEN395" s="4"/>
      <c r="LEO395" s="4"/>
      <c r="LEP395" s="4"/>
      <c r="LEQ395" s="4"/>
      <c r="LER395" s="4"/>
      <c r="LES395" s="4"/>
      <c r="LET395" s="4"/>
      <c r="LEU395" s="4"/>
      <c r="LEV395" s="4"/>
      <c r="LEW395" s="4"/>
      <c r="LEX395" s="4"/>
      <c r="LEY395" s="4"/>
      <c r="LEZ395" s="4"/>
      <c r="LFA395" s="4"/>
      <c r="LFB395" s="4"/>
      <c r="LFC395" s="4"/>
      <c r="LFD395" s="4"/>
      <c r="LFE395" s="4"/>
      <c r="LFF395" s="4"/>
      <c r="LFG395" s="4"/>
      <c r="LFH395" s="4"/>
      <c r="LFI395" s="4"/>
      <c r="LFJ395" s="4"/>
      <c r="LFK395" s="4"/>
      <c r="LFL395" s="4"/>
      <c r="LFM395" s="4"/>
      <c r="LFN395" s="4"/>
      <c r="LFO395" s="4"/>
      <c r="LFP395" s="4"/>
      <c r="LFQ395" s="4"/>
      <c r="LFR395" s="4"/>
      <c r="LFS395" s="4"/>
      <c r="LFT395" s="4"/>
      <c r="LFU395" s="4"/>
      <c r="LFV395" s="4"/>
      <c r="LFW395" s="4"/>
      <c r="LFX395" s="4"/>
      <c r="LFY395" s="4"/>
      <c r="LFZ395" s="4"/>
      <c r="LGA395" s="4"/>
      <c r="LGB395" s="4"/>
      <c r="LGC395" s="4"/>
      <c r="LGD395" s="4"/>
      <c r="LGE395" s="4"/>
      <c r="LGF395" s="4"/>
      <c r="LGG395" s="4"/>
      <c r="LGH395" s="4"/>
      <c r="LGI395" s="4"/>
      <c r="LGJ395" s="4"/>
      <c r="LGK395" s="4"/>
      <c r="LGL395" s="4"/>
      <c r="LGM395" s="4"/>
      <c r="LGN395" s="4"/>
      <c r="LGO395" s="4"/>
      <c r="LGP395" s="4"/>
      <c r="LGQ395" s="4"/>
      <c r="LGR395" s="4"/>
      <c r="LGS395" s="4"/>
      <c r="LGT395" s="4"/>
      <c r="LGU395" s="4"/>
      <c r="LGV395" s="4"/>
      <c r="LGW395" s="4"/>
      <c r="LGX395" s="4"/>
      <c r="LGY395" s="4"/>
      <c r="LGZ395" s="4"/>
      <c r="LHA395" s="4"/>
      <c r="LHB395" s="4"/>
      <c r="LHC395" s="4"/>
      <c r="LHD395" s="4"/>
      <c r="LHE395" s="4"/>
      <c r="LHF395" s="4"/>
      <c r="LHG395" s="4"/>
      <c r="LHH395" s="4"/>
      <c r="LHI395" s="4"/>
      <c r="LHJ395" s="4"/>
      <c r="LHK395" s="4"/>
      <c r="LHL395" s="4"/>
      <c r="LHM395" s="4"/>
      <c r="LHN395" s="4"/>
      <c r="LHO395" s="4"/>
      <c r="LHP395" s="4"/>
      <c r="LHQ395" s="4"/>
      <c r="LHR395" s="4"/>
      <c r="LHS395" s="4"/>
      <c r="LHT395" s="4"/>
      <c r="LHU395" s="4"/>
      <c r="LHV395" s="4"/>
      <c r="LHW395" s="4"/>
      <c r="LHX395" s="4"/>
      <c r="LHY395" s="4"/>
      <c r="LHZ395" s="4"/>
      <c r="LIA395" s="4"/>
      <c r="LIB395" s="4"/>
      <c r="LIC395" s="4"/>
      <c r="LID395" s="4"/>
      <c r="LIE395" s="4"/>
      <c r="LIF395" s="4"/>
      <c r="LIG395" s="4"/>
      <c r="LIH395" s="4"/>
      <c r="LII395" s="4"/>
      <c r="LIJ395" s="4"/>
      <c r="LIK395" s="4"/>
      <c r="LIL395" s="4"/>
      <c r="LIM395" s="4"/>
      <c r="LIN395" s="4"/>
      <c r="LIO395" s="4"/>
      <c r="LIP395" s="4"/>
      <c r="LIQ395" s="4"/>
      <c r="LIR395" s="4"/>
      <c r="LIS395" s="4"/>
      <c r="LIT395" s="4"/>
      <c r="LIU395" s="4"/>
      <c r="LIV395" s="4"/>
      <c r="LIW395" s="4"/>
      <c r="LIX395" s="4"/>
      <c r="LIY395" s="4"/>
      <c r="LIZ395" s="4"/>
      <c r="LJA395" s="4"/>
      <c r="LJB395" s="4"/>
      <c r="LJC395" s="4"/>
      <c r="LJD395" s="4"/>
      <c r="LJE395" s="4"/>
      <c r="LJF395" s="4"/>
      <c r="LJG395" s="4"/>
      <c r="LJH395" s="4"/>
      <c r="LJI395" s="4"/>
      <c r="LJJ395" s="4"/>
      <c r="LJK395" s="4"/>
      <c r="LJL395" s="4"/>
      <c r="LJM395" s="4"/>
      <c r="LJN395" s="4"/>
      <c r="LJO395" s="4"/>
      <c r="LJP395" s="4"/>
      <c r="LJQ395" s="4"/>
      <c r="LJR395" s="4"/>
      <c r="LJS395" s="4"/>
      <c r="LJT395" s="4"/>
      <c r="LJU395" s="4"/>
      <c r="LJV395" s="4"/>
      <c r="LJW395" s="4"/>
      <c r="LJX395" s="4"/>
      <c r="LJY395" s="4"/>
      <c r="LJZ395" s="4"/>
      <c r="LKA395" s="4"/>
      <c r="LKB395" s="4"/>
      <c r="LKC395" s="4"/>
      <c r="LKD395" s="4"/>
      <c r="LKE395" s="4"/>
      <c r="LKF395" s="4"/>
      <c r="LKG395" s="4"/>
      <c r="LKH395" s="4"/>
      <c r="LKI395" s="4"/>
      <c r="LKJ395" s="4"/>
      <c r="LKK395" s="4"/>
      <c r="LKL395" s="4"/>
      <c r="LKM395" s="4"/>
      <c r="LKN395" s="4"/>
      <c r="LKO395" s="4"/>
      <c r="LKP395" s="4"/>
      <c r="LKQ395" s="4"/>
      <c r="LKR395" s="4"/>
      <c r="LKS395" s="4"/>
      <c r="LKT395" s="4"/>
      <c r="LKU395" s="4"/>
      <c r="LKV395" s="4"/>
      <c r="LKW395" s="4"/>
      <c r="LKX395" s="4"/>
      <c r="LKY395" s="4"/>
      <c r="LKZ395" s="4"/>
      <c r="LLA395" s="4"/>
      <c r="LLB395" s="4"/>
      <c r="LLC395" s="4"/>
      <c r="LLD395" s="4"/>
      <c r="LLE395" s="4"/>
      <c r="LLF395" s="4"/>
      <c r="LLG395" s="4"/>
      <c r="LLH395" s="4"/>
      <c r="LLI395" s="4"/>
      <c r="LLJ395" s="4"/>
      <c r="LLK395" s="4"/>
      <c r="LLL395" s="4"/>
      <c r="LLM395" s="4"/>
      <c r="LLN395" s="4"/>
      <c r="LLO395" s="4"/>
      <c r="LLP395" s="4"/>
      <c r="LLQ395" s="4"/>
      <c r="LLR395" s="4"/>
      <c r="LLS395" s="4"/>
      <c r="LLT395" s="4"/>
      <c r="LLU395" s="4"/>
      <c r="LLV395" s="4"/>
      <c r="LLW395" s="4"/>
      <c r="LLX395" s="4"/>
      <c r="LLY395" s="4"/>
      <c r="LLZ395" s="4"/>
      <c r="LMA395" s="4"/>
      <c r="LMB395" s="4"/>
      <c r="LMC395" s="4"/>
      <c r="LMD395" s="4"/>
      <c r="LME395" s="4"/>
      <c r="LMF395" s="4"/>
      <c r="LMG395" s="4"/>
      <c r="LMH395" s="4"/>
      <c r="LMI395" s="4"/>
      <c r="LMJ395" s="4"/>
      <c r="LMK395" s="4"/>
      <c r="LML395" s="4"/>
      <c r="LMM395" s="4"/>
      <c r="LMN395" s="4"/>
      <c r="LMO395" s="4"/>
      <c r="LMP395" s="4"/>
      <c r="LMQ395" s="4"/>
      <c r="LMR395" s="4"/>
      <c r="LMS395" s="4"/>
      <c r="LMT395" s="4"/>
      <c r="LMU395" s="4"/>
      <c r="LMV395" s="4"/>
      <c r="LMW395" s="4"/>
      <c r="LMX395" s="4"/>
      <c r="LMY395" s="4"/>
      <c r="LMZ395" s="4"/>
      <c r="LNA395" s="4"/>
      <c r="LNB395" s="4"/>
      <c r="LNC395" s="4"/>
      <c r="LND395" s="4"/>
      <c r="LNE395" s="4"/>
      <c r="LNF395" s="4"/>
      <c r="LNG395" s="4"/>
      <c r="LNH395" s="4"/>
      <c r="LNI395" s="4"/>
      <c r="LNJ395" s="4"/>
      <c r="LNK395" s="4"/>
      <c r="LNL395" s="4"/>
      <c r="LNM395" s="4"/>
      <c r="LNN395" s="4"/>
      <c r="LNO395" s="4"/>
      <c r="LNP395" s="4"/>
      <c r="LNQ395" s="4"/>
      <c r="LNR395" s="4"/>
      <c r="LNS395" s="4"/>
      <c r="LNT395" s="4"/>
      <c r="LNU395" s="4"/>
      <c r="LNV395" s="4"/>
      <c r="LNW395" s="4"/>
      <c r="LNX395" s="4"/>
      <c r="LNY395" s="4"/>
      <c r="LNZ395" s="4"/>
      <c r="LOA395" s="4"/>
      <c r="LOB395" s="4"/>
      <c r="LOC395" s="4"/>
      <c r="LOD395" s="4"/>
      <c r="LOE395" s="4"/>
      <c r="LOF395" s="4"/>
      <c r="LOG395" s="4"/>
      <c r="LOH395" s="4"/>
      <c r="LOI395" s="4"/>
      <c r="LOJ395" s="4"/>
      <c r="LOK395" s="4"/>
      <c r="LOL395" s="4"/>
      <c r="LOM395" s="4"/>
      <c r="LON395" s="4"/>
      <c r="LOO395" s="4"/>
      <c r="LOP395" s="4"/>
      <c r="LOQ395" s="4"/>
      <c r="LOR395" s="4"/>
      <c r="LOS395" s="4"/>
      <c r="LOT395" s="4"/>
      <c r="LOU395" s="4"/>
      <c r="LOV395" s="4"/>
      <c r="LOW395" s="4"/>
      <c r="LOX395" s="4"/>
      <c r="LOY395" s="4"/>
      <c r="LOZ395" s="4"/>
      <c r="LPA395" s="4"/>
      <c r="LPB395" s="4"/>
      <c r="LPC395" s="4"/>
      <c r="LPD395" s="4"/>
      <c r="LPE395" s="4"/>
      <c r="LPF395" s="4"/>
      <c r="LPG395" s="4"/>
      <c r="LPH395" s="4"/>
      <c r="LPI395" s="4"/>
      <c r="LPJ395" s="4"/>
      <c r="LPK395" s="4"/>
      <c r="LPL395" s="4"/>
      <c r="LPM395" s="4"/>
      <c r="LPN395" s="4"/>
      <c r="LPO395" s="4"/>
      <c r="LPP395" s="4"/>
      <c r="LPQ395" s="4"/>
      <c r="LPR395" s="4"/>
      <c r="LPS395" s="4"/>
      <c r="LPT395" s="4"/>
      <c r="LPU395" s="4"/>
      <c r="LPV395" s="4"/>
      <c r="LPW395" s="4"/>
      <c r="LPX395" s="4"/>
      <c r="LPY395" s="4"/>
      <c r="LPZ395" s="4"/>
      <c r="LQA395" s="4"/>
      <c r="LQB395" s="4"/>
      <c r="LQC395" s="4"/>
      <c r="LQD395" s="4"/>
      <c r="LQE395" s="4"/>
      <c r="LQF395" s="4"/>
      <c r="LQG395" s="4"/>
      <c r="LQH395" s="4"/>
      <c r="LQI395" s="4"/>
      <c r="LQJ395" s="4"/>
      <c r="LQK395" s="4"/>
      <c r="LQL395" s="4"/>
      <c r="LQM395" s="4"/>
      <c r="LQN395" s="4"/>
      <c r="LQO395" s="4"/>
      <c r="LQP395" s="4"/>
      <c r="LQQ395" s="4"/>
      <c r="LQR395" s="4"/>
      <c r="LQS395" s="4"/>
      <c r="LQT395" s="4"/>
      <c r="LQU395" s="4"/>
      <c r="LQV395" s="4"/>
      <c r="LQW395" s="4"/>
      <c r="LQX395" s="4"/>
      <c r="LQY395" s="4"/>
      <c r="LQZ395" s="4"/>
      <c r="LRA395" s="4"/>
      <c r="LRB395" s="4"/>
      <c r="LRC395" s="4"/>
      <c r="LRD395" s="4"/>
      <c r="LRE395" s="4"/>
      <c r="LRF395" s="4"/>
      <c r="LRG395" s="4"/>
      <c r="LRH395" s="4"/>
      <c r="LRI395" s="4"/>
      <c r="LRJ395" s="4"/>
      <c r="LRK395" s="4"/>
      <c r="LRL395" s="4"/>
      <c r="LRM395" s="4"/>
      <c r="LRN395" s="4"/>
      <c r="LRO395" s="4"/>
      <c r="LRP395" s="4"/>
      <c r="LRQ395" s="4"/>
      <c r="LRR395" s="4"/>
      <c r="LRS395" s="4"/>
      <c r="LRT395" s="4"/>
      <c r="LRU395" s="4"/>
      <c r="LRV395" s="4"/>
      <c r="LRW395" s="4"/>
      <c r="LRX395" s="4"/>
      <c r="LRY395" s="4"/>
      <c r="LRZ395" s="4"/>
      <c r="LSA395" s="4"/>
      <c r="LSB395" s="4"/>
      <c r="LSC395" s="4"/>
      <c r="LSD395" s="4"/>
      <c r="LSE395" s="4"/>
      <c r="LSF395" s="4"/>
      <c r="LSG395" s="4"/>
      <c r="LSH395" s="4"/>
      <c r="LSI395" s="4"/>
      <c r="LSJ395" s="4"/>
      <c r="LSK395" s="4"/>
      <c r="LSL395" s="4"/>
      <c r="LSM395" s="4"/>
      <c r="LSN395" s="4"/>
      <c r="LSO395" s="4"/>
      <c r="LSP395" s="4"/>
      <c r="LSQ395" s="4"/>
      <c r="LSR395" s="4"/>
      <c r="LSS395" s="4"/>
      <c r="LST395" s="4"/>
      <c r="LSU395" s="4"/>
      <c r="LSV395" s="4"/>
      <c r="LSW395" s="4"/>
      <c r="LSX395" s="4"/>
      <c r="LSY395" s="4"/>
      <c r="LSZ395" s="4"/>
      <c r="LTA395" s="4"/>
      <c r="LTB395" s="4"/>
      <c r="LTC395" s="4"/>
      <c r="LTD395" s="4"/>
      <c r="LTE395" s="4"/>
      <c r="LTF395" s="4"/>
      <c r="LTG395" s="4"/>
      <c r="LTH395" s="4"/>
      <c r="LTI395" s="4"/>
      <c r="LTJ395" s="4"/>
      <c r="LTK395" s="4"/>
      <c r="LTL395" s="4"/>
      <c r="LTM395" s="4"/>
      <c r="LTN395" s="4"/>
      <c r="LTO395" s="4"/>
      <c r="LTP395" s="4"/>
      <c r="LTQ395" s="4"/>
      <c r="LTR395" s="4"/>
      <c r="LTS395" s="4"/>
      <c r="LTT395" s="4"/>
      <c r="LTU395" s="4"/>
      <c r="LTV395" s="4"/>
      <c r="LTW395" s="4"/>
      <c r="LTX395" s="4"/>
      <c r="LTY395" s="4"/>
      <c r="LTZ395" s="4"/>
      <c r="LUA395" s="4"/>
      <c r="LUB395" s="4"/>
      <c r="LUC395" s="4"/>
      <c r="LUD395" s="4"/>
      <c r="LUE395" s="4"/>
      <c r="LUF395" s="4"/>
      <c r="LUG395" s="4"/>
      <c r="LUH395" s="4"/>
      <c r="LUI395" s="4"/>
      <c r="LUJ395" s="4"/>
      <c r="LUK395" s="4"/>
      <c r="LUL395" s="4"/>
      <c r="LUM395" s="4"/>
      <c r="LUN395" s="4"/>
      <c r="LUO395" s="4"/>
      <c r="LUP395" s="4"/>
      <c r="LUQ395" s="4"/>
      <c r="LUR395" s="4"/>
      <c r="LUS395" s="4"/>
      <c r="LUT395" s="4"/>
      <c r="LUU395" s="4"/>
      <c r="LUV395" s="4"/>
      <c r="LUW395" s="4"/>
      <c r="LUX395" s="4"/>
      <c r="LUY395" s="4"/>
      <c r="LUZ395" s="4"/>
      <c r="LVA395" s="4"/>
      <c r="LVB395" s="4"/>
      <c r="LVC395" s="4"/>
      <c r="LVD395" s="4"/>
      <c r="LVE395" s="4"/>
      <c r="LVF395" s="4"/>
      <c r="LVG395" s="4"/>
      <c r="LVH395" s="4"/>
      <c r="LVI395" s="4"/>
      <c r="LVJ395" s="4"/>
      <c r="LVK395" s="4"/>
      <c r="LVL395" s="4"/>
      <c r="LVM395" s="4"/>
      <c r="LVN395" s="4"/>
      <c r="LVO395" s="4"/>
      <c r="LVP395" s="4"/>
      <c r="LVQ395" s="4"/>
      <c r="LVR395" s="4"/>
      <c r="LVS395" s="4"/>
      <c r="LVT395" s="4"/>
      <c r="LVU395" s="4"/>
      <c r="LVV395" s="4"/>
      <c r="LVW395" s="4"/>
      <c r="LVX395" s="4"/>
      <c r="LVY395" s="4"/>
      <c r="LVZ395" s="4"/>
      <c r="LWA395" s="4"/>
      <c r="LWB395" s="4"/>
      <c r="LWC395" s="4"/>
      <c r="LWD395" s="4"/>
      <c r="LWE395" s="4"/>
      <c r="LWF395" s="4"/>
      <c r="LWG395" s="4"/>
      <c r="LWH395" s="4"/>
      <c r="LWI395" s="4"/>
      <c r="LWJ395" s="4"/>
      <c r="LWK395" s="4"/>
      <c r="LWL395" s="4"/>
      <c r="LWM395" s="4"/>
      <c r="LWN395" s="4"/>
      <c r="LWO395" s="4"/>
      <c r="LWP395" s="4"/>
      <c r="LWQ395" s="4"/>
      <c r="LWR395" s="4"/>
      <c r="LWS395" s="4"/>
      <c r="LWT395" s="4"/>
      <c r="LWU395" s="4"/>
      <c r="LWV395" s="4"/>
      <c r="LWW395" s="4"/>
      <c r="LWX395" s="4"/>
      <c r="LWY395" s="4"/>
      <c r="LWZ395" s="4"/>
      <c r="LXA395" s="4"/>
      <c r="LXB395" s="4"/>
      <c r="LXC395" s="4"/>
      <c r="LXD395" s="4"/>
      <c r="LXE395" s="4"/>
      <c r="LXF395" s="4"/>
      <c r="LXG395" s="4"/>
      <c r="LXH395" s="4"/>
      <c r="LXI395" s="4"/>
      <c r="LXJ395" s="4"/>
      <c r="LXK395" s="4"/>
      <c r="LXL395" s="4"/>
      <c r="LXM395" s="4"/>
      <c r="LXN395" s="4"/>
      <c r="LXO395" s="4"/>
      <c r="LXP395" s="4"/>
      <c r="LXQ395" s="4"/>
      <c r="LXR395" s="4"/>
      <c r="LXS395" s="4"/>
      <c r="LXT395" s="4"/>
      <c r="LXU395" s="4"/>
      <c r="LXV395" s="4"/>
      <c r="LXW395" s="4"/>
      <c r="LXX395" s="4"/>
      <c r="LXY395" s="4"/>
      <c r="LXZ395" s="4"/>
      <c r="LYA395" s="4"/>
      <c r="LYB395" s="4"/>
      <c r="LYC395" s="4"/>
      <c r="LYD395" s="4"/>
      <c r="LYE395" s="4"/>
      <c r="LYF395" s="4"/>
      <c r="LYG395" s="4"/>
      <c r="LYH395" s="4"/>
      <c r="LYI395" s="4"/>
      <c r="LYJ395" s="4"/>
      <c r="LYK395" s="4"/>
      <c r="LYL395" s="4"/>
      <c r="LYM395" s="4"/>
      <c r="LYN395" s="4"/>
      <c r="LYO395" s="4"/>
      <c r="LYP395" s="4"/>
      <c r="LYQ395" s="4"/>
      <c r="LYR395" s="4"/>
      <c r="LYS395" s="4"/>
      <c r="LYT395" s="4"/>
      <c r="LYU395" s="4"/>
      <c r="LYV395" s="4"/>
      <c r="LYW395" s="4"/>
      <c r="LYX395" s="4"/>
      <c r="LYY395" s="4"/>
      <c r="LYZ395" s="4"/>
      <c r="LZA395" s="4"/>
      <c r="LZB395" s="4"/>
      <c r="LZC395" s="4"/>
      <c r="LZD395" s="4"/>
      <c r="LZE395" s="4"/>
      <c r="LZF395" s="4"/>
      <c r="LZG395" s="4"/>
      <c r="LZH395" s="4"/>
      <c r="LZI395" s="4"/>
      <c r="LZJ395" s="4"/>
      <c r="LZK395" s="4"/>
      <c r="LZL395" s="4"/>
      <c r="LZM395" s="4"/>
      <c r="LZN395" s="4"/>
      <c r="LZO395" s="4"/>
      <c r="LZP395" s="4"/>
      <c r="LZQ395" s="4"/>
      <c r="LZR395" s="4"/>
      <c r="LZS395" s="4"/>
      <c r="LZT395" s="4"/>
      <c r="LZU395" s="4"/>
      <c r="LZV395" s="4"/>
      <c r="LZW395" s="4"/>
      <c r="LZX395" s="4"/>
      <c r="LZY395" s="4"/>
      <c r="LZZ395" s="4"/>
      <c r="MAA395" s="4"/>
      <c r="MAB395" s="4"/>
      <c r="MAC395" s="4"/>
      <c r="MAD395" s="4"/>
      <c r="MAE395" s="4"/>
      <c r="MAF395" s="4"/>
      <c r="MAG395" s="4"/>
      <c r="MAH395" s="4"/>
      <c r="MAI395" s="4"/>
      <c r="MAJ395" s="4"/>
      <c r="MAK395" s="4"/>
      <c r="MAL395" s="4"/>
      <c r="MAM395" s="4"/>
      <c r="MAN395" s="4"/>
      <c r="MAO395" s="4"/>
      <c r="MAP395" s="4"/>
      <c r="MAQ395" s="4"/>
      <c r="MAR395" s="4"/>
      <c r="MAS395" s="4"/>
      <c r="MAT395" s="4"/>
      <c r="MAU395" s="4"/>
      <c r="MAV395" s="4"/>
      <c r="MAW395" s="4"/>
      <c r="MAX395" s="4"/>
      <c r="MAY395" s="4"/>
      <c r="MAZ395" s="4"/>
      <c r="MBA395" s="4"/>
      <c r="MBB395" s="4"/>
      <c r="MBC395" s="4"/>
      <c r="MBD395" s="4"/>
      <c r="MBE395" s="4"/>
      <c r="MBF395" s="4"/>
      <c r="MBG395" s="4"/>
      <c r="MBH395" s="4"/>
      <c r="MBI395" s="4"/>
      <c r="MBJ395" s="4"/>
      <c r="MBK395" s="4"/>
      <c r="MBL395" s="4"/>
      <c r="MBM395" s="4"/>
      <c r="MBN395" s="4"/>
      <c r="MBO395" s="4"/>
      <c r="MBP395" s="4"/>
      <c r="MBQ395" s="4"/>
      <c r="MBR395" s="4"/>
      <c r="MBS395" s="4"/>
      <c r="MBT395" s="4"/>
      <c r="MBU395" s="4"/>
      <c r="MBV395" s="4"/>
      <c r="MBW395" s="4"/>
      <c r="MBX395" s="4"/>
      <c r="MBY395" s="4"/>
      <c r="MBZ395" s="4"/>
      <c r="MCA395" s="4"/>
      <c r="MCB395" s="4"/>
      <c r="MCC395" s="4"/>
      <c r="MCD395" s="4"/>
      <c r="MCE395" s="4"/>
      <c r="MCF395" s="4"/>
      <c r="MCG395" s="4"/>
      <c r="MCH395" s="4"/>
      <c r="MCI395" s="4"/>
      <c r="MCJ395" s="4"/>
      <c r="MCK395" s="4"/>
      <c r="MCL395" s="4"/>
      <c r="MCM395" s="4"/>
      <c r="MCN395" s="4"/>
      <c r="MCO395" s="4"/>
      <c r="MCP395" s="4"/>
      <c r="MCQ395" s="4"/>
      <c r="MCR395" s="4"/>
      <c r="MCS395" s="4"/>
      <c r="MCT395" s="4"/>
      <c r="MCU395" s="4"/>
      <c r="MCV395" s="4"/>
      <c r="MCW395" s="4"/>
      <c r="MCX395" s="4"/>
      <c r="MCY395" s="4"/>
      <c r="MCZ395" s="4"/>
      <c r="MDA395" s="4"/>
      <c r="MDB395" s="4"/>
      <c r="MDC395" s="4"/>
      <c r="MDD395" s="4"/>
      <c r="MDE395" s="4"/>
      <c r="MDF395" s="4"/>
      <c r="MDG395" s="4"/>
      <c r="MDH395" s="4"/>
      <c r="MDI395" s="4"/>
      <c r="MDJ395" s="4"/>
      <c r="MDK395" s="4"/>
      <c r="MDL395" s="4"/>
      <c r="MDM395" s="4"/>
      <c r="MDN395" s="4"/>
      <c r="MDO395" s="4"/>
      <c r="MDP395" s="4"/>
      <c r="MDQ395" s="4"/>
      <c r="MDR395" s="4"/>
      <c r="MDS395" s="4"/>
      <c r="MDT395" s="4"/>
      <c r="MDU395" s="4"/>
      <c r="MDV395" s="4"/>
      <c r="MDW395" s="4"/>
      <c r="MDX395" s="4"/>
      <c r="MDY395" s="4"/>
      <c r="MDZ395" s="4"/>
      <c r="MEA395" s="4"/>
      <c r="MEB395" s="4"/>
      <c r="MEC395" s="4"/>
      <c r="MED395" s="4"/>
      <c r="MEE395" s="4"/>
      <c r="MEF395" s="4"/>
      <c r="MEG395" s="4"/>
      <c r="MEH395" s="4"/>
      <c r="MEI395" s="4"/>
      <c r="MEJ395" s="4"/>
      <c r="MEK395" s="4"/>
      <c r="MEL395" s="4"/>
      <c r="MEM395" s="4"/>
      <c r="MEN395" s="4"/>
      <c r="MEO395" s="4"/>
      <c r="MEP395" s="4"/>
      <c r="MEQ395" s="4"/>
      <c r="MER395" s="4"/>
      <c r="MES395" s="4"/>
      <c r="MET395" s="4"/>
      <c r="MEU395" s="4"/>
      <c r="MEV395" s="4"/>
      <c r="MEW395" s="4"/>
      <c r="MEX395" s="4"/>
      <c r="MEY395" s="4"/>
      <c r="MEZ395" s="4"/>
      <c r="MFA395" s="4"/>
      <c r="MFB395" s="4"/>
      <c r="MFC395" s="4"/>
      <c r="MFD395" s="4"/>
      <c r="MFE395" s="4"/>
      <c r="MFF395" s="4"/>
      <c r="MFG395" s="4"/>
      <c r="MFH395" s="4"/>
      <c r="MFI395" s="4"/>
      <c r="MFJ395" s="4"/>
      <c r="MFK395" s="4"/>
      <c r="MFL395" s="4"/>
      <c r="MFM395" s="4"/>
      <c r="MFN395" s="4"/>
      <c r="MFO395" s="4"/>
      <c r="MFP395" s="4"/>
      <c r="MFQ395" s="4"/>
      <c r="MFR395" s="4"/>
      <c r="MFS395" s="4"/>
      <c r="MFT395" s="4"/>
      <c r="MFU395" s="4"/>
      <c r="MFV395" s="4"/>
      <c r="MFW395" s="4"/>
      <c r="MFX395" s="4"/>
      <c r="MFY395" s="4"/>
      <c r="MFZ395" s="4"/>
      <c r="MGA395" s="4"/>
      <c r="MGB395" s="4"/>
      <c r="MGC395" s="4"/>
      <c r="MGD395" s="4"/>
      <c r="MGE395" s="4"/>
      <c r="MGF395" s="4"/>
      <c r="MGG395" s="4"/>
      <c r="MGH395" s="4"/>
      <c r="MGI395" s="4"/>
      <c r="MGJ395" s="4"/>
      <c r="MGK395" s="4"/>
      <c r="MGL395" s="4"/>
      <c r="MGM395" s="4"/>
      <c r="MGN395" s="4"/>
      <c r="MGO395" s="4"/>
      <c r="MGP395" s="4"/>
      <c r="MGQ395" s="4"/>
      <c r="MGR395" s="4"/>
      <c r="MGS395" s="4"/>
      <c r="MGT395" s="4"/>
      <c r="MGU395" s="4"/>
      <c r="MGV395" s="4"/>
      <c r="MGW395" s="4"/>
      <c r="MGX395" s="4"/>
      <c r="MGY395" s="4"/>
      <c r="MGZ395" s="4"/>
      <c r="MHA395" s="4"/>
      <c r="MHB395" s="4"/>
      <c r="MHC395" s="4"/>
      <c r="MHD395" s="4"/>
      <c r="MHE395" s="4"/>
      <c r="MHF395" s="4"/>
      <c r="MHG395" s="4"/>
      <c r="MHH395" s="4"/>
      <c r="MHI395" s="4"/>
      <c r="MHJ395" s="4"/>
      <c r="MHK395" s="4"/>
      <c r="MHL395" s="4"/>
      <c r="MHM395" s="4"/>
      <c r="MHN395" s="4"/>
      <c r="MHO395" s="4"/>
      <c r="MHP395" s="4"/>
      <c r="MHQ395" s="4"/>
      <c r="MHR395" s="4"/>
      <c r="MHS395" s="4"/>
      <c r="MHT395" s="4"/>
      <c r="MHU395" s="4"/>
      <c r="MHV395" s="4"/>
      <c r="MHW395" s="4"/>
      <c r="MHX395" s="4"/>
      <c r="MHY395" s="4"/>
      <c r="MHZ395" s="4"/>
      <c r="MIA395" s="4"/>
      <c r="MIB395" s="4"/>
      <c r="MIC395" s="4"/>
      <c r="MID395" s="4"/>
      <c r="MIE395" s="4"/>
      <c r="MIF395" s="4"/>
      <c r="MIG395" s="4"/>
      <c r="MIH395" s="4"/>
      <c r="MII395" s="4"/>
      <c r="MIJ395" s="4"/>
      <c r="MIK395" s="4"/>
      <c r="MIL395" s="4"/>
      <c r="MIM395" s="4"/>
      <c r="MIN395" s="4"/>
      <c r="MIO395" s="4"/>
      <c r="MIP395" s="4"/>
      <c r="MIQ395" s="4"/>
      <c r="MIR395" s="4"/>
      <c r="MIS395" s="4"/>
      <c r="MIT395" s="4"/>
      <c r="MIU395" s="4"/>
      <c r="MIV395" s="4"/>
      <c r="MIW395" s="4"/>
      <c r="MIX395" s="4"/>
      <c r="MIY395" s="4"/>
      <c r="MIZ395" s="4"/>
      <c r="MJA395" s="4"/>
      <c r="MJB395" s="4"/>
      <c r="MJC395" s="4"/>
      <c r="MJD395" s="4"/>
      <c r="MJE395" s="4"/>
      <c r="MJF395" s="4"/>
      <c r="MJG395" s="4"/>
      <c r="MJH395" s="4"/>
      <c r="MJI395" s="4"/>
      <c r="MJJ395" s="4"/>
      <c r="MJK395" s="4"/>
      <c r="MJL395" s="4"/>
      <c r="MJM395" s="4"/>
      <c r="MJN395" s="4"/>
      <c r="MJO395" s="4"/>
      <c r="MJP395" s="4"/>
      <c r="MJQ395" s="4"/>
      <c r="MJR395" s="4"/>
      <c r="MJS395" s="4"/>
      <c r="MJT395" s="4"/>
      <c r="MJU395" s="4"/>
      <c r="MJV395" s="4"/>
      <c r="MJW395" s="4"/>
      <c r="MJX395" s="4"/>
      <c r="MJY395" s="4"/>
      <c r="MJZ395" s="4"/>
      <c r="MKA395" s="4"/>
      <c r="MKB395" s="4"/>
      <c r="MKC395" s="4"/>
      <c r="MKD395" s="4"/>
      <c r="MKE395" s="4"/>
      <c r="MKF395" s="4"/>
      <c r="MKG395" s="4"/>
      <c r="MKH395" s="4"/>
      <c r="MKI395" s="4"/>
      <c r="MKJ395" s="4"/>
      <c r="MKK395" s="4"/>
      <c r="MKL395" s="4"/>
      <c r="MKM395" s="4"/>
      <c r="MKN395" s="4"/>
      <c r="MKO395" s="4"/>
      <c r="MKP395" s="4"/>
      <c r="MKQ395" s="4"/>
      <c r="MKR395" s="4"/>
      <c r="MKS395" s="4"/>
      <c r="MKT395" s="4"/>
      <c r="MKU395" s="4"/>
      <c r="MKV395" s="4"/>
      <c r="MKW395" s="4"/>
      <c r="MKX395" s="4"/>
      <c r="MKY395" s="4"/>
      <c r="MKZ395" s="4"/>
      <c r="MLA395" s="4"/>
      <c r="MLB395" s="4"/>
      <c r="MLC395" s="4"/>
      <c r="MLD395" s="4"/>
      <c r="MLE395" s="4"/>
      <c r="MLF395" s="4"/>
      <c r="MLG395" s="4"/>
      <c r="MLH395" s="4"/>
      <c r="MLI395" s="4"/>
      <c r="MLJ395" s="4"/>
      <c r="MLK395" s="4"/>
      <c r="MLL395" s="4"/>
      <c r="MLM395" s="4"/>
      <c r="MLN395" s="4"/>
      <c r="MLO395" s="4"/>
      <c r="MLP395" s="4"/>
      <c r="MLQ395" s="4"/>
      <c r="MLR395" s="4"/>
      <c r="MLS395" s="4"/>
      <c r="MLT395" s="4"/>
      <c r="MLU395" s="4"/>
      <c r="MLV395" s="4"/>
      <c r="MLW395" s="4"/>
      <c r="MLX395" s="4"/>
      <c r="MLY395" s="4"/>
      <c r="MLZ395" s="4"/>
      <c r="MMA395" s="4"/>
      <c r="MMB395" s="4"/>
      <c r="MMC395" s="4"/>
      <c r="MMD395" s="4"/>
      <c r="MME395" s="4"/>
      <c r="MMF395" s="4"/>
      <c r="MMG395" s="4"/>
      <c r="MMH395" s="4"/>
      <c r="MMI395" s="4"/>
      <c r="MMJ395" s="4"/>
      <c r="MMK395" s="4"/>
      <c r="MML395" s="4"/>
      <c r="MMM395" s="4"/>
      <c r="MMN395" s="4"/>
      <c r="MMO395" s="4"/>
      <c r="MMP395" s="4"/>
      <c r="MMQ395" s="4"/>
      <c r="MMR395" s="4"/>
      <c r="MMS395" s="4"/>
      <c r="MMT395" s="4"/>
      <c r="MMU395" s="4"/>
      <c r="MMV395" s="4"/>
      <c r="MMW395" s="4"/>
      <c r="MMX395" s="4"/>
      <c r="MMY395" s="4"/>
      <c r="MMZ395" s="4"/>
      <c r="MNA395" s="4"/>
      <c r="MNB395" s="4"/>
      <c r="MNC395" s="4"/>
      <c r="MND395" s="4"/>
      <c r="MNE395" s="4"/>
      <c r="MNF395" s="4"/>
      <c r="MNG395" s="4"/>
      <c r="MNH395" s="4"/>
      <c r="MNI395" s="4"/>
      <c r="MNJ395" s="4"/>
      <c r="MNK395" s="4"/>
      <c r="MNL395" s="4"/>
      <c r="MNM395" s="4"/>
      <c r="MNN395" s="4"/>
      <c r="MNO395" s="4"/>
      <c r="MNP395" s="4"/>
      <c r="MNQ395" s="4"/>
      <c r="MNR395" s="4"/>
      <c r="MNS395" s="4"/>
      <c r="MNT395" s="4"/>
      <c r="MNU395" s="4"/>
      <c r="MNV395" s="4"/>
      <c r="MNW395" s="4"/>
      <c r="MNX395" s="4"/>
      <c r="MNY395" s="4"/>
      <c r="MNZ395" s="4"/>
      <c r="MOA395" s="4"/>
      <c r="MOB395" s="4"/>
      <c r="MOC395" s="4"/>
      <c r="MOD395" s="4"/>
      <c r="MOE395" s="4"/>
      <c r="MOF395" s="4"/>
      <c r="MOG395" s="4"/>
      <c r="MOH395" s="4"/>
      <c r="MOI395" s="4"/>
      <c r="MOJ395" s="4"/>
      <c r="MOK395" s="4"/>
      <c r="MOL395" s="4"/>
      <c r="MOM395" s="4"/>
      <c r="MON395" s="4"/>
      <c r="MOO395" s="4"/>
      <c r="MOP395" s="4"/>
      <c r="MOQ395" s="4"/>
      <c r="MOR395" s="4"/>
      <c r="MOS395" s="4"/>
      <c r="MOT395" s="4"/>
      <c r="MOU395" s="4"/>
      <c r="MOV395" s="4"/>
      <c r="MOW395" s="4"/>
      <c r="MOX395" s="4"/>
      <c r="MOY395" s="4"/>
      <c r="MOZ395" s="4"/>
      <c r="MPA395" s="4"/>
      <c r="MPB395" s="4"/>
      <c r="MPC395" s="4"/>
      <c r="MPD395" s="4"/>
      <c r="MPE395" s="4"/>
      <c r="MPF395" s="4"/>
      <c r="MPG395" s="4"/>
      <c r="MPH395" s="4"/>
      <c r="MPI395" s="4"/>
      <c r="MPJ395" s="4"/>
      <c r="MPK395" s="4"/>
      <c r="MPL395" s="4"/>
      <c r="MPM395" s="4"/>
      <c r="MPN395" s="4"/>
      <c r="MPO395" s="4"/>
      <c r="MPP395" s="4"/>
      <c r="MPQ395" s="4"/>
      <c r="MPR395" s="4"/>
      <c r="MPS395" s="4"/>
      <c r="MPT395" s="4"/>
      <c r="MPU395" s="4"/>
      <c r="MPV395" s="4"/>
      <c r="MPW395" s="4"/>
      <c r="MPX395" s="4"/>
      <c r="MPY395" s="4"/>
      <c r="MPZ395" s="4"/>
      <c r="MQA395" s="4"/>
      <c r="MQB395" s="4"/>
      <c r="MQC395" s="4"/>
      <c r="MQD395" s="4"/>
      <c r="MQE395" s="4"/>
      <c r="MQF395" s="4"/>
      <c r="MQG395" s="4"/>
      <c r="MQH395" s="4"/>
      <c r="MQI395" s="4"/>
      <c r="MQJ395" s="4"/>
      <c r="MQK395" s="4"/>
      <c r="MQL395" s="4"/>
      <c r="MQM395" s="4"/>
      <c r="MQN395" s="4"/>
      <c r="MQO395" s="4"/>
      <c r="MQP395" s="4"/>
      <c r="MQQ395" s="4"/>
      <c r="MQR395" s="4"/>
      <c r="MQS395" s="4"/>
      <c r="MQT395" s="4"/>
      <c r="MQU395" s="4"/>
      <c r="MQV395" s="4"/>
      <c r="MQW395" s="4"/>
      <c r="MQX395" s="4"/>
      <c r="MQY395" s="4"/>
      <c r="MQZ395" s="4"/>
      <c r="MRA395" s="4"/>
      <c r="MRB395" s="4"/>
      <c r="MRC395" s="4"/>
      <c r="MRD395" s="4"/>
      <c r="MRE395" s="4"/>
      <c r="MRF395" s="4"/>
      <c r="MRG395" s="4"/>
      <c r="MRH395" s="4"/>
      <c r="MRI395" s="4"/>
      <c r="MRJ395" s="4"/>
      <c r="MRK395" s="4"/>
      <c r="MRL395" s="4"/>
      <c r="MRM395" s="4"/>
      <c r="MRN395" s="4"/>
      <c r="MRO395" s="4"/>
      <c r="MRP395" s="4"/>
      <c r="MRQ395" s="4"/>
      <c r="MRR395" s="4"/>
      <c r="MRS395" s="4"/>
      <c r="MRT395" s="4"/>
      <c r="MRU395" s="4"/>
      <c r="MRV395" s="4"/>
      <c r="MRW395" s="4"/>
      <c r="MRX395" s="4"/>
      <c r="MRY395" s="4"/>
      <c r="MRZ395" s="4"/>
      <c r="MSA395" s="4"/>
      <c r="MSB395" s="4"/>
      <c r="MSC395" s="4"/>
      <c r="MSD395" s="4"/>
      <c r="MSE395" s="4"/>
      <c r="MSF395" s="4"/>
      <c r="MSG395" s="4"/>
      <c r="MSH395" s="4"/>
      <c r="MSI395" s="4"/>
      <c r="MSJ395" s="4"/>
      <c r="MSK395" s="4"/>
      <c r="MSL395" s="4"/>
      <c r="MSM395" s="4"/>
      <c r="MSN395" s="4"/>
      <c r="MSO395" s="4"/>
      <c r="MSP395" s="4"/>
      <c r="MSQ395" s="4"/>
      <c r="MSR395" s="4"/>
      <c r="MSS395" s="4"/>
      <c r="MST395" s="4"/>
      <c r="MSU395" s="4"/>
      <c r="MSV395" s="4"/>
      <c r="MSW395" s="4"/>
      <c r="MSX395" s="4"/>
      <c r="MSY395" s="4"/>
      <c r="MSZ395" s="4"/>
      <c r="MTA395" s="4"/>
      <c r="MTB395" s="4"/>
      <c r="MTC395" s="4"/>
      <c r="MTD395" s="4"/>
      <c r="MTE395" s="4"/>
      <c r="MTF395" s="4"/>
      <c r="MTG395" s="4"/>
      <c r="MTH395" s="4"/>
      <c r="MTI395" s="4"/>
      <c r="MTJ395" s="4"/>
      <c r="MTK395" s="4"/>
      <c r="MTL395" s="4"/>
      <c r="MTM395" s="4"/>
      <c r="MTN395" s="4"/>
      <c r="MTO395" s="4"/>
      <c r="MTP395" s="4"/>
      <c r="MTQ395" s="4"/>
      <c r="MTR395" s="4"/>
      <c r="MTS395" s="4"/>
      <c r="MTT395" s="4"/>
      <c r="MTU395" s="4"/>
      <c r="MTV395" s="4"/>
      <c r="MTW395" s="4"/>
      <c r="MTX395" s="4"/>
      <c r="MTY395" s="4"/>
      <c r="MTZ395" s="4"/>
      <c r="MUA395" s="4"/>
      <c r="MUB395" s="4"/>
      <c r="MUC395" s="4"/>
      <c r="MUD395" s="4"/>
      <c r="MUE395" s="4"/>
      <c r="MUF395" s="4"/>
      <c r="MUG395" s="4"/>
      <c r="MUH395" s="4"/>
      <c r="MUI395" s="4"/>
      <c r="MUJ395" s="4"/>
      <c r="MUK395" s="4"/>
      <c r="MUL395" s="4"/>
      <c r="MUM395" s="4"/>
      <c r="MUN395" s="4"/>
      <c r="MUO395" s="4"/>
      <c r="MUP395" s="4"/>
      <c r="MUQ395" s="4"/>
      <c r="MUR395" s="4"/>
      <c r="MUS395" s="4"/>
      <c r="MUT395" s="4"/>
      <c r="MUU395" s="4"/>
      <c r="MUV395" s="4"/>
      <c r="MUW395" s="4"/>
      <c r="MUX395" s="4"/>
      <c r="MUY395" s="4"/>
      <c r="MUZ395" s="4"/>
      <c r="MVA395" s="4"/>
      <c r="MVB395" s="4"/>
      <c r="MVC395" s="4"/>
      <c r="MVD395" s="4"/>
      <c r="MVE395" s="4"/>
      <c r="MVF395" s="4"/>
      <c r="MVG395" s="4"/>
      <c r="MVH395" s="4"/>
      <c r="MVI395" s="4"/>
      <c r="MVJ395" s="4"/>
      <c r="MVK395" s="4"/>
      <c r="MVL395" s="4"/>
      <c r="MVM395" s="4"/>
      <c r="MVN395" s="4"/>
      <c r="MVO395" s="4"/>
      <c r="MVP395" s="4"/>
      <c r="MVQ395" s="4"/>
      <c r="MVR395" s="4"/>
      <c r="MVS395" s="4"/>
      <c r="MVT395" s="4"/>
      <c r="MVU395" s="4"/>
      <c r="MVV395" s="4"/>
      <c r="MVW395" s="4"/>
      <c r="MVX395" s="4"/>
      <c r="MVY395" s="4"/>
      <c r="MVZ395" s="4"/>
      <c r="MWA395" s="4"/>
      <c r="MWB395" s="4"/>
      <c r="MWC395" s="4"/>
      <c r="MWD395" s="4"/>
      <c r="MWE395" s="4"/>
      <c r="MWF395" s="4"/>
      <c r="MWG395" s="4"/>
      <c r="MWH395" s="4"/>
      <c r="MWI395" s="4"/>
      <c r="MWJ395" s="4"/>
      <c r="MWK395" s="4"/>
      <c r="MWL395" s="4"/>
      <c r="MWM395" s="4"/>
      <c r="MWN395" s="4"/>
      <c r="MWO395" s="4"/>
      <c r="MWP395" s="4"/>
      <c r="MWQ395" s="4"/>
      <c r="MWR395" s="4"/>
      <c r="MWS395" s="4"/>
      <c r="MWT395" s="4"/>
      <c r="MWU395" s="4"/>
      <c r="MWV395" s="4"/>
      <c r="MWW395" s="4"/>
      <c r="MWX395" s="4"/>
      <c r="MWY395" s="4"/>
      <c r="MWZ395" s="4"/>
      <c r="MXA395" s="4"/>
      <c r="MXB395" s="4"/>
      <c r="MXC395" s="4"/>
      <c r="MXD395" s="4"/>
      <c r="MXE395" s="4"/>
      <c r="MXF395" s="4"/>
      <c r="MXG395" s="4"/>
      <c r="MXH395" s="4"/>
      <c r="MXI395" s="4"/>
      <c r="MXJ395" s="4"/>
      <c r="MXK395" s="4"/>
      <c r="MXL395" s="4"/>
      <c r="MXM395" s="4"/>
      <c r="MXN395" s="4"/>
      <c r="MXO395" s="4"/>
      <c r="MXP395" s="4"/>
      <c r="MXQ395" s="4"/>
      <c r="MXR395" s="4"/>
      <c r="MXS395" s="4"/>
      <c r="MXT395" s="4"/>
      <c r="MXU395" s="4"/>
      <c r="MXV395" s="4"/>
      <c r="MXW395" s="4"/>
      <c r="MXX395" s="4"/>
      <c r="MXY395" s="4"/>
      <c r="MXZ395" s="4"/>
      <c r="MYA395" s="4"/>
      <c r="MYB395" s="4"/>
      <c r="MYC395" s="4"/>
      <c r="MYD395" s="4"/>
      <c r="MYE395" s="4"/>
      <c r="MYF395" s="4"/>
      <c r="MYG395" s="4"/>
      <c r="MYH395" s="4"/>
      <c r="MYI395" s="4"/>
      <c r="MYJ395" s="4"/>
      <c r="MYK395" s="4"/>
      <c r="MYL395" s="4"/>
      <c r="MYM395" s="4"/>
      <c r="MYN395" s="4"/>
      <c r="MYO395" s="4"/>
      <c r="MYP395" s="4"/>
      <c r="MYQ395" s="4"/>
      <c r="MYR395" s="4"/>
      <c r="MYS395" s="4"/>
      <c r="MYT395" s="4"/>
      <c r="MYU395" s="4"/>
      <c r="MYV395" s="4"/>
      <c r="MYW395" s="4"/>
      <c r="MYX395" s="4"/>
      <c r="MYY395" s="4"/>
      <c r="MYZ395" s="4"/>
      <c r="MZA395" s="4"/>
      <c r="MZB395" s="4"/>
      <c r="MZC395" s="4"/>
      <c r="MZD395" s="4"/>
      <c r="MZE395" s="4"/>
      <c r="MZF395" s="4"/>
      <c r="MZG395" s="4"/>
      <c r="MZH395" s="4"/>
      <c r="MZI395" s="4"/>
      <c r="MZJ395" s="4"/>
      <c r="MZK395" s="4"/>
      <c r="MZL395" s="4"/>
      <c r="MZM395" s="4"/>
      <c r="MZN395" s="4"/>
      <c r="MZO395" s="4"/>
      <c r="MZP395" s="4"/>
      <c r="MZQ395" s="4"/>
      <c r="MZR395" s="4"/>
      <c r="MZS395" s="4"/>
      <c r="MZT395" s="4"/>
      <c r="MZU395" s="4"/>
      <c r="MZV395" s="4"/>
      <c r="MZW395" s="4"/>
      <c r="MZX395" s="4"/>
      <c r="MZY395" s="4"/>
      <c r="MZZ395" s="4"/>
      <c r="NAA395" s="4"/>
      <c r="NAB395" s="4"/>
      <c r="NAC395" s="4"/>
      <c r="NAD395" s="4"/>
      <c r="NAE395" s="4"/>
      <c r="NAF395" s="4"/>
      <c r="NAG395" s="4"/>
      <c r="NAH395" s="4"/>
      <c r="NAI395" s="4"/>
      <c r="NAJ395" s="4"/>
      <c r="NAK395" s="4"/>
      <c r="NAL395" s="4"/>
      <c r="NAM395" s="4"/>
      <c r="NAN395" s="4"/>
      <c r="NAO395" s="4"/>
      <c r="NAP395" s="4"/>
      <c r="NAQ395" s="4"/>
      <c r="NAR395" s="4"/>
      <c r="NAS395" s="4"/>
      <c r="NAT395" s="4"/>
      <c r="NAU395" s="4"/>
      <c r="NAV395" s="4"/>
      <c r="NAW395" s="4"/>
      <c r="NAX395" s="4"/>
      <c r="NAY395" s="4"/>
      <c r="NAZ395" s="4"/>
      <c r="NBA395" s="4"/>
      <c r="NBB395" s="4"/>
      <c r="NBC395" s="4"/>
      <c r="NBD395" s="4"/>
      <c r="NBE395" s="4"/>
      <c r="NBF395" s="4"/>
      <c r="NBG395" s="4"/>
      <c r="NBH395" s="4"/>
      <c r="NBI395" s="4"/>
      <c r="NBJ395" s="4"/>
      <c r="NBK395" s="4"/>
      <c r="NBL395" s="4"/>
      <c r="NBM395" s="4"/>
      <c r="NBN395" s="4"/>
      <c r="NBO395" s="4"/>
      <c r="NBP395" s="4"/>
      <c r="NBQ395" s="4"/>
      <c r="NBR395" s="4"/>
      <c r="NBS395" s="4"/>
      <c r="NBT395" s="4"/>
      <c r="NBU395" s="4"/>
      <c r="NBV395" s="4"/>
      <c r="NBW395" s="4"/>
      <c r="NBX395" s="4"/>
      <c r="NBY395" s="4"/>
      <c r="NBZ395" s="4"/>
      <c r="NCA395" s="4"/>
      <c r="NCB395" s="4"/>
      <c r="NCC395" s="4"/>
      <c r="NCD395" s="4"/>
      <c r="NCE395" s="4"/>
      <c r="NCF395" s="4"/>
      <c r="NCG395" s="4"/>
      <c r="NCH395" s="4"/>
      <c r="NCI395" s="4"/>
      <c r="NCJ395" s="4"/>
      <c r="NCK395" s="4"/>
      <c r="NCL395" s="4"/>
      <c r="NCM395" s="4"/>
      <c r="NCN395" s="4"/>
      <c r="NCO395" s="4"/>
      <c r="NCP395" s="4"/>
      <c r="NCQ395" s="4"/>
      <c r="NCR395" s="4"/>
      <c r="NCS395" s="4"/>
      <c r="NCT395" s="4"/>
      <c r="NCU395" s="4"/>
      <c r="NCV395" s="4"/>
      <c r="NCW395" s="4"/>
      <c r="NCX395" s="4"/>
      <c r="NCY395" s="4"/>
      <c r="NCZ395" s="4"/>
      <c r="NDA395" s="4"/>
      <c r="NDB395" s="4"/>
      <c r="NDC395" s="4"/>
      <c r="NDD395" s="4"/>
      <c r="NDE395" s="4"/>
      <c r="NDF395" s="4"/>
      <c r="NDG395" s="4"/>
      <c r="NDH395" s="4"/>
      <c r="NDI395" s="4"/>
      <c r="NDJ395" s="4"/>
      <c r="NDK395" s="4"/>
      <c r="NDL395" s="4"/>
      <c r="NDM395" s="4"/>
      <c r="NDN395" s="4"/>
      <c r="NDO395" s="4"/>
      <c r="NDP395" s="4"/>
      <c r="NDQ395" s="4"/>
      <c r="NDR395" s="4"/>
      <c r="NDS395" s="4"/>
      <c r="NDT395" s="4"/>
      <c r="NDU395" s="4"/>
      <c r="NDV395" s="4"/>
      <c r="NDW395" s="4"/>
      <c r="NDX395" s="4"/>
      <c r="NDY395" s="4"/>
      <c r="NDZ395" s="4"/>
      <c r="NEA395" s="4"/>
      <c r="NEB395" s="4"/>
      <c r="NEC395" s="4"/>
      <c r="NED395" s="4"/>
      <c r="NEE395" s="4"/>
      <c r="NEF395" s="4"/>
      <c r="NEG395" s="4"/>
      <c r="NEH395" s="4"/>
      <c r="NEI395" s="4"/>
      <c r="NEJ395" s="4"/>
      <c r="NEK395" s="4"/>
      <c r="NEL395" s="4"/>
      <c r="NEM395" s="4"/>
      <c r="NEN395" s="4"/>
      <c r="NEO395" s="4"/>
      <c r="NEP395" s="4"/>
      <c r="NEQ395" s="4"/>
      <c r="NER395" s="4"/>
      <c r="NES395" s="4"/>
      <c r="NET395" s="4"/>
      <c r="NEU395" s="4"/>
      <c r="NEV395" s="4"/>
      <c r="NEW395" s="4"/>
      <c r="NEX395" s="4"/>
      <c r="NEY395" s="4"/>
      <c r="NEZ395" s="4"/>
      <c r="NFA395" s="4"/>
      <c r="NFB395" s="4"/>
      <c r="NFC395" s="4"/>
      <c r="NFD395" s="4"/>
      <c r="NFE395" s="4"/>
      <c r="NFF395" s="4"/>
      <c r="NFG395" s="4"/>
      <c r="NFH395" s="4"/>
      <c r="NFI395" s="4"/>
      <c r="NFJ395" s="4"/>
      <c r="NFK395" s="4"/>
      <c r="NFL395" s="4"/>
      <c r="NFM395" s="4"/>
      <c r="NFN395" s="4"/>
      <c r="NFO395" s="4"/>
      <c r="NFP395" s="4"/>
      <c r="NFQ395" s="4"/>
      <c r="NFR395" s="4"/>
      <c r="NFS395" s="4"/>
      <c r="NFT395" s="4"/>
      <c r="NFU395" s="4"/>
      <c r="NFV395" s="4"/>
      <c r="NFW395" s="4"/>
      <c r="NFX395" s="4"/>
      <c r="NFY395" s="4"/>
      <c r="NFZ395" s="4"/>
      <c r="NGA395" s="4"/>
      <c r="NGB395" s="4"/>
      <c r="NGC395" s="4"/>
      <c r="NGD395" s="4"/>
      <c r="NGE395" s="4"/>
      <c r="NGF395" s="4"/>
      <c r="NGG395" s="4"/>
      <c r="NGH395" s="4"/>
      <c r="NGI395" s="4"/>
      <c r="NGJ395" s="4"/>
      <c r="NGK395" s="4"/>
      <c r="NGL395" s="4"/>
      <c r="NGM395" s="4"/>
      <c r="NGN395" s="4"/>
      <c r="NGO395" s="4"/>
      <c r="NGP395" s="4"/>
      <c r="NGQ395" s="4"/>
      <c r="NGR395" s="4"/>
      <c r="NGS395" s="4"/>
      <c r="NGT395" s="4"/>
      <c r="NGU395" s="4"/>
      <c r="NGV395" s="4"/>
      <c r="NGW395" s="4"/>
      <c r="NGX395" s="4"/>
      <c r="NGY395" s="4"/>
      <c r="NGZ395" s="4"/>
      <c r="NHA395" s="4"/>
      <c r="NHB395" s="4"/>
      <c r="NHC395" s="4"/>
      <c r="NHD395" s="4"/>
      <c r="NHE395" s="4"/>
      <c r="NHF395" s="4"/>
      <c r="NHG395" s="4"/>
      <c r="NHH395" s="4"/>
      <c r="NHI395" s="4"/>
      <c r="NHJ395" s="4"/>
      <c r="NHK395" s="4"/>
      <c r="NHL395" s="4"/>
      <c r="NHM395" s="4"/>
      <c r="NHN395" s="4"/>
      <c r="NHO395" s="4"/>
      <c r="NHP395" s="4"/>
      <c r="NHQ395" s="4"/>
      <c r="NHR395" s="4"/>
      <c r="NHS395" s="4"/>
      <c r="NHT395" s="4"/>
      <c r="NHU395" s="4"/>
      <c r="NHV395" s="4"/>
      <c r="NHW395" s="4"/>
      <c r="NHX395" s="4"/>
      <c r="NHY395" s="4"/>
      <c r="NHZ395" s="4"/>
      <c r="NIA395" s="4"/>
      <c r="NIB395" s="4"/>
      <c r="NIC395" s="4"/>
      <c r="NID395" s="4"/>
      <c r="NIE395" s="4"/>
      <c r="NIF395" s="4"/>
      <c r="NIG395" s="4"/>
      <c r="NIH395" s="4"/>
      <c r="NII395" s="4"/>
      <c r="NIJ395" s="4"/>
      <c r="NIK395" s="4"/>
      <c r="NIL395" s="4"/>
      <c r="NIM395" s="4"/>
      <c r="NIN395" s="4"/>
      <c r="NIO395" s="4"/>
      <c r="NIP395" s="4"/>
      <c r="NIQ395" s="4"/>
      <c r="NIR395" s="4"/>
      <c r="NIS395" s="4"/>
      <c r="NIT395" s="4"/>
      <c r="NIU395" s="4"/>
      <c r="NIV395" s="4"/>
      <c r="NIW395" s="4"/>
      <c r="NIX395" s="4"/>
      <c r="NIY395" s="4"/>
      <c r="NIZ395" s="4"/>
      <c r="NJA395" s="4"/>
      <c r="NJB395" s="4"/>
      <c r="NJC395" s="4"/>
      <c r="NJD395" s="4"/>
      <c r="NJE395" s="4"/>
      <c r="NJF395" s="4"/>
      <c r="NJG395" s="4"/>
      <c r="NJH395" s="4"/>
      <c r="NJI395" s="4"/>
      <c r="NJJ395" s="4"/>
      <c r="NJK395" s="4"/>
      <c r="NJL395" s="4"/>
      <c r="NJM395" s="4"/>
      <c r="NJN395" s="4"/>
      <c r="NJO395" s="4"/>
      <c r="NJP395" s="4"/>
      <c r="NJQ395" s="4"/>
      <c r="NJR395" s="4"/>
      <c r="NJS395" s="4"/>
      <c r="NJT395" s="4"/>
      <c r="NJU395" s="4"/>
      <c r="NJV395" s="4"/>
      <c r="NJW395" s="4"/>
      <c r="NJX395" s="4"/>
      <c r="NJY395" s="4"/>
      <c r="NJZ395" s="4"/>
      <c r="NKA395" s="4"/>
      <c r="NKB395" s="4"/>
      <c r="NKC395" s="4"/>
      <c r="NKD395" s="4"/>
      <c r="NKE395" s="4"/>
      <c r="NKF395" s="4"/>
      <c r="NKG395" s="4"/>
      <c r="NKH395" s="4"/>
      <c r="NKI395" s="4"/>
      <c r="NKJ395" s="4"/>
      <c r="NKK395" s="4"/>
      <c r="NKL395" s="4"/>
      <c r="NKM395" s="4"/>
      <c r="NKN395" s="4"/>
      <c r="NKO395" s="4"/>
      <c r="NKP395" s="4"/>
      <c r="NKQ395" s="4"/>
      <c r="NKR395" s="4"/>
      <c r="NKS395" s="4"/>
      <c r="NKT395" s="4"/>
      <c r="NKU395" s="4"/>
      <c r="NKV395" s="4"/>
      <c r="NKW395" s="4"/>
      <c r="NKX395" s="4"/>
      <c r="NKY395" s="4"/>
      <c r="NKZ395" s="4"/>
      <c r="NLA395" s="4"/>
      <c r="NLB395" s="4"/>
      <c r="NLC395" s="4"/>
      <c r="NLD395" s="4"/>
      <c r="NLE395" s="4"/>
      <c r="NLF395" s="4"/>
      <c r="NLG395" s="4"/>
      <c r="NLH395" s="4"/>
      <c r="NLI395" s="4"/>
      <c r="NLJ395" s="4"/>
      <c r="NLK395" s="4"/>
      <c r="NLL395" s="4"/>
      <c r="NLM395" s="4"/>
      <c r="NLN395" s="4"/>
      <c r="NLO395" s="4"/>
      <c r="NLP395" s="4"/>
      <c r="NLQ395" s="4"/>
      <c r="NLR395" s="4"/>
      <c r="NLS395" s="4"/>
      <c r="NLT395" s="4"/>
      <c r="NLU395" s="4"/>
      <c r="NLV395" s="4"/>
      <c r="NLW395" s="4"/>
      <c r="NLX395" s="4"/>
      <c r="NLY395" s="4"/>
      <c r="NLZ395" s="4"/>
      <c r="NMA395" s="4"/>
      <c r="NMB395" s="4"/>
      <c r="NMC395" s="4"/>
      <c r="NMD395" s="4"/>
      <c r="NME395" s="4"/>
      <c r="NMF395" s="4"/>
      <c r="NMG395" s="4"/>
      <c r="NMH395" s="4"/>
      <c r="NMI395" s="4"/>
      <c r="NMJ395" s="4"/>
      <c r="NMK395" s="4"/>
      <c r="NML395" s="4"/>
      <c r="NMM395" s="4"/>
      <c r="NMN395" s="4"/>
      <c r="NMO395" s="4"/>
      <c r="NMP395" s="4"/>
      <c r="NMQ395" s="4"/>
      <c r="NMR395" s="4"/>
      <c r="NMS395" s="4"/>
      <c r="NMT395" s="4"/>
      <c r="NMU395" s="4"/>
      <c r="NMV395" s="4"/>
      <c r="NMW395" s="4"/>
      <c r="NMX395" s="4"/>
      <c r="NMY395" s="4"/>
      <c r="NMZ395" s="4"/>
      <c r="NNA395" s="4"/>
      <c r="NNB395" s="4"/>
      <c r="NNC395" s="4"/>
      <c r="NND395" s="4"/>
      <c r="NNE395" s="4"/>
      <c r="NNF395" s="4"/>
      <c r="NNG395" s="4"/>
      <c r="NNH395" s="4"/>
      <c r="NNI395" s="4"/>
      <c r="NNJ395" s="4"/>
      <c r="NNK395" s="4"/>
      <c r="NNL395" s="4"/>
      <c r="NNM395" s="4"/>
      <c r="NNN395" s="4"/>
      <c r="NNO395" s="4"/>
      <c r="NNP395" s="4"/>
      <c r="NNQ395" s="4"/>
      <c r="NNR395" s="4"/>
      <c r="NNS395" s="4"/>
      <c r="NNT395" s="4"/>
      <c r="NNU395" s="4"/>
      <c r="NNV395" s="4"/>
      <c r="NNW395" s="4"/>
      <c r="NNX395" s="4"/>
      <c r="NNY395" s="4"/>
      <c r="NNZ395" s="4"/>
      <c r="NOA395" s="4"/>
      <c r="NOB395" s="4"/>
      <c r="NOC395" s="4"/>
      <c r="NOD395" s="4"/>
      <c r="NOE395" s="4"/>
      <c r="NOF395" s="4"/>
      <c r="NOG395" s="4"/>
      <c r="NOH395" s="4"/>
      <c r="NOI395" s="4"/>
      <c r="NOJ395" s="4"/>
      <c r="NOK395" s="4"/>
      <c r="NOL395" s="4"/>
      <c r="NOM395" s="4"/>
      <c r="NON395" s="4"/>
      <c r="NOO395" s="4"/>
      <c r="NOP395" s="4"/>
      <c r="NOQ395" s="4"/>
      <c r="NOR395" s="4"/>
      <c r="NOS395" s="4"/>
      <c r="NOT395" s="4"/>
      <c r="NOU395" s="4"/>
      <c r="NOV395" s="4"/>
      <c r="NOW395" s="4"/>
      <c r="NOX395" s="4"/>
      <c r="NOY395" s="4"/>
      <c r="NOZ395" s="4"/>
      <c r="NPA395" s="4"/>
      <c r="NPB395" s="4"/>
      <c r="NPC395" s="4"/>
      <c r="NPD395" s="4"/>
      <c r="NPE395" s="4"/>
      <c r="NPF395" s="4"/>
      <c r="NPG395" s="4"/>
      <c r="NPH395" s="4"/>
      <c r="NPI395" s="4"/>
      <c r="NPJ395" s="4"/>
      <c r="NPK395" s="4"/>
      <c r="NPL395" s="4"/>
      <c r="NPM395" s="4"/>
      <c r="NPN395" s="4"/>
      <c r="NPO395" s="4"/>
      <c r="NPP395" s="4"/>
      <c r="NPQ395" s="4"/>
      <c r="NPR395" s="4"/>
      <c r="NPS395" s="4"/>
      <c r="NPT395" s="4"/>
      <c r="NPU395" s="4"/>
      <c r="NPV395" s="4"/>
      <c r="NPW395" s="4"/>
      <c r="NPX395" s="4"/>
      <c r="NPY395" s="4"/>
      <c r="NPZ395" s="4"/>
      <c r="NQA395" s="4"/>
      <c r="NQB395" s="4"/>
      <c r="NQC395" s="4"/>
      <c r="NQD395" s="4"/>
      <c r="NQE395" s="4"/>
      <c r="NQF395" s="4"/>
      <c r="NQG395" s="4"/>
      <c r="NQH395" s="4"/>
      <c r="NQI395" s="4"/>
      <c r="NQJ395" s="4"/>
      <c r="NQK395" s="4"/>
      <c r="NQL395" s="4"/>
      <c r="NQM395" s="4"/>
      <c r="NQN395" s="4"/>
      <c r="NQO395" s="4"/>
      <c r="NQP395" s="4"/>
      <c r="NQQ395" s="4"/>
      <c r="NQR395" s="4"/>
      <c r="NQS395" s="4"/>
      <c r="NQT395" s="4"/>
      <c r="NQU395" s="4"/>
      <c r="NQV395" s="4"/>
      <c r="NQW395" s="4"/>
      <c r="NQX395" s="4"/>
      <c r="NQY395" s="4"/>
      <c r="NQZ395" s="4"/>
      <c r="NRA395" s="4"/>
      <c r="NRB395" s="4"/>
      <c r="NRC395" s="4"/>
      <c r="NRD395" s="4"/>
      <c r="NRE395" s="4"/>
      <c r="NRF395" s="4"/>
      <c r="NRG395" s="4"/>
      <c r="NRH395" s="4"/>
      <c r="NRI395" s="4"/>
      <c r="NRJ395" s="4"/>
      <c r="NRK395" s="4"/>
      <c r="NRL395" s="4"/>
      <c r="NRM395" s="4"/>
      <c r="NRN395" s="4"/>
      <c r="NRO395" s="4"/>
      <c r="NRP395" s="4"/>
      <c r="NRQ395" s="4"/>
      <c r="NRR395" s="4"/>
      <c r="NRS395" s="4"/>
      <c r="NRT395" s="4"/>
      <c r="NRU395" s="4"/>
      <c r="NRV395" s="4"/>
      <c r="NRW395" s="4"/>
      <c r="NRX395" s="4"/>
      <c r="NRY395" s="4"/>
      <c r="NRZ395" s="4"/>
      <c r="NSA395" s="4"/>
      <c r="NSB395" s="4"/>
      <c r="NSC395" s="4"/>
      <c r="NSD395" s="4"/>
      <c r="NSE395" s="4"/>
      <c r="NSF395" s="4"/>
      <c r="NSG395" s="4"/>
      <c r="NSH395" s="4"/>
      <c r="NSI395" s="4"/>
      <c r="NSJ395" s="4"/>
      <c r="NSK395" s="4"/>
      <c r="NSL395" s="4"/>
      <c r="NSM395" s="4"/>
      <c r="NSN395" s="4"/>
      <c r="NSO395" s="4"/>
      <c r="NSP395" s="4"/>
      <c r="NSQ395" s="4"/>
      <c r="NSR395" s="4"/>
      <c r="NSS395" s="4"/>
      <c r="NST395" s="4"/>
      <c r="NSU395" s="4"/>
      <c r="NSV395" s="4"/>
      <c r="NSW395" s="4"/>
      <c r="NSX395" s="4"/>
      <c r="NSY395" s="4"/>
      <c r="NSZ395" s="4"/>
      <c r="NTA395" s="4"/>
      <c r="NTB395" s="4"/>
      <c r="NTC395" s="4"/>
      <c r="NTD395" s="4"/>
      <c r="NTE395" s="4"/>
      <c r="NTF395" s="4"/>
      <c r="NTG395" s="4"/>
      <c r="NTH395" s="4"/>
      <c r="NTI395" s="4"/>
      <c r="NTJ395" s="4"/>
      <c r="NTK395" s="4"/>
      <c r="NTL395" s="4"/>
      <c r="NTM395" s="4"/>
      <c r="NTN395" s="4"/>
      <c r="NTO395" s="4"/>
      <c r="NTP395" s="4"/>
      <c r="NTQ395" s="4"/>
      <c r="NTR395" s="4"/>
      <c r="NTS395" s="4"/>
      <c r="NTT395" s="4"/>
      <c r="NTU395" s="4"/>
      <c r="NTV395" s="4"/>
      <c r="NTW395" s="4"/>
      <c r="NTX395" s="4"/>
      <c r="NTY395" s="4"/>
      <c r="NTZ395" s="4"/>
      <c r="NUA395" s="4"/>
      <c r="NUB395" s="4"/>
      <c r="NUC395" s="4"/>
      <c r="NUD395" s="4"/>
      <c r="NUE395" s="4"/>
      <c r="NUF395" s="4"/>
      <c r="NUG395" s="4"/>
      <c r="NUH395" s="4"/>
      <c r="NUI395" s="4"/>
      <c r="NUJ395" s="4"/>
      <c r="NUK395" s="4"/>
      <c r="NUL395" s="4"/>
      <c r="NUM395" s="4"/>
      <c r="NUN395" s="4"/>
      <c r="NUO395" s="4"/>
      <c r="NUP395" s="4"/>
      <c r="NUQ395" s="4"/>
      <c r="NUR395" s="4"/>
      <c r="NUS395" s="4"/>
      <c r="NUT395" s="4"/>
      <c r="NUU395" s="4"/>
      <c r="NUV395" s="4"/>
      <c r="NUW395" s="4"/>
      <c r="NUX395" s="4"/>
      <c r="NUY395" s="4"/>
      <c r="NUZ395" s="4"/>
      <c r="NVA395" s="4"/>
      <c r="NVB395" s="4"/>
      <c r="NVC395" s="4"/>
      <c r="NVD395" s="4"/>
      <c r="NVE395" s="4"/>
      <c r="NVF395" s="4"/>
      <c r="NVG395" s="4"/>
      <c r="NVH395" s="4"/>
      <c r="NVI395" s="4"/>
      <c r="NVJ395" s="4"/>
      <c r="NVK395" s="4"/>
      <c r="NVL395" s="4"/>
      <c r="NVM395" s="4"/>
      <c r="NVN395" s="4"/>
      <c r="NVO395" s="4"/>
      <c r="NVP395" s="4"/>
      <c r="NVQ395" s="4"/>
      <c r="NVR395" s="4"/>
      <c r="NVS395" s="4"/>
      <c r="NVT395" s="4"/>
      <c r="NVU395" s="4"/>
      <c r="NVV395" s="4"/>
      <c r="NVW395" s="4"/>
      <c r="NVX395" s="4"/>
      <c r="NVY395" s="4"/>
      <c r="NVZ395" s="4"/>
      <c r="NWA395" s="4"/>
      <c r="NWB395" s="4"/>
      <c r="NWC395" s="4"/>
      <c r="NWD395" s="4"/>
      <c r="NWE395" s="4"/>
      <c r="NWF395" s="4"/>
      <c r="NWG395" s="4"/>
      <c r="NWH395" s="4"/>
      <c r="NWI395" s="4"/>
      <c r="NWJ395" s="4"/>
      <c r="NWK395" s="4"/>
      <c r="NWL395" s="4"/>
      <c r="NWM395" s="4"/>
      <c r="NWN395" s="4"/>
      <c r="NWO395" s="4"/>
      <c r="NWP395" s="4"/>
      <c r="NWQ395" s="4"/>
      <c r="NWR395" s="4"/>
      <c r="NWS395" s="4"/>
      <c r="NWT395" s="4"/>
      <c r="NWU395" s="4"/>
      <c r="NWV395" s="4"/>
      <c r="NWW395" s="4"/>
      <c r="NWX395" s="4"/>
      <c r="NWY395" s="4"/>
      <c r="NWZ395" s="4"/>
      <c r="NXA395" s="4"/>
      <c r="NXB395" s="4"/>
      <c r="NXC395" s="4"/>
      <c r="NXD395" s="4"/>
      <c r="NXE395" s="4"/>
      <c r="NXF395" s="4"/>
      <c r="NXG395" s="4"/>
      <c r="NXH395" s="4"/>
      <c r="NXI395" s="4"/>
      <c r="NXJ395" s="4"/>
      <c r="NXK395" s="4"/>
      <c r="NXL395" s="4"/>
      <c r="NXM395" s="4"/>
      <c r="NXN395" s="4"/>
      <c r="NXO395" s="4"/>
      <c r="NXP395" s="4"/>
      <c r="NXQ395" s="4"/>
      <c r="NXR395" s="4"/>
      <c r="NXS395" s="4"/>
      <c r="NXT395" s="4"/>
      <c r="NXU395" s="4"/>
      <c r="NXV395" s="4"/>
      <c r="NXW395" s="4"/>
      <c r="NXX395" s="4"/>
      <c r="NXY395" s="4"/>
      <c r="NXZ395" s="4"/>
      <c r="NYA395" s="4"/>
      <c r="NYB395" s="4"/>
      <c r="NYC395" s="4"/>
      <c r="NYD395" s="4"/>
      <c r="NYE395" s="4"/>
      <c r="NYF395" s="4"/>
      <c r="NYG395" s="4"/>
      <c r="NYH395" s="4"/>
      <c r="NYI395" s="4"/>
      <c r="NYJ395" s="4"/>
      <c r="NYK395" s="4"/>
      <c r="NYL395" s="4"/>
      <c r="NYM395" s="4"/>
      <c r="NYN395" s="4"/>
      <c r="NYO395" s="4"/>
      <c r="NYP395" s="4"/>
      <c r="NYQ395" s="4"/>
      <c r="NYR395" s="4"/>
      <c r="NYS395" s="4"/>
      <c r="NYT395" s="4"/>
      <c r="NYU395" s="4"/>
      <c r="NYV395" s="4"/>
      <c r="NYW395" s="4"/>
      <c r="NYX395" s="4"/>
      <c r="NYY395" s="4"/>
      <c r="NYZ395" s="4"/>
      <c r="NZA395" s="4"/>
      <c r="NZB395" s="4"/>
      <c r="NZC395" s="4"/>
      <c r="NZD395" s="4"/>
      <c r="NZE395" s="4"/>
      <c r="NZF395" s="4"/>
      <c r="NZG395" s="4"/>
      <c r="NZH395" s="4"/>
      <c r="NZI395" s="4"/>
      <c r="NZJ395" s="4"/>
      <c r="NZK395" s="4"/>
      <c r="NZL395" s="4"/>
      <c r="NZM395" s="4"/>
      <c r="NZN395" s="4"/>
      <c r="NZO395" s="4"/>
      <c r="NZP395" s="4"/>
      <c r="NZQ395" s="4"/>
      <c r="NZR395" s="4"/>
      <c r="NZS395" s="4"/>
      <c r="NZT395" s="4"/>
      <c r="NZU395" s="4"/>
      <c r="NZV395" s="4"/>
      <c r="NZW395" s="4"/>
      <c r="NZX395" s="4"/>
      <c r="NZY395" s="4"/>
      <c r="NZZ395" s="4"/>
      <c r="OAA395" s="4"/>
      <c r="OAB395" s="4"/>
      <c r="OAC395" s="4"/>
      <c r="OAD395" s="4"/>
      <c r="OAE395" s="4"/>
      <c r="OAF395" s="4"/>
      <c r="OAG395" s="4"/>
      <c r="OAH395" s="4"/>
      <c r="OAI395" s="4"/>
      <c r="OAJ395" s="4"/>
      <c r="OAK395" s="4"/>
      <c r="OAL395" s="4"/>
      <c r="OAM395" s="4"/>
      <c r="OAN395" s="4"/>
      <c r="OAO395" s="4"/>
      <c r="OAP395" s="4"/>
      <c r="OAQ395" s="4"/>
      <c r="OAR395" s="4"/>
      <c r="OAS395" s="4"/>
      <c r="OAT395" s="4"/>
      <c r="OAU395" s="4"/>
      <c r="OAV395" s="4"/>
      <c r="OAW395" s="4"/>
      <c r="OAX395" s="4"/>
      <c r="OAY395" s="4"/>
      <c r="OAZ395" s="4"/>
      <c r="OBA395" s="4"/>
      <c r="OBB395" s="4"/>
      <c r="OBC395" s="4"/>
      <c r="OBD395" s="4"/>
      <c r="OBE395" s="4"/>
      <c r="OBF395" s="4"/>
      <c r="OBG395" s="4"/>
      <c r="OBH395" s="4"/>
      <c r="OBI395" s="4"/>
      <c r="OBJ395" s="4"/>
      <c r="OBK395" s="4"/>
      <c r="OBL395" s="4"/>
      <c r="OBM395" s="4"/>
      <c r="OBN395" s="4"/>
      <c r="OBO395" s="4"/>
      <c r="OBP395" s="4"/>
      <c r="OBQ395" s="4"/>
      <c r="OBR395" s="4"/>
      <c r="OBS395" s="4"/>
      <c r="OBT395" s="4"/>
      <c r="OBU395" s="4"/>
      <c r="OBV395" s="4"/>
      <c r="OBW395" s="4"/>
      <c r="OBX395" s="4"/>
      <c r="OBY395" s="4"/>
      <c r="OBZ395" s="4"/>
      <c r="OCA395" s="4"/>
      <c r="OCB395" s="4"/>
      <c r="OCC395" s="4"/>
      <c r="OCD395" s="4"/>
      <c r="OCE395" s="4"/>
      <c r="OCF395" s="4"/>
      <c r="OCG395" s="4"/>
      <c r="OCH395" s="4"/>
      <c r="OCI395" s="4"/>
      <c r="OCJ395" s="4"/>
      <c r="OCK395" s="4"/>
      <c r="OCL395" s="4"/>
      <c r="OCM395" s="4"/>
      <c r="OCN395" s="4"/>
      <c r="OCO395" s="4"/>
      <c r="OCP395" s="4"/>
      <c r="OCQ395" s="4"/>
      <c r="OCR395" s="4"/>
      <c r="OCS395" s="4"/>
      <c r="OCT395" s="4"/>
      <c r="OCU395" s="4"/>
      <c r="OCV395" s="4"/>
      <c r="OCW395" s="4"/>
      <c r="OCX395" s="4"/>
      <c r="OCY395" s="4"/>
      <c r="OCZ395" s="4"/>
      <c r="ODA395" s="4"/>
      <c r="ODB395" s="4"/>
      <c r="ODC395" s="4"/>
      <c r="ODD395" s="4"/>
      <c r="ODE395" s="4"/>
      <c r="ODF395" s="4"/>
      <c r="ODG395" s="4"/>
      <c r="ODH395" s="4"/>
      <c r="ODI395" s="4"/>
      <c r="ODJ395" s="4"/>
      <c r="ODK395" s="4"/>
      <c r="ODL395" s="4"/>
      <c r="ODM395" s="4"/>
      <c r="ODN395" s="4"/>
      <c r="ODO395" s="4"/>
      <c r="ODP395" s="4"/>
      <c r="ODQ395" s="4"/>
      <c r="ODR395" s="4"/>
      <c r="ODS395" s="4"/>
      <c r="ODT395" s="4"/>
      <c r="ODU395" s="4"/>
      <c r="ODV395" s="4"/>
      <c r="ODW395" s="4"/>
      <c r="ODX395" s="4"/>
      <c r="ODY395" s="4"/>
      <c r="ODZ395" s="4"/>
      <c r="OEA395" s="4"/>
      <c r="OEB395" s="4"/>
      <c r="OEC395" s="4"/>
      <c r="OED395" s="4"/>
      <c r="OEE395" s="4"/>
      <c r="OEF395" s="4"/>
      <c r="OEG395" s="4"/>
      <c r="OEH395" s="4"/>
      <c r="OEI395" s="4"/>
      <c r="OEJ395" s="4"/>
      <c r="OEK395" s="4"/>
      <c r="OEL395" s="4"/>
      <c r="OEM395" s="4"/>
      <c r="OEN395" s="4"/>
      <c r="OEO395" s="4"/>
      <c r="OEP395" s="4"/>
      <c r="OEQ395" s="4"/>
      <c r="OER395" s="4"/>
      <c r="OES395" s="4"/>
      <c r="OET395" s="4"/>
      <c r="OEU395" s="4"/>
      <c r="OEV395" s="4"/>
      <c r="OEW395" s="4"/>
      <c r="OEX395" s="4"/>
      <c r="OEY395" s="4"/>
      <c r="OEZ395" s="4"/>
      <c r="OFA395" s="4"/>
      <c r="OFB395" s="4"/>
      <c r="OFC395" s="4"/>
      <c r="OFD395" s="4"/>
      <c r="OFE395" s="4"/>
      <c r="OFF395" s="4"/>
      <c r="OFG395" s="4"/>
      <c r="OFH395" s="4"/>
      <c r="OFI395" s="4"/>
      <c r="OFJ395" s="4"/>
      <c r="OFK395" s="4"/>
      <c r="OFL395" s="4"/>
      <c r="OFM395" s="4"/>
      <c r="OFN395" s="4"/>
      <c r="OFO395" s="4"/>
      <c r="OFP395" s="4"/>
      <c r="OFQ395" s="4"/>
      <c r="OFR395" s="4"/>
      <c r="OFS395" s="4"/>
      <c r="OFT395" s="4"/>
      <c r="OFU395" s="4"/>
      <c r="OFV395" s="4"/>
      <c r="OFW395" s="4"/>
      <c r="OFX395" s="4"/>
      <c r="OFY395" s="4"/>
      <c r="OFZ395" s="4"/>
      <c r="OGA395" s="4"/>
      <c r="OGB395" s="4"/>
      <c r="OGC395" s="4"/>
      <c r="OGD395" s="4"/>
      <c r="OGE395" s="4"/>
      <c r="OGF395" s="4"/>
      <c r="OGG395" s="4"/>
      <c r="OGH395" s="4"/>
      <c r="OGI395" s="4"/>
      <c r="OGJ395" s="4"/>
      <c r="OGK395" s="4"/>
      <c r="OGL395" s="4"/>
      <c r="OGM395" s="4"/>
      <c r="OGN395" s="4"/>
      <c r="OGO395" s="4"/>
      <c r="OGP395" s="4"/>
      <c r="OGQ395" s="4"/>
      <c r="OGR395" s="4"/>
      <c r="OGS395" s="4"/>
      <c r="OGT395" s="4"/>
      <c r="OGU395" s="4"/>
      <c r="OGV395" s="4"/>
      <c r="OGW395" s="4"/>
      <c r="OGX395" s="4"/>
      <c r="OGY395" s="4"/>
      <c r="OGZ395" s="4"/>
      <c r="OHA395" s="4"/>
      <c r="OHB395" s="4"/>
      <c r="OHC395" s="4"/>
      <c r="OHD395" s="4"/>
      <c r="OHE395" s="4"/>
      <c r="OHF395" s="4"/>
      <c r="OHG395" s="4"/>
      <c r="OHH395" s="4"/>
      <c r="OHI395" s="4"/>
      <c r="OHJ395" s="4"/>
      <c r="OHK395" s="4"/>
      <c r="OHL395" s="4"/>
      <c r="OHM395" s="4"/>
      <c r="OHN395" s="4"/>
      <c r="OHO395" s="4"/>
      <c r="OHP395" s="4"/>
      <c r="OHQ395" s="4"/>
      <c r="OHR395" s="4"/>
      <c r="OHS395" s="4"/>
      <c r="OHT395" s="4"/>
      <c r="OHU395" s="4"/>
      <c r="OHV395" s="4"/>
      <c r="OHW395" s="4"/>
      <c r="OHX395" s="4"/>
      <c r="OHY395" s="4"/>
      <c r="OHZ395" s="4"/>
      <c r="OIA395" s="4"/>
      <c r="OIB395" s="4"/>
      <c r="OIC395" s="4"/>
      <c r="OID395" s="4"/>
      <c r="OIE395" s="4"/>
      <c r="OIF395" s="4"/>
      <c r="OIG395" s="4"/>
      <c r="OIH395" s="4"/>
      <c r="OII395" s="4"/>
      <c r="OIJ395" s="4"/>
      <c r="OIK395" s="4"/>
      <c r="OIL395" s="4"/>
      <c r="OIM395" s="4"/>
      <c r="OIN395" s="4"/>
      <c r="OIO395" s="4"/>
      <c r="OIP395" s="4"/>
      <c r="OIQ395" s="4"/>
      <c r="OIR395" s="4"/>
      <c r="OIS395" s="4"/>
      <c r="OIT395" s="4"/>
      <c r="OIU395" s="4"/>
      <c r="OIV395" s="4"/>
      <c r="OIW395" s="4"/>
      <c r="OIX395" s="4"/>
      <c r="OIY395" s="4"/>
      <c r="OIZ395" s="4"/>
      <c r="OJA395" s="4"/>
      <c r="OJB395" s="4"/>
      <c r="OJC395" s="4"/>
      <c r="OJD395" s="4"/>
      <c r="OJE395" s="4"/>
      <c r="OJF395" s="4"/>
      <c r="OJG395" s="4"/>
      <c r="OJH395" s="4"/>
      <c r="OJI395" s="4"/>
      <c r="OJJ395" s="4"/>
      <c r="OJK395" s="4"/>
      <c r="OJL395" s="4"/>
      <c r="OJM395" s="4"/>
      <c r="OJN395" s="4"/>
      <c r="OJO395" s="4"/>
      <c r="OJP395" s="4"/>
      <c r="OJQ395" s="4"/>
      <c r="OJR395" s="4"/>
      <c r="OJS395" s="4"/>
      <c r="OJT395" s="4"/>
      <c r="OJU395" s="4"/>
      <c r="OJV395" s="4"/>
      <c r="OJW395" s="4"/>
      <c r="OJX395" s="4"/>
      <c r="OJY395" s="4"/>
      <c r="OJZ395" s="4"/>
      <c r="OKA395" s="4"/>
      <c r="OKB395" s="4"/>
      <c r="OKC395" s="4"/>
      <c r="OKD395" s="4"/>
      <c r="OKE395" s="4"/>
      <c r="OKF395" s="4"/>
      <c r="OKG395" s="4"/>
      <c r="OKH395" s="4"/>
      <c r="OKI395" s="4"/>
      <c r="OKJ395" s="4"/>
      <c r="OKK395" s="4"/>
      <c r="OKL395" s="4"/>
      <c r="OKM395" s="4"/>
      <c r="OKN395" s="4"/>
      <c r="OKO395" s="4"/>
      <c r="OKP395" s="4"/>
      <c r="OKQ395" s="4"/>
      <c r="OKR395" s="4"/>
      <c r="OKS395" s="4"/>
      <c r="OKT395" s="4"/>
      <c r="OKU395" s="4"/>
      <c r="OKV395" s="4"/>
      <c r="OKW395" s="4"/>
      <c r="OKX395" s="4"/>
      <c r="OKY395" s="4"/>
      <c r="OKZ395" s="4"/>
      <c r="OLA395" s="4"/>
      <c r="OLB395" s="4"/>
      <c r="OLC395" s="4"/>
      <c r="OLD395" s="4"/>
      <c r="OLE395" s="4"/>
      <c r="OLF395" s="4"/>
      <c r="OLG395" s="4"/>
      <c r="OLH395" s="4"/>
      <c r="OLI395" s="4"/>
      <c r="OLJ395" s="4"/>
      <c r="OLK395" s="4"/>
      <c r="OLL395" s="4"/>
      <c r="OLM395" s="4"/>
      <c r="OLN395" s="4"/>
      <c r="OLO395" s="4"/>
      <c r="OLP395" s="4"/>
      <c r="OLQ395" s="4"/>
      <c r="OLR395" s="4"/>
      <c r="OLS395" s="4"/>
      <c r="OLT395" s="4"/>
      <c r="OLU395" s="4"/>
      <c r="OLV395" s="4"/>
      <c r="OLW395" s="4"/>
      <c r="OLX395" s="4"/>
      <c r="OLY395" s="4"/>
      <c r="OLZ395" s="4"/>
      <c r="OMA395" s="4"/>
      <c r="OMB395" s="4"/>
      <c r="OMC395" s="4"/>
      <c r="OMD395" s="4"/>
      <c r="OME395" s="4"/>
      <c r="OMF395" s="4"/>
      <c r="OMG395" s="4"/>
      <c r="OMH395" s="4"/>
      <c r="OMI395" s="4"/>
      <c r="OMJ395" s="4"/>
      <c r="OMK395" s="4"/>
      <c r="OML395" s="4"/>
      <c r="OMM395" s="4"/>
      <c r="OMN395" s="4"/>
      <c r="OMO395" s="4"/>
      <c r="OMP395" s="4"/>
      <c r="OMQ395" s="4"/>
      <c r="OMR395" s="4"/>
      <c r="OMS395" s="4"/>
      <c r="OMT395" s="4"/>
      <c r="OMU395" s="4"/>
      <c r="OMV395" s="4"/>
      <c r="OMW395" s="4"/>
      <c r="OMX395" s="4"/>
      <c r="OMY395" s="4"/>
      <c r="OMZ395" s="4"/>
      <c r="ONA395" s="4"/>
      <c r="ONB395" s="4"/>
      <c r="ONC395" s="4"/>
      <c r="OND395" s="4"/>
      <c r="ONE395" s="4"/>
      <c r="ONF395" s="4"/>
      <c r="ONG395" s="4"/>
      <c r="ONH395" s="4"/>
      <c r="ONI395" s="4"/>
      <c r="ONJ395" s="4"/>
      <c r="ONK395" s="4"/>
      <c r="ONL395" s="4"/>
      <c r="ONM395" s="4"/>
      <c r="ONN395" s="4"/>
      <c r="ONO395" s="4"/>
      <c r="ONP395" s="4"/>
      <c r="ONQ395" s="4"/>
      <c r="ONR395" s="4"/>
      <c r="ONS395" s="4"/>
      <c r="ONT395" s="4"/>
      <c r="ONU395" s="4"/>
      <c r="ONV395" s="4"/>
      <c r="ONW395" s="4"/>
      <c r="ONX395" s="4"/>
      <c r="ONY395" s="4"/>
      <c r="ONZ395" s="4"/>
      <c r="OOA395" s="4"/>
      <c r="OOB395" s="4"/>
      <c r="OOC395" s="4"/>
      <c r="OOD395" s="4"/>
      <c r="OOE395" s="4"/>
      <c r="OOF395" s="4"/>
      <c r="OOG395" s="4"/>
      <c r="OOH395" s="4"/>
      <c r="OOI395" s="4"/>
      <c r="OOJ395" s="4"/>
      <c r="OOK395" s="4"/>
      <c r="OOL395" s="4"/>
      <c r="OOM395" s="4"/>
      <c r="OON395" s="4"/>
      <c r="OOO395" s="4"/>
      <c r="OOP395" s="4"/>
      <c r="OOQ395" s="4"/>
      <c r="OOR395" s="4"/>
      <c r="OOS395" s="4"/>
      <c r="OOT395" s="4"/>
      <c r="OOU395" s="4"/>
      <c r="OOV395" s="4"/>
      <c r="OOW395" s="4"/>
      <c r="OOX395" s="4"/>
      <c r="OOY395" s="4"/>
      <c r="OOZ395" s="4"/>
      <c r="OPA395" s="4"/>
      <c r="OPB395" s="4"/>
      <c r="OPC395" s="4"/>
      <c r="OPD395" s="4"/>
      <c r="OPE395" s="4"/>
      <c r="OPF395" s="4"/>
      <c r="OPG395" s="4"/>
      <c r="OPH395" s="4"/>
      <c r="OPI395" s="4"/>
      <c r="OPJ395" s="4"/>
      <c r="OPK395" s="4"/>
      <c r="OPL395" s="4"/>
      <c r="OPM395" s="4"/>
      <c r="OPN395" s="4"/>
      <c r="OPO395" s="4"/>
      <c r="OPP395" s="4"/>
      <c r="OPQ395" s="4"/>
      <c r="OPR395" s="4"/>
      <c r="OPS395" s="4"/>
      <c r="OPT395" s="4"/>
      <c r="OPU395" s="4"/>
      <c r="OPV395" s="4"/>
      <c r="OPW395" s="4"/>
      <c r="OPX395" s="4"/>
      <c r="OPY395" s="4"/>
      <c r="OPZ395" s="4"/>
      <c r="OQA395" s="4"/>
      <c r="OQB395" s="4"/>
      <c r="OQC395" s="4"/>
      <c r="OQD395" s="4"/>
      <c r="OQE395" s="4"/>
      <c r="OQF395" s="4"/>
      <c r="OQG395" s="4"/>
      <c r="OQH395" s="4"/>
      <c r="OQI395" s="4"/>
      <c r="OQJ395" s="4"/>
      <c r="OQK395" s="4"/>
      <c r="OQL395" s="4"/>
      <c r="OQM395" s="4"/>
      <c r="OQN395" s="4"/>
      <c r="OQO395" s="4"/>
      <c r="OQP395" s="4"/>
      <c r="OQQ395" s="4"/>
      <c r="OQR395" s="4"/>
      <c r="OQS395" s="4"/>
      <c r="OQT395" s="4"/>
      <c r="OQU395" s="4"/>
      <c r="OQV395" s="4"/>
      <c r="OQW395" s="4"/>
      <c r="OQX395" s="4"/>
      <c r="OQY395" s="4"/>
      <c r="OQZ395" s="4"/>
      <c r="ORA395" s="4"/>
      <c r="ORB395" s="4"/>
      <c r="ORC395" s="4"/>
      <c r="ORD395" s="4"/>
      <c r="ORE395" s="4"/>
      <c r="ORF395" s="4"/>
      <c r="ORG395" s="4"/>
      <c r="ORH395" s="4"/>
      <c r="ORI395" s="4"/>
      <c r="ORJ395" s="4"/>
      <c r="ORK395" s="4"/>
      <c r="ORL395" s="4"/>
      <c r="ORM395" s="4"/>
      <c r="ORN395" s="4"/>
      <c r="ORO395" s="4"/>
      <c r="ORP395" s="4"/>
      <c r="ORQ395" s="4"/>
      <c r="ORR395" s="4"/>
      <c r="ORS395" s="4"/>
      <c r="ORT395" s="4"/>
      <c r="ORU395" s="4"/>
      <c r="ORV395" s="4"/>
      <c r="ORW395" s="4"/>
      <c r="ORX395" s="4"/>
      <c r="ORY395" s="4"/>
      <c r="ORZ395" s="4"/>
      <c r="OSA395" s="4"/>
      <c r="OSB395" s="4"/>
      <c r="OSC395" s="4"/>
      <c r="OSD395" s="4"/>
      <c r="OSE395" s="4"/>
      <c r="OSF395" s="4"/>
      <c r="OSG395" s="4"/>
      <c r="OSH395" s="4"/>
      <c r="OSI395" s="4"/>
      <c r="OSJ395" s="4"/>
      <c r="OSK395" s="4"/>
      <c r="OSL395" s="4"/>
      <c r="OSM395" s="4"/>
      <c r="OSN395" s="4"/>
      <c r="OSO395" s="4"/>
      <c r="OSP395" s="4"/>
      <c r="OSQ395" s="4"/>
      <c r="OSR395" s="4"/>
      <c r="OSS395" s="4"/>
      <c r="OST395" s="4"/>
      <c r="OSU395" s="4"/>
      <c r="OSV395" s="4"/>
      <c r="OSW395" s="4"/>
      <c r="OSX395" s="4"/>
      <c r="OSY395" s="4"/>
      <c r="OSZ395" s="4"/>
      <c r="OTA395" s="4"/>
      <c r="OTB395" s="4"/>
      <c r="OTC395" s="4"/>
      <c r="OTD395" s="4"/>
      <c r="OTE395" s="4"/>
      <c r="OTF395" s="4"/>
      <c r="OTG395" s="4"/>
      <c r="OTH395" s="4"/>
      <c r="OTI395" s="4"/>
      <c r="OTJ395" s="4"/>
      <c r="OTK395" s="4"/>
      <c r="OTL395" s="4"/>
      <c r="OTM395" s="4"/>
      <c r="OTN395" s="4"/>
      <c r="OTO395" s="4"/>
      <c r="OTP395" s="4"/>
      <c r="OTQ395" s="4"/>
      <c r="OTR395" s="4"/>
      <c r="OTS395" s="4"/>
      <c r="OTT395" s="4"/>
      <c r="OTU395" s="4"/>
      <c r="OTV395" s="4"/>
      <c r="OTW395" s="4"/>
      <c r="OTX395" s="4"/>
      <c r="OTY395" s="4"/>
      <c r="OTZ395" s="4"/>
      <c r="OUA395" s="4"/>
      <c r="OUB395" s="4"/>
      <c r="OUC395" s="4"/>
      <c r="OUD395" s="4"/>
      <c r="OUE395" s="4"/>
      <c r="OUF395" s="4"/>
      <c r="OUG395" s="4"/>
      <c r="OUH395" s="4"/>
      <c r="OUI395" s="4"/>
      <c r="OUJ395" s="4"/>
      <c r="OUK395" s="4"/>
      <c r="OUL395" s="4"/>
      <c r="OUM395" s="4"/>
      <c r="OUN395" s="4"/>
      <c r="OUO395" s="4"/>
      <c r="OUP395" s="4"/>
      <c r="OUQ395" s="4"/>
      <c r="OUR395" s="4"/>
      <c r="OUS395" s="4"/>
      <c r="OUT395" s="4"/>
      <c r="OUU395" s="4"/>
      <c r="OUV395" s="4"/>
      <c r="OUW395" s="4"/>
      <c r="OUX395" s="4"/>
      <c r="OUY395" s="4"/>
      <c r="OUZ395" s="4"/>
      <c r="OVA395" s="4"/>
      <c r="OVB395" s="4"/>
      <c r="OVC395" s="4"/>
      <c r="OVD395" s="4"/>
      <c r="OVE395" s="4"/>
      <c r="OVF395" s="4"/>
      <c r="OVG395" s="4"/>
      <c r="OVH395" s="4"/>
      <c r="OVI395" s="4"/>
      <c r="OVJ395" s="4"/>
      <c r="OVK395" s="4"/>
      <c r="OVL395" s="4"/>
      <c r="OVM395" s="4"/>
      <c r="OVN395" s="4"/>
      <c r="OVO395" s="4"/>
      <c r="OVP395" s="4"/>
      <c r="OVQ395" s="4"/>
      <c r="OVR395" s="4"/>
      <c r="OVS395" s="4"/>
      <c r="OVT395" s="4"/>
      <c r="OVU395" s="4"/>
      <c r="OVV395" s="4"/>
      <c r="OVW395" s="4"/>
      <c r="OVX395" s="4"/>
      <c r="OVY395" s="4"/>
      <c r="OVZ395" s="4"/>
      <c r="OWA395" s="4"/>
      <c r="OWB395" s="4"/>
      <c r="OWC395" s="4"/>
      <c r="OWD395" s="4"/>
      <c r="OWE395" s="4"/>
      <c r="OWF395" s="4"/>
      <c r="OWG395" s="4"/>
      <c r="OWH395" s="4"/>
      <c r="OWI395" s="4"/>
      <c r="OWJ395" s="4"/>
      <c r="OWK395" s="4"/>
      <c r="OWL395" s="4"/>
      <c r="OWM395" s="4"/>
      <c r="OWN395" s="4"/>
      <c r="OWO395" s="4"/>
      <c r="OWP395" s="4"/>
      <c r="OWQ395" s="4"/>
      <c r="OWR395" s="4"/>
      <c r="OWS395" s="4"/>
      <c r="OWT395" s="4"/>
      <c r="OWU395" s="4"/>
      <c r="OWV395" s="4"/>
      <c r="OWW395" s="4"/>
      <c r="OWX395" s="4"/>
      <c r="OWY395" s="4"/>
      <c r="OWZ395" s="4"/>
      <c r="OXA395" s="4"/>
      <c r="OXB395" s="4"/>
      <c r="OXC395" s="4"/>
      <c r="OXD395" s="4"/>
      <c r="OXE395" s="4"/>
      <c r="OXF395" s="4"/>
      <c r="OXG395" s="4"/>
      <c r="OXH395" s="4"/>
      <c r="OXI395" s="4"/>
      <c r="OXJ395" s="4"/>
      <c r="OXK395" s="4"/>
      <c r="OXL395" s="4"/>
      <c r="OXM395" s="4"/>
      <c r="OXN395" s="4"/>
      <c r="OXO395" s="4"/>
      <c r="OXP395" s="4"/>
      <c r="OXQ395" s="4"/>
      <c r="OXR395" s="4"/>
      <c r="OXS395" s="4"/>
      <c r="OXT395" s="4"/>
      <c r="OXU395" s="4"/>
      <c r="OXV395" s="4"/>
      <c r="OXW395" s="4"/>
      <c r="OXX395" s="4"/>
      <c r="OXY395" s="4"/>
      <c r="OXZ395" s="4"/>
      <c r="OYA395" s="4"/>
      <c r="OYB395" s="4"/>
      <c r="OYC395" s="4"/>
      <c r="OYD395" s="4"/>
      <c r="OYE395" s="4"/>
      <c r="OYF395" s="4"/>
      <c r="OYG395" s="4"/>
      <c r="OYH395" s="4"/>
      <c r="OYI395" s="4"/>
      <c r="OYJ395" s="4"/>
      <c r="OYK395" s="4"/>
      <c r="OYL395" s="4"/>
      <c r="OYM395" s="4"/>
      <c r="OYN395" s="4"/>
      <c r="OYO395" s="4"/>
      <c r="OYP395" s="4"/>
      <c r="OYQ395" s="4"/>
      <c r="OYR395" s="4"/>
      <c r="OYS395" s="4"/>
      <c r="OYT395" s="4"/>
      <c r="OYU395" s="4"/>
      <c r="OYV395" s="4"/>
      <c r="OYW395" s="4"/>
      <c r="OYX395" s="4"/>
      <c r="OYY395" s="4"/>
      <c r="OYZ395" s="4"/>
      <c r="OZA395" s="4"/>
      <c r="OZB395" s="4"/>
      <c r="OZC395" s="4"/>
      <c r="OZD395" s="4"/>
      <c r="OZE395" s="4"/>
      <c r="OZF395" s="4"/>
      <c r="OZG395" s="4"/>
      <c r="OZH395" s="4"/>
      <c r="OZI395" s="4"/>
      <c r="OZJ395" s="4"/>
      <c r="OZK395" s="4"/>
      <c r="OZL395" s="4"/>
      <c r="OZM395" s="4"/>
      <c r="OZN395" s="4"/>
      <c r="OZO395" s="4"/>
      <c r="OZP395" s="4"/>
      <c r="OZQ395" s="4"/>
      <c r="OZR395" s="4"/>
      <c r="OZS395" s="4"/>
      <c r="OZT395" s="4"/>
      <c r="OZU395" s="4"/>
      <c r="OZV395" s="4"/>
      <c r="OZW395" s="4"/>
      <c r="OZX395" s="4"/>
      <c r="OZY395" s="4"/>
      <c r="OZZ395" s="4"/>
      <c r="PAA395" s="4"/>
      <c r="PAB395" s="4"/>
      <c r="PAC395" s="4"/>
      <c r="PAD395" s="4"/>
      <c r="PAE395" s="4"/>
      <c r="PAF395" s="4"/>
      <c r="PAG395" s="4"/>
      <c r="PAH395" s="4"/>
      <c r="PAI395" s="4"/>
      <c r="PAJ395" s="4"/>
      <c r="PAK395" s="4"/>
      <c r="PAL395" s="4"/>
      <c r="PAM395" s="4"/>
      <c r="PAN395" s="4"/>
      <c r="PAO395" s="4"/>
      <c r="PAP395" s="4"/>
      <c r="PAQ395" s="4"/>
      <c r="PAR395" s="4"/>
      <c r="PAS395" s="4"/>
      <c r="PAT395" s="4"/>
      <c r="PAU395" s="4"/>
      <c r="PAV395" s="4"/>
      <c r="PAW395" s="4"/>
      <c r="PAX395" s="4"/>
      <c r="PAY395" s="4"/>
      <c r="PAZ395" s="4"/>
      <c r="PBA395" s="4"/>
      <c r="PBB395" s="4"/>
      <c r="PBC395" s="4"/>
      <c r="PBD395" s="4"/>
      <c r="PBE395" s="4"/>
      <c r="PBF395" s="4"/>
      <c r="PBG395" s="4"/>
      <c r="PBH395" s="4"/>
      <c r="PBI395" s="4"/>
      <c r="PBJ395" s="4"/>
      <c r="PBK395" s="4"/>
      <c r="PBL395" s="4"/>
      <c r="PBM395" s="4"/>
      <c r="PBN395" s="4"/>
      <c r="PBO395" s="4"/>
      <c r="PBP395" s="4"/>
      <c r="PBQ395" s="4"/>
      <c r="PBR395" s="4"/>
      <c r="PBS395" s="4"/>
      <c r="PBT395" s="4"/>
      <c r="PBU395" s="4"/>
      <c r="PBV395" s="4"/>
      <c r="PBW395" s="4"/>
      <c r="PBX395" s="4"/>
      <c r="PBY395" s="4"/>
      <c r="PBZ395" s="4"/>
      <c r="PCA395" s="4"/>
      <c r="PCB395" s="4"/>
      <c r="PCC395" s="4"/>
      <c r="PCD395" s="4"/>
      <c r="PCE395" s="4"/>
      <c r="PCF395" s="4"/>
      <c r="PCG395" s="4"/>
      <c r="PCH395" s="4"/>
      <c r="PCI395" s="4"/>
      <c r="PCJ395" s="4"/>
      <c r="PCK395" s="4"/>
      <c r="PCL395" s="4"/>
      <c r="PCM395" s="4"/>
      <c r="PCN395" s="4"/>
      <c r="PCO395" s="4"/>
      <c r="PCP395" s="4"/>
      <c r="PCQ395" s="4"/>
      <c r="PCR395" s="4"/>
      <c r="PCS395" s="4"/>
      <c r="PCT395" s="4"/>
      <c r="PCU395" s="4"/>
      <c r="PCV395" s="4"/>
      <c r="PCW395" s="4"/>
      <c r="PCX395" s="4"/>
      <c r="PCY395" s="4"/>
      <c r="PCZ395" s="4"/>
      <c r="PDA395" s="4"/>
      <c r="PDB395" s="4"/>
      <c r="PDC395" s="4"/>
      <c r="PDD395" s="4"/>
      <c r="PDE395" s="4"/>
      <c r="PDF395" s="4"/>
      <c r="PDG395" s="4"/>
      <c r="PDH395" s="4"/>
      <c r="PDI395" s="4"/>
      <c r="PDJ395" s="4"/>
      <c r="PDK395" s="4"/>
      <c r="PDL395" s="4"/>
      <c r="PDM395" s="4"/>
      <c r="PDN395" s="4"/>
      <c r="PDO395" s="4"/>
      <c r="PDP395" s="4"/>
      <c r="PDQ395" s="4"/>
      <c r="PDR395" s="4"/>
      <c r="PDS395" s="4"/>
      <c r="PDT395" s="4"/>
      <c r="PDU395" s="4"/>
      <c r="PDV395" s="4"/>
      <c r="PDW395" s="4"/>
      <c r="PDX395" s="4"/>
      <c r="PDY395" s="4"/>
      <c r="PDZ395" s="4"/>
      <c r="PEA395" s="4"/>
      <c r="PEB395" s="4"/>
      <c r="PEC395" s="4"/>
      <c r="PED395" s="4"/>
      <c r="PEE395" s="4"/>
      <c r="PEF395" s="4"/>
      <c r="PEG395" s="4"/>
      <c r="PEH395" s="4"/>
      <c r="PEI395" s="4"/>
      <c r="PEJ395" s="4"/>
      <c r="PEK395" s="4"/>
      <c r="PEL395" s="4"/>
      <c r="PEM395" s="4"/>
      <c r="PEN395" s="4"/>
      <c r="PEO395" s="4"/>
      <c r="PEP395" s="4"/>
      <c r="PEQ395" s="4"/>
      <c r="PER395" s="4"/>
      <c r="PES395" s="4"/>
      <c r="PET395" s="4"/>
      <c r="PEU395" s="4"/>
      <c r="PEV395" s="4"/>
      <c r="PEW395" s="4"/>
      <c r="PEX395" s="4"/>
      <c r="PEY395" s="4"/>
      <c r="PEZ395" s="4"/>
      <c r="PFA395" s="4"/>
      <c r="PFB395" s="4"/>
      <c r="PFC395" s="4"/>
      <c r="PFD395" s="4"/>
      <c r="PFE395" s="4"/>
      <c r="PFF395" s="4"/>
      <c r="PFG395" s="4"/>
      <c r="PFH395" s="4"/>
      <c r="PFI395" s="4"/>
      <c r="PFJ395" s="4"/>
      <c r="PFK395" s="4"/>
      <c r="PFL395" s="4"/>
      <c r="PFM395" s="4"/>
      <c r="PFN395" s="4"/>
      <c r="PFO395" s="4"/>
      <c r="PFP395" s="4"/>
      <c r="PFQ395" s="4"/>
      <c r="PFR395" s="4"/>
      <c r="PFS395" s="4"/>
      <c r="PFT395" s="4"/>
      <c r="PFU395" s="4"/>
      <c r="PFV395" s="4"/>
      <c r="PFW395" s="4"/>
      <c r="PFX395" s="4"/>
      <c r="PFY395" s="4"/>
      <c r="PFZ395" s="4"/>
      <c r="PGA395" s="4"/>
      <c r="PGB395" s="4"/>
      <c r="PGC395" s="4"/>
      <c r="PGD395" s="4"/>
      <c r="PGE395" s="4"/>
      <c r="PGF395" s="4"/>
      <c r="PGG395" s="4"/>
      <c r="PGH395" s="4"/>
      <c r="PGI395" s="4"/>
      <c r="PGJ395" s="4"/>
      <c r="PGK395" s="4"/>
      <c r="PGL395" s="4"/>
      <c r="PGM395" s="4"/>
      <c r="PGN395" s="4"/>
      <c r="PGO395" s="4"/>
      <c r="PGP395" s="4"/>
      <c r="PGQ395" s="4"/>
      <c r="PGR395" s="4"/>
      <c r="PGS395" s="4"/>
      <c r="PGT395" s="4"/>
      <c r="PGU395" s="4"/>
      <c r="PGV395" s="4"/>
      <c r="PGW395" s="4"/>
      <c r="PGX395" s="4"/>
      <c r="PGY395" s="4"/>
      <c r="PGZ395" s="4"/>
      <c r="PHA395" s="4"/>
      <c r="PHB395" s="4"/>
      <c r="PHC395" s="4"/>
      <c r="PHD395" s="4"/>
      <c r="PHE395" s="4"/>
      <c r="PHF395" s="4"/>
      <c r="PHG395" s="4"/>
      <c r="PHH395" s="4"/>
      <c r="PHI395" s="4"/>
      <c r="PHJ395" s="4"/>
      <c r="PHK395" s="4"/>
      <c r="PHL395" s="4"/>
      <c r="PHM395" s="4"/>
      <c r="PHN395" s="4"/>
      <c r="PHO395" s="4"/>
      <c r="PHP395" s="4"/>
      <c r="PHQ395" s="4"/>
      <c r="PHR395" s="4"/>
      <c r="PHS395" s="4"/>
      <c r="PHT395" s="4"/>
      <c r="PHU395" s="4"/>
      <c r="PHV395" s="4"/>
      <c r="PHW395" s="4"/>
      <c r="PHX395" s="4"/>
      <c r="PHY395" s="4"/>
      <c r="PHZ395" s="4"/>
      <c r="PIA395" s="4"/>
      <c r="PIB395" s="4"/>
      <c r="PIC395" s="4"/>
      <c r="PID395" s="4"/>
      <c r="PIE395" s="4"/>
      <c r="PIF395" s="4"/>
      <c r="PIG395" s="4"/>
      <c r="PIH395" s="4"/>
      <c r="PII395" s="4"/>
      <c r="PIJ395" s="4"/>
      <c r="PIK395" s="4"/>
      <c r="PIL395" s="4"/>
      <c r="PIM395" s="4"/>
      <c r="PIN395" s="4"/>
      <c r="PIO395" s="4"/>
      <c r="PIP395" s="4"/>
      <c r="PIQ395" s="4"/>
      <c r="PIR395" s="4"/>
      <c r="PIS395" s="4"/>
      <c r="PIT395" s="4"/>
      <c r="PIU395" s="4"/>
      <c r="PIV395" s="4"/>
      <c r="PIW395" s="4"/>
      <c r="PIX395" s="4"/>
      <c r="PIY395" s="4"/>
      <c r="PIZ395" s="4"/>
      <c r="PJA395" s="4"/>
      <c r="PJB395" s="4"/>
      <c r="PJC395" s="4"/>
      <c r="PJD395" s="4"/>
      <c r="PJE395" s="4"/>
      <c r="PJF395" s="4"/>
      <c r="PJG395" s="4"/>
      <c r="PJH395" s="4"/>
      <c r="PJI395" s="4"/>
      <c r="PJJ395" s="4"/>
      <c r="PJK395" s="4"/>
      <c r="PJL395" s="4"/>
      <c r="PJM395" s="4"/>
      <c r="PJN395" s="4"/>
      <c r="PJO395" s="4"/>
      <c r="PJP395" s="4"/>
      <c r="PJQ395" s="4"/>
      <c r="PJR395" s="4"/>
      <c r="PJS395" s="4"/>
      <c r="PJT395" s="4"/>
      <c r="PJU395" s="4"/>
      <c r="PJV395" s="4"/>
      <c r="PJW395" s="4"/>
      <c r="PJX395" s="4"/>
      <c r="PJY395" s="4"/>
      <c r="PJZ395" s="4"/>
      <c r="PKA395" s="4"/>
      <c r="PKB395" s="4"/>
      <c r="PKC395" s="4"/>
      <c r="PKD395" s="4"/>
      <c r="PKE395" s="4"/>
      <c r="PKF395" s="4"/>
      <c r="PKG395" s="4"/>
      <c r="PKH395" s="4"/>
      <c r="PKI395" s="4"/>
      <c r="PKJ395" s="4"/>
      <c r="PKK395" s="4"/>
      <c r="PKL395" s="4"/>
      <c r="PKM395" s="4"/>
      <c r="PKN395" s="4"/>
      <c r="PKO395" s="4"/>
      <c r="PKP395" s="4"/>
      <c r="PKQ395" s="4"/>
      <c r="PKR395" s="4"/>
      <c r="PKS395" s="4"/>
      <c r="PKT395" s="4"/>
      <c r="PKU395" s="4"/>
      <c r="PKV395" s="4"/>
      <c r="PKW395" s="4"/>
      <c r="PKX395" s="4"/>
      <c r="PKY395" s="4"/>
      <c r="PKZ395" s="4"/>
      <c r="PLA395" s="4"/>
      <c r="PLB395" s="4"/>
      <c r="PLC395" s="4"/>
      <c r="PLD395" s="4"/>
      <c r="PLE395" s="4"/>
      <c r="PLF395" s="4"/>
      <c r="PLG395" s="4"/>
      <c r="PLH395" s="4"/>
      <c r="PLI395" s="4"/>
      <c r="PLJ395" s="4"/>
      <c r="PLK395" s="4"/>
      <c r="PLL395" s="4"/>
      <c r="PLM395" s="4"/>
      <c r="PLN395" s="4"/>
      <c r="PLO395" s="4"/>
      <c r="PLP395" s="4"/>
      <c r="PLQ395" s="4"/>
      <c r="PLR395" s="4"/>
      <c r="PLS395" s="4"/>
      <c r="PLT395" s="4"/>
      <c r="PLU395" s="4"/>
      <c r="PLV395" s="4"/>
      <c r="PLW395" s="4"/>
      <c r="PLX395" s="4"/>
      <c r="PLY395" s="4"/>
      <c r="PLZ395" s="4"/>
      <c r="PMA395" s="4"/>
      <c r="PMB395" s="4"/>
      <c r="PMC395" s="4"/>
      <c r="PMD395" s="4"/>
      <c r="PME395" s="4"/>
      <c r="PMF395" s="4"/>
      <c r="PMG395" s="4"/>
      <c r="PMH395" s="4"/>
      <c r="PMI395" s="4"/>
      <c r="PMJ395" s="4"/>
      <c r="PMK395" s="4"/>
      <c r="PML395" s="4"/>
      <c r="PMM395" s="4"/>
      <c r="PMN395" s="4"/>
      <c r="PMO395" s="4"/>
      <c r="PMP395" s="4"/>
      <c r="PMQ395" s="4"/>
      <c r="PMR395" s="4"/>
      <c r="PMS395" s="4"/>
      <c r="PMT395" s="4"/>
      <c r="PMU395" s="4"/>
      <c r="PMV395" s="4"/>
      <c r="PMW395" s="4"/>
      <c r="PMX395" s="4"/>
      <c r="PMY395" s="4"/>
      <c r="PMZ395" s="4"/>
      <c r="PNA395" s="4"/>
      <c r="PNB395" s="4"/>
      <c r="PNC395" s="4"/>
      <c r="PND395" s="4"/>
      <c r="PNE395" s="4"/>
      <c r="PNF395" s="4"/>
      <c r="PNG395" s="4"/>
      <c r="PNH395" s="4"/>
      <c r="PNI395" s="4"/>
      <c r="PNJ395" s="4"/>
      <c r="PNK395" s="4"/>
      <c r="PNL395" s="4"/>
      <c r="PNM395" s="4"/>
      <c r="PNN395" s="4"/>
      <c r="PNO395" s="4"/>
      <c r="PNP395" s="4"/>
      <c r="PNQ395" s="4"/>
      <c r="PNR395" s="4"/>
      <c r="PNS395" s="4"/>
      <c r="PNT395" s="4"/>
      <c r="PNU395" s="4"/>
      <c r="PNV395" s="4"/>
      <c r="PNW395" s="4"/>
      <c r="PNX395" s="4"/>
      <c r="PNY395" s="4"/>
      <c r="PNZ395" s="4"/>
      <c r="POA395" s="4"/>
      <c r="POB395" s="4"/>
      <c r="POC395" s="4"/>
      <c r="POD395" s="4"/>
      <c r="POE395" s="4"/>
      <c r="POF395" s="4"/>
      <c r="POG395" s="4"/>
      <c r="POH395" s="4"/>
      <c r="POI395" s="4"/>
      <c r="POJ395" s="4"/>
      <c r="POK395" s="4"/>
      <c r="POL395" s="4"/>
      <c r="POM395" s="4"/>
      <c r="PON395" s="4"/>
      <c r="POO395" s="4"/>
      <c r="POP395" s="4"/>
      <c r="POQ395" s="4"/>
      <c r="POR395" s="4"/>
      <c r="POS395" s="4"/>
      <c r="POT395" s="4"/>
      <c r="POU395" s="4"/>
      <c r="POV395" s="4"/>
      <c r="POW395" s="4"/>
      <c r="POX395" s="4"/>
      <c r="POY395" s="4"/>
      <c r="POZ395" s="4"/>
      <c r="PPA395" s="4"/>
      <c r="PPB395" s="4"/>
      <c r="PPC395" s="4"/>
      <c r="PPD395" s="4"/>
      <c r="PPE395" s="4"/>
      <c r="PPF395" s="4"/>
      <c r="PPG395" s="4"/>
      <c r="PPH395" s="4"/>
      <c r="PPI395" s="4"/>
      <c r="PPJ395" s="4"/>
      <c r="PPK395" s="4"/>
      <c r="PPL395" s="4"/>
      <c r="PPM395" s="4"/>
      <c r="PPN395" s="4"/>
      <c r="PPO395" s="4"/>
      <c r="PPP395" s="4"/>
      <c r="PPQ395" s="4"/>
      <c r="PPR395" s="4"/>
      <c r="PPS395" s="4"/>
      <c r="PPT395" s="4"/>
      <c r="PPU395" s="4"/>
      <c r="PPV395" s="4"/>
      <c r="PPW395" s="4"/>
      <c r="PPX395" s="4"/>
      <c r="PPY395" s="4"/>
      <c r="PPZ395" s="4"/>
      <c r="PQA395" s="4"/>
      <c r="PQB395" s="4"/>
      <c r="PQC395" s="4"/>
      <c r="PQD395" s="4"/>
      <c r="PQE395" s="4"/>
      <c r="PQF395" s="4"/>
      <c r="PQG395" s="4"/>
      <c r="PQH395" s="4"/>
      <c r="PQI395" s="4"/>
      <c r="PQJ395" s="4"/>
      <c r="PQK395" s="4"/>
      <c r="PQL395" s="4"/>
      <c r="PQM395" s="4"/>
      <c r="PQN395" s="4"/>
      <c r="PQO395" s="4"/>
      <c r="PQP395" s="4"/>
      <c r="PQQ395" s="4"/>
      <c r="PQR395" s="4"/>
      <c r="PQS395" s="4"/>
      <c r="PQT395" s="4"/>
      <c r="PQU395" s="4"/>
      <c r="PQV395" s="4"/>
      <c r="PQW395" s="4"/>
      <c r="PQX395" s="4"/>
      <c r="PQY395" s="4"/>
      <c r="PQZ395" s="4"/>
      <c r="PRA395" s="4"/>
      <c r="PRB395" s="4"/>
      <c r="PRC395" s="4"/>
      <c r="PRD395" s="4"/>
      <c r="PRE395" s="4"/>
      <c r="PRF395" s="4"/>
      <c r="PRG395" s="4"/>
      <c r="PRH395" s="4"/>
      <c r="PRI395" s="4"/>
      <c r="PRJ395" s="4"/>
      <c r="PRK395" s="4"/>
      <c r="PRL395" s="4"/>
      <c r="PRM395" s="4"/>
      <c r="PRN395" s="4"/>
      <c r="PRO395" s="4"/>
      <c r="PRP395" s="4"/>
      <c r="PRQ395" s="4"/>
      <c r="PRR395" s="4"/>
      <c r="PRS395" s="4"/>
      <c r="PRT395" s="4"/>
      <c r="PRU395" s="4"/>
      <c r="PRV395" s="4"/>
      <c r="PRW395" s="4"/>
      <c r="PRX395" s="4"/>
      <c r="PRY395" s="4"/>
      <c r="PRZ395" s="4"/>
      <c r="PSA395" s="4"/>
      <c r="PSB395" s="4"/>
      <c r="PSC395" s="4"/>
      <c r="PSD395" s="4"/>
      <c r="PSE395" s="4"/>
      <c r="PSF395" s="4"/>
      <c r="PSG395" s="4"/>
      <c r="PSH395" s="4"/>
      <c r="PSI395" s="4"/>
      <c r="PSJ395" s="4"/>
      <c r="PSK395" s="4"/>
      <c r="PSL395" s="4"/>
      <c r="PSM395" s="4"/>
      <c r="PSN395" s="4"/>
      <c r="PSO395" s="4"/>
      <c r="PSP395" s="4"/>
      <c r="PSQ395" s="4"/>
      <c r="PSR395" s="4"/>
      <c r="PSS395" s="4"/>
      <c r="PST395" s="4"/>
      <c r="PSU395" s="4"/>
      <c r="PSV395" s="4"/>
      <c r="PSW395" s="4"/>
      <c r="PSX395" s="4"/>
      <c r="PSY395" s="4"/>
      <c r="PSZ395" s="4"/>
      <c r="PTA395" s="4"/>
      <c r="PTB395" s="4"/>
      <c r="PTC395" s="4"/>
      <c r="PTD395" s="4"/>
      <c r="PTE395" s="4"/>
      <c r="PTF395" s="4"/>
      <c r="PTG395" s="4"/>
      <c r="PTH395" s="4"/>
      <c r="PTI395" s="4"/>
      <c r="PTJ395" s="4"/>
      <c r="PTK395" s="4"/>
      <c r="PTL395" s="4"/>
      <c r="PTM395" s="4"/>
      <c r="PTN395" s="4"/>
      <c r="PTO395" s="4"/>
      <c r="PTP395" s="4"/>
      <c r="PTQ395" s="4"/>
      <c r="PTR395" s="4"/>
      <c r="PTS395" s="4"/>
      <c r="PTT395" s="4"/>
      <c r="PTU395" s="4"/>
      <c r="PTV395" s="4"/>
      <c r="PTW395" s="4"/>
      <c r="PTX395" s="4"/>
      <c r="PTY395" s="4"/>
      <c r="PTZ395" s="4"/>
      <c r="PUA395" s="4"/>
      <c r="PUB395" s="4"/>
      <c r="PUC395" s="4"/>
      <c r="PUD395" s="4"/>
      <c r="PUE395" s="4"/>
      <c r="PUF395" s="4"/>
      <c r="PUG395" s="4"/>
      <c r="PUH395" s="4"/>
      <c r="PUI395" s="4"/>
      <c r="PUJ395" s="4"/>
      <c r="PUK395" s="4"/>
      <c r="PUL395" s="4"/>
      <c r="PUM395" s="4"/>
      <c r="PUN395" s="4"/>
      <c r="PUO395" s="4"/>
      <c r="PUP395" s="4"/>
      <c r="PUQ395" s="4"/>
      <c r="PUR395" s="4"/>
      <c r="PUS395" s="4"/>
      <c r="PUT395" s="4"/>
      <c r="PUU395" s="4"/>
      <c r="PUV395" s="4"/>
      <c r="PUW395" s="4"/>
      <c r="PUX395" s="4"/>
      <c r="PUY395" s="4"/>
      <c r="PUZ395" s="4"/>
      <c r="PVA395" s="4"/>
      <c r="PVB395" s="4"/>
      <c r="PVC395" s="4"/>
      <c r="PVD395" s="4"/>
      <c r="PVE395" s="4"/>
      <c r="PVF395" s="4"/>
      <c r="PVG395" s="4"/>
      <c r="PVH395" s="4"/>
      <c r="PVI395" s="4"/>
      <c r="PVJ395" s="4"/>
      <c r="PVK395" s="4"/>
      <c r="PVL395" s="4"/>
      <c r="PVM395" s="4"/>
      <c r="PVN395" s="4"/>
      <c r="PVO395" s="4"/>
      <c r="PVP395" s="4"/>
      <c r="PVQ395" s="4"/>
      <c r="PVR395" s="4"/>
      <c r="PVS395" s="4"/>
      <c r="PVT395" s="4"/>
      <c r="PVU395" s="4"/>
      <c r="PVV395" s="4"/>
      <c r="PVW395" s="4"/>
      <c r="PVX395" s="4"/>
      <c r="PVY395" s="4"/>
      <c r="PVZ395" s="4"/>
      <c r="PWA395" s="4"/>
      <c r="PWB395" s="4"/>
      <c r="PWC395" s="4"/>
      <c r="PWD395" s="4"/>
      <c r="PWE395" s="4"/>
      <c r="PWF395" s="4"/>
      <c r="PWG395" s="4"/>
      <c r="PWH395" s="4"/>
      <c r="PWI395" s="4"/>
      <c r="PWJ395" s="4"/>
      <c r="PWK395" s="4"/>
      <c r="PWL395" s="4"/>
      <c r="PWM395" s="4"/>
      <c r="PWN395" s="4"/>
      <c r="PWO395" s="4"/>
      <c r="PWP395" s="4"/>
      <c r="PWQ395" s="4"/>
      <c r="PWR395" s="4"/>
      <c r="PWS395" s="4"/>
      <c r="PWT395" s="4"/>
      <c r="PWU395" s="4"/>
      <c r="PWV395" s="4"/>
      <c r="PWW395" s="4"/>
      <c r="PWX395" s="4"/>
      <c r="PWY395" s="4"/>
      <c r="PWZ395" s="4"/>
      <c r="PXA395" s="4"/>
      <c r="PXB395" s="4"/>
      <c r="PXC395" s="4"/>
      <c r="PXD395" s="4"/>
      <c r="PXE395" s="4"/>
      <c r="PXF395" s="4"/>
      <c r="PXG395" s="4"/>
      <c r="PXH395" s="4"/>
      <c r="PXI395" s="4"/>
      <c r="PXJ395" s="4"/>
      <c r="PXK395" s="4"/>
      <c r="PXL395" s="4"/>
      <c r="PXM395" s="4"/>
      <c r="PXN395" s="4"/>
      <c r="PXO395" s="4"/>
      <c r="PXP395" s="4"/>
      <c r="PXQ395" s="4"/>
      <c r="PXR395" s="4"/>
      <c r="PXS395" s="4"/>
      <c r="PXT395" s="4"/>
      <c r="PXU395" s="4"/>
      <c r="PXV395" s="4"/>
      <c r="PXW395" s="4"/>
      <c r="PXX395" s="4"/>
      <c r="PXY395" s="4"/>
      <c r="PXZ395" s="4"/>
      <c r="PYA395" s="4"/>
      <c r="PYB395" s="4"/>
      <c r="PYC395" s="4"/>
      <c r="PYD395" s="4"/>
      <c r="PYE395" s="4"/>
      <c r="PYF395" s="4"/>
      <c r="PYG395" s="4"/>
      <c r="PYH395" s="4"/>
      <c r="PYI395" s="4"/>
      <c r="PYJ395" s="4"/>
      <c r="PYK395" s="4"/>
      <c r="PYL395" s="4"/>
      <c r="PYM395" s="4"/>
      <c r="PYN395" s="4"/>
      <c r="PYO395" s="4"/>
      <c r="PYP395" s="4"/>
      <c r="PYQ395" s="4"/>
      <c r="PYR395" s="4"/>
      <c r="PYS395" s="4"/>
      <c r="PYT395" s="4"/>
      <c r="PYU395" s="4"/>
      <c r="PYV395" s="4"/>
      <c r="PYW395" s="4"/>
      <c r="PYX395" s="4"/>
      <c r="PYY395" s="4"/>
      <c r="PYZ395" s="4"/>
      <c r="PZA395" s="4"/>
      <c r="PZB395" s="4"/>
      <c r="PZC395" s="4"/>
      <c r="PZD395" s="4"/>
      <c r="PZE395" s="4"/>
      <c r="PZF395" s="4"/>
      <c r="PZG395" s="4"/>
      <c r="PZH395" s="4"/>
      <c r="PZI395" s="4"/>
      <c r="PZJ395" s="4"/>
      <c r="PZK395" s="4"/>
      <c r="PZL395" s="4"/>
      <c r="PZM395" s="4"/>
      <c r="PZN395" s="4"/>
      <c r="PZO395" s="4"/>
      <c r="PZP395" s="4"/>
      <c r="PZQ395" s="4"/>
      <c r="PZR395" s="4"/>
      <c r="PZS395" s="4"/>
      <c r="PZT395" s="4"/>
      <c r="PZU395" s="4"/>
      <c r="PZV395" s="4"/>
      <c r="PZW395" s="4"/>
      <c r="PZX395" s="4"/>
      <c r="PZY395" s="4"/>
      <c r="PZZ395" s="4"/>
      <c r="QAA395" s="4"/>
      <c r="QAB395" s="4"/>
      <c r="QAC395" s="4"/>
      <c r="QAD395" s="4"/>
      <c r="QAE395" s="4"/>
      <c r="QAF395" s="4"/>
      <c r="QAG395" s="4"/>
      <c r="QAH395" s="4"/>
      <c r="QAI395" s="4"/>
      <c r="QAJ395" s="4"/>
      <c r="QAK395" s="4"/>
      <c r="QAL395" s="4"/>
      <c r="QAM395" s="4"/>
      <c r="QAN395" s="4"/>
      <c r="QAO395" s="4"/>
      <c r="QAP395" s="4"/>
      <c r="QAQ395" s="4"/>
      <c r="QAR395" s="4"/>
      <c r="QAS395" s="4"/>
      <c r="QAT395" s="4"/>
      <c r="QAU395" s="4"/>
      <c r="QAV395" s="4"/>
      <c r="QAW395" s="4"/>
      <c r="QAX395" s="4"/>
      <c r="QAY395" s="4"/>
      <c r="QAZ395" s="4"/>
      <c r="QBA395" s="4"/>
      <c r="QBB395" s="4"/>
      <c r="QBC395" s="4"/>
      <c r="QBD395" s="4"/>
      <c r="QBE395" s="4"/>
      <c r="QBF395" s="4"/>
      <c r="QBG395" s="4"/>
      <c r="QBH395" s="4"/>
      <c r="QBI395" s="4"/>
      <c r="QBJ395" s="4"/>
      <c r="QBK395" s="4"/>
      <c r="QBL395" s="4"/>
      <c r="QBM395" s="4"/>
      <c r="QBN395" s="4"/>
      <c r="QBO395" s="4"/>
      <c r="QBP395" s="4"/>
      <c r="QBQ395" s="4"/>
      <c r="QBR395" s="4"/>
      <c r="QBS395" s="4"/>
      <c r="QBT395" s="4"/>
      <c r="QBU395" s="4"/>
      <c r="QBV395" s="4"/>
      <c r="QBW395" s="4"/>
      <c r="QBX395" s="4"/>
      <c r="QBY395" s="4"/>
      <c r="QBZ395" s="4"/>
      <c r="QCA395" s="4"/>
      <c r="QCB395" s="4"/>
      <c r="QCC395" s="4"/>
      <c r="QCD395" s="4"/>
      <c r="QCE395" s="4"/>
      <c r="QCF395" s="4"/>
      <c r="QCG395" s="4"/>
      <c r="QCH395" s="4"/>
      <c r="QCI395" s="4"/>
      <c r="QCJ395" s="4"/>
      <c r="QCK395" s="4"/>
      <c r="QCL395" s="4"/>
      <c r="QCM395" s="4"/>
      <c r="QCN395" s="4"/>
      <c r="QCO395" s="4"/>
      <c r="QCP395" s="4"/>
      <c r="QCQ395" s="4"/>
      <c r="QCR395" s="4"/>
      <c r="QCS395" s="4"/>
      <c r="QCT395" s="4"/>
      <c r="QCU395" s="4"/>
      <c r="QCV395" s="4"/>
      <c r="QCW395" s="4"/>
      <c r="QCX395" s="4"/>
      <c r="QCY395" s="4"/>
      <c r="QCZ395" s="4"/>
      <c r="QDA395" s="4"/>
      <c r="QDB395" s="4"/>
      <c r="QDC395" s="4"/>
      <c r="QDD395" s="4"/>
      <c r="QDE395" s="4"/>
      <c r="QDF395" s="4"/>
      <c r="QDG395" s="4"/>
      <c r="QDH395" s="4"/>
      <c r="QDI395" s="4"/>
      <c r="QDJ395" s="4"/>
      <c r="QDK395" s="4"/>
      <c r="QDL395" s="4"/>
      <c r="QDM395" s="4"/>
      <c r="QDN395" s="4"/>
      <c r="QDO395" s="4"/>
      <c r="QDP395" s="4"/>
      <c r="QDQ395" s="4"/>
      <c r="QDR395" s="4"/>
      <c r="QDS395" s="4"/>
      <c r="QDT395" s="4"/>
      <c r="QDU395" s="4"/>
      <c r="QDV395" s="4"/>
      <c r="QDW395" s="4"/>
      <c r="QDX395" s="4"/>
      <c r="QDY395" s="4"/>
      <c r="QDZ395" s="4"/>
      <c r="QEA395" s="4"/>
      <c r="QEB395" s="4"/>
      <c r="QEC395" s="4"/>
      <c r="QED395" s="4"/>
      <c r="QEE395" s="4"/>
      <c r="QEF395" s="4"/>
      <c r="QEG395" s="4"/>
      <c r="QEH395" s="4"/>
      <c r="QEI395" s="4"/>
      <c r="QEJ395" s="4"/>
      <c r="QEK395" s="4"/>
      <c r="QEL395" s="4"/>
      <c r="QEM395" s="4"/>
      <c r="QEN395" s="4"/>
      <c r="QEO395" s="4"/>
      <c r="QEP395" s="4"/>
      <c r="QEQ395" s="4"/>
      <c r="QER395" s="4"/>
      <c r="QES395" s="4"/>
      <c r="QET395" s="4"/>
      <c r="QEU395" s="4"/>
      <c r="QEV395" s="4"/>
      <c r="QEW395" s="4"/>
      <c r="QEX395" s="4"/>
      <c r="QEY395" s="4"/>
      <c r="QEZ395" s="4"/>
      <c r="QFA395" s="4"/>
      <c r="QFB395" s="4"/>
      <c r="QFC395" s="4"/>
      <c r="QFD395" s="4"/>
      <c r="QFE395" s="4"/>
      <c r="QFF395" s="4"/>
      <c r="QFG395" s="4"/>
      <c r="QFH395" s="4"/>
      <c r="QFI395" s="4"/>
      <c r="QFJ395" s="4"/>
      <c r="QFK395" s="4"/>
      <c r="QFL395" s="4"/>
      <c r="QFM395" s="4"/>
      <c r="QFN395" s="4"/>
      <c r="QFO395" s="4"/>
      <c r="QFP395" s="4"/>
      <c r="QFQ395" s="4"/>
      <c r="QFR395" s="4"/>
      <c r="QFS395" s="4"/>
      <c r="QFT395" s="4"/>
      <c r="QFU395" s="4"/>
      <c r="QFV395" s="4"/>
      <c r="QFW395" s="4"/>
      <c r="QFX395" s="4"/>
      <c r="QFY395" s="4"/>
      <c r="QFZ395" s="4"/>
      <c r="QGA395" s="4"/>
      <c r="QGB395" s="4"/>
      <c r="QGC395" s="4"/>
      <c r="QGD395" s="4"/>
      <c r="QGE395" s="4"/>
      <c r="QGF395" s="4"/>
      <c r="QGG395" s="4"/>
      <c r="QGH395" s="4"/>
      <c r="QGI395" s="4"/>
      <c r="QGJ395" s="4"/>
      <c r="QGK395" s="4"/>
      <c r="QGL395" s="4"/>
      <c r="QGM395" s="4"/>
      <c r="QGN395" s="4"/>
      <c r="QGO395" s="4"/>
      <c r="QGP395" s="4"/>
      <c r="QGQ395" s="4"/>
      <c r="QGR395" s="4"/>
      <c r="QGS395" s="4"/>
      <c r="QGT395" s="4"/>
      <c r="QGU395" s="4"/>
      <c r="QGV395" s="4"/>
      <c r="QGW395" s="4"/>
      <c r="QGX395" s="4"/>
      <c r="QGY395" s="4"/>
      <c r="QGZ395" s="4"/>
      <c r="QHA395" s="4"/>
      <c r="QHB395" s="4"/>
      <c r="QHC395" s="4"/>
      <c r="QHD395" s="4"/>
      <c r="QHE395" s="4"/>
      <c r="QHF395" s="4"/>
      <c r="QHG395" s="4"/>
      <c r="QHH395" s="4"/>
      <c r="QHI395" s="4"/>
      <c r="QHJ395" s="4"/>
      <c r="QHK395" s="4"/>
      <c r="QHL395" s="4"/>
      <c r="QHM395" s="4"/>
      <c r="QHN395" s="4"/>
      <c r="QHO395" s="4"/>
      <c r="QHP395" s="4"/>
      <c r="QHQ395" s="4"/>
      <c r="QHR395" s="4"/>
      <c r="QHS395" s="4"/>
      <c r="QHT395" s="4"/>
      <c r="QHU395" s="4"/>
      <c r="QHV395" s="4"/>
      <c r="QHW395" s="4"/>
      <c r="QHX395" s="4"/>
      <c r="QHY395" s="4"/>
      <c r="QHZ395" s="4"/>
      <c r="QIA395" s="4"/>
      <c r="QIB395" s="4"/>
      <c r="QIC395" s="4"/>
      <c r="QID395" s="4"/>
      <c r="QIE395" s="4"/>
      <c r="QIF395" s="4"/>
      <c r="QIG395" s="4"/>
      <c r="QIH395" s="4"/>
      <c r="QII395" s="4"/>
      <c r="QIJ395" s="4"/>
      <c r="QIK395" s="4"/>
      <c r="QIL395" s="4"/>
      <c r="QIM395" s="4"/>
      <c r="QIN395" s="4"/>
      <c r="QIO395" s="4"/>
      <c r="QIP395" s="4"/>
      <c r="QIQ395" s="4"/>
      <c r="QIR395" s="4"/>
      <c r="QIS395" s="4"/>
      <c r="QIT395" s="4"/>
      <c r="QIU395" s="4"/>
      <c r="QIV395" s="4"/>
      <c r="QIW395" s="4"/>
      <c r="QIX395" s="4"/>
      <c r="QIY395" s="4"/>
      <c r="QIZ395" s="4"/>
      <c r="QJA395" s="4"/>
      <c r="QJB395" s="4"/>
      <c r="QJC395" s="4"/>
      <c r="QJD395" s="4"/>
      <c r="QJE395" s="4"/>
      <c r="QJF395" s="4"/>
      <c r="QJG395" s="4"/>
      <c r="QJH395" s="4"/>
      <c r="QJI395" s="4"/>
      <c r="QJJ395" s="4"/>
      <c r="QJK395" s="4"/>
      <c r="QJL395" s="4"/>
      <c r="QJM395" s="4"/>
      <c r="QJN395" s="4"/>
      <c r="QJO395" s="4"/>
      <c r="QJP395" s="4"/>
      <c r="QJQ395" s="4"/>
      <c r="QJR395" s="4"/>
      <c r="QJS395" s="4"/>
      <c r="QJT395" s="4"/>
      <c r="QJU395" s="4"/>
      <c r="QJV395" s="4"/>
      <c r="QJW395" s="4"/>
      <c r="QJX395" s="4"/>
      <c r="QJY395" s="4"/>
      <c r="QJZ395" s="4"/>
      <c r="QKA395" s="4"/>
      <c r="QKB395" s="4"/>
      <c r="QKC395" s="4"/>
      <c r="QKD395" s="4"/>
      <c r="QKE395" s="4"/>
      <c r="QKF395" s="4"/>
      <c r="QKG395" s="4"/>
      <c r="QKH395" s="4"/>
      <c r="QKI395" s="4"/>
      <c r="QKJ395" s="4"/>
      <c r="QKK395" s="4"/>
      <c r="QKL395" s="4"/>
      <c r="QKM395" s="4"/>
      <c r="QKN395" s="4"/>
      <c r="QKO395" s="4"/>
      <c r="QKP395" s="4"/>
      <c r="QKQ395" s="4"/>
      <c r="QKR395" s="4"/>
      <c r="QKS395" s="4"/>
      <c r="QKT395" s="4"/>
      <c r="QKU395" s="4"/>
      <c r="QKV395" s="4"/>
      <c r="QKW395" s="4"/>
      <c r="QKX395" s="4"/>
      <c r="QKY395" s="4"/>
      <c r="QKZ395" s="4"/>
      <c r="QLA395" s="4"/>
      <c r="QLB395" s="4"/>
      <c r="QLC395" s="4"/>
      <c r="QLD395" s="4"/>
      <c r="QLE395" s="4"/>
      <c r="QLF395" s="4"/>
      <c r="QLG395" s="4"/>
      <c r="QLH395" s="4"/>
      <c r="QLI395" s="4"/>
      <c r="QLJ395" s="4"/>
      <c r="QLK395" s="4"/>
      <c r="QLL395" s="4"/>
      <c r="QLM395" s="4"/>
      <c r="QLN395" s="4"/>
      <c r="QLO395" s="4"/>
      <c r="QLP395" s="4"/>
      <c r="QLQ395" s="4"/>
      <c r="QLR395" s="4"/>
      <c r="QLS395" s="4"/>
      <c r="QLT395" s="4"/>
      <c r="QLU395" s="4"/>
      <c r="QLV395" s="4"/>
      <c r="QLW395" s="4"/>
      <c r="QLX395" s="4"/>
      <c r="QLY395" s="4"/>
      <c r="QLZ395" s="4"/>
      <c r="QMA395" s="4"/>
      <c r="QMB395" s="4"/>
      <c r="QMC395" s="4"/>
      <c r="QMD395" s="4"/>
      <c r="QME395" s="4"/>
      <c r="QMF395" s="4"/>
      <c r="QMG395" s="4"/>
      <c r="QMH395" s="4"/>
      <c r="QMI395" s="4"/>
      <c r="QMJ395" s="4"/>
      <c r="QMK395" s="4"/>
      <c r="QML395" s="4"/>
      <c r="QMM395" s="4"/>
      <c r="QMN395" s="4"/>
      <c r="QMO395" s="4"/>
      <c r="QMP395" s="4"/>
      <c r="QMQ395" s="4"/>
      <c r="QMR395" s="4"/>
      <c r="QMS395" s="4"/>
      <c r="QMT395" s="4"/>
      <c r="QMU395" s="4"/>
      <c r="QMV395" s="4"/>
      <c r="QMW395" s="4"/>
      <c r="QMX395" s="4"/>
      <c r="QMY395" s="4"/>
      <c r="QMZ395" s="4"/>
      <c r="QNA395" s="4"/>
      <c r="QNB395" s="4"/>
      <c r="QNC395" s="4"/>
      <c r="QND395" s="4"/>
      <c r="QNE395" s="4"/>
      <c r="QNF395" s="4"/>
      <c r="QNG395" s="4"/>
      <c r="QNH395" s="4"/>
      <c r="QNI395" s="4"/>
      <c r="QNJ395" s="4"/>
      <c r="QNK395" s="4"/>
      <c r="QNL395" s="4"/>
      <c r="QNM395" s="4"/>
      <c r="QNN395" s="4"/>
      <c r="QNO395" s="4"/>
      <c r="QNP395" s="4"/>
      <c r="QNQ395" s="4"/>
      <c r="QNR395" s="4"/>
      <c r="QNS395" s="4"/>
      <c r="QNT395" s="4"/>
      <c r="QNU395" s="4"/>
      <c r="QNV395" s="4"/>
      <c r="QNW395" s="4"/>
      <c r="QNX395" s="4"/>
      <c r="QNY395" s="4"/>
      <c r="QNZ395" s="4"/>
      <c r="QOA395" s="4"/>
      <c r="QOB395" s="4"/>
      <c r="QOC395" s="4"/>
      <c r="QOD395" s="4"/>
      <c r="QOE395" s="4"/>
      <c r="QOF395" s="4"/>
      <c r="QOG395" s="4"/>
      <c r="QOH395" s="4"/>
      <c r="QOI395" s="4"/>
      <c r="QOJ395" s="4"/>
      <c r="QOK395" s="4"/>
      <c r="QOL395" s="4"/>
      <c r="QOM395" s="4"/>
      <c r="QON395" s="4"/>
      <c r="QOO395" s="4"/>
      <c r="QOP395" s="4"/>
      <c r="QOQ395" s="4"/>
      <c r="QOR395" s="4"/>
      <c r="QOS395" s="4"/>
      <c r="QOT395" s="4"/>
      <c r="QOU395" s="4"/>
      <c r="QOV395" s="4"/>
      <c r="QOW395" s="4"/>
      <c r="QOX395" s="4"/>
      <c r="QOY395" s="4"/>
      <c r="QOZ395" s="4"/>
      <c r="QPA395" s="4"/>
      <c r="QPB395" s="4"/>
      <c r="QPC395" s="4"/>
      <c r="QPD395" s="4"/>
      <c r="QPE395" s="4"/>
      <c r="QPF395" s="4"/>
      <c r="QPG395" s="4"/>
      <c r="QPH395" s="4"/>
      <c r="QPI395" s="4"/>
      <c r="QPJ395" s="4"/>
      <c r="QPK395" s="4"/>
      <c r="QPL395" s="4"/>
      <c r="QPM395" s="4"/>
      <c r="QPN395" s="4"/>
      <c r="QPO395" s="4"/>
      <c r="QPP395" s="4"/>
      <c r="QPQ395" s="4"/>
      <c r="QPR395" s="4"/>
      <c r="QPS395" s="4"/>
      <c r="QPT395" s="4"/>
      <c r="QPU395" s="4"/>
      <c r="QPV395" s="4"/>
      <c r="QPW395" s="4"/>
      <c r="QPX395" s="4"/>
      <c r="QPY395" s="4"/>
      <c r="QPZ395" s="4"/>
      <c r="QQA395" s="4"/>
      <c r="QQB395" s="4"/>
      <c r="QQC395" s="4"/>
      <c r="QQD395" s="4"/>
      <c r="QQE395" s="4"/>
      <c r="QQF395" s="4"/>
      <c r="QQG395" s="4"/>
      <c r="QQH395" s="4"/>
      <c r="QQI395" s="4"/>
      <c r="QQJ395" s="4"/>
      <c r="QQK395" s="4"/>
      <c r="QQL395" s="4"/>
      <c r="QQM395" s="4"/>
      <c r="QQN395" s="4"/>
      <c r="QQO395" s="4"/>
      <c r="QQP395" s="4"/>
      <c r="QQQ395" s="4"/>
      <c r="QQR395" s="4"/>
      <c r="QQS395" s="4"/>
      <c r="QQT395" s="4"/>
      <c r="QQU395" s="4"/>
      <c r="QQV395" s="4"/>
      <c r="QQW395" s="4"/>
      <c r="QQX395" s="4"/>
      <c r="QQY395" s="4"/>
      <c r="QQZ395" s="4"/>
      <c r="QRA395" s="4"/>
      <c r="QRB395" s="4"/>
      <c r="QRC395" s="4"/>
      <c r="QRD395" s="4"/>
      <c r="QRE395" s="4"/>
      <c r="QRF395" s="4"/>
      <c r="QRG395" s="4"/>
      <c r="QRH395" s="4"/>
      <c r="QRI395" s="4"/>
      <c r="QRJ395" s="4"/>
      <c r="QRK395" s="4"/>
      <c r="QRL395" s="4"/>
      <c r="QRM395" s="4"/>
      <c r="QRN395" s="4"/>
      <c r="QRO395" s="4"/>
      <c r="QRP395" s="4"/>
      <c r="QRQ395" s="4"/>
      <c r="QRR395" s="4"/>
      <c r="QRS395" s="4"/>
      <c r="QRT395" s="4"/>
      <c r="QRU395" s="4"/>
      <c r="QRV395" s="4"/>
      <c r="QRW395" s="4"/>
      <c r="QRX395" s="4"/>
      <c r="QRY395" s="4"/>
      <c r="QRZ395" s="4"/>
      <c r="QSA395" s="4"/>
      <c r="QSB395" s="4"/>
      <c r="QSC395" s="4"/>
      <c r="QSD395" s="4"/>
      <c r="QSE395" s="4"/>
      <c r="QSF395" s="4"/>
      <c r="QSG395" s="4"/>
      <c r="QSH395" s="4"/>
      <c r="QSI395" s="4"/>
      <c r="QSJ395" s="4"/>
      <c r="QSK395" s="4"/>
      <c r="QSL395" s="4"/>
      <c r="QSM395" s="4"/>
      <c r="QSN395" s="4"/>
      <c r="QSO395" s="4"/>
      <c r="QSP395" s="4"/>
      <c r="QSQ395" s="4"/>
      <c r="QSR395" s="4"/>
      <c r="QSS395" s="4"/>
      <c r="QST395" s="4"/>
      <c r="QSU395" s="4"/>
      <c r="QSV395" s="4"/>
      <c r="QSW395" s="4"/>
      <c r="QSX395" s="4"/>
      <c r="QSY395" s="4"/>
      <c r="QSZ395" s="4"/>
      <c r="QTA395" s="4"/>
      <c r="QTB395" s="4"/>
      <c r="QTC395" s="4"/>
      <c r="QTD395" s="4"/>
      <c r="QTE395" s="4"/>
      <c r="QTF395" s="4"/>
      <c r="QTG395" s="4"/>
      <c r="QTH395" s="4"/>
      <c r="QTI395" s="4"/>
      <c r="QTJ395" s="4"/>
      <c r="QTK395" s="4"/>
      <c r="QTL395" s="4"/>
      <c r="QTM395" s="4"/>
      <c r="QTN395" s="4"/>
      <c r="QTO395" s="4"/>
      <c r="QTP395" s="4"/>
      <c r="QTQ395" s="4"/>
      <c r="QTR395" s="4"/>
      <c r="QTS395" s="4"/>
      <c r="QTT395" s="4"/>
      <c r="QTU395" s="4"/>
      <c r="QTV395" s="4"/>
      <c r="QTW395" s="4"/>
      <c r="QTX395" s="4"/>
      <c r="QTY395" s="4"/>
      <c r="QTZ395" s="4"/>
      <c r="QUA395" s="4"/>
      <c r="QUB395" s="4"/>
      <c r="QUC395" s="4"/>
      <c r="QUD395" s="4"/>
      <c r="QUE395" s="4"/>
      <c r="QUF395" s="4"/>
      <c r="QUG395" s="4"/>
      <c r="QUH395" s="4"/>
      <c r="QUI395" s="4"/>
      <c r="QUJ395" s="4"/>
      <c r="QUK395" s="4"/>
      <c r="QUL395" s="4"/>
      <c r="QUM395" s="4"/>
      <c r="QUN395" s="4"/>
      <c r="QUO395" s="4"/>
      <c r="QUP395" s="4"/>
      <c r="QUQ395" s="4"/>
      <c r="QUR395" s="4"/>
      <c r="QUS395" s="4"/>
      <c r="QUT395" s="4"/>
      <c r="QUU395" s="4"/>
      <c r="QUV395" s="4"/>
      <c r="QUW395" s="4"/>
      <c r="QUX395" s="4"/>
      <c r="QUY395" s="4"/>
      <c r="QUZ395" s="4"/>
      <c r="QVA395" s="4"/>
      <c r="QVB395" s="4"/>
      <c r="QVC395" s="4"/>
      <c r="QVD395" s="4"/>
      <c r="QVE395" s="4"/>
      <c r="QVF395" s="4"/>
      <c r="QVG395" s="4"/>
      <c r="QVH395" s="4"/>
      <c r="QVI395" s="4"/>
      <c r="QVJ395" s="4"/>
      <c r="QVK395" s="4"/>
      <c r="QVL395" s="4"/>
      <c r="QVM395" s="4"/>
      <c r="QVN395" s="4"/>
      <c r="QVO395" s="4"/>
      <c r="QVP395" s="4"/>
      <c r="QVQ395" s="4"/>
      <c r="QVR395" s="4"/>
      <c r="QVS395" s="4"/>
      <c r="QVT395" s="4"/>
      <c r="QVU395" s="4"/>
      <c r="QVV395" s="4"/>
      <c r="QVW395" s="4"/>
      <c r="QVX395" s="4"/>
      <c r="QVY395" s="4"/>
      <c r="QVZ395" s="4"/>
      <c r="QWA395" s="4"/>
      <c r="QWB395" s="4"/>
      <c r="QWC395" s="4"/>
      <c r="QWD395" s="4"/>
      <c r="QWE395" s="4"/>
      <c r="QWF395" s="4"/>
      <c r="QWG395" s="4"/>
      <c r="QWH395" s="4"/>
      <c r="QWI395" s="4"/>
      <c r="QWJ395" s="4"/>
      <c r="QWK395" s="4"/>
      <c r="QWL395" s="4"/>
      <c r="QWM395" s="4"/>
      <c r="QWN395" s="4"/>
      <c r="QWO395" s="4"/>
      <c r="QWP395" s="4"/>
      <c r="QWQ395" s="4"/>
      <c r="QWR395" s="4"/>
      <c r="QWS395" s="4"/>
      <c r="QWT395" s="4"/>
      <c r="QWU395" s="4"/>
      <c r="QWV395" s="4"/>
      <c r="QWW395" s="4"/>
      <c r="QWX395" s="4"/>
      <c r="QWY395" s="4"/>
      <c r="QWZ395" s="4"/>
      <c r="QXA395" s="4"/>
      <c r="QXB395" s="4"/>
      <c r="QXC395" s="4"/>
      <c r="QXD395" s="4"/>
      <c r="QXE395" s="4"/>
      <c r="QXF395" s="4"/>
      <c r="QXG395" s="4"/>
      <c r="QXH395" s="4"/>
      <c r="QXI395" s="4"/>
      <c r="QXJ395" s="4"/>
      <c r="QXK395" s="4"/>
      <c r="QXL395" s="4"/>
      <c r="QXM395" s="4"/>
      <c r="QXN395" s="4"/>
      <c r="QXO395" s="4"/>
      <c r="QXP395" s="4"/>
      <c r="QXQ395" s="4"/>
      <c r="QXR395" s="4"/>
      <c r="QXS395" s="4"/>
      <c r="QXT395" s="4"/>
      <c r="QXU395" s="4"/>
      <c r="QXV395" s="4"/>
      <c r="QXW395" s="4"/>
      <c r="QXX395" s="4"/>
      <c r="QXY395" s="4"/>
      <c r="QXZ395" s="4"/>
      <c r="QYA395" s="4"/>
      <c r="QYB395" s="4"/>
      <c r="QYC395" s="4"/>
      <c r="QYD395" s="4"/>
      <c r="QYE395" s="4"/>
      <c r="QYF395" s="4"/>
      <c r="QYG395" s="4"/>
      <c r="QYH395" s="4"/>
      <c r="QYI395" s="4"/>
      <c r="QYJ395" s="4"/>
      <c r="QYK395" s="4"/>
      <c r="QYL395" s="4"/>
      <c r="QYM395" s="4"/>
      <c r="QYN395" s="4"/>
      <c r="QYO395" s="4"/>
      <c r="QYP395" s="4"/>
      <c r="QYQ395" s="4"/>
      <c r="QYR395" s="4"/>
      <c r="QYS395" s="4"/>
      <c r="QYT395" s="4"/>
      <c r="QYU395" s="4"/>
      <c r="QYV395" s="4"/>
      <c r="QYW395" s="4"/>
      <c r="QYX395" s="4"/>
      <c r="QYY395" s="4"/>
      <c r="QYZ395" s="4"/>
      <c r="QZA395" s="4"/>
      <c r="QZB395" s="4"/>
      <c r="QZC395" s="4"/>
      <c r="QZD395" s="4"/>
      <c r="QZE395" s="4"/>
      <c r="QZF395" s="4"/>
      <c r="QZG395" s="4"/>
      <c r="QZH395" s="4"/>
      <c r="QZI395" s="4"/>
      <c r="QZJ395" s="4"/>
      <c r="QZK395" s="4"/>
      <c r="QZL395" s="4"/>
      <c r="QZM395" s="4"/>
      <c r="QZN395" s="4"/>
      <c r="QZO395" s="4"/>
      <c r="QZP395" s="4"/>
      <c r="QZQ395" s="4"/>
      <c r="QZR395" s="4"/>
      <c r="QZS395" s="4"/>
      <c r="QZT395" s="4"/>
      <c r="QZU395" s="4"/>
      <c r="QZV395" s="4"/>
      <c r="QZW395" s="4"/>
      <c r="QZX395" s="4"/>
      <c r="QZY395" s="4"/>
      <c r="QZZ395" s="4"/>
      <c r="RAA395" s="4"/>
      <c r="RAB395" s="4"/>
      <c r="RAC395" s="4"/>
      <c r="RAD395" s="4"/>
      <c r="RAE395" s="4"/>
      <c r="RAF395" s="4"/>
      <c r="RAG395" s="4"/>
      <c r="RAH395" s="4"/>
      <c r="RAI395" s="4"/>
      <c r="RAJ395" s="4"/>
      <c r="RAK395" s="4"/>
      <c r="RAL395" s="4"/>
      <c r="RAM395" s="4"/>
      <c r="RAN395" s="4"/>
      <c r="RAO395" s="4"/>
      <c r="RAP395" s="4"/>
      <c r="RAQ395" s="4"/>
      <c r="RAR395" s="4"/>
      <c r="RAS395" s="4"/>
      <c r="RAT395" s="4"/>
      <c r="RAU395" s="4"/>
      <c r="RAV395" s="4"/>
      <c r="RAW395" s="4"/>
      <c r="RAX395" s="4"/>
      <c r="RAY395" s="4"/>
      <c r="RAZ395" s="4"/>
      <c r="RBA395" s="4"/>
      <c r="RBB395" s="4"/>
      <c r="RBC395" s="4"/>
      <c r="RBD395" s="4"/>
      <c r="RBE395" s="4"/>
      <c r="RBF395" s="4"/>
      <c r="RBG395" s="4"/>
      <c r="RBH395" s="4"/>
      <c r="RBI395" s="4"/>
      <c r="RBJ395" s="4"/>
      <c r="RBK395" s="4"/>
      <c r="RBL395" s="4"/>
      <c r="RBM395" s="4"/>
      <c r="RBN395" s="4"/>
      <c r="RBO395" s="4"/>
      <c r="RBP395" s="4"/>
      <c r="RBQ395" s="4"/>
      <c r="RBR395" s="4"/>
      <c r="RBS395" s="4"/>
      <c r="RBT395" s="4"/>
      <c r="RBU395" s="4"/>
      <c r="RBV395" s="4"/>
      <c r="RBW395" s="4"/>
      <c r="RBX395" s="4"/>
      <c r="RBY395" s="4"/>
      <c r="RBZ395" s="4"/>
      <c r="RCA395" s="4"/>
      <c r="RCB395" s="4"/>
      <c r="RCC395" s="4"/>
      <c r="RCD395" s="4"/>
      <c r="RCE395" s="4"/>
      <c r="RCF395" s="4"/>
      <c r="RCG395" s="4"/>
      <c r="RCH395" s="4"/>
      <c r="RCI395" s="4"/>
      <c r="RCJ395" s="4"/>
      <c r="RCK395" s="4"/>
      <c r="RCL395" s="4"/>
      <c r="RCM395" s="4"/>
      <c r="RCN395" s="4"/>
      <c r="RCO395" s="4"/>
      <c r="RCP395" s="4"/>
      <c r="RCQ395" s="4"/>
      <c r="RCR395" s="4"/>
      <c r="RCS395" s="4"/>
      <c r="RCT395" s="4"/>
      <c r="RCU395" s="4"/>
      <c r="RCV395" s="4"/>
      <c r="RCW395" s="4"/>
      <c r="RCX395" s="4"/>
      <c r="RCY395" s="4"/>
      <c r="RCZ395" s="4"/>
      <c r="RDA395" s="4"/>
      <c r="RDB395" s="4"/>
      <c r="RDC395" s="4"/>
      <c r="RDD395" s="4"/>
      <c r="RDE395" s="4"/>
      <c r="RDF395" s="4"/>
      <c r="RDG395" s="4"/>
      <c r="RDH395" s="4"/>
      <c r="RDI395" s="4"/>
      <c r="RDJ395" s="4"/>
      <c r="RDK395" s="4"/>
      <c r="RDL395" s="4"/>
      <c r="RDM395" s="4"/>
      <c r="RDN395" s="4"/>
      <c r="RDO395" s="4"/>
      <c r="RDP395" s="4"/>
      <c r="RDQ395" s="4"/>
      <c r="RDR395" s="4"/>
      <c r="RDS395" s="4"/>
      <c r="RDT395" s="4"/>
      <c r="RDU395" s="4"/>
      <c r="RDV395" s="4"/>
      <c r="RDW395" s="4"/>
      <c r="RDX395" s="4"/>
      <c r="RDY395" s="4"/>
      <c r="RDZ395" s="4"/>
      <c r="REA395" s="4"/>
      <c r="REB395" s="4"/>
      <c r="REC395" s="4"/>
      <c r="RED395" s="4"/>
      <c r="REE395" s="4"/>
      <c r="REF395" s="4"/>
      <c r="REG395" s="4"/>
      <c r="REH395" s="4"/>
      <c r="REI395" s="4"/>
      <c r="REJ395" s="4"/>
      <c r="REK395" s="4"/>
      <c r="REL395" s="4"/>
      <c r="REM395" s="4"/>
      <c r="REN395" s="4"/>
      <c r="REO395" s="4"/>
      <c r="REP395" s="4"/>
      <c r="REQ395" s="4"/>
      <c r="RER395" s="4"/>
      <c r="RES395" s="4"/>
      <c r="RET395" s="4"/>
      <c r="REU395" s="4"/>
      <c r="REV395" s="4"/>
      <c r="REW395" s="4"/>
      <c r="REX395" s="4"/>
      <c r="REY395" s="4"/>
      <c r="REZ395" s="4"/>
      <c r="RFA395" s="4"/>
      <c r="RFB395" s="4"/>
      <c r="RFC395" s="4"/>
      <c r="RFD395" s="4"/>
      <c r="RFE395" s="4"/>
      <c r="RFF395" s="4"/>
      <c r="RFG395" s="4"/>
      <c r="RFH395" s="4"/>
      <c r="RFI395" s="4"/>
      <c r="RFJ395" s="4"/>
      <c r="RFK395" s="4"/>
      <c r="RFL395" s="4"/>
      <c r="RFM395" s="4"/>
      <c r="RFN395" s="4"/>
      <c r="RFO395" s="4"/>
      <c r="RFP395" s="4"/>
      <c r="RFQ395" s="4"/>
      <c r="RFR395" s="4"/>
      <c r="RFS395" s="4"/>
      <c r="RFT395" s="4"/>
      <c r="RFU395" s="4"/>
      <c r="RFV395" s="4"/>
      <c r="RFW395" s="4"/>
      <c r="RFX395" s="4"/>
      <c r="RFY395" s="4"/>
      <c r="RFZ395" s="4"/>
      <c r="RGA395" s="4"/>
      <c r="RGB395" s="4"/>
      <c r="RGC395" s="4"/>
      <c r="RGD395" s="4"/>
      <c r="RGE395" s="4"/>
      <c r="RGF395" s="4"/>
      <c r="RGG395" s="4"/>
      <c r="RGH395" s="4"/>
      <c r="RGI395" s="4"/>
      <c r="RGJ395" s="4"/>
      <c r="RGK395" s="4"/>
      <c r="RGL395" s="4"/>
      <c r="RGM395" s="4"/>
      <c r="RGN395" s="4"/>
      <c r="RGO395" s="4"/>
      <c r="RGP395" s="4"/>
      <c r="RGQ395" s="4"/>
      <c r="RGR395" s="4"/>
      <c r="RGS395" s="4"/>
      <c r="RGT395" s="4"/>
      <c r="RGU395" s="4"/>
      <c r="RGV395" s="4"/>
      <c r="RGW395" s="4"/>
      <c r="RGX395" s="4"/>
      <c r="RGY395" s="4"/>
      <c r="RGZ395" s="4"/>
      <c r="RHA395" s="4"/>
      <c r="RHB395" s="4"/>
      <c r="RHC395" s="4"/>
      <c r="RHD395" s="4"/>
      <c r="RHE395" s="4"/>
      <c r="RHF395" s="4"/>
      <c r="RHG395" s="4"/>
      <c r="RHH395" s="4"/>
      <c r="RHI395" s="4"/>
      <c r="RHJ395" s="4"/>
      <c r="RHK395" s="4"/>
      <c r="RHL395" s="4"/>
      <c r="RHM395" s="4"/>
      <c r="RHN395" s="4"/>
      <c r="RHO395" s="4"/>
      <c r="RHP395" s="4"/>
      <c r="RHQ395" s="4"/>
      <c r="RHR395" s="4"/>
      <c r="RHS395" s="4"/>
      <c r="RHT395" s="4"/>
      <c r="RHU395" s="4"/>
      <c r="RHV395" s="4"/>
      <c r="RHW395" s="4"/>
      <c r="RHX395" s="4"/>
      <c r="RHY395" s="4"/>
      <c r="RHZ395" s="4"/>
      <c r="RIA395" s="4"/>
      <c r="RIB395" s="4"/>
      <c r="RIC395" s="4"/>
      <c r="RID395" s="4"/>
      <c r="RIE395" s="4"/>
      <c r="RIF395" s="4"/>
      <c r="RIG395" s="4"/>
      <c r="RIH395" s="4"/>
      <c r="RII395" s="4"/>
      <c r="RIJ395" s="4"/>
      <c r="RIK395" s="4"/>
      <c r="RIL395" s="4"/>
      <c r="RIM395" s="4"/>
      <c r="RIN395" s="4"/>
      <c r="RIO395" s="4"/>
      <c r="RIP395" s="4"/>
      <c r="RIQ395" s="4"/>
      <c r="RIR395" s="4"/>
      <c r="RIS395" s="4"/>
      <c r="RIT395" s="4"/>
      <c r="RIU395" s="4"/>
      <c r="RIV395" s="4"/>
      <c r="RIW395" s="4"/>
      <c r="RIX395" s="4"/>
      <c r="RIY395" s="4"/>
      <c r="RIZ395" s="4"/>
      <c r="RJA395" s="4"/>
      <c r="RJB395" s="4"/>
      <c r="RJC395" s="4"/>
      <c r="RJD395" s="4"/>
      <c r="RJE395" s="4"/>
      <c r="RJF395" s="4"/>
      <c r="RJG395" s="4"/>
      <c r="RJH395" s="4"/>
      <c r="RJI395" s="4"/>
      <c r="RJJ395" s="4"/>
      <c r="RJK395" s="4"/>
      <c r="RJL395" s="4"/>
      <c r="RJM395" s="4"/>
      <c r="RJN395" s="4"/>
      <c r="RJO395" s="4"/>
      <c r="RJP395" s="4"/>
      <c r="RJQ395" s="4"/>
      <c r="RJR395" s="4"/>
      <c r="RJS395" s="4"/>
      <c r="RJT395" s="4"/>
      <c r="RJU395" s="4"/>
      <c r="RJV395" s="4"/>
      <c r="RJW395" s="4"/>
      <c r="RJX395" s="4"/>
      <c r="RJY395" s="4"/>
      <c r="RJZ395" s="4"/>
      <c r="RKA395" s="4"/>
      <c r="RKB395" s="4"/>
      <c r="RKC395" s="4"/>
      <c r="RKD395" s="4"/>
      <c r="RKE395" s="4"/>
      <c r="RKF395" s="4"/>
      <c r="RKG395" s="4"/>
      <c r="RKH395" s="4"/>
      <c r="RKI395" s="4"/>
      <c r="RKJ395" s="4"/>
      <c r="RKK395" s="4"/>
      <c r="RKL395" s="4"/>
      <c r="RKM395" s="4"/>
      <c r="RKN395" s="4"/>
      <c r="RKO395" s="4"/>
      <c r="RKP395" s="4"/>
      <c r="RKQ395" s="4"/>
      <c r="RKR395" s="4"/>
      <c r="RKS395" s="4"/>
      <c r="RKT395" s="4"/>
      <c r="RKU395" s="4"/>
      <c r="RKV395" s="4"/>
      <c r="RKW395" s="4"/>
      <c r="RKX395" s="4"/>
      <c r="RKY395" s="4"/>
      <c r="RKZ395" s="4"/>
      <c r="RLA395" s="4"/>
      <c r="RLB395" s="4"/>
      <c r="RLC395" s="4"/>
      <c r="RLD395" s="4"/>
      <c r="RLE395" s="4"/>
      <c r="RLF395" s="4"/>
      <c r="RLG395" s="4"/>
      <c r="RLH395" s="4"/>
      <c r="RLI395" s="4"/>
      <c r="RLJ395" s="4"/>
      <c r="RLK395" s="4"/>
      <c r="RLL395" s="4"/>
      <c r="RLM395" s="4"/>
      <c r="RLN395" s="4"/>
      <c r="RLO395" s="4"/>
      <c r="RLP395" s="4"/>
      <c r="RLQ395" s="4"/>
      <c r="RLR395" s="4"/>
      <c r="RLS395" s="4"/>
      <c r="RLT395" s="4"/>
      <c r="RLU395" s="4"/>
      <c r="RLV395" s="4"/>
      <c r="RLW395" s="4"/>
      <c r="RLX395" s="4"/>
      <c r="RLY395" s="4"/>
      <c r="RLZ395" s="4"/>
      <c r="RMA395" s="4"/>
      <c r="RMB395" s="4"/>
      <c r="RMC395" s="4"/>
      <c r="RMD395" s="4"/>
      <c r="RME395" s="4"/>
      <c r="RMF395" s="4"/>
      <c r="RMG395" s="4"/>
      <c r="RMH395" s="4"/>
      <c r="RMI395" s="4"/>
      <c r="RMJ395" s="4"/>
      <c r="RMK395" s="4"/>
      <c r="RML395" s="4"/>
      <c r="RMM395" s="4"/>
      <c r="RMN395" s="4"/>
      <c r="RMO395" s="4"/>
      <c r="RMP395" s="4"/>
      <c r="RMQ395" s="4"/>
      <c r="RMR395" s="4"/>
      <c r="RMS395" s="4"/>
      <c r="RMT395" s="4"/>
      <c r="RMU395" s="4"/>
      <c r="RMV395" s="4"/>
      <c r="RMW395" s="4"/>
      <c r="RMX395" s="4"/>
      <c r="RMY395" s="4"/>
      <c r="RMZ395" s="4"/>
      <c r="RNA395" s="4"/>
      <c r="RNB395" s="4"/>
      <c r="RNC395" s="4"/>
      <c r="RND395" s="4"/>
      <c r="RNE395" s="4"/>
      <c r="RNF395" s="4"/>
      <c r="RNG395" s="4"/>
      <c r="RNH395" s="4"/>
      <c r="RNI395" s="4"/>
      <c r="RNJ395" s="4"/>
      <c r="RNK395" s="4"/>
      <c r="RNL395" s="4"/>
      <c r="RNM395" s="4"/>
      <c r="RNN395" s="4"/>
      <c r="RNO395" s="4"/>
      <c r="RNP395" s="4"/>
      <c r="RNQ395" s="4"/>
      <c r="RNR395" s="4"/>
      <c r="RNS395" s="4"/>
      <c r="RNT395" s="4"/>
      <c r="RNU395" s="4"/>
      <c r="RNV395" s="4"/>
      <c r="RNW395" s="4"/>
      <c r="RNX395" s="4"/>
      <c r="RNY395" s="4"/>
      <c r="RNZ395" s="4"/>
      <c r="ROA395" s="4"/>
      <c r="ROB395" s="4"/>
      <c r="ROC395" s="4"/>
      <c r="ROD395" s="4"/>
      <c r="ROE395" s="4"/>
      <c r="ROF395" s="4"/>
      <c r="ROG395" s="4"/>
      <c r="ROH395" s="4"/>
      <c r="ROI395" s="4"/>
      <c r="ROJ395" s="4"/>
      <c r="ROK395" s="4"/>
      <c r="ROL395" s="4"/>
      <c r="ROM395" s="4"/>
      <c r="RON395" s="4"/>
      <c r="ROO395" s="4"/>
      <c r="ROP395" s="4"/>
      <c r="ROQ395" s="4"/>
      <c r="ROR395" s="4"/>
      <c r="ROS395" s="4"/>
      <c r="ROT395" s="4"/>
      <c r="ROU395" s="4"/>
      <c r="ROV395" s="4"/>
      <c r="ROW395" s="4"/>
      <c r="ROX395" s="4"/>
      <c r="ROY395" s="4"/>
      <c r="ROZ395" s="4"/>
      <c r="RPA395" s="4"/>
      <c r="RPB395" s="4"/>
      <c r="RPC395" s="4"/>
      <c r="RPD395" s="4"/>
      <c r="RPE395" s="4"/>
      <c r="RPF395" s="4"/>
      <c r="RPG395" s="4"/>
      <c r="RPH395" s="4"/>
      <c r="RPI395" s="4"/>
      <c r="RPJ395" s="4"/>
      <c r="RPK395" s="4"/>
      <c r="RPL395" s="4"/>
      <c r="RPM395" s="4"/>
      <c r="RPN395" s="4"/>
      <c r="RPO395" s="4"/>
      <c r="RPP395" s="4"/>
      <c r="RPQ395" s="4"/>
      <c r="RPR395" s="4"/>
      <c r="RPS395" s="4"/>
      <c r="RPT395" s="4"/>
      <c r="RPU395" s="4"/>
      <c r="RPV395" s="4"/>
      <c r="RPW395" s="4"/>
      <c r="RPX395" s="4"/>
      <c r="RPY395" s="4"/>
      <c r="RPZ395" s="4"/>
      <c r="RQA395" s="4"/>
      <c r="RQB395" s="4"/>
      <c r="RQC395" s="4"/>
      <c r="RQD395" s="4"/>
      <c r="RQE395" s="4"/>
      <c r="RQF395" s="4"/>
      <c r="RQG395" s="4"/>
      <c r="RQH395" s="4"/>
      <c r="RQI395" s="4"/>
      <c r="RQJ395" s="4"/>
      <c r="RQK395" s="4"/>
      <c r="RQL395" s="4"/>
      <c r="RQM395" s="4"/>
      <c r="RQN395" s="4"/>
      <c r="RQO395" s="4"/>
      <c r="RQP395" s="4"/>
      <c r="RQQ395" s="4"/>
      <c r="RQR395" s="4"/>
      <c r="RQS395" s="4"/>
      <c r="RQT395" s="4"/>
      <c r="RQU395" s="4"/>
      <c r="RQV395" s="4"/>
      <c r="RQW395" s="4"/>
      <c r="RQX395" s="4"/>
      <c r="RQY395" s="4"/>
      <c r="RQZ395" s="4"/>
      <c r="RRA395" s="4"/>
      <c r="RRB395" s="4"/>
      <c r="RRC395" s="4"/>
      <c r="RRD395" s="4"/>
      <c r="RRE395" s="4"/>
      <c r="RRF395" s="4"/>
      <c r="RRG395" s="4"/>
      <c r="RRH395" s="4"/>
      <c r="RRI395" s="4"/>
      <c r="RRJ395" s="4"/>
      <c r="RRK395" s="4"/>
      <c r="RRL395" s="4"/>
      <c r="RRM395" s="4"/>
      <c r="RRN395" s="4"/>
      <c r="RRO395" s="4"/>
      <c r="RRP395" s="4"/>
      <c r="RRQ395" s="4"/>
      <c r="RRR395" s="4"/>
      <c r="RRS395" s="4"/>
      <c r="RRT395" s="4"/>
      <c r="RRU395" s="4"/>
      <c r="RRV395" s="4"/>
      <c r="RRW395" s="4"/>
      <c r="RRX395" s="4"/>
      <c r="RRY395" s="4"/>
      <c r="RRZ395" s="4"/>
      <c r="RSA395" s="4"/>
      <c r="RSB395" s="4"/>
      <c r="RSC395" s="4"/>
      <c r="RSD395" s="4"/>
      <c r="RSE395" s="4"/>
      <c r="RSF395" s="4"/>
      <c r="RSG395" s="4"/>
      <c r="RSH395" s="4"/>
      <c r="RSI395" s="4"/>
      <c r="RSJ395" s="4"/>
      <c r="RSK395" s="4"/>
      <c r="RSL395" s="4"/>
      <c r="RSM395" s="4"/>
      <c r="RSN395" s="4"/>
      <c r="RSO395" s="4"/>
      <c r="RSP395" s="4"/>
      <c r="RSQ395" s="4"/>
      <c r="RSR395" s="4"/>
      <c r="RSS395" s="4"/>
      <c r="RST395" s="4"/>
      <c r="RSU395" s="4"/>
      <c r="RSV395" s="4"/>
      <c r="RSW395" s="4"/>
      <c r="RSX395" s="4"/>
      <c r="RSY395" s="4"/>
      <c r="RSZ395" s="4"/>
      <c r="RTA395" s="4"/>
      <c r="RTB395" s="4"/>
      <c r="RTC395" s="4"/>
      <c r="RTD395" s="4"/>
      <c r="RTE395" s="4"/>
      <c r="RTF395" s="4"/>
      <c r="RTG395" s="4"/>
      <c r="RTH395" s="4"/>
      <c r="RTI395" s="4"/>
      <c r="RTJ395" s="4"/>
      <c r="RTK395" s="4"/>
      <c r="RTL395" s="4"/>
      <c r="RTM395" s="4"/>
      <c r="RTN395" s="4"/>
      <c r="RTO395" s="4"/>
      <c r="RTP395" s="4"/>
      <c r="RTQ395" s="4"/>
      <c r="RTR395" s="4"/>
      <c r="RTS395" s="4"/>
      <c r="RTT395" s="4"/>
      <c r="RTU395" s="4"/>
      <c r="RTV395" s="4"/>
      <c r="RTW395" s="4"/>
      <c r="RTX395" s="4"/>
      <c r="RTY395" s="4"/>
      <c r="RTZ395" s="4"/>
      <c r="RUA395" s="4"/>
      <c r="RUB395" s="4"/>
      <c r="RUC395" s="4"/>
      <c r="RUD395" s="4"/>
      <c r="RUE395" s="4"/>
      <c r="RUF395" s="4"/>
      <c r="RUG395" s="4"/>
      <c r="RUH395" s="4"/>
      <c r="RUI395" s="4"/>
      <c r="RUJ395" s="4"/>
      <c r="RUK395" s="4"/>
      <c r="RUL395" s="4"/>
      <c r="RUM395" s="4"/>
      <c r="RUN395" s="4"/>
      <c r="RUO395" s="4"/>
      <c r="RUP395" s="4"/>
      <c r="RUQ395" s="4"/>
      <c r="RUR395" s="4"/>
      <c r="RUS395" s="4"/>
      <c r="RUT395" s="4"/>
      <c r="RUU395" s="4"/>
      <c r="RUV395" s="4"/>
      <c r="RUW395" s="4"/>
      <c r="RUX395" s="4"/>
      <c r="RUY395" s="4"/>
      <c r="RUZ395" s="4"/>
      <c r="RVA395" s="4"/>
      <c r="RVB395" s="4"/>
      <c r="RVC395" s="4"/>
      <c r="RVD395" s="4"/>
      <c r="RVE395" s="4"/>
      <c r="RVF395" s="4"/>
      <c r="RVG395" s="4"/>
      <c r="RVH395" s="4"/>
      <c r="RVI395" s="4"/>
      <c r="RVJ395" s="4"/>
      <c r="RVK395" s="4"/>
      <c r="RVL395" s="4"/>
      <c r="RVM395" s="4"/>
      <c r="RVN395" s="4"/>
      <c r="RVO395" s="4"/>
      <c r="RVP395" s="4"/>
      <c r="RVQ395" s="4"/>
      <c r="RVR395" s="4"/>
      <c r="RVS395" s="4"/>
      <c r="RVT395" s="4"/>
      <c r="RVU395" s="4"/>
      <c r="RVV395" s="4"/>
      <c r="RVW395" s="4"/>
      <c r="RVX395" s="4"/>
      <c r="RVY395" s="4"/>
      <c r="RVZ395" s="4"/>
      <c r="RWA395" s="4"/>
      <c r="RWB395" s="4"/>
      <c r="RWC395" s="4"/>
      <c r="RWD395" s="4"/>
      <c r="RWE395" s="4"/>
      <c r="RWF395" s="4"/>
      <c r="RWG395" s="4"/>
      <c r="RWH395" s="4"/>
      <c r="RWI395" s="4"/>
      <c r="RWJ395" s="4"/>
      <c r="RWK395" s="4"/>
      <c r="RWL395" s="4"/>
      <c r="RWM395" s="4"/>
      <c r="RWN395" s="4"/>
      <c r="RWO395" s="4"/>
      <c r="RWP395" s="4"/>
      <c r="RWQ395" s="4"/>
      <c r="RWR395" s="4"/>
      <c r="RWS395" s="4"/>
      <c r="RWT395" s="4"/>
      <c r="RWU395" s="4"/>
      <c r="RWV395" s="4"/>
      <c r="RWW395" s="4"/>
      <c r="RWX395" s="4"/>
      <c r="RWY395" s="4"/>
      <c r="RWZ395" s="4"/>
      <c r="RXA395" s="4"/>
      <c r="RXB395" s="4"/>
      <c r="RXC395" s="4"/>
      <c r="RXD395" s="4"/>
      <c r="RXE395" s="4"/>
      <c r="RXF395" s="4"/>
      <c r="RXG395" s="4"/>
      <c r="RXH395" s="4"/>
      <c r="RXI395" s="4"/>
      <c r="RXJ395" s="4"/>
      <c r="RXK395" s="4"/>
      <c r="RXL395" s="4"/>
      <c r="RXM395" s="4"/>
      <c r="RXN395" s="4"/>
      <c r="RXO395" s="4"/>
      <c r="RXP395" s="4"/>
      <c r="RXQ395" s="4"/>
      <c r="RXR395" s="4"/>
      <c r="RXS395" s="4"/>
      <c r="RXT395" s="4"/>
      <c r="RXU395" s="4"/>
      <c r="RXV395" s="4"/>
      <c r="RXW395" s="4"/>
      <c r="RXX395" s="4"/>
      <c r="RXY395" s="4"/>
      <c r="RXZ395" s="4"/>
      <c r="RYA395" s="4"/>
      <c r="RYB395" s="4"/>
      <c r="RYC395" s="4"/>
      <c r="RYD395" s="4"/>
      <c r="RYE395" s="4"/>
      <c r="RYF395" s="4"/>
      <c r="RYG395" s="4"/>
      <c r="RYH395" s="4"/>
      <c r="RYI395" s="4"/>
      <c r="RYJ395" s="4"/>
      <c r="RYK395" s="4"/>
      <c r="RYL395" s="4"/>
      <c r="RYM395" s="4"/>
      <c r="RYN395" s="4"/>
      <c r="RYO395" s="4"/>
      <c r="RYP395" s="4"/>
      <c r="RYQ395" s="4"/>
      <c r="RYR395" s="4"/>
      <c r="RYS395" s="4"/>
      <c r="RYT395" s="4"/>
      <c r="RYU395" s="4"/>
      <c r="RYV395" s="4"/>
      <c r="RYW395" s="4"/>
      <c r="RYX395" s="4"/>
      <c r="RYY395" s="4"/>
      <c r="RYZ395" s="4"/>
      <c r="RZA395" s="4"/>
      <c r="RZB395" s="4"/>
      <c r="RZC395" s="4"/>
      <c r="RZD395" s="4"/>
      <c r="RZE395" s="4"/>
      <c r="RZF395" s="4"/>
      <c r="RZG395" s="4"/>
      <c r="RZH395" s="4"/>
      <c r="RZI395" s="4"/>
      <c r="RZJ395" s="4"/>
      <c r="RZK395" s="4"/>
      <c r="RZL395" s="4"/>
      <c r="RZM395" s="4"/>
      <c r="RZN395" s="4"/>
      <c r="RZO395" s="4"/>
      <c r="RZP395" s="4"/>
      <c r="RZQ395" s="4"/>
      <c r="RZR395" s="4"/>
      <c r="RZS395" s="4"/>
      <c r="RZT395" s="4"/>
      <c r="RZU395" s="4"/>
      <c r="RZV395" s="4"/>
      <c r="RZW395" s="4"/>
      <c r="RZX395" s="4"/>
      <c r="RZY395" s="4"/>
      <c r="RZZ395" s="4"/>
      <c r="SAA395" s="4"/>
      <c r="SAB395" s="4"/>
      <c r="SAC395" s="4"/>
      <c r="SAD395" s="4"/>
      <c r="SAE395" s="4"/>
      <c r="SAF395" s="4"/>
      <c r="SAG395" s="4"/>
      <c r="SAH395" s="4"/>
      <c r="SAI395" s="4"/>
      <c r="SAJ395" s="4"/>
      <c r="SAK395" s="4"/>
      <c r="SAL395" s="4"/>
      <c r="SAM395" s="4"/>
      <c r="SAN395" s="4"/>
      <c r="SAO395" s="4"/>
      <c r="SAP395" s="4"/>
      <c r="SAQ395" s="4"/>
      <c r="SAR395" s="4"/>
      <c r="SAS395" s="4"/>
      <c r="SAT395" s="4"/>
      <c r="SAU395" s="4"/>
      <c r="SAV395" s="4"/>
      <c r="SAW395" s="4"/>
      <c r="SAX395" s="4"/>
      <c r="SAY395" s="4"/>
      <c r="SAZ395" s="4"/>
      <c r="SBA395" s="4"/>
      <c r="SBB395" s="4"/>
      <c r="SBC395" s="4"/>
      <c r="SBD395" s="4"/>
      <c r="SBE395" s="4"/>
      <c r="SBF395" s="4"/>
      <c r="SBG395" s="4"/>
      <c r="SBH395" s="4"/>
      <c r="SBI395" s="4"/>
      <c r="SBJ395" s="4"/>
      <c r="SBK395" s="4"/>
      <c r="SBL395" s="4"/>
      <c r="SBM395" s="4"/>
      <c r="SBN395" s="4"/>
      <c r="SBO395" s="4"/>
      <c r="SBP395" s="4"/>
      <c r="SBQ395" s="4"/>
      <c r="SBR395" s="4"/>
      <c r="SBS395" s="4"/>
      <c r="SBT395" s="4"/>
      <c r="SBU395" s="4"/>
      <c r="SBV395" s="4"/>
      <c r="SBW395" s="4"/>
      <c r="SBX395" s="4"/>
      <c r="SBY395" s="4"/>
      <c r="SBZ395" s="4"/>
      <c r="SCA395" s="4"/>
      <c r="SCB395" s="4"/>
      <c r="SCC395" s="4"/>
      <c r="SCD395" s="4"/>
      <c r="SCE395" s="4"/>
      <c r="SCF395" s="4"/>
      <c r="SCG395" s="4"/>
      <c r="SCH395" s="4"/>
      <c r="SCI395" s="4"/>
      <c r="SCJ395" s="4"/>
      <c r="SCK395" s="4"/>
      <c r="SCL395" s="4"/>
      <c r="SCM395" s="4"/>
      <c r="SCN395" s="4"/>
      <c r="SCO395" s="4"/>
      <c r="SCP395" s="4"/>
      <c r="SCQ395" s="4"/>
      <c r="SCR395" s="4"/>
      <c r="SCS395" s="4"/>
      <c r="SCT395" s="4"/>
      <c r="SCU395" s="4"/>
      <c r="SCV395" s="4"/>
      <c r="SCW395" s="4"/>
      <c r="SCX395" s="4"/>
      <c r="SCY395" s="4"/>
      <c r="SCZ395" s="4"/>
      <c r="SDA395" s="4"/>
      <c r="SDB395" s="4"/>
      <c r="SDC395" s="4"/>
      <c r="SDD395" s="4"/>
      <c r="SDE395" s="4"/>
      <c r="SDF395" s="4"/>
      <c r="SDG395" s="4"/>
      <c r="SDH395" s="4"/>
      <c r="SDI395" s="4"/>
      <c r="SDJ395" s="4"/>
      <c r="SDK395" s="4"/>
      <c r="SDL395" s="4"/>
      <c r="SDM395" s="4"/>
      <c r="SDN395" s="4"/>
      <c r="SDO395" s="4"/>
      <c r="SDP395" s="4"/>
      <c r="SDQ395" s="4"/>
      <c r="SDR395" s="4"/>
      <c r="SDS395" s="4"/>
      <c r="SDT395" s="4"/>
      <c r="SDU395" s="4"/>
      <c r="SDV395" s="4"/>
      <c r="SDW395" s="4"/>
      <c r="SDX395" s="4"/>
      <c r="SDY395" s="4"/>
      <c r="SDZ395" s="4"/>
      <c r="SEA395" s="4"/>
      <c r="SEB395" s="4"/>
      <c r="SEC395" s="4"/>
      <c r="SED395" s="4"/>
      <c r="SEE395" s="4"/>
      <c r="SEF395" s="4"/>
      <c r="SEG395" s="4"/>
      <c r="SEH395" s="4"/>
      <c r="SEI395" s="4"/>
      <c r="SEJ395" s="4"/>
      <c r="SEK395" s="4"/>
      <c r="SEL395" s="4"/>
      <c r="SEM395" s="4"/>
      <c r="SEN395" s="4"/>
      <c r="SEO395" s="4"/>
      <c r="SEP395" s="4"/>
      <c r="SEQ395" s="4"/>
      <c r="SER395" s="4"/>
      <c r="SES395" s="4"/>
      <c r="SET395" s="4"/>
      <c r="SEU395" s="4"/>
      <c r="SEV395" s="4"/>
      <c r="SEW395" s="4"/>
      <c r="SEX395" s="4"/>
      <c r="SEY395" s="4"/>
      <c r="SEZ395" s="4"/>
      <c r="SFA395" s="4"/>
      <c r="SFB395" s="4"/>
      <c r="SFC395" s="4"/>
      <c r="SFD395" s="4"/>
      <c r="SFE395" s="4"/>
      <c r="SFF395" s="4"/>
      <c r="SFG395" s="4"/>
      <c r="SFH395" s="4"/>
      <c r="SFI395" s="4"/>
      <c r="SFJ395" s="4"/>
      <c r="SFK395" s="4"/>
      <c r="SFL395" s="4"/>
      <c r="SFM395" s="4"/>
      <c r="SFN395" s="4"/>
      <c r="SFO395" s="4"/>
      <c r="SFP395" s="4"/>
      <c r="SFQ395" s="4"/>
      <c r="SFR395" s="4"/>
      <c r="SFS395" s="4"/>
      <c r="SFT395" s="4"/>
      <c r="SFU395" s="4"/>
      <c r="SFV395" s="4"/>
      <c r="SFW395" s="4"/>
      <c r="SFX395" s="4"/>
      <c r="SFY395" s="4"/>
      <c r="SFZ395" s="4"/>
      <c r="SGA395" s="4"/>
      <c r="SGB395" s="4"/>
      <c r="SGC395" s="4"/>
      <c r="SGD395" s="4"/>
      <c r="SGE395" s="4"/>
      <c r="SGF395" s="4"/>
      <c r="SGG395" s="4"/>
      <c r="SGH395" s="4"/>
      <c r="SGI395" s="4"/>
      <c r="SGJ395" s="4"/>
      <c r="SGK395" s="4"/>
      <c r="SGL395" s="4"/>
      <c r="SGM395" s="4"/>
      <c r="SGN395" s="4"/>
      <c r="SGO395" s="4"/>
      <c r="SGP395" s="4"/>
      <c r="SGQ395" s="4"/>
      <c r="SGR395" s="4"/>
      <c r="SGS395" s="4"/>
      <c r="SGT395" s="4"/>
      <c r="SGU395" s="4"/>
      <c r="SGV395" s="4"/>
      <c r="SGW395" s="4"/>
      <c r="SGX395" s="4"/>
      <c r="SGY395" s="4"/>
      <c r="SGZ395" s="4"/>
      <c r="SHA395" s="4"/>
      <c r="SHB395" s="4"/>
      <c r="SHC395" s="4"/>
      <c r="SHD395" s="4"/>
      <c r="SHE395" s="4"/>
      <c r="SHF395" s="4"/>
      <c r="SHG395" s="4"/>
      <c r="SHH395" s="4"/>
      <c r="SHI395" s="4"/>
      <c r="SHJ395" s="4"/>
      <c r="SHK395" s="4"/>
      <c r="SHL395" s="4"/>
      <c r="SHM395" s="4"/>
      <c r="SHN395" s="4"/>
      <c r="SHO395" s="4"/>
      <c r="SHP395" s="4"/>
      <c r="SHQ395" s="4"/>
      <c r="SHR395" s="4"/>
      <c r="SHS395" s="4"/>
      <c r="SHT395" s="4"/>
      <c r="SHU395" s="4"/>
      <c r="SHV395" s="4"/>
      <c r="SHW395" s="4"/>
      <c r="SHX395" s="4"/>
      <c r="SHY395" s="4"/>
      <c r="SHZ395" s="4"/>
      <c r="SIA395" s="4"/>
      <c r="SIB395" s="4"/>
      <c r="SIC395" s="4"/>
      <c r="SID395" s="4"/>
      <c r="SIE395" s="4"/>
      <c r="SIF395" s="4"/>
      <c r="SIG395" s="4"/>
      <c r="SIH395" s="4"/>
      <c r="SII395" s="4"/>
      <c r="SIJ395" s="4"/>
      <c r="SIK395" s="4"/>
      <c r="SIL395" s="4"/>
      <c r="SIM395" s="4"/>
      <c r="SIN395" s="4"/>
      <c r="SIO395" s="4"/>
      <c r="SIP395" s="4"/>
      <c r="SIQ395" s="4"/>
      <c r="SIR395" s="4"/>
      <c r="SIS395" s="4"/>
      <c r="SIT395" s="4"/>
      <c r="SIU395" s="4"/>
      <c r="SIV395" s="4"/>
      <c r="SIW395" s="4"/>
      <c r="SIX395" s="4"/>
      <c r="SIY395" s="4"/>
      <c r="SIZ395" s="4"/>
      <c r="SJA395" s="4"/>
      <c r="SJB395" s="4"/>
      <c r="SJC395" s="4"/>
      <c r="SJD395" s="4"/>
      <c r="SJE395" s="4"/>
      <c r="SJF395" s="4"/>
      <c r="SJG395" s="4"/>
      <c r="SJH395" s="4"/>
      <c r="SJI395" s="4"/>
      <c r="SJJ395" s="4"/>
      <c r="SJK395" s="4"/>
      <c r="SJL395" s="4"/>
      <c r="SJM395" s="4"/>
      <c r="SJN395" s="4"/>
      <c r="SJO395" s="4"/>
      <c r="SJP395" s="4"/>
      <c r="SJQ395" s="4"/>
      <c r="SJR395" s="4"/>
      <c r="SJS395" s="4"/>
      <c r="SJT395" s="4"/>
      <c r="SJU395" s="4"/>
      <c r="SJV395" s="4"/>
      <c r="SJW395" s="4"/>
      <c r="SJX395" s="4"/>
      <c r="SJY395" s="4"/>
      <c r="SJZ395" s="4"/>
      <c r="SKA395" s="4"/>
      <c r="SKB395" s="4"/>
      <c r="SKC395" s="4"/>
      <c r="SKD395" s="4"/>
      <c r="SKE395" s="4"/>
      <c r="SKF395" s="4"/>
      <c r="SKG395" s="4"/>
      <c r="SKH395" s="4"/>
      <c r="SKI395" s="4"/>
      <c r="SKJ395" s="4"/>
      <c r="SKK395" s="4"/>
      <c r="SKL395" s="4"/>
      <c r="SKM395" s="4"/>
      <c r="SKN395" s="4"/>
      <c r="SKO395" s="4"/>
      <c r="SKP395" s="4"/>
      <c r="SKQ395" s="4"/>
      <c r="SKR395" s="4"/>
      <c r="SKS395" s="4"/>
      <c r="SKT395" s="4"/>
      <c r="SKU395" s="4"/>
      <c r="SKV395" s="4"/>
      <c r="SKW395" s="4"/>
      <c r="SKX395" s="4"/>
      <c r="SKY395" s="4"/>
      <c r="SKZ395" s="4"/>
      <c r="SLA395" s="4"/>
      <c r="SLB395" s="4"/>
      <c r="SLC395" s="4"/>
      <c r="SLD395" s="4"/>
      <c r="SLE395" s="4"/>
      <c r="SLF395" s="4"/>
      <c r="SLG395" s="4"/>
      <c r="SLH395" s="4"/>
      <c r="SLI395" s="4"/>
      <c r="SLJ395" s="4"/>
      <c r="SLK395" s="4"/>
      <c r="SLL395" s="4"/>
      <c r="SLM395" s="4"/>
      <c r="SLN395" s="4"/>
      <c r="SLO395" s="4"/>
      <c r="SLP395" s="4"/>
      <c r="SLQ395" s="4"/>
      <c r="SLR395" s="4"/>
      <c r="SLS395" s="4"/>
      <c r="SLT395" s="4"/>
      <c r="SLU395" s="4"/>
      <c r="SLV395" s="4"/>
      <c r="SLW395" s="4"/>
      <c r="SLX395" s="4"/>
      <c r="SLY395" s="4"/>
      <c r="SLZ395" s="4"/>
      <c r="SMA395" s="4"/>
      <c r="SMB395" s="4"/>
      <c r="SMC395" s="4"/>
      <c r="SMD395" s="4"/>
      <c r="SME395" s="4"/>
      <c r="SMF395" s="4"/>
      <c r="SMG395" s="4"/>
      <c r="SMH395" s="4"/>
      <c r="SMI395" s="4"/>
      <c r="SMJ395" s="4"/>
      <c r="SMK395" s="4"/>
      <c r="SML395" s="4"/>
      <c r="SMM395" s="4"/>
      <c r="SMN395" s="4"/>
      <c r="SMO395" s="4"/>
      <c r="SMP395" s="4"/>
      <c r="SMQ395" s="4"/>
      <c r="SMR395" s="4"/>
      <c r="SMS395" s="4"/>
      <c r="SMT395" s="4"/>
      <c r="SMU395" s="4"/>
      <c r="SMV395" s="4"/>
      <c r="SMW395" s="4"/>
      <c r="SMX395" s="4"/>
      <c r="SMY395" s="4"/>
      <c r="SMZ395" s="4"/>
      <c r="SNA395" s="4"/>
      <c r="SNB395" s="4"/>
      <c r="SNC395" s="4"/>
      <c r="SND395" s="4"/>
      <c r="SNE395" s="4"/>
      <c r="SNF395" s="4"/>
      <c r="SNG395" s="4"/>
      <c r="SNH395" s="4"/>
      <c r="SNI395" s="4"/>
      <c r="SNJ395" s="4"/>
      <c r="SNK395" s="4"/>
      <c r="SNL395" s="4"/>
      <c r="SNM395" s="4"/>
      <c r="SNN395" s="4"/>
      <c r="SNO395" s="4"/>
      <c r="SNP395" s="4"/>
      <c r="SNQ395" s="4"/>
      <c r="SNR395" s="4"/>
      <c r="SNS395" s="4"/>
      <c r="SNT395" s="4"/>
      <c r="SNU395" s="4"/>
      <c r="SNV395" s="4"/>
      <c r="SNW395" s="4"/>
      <c r="SNX395" s="4"/>
      <c r="SNY395" s="4"/>
      <c r="SNZ395" s="4"/>
      <c r="SOA395" s="4"/>
      <c r="SOB395" s="4"/>
      <c r="SOC395" s="4"/>
      <c r="SOD395" s="4"/>
      <c r="SOE395" s="4"/>
      <c r="SOF395" s="4"/>
      <c r="SOG395" s="4"/>
      <c r="SOH395" s="4"/>
      <c r="SOI395" s="4"/>
      <c r="SOJ395" s="4"/>
      <c r="SOK395" s="4"/>
      <c r="SOL395" s="4"/>
      <c r="SOM395" s="4"/>
      <c r="SON395" s="4"/>
      <c r="SOO395" s="4"/>
      <c r="SOP395" s="4"/>
      <c r="SOQ395" s="4"/>
      <c r="SOR395" s="4"/>
      <c r="SOS395" s="4"/>
      <c r="SOT395" s="4"/>
      <c r="SOU395" s="4"/>
      <c r="SOV395" s="4"/>
      <c r="SOW395" s="4"/>
      <c r="SOX395" s="4"/>
      <c r="SOY395" s="4"/>
      <c r="SOZ395" s="4"/>
      <c r="SPA395" s="4"/>
      <c r="SPB395" s="4"/>
      <c r="SPC395" s="4"/>
      <c r="SPD395" s="4"/>
      <c r="SPE395" s="4"/>
      <c r="SPF395" s="4"/>
      <c r="SPG395" s="4"/>
      <c r="SPH395" s="4"/>
      <c r="SPI395" s="4"/>
      <c r="SPJ395" s="4"/>
      <c r="SPK395" s="4"/>
      <c r="SPL395" s="4"/>
      <c r="SPM395" s="4"/>
      <c r="SPN395" s="4"/>
      <c r="SPO395" s="4"/>
      <c r="SPP395" s="4"/>
      <c r="SPQ395" s="4"/>
      <c r="SPR395" s="4"/>
      <c r="SPS395" s="4"/>
      <c r="SPT395" s="4"/>
      <c r="SPU395" s="4"/>
      <c r="SPV395" s="4"/>
      <c r="SPW395" s="4"/>
      <c r="SPX395" s="4"/>
      <c r="SPY395" s="4"/>
      <c r="SPZ395" s="4"/>
      <c r="SQA395" s="4"/>
      <c r="SQB395" s="4"/>
      <c r="SQC395" s="4"/>
      <c r="SQD395" s="4"/>
      <c r="SQE395" s="4"/>
      <c r="SQF395" s="4"/>
      <c r="SQG395" s="4"/>
      <c r="SQH395" s="4"/>
      <c r="SQI395" s="4"/>
      <c r="SQJ395" s="4"/>
      <c r="SQK395" s="4"/>
      <c r="SQL395" s="4"/>
      <c r="SQM395" s="4"/>
      <c r="SQN395" s="4"/>
      <c r="SQO395" s="4"/>
      <c r="SQP395" s="4"/>
      <c r="SQQ395" s="4"/>
      <c r="SQR395" s="4"/>
      <c r="SQS395" s="4"/>
      <c r="SQT395" s="4"/>
      <c r="SQU395" s="4"/>
      <c r="SQV395" s="4"/>
      <c r="SQW395" s="4"/>
      <c r="SQX395" s="4"/>
      <c r="SQY395" s="4"/>
      <c r="SQZ395" s="4"/>
      <c r="SRA395" s="4"/>
      <c r="SRB395" s="4"/>
      <c r="SRC395" s="4"/>
      <c r="SRD395" s="4"/>
      <c r="SRE395" s="4"/>
      <c r="SRF395" s="4"/>
      <c r="SRG395" s="4"/>
      <c r="SRH395" s="4"/>
      <c r="SRI395" s="4"/>
      <c r="SRJ395" s="4"/>
      <c r="SRK395" s="4"/>
      <c r="SRL395" s="4"/>
      <c r="SRM395" s="4"/>
      <c r="SRN395" s="4"/>
      <c r="SRO395" s="4"/>
      <c r="SRP395" s="4"/>
      <c r="SRQ395" s="4"/>
      <c r="SRR395" s="4"/>
      <c r="SRS395" s="4"/>
      <c r="SRT395" s="4"/>
      <c r="SRU395" s="4"/>
      <c r="SRV395" s="4"/>
      <c r="SRW395" s="4"/>
      <c r="SRX395" s="4"/>
      <c r="SRY395" s="4"/>
      <c r="SRZ395" s="4"/>
      <c r="SSA395" s="4"/>
      <c r="SSB395" s="4"/>
      <c r="SSC395" s="4"/>
      <c r="SSD395" s="4"/>
      <c r="SSE395" s="4"/>
      <c r="SSF395" s="4"/>
      <c r="SSG395" s="4"/>
      <c r="SSH395" s="4"/>
      <c r="SSI395" s="4"/>
      <c r="SSJ395" s="4"/>
      <c r="SSK395" s="4"/>
      <c r="SSL395" s="4"/>
      <c r="SSM395" s="4"/>
      <c r="SSN395" s="4"/>
      <c r="SSO395" s="4"/>
      <c r="SSP395" s="4"/>
      <c r="SSQ395" s="4"/>
      <c r="SSR395" s="4"/>
      <c r="SSS395" s="4"/>
      <c r="SST395" s="4"/>
      <c r="SSU395" s="4"/>
      <c r="SSV395" s="4"/>
      <c r="SSW395" s="4"/>
      <c r="SSX395" s="4"/>
      <c r="SSY395" s="4"/>
      <c r="SSZ395" s="4"/>
      <c r="STA395" s="4"/>
      <c r="STB395" s="4"/>
      <c r="STC395" s="4"/>
      <c r="STD395" s="4"/>
      <c r="STE395" s="4"/>
      <c r="STF395" s="4"/>
      <c r="STG395" s="4"/>
      <c r="STH395" s="4"/>
      <c r="STI395" s="4"/>
      <c r="STJ395" s="4"/>
      <c r="STK395" s="4"/>
      <c r="STL395" s="4"/>
      <c r="STM395" s="4"/>
      <c r="STN395" s="4"/>
      <c r="STO395" s="4"/>
      <c r="STP395" s="4"/>
      <c r="STQ395" s="4"/>
      <c r="STR395" s="4"/>
      <c r="STS395" s="4"/>
      <c r="STT395" s="4"/>
      <c r="STU395" s="4"/>
      <c r="STV395" s="4"/>
      <c r="STW395" s="4"/>
      <c r="STX395" s="4"/>
      <c r="STY395" s="4"/>
      <c r="STZ395" s="4"/>
      <c r="SUA395" s="4"/>
      <c r="SUB395" s="4"/>
      <c r="SUC395" s="4"/>
      <c r="SUD395" s="4"/>
      <c r="SUE395" s="4"/>
      <c r="SUF395" s="4"/>
      <c r="SUG395" s="4"/>
      <c r="SUH395" s="4"/>
      <c r="SUI395" s="4"/>
      <c r="SUJ395" s="4"/>
      <c r="SUK395" s="4"/>
      <c r="SUL395" s="4"/>
      <c r="SUM395" s="4"/>
      <c r="SUN395" s="4"/>
      <c r="SUO395" s="4"/>
      <c r="SUP395" s="4"/>
      <c r="SUQ395" s="4"/>
      <c r="SUR395" s="4"/>
      <c r="SUS395" s="4"/>
      <c r="SUT395" s="4"/>
      <c r="SUU395" s="4"/>
      <c r="SUV395" s="4"/>
      <c r="SUW395" s="4"/>
      <c r="SUX395" s="4"/>
      <c r="SUY395" s="4"/>
      <c r="SUZ395" s="4"/>
      <c r="SVA395" s="4"/>
      <c r="SVB395" s="4"/>
      <c r="SVC395" s="4"/>
      <c r="SVD395" s="4"/>
      <c r="SVE395" s="4"/>
      <c r="SVF395" s="4"/>
      <c r="SVG395" s="4"/>
      <c r="SVH395" s="4"/>
      <c r="SVI395" s="4"/>
      <c r="SVJ395" s="4"/>
      <c r="SVK395" s="4"/>
      <c r="SVL395" s="4"/>
      <c r="SVM395" s="4"/>
      <c r="SVN395" s="4"/>
      <c r="SVO395" s="4"/>
      <c r="SVP395" s="4"/>
      <c r="SVQ395" s="4"/>
      <c r="SVR395" s="4"/>
      <c r="SVS395" s="4"/>
      <c r="SVT395" s="4"/>
      <c r="SVU395" s="4"/>
      <c r="SVV395" s="4"/>
      <c r="SVW395" s="4"/>
      <c r="SVX395" s="4"/>
      <c r="SVY395" s="4"/>
      <c r="SVZ395" s="4"/>
      <c r="SWA395" s="4"/>
      <c r="SWB395" s="4"/>
      <c r="SWC395" s="4"/>
      <c r="SWD395" s="4"/>
      <c r="SWE395" s="4"/>
      <c r="SWF395" s="4"/>
      <c r="SWG395" s="4"/>
      <c r="SWH395" s="4"/>
      <c r="SWI395" s="4"/>
      <c r="SWJ395" s="4"/>
      <c r="SWK395" s="4"/>
      <c r="SWL395" s="4"/>
      <c r="SWM395" s="4"/>
      <c r="SWN395" s="4"/>
      <c r="SWO395" s="4"/>
      <c r="SWP395" s="4"/>
      <c r="SWQ395" s="4"/>
      <c r="SWR395" s="4"/>
      <c r="SWS395" s="4"/>
      <c r="SWT395" s="4"/>
      <c r="SWU395" s="4"/>
      <c r="SWV395" s="4"/>
      <c r="SWW395" s="4"/>
      <c r="SWX395" s="4"/>
      <c r="SWY395" s="4"/>
      <c r="SWZ395" s="4"/>
      <c r="SXA395" s="4"/>
      <c r="SXB395" s="4"/>
      <c r="SXC395" s="4"/>
      <c r="SXD395" s="4"/>
      <c r="SXE395" s="4"/>
      <c r="SXF395" s="4"/>
      <c r="SXG395" s="4"/>
      <c r="SXH395" s="4"/>
      <c r="SXI395" s="4"/>
      <c r="SXJ395" s="4"/>
      <c r="SXK395" s="4"/>
      <c r="SXL395" s="4"/>
      <c r="SXM395" s="4"/>
      <c r="SXN395" s="4"/>
      <c r="SXO395" s="4"/>
      <c r="SXP395" s="4"/>
      <c r="SXQ395" s="4"/>
      <c r="SXR395" s="4"/>
      <c r="SXS395" s="4"/>
      <c r="SXT395" s="4"/>
      <c r="SXU395" s="4"/>
      <c r="SXV395" s="4"/>
      <c r="SXW395" s="4"/>
      <c r="SXX395" s="4"/>
      <c r="SXY395" s="4"/>
      <c r="SXZ395" s="4"/>
      <c r="SYA395" s="4"/>
      <c r="SYB395" s="4"/>
      <c r="SYC395" s="4"/>
      <c r="SYD395" s="4"/>
      <c r="SYE395" s="4"/>
      <c r="SYF395" s="4"/>
      <c r="SYG395" s="4"/>
      <c r="SYH395" s="4"/>
      <c r="SYI395" s="4"/>
      <c r="SYJ395" s="4"/>
      <c r="SYK395" s="4"/>
      <c r="SYL395" s="4"/>
      <c r="SYM395" s="4"/>
      <c r="SYN395" s="4"/>
      <c r="SYO395" s="4"/>
      <c r="SYP395" s="4"/>
      <c r="SYQ395" s="4"/>
      <c r="SYR395" s="4"/>
      <c r="SYS395" s="4"/>
      <c r="SYT395" s="4"/>
      <c r="SYU395" s="4"/>
      <c r="SYV395" s="4"/>
      <c r="SYW395" s="4"/>
      <c r="SYX395" s="4"/>
      <c r="SYY395" s="4"/>
      <c r="SYZ395" s="4"/>
      <c r="SZA395" s="4"/>
      <c r="SZB395" s="4"/>
      <c r="SZC395" s="4"/>
      <c r="SZD395" s="4"/>
      <c r="SZE395" s="4"/>
      <c r="SZF395" s="4"/>
      <c r="SZG395" s="4"/>
      <c r="SZH395" s="4"/>
      <c r="SZI395" s="4"/>
      <c r="SZJ395" s="4"/>
      <c r="SZK395" s="4"/>
      <c r="SZL395" s="4"/>
      <c r="SZM395" s="4"/>
      <c r="SZN395" s="4"/>
      <c r="SZO395" s="4"/>
      <c r="SZP395" s="4"/>
      <c r="SZQ395" s="4"/>
      <c r="SZR395" s="4"/>
      <c r="SZS395" s="4"/>
      <c r="SZT395" s="4"/>
      <c r="SZU395" s="4"/>
      <c r="SZV395" s="4"/>
      <c r="SZW395" s="4"/>
      <c r="SZX395" s="4"/>
      <c r="SZY395" s="4"/>
      <c r="SZZ395" s="4"/>
      <c r="TAA395" s="4"/>
      <c r="TAB395" s="4"/>
      <c r="TAC395" s="4"/>
      <c r="TAD395" s="4"/>
      <c r="TAE395" s="4"/>
      <c r="TAF395" s="4"/>
      <c r="TAG395" s="4"/>
      <c r="TAH395" s="4"/>
      <c r="TAI395" s="4"/>
      <c r="TAJ395" s="4"/>
      <c r="TAK395" s="4"/>
      <c r="TAL395" s="4"/>
      <c r="TAM395" s="4"/>
      <c r="TAN395" s="4"/>
      <c r="TAO395" s="4"/>
      <c r="TAP395" s="4"/>
      <c r="TAQ395" s="4"/>
      <c r="TAR395" s="4"/>
      <c r="TAS395" s="4"/>
      <c r="TAT395" s="4"/>
      <c r="TAU395" s="4"/>
      <c r="TAV395" s="4"/>
      <c r="TAW395" s="4"/>
      <c r="TAX395" s="4"/>
      <c r="TAY395" s="4"/>
      <c r="TAZ395" s="4"/>
      <c r="TBA395" s="4"/>
      <c r="TBB395" s="4"/>
      <c r="TBC395" s="4"/>
      <c r="TBD395" s="4"/>
      <c r="TBE395" s="4"/>
      <c r="TBF395" s="4"/>
      <c r="TBG395" s="4"/>
      <c r="TBH395" s="4"/>
      <c r="TBI395" s="4"/>
      <c r="TBJ395" s="4"/>
      <c r="TBK395" s="4"/>
      <c r="TBL395" s="4"/>
      <c r="TBM395" s="4"/>
      <c r="TBN395" s="4"/>
      <c r="TBO395" s="4"/>
      <c r="TBP395" s="4"/>
      <c r="TBQ395" s="4"/>
      <c r="TBR395" s="4"/>
      <c r="TBS395" s="4"/>
      <c r="TBT395" s="4"/>
      <c r="TBU395" s="4"/>
      <c r="TBV395" s="4"/>
      <c r="TBW395" s="4"/>
      <c r="TBX395" s="4"/>
      <c r="TBY395" s="4"/>
      <c r="TBZ395" s="4"/>
      <c r="TCA395" s="4"/>
      <c r="TCB395" s="4"/>
      <c r="TCC395" s="4"/>
      <c r="TCD395" s="4"/>
      <c r="TCE395" s="4"/>
      <c r="TCF395" s="4"/>
      <c r="TCG395" s="4"/>
      <c r="TCH395" s="4"/>
      <c r="TCI395" s="4"/>
      <c r="TCJ395" s="4"/>
      <c r="TCK395" s="4"/>
      <c r="TCL395" s="4"/>
      <c r="TCM395" s="4"/>
      <c r="TCN395" s="4"/>
      <c r="TCO395" s="4"/>
      <c r="TCP395" s="4"/>
      <c r="TCQ395" s="4"/>
      <c r="TCR395" s="4"/>
      <c r="TCS395" s="4"/>
      <c r="TCT395" s="4"/>
      <c r="TCU395" s="4"/>
      <c r="TCV395" s="4"/>
      <c r="TCW395" s="4"/>
      <c r="TCX395" s="4"/>
      <c r="TCY395" s="4"/>
      <c r="TCZ395" s="4"/>
      <c r="TDA395" s="4"/>
      <c r="TDB395" s="4"/>
      <c r="TDC395" s="4"/>
      <c r="TDD395" s="4"/>
      <c r="TDE395" s="4"/>
      <c r="TDF395" s="4"/>
      <c r="TDG395" s="4"/>
      <c r="TDH395" s="4"/>
      <c r="TDI395" s="4"/>
      <c r="TDJ395" s="4"/>
      <c r="TDK395" s="4"/>
      <c r="TDL395" s="4"/>
      <c r="TDM395" s="4"/>
      <c r="TDN395" s="4"/>
      <c r="TDO395" s="4"/>
      <c r="TDP395" s="4"/>
      <c r="TDQ395" s="4"/>
      <c r="TDR395" s="4"/>
      <c r="TDS395" s="4"/>
      <c r="TDT395" s="4"/>
      <c r="TDU395" s="4"/>
      <c r="TDV395" s="4"/>
      <c r="TDW395" s="4"/>
      <c r="TDX395" s="4"/>
      <c r="TDY395" s="4"/>
      <c r="TDZ395" s="4"/>
      <c r="TEA395" s="4"/>
      <c r="TEB395" s="4"/>
      <c r="TEC395" s="4"/>
      <c r="TED395" s="4"/>
      <c r="TEE395" s="4"/>
      <c r="TEF395" s="4"/>
      <c r="TEG395" s="4"/>
      <c r="TEH395" s="4"/>
      <c r="TEI395" s="4"/>
      <c r="TEJ395" s="4"/>
      <c r="TEK395" s="4"/>
      <c r="TEL395" s="4"/>
      <c r="TEM395" s="4"/>
      <c r="TEN395" s="4"/>
      <c r="TEO395" s="4"/>
      <c r="TEP395" s="4"/>
      <c r="TEQ395" s="4"/>
      <c r="TER395" s="4"/>
      <c r="TES395" s="4"/>
      <c r="TET395" s="4"/>
      <c r="TEU395" s="4"/>
      <c r="TEV395" s="4"/>
      <c r="TEW395" s="4"/>
      <c r="TEX395" s="4"/>
      <c r="TEY395" s="4"/>
      <c r="TEZ395" s="4"/>
      <c r="TFA395" s="4"/>
      <c r="TFB395" s="4"/>
      <c r="TFC395" s="4"/>
      <c r="TFD395" s="4"/>
      <c r="TFE395" s="4"/>
      <c r="TFF395" s="4"/>
      <c r="TFG395" s="4"/>
      <c r="TFH395" s="4"/>
      <c r="TFI395" s="4"/>
      <c r="TFJ395" s="4"/>
      <c r="TFK395" s="4"/>
      <c r="TFL395" s="4"/>
      <c r="TFM395" s="4"/>
      <c r="TFN395" s="4"/>
      <c r="TFO395" s="4"/>
      <c r="TFP395" s="4"/>
      <c r="TFQ395" s="4"/>
      <c r="TFR395" s="4"/>
      <c r="TFS395" s="4"/>
      <c r="TFT395" s="4"/>
      <c r="TFU395" s="4"/>
      <c r="TFV395" s="4"/>
      <c r="TFW395" s="4"/>
      <c r="TFX395" s="4"/>
      <c r="TFY395" s="4"/>
      <c r="TFZ395" s="4"/>
      <c r="TGA395" s="4"/>
      <c r="TGB395" s="4"/>
      <c r="TGC395" s="4"/>
      <c r="TGD395" s="4"/>
      <c r="TGE395" s="4"/>
      <c r="TGF395" s="4"/>
      <c r="TGG395" s="4"/>
      <c r="TGH395" s="4"/>
      <c r="TGI395" s="4"/>
      <c r="TGJ395" s="4"/>
      <c r="TGK395" s="4"/>
      <c r="TGL395" s="4"/>
      <c r="TGM395" s="4"/>
      <c r="TGN395" s="4"/>
      <c r="TGO395" s="4"/>
      <c r="TGP395" s="4"/>
      <c r="TGQ395" s="4"/>
      <c r="TGR395" s="4"/>
      <c r="TGS395" s="4"/>
      <c r="TGT395" s="4"/>
      <c r="TGU395" s="4"/>
      <c r="TGV395" s="4"/>
      <c r="TGW395" s="4"/>
      <c r="TGX395" s="4"/>
      <c r="TGY395" s="4"/>
      <c r="TGZ395" s="4"/>
      <c r="THA395" s="4"/>
      <c r="THB395" s="4"/>
      <c r="THC395" s="4"/>
      <c r="THD395" s="4"/>
      <c r="THE395" s="4"/>
      <c r="THF395" s="4"/>
      <c r="THG395" s="4"/>
      <c r="THH395" s="4"/>
      <c r="THI395" s="4"/>
      <c r="THJ395" s="4"/>
      <c r="THK395" s="4"/>
      <c r="THL395" s="4"/>
      <c r="THM395" s="4"/>
      <c r="THN395" s="4"/>
      <c r="THO395" s="4"/>
      <c r="THP395" s="4"/>
      <c r="THQ395" s="4"/>
      <c r="THR395" s="4"/>
      <c r="THS395" s="4"/>
      <c r="THT395" s="4"/>
      <c r="THU395" s="4"/>
      <c r="THV395" s="4"/>
      <c r="THW395" s="4"/>
      <c r="THX395" s="4"/>
      <c r="THY395" s="4"/>
      <c r="THZ395" s="4"/>
      <c r="TIA395" s="4"/>
      <c r="TIB395" s="4"/>
      <c r="TIC395" s="4"/>
      <c r="TID395" s="4"/>
      <c r="TIE395" s="4"/>
      <c r="TIF395" s="4"/>
      <c r="TIG395" s="4"/>
      <c r="TIH395" s="4"/>
      <c r="TII395" s="4"/>
      <c r="TIJ395" s="4"/>
      <c r="TIK395" s="4"/>
      <c r="TIL395" s="4"/>
      <c r="TIM395" s="4"/>
      <c r="TIN395" s="4"/>
      <c r="TIO395" s="4"/>
      <c r="TIP395" s="4"/>
      <c r="TIQ395" s="4"/>
      <c r="TIR395" s="4"/>
      <c r="TIS395" s="4"/>
      <c r="TIT395" s="4"/>
      <c r="TIU395" s="4"/>
      <c r="TIV395" s="4"/>
      <c r="TIW395" s="4"/>
      <c r="TIX395" s="4"/>
      <c r="TIY395" s="4"/>
      <c r="TIZ395" s="4"/>
      <c r="TJA395" s="4"/>
      <c r="TJB395" s="4"/>
      <c r="TJC395" s="4"/>
      <c r="TJD395" s="4"/>
      <c r="TJE395" s="4"/>
      <c r="TJF395" s="4"/>
      <c r="TJG395" s="4"/>
      <c r="TJH395" s="4"/>
      <c r="TJI395" s="4"/>
      <c r="TJJ395" s="4"/>
      <c r="TJK395" s="4"/>
      <c r="TJL395" s="4"/>
      <c r="TJM395" s="4"/>
      <c r="TJN395" s="4"/>
      <c r="TJO395" s="4"/>
      <c r="TJP395" s="4"/>
      <c r="TJQ395" s="4"/>
      <c r="TJR395" s="4"/>
      <c r="TJS395" s="4"/>
      <c r="TJT395" s="4"/>
      <c r="TJU395" s="4"/>
      <c r="TJV395" s="4"/>
      <c r="TJW395" s="4"/>
      <c r="TJX395" s="4"/>
      <c r="TJY395" s="4"/>
      <c r="TJZ395" s="4"/>
      <c r="TKA395" s="4"/>
      <c r="TKB395" s="4"/>
      <c r="TKC395" s="4"/>
      <c r="TKD395" s="4"/>
      <c r="TKE395" s="4"/>
      <c r="TKF395" s="4"/>
      <c r="TKG395" s="4"/>
      <c r="TKH395" s="4"/>
      <c r="TKI395" s="4"/>
      <c r="TKJ395" s="4"/>
      <c r="TKK395" s="4"/>
      <c r="TKL395" s="4"/>
      <c r="TKM395" s="4"/>
      <c r="TKN395" s="4"/>
      <c r="TKO395" s="4"/>
      <c r="TKP395" s="4"/>
      <c r="TKQ395" s="4"/>
      <c r="TKR395" s="4"/>
      <c r="TKS395" s="4"/>
      <c r="TKT395" s="4"/>
      <c r="TKU395" s="4"/>
      <c r="TKV395" s="4"/>
      <c r="TKW395" s="4"/>
      <c r="TKX395" s="4"/>
      <c r="TKY395" s="4"/>
      <c r="TKZ395" s="4"/>
      <c r="TLA395" s="4"/>
      <c r="TLB395" s="4"/>
      <c r="TLC395" s="4"/>
      <c r="TLD395" s="4"/>
      <c r="TLE395" s="4"/>
      <c r="TLF395" s="4"/>
      <c r="TLG395" s="4"/>
      <c r="TLH395" s="4"/>
      <c r="TLI395" s="4"/>
      <c r="TLJ395" s="4"/>
      <c r="TLK395" s="4"/>
      <c r="TLL395" s="4"/>
      <c r="TLM395" s="4"/>
      <c r="TLN395" s="4"/>
      <c r="TLO395" s="4"/>
      <c r="TLP395" s="4"/>
      <c r="TLQ395" s="4"/>
      <c r="TLR395" s="4"/>
      <c r="TLS395" s="4"/>
      <c r="TLT395" s="4"/>
      <c r="TLU395" s="4"/>
      <c r="TLV395" s="4"/>
      <c r="TLW395" s="4"/>
      <c r="TLX395" s="4"/>
      <c r="TLY395" s="4"/>
      <c r="TLZ395" s="4"/>
      <c r="TMA395" s="4"/>
      <c r="TMB395" s="4"/>
      <c r="TMC395" s="4"/>
      <c r="TMD395" s="4"/>
      <c r="TME395" s="4"/>
      <c r="TMF395" s="4"/>
      <c r="TMG395" s="4"/>
      <c r="TMH395" s="4"/>
      <c r="TMI395" s="4"/>
      <c r="TMJ395" s="4"/>
      <c r="TMK395" s="4"/>
      <c r="TML395" s="4"/>
      <c r="TMM395" s="4"/>
      <c r="TMN395" s="4"/>
      <c r="TMO395" s="4"/>
      <c r="TMP395" s="4"/>
      <c r="TMQ395" s="4"/>
      <c r="TMR395" s="4"/>
      <c r="TMS395" s="4"/>
      <c r="TMT395" s="4"/>
      <c r="TMU395" s="4"/>
      <c r="TMV395" s="4"/>
      <c r="TMW395" s="4"/>
      <c r="TMX395" s="4"/>
      <c r="TMY395" s="4"/>
      <c r="TMZ395" s="4"/>
      <c r="TNA395" s="4"/>
      <c r="TNB395" s="4"/>
      <c r="TNC395" s="4"/>
      <c r="TND395" s="4"/>
      <c r="TNE395" s="4"/>
      <c r="TNF395" s="4"/>
      <c r="TNG395" s="4"/>
      <c r="TNH395" s="4"/>
      <c r="TNI395" s="4"/>
      <c r="TNJ395" s="4"/>
      <c r="TNK395" s="4"/>
      <c r="TNL395" s="4"/>
      <c r="TNM395" s="4"/>
      <c r="TNN395" s="4"/>
      <c r="TNO395" s="4"/>
      <c r="TNP395" s="4"/>
      <c r="TNQ395" s="4"/>
      <c r="TNR395" s="4"/>
      <c r="TNS395" s="4"/>
      <c r="TNT395" s="4"/>
      <c r="TNU395" s="4"/>
      <c r="TNV395" s="4"/>
      <c r="TNW395" s="4"/>
      <c r="TNX395" s="4"/>
      <c r="TNY395" s="4"/>
      <c r="TNZ395" s="4"/>
      <c r="TOA395" s="4"/>
      <c r="TOB395" s="4"/>
      <c r="TOC395" s="4"/>
      <c r="TOD395" s="4"/>
      <c r="TOE395" s="4"/>
      <c r="TOF395" s="4"/>
      <c r="TOG395" s="4"/>
      <c r="TOH395" s="4"/>
      <c r="TOI395" s="4"/>
      <c r="TOJ395" s="4"/>
      <c r="TOK395" s="4"/>
      <c r="TOL395" s="4"/>
      <c r="TOM395" s="4"/>
      <c r="TON395" s="4"/>
      <c r="TOO395" s="4"/>
      <c r="TOP395" s="4"/>
      <c r="TOQ395" s="4"/>
      <c r="TOR395" s="4"/>
      <c r="TOS395" s="4"/>
      <c r="TOT395" s="4"/>
      <c r="TOU395" s="4"/>
      <c r="TOV395" s="4"/>
      <c r="TOW395" s="4"/>
      <c r="TOX395" s="4"/>
      <c r="TOY395" s="4"/>
      <c r="TOZ395" s="4"/>
      <c r="TPA395" s="4"/>
      <c r="TPB395" s="4"/>
      <c r="TPC395" s="4"/>
      <c r="TPD395" s="4"/>
      <c r="TPE395" s="4"/>
      <c r="TPF395" s="4"/>
      <c r="TPG395" s="4"/>
      <c r="TPH395" s="4"/>
      <c r="TPI395" s="4"/>
      <c r="TPJ395" s="4"/>
      <c r="TPK395" s="4"/>
      <c r="TPL395" s="4"/>
      <c r="TPM395" s="4"/>
      <c r="TPN395" s="4"/>
      <c r="TPO395" s="4"/>
      <c r="TPP395" s="4"/>
      <c r="TPQ395" s="4"/>
      <c r="TPR395" s="4"/>
      <c r="TPS395" s="4"/>
      <c r="TPT395" s="4"/>
      <c r="TPU395" s="4"/>
      <c r="TPV395" s="4"/>
      <c r="TPW395" s="4"/>
      <c r="TPX395" s="4"/>
      <c r="TPY395" s="4"/>
      <c r="TPZ395" s="4"/>
      <c r="TQA395" s="4"/>
      <c r="TQB395" s="4"/>
      <c r="TQC395" s="4"/>
      <c r="TQD395" s="4"/>
      <c r="TQE395" s="4"/>
      <c r="TQF395" s="4"/>
      <c r="TQG395" s="4"/>
      <c r="TQH395" s="4"/>
      <c r="TQI395" s="4"/>
      <c r="TQJ395" s="4"/>
      <c r="TQK395" s="4"/>
      <c r="TQL395" s="4"/>
      <c r="TQM395" s="4"/>
      <c r="TQN395" s="4"/>
      <c r="TQO395" s="4"/>
      <c r="TQP395" s="4"/>
      <c r="TQQ395" s="4"/>
      <c r="TQR395" s="4"/>
      <c r="TQS395" s="4"/>
      <c r="TQT395" s="4"/>
      <c r="TQU395" s="4"/>
      <c r="TQV395" s="4"/>
      <c r="TQW395" s="4"/>
      <c r="TQX395" s="4"/>
      <c r="TQY395" s="4"/>
      <c r="TQZ395" s="4"/>
      <c r="TRA395" s="4"/>
      <c r="TRB395" s="4"/>
      <c r="TRC395" s="4"/>
      <c r="TRD395" s="4"/>
      <c r="TRE395" s="4"/>
      <c r="TRF395" s="4"/>
      <c r="TRG395" s="4"/>
      <c r="TRH395" s="4"/>
      <c r="TRI395" s="4"/>
      <c r="TRJ395" s="4"/>
      <c r="TRK395" s="4"/>
      <c r="TRL395" s="4"/>
      <c r="TRM395" s="4"/>
      <c r="TRN395" s="4"/>
      <c r="TRO395" s="4"/>
      <c r="TRP395" s="4"/>
      <c r="TRQ395" s="4"/>
      <c r="TRR395" s="4"/>
      <c r="TRS395" s="4"/>
      <c r="TRT395" s="4"/>
      <c r="TRU395" s="4"/>
      <c r="TRV395" s="4"/>
      <c r="TRW395" s="4"/>
      <c r="TRX395" s="4"/>
      <c r="TRY395" s="4"/>
      <c r="TRZ395" s="4"/>
      <c r="TSA395" s="4"/>
      <c r="TSB395" s="4"/>
      <c r="TSC395" s="4"/>
      <c r="TSD395" s="4"/>
      <c r="TSE395" s="4"/>
      <c r="TSF395" s="4"/>
      <c r="TSG395" s="4"/>
      <c r="TSH395" s="4"/>
      <c r="TSI395" s="4"/>
      <c r="TSJ395" s="4"/>
      <c r="TSK395" s="4"/>
      <c r="TSL395" s="4"/>
      <c r="TSM395" s="4"/>
      <c r="TSN395" s="4"/>
      <c r="TSO395" s="4"/>
      <c r="TSP395" s="4"/>
      <c r="TSQ395" s="4"/>
      <c r="TSR395" s="4"/>
      <c r="TSS395" s="4"/>
      <c r="TST395" s="4"/>
      <c r="TSU395" s="4"/>
      <c r="TSV395" s="4"/>
      <c r="TSW395" s="4"/>
      <c r="TSX395" s="4"/>
      <c r="TSY395" s="4"/>
      <c r="TSZ395" s="4"/>
      <c r="TTA395" s="4"/>
      <c r="TTB395" s="4"/>
      <c r="TTC395" s="4"/>
      <c r="TTD395" s="4"/>
      <c r="TTE395" s="4"/>
      <c r="TTF395" s="4"/>
      <c r="TTG395" s="4"/>
      <c r="TTH395" s="4"/>
      <c r="TTI395" s="4"/>
      <c r="TTJ395" s="4"/>
      <c r="TTK395" s="4"/>
      <c r="TTL395" s="4"/>
      <c r="TTM395" s="4"/>
      <c r="TTN395" s="4"/>
      <c r="TTO395" s="4"/>
      <c r="TTP395" s="4"/>
      <c r="TTQ395" s="4"/>
      <c r="TTR395" s="4"/>
      <c r="TTS395" s="4"/>
      <c r="TTT395" s="4"/>
      <c r="TTU395" s="4"/>
      <c r="TTV395" s="4"/>
      <c r="TTW395" s="4"/>
      <c r="TTX395" s="4"/>
      <c r="TTY395" s="4"/>
      <c r="TTZ395" s="4"/>
      <c r="TUA395" s="4"/>
      <c r="TUB395" s="4"/>
      <c r="TUC395" s="4"/>
      <c r="TUD395" s="4"/>
      <c r="TUE395" s="4"/>
      <c r="TUF395" s="4"/>
      <c r="TUG395" s="4"/>
      <c r="TUH395" s="4"/>
      <c r="TUI395" s="4"/>
      <c r="TUJ395" s="4"/>
      <c r="TUK395" s="4"/>
      <c r="TUL395" s="4"/>
      <c r="TUM395" s="4"/>
      <c r="TUN395" s="4"/>
      <c r="TUO395" s="4"/>
      <c r="TUP395" s="4"/>
      <c r="TUQ395" s="4"/>
      <c r="TUR395" s="4"/>
      <c r="TUS395" s="4"/>
      <c r="TUT395" s="4"/>
      <c r="TUU395" s="4"/>
      <c r="TUV395" s="4"/>
      <c r="TUW395" s="4"/>
      <c r="TUX395" s="4"/>
      <c r="TUY395" s="4"/>
      <c r="TUZ395" s="4"/>
      <c r="TVA395" s="4"/>
      <c r="TVB395" s="4"/>
      <c r="TVC395" s="4"/>
      <c r="TVD395" s="4"/>
      <c r="TVE395" s="4"/>
      <c r="TVF395" s="4"/>
      <c r="TVG395" s="4"/>
      <c r="TVH395" s="4"/>
      <c r="TVI395" s="4"/>
      <c r="TVJ395" s="4"/>
      <c r="TVK395" s="4"/>
      <c r="TVL395" s="4"/>
      <c r="TVM395" s="4"/>
      <c r="TVN395" s="4"/>
      <c r="TVO395" s="4"/>
      <c r="TVP395" s="4"/>
      <c r="TVQ395" s="4"/>
      <c r="TVR395" s="4"/>
      <c r="TVS395" s="4"/>
      <c r="TVT395" s="4"/>
      <c r="TVU395" s="4"/>
      <c r="TVV395" s="4"/>
      <c r="TVW395" s="4"/>
      <c r="TVX395" s="4"/>
      <c r="TVY395" s="4"/>
      <c r="TVZ395" s="4"/>
      <c r="TWA395" s="4"/>
      <c r="TWB395" s="4"/>
      <c r="TWC395" s="4"/>
      <c r="TWD395" s="4"/>
      <c r="TWE395" s="4"/>
      <c r="TWF395" s="4"/>
      <c r="TWG395" s="4"/>
      <c r="TWH395" s="4"/>
      <c r="TWI395" s="4"/>
      <c r="TWJ395" s="4"/>
      <c r="TWK395" s="4"/>
      <c r="TWL395" s="4"/>
      <c r="TWM395" s="4"/>
      <c r="TWN395" s="4"/>
      <c r="TWO395" s="4"/>
      <c r="TWP395" s="4"/>
      <c r="TWQ395" s="4"/>
      <c r="TWR395" s="4"/>
      <c r="TWS395" s="4"/>
      <c r="TWT395" s="4"/>
      <c r="TWU395" s="4"/>
      <c r="TWV395" s="4"/>
      <c r="TWW395" s="4"/>
      <c r="TWX395" s="4"/>
      <c r="TWY395" s="4"/>
      <c r="TWZ395" s="4"/>
      <c r="TXA395" s="4"/>
      <c r="TXB395" s="4"/>
      <c r="TXC395" s="4"/>
      <c r="TXD395" s="4"/>
      <c r="TXE395" s="4"/>
      <c r="TXF395" s="4"/>
      <c r="TXG395" s="4"/>
      <c r="TXH395" s="4"/>
      <c r="TXI395" s="4"/>
      <c r="TXJ395" s="4"/>
      <c r="TXK395" s="4"/>
      <c r="TXL395" s="4"/>
      <c r="TXM395" s="4"/>
      <c r="TXN395" s="4"/>
      <c r="TXO395" s="4"/>
      <c r="TXP395" s="4"/>
      <c r="TXQ395" s="4"/>
      <c r="TXR395" s="4"/>
      <c r="TXS395" s="4"/>
      <c r="TXT395" s="4"/>
      <c r="TXU395" s="4"/>
      <c r="TXV395" s="4"/>
      <c r="TXW395" s="4"/>
      <c r="TXX395" s="4"/>
      <c r="TXY395" s="4"/>
      <c r="TXZ395" s="4"/>
      <c r="TYA395" s="4"/>
      <c r="TYB395" s="4"/>
      <c r="TYC395" s="4"/>
      <c r="TYD395" s="4"/>
      <c r="TYE395" s="4"/>
      <c r="TYF395" s="4"/>
      <c r="TYG395" s="4"/>
      <c r="TYH395" s="4"/>
      <c r="TYI395" s="4"/>
      <c r="TYJ395" s="4"/>
      <c r="TYK395" s="4"/>
      <c r="TYL395" s="4"/>
      <c r="TYM395" s="4"/>
      <c r="TYN395" s="4"/>
      <c r="TYO395" s="4"/>
      <c r="TYP395" s="4"/>
      <c r="TYQ395" s="4"/>
      <c r="TYR395" s="4"/>
      <c r="TYS395" s="4"/>
      <c r="TYT395" s="4"/>
      <c r="TYU395" s="4"/>
      <c r="TYV395" s="4"/>
      <c r="TYW395" s="4"/>
      <c r="TYX395" s="4"/>
      <c r="TYY395" s="4"/>
      <c r="TYZ395" s="4"/>
      <c r="TZA395" s="4"/>
      <c r="TZB395" s="4"/>
      <c r="TZC395" s="4"/>
      <c r="TZD395" s="4"/>
      <c r="TZE395" s="4"/>
      <c r="TZF395" s="4"/>
      <c r="TZG395" s="4"/>
      <c r="TZH395" s="4"/>
      <c r="TZI395" s="4"/>
      <c r="TZJ395" s="4"/>
      <c r="TZK395" s="4"/>
      <c r="TZL395" s="4"/>
      <c r="TZM395" s="4"/>
      <c r="TZN395" s="4"/>
      <c r="TZO395" s="4"/>
      <c r="TZP395" s="4"/>
      <c r="TZQ395" s="4"/>
      <c r="TZR395" s="4"/>
      <c r="TZS395" s="4"/>
      <c r="TZT395" s="4"/>
      <c r="TZU395" s="4"/>
      <c r="TZV395" s="4"/>
      <c r="TZW395" s="4"/>
      <c r="TZX395" s="4"/>
      <c r="TZY395" s="4"/>
      <c r="TZZ395" s="4"/>
      <c r="UAA395" s="4"/>
      <c r="UAB395" s="4"/>
      <c r="UAC395" s="4"/>
      <c r="UAD395" s="4"/>
      <c r="UAE395" s="4"/>
      <c r="UAF395" s="4"/>
      <c r="UAG395" s="4"/>
      <c r="UAH395" s="4"/>
      <c r="UAI395" s="4"/>
      <c r="UAJ395" s="4"/>
      <c r="UAK395" s="4"/>
      <c r="UAL395" s="4"/>
      <c r="UAM395" s="4"/>
      <c r="UAN395" s="4"/>
      <c r="UAO395" s="4"/>
      <c r="UAP395" s="4"/>
      <c r="UAQ395" s="4"/>
      <c r="UAR395" s="4"/>
      <c r="UAS395" s="4"/>
      <c r="UAT395" s="4"/>
      <c r="UAU395" s="4"/>
      <c r="UAV395" s="4"/>
      <c r="UAW395" s="4"/>
      <c r="UAX395" s="4"/>
      <c r="UAY395" s="4"/>
      <c r="UAZ395" s="4"/>
      <c r="UBA395" s="4"/>
      <c r="UBB395" s="4"/>
      <c r="UBC395" s="4"/>
      <c r="UBD395" s="4"/>
      <c r="UBE395" s="4"/>
      <c r="UBF395" s="4"/>
      <c r="UBG395" s="4"/>
      <c r="UBH395" s="4"/>
      <c r="UBI395" s="4"/>
      <c r="UBJ395" s="4"/>
      <c r="UBK395" s="4"/>
      <c r="UBL395" s="4"/>
      <c r="UBM395" s="4"/>
      <c r="UBN395" s="4"/>
      <c r="UBO395" s="4"/>
      <c r="UBP395" s="4"/>
      <c r="UBQ395" s="4"/>
      <c r="UBR395" s="4"/>
      <c r="UBS395" s="4"/>
      <c r="UBT395" s="4"/>
      <c r="UBU395" s="4"/>
      <c r="UBV395" s="4"/>
      <c r="UBW395" s="4"/>
      <c r="UBX395" s="4"/>
      <c r="UBY395" s="4"/>
      <c r="UBZ395" s="4"/>
      <c r="UCA395" s="4"/>
      <c r="UCB395" s="4"/>
      <c r="UCC395" s="4"/>
      <c r="UCD395" s="4"/>
      <c r="UCE395" s="4"/>
      <c r="UCF395" s="4"/>
      <c r="UCG395" s="4"/>
      <c r="UCH395" s="4"/>
      <c r="UCI395" s="4"/>
      <c r="UCJ395" s="4"/>
      <c r="UCK395" s="4"/>
      <c r="UCL395" s="4"/>
      <c r="UCM395" s="4"/>
      <c r="UCN395" s="4"/>
      <c r="UCO395" s="4"/>
      <c r="UCP395" s="4"/>
      <c r="UCQ395" s="4"/>
      <c r="UCR395" s="4"/>
      <c r="UCS395" s="4"/>
      <c r="UCT395" s="4"/>
      <c r="UCU395" s="4"/>
      <c r="UCV395" s="4"/>
      <c r="UCW395" s="4"/>
      <c r="UCX395" s="4"/>
      <c r="UCY395" s="4"/>
      <c r="UCZ395" s="4"/>
      <c r="UDA395" s="4"/>
      <c r="UDB395" s="4"/>
      <c r="UDC395" s="4"/>
      <c r="UDD395" s="4"/>
      <c r="UDE395" s="4"/>
      <c r="UDF395" s="4"/>
      <c r="UDG395" s="4"/>
      <c r="UDH395" s="4"/>
      <c r="UDI395" s="4"/>
      <c r="UDJ395" s="4"/>
      <c r="UDK395" s="4"/>
      <c r="UDL395" s="4"/>
      <c r="UDM395" s="4"/>
      <c r="UDN395" s="4"/>
      <c r="UDO395" s="4"/>
      <c r="UDP395" s="4"/>
      <c r="UDQ395" s="4"/>
      <c r="UDR395" s="4"/>
      <c r="UDS395" s="4"/>
      <c r="UDT395" s="4"/>
      <c r="UDU395" s="4"/>
      <c r="UDV395" s="4"/>
      <c r="UDW395" s="4"/>
      <c r="UDX395" s="4"/>
      <c r="UDY395" s="4"/>
      <c r="UDZ395" s="4"/>
      <c r="UEA395" s="4"/>
      <c r="UEB395" s="4"/>
      <c r="UEC395" s="4"/>
      <c r="UED395" s="4"/>
      <c r="UEE395" s="4"/>
      <c r="UEF395" s="4"/>
      <c r="UEG395" s="4"/>
      <c r="UEH395" s="4"/>
      <c r="UEI395" s="4"/>
      <c r="UEJ395" s="4"/>
      <c r="UEK395" s="4"/>
      <c r="UEL395" s="4"/>
      <c r="UEM395" s="4"/>
      <c r="UEN395" s="4"/>
      <c r="UEO395" s="4"/>
      <c r="UEP395" s="4"/>
      <c r="UEQ395" s="4"/>
      <c r="UER395" s="4"/>
      <c r="UES395" s="4"/>
      <c r="UET395" s="4"/>
      <c r="UEU395" s="4"/>
      <c r="UEV395" s="4"/>
      <c r="UEW395" s="4"/>
      <c r="UEX395" s="4"/>
      <c r="UEY395" s="4"/>
      <c r="UEZ395" s="4"/>
      <c r="UFA395" s="4"/>
      <c r="UFB395" s="4"/>
      <c r="UFC395" s="4"/>
      <c r="UFD395" s="4"/>
      <c r="UFE395" s="4"/>
      <c r="UFF395" s="4"/>
      <c r="UFG395" s="4"/>
      <c r="UFH395" s="4"/>
      <c r="UFI395" s="4"/>
      <c r="UFJ395" s="4"/>
      <c r="UFK395" s="4"/>
      <c r="UFL395" s="4"/>
      <c r="UFM395" s="4"/>
      <c r="UFN395" s="4"/>
      <c r="UFO395" s="4"/>
      <c r="UFP395" s="4"/>
      <c r="UFQ395" s="4"/>
      <c r="UFR395" s="4"/>
      <c r="UFS395" s="4"/>
      <c r="UFT395" s="4"/>
      <c r="UFU395" s="4"/>
      <c r="UFV395" s="4"/>
      <c r="UFW395" s="4"/>
      <c r="UFX395" s="4"/>
      <c r="UFY395" s="4"/>
      <c r="UFZ395" s="4"/>
      <c r="UGA395" s="4"/>
      <c r="UGB395" s="4"/>
      <c r="UGC395" s="4"/>
      <c r="UGD395" s="4"/>
      <c r="UGE395" s="4"/>
      <c r="UGF395" s="4"/>
      <c r="UGG395" s="4"/>
      <c r="UGH395" s="4"/>
      <c r="UGI395" s="4"/>
      <c r="UGJ395" s="4"/>
      <c r="UGK395" s="4"/>
      <c r="UGL395" s="4"/>
      <c r="UGM395" s="4"/>
      <c r="UGN395" s="4"/>
      <c r="UGO395" s="4"/>
      <c r="UGP395" s="4"/>
      <c r="UGQ395" s="4"/>
      <c r="UGR395" s="4"/>
      <c r="UGS395" s="4"/>
      <c r="UGT395" s="4"/>
      <c r="UGU395" s="4"/>
      <c r="UGV395" s="4"/>
      <c r="UGW395" s="4"/>
      <c r="UGX395" s="4"/>
      <c r="UGY395" s="4"/>
      <c r="UGZ395" s="4"/>
      <c r="UHA395" s="4"/>
      <c r="UHB395" s="4"/>
      <c r="UHC395" s="4"/>
      <c r="UHD395" s="4"/>
      <c r="UHE395" s="4"/>
      <c r="UHF395" s="4"/>
      <c r="UHG395" s="4"/>
      <c r="UHH395" s="4"/>
      <c r="UHI395" s="4"/>
      <c r="UHJ395" s="4"/>
      <c r="UHK395" s="4"/>
      <c r="UHL395" s="4"/>
      <c r="UHM395" s="4"/>
      <c r="UHN395" s="4"/>
      <c r="UHO395" s="4"/>
      <c r="UHP395" s="4"/>
      <c r="UHQ395" s="4"/>
      <c r="UHR395" s="4"/>
      <c r="UHS395" s="4"/>
      <c r="UHT395" s="4"/>
      <c r="UHU395" s="4"/>
      <c r="UHV395" s="4"/>
      <c r="UHW395" s="4"/>
      <c r="UHX395" s="4"/>
      <c r="UHY395" s="4"/>
      <c r="UHZ395" s="4"/>
      <c r="UIA395" s="4"/>
      <c r="UIB395" s="4"/>
      <c r="UIC395" s="4"/>
      <c r="UID395" s="4"/>
      <c r="UIE395" s="4"/>
      <c r="UIF395" s="4"/>
      <c r="UIG395" s="4"/>
      <c r="UIH395" s="4"/>
      <c r="UII395" s="4"/>
      <c r="UIJ395" s="4"/>
      <c r="UIK395" s="4"/>
      <c r="UIL395" s="4"/>
      <c r="UIM395" s="4"/>
      <c r="UIN395" s="4"/>
      <c r="UIO395" s="4"/>
      <c r="UIP395" s="4"/>
      <c r="UIQ395" s="4"/>
      <c r="UIR395" s="4"/>
      <c r="UIS395" s="4"/>
      <c r="UIT395" s="4"/>
      <c r="UIU395" s="4"/>
      <c r="UIV395" s="4"/>
      <c r="UIW395" s="4"/>
      <c r="UIX395" s="4"/>
      <c r="UIY395" s="4"/>
      <c r="UIZ395" s="4"/>
      <c r="UJA395" s="4"/>
      <c r="UJB395" s="4"/>
      <c r="UJC395" s="4"/>
      <c r="UJD395" s="4"/>
      <c r="UJE395" s="4"/>
      <c r="UJF395" s="4"/>
      <c r="UJG395" s="4"/>
      <c r="UJH395" s="4"/>
      <c r="UJI395" s="4"/>
      <c r="UJJ395" s="4"/>
      <c r="UJK395" s="4"/>
      <c r="UJL395" s="4"/>
      <c r="UJM395" s="4"/>
      <c r="UJN395" s="4"/>
      <c r="UJO395" s="4"/>
      <c r="UJP395" s="4"/>
      <c r="UJQ395" s="4"/>
      <c r="UJR395" s="4"/>
      <c r="UJS395" s="4"/>
      <c r="UJT395" s="4"/>
      <c r="UJU395" s="4"/>
      <c r="UJV395" s="4"/>
      <c r="UJW395" s="4"/>
      <c r="UJX395" s="4"/>
      <c r="UJY395" s="4"/>
      <c r="UJZ395" s="4"/>
      <c r="UKA395" s="4"/>
      <c r="UKB395" s="4"/>
      <c r="UKC395" s="4"/>
      <c r="UKD395" s="4"/>
      <c r="UKE395" s="4"/>
      <c r="UKF395" s="4"/>
      <c r="UKG395" s="4"/>
      <c r="UKH395" s="4"/>
      <c r="UKI395" s="4"/>
      <c r="UKJ395" s="4"/>
      <c r="UKK395" s="4"/>
      <c r="UKL395" s="4"/>
      <c r="UKM395" s="4"/>
      <c r="UKN395" s="4"/>
      <c r="UKO395" s="4"/>
      <c r="UKP395" s="4"/>
      <c r="UKQ395" s="4"/>
      <c r="UKR395" s="4"/>
      <c r="UKS395" s="4"/>
      <c r="UKT395" s="4"/>
      <c r="UKU395" s="4"/>
      <c r="UKV395" s="4"/>
      <c r="UKW395" s="4"/>
      <c r="UKX395" s="4"/>
      <c r="UKY395" s="4"/>
      <c r="UKZ395" s="4"/>
      <c r="ULA395" s="4"/>
      <c r="ULB395" s="4"/>
      <c r="ULC395" s="4"/>
      <c r="ULD395" s="4"/>
      <c r="ULE395" s="4"/>
      <c r="ULF395" s="4"/>
      <c r="ULG395" s="4"/>
      <c r="ULH395" s="4"/>
      <c r="ULI395" s="4"/>
      <c r="ULJ395" s="4"/>
      <c r="ULK395" s="4"/>
      <c r="ULL395" s="4"/>
      <c r="ULM395" s="4"/>
      <c r="ULN395" s="4"/>
      <c r="ULO395" s="4"/>
      <c r="ULP395" s="4"/>
      <c r="ULQ395" s="4"/>
      <c r="ULR395" s="4"/>
      <c r="ULS395" s="4"/>
      <c r="ULT395" s="4"/>
      <c r="ULU395" s="4"/>
      <c r="ULV395" s="4"/>
      <c r="ULW395" s="4"/>
      <c r="ULX395" s="4"/>
      <c r="ULY395" s="4"/>
      <c r="ULZ395" s="4"/>
      <c r="UMA395" s="4"/>
      <c r="UMB395" s="4"/>
      <c r="UMC395" s="4"/>
      <c r="UMD395" s="4"/>
      <c r="UME395" s="4"/>
      <c r="UMF395" s="4"/>
      <c r="UMG395" s="4"/>
      <c r="UMH395" s="4"/>
      <c r="UMI395" s="4"/>
      <c r="UMJ395" s="4"/>
      <c r="UMK395" s="4"/>
      <c r="UML395" s="4"/>
      <c r="UMM395" s="4"/>
      <c r="UMN395" s="4"/>
      <c r="UMO395" s="4"/>
      <c r="UMP395" s="4"/>
      <c r="UMQ395" s="4"/>
      <c r="UMR395" s="4"/>
      <c r="UMS395" s="4"/>
      <c r="UMT395" s="4"/>
      <c r="UMU395" s="4"/>
      <c r="UMV395" s="4"/>
      <c r="UMW395" s="4"/>
      <c r="UMX395" s="4"/>
      <c r="UMY395" s="4"/>
      <c r="UMZ395" s="4"/>
      <c r="UNA395" s="4"/>
      <c r="UNB395" s="4"/>
      <c r="UNC395" s="4"/>
      <c r="UND395" s="4"/>
      <c r="UNE395" s="4"/>
      <c r="UNF395" s="4"/>
      <c r="UNG395" s="4"/>
      <c r="UNH395" s="4"/>
      <c r="UNI395" s="4"/>
      <c r="UNJ395" s="4"/>
      <c r="UNK395" s="4"/>
      <c r="UNL395" s="4"/>
      <c r="UNM395" s="4"/>
      <c r="UNN395" s="4"/>
      <c r="UNO395" s="4"/>
      <c r="UNP395" s="4"/>
      <c r="UNQ395" s="4"/>
      <c r="UNR395" s="4"/>
      <c r="UNS395" s="4"/>
      <c r="UNT395" s="4"/>
      <c r="UNU395" s="4"/>
      <c r="UNV395" s="4"/>
      <c r="UNW395" s="4"/>
      <c r="UNX395" s="4"/>
      <c r="UNY395" s="4"/>
      <c r="UNZ395" s="4"/>
      <c r="UOA395" s="4"/>
      <c r="UOB395" s="4"/>
      <c r="UOC395" s="4"/>
      <c r="UOD395" s="4"/>
      <c r="UOE395" s="4"/>
      <c r="UOF395" s="4"/>
      <c r="UOG395" s="4"/>
      <c r="UOH395" s="4"/>
      <c r="UOI395" s="4"/>
      <c r="UOJ395" s="4"/>
      <c r="UOK395" s="4"/>
      <c r="UOL395" s="4"/>
      <c r="UOM395" s="4"/>
      <c r="UON395" s="4"/>
      <c r="UOO395" s="4"/>
      <c r="UOP395" s="4"/>
      <c r="UOQ395" s="4"/>
      <c r="UOR395" s="4"/>
      <c r="UOS395" s="4"/>
      <c r="UOT395" s="4"/>
      <c r="UOU395" s="4"/>
      <c r="UOV395" s="4"/>
      <c r="UOW395" s="4"/>
      <c r="UOX395" s="4"/>
      <c r="UOY395" s="4"/>
      <c r="UOZ395" s="4"/>
      <c r="UPA395" s="4"/>
      <c r="UPB395" s="4"/>
      <c r="UPC395" s="4"/>
      <c r="UPD395" s="4"/>
      <c r="UPE395" s="4"/>
      <c r="UPF395" s="4"/>
      <c r="UPG395" s="4"/>
      <c r="UPH395" s="4"/>
      <c r="UPI395" s="4"/>
      <c r="UPJ395" s="4"/>
      <c r="UPK395" s="4"/>
      <c r="UPL395" s="4"/>
      <c r="UPM395" s="4"/>
      <c r="UPN395" s="4"/>
      <c r="UPO395" s="4"/>
      <c r="UPP395" s="4"/>
      <c r="UPQ395" s="4"/>
      <c r="UPR395" s="4"/>
      <c r="UPS395" s="4"/>
      <c r="UPT395" s="4"/>
      <c r="UPU395" s="4"/>
      <c r="UPV395" s="4"/>
      <c r="UPW395" s="4"/>
      <c r="UPX395" s="4"/>
      <c r="UPY395" s="4"/>
      <c r="UPZ395" s="4"/>
      <c r="UQA395" s="4"/>
      <c r="UQB395" s="4"/>
      <c r="UQC395" s="4"/>
      <c r="UQD395" s="4"/>
      <c r="UQE395" s="4"/>
      <c r="UQF395" s="4"/>
      <c r="UQG395" s="4"/>
      <c r="UQH395" s="4"/>
      <c r="UQI395" s="4"/>
      <c r="UQJ395" s="4"/>
      <c r="UQK395" s="4"/>
      <c r="UQL395" s="4"/>
      <c r="UQM395" s="4"/>
      <c r="UQN395" s="4"/>
      <c r="UQO395" s="4"/>
      <c r="UQP395" s="4"/>
      <c r="UQQ395" s="4"/>
      <c r="UQR395" s="4"/>
      <c r="UQS395" s="4"/>
      <c r="UQT395" s="4"/>
      <c r="UQU395" s="4"/>
      <c r="UQV395" s="4"/>
      <c r="UQW395" s="4"/>
      <c r="UQX395" s="4"/>
      <c r="UQY395" s="4"/>
      <c r="UQZ395" s="4"/>
      <c r="URA395" s="4"/>
      <c r="URB395" s="4"/>
      <c r="URC395" s="4"/>
      <c r="URD395" s="4"/>
      <c r="URE395" s="4"/>
      <c r="URF395" s="4"/>
      <c r="URG395" s="4"/>
      <c r="URH395" s="4"/>
      <c r="URI395" s="4"/>
      <c r="URJ395" s="4"/>
      <c r="URK395" s="4"/>
      <c r="URL395" s="4"/>
      <c r="URM395" s="4"/>
      <c r="URN395" s="4"/>
      <c r="URO395" s="4"/>
      <c r="URP395" s="4"/>
      <c r="URQ395" s="4"/>
      <c r="URR395" s="4"/>
      <c r="URS395" s="4"/>
      <c r="URT395" s="4"/>
      <c r="URU395" s="4"/>
      <c r="URV395" s="4"/>
      <c r="URW395" s="4"/>
      <c r="URX395" s="4"/>
      <c r="URY395" s="4"/>
      <c r="URZ395" s="4"/>
      <c r="USA395" s="4"/>
      <c r="USB395" s="4"/>
      <c r="USC395" s="4"/>
      <c r="USD395" s="4"/>
      <c r="USE395" s="4"/>
      <c r="USF395" s="4"/>
      <c r="USG395" s="4"/>
      <c r="USH395" s="4"/>
      <c r="USI395" s="4"/>
      <c r="USJ395" s="4"/>
      <c r="USK395" s="4"/>
      <c r="USL395" s="4"/>
      <c r="USM395" s="4"/>
      <c r="USN395" s="4"/>
      <c r="USO395" s="4"/>
      <c r="USP395" s="4"/>
      <c r="USQ395" s="4"/>
      <c r="USR395" s="4"/>
      <c r="USS395" s="4"/>
      <c r="UST395" s="4"/>
      <c r="USU395" s="4"/>
      <c r="USV395" s="4"/>
      <c r="USW395" s="4"/>
      <c r="USX395" s="4"/>
      <c r="USY395" s="4"/>
      <c r="USZ395" s="4"/>
      <c r="UTA395" s="4"/>
      <c r="UTB395" s="4"/>
      <c r="UTC395" s="4"/>
      <c r="UTD395" s="4"/>
      <c r="UTE395" s="4"/>
      <c r="UTF395" s="4"/>
      <c r="UTG395" s="4"/>
      <c r="UTH395" s="4"/>
      <c r="UTI395" s="4"/>
      <c r="UTJ395" s="4"/>
      <c r="UTK395" s="4"/>
      <c r="UTL395" s="4"/>
      <c r="UTM395" s="4"/>
      <c r="UTN395" s="4"/>
      <c r="UTO395" s="4"/>
      <c r="UTP395" s="4"/>
      <c r="UTQ395" s="4"/>
      <c r="UTR395" s="4"/>
      <c r="UTS395" s="4"/>
      <c r="UTT395" s="4"/>
      <c r="UTU395" s="4"/>
      <c r="UTV395" s="4"/>
      <c r="UTW395" s="4"/>
      <c r="UTX395" s="4"/>
      <c r="UTY395" s="4"/>
      <c r="UTZ395" s="4"/>
      <c r="UUA395" s="4"/>
      <c r="UUB395" s="4"/>
      <c r="UUC395" s="4"/>
      <c r="UUD395" s="4"/>
      <c r="UUE395" s="4"/>
      <c r="UUF395" s="4"/>
      <c r="UUG395" s="4"/>
      <c r="UUH395" s="4"/>
      <c r="UUI395" s="4"/>
      <c r="UUJ395" s="4"/>
      <c r="UUK395" s="4"/>
      <c r="UUL395" s="4"/>
      <c r="UUM395" s="4"/>
      <c r="UUN395" s="4"/>
      <c r="UUO395" s="4"/>
      <c r="UUP395" s="4"/>
      <c r="UUQ395" s="4"/>
      <c r="UUR395" s="4"/>
      <c r="UUS395" s="4"/>
      <c r="UUT395" s="4"/>
      <c r="UUU395" s="4"/>
      <c r="UUV395" s="4"/>
      <c r="UUW395" s="4"/>
      <c r="UUX395" s="4"/>
      <c r="UUY395" s="4"/>
      <c r="UUZ395" s="4"/>
      <c r="UVA395" s="4"/>
      <c r="UVB395" s="4"/>
      <c r="UVC395" s="4"/>
      <c r="UVD395" s="4"/>
      <c r="UVE395" s="4"/>
      <c r="UVF395" s="4"/>
      <c r="UVG395" s="4"/>
      <c r="UVH395" s="4"/>
      <c r="UVI395" s="4"/>
      <c r="UVJ395" s="4"/>
      <c r="UVK395" s="4"/>
      <c r="UVL395" s="4"/>
      <c r="UVM395" s="4"/>
      <c r="UVN395" s="4"/>
      <c r="UVO395" s="4"/>
      <c r="UVP395" s="4"/>
      <c r="UVQ395" s="4"/>
      <c r="UVR395" s="4"/>
      <c r="UVS395" s="4"/>
      <c r="UVT395" s="4"/>
      <c r="UVU395" s="4"/>
      <c r="UVV395" s="4"/>
      <c r="UVW395" s="4"/>
      <c r="UVX395" s="4"/>
      <c r="UVY395" s="4"/>
      <c r="UVZ395" s="4"/>
      <c r="UWA395" s="4"/>
      <c r="UWB395" s="4"/>
      <c r="UWC395" s="4"/>
      <c r="UWD395" s="4"/>
      <c r="UWE395" s="4"/>
      <c r="UWF395" s="4"/>
      <c r="UWG395" s="4"/>
      <c r="UWH395" s="4"/>
      <c r="UWI395" s="4"/>
      <c r="UWJ395" s="4"/>
      <c r="UWK395" s="4"/>
      <c r="UWL395" s="4"/>
      <c r="UWM395" s="4"/>
      <c r="UWN395" s="4"/>
      <c r="UWO395" s="4"/>
      <c r="UWP395" s="4"/>
      <c r="UWQ395" s="4"/>
      <c r="UWR395" s="4"/>
      <c r="UWS395" s="4"/>
      <c r="UWT395" s="4"/>
      <c r="UWU395" s="4"/>
      <c r="UWV395" s="4"/>
      <c r="UWW395" s="4"/>
      <c r="UWX395" s="4"/>
      <c r="UWY395" s="4"/>
      <c r="UWZ395" s="4"/>
      <c r="UXA395" s="4"/>
      <c r="UXB395" s="4"/>
      <c r="UXC395" s="4"/>
      <c r="UXD395" s="4"/>
      <c r="UXE395" s="4"/>
      <c r="UXF395" s="4"/>
      <c r="UXG395" s="4"/>
      <c r="UXH395" s="4"/>
      <c r="UXI395" s="4"/>
      <c r="UXJ395" s="4"/>
      <c r="UXK395" s="4"/>
      <c r="UXL395" s="4"/>
      <c r="UXM395" s="4"/>
      <c r="UXN395" s="4"/>
      <c r="UXO395" s="4"/>
      <c r="UXP395" s="4"/>
      <c r="UXQ395" s="4"/>
      <c r="UXR395" s="4"/>
      <c r="UXS395" s="4"/>
      <c r="UXT395" s="4"/>
      <c r="UXU395" s="4"/>
      <c r="UXV395" s="4"/>
      <c r="UXW395" s="4"/>
      <c r="UXX395" s="4"/>
      <c r="UXY395" s="4"/>
      <c r="UXZ395" s="4"/>
      <c r="UYA395" s="4"/>
      <c r="UYB395" s="4"/>
      <c r="UYC395" s="4"/>
      <c r="UYD395" s="4"/>
      <c r="UYE395" s="4"/>
      <c r="UYF395" s="4"/>
      <c r="UYG395" s="4"/>
      <c r="UYH395" s="4"/>
      <c r="UYI395" s="4"/>
      <c r="UYJ395" s="4"/>
      <c r="UYK395" s="4"/>
      <c r="UYL395" s="4"/>
      <c r="UYM395" s="4"/>
      <c r="UYN395" s="4"/>
      <c r="UYO395" s="4"/>
      <c r="UYP395" s="4"/>
      <c r="UYQ395" s="4"/>
      <c r="UYR395" s="4"/>
      <c r="UYS395" s="4"/>
      <c r="UYT395" s="4"/>
      <c r="UYU395" s="4"/>
      <c r="UYV395" s="4"/>
      <c r="UYW395" s="4"/>
      <c r="UYX395" s="4"/>
      <c r="UYY395" s="4"/>
      <c r="UYZ395" s="4"/>
      <c r="UZA395" s="4"/>
      <c r="UZB395" s="4"/>
      <c r="UZC395" s="4"/>
      <c r="UZD395" s="4"/>
      <c r="UZE395" s="4"/>
      <c r="UZF395" s="4"/>
      <c r="UZG395" s="4"/>
      <c r="UZH395" s="4"/>
      <c r="UZI395" s="4"/>
      <c r="UZJ395" s="4"/>
      <c r="UZK395" s="4"/>
      <c r="UZL395" s="4"/>
      <c r="UZM395" s="4"/>
      <c r="UZN395" s="4"/>
      <c r="UZO395" s="4"/>
      <c r="UZP395" s="4"/>
      <c r="UZQ395" s="4"/>
      <c r="UZR395" s="4"/>
      <c r="UZS395" s="4"/>
      <c r="UZT395" s="4"/>
      <c r="UZU395" s="4"/>
      <c r="UZV395" s="4"/>
      <c r="UZW395" s="4"/>
      <c r="UZX395" s="4"/>
      <c r="UZY395" s="4"/>
      <c r="UZZ395" s="4"/>
      <c r="VAA395" s="4"/>
      <c r="VAB395" s="4"/>
      <c r="VAC395" s="4"/>
      <c r="VAD395" s="4"/>
      <c r="VAE395" s="4"/>
      <c r="VAF395" s="4"/>
      <c r="VAG395" s="4"/>
      <c r="VAH395" s="4"/>
      <c r="VAI395" s="4"/>
      <c r="VAJ395" s="4"/>
      <c r="VAK395" s="4"/>
      <c r="VAL395" s="4"/>
      <c r="VAM395" s="4"/>
      <c r="VAN395" s="4"/>
      <c r="VAO395" s="4"/>
      <c r="VAP395" s="4"/>
      <c r="VAQ395" s="4"/>
      <c r="VAR395" s="4"/>
      <c r="VAS395" s="4"/>
      <c r="VAT395" s="4"/>
      <c r="VAU395" s="4"/>
      <c r="VAV395" s="4"/>
      <c r="VAW395" s="4"/>
      <c r="VAX395" s="4"/>
      <c r="VAY395" s="4"/>
      <c r="VAZ395" s="4"/>
      <c r="VBA395" s="4"/>
      <c r="VBB395" s="4"/>
      <c r="VBC395" s="4"/>
      <c r="VBD395" s="4"/>
      <c r="VBE395" s="4"/>
      <c r="VBF395" s="4"/>
      <c r="VBG395" s="4"/>
      <c r="VBH395" s="4"/>
      <c r="VBI395" s="4"/>
      <c r="VBJ395" s="4"/>
      <c r="VBK395" s="4"/>
      <c r="VBL395" s="4"/>
      <c r="VBM395" s="4"/>
      <c r="VBN395" s="4"/>
      <c r="VBO395" s="4"/>
      <c r="VBP395" s="4"/>
      <c r="VBQ395" s="4"/>
      <c r="VBR395" s="4"/>
      <c r="VBS395" s="4"/>
      <c r="VBT395" s="4"/>
      <c r="VBU395" s="4"/>
      <c r="VBV395" s="4"/>
      <c r="VBW395" s="4"/>
      <c r="VBX395" s="4"/>
      <c r="VBY395" s="4"/>
      <c r="VBZ395" s="4"/>
      <c r="VCA395" s="4"/>
      <c r="VCB395" s="4"/>
      <c r="VCC395" s="4"/>
      <c r="VCD395" s="4"/>
      <c r="VCE395" s="4"/>
      <c r="VCF395" s="4"/>
      <c r="VCG395" s="4"/>
      <c r="VCH395" s="4"/>
      <c r="VCI395" s="4"/>
      <c r="VCJ395" s="4"/>
      <c r="VCK395" s="4"/>
      <c r="VCL395" s="4"/>
      <c r="VCM395" s="4"/>
      <c r="VCN395" s="4"/>
      <c r="VCO395" s="4"/>
      <c r="VCP395" s="4"/>
      <c r="VCQ395" s="4"/>
      <c r="VCR395" s="4"/>
      <c r="VCS395" s="4"/>
      <c r="VCT395" s="4"/>
      <c r="VCU395" s="4"/>
      <c r="VCV395" s="4"/>
      <c r="VCW395" s="4"/>
      <c r="VCX395" s="4"/>
      <c r="VCY395" s="4"/>
      <c r="VCZ395" s="4"/>
      <c r="VDA395" s="4"/>
      <c r="VDB395" s="4"/>
      <c r="VDC395" s="4"/>
      <c r="VDD395" s="4"/>
      <c r="VDE395" s="4"/>
      <c r="VDF395" s="4"/>
      <c r="VDG395" s="4"/>
      <c r="VDH395" s="4"/>
      <c r="VDI395" s="4"/>
      <c r="VDJ395" s="4"/>
      <c r="VDK395" s="4"/>
      <c r="VDL395" s="4"/>
      <c r="VDM395" s="4"/>
      <c r="VDN395" s="4"/>
      <c r="VDO395" s="4"/>
      <c r="VDP395" s="4"/>
      <c r="VDQ395" s="4"/>
      <c r="VDR395" s="4"/>
      <c r="VDS395" s="4"/>
      <c r="VDT395" s="4"/>
      <c r="VDU395" s="4"/>
      <c r="VDV395" s="4"/>
      <c r="VDW395" s="4"/>
      <c r="VDX395" s="4"/>
      <c r="VDY395" s="4"/>
      <c r="VDZ395" s="4"/>
      <c r="VEA395" s="4"/>
      <c r="VEB395" s="4"/>
      <c r="VEC395" s="4"/>
      <c r="VED395" s="4"/>
      <c r="VEE395" s="4"/>
      <c r="VEF395" s="4"/>
      <c r="VEG395" s="4"/>
      <c r="VEH395" s="4"/>
      <c r="VEI395" s="4"/>
      <c r="VEJ395" s="4"/>
      <c r="VEK395" s="4"/>
      <c r="VEL395" s="4"/>
      <c r="VEM395" s="4"/>
      <c r="VEN395" s="4"/>
      <c r="VEO395" s="4"/>
      <c r="VEP395" s="4"/>
      <c r="VEQ395" s="4"/>
      <c r="VER395" s="4"/>
      <c r="VES395" s="4"/>
      <c r="VET395" s="4"/>
      <c r="VEU395" s="4"/>
      <c r="VEV395" s="4"/>
      <c r="VEW395" s="4"/>
      <c r="VEX395" s="4"/>
      <c r="VEY395" s="4"/>
      <c r="VEZ395" s="4"/>
      <c r="VFA395" s="4"/>
      <c r="VFB395" s="4"/>
      <c r="VFC395" s="4"/>
      <c r="VFD395" s="4"/>
      <c r="VFE395" s="4"/>
      <c r="VFF395" s="4"/>
      <c r="VFG395" s="4"/>
      <c r="VFH395" s="4"/>
      <c r="VFI395" s="4"/>
      <c r="VFJ395" s="4"/>
      <c r="VFK395" s="4"/>
      <c r="VFL395" s="4"/>
      <c r="VFM395" s="4"/>
      <c r="VFN395" s="4"/>
      <c r="VFO395" s="4"/>
      <c r="VFP395" s="4"/>
      <c r="VFQ395" s="4"/>
      <c r="VFR395" s="4"/>
      <c r="VFS395" s="4"/>
      <c r="VFT395" s="4"/>
      <c r="VFU395" s="4"/>
      <c r="VFV395" s="4"/>
      <c r="VFW395" s="4"/>
      <c r="VFX395" s="4"/>
      <c r="VFY395" s="4"/>
      <c r="VFZ395" s="4"/>
      <c r="VGA395" s="4"/>
      <c r="VGB395" s="4"/>
      <c r="VGC395" s="4"/>
      <c r="VGD395" s="4"/>
      <c r="VGE395" s="4"/>
      <c r="VGF395" s="4"/>
      <c r="VGG395" s="4"/>
      <c r="VGH395" s="4"/>
      <c r="VGI395" s="4"/>
      <c r="VGJ395" s="4"/>
      <c r="VGK395" s="4"/>
      <c r="VGL395" s="4"/>
      <c r="VGM395" s="4"/>
      <c r="VGN395" s="4"/>
      <c r="VGO395" s="4"/>
      <c r="VGP395" s="4"/>
      <c r="VGQ395" s="4"/>
      <c r="VGR395" s="4"/>
      <c r="VGS395" s="4"/>
      <c r="VGT395" s="4"/>
      <c r="VGU395" s="4"/>
      <c r="VGV395" s="4"/>
      <c r="VGW395" s="4"/>
      <c r="VGX395" s="4"/>
      <c r="VGY395" s="4"/>
      <c r="VGZ395" s="4"/>
      <c r="VHA395" s="4"/>
      <c r="VHB395" s="4"/>
      <c r="VHC395" s="4"/>
      <c r="VHD395" s="4"/>
      <c r="VHE395" s="4"/>
      <c r="VHF395" s="4"/>
      <c r="VHG395" s="4"/>
      <c r="VHH395" s="4"/>
      <c r="VHI395" s="4"/>
      <c r="VHJ395" s="4"/>
      <c r="VHK395" s="4"/>
      <c r="VHL395" s="4"/>
      <c r="VHM395" s="4"/>
      <c r="VHN395" s="4"/>
      <c r="VHO395" s="4"/>
      <c r="VHP395" s="4"/>
      <c r="VHQ395" s="4"/>
      <c r="VHR395" s="4"/>
      <c r="VHS395" s="4"/>
      <c r="VHT395" s="4"/>
      <c r="VHU395" s="4"/>
      <c r="VHV395" s="4"/>
      <c r="VHW395" s="4"/>
      <c r="VHX395" s="4"/>
      <c r="VHY395" s="4"/>
      <c r="VHZ395" s="4"/>
      <c r="VIA395" s="4"/>
      <c r="VIB395" s="4"/>
      <c r="VIC395" s="4"/>
      <c r="VID395" s="4"/>
      <c r="VIE395" s="4"/>
      <c r="VIF395" s="4"/>
      <c r="VIG395" s="4"/>
      <c r="VIH395" s="4"/>
      <c r="VII395" s="4"/>
      <c r="VIJ395" s="4"/>
      <c r="VIK395" s="4"/>
      <c r="VIL395" s="4"/>
      <c r="VIM395" s="4"/>
      <c r="VIN395" s="4"/>
      <c r="VIO395" s="4"/>
      <c r="VIP395" s="4"/>
      <c r="VIQ395" s="4"/>
      <c r="VIR395" s="4"/>
      <c r="VIS395" s="4"/>
      <c r="VIT395" s="4"/>
      <c r="VIU395" s="4"/>
      <c r="VIV395" s="4"/>
      <c r="VIW395" s="4"/>
      <c r="VIX395" s="4"/>
      <c r="VIY395" s="4"/>
      <c r="VIZ395" s="4"/>
      <c r="VJA395" s="4"/>
      <c r="VJB395" s="4"/>
      <c r="VJC395" s="4"/>
      <c r="VJD395" s="4"/>
      <c r="VJE395" s="4"/>
      <c r="VJF395" s="4"/>
      <c r="VJG395" s="4"/>
      <c r="VJH395" s="4"/>
      <c r="VJI395" s="4"/>
      <c r="VJJ395" s="4"/>
      <c r="VJK395" s="4"/>
      <c r="VJL395" s="4"/>
      <c r="VJM395" s="4"/>
      <c r="VJN395" s="4"/>
      <c r="VJO395" s="4"/>
      <c r="VJP395" s="4"/>
      <c r="VJQ395" s="4"/>
      <c r="VJR395" s="4"/>
      <c r="VJS395" s="4"/>
      <c r="VJT395" s="4"/>
      <c r="VJU395" s="4"/>
      <c r="VJV395" s="4"/>
      <c r="VJW395" s="4"/>
      <c r="VJX395" s="4"/>
      <c r="VJY395" s="4"/>
      <c r="VJZ395" s="4"/>
      <c r="VKA395" s="4"/>
      <c r="VKB395" s="4"/>
      <c r="VKC395" s="4"/>
      <c r="VKD395" s="4"/>
      <c r="VKE395" s="4"/>
      <c r="VKF395" s="4"/>
      <c r="VKG395" s="4"/>
      <c r="VKH395" s="4"/>
      <c r="VKI395" s="4"/>
      <c r="VKJ395" s="4"/>
      <c r="VKK395" s="4"/>
      <c r="VKL395" s="4"/>
      <c r="VKM395" s="4"/>
      <c r="VKN395" s="4"/>
      <c r="VKO395" s="4"/>
      <c r="VKP395" s="4"/>
      <c r="VKQ395" s="4"/>
      <c r="VKR395" s="4"/>
      <c r="VKS395" s="4"/>
      <c r="VKT395" s="4"/>
      <c r="VKU395" s="4"/>
      <c r="VKV395" s="4"/>
      <c r="VKW395" s="4"/>
      <c r="VKX395" s="4"/>
      <c r="VKY395" s="4"/>
      <c r="VKZ395" s="4"/>
      <c r="VLA395" s="4"/>
      <c r="VLB395" s="4"/>
      <c r="VLC395" s="4"/>
      <c r="VLD395" s="4"/>
      <c r="VLE395" s="4"/>
      <c r="VLF395" s="4"/>
      <c r="VLG395" s="4"/>
      <c r="VLH395" s="4"/>
      <c r="VLI395" s="4"/>
      <c r="VLJ395" s="4"/>
      <c r="VLK395" s="4"/>
      <c r="VLL395" s="4"/>
      <c r="VLM395" s="4"/>
      <c r="VLN395" s="4"/>
      <c r="VLO395" s="4"/>
      <c r="VLP395" s="4"/>
      <c r="VLQ395" s="4"/>
      <c r="VLR395" s="4"/>
      <c r="VLS395" s="4"/>
      <c r="VLT395" s="4"/>
      <c r="VLU395" s="4"/>
      <c r="VLV395" s="4"/>
      <c r="VLW395" s="4"/>
      <c r="VLX395" s="4"/>
      <c r="VLY395" s="4"/>
      <c r="VLZ395" s="4"/>
      <c r="VMA395" s="4"/>
      <c r="VMB395" s="4"/>
      <c r="VMC395" s="4"/>
      <c r="VMD395" s="4"/>
      <c r="VME395" s="4"/>
      <c r="VMF395" s="4"/>
      <c r="VMG395" s="4"/>
      <c r="VMH395" s="4"/>
      <c r="VMI395" s="4"/>
      <c r="VMJ395" s="4"/>
      <c r="VMK395" s="4"/>
      <c r="VML395" s="4"/>
      <c r="VMM395" s="4"/>
      <c r="VMN395" s="4"/>
      <c r="VMO395" s="4"/>
      <c r="VMP395" s="4"/>
      <c r="VMQ395" s="4"/>
      <c r="VMR395" s="4"/>
      <c r="VMS395" s="4"/>
      <c r="VMT395" s="4"/>
      <c r="VMU395" s="4"/>
      <c r="VMV395" s="4"/>
      <c r="VMW395" s="4"/>
      <c r="VMX395" s="4"/>
      <c r="VMY395" s="4"/>
      <c r="VMZ395" s="4"/>
      <c r="VNA395" s="4"/>
      <c r="VNB395" s="4"/>
      <c r="VNC395" s="4"/>
      <c r="VND395" s="4"/>
      <c r="VNE395" s="4"/>
      <c r="VNF395" s="4"/>
      <c r="VNG395" s="4"/>
      <c r="VNH395" s="4"/>
      <c r="VNI395" s="4"/>
      <c r="VNJ395" s="4"/>
      <c r="VNK395" s="4"/>
      <c r="VNL395" s="4"/>
      <c r="VNM395" s="4"/>
      <c r="VNN395" s="4"/>
      <c r="VNO395" s="4"/>
      <c r="VNP395" s="4"/>
      <c r="VNQ395" s="4"/>
      <c r="VNR395" s="4"/>
      <c r="VNS395" s="4"/>
      <c r="VNT395" s="4"/>
      <c r="VNU395" s="4"/>
      <c r="VNV395" s="4"/>
      <c r="VNW395" s="4"/>
      <c r="VNX395" s="4"/>
      <c r="VNY395" s="4"/>
      <c r="VNZ395" s="4"/>
      <c r="VOA395" s="4"/>
      <c r="VOB395" s="4"/>
      <c r="VOC395" s="4"/>
      <c r="VOD395" s="4"/>
      <c r="VOE395" s="4"/>
      <c r="VOF395" s="4"/>
      <c r="VOG395" s="4"/>
      <c r="VOH395" s="4"/>
      <c r="VOI395" s="4"/>
      <c r="VOJ395" s="4"/>
      <c r="VOK395" s="4"/>
      <c r="VOL395" s="4"/>
      <c r="VOM395" s="4"/>
      <c r="VON395" s="4"/>
      <c r="VOO395" s="4"/>
      <c r="VOP395" s="4"/>
      <c r="VOQ395" s="4"/>
      <c r="VOR395" s="4"/>
      <c r="VOS395" s="4"/>
      <c r="VOT395" s="4"/>
      <c r="VOU395" s="4"/>
      <c r="VOV395" s="4"/>
      <c r="VOW395" s="4"/>
      <c r="VOX395" s="4"/>
      <c r="VOY395" s="4"/>
      <c r="VOZ395" s="4"/>
      <c r="VPA395" s="4"/>
      <c r="VPB395" s="4"/>
      <c r="VPC395" s="4"/>
      <c r="VPD395" s="4"/>
      <c r="VPE395" s="4"/>
      <c r="VPF395" s="4"/>
      <c r="VPG395" s="4"/>
      <c r="VPH395" s="4"/>
      <c r="VPI395" s="4"/>
      <c r="VPJ395" s="4"/>
      <c r="VPK395" s="4"/>
      <c r="VPL395" s="4"/>
      <c r="VPM395" s="4"/>
      <c r="VPN395" s="4"/>
      <c r="VPO395" s="4"/>
      <c r="VPP395" s="4"/>
      <c r="VPQ395" s="4"/>
      <c r="VPR395" s="4"/>
      <c r="VPS395" s="4"/>
      <c r="VPT395" s="4"/>
      <c r="VPU395" s="4"/>
      <c r="VPV395" s="4"/>
      <c r="VPW395" s="4"/>
      <c r="VPX395" s="4"/>
      <c r="VPY395" s="4"/>
      <c r="VPZ395" s="4"/>
      <c r="VQA395" s="4"/>
      <c r="VQB395" s="4"/>
      <c r="VQC395" s="4"/>
      <c r="VQD395" s="4"/>
      <c r="VQE395" s="4"/>
      <c r="VQF395" s="4"/>
      <c r="VQG395" s="4"/>
      <c r="VQH395" s="4"/>
      <c r="VQI395" s="4"/>
      <c r="VQJ395" s="4"/>
      <c r="VQK395" s="4"/>
      <c r="VQL395" s="4"/>
      <c r="VQM395" s="4"/>
      <c r="VQN395" s="4"/>
      <c r="VQO395" s="4"/>
      <c r="VQP395" s="4"/>
      <c r="VQQ395" s="4"/>
      <c r="VQR395" s="4"/>
      <c r="VQS395" s="4"/>
      <c r="VQT395" s="4"/>
      <c r="VQU395" s="4"/>
      <c r="VQV395" s="4"/>
      <c r="VQW395" s="4"/>
      <c r="VQX395" s="4"/>
      <c r="VQY395" s="4"/>
      <c r="VQZ395" s="4"/>
      <c r="VRA395" s="4"/>
      <c r="VRB395" s="4"/>
      <c r="VRC395" s="4"/>
      <c r="VRD395" s="4"/>
      <c r="VRE395" s="4"/>
      <c r="VRF395" s="4"/>
      <c r="VRG395" s="4"/>
      <c r="VRH395" s="4"/>
      <c r="VRI395" s="4"/>
      <c r="VRJ395" s="4"/>
      <c r="VRK395" s="4"/>
      <c r="VRL395" s="4"/>
      <c r="VRM395" s="4"/>
      <c r="VRN395" s="4"/>
      <c r="VRO395" s="4"/>
      <c r="VRP395" s="4"/>
      <c r="VRQ395" s="4"/>
      <c r="VRR395" s="4"/>
      <c r="VRS395" s="4"/>
      <c r="VRT395" s="4"/>
      <c r="VRU395" s="4"/>
      <c r="VRV395" s="4"/>
      <c r="VRW395" s="4"/>
      <c r="VRX395" s="4"/>
      <c r="VRY395" s="4"/>
      <c r="VRZ395" s="4"/>
      <c r="VSA395" s="4"/>
      <c r="VSB395" s="4"/>
      <c r="VSC395" s="4"/>
      <c r="VSD395" s="4"/>
      <c r="VSE395" s="4"/>
      <c r="VSF395" s="4"/>
      <c r="VSG395" s="4"/>
      <c r="VSH395" s="4"/>
      <c r="VSI395" s="4"/>
      <c r="VSJ395" s="4"/>
      <c r="VSK395" s="4"/>
      <c r="VSL395" s="4"/>
      <c r="VSM395" s="4"/>
      <c r="VSN395" s="4"/>
      <c r="VSO395" s="4"/>
      <c r="VSP395" s="4"/>
      <c r="VSQ395" s="4"/>
      <c r="VSR395" s="4"/>
      <c r="VSS395" s="4"/>
      <c r="VST395" s="4"/>
      <c r="VSU395" s="4"/>
      <c r="VSV395" s="4"/>
      <c r="VSW395" s="4"/>
      <c r="VSX395" s="4"/>
      <c r="VSY395" s="4"/>
      <c r="VSZ395" s="4"/>
      <c r="VTA395" s="4"/>
      <c r="VTB395" s="4"/>
      <c r="VTC395" s="4"/>
      <c r="VTD395" s="4"/>
      <c r="VTE395" s="4"/>
      <c r="VTF395" s="4"/>
      <c r="VTG395" s="4"/>
      <c r="VTH395" s="4"/>
      <c r="VTI395" s="4"/>
      <c r="VTJ395" s="4"/>
      <c r="VTK395" s="4"/>
      <c r="VTL395" s="4"/>
      <c r="VTM395" s="4"/>
      <c r="VTN395" s="4"/>
      <c r="VTO395" s="4"/>
      <c r="VTP395" s="4"/>
      <c r="VTQ395" s="4"/>
      <c r="VTR395" s="4"/>
      <c r="VTS395" s="4"/>
      <c r="VTT395" s="4"/>
      <c r="VTU395" s="4"/>
      <c r="VTV395" s="4"/>
      <c r="VTW395" s="4"/>
      <c r="VTX395" s="4"/>
      <c r="VTY395" s="4"/>
      <c r="VTZ395" s="4"/>
      <c r="VUA395" s="4"/>
      <c r="VUB395" s="4"/>
      <c r="VUC395" s="4"/>
      <c r="VUD395" s="4"/>
      <c r="VUE395" s="4"/>
      <c r="VUF395" s="4"/>
      <c r="VUG395" s="4"/>
      <c r="VUH395" s="4"/>
      <c r="VUI395" s="4"/>
      <c r="VUJ395" s="4"/>
      <c r="VUK395" s="4"/>
      <c r="VUL395" s="4"/>
      <c r="VUM395" s="4"/>
      <c r="VUN395" s="4"/>
      <c r="VUO395" s="4"/>
      <c r="VUP395" s="4"/>
      <c r="VUQ395" s="4"/>
      <c r="VUR395" s="4"/>
      <c r="VUS395" s="4"/>
      <c r="VUT395" s="4"/>
      <c r="VUU395" s="4"/>
      <c r="VUV395" s="4"/>
      <c r="VUW395" s="4"/>
      <c r="VUX395" s="4"/>
      <c r="VUY395" s="4"/>
      <c r="VUZ395" s="4"/>
      <c r="VVA395" s="4"/>
      <c r="VVB395" s="4"/>
      <c r="VVC395" s="4"/>
      <c r="VVD395" s="4"/>
      <c r="VVE395" s="4"/>
      <c r="VVF395" s="4"/>
      <c r="VVG395" s="4"/>
      <c r="VVH395" s="4"/>
      <c r="VVI395" s="4"/>
      <c r="VVJ395" s="4"/>
      <c r="VVK395" s="4"/>
      <c r="VVL395" s="4"/>
      <c r="VVM395" s="4"/>
      <c r="VVN395" s="4"/>
      <c r="VVO395" s="4"/>
      <c r="VVP395" s="4"/>
      <c r="VVQ395" s="4"/>
      <c r="VVR395" s="4"/>
      <c r="VVS395" s="4"/>
      <c r="VVT395" s="4"/>
      <c r="VVU395" s="4"/>
      <c r="VVV395" s="4"/>
      <c r="VVW395" s="4"/>
      <c r="VVX395" s="4"/>
      <c r="VVY395" s="4"/>
      <c r="VVZ395" s="4"/>
      <c r="VWA395" s="4"/>
      <c r="VWB395" s="4"/>
      <c r="VWC395" s="4"/>
      <c r="VWD395" s="4"/>
      <c r="VWE395" s="4"/>
      <c r="VWF395" s="4"/>
      <c r="VWG395" s="4"/>
      <c r="VWH395" s="4"/>
      <c r="VWI395" s="4"/>
      <c r="VWJ395" s="4"/>
      <c r="VWK395" s="4"/>
      <c r="VWL395" s="4"/>
      <c r="VWM395" s="4"/>
      <c r="VWN395" s="4"/>
      <c r="VWO395" s="4"/>
      <c r="VWP395" s="4"/>
      <c r="VWQ395" s="4"/>
      <c r="VWR395" s="4"/>
      <c r="VWS395" s="4"/>
      <c r="VWT395" s="4"/>
      <c r="VWU395" s="4"/>
      <c r="VWV395" s="4"/>
      <c r="VWW395" s="4"/>
      <c r="VWX395" s="4"/>
      <c r="VWY395" s="4"/>
      <c r="VWZ395" s="4"/>
      <c r="VXA395" s="4"/>
      <c r="VXB395" s="4"/>
      <c r="VXC395" s="4"/>
      <c r="VXD395" s="4"/>
      <c r="VXE395" s="4"/>
      <c r="VXF395" s="4"/>
      <c r="VXG395" s="4"/>
      <c r="VXH395" s="4"/>
      <c r="VXI395" s="4"/>
      <c r="VXJ395" s="4"/>
      <c r="VXK395" s="4"/>
      <c r="VXL395" s="4"/>
      <c r="VXM395" s="4"/>
      <c r="VXN395" s="4"/>
      <c r="VXO395" s="4"/>
      <c r="VXP395" s="4"/>
      <c r="VXQ395" s="4"/>
      <c r="VXR395" s="4"/>
      <c r="VXS395" s="4"/>
      <c r="VXT395" s="4"/>
      <c r="VXU395" s="4"/>
      <c r="VXV395" s="4"/>
      <c r="VXW395" s="4"/>
      <c r="VXX395" s="4"/>
      <c r="VXY395" s="4"/>
      <c r="VXZ395" s="4"/>
      <c r="VYA395" s="4"/>
      <c r="VYB395" s="4"/>
      <c r="VYC395" s="4"/>
      <c r="VYD395" s="4"/>
      <c r="VYE395" s="4"/>
      <c r="VYF395" s="4"/>
      <c r="VYG395" s="4"/>
      <c r="VYH395" s="4"/>
      <c r="VYI395" s="4"/>
      <c r="VYJ395" s="4"/>
      <c r="VYK395" s="4"/>
      <c r="VYL395" s="4"/>
      <c r="VYM395" s="4"/>
      <c r="VYN395" s="4"/>
      <c r="VYO395" s="4"/>
      <c r="VYP395" s="4"/>
      <c r="VYQ395" s="4"/>
      <c r="VYR395" s="4"/>
      <c r="VYS395" s="4"/>
      <c r="VYT395" s="4"/>
      <c r="VYU395" s="4"/>
      <c r="VYV395" s="4"/>
      <c r="VYW395" s="4"/>
      <c r="VYX395" s="4"/>
      <c r="VYY395" s="4"/>
      <c r="VYZ395" s="4"/>
      <c r="VZA395" s="4"/>
      <c r="VZB395" s="4"/>
      <c r="VZC395" s="4"/>
      <c r="VZD395" s="4"/>
      <c r="VZE395" s="4"/>
      <c r="VZF395" s="4"/>
      <c r="VZG395" s="4"/>
      <c r="VZH395" s="4"/>
      <c r="VZI395" s="4"/>
      <c r="VZJ395" s="4"/>
      <c r="VZK395" s="4"/>
      <c r="VZL395" s="4"/>
      <c r="VZM395" s="4"/>
      <c r="VZN395" s="4"/>
      <c r="VZO395" s="4"/>
      <c r="VZP395" s="4"/>
      <c r="VZQ395" s="4"/>
      <c r="VZR395" s="4"/>
      <c r="VZS395" s="4"/>
      <c r="VZT395" s="4"/>
      <c r="VZU395" s="4"/>
      <c r="VZV395" s="4"/>
      <c r="VZW395" s="4"/>
      <c r="VZX395" s="4"/>
      <c r="VZY395" s="4"/>
      <c r="VZZ395" s="4"/>
      <c r="WAA395" s="4"/>
      <c r="WAB395" s="4"/>
      <c r="WAC395" s="4"/>
      <c r="WAD395" s="4"/>
      <c r="WAE395" s="4"/>
      <c r="WAF395" s="4"/>
      <c r="WAG395" s="4"/>
      <c r="WAH395" s="4"/>
      <c r="WAI395" s="4"/>
      <c r="WAJ395" s="4"/>
      <c r="WAK395" s="4"/>
      <c r="WAL395" s="4"/>
      <c r="WAM395" s="4"/>
      <c r="WAN395" s="4"/>
      <c r="WAO395" s="4"/>
      <c r="WAP395" s="4"/>
      <c r="WAQ395" s="4"/>
      <c r="WAR395" s="4"/>
      <c r="WAS395" s="4"/>
      <c r="WAT395" s="4"/>
      <c r="WAU395" s="4"/>
      <c r="WAV395" s="4"/>
      <c r="WAW395" s="4"/>
      <c r="WAX395" s="4"/>
      <c r="WAY395" s="4"/>
      <c r="WAZ395" s="4"/>
      <c r="WBA395" s="4"/>
      <c r="WBB395" s="4"/>
      <c r="WBC395" s="4"/>
      <c r="WBD395" s="4"/>
      <c r="WBE395" s="4"/>
      <c r="WBF395" s="4"/>
      <c r="WBG395" s="4"/>
      <c r="WBH395" s="4"/>
      <c r="WBI395" s="4"/>
      <c r="WBJ395" s="4"/>
      <c r="WBK395" s="4"/>
      <c r="WBL395" s="4"/>
      <c r="WBM395" s="4"/>
      <c r="WBN395" s="4"/>
      <c r="WBO395" s="4"/>
      <c r="WBP395" s="4"/>
      <c r="WBQ395" s="4"/>
      <c r="WBR395" s="4"/>
      <c r="WBS395" s="4"/>
      <c r="WBT395" s="4"/>
      <c r="WBU395" s="4"/>
      <c r="WBV395" s="4"/>
      <c r="WBW395" s="4"/>
      <c r="WBX395" s="4"/>
      <c r="WBY395" s="4"/>
      <c r="WBZ395" s="4"/>
      <c r="WCA395" s="4"/>
      <c r="WCB395" s="4"/>
      <c r="WCC395" s="4"/>
      <c r="WCD395" s="4"/>
      <c r="WCE395" s="4"/>
      <c r="WCF395" s="4"/>
      <c r="WCG395" s="4"/>
      <c r="WCH395" s="4"/>
      <c r="WCI395" s="4"/>
      <c r="WCJ395" s="4"/>
      <c r="WCK395" s="4"/>
      <c r="WCL395" s="4"/>
      <c r="WCM395" s="4"/>
      <c r="WCN395" s="4"/>
      <c r="WCO395" s="4"/>
      <c r="WCP395" s="4"/>
      <c r="WCQ395" s="4"/>
      <c r="WCR395" s="4"/>
      <c r="WCS395" s="4"/>
      <c r="WCT395" s="4"/>
      <c r="WCU395" s="4"/>
      <c r="WCV395" s="4"/>
      <c r="WCW395" s="4"/>
      <c r="WCX395" s="4"/>
      <c r="WCY395" s="4"/>
      <c r="WCZ395" s="4"/>
      <c r="WDA395" s="4"/>
      <c r="WDB395" s="4"/>
      <c r="WDC395" s="4"/>
      <c r="WDD395" s="4"/>
      <c r="WDE395" s="4"/>
      <c r="WDF395" s="4"/>
      <c r="WDG395" s="4"/>
      <c r="WDH395" s="4"/>
      <c r="WDI395" s="4"/>
      <c r="WDJ395" s="4"/>
      <c r="WDK395" s="4"/>
      <c r="WDL395" s="4"/>
      <c r="WDM395" s="4"/>
      <c r="WDN395" s="4"/>
      <c r="WDO395" s="4"/>
      <c r="WDP395" s="4"/>
      <c r="WDQ395" s="4"/>
      <c r="WDR395" s="4"/>
      <c r="WDS395" s="4"/>
      <c r="WDT395" s="4"/>
      <c r="WDU395" s="4"/>
      <c r="WDV395" s="4"/>
      <c r="WDW395" s="4"/>
      <c r="WDX395" s="4"/>
      <c r="WDY395" s="4"/>
      <c r="WDZ395" s="4"/>
      <c r="WEA395" s="4"/>
      <c r="WEB395" s="4"/>
      <c r="WEC395" s="4"/>
      <c r="WED395" s="4"/>
      <c r="WEE395" s="4"/>
      <c r="WEF395" s="4"/>
      <c r="WEG395" s="4"/>
      <c r="WEH395" s="4"/>
      <c r="WEI395" s="4"/>
      <c r="WEJ395" s="4"/>
      <c r="WEK395" s="4"/>
      <c r="WEL395" s="4"/>
      <c r="WEM395" s="4"/>
      <c r="WEN395" s="4"/>
      <c r="WEO395" s="4"/>
      <c r="WEP395" s="4"/>
      <c r="WEQ395" s="4"/>
      <c r="WER395" s="4"/>
      <c r="WES395" s="4"/>
      <c r="WET395" s="4"/>
      <c r="WEU395" s="4"/>
      <c r="WEV395" s="4"/>
      <c r="WEW395" s="4"/>
      <c r="WEX395" s="4"/>
      <c r="WEY395" s="4"/>
      <c r="WEZ395" s="4"/>
      <c r="WFA395" s="4"/>
      <c r="WFB395" s="4"/>
      <c r="WFC395" s="4"/>
      <c r="WFD395" s="4"/>
      <c r="WFE395" s="4"/>
      <c r="WFF395" s="4"/>
      <c r="WFG395" s="4"/>
      <c r="WFH395" s="4"/>
      <c r="WFI395" s="4"/>
      <c r="WFJ395" s="4"/>
      <c r="WFK395" s="4"/>
      <c r="WFL395" s="4"/>
      <c r="WFM395" s="4"/>
      <c r="WFN395" s="4"/>
      <c r="WFO395" s="4"/>
      <c r="WFP395" s="4"/>
      <c r="WFQ395" s="4"/>
      <c r="WFR395" s="4"/>
      <c r="WFS395" s="4"/>
      <c r="WFT395" s="4"/>
      <c r="WFU395" s="4"/>
      <c r="WFV395" s="4"/>
      <c r="WFW395" s="4"/>
      <c r="WFX395" s="4"/>
      <c r="WFY395" s="4"/>
      <c r="WFZ395" s="4"/>
      <c r="WGA395" s="4"/>
      <c r="WGB395" s="4"/>
      <c r="WGC395" s="4"/>
      <c r="WGD395" s="4"/>
      <c r="WGE395" s="4"/>
      <c r="WGF395" s="4"/>
      <c r="WGG395" s="4"/>
      <c r="WGH395" s="4"/>
      <c r="WGI395" s="4"/>
      <c r="WGJ395" s="4"/>
      <c r="WGK395" s="4"/>
      <c r="WGL395" s="4"/>
      <c r="WGM395" s="4"/>
      <c r="WGN395" s="4"/>
      <c r="WGO395" s="4"/>
      <c r="WGP395" s="4"/>
      <c r="WGQ395" s="4"/>
      <c r="WGR395" s="4"/>
      <c r="WGS395" s="4"/>
      <c r="WGT395" s="4"/>
      <c r="WGU395" s="4"/>
      <c r="WGV395" s="4"/>
      <c r="WGW395" s="4"/>
      <c r="WGX395" s="4"/>
      <c r="WGY395" s="4"/>
      <c r="WGZ395" s="4"/>
      <c r="WHA395" s="4"/>
      <c r="WHB395" s="4"/>
      <c r="WHC395" s="4"/>
      <c r="WHD395" s="4"/>
      <c r="WHE395" s="4"/>
      <c r="WHF395" s="4"/>
      <c r="WHG395" s="4"/>
      <c r="WHH395" s="4"/>
      <c r="WHI395" s="4"/>
      <c r="WHJ395" s="4"/>
      <c r="WHK395" s="4"/>
      <c r="WHL395" s="4"/>
      <c r="WHM395" s="4"/>
      <c r="WHN395" s="4"/>
      <c r="WHO395" s="4"/>
      <c r="WHP395" s="4"/>
      <c r="WHQ395" s="4"/>
      <c r="WHR395" s="4"/>
      <c r="WHS395" s="4"/>
      <c r="WHT395" s="4"/>
      <c r="WHU395" s="4"/>
      <c r="WHV395" s="4"/>
      <c r="WHW395" s="4"/>
      <c r="WHX395" s="4"/>
      <c r="WHY395" s="4"/>
      <c r="WHZ395" s="4"/>
      <c r="WIA395" s="4"/>
      <c r="WIB395" s="4"/>
      <c r="WIC395" s="4"/>
      <c r="WID395" s="4"/>
      <c r="WIE395" s="4"/>
      <c r="WIF395" s="4"/>
      <c r="WIG395" s="4"/>
      <c r="WIH395" s="4"/>
      <c r="WII395" s="4"/>
      <c r="WIJ395" s="4"/>
      <c r="WIK395" s="4"/>
      <c r="WIL395" s="4"/>
      <c r="WIM395" s="4"/>
      <c r="WIN395" s="4"/>
      <c r="WIO395" s="4"/>
      <c r="WIP395" s="4"/>
      <c r="WIQ395" s="4"/>
      <c r="WIR395" s="4"/>
      <c r="WIS395" s="4"/>
      <c r="WIT395" s="4"/>
      <c r="WIU395" s="4"/>
      <c r="WIV395" s="4"/>
      <c r="WIW395" s="4"/>
      <c r="WIX395" s="4"/>
      <c r="WIY395" s="4"/>
      <c r="WIZ395" s="4"/>
      <c r="WJA395" s="4"/>
      <c r="WJB395" s="4"/>
      <c r="WJC395" s="4"/>
      <c r="WJD395" s="4"/>
      <c r="WJE395" s="4"/>
      <c r="WJF395" s="4"/>
      <c r="WJG395" s="4"/>
      <c r="WJH395" s="4"/>
      <c r="WJI395" s="4"/>
      <c r="WJJ395" s="4"/>
      <c r="WJK395" s="4"/>
      <c r="WJL395" s="4"/>
      <c r="WJM395" s="4"/>
      <c r="WJN395" s="4"/>
      <c r="WJO395" s="4"/>
      <c r="WJP395" s="4"/>
      <c r="WJQ395" s="4"/>
      <c r="WJR395" s="4"/>
      <c r="WJS395" s="4"/>
      <c r="WJT395" s="4"/>
      <c r="WJU395" s="4"/>
      <c r="WJV395" s="4"/>
      <c r="WJW395" s="4"/>
      <c r="WJX395" s="4"/>
      <c r="WJY395" s="4"/>
      <c r="WJZ395" s="4"/>
      <c r="WKA395" s="4"/>
      <c r="WKB395" s="4"/>
      <c r="WKC395" s="4"/>
      <c r="WKD395" s="4"/>
      <c r="WKE395" s="4"/>
      <c r="WKF395" s="4"/>
      <c r="WKG395" s="4"/>
      <c r="WKH395" s="4"/>
      <c r="WKI395" s="4"/>
      <c r="WKJ395" s="4"/>
      <c r="WKK395" s="4"/>
      <c r="WKL395" s="4"/>
      <c r="WKM395" s="4"/>
      <c r="WKN395" s="4"/>
      <c r="WKO395" s="4"/>
      <c r="WKP395" s="4"/>
      <c r="WKQ395" s="4"/>
      <c r="WKR395" s="4"/>
      <c r="WKS395" s="4"/>
      <c r="WKT395" s="4"/>
      <c r="WKU395" s="4"/>
      <c r="WKV395" s="4"/>
      <c r="WKW395" s="4"/>
      <c r="WKX395" s="4"/>
      <c r="WKY395" s="4"/>
      <c r="WKZ395" s="4"/>
      <c r="WLA395" s="4"/>
      <c r="WLB395" s="4"/>
      <c r="WLC395" s="4"/>
      <c r="WLD395" s="4"/>
      <c r="WLE395" s="4"/>
      <c r="WLF395" s="4"/>
      <c r="WLG395" s="4"/>
      <c r="WLH395" s="4"/>
      <c r="WLI395" s="4"/>
      <c r="WLJ395" s="4"/>
      <c r="WLK395" s="4"/>
      <c r="WLL395" s="4"/>
      <c r="WLM395" s="4"/>
      <c r="WLN395" s="4"/>
      <c r="WLO395" s="4"/>
      <c r="WLP395" s="4"/>
      <c r="WLQ395" s="4"/>
      <c r="WLR395" s="4"/>
      <c r="WLS395" s="4"/>
      <c r="WLT395" s="4"/>
      <c r="WLU395" s="4"/>
      <c r="WLV395" s="4"/>
      <c r="WLW395" s="4"/>
      <c r="WLX395" s="4"/>
      <c r="WLY395" s="4"/>
      <c r="WLZ395" s="4"/>
      <c r="WMA395" s="4"/>
      <c r="WMB395" s="4"/>
      <c r="WMC395" s="4"/>
      <c r="WMD395" s="4"/>
      <c r="WME395" s="4"/>
      <c r="WMF395" s="4"/>
      <c r="WMG395" s="4"/>
      <c r="WMH395" s="4"/>
      <c r="WMI395" s="4"/>
      <c r="WMJ395" s="4"/>
      <c r="WMK395" s="4"/>
      <c r="WML395" s="4"/>
      <c r="WMM395" s="4"/>
      <c r="WMN395" s="4"/>
      <c r="WMO395" s="4"/>
      <c r="WMP395" s="4"/>
      <c r="WMQ395" s="4"/>
      <c r="WMR395" s="4"/>
      <c r="WMS395" s="4"/>
      <c r="WMT395" s="4"/>
      <c r="WMU395" s="4"/>
      <c r="WMV395" s="4"/>
      <c r="WMW395" s="4"/>
      <c r="WMX395" s="4"/>
      <c r="WMY395" s="4"/>
      <c r="WMZ395" s="4"/>
      <c r="WNA395" s="4"/>
      <c r="WNB395" s="4"/>
      <c r="WNC395" s="4"/>
      <c r="WND395" s="4"/>
      <c r="WNE395" s="4"/>
      <c r="WNF395" s="4"/>
      <c r="WNG395" s="4"/>
      <c r="WNH395" s="4"/>
      <c r="WNI395" s="4"/>
      <c r="WNJ395" s="4"/>
      <c r="WNK395" s="4"/>
      <c r="WNL395" s="4"/>
      <c r="WNM395" s="4"/>
      <c r="WNN395" s="4"/>
      <c r="WNO395" s="4"/>
      <c r="WNP395" s="4"/>
      <c r="WNQ395" s="4"/>
      <c r="WNR395" s="4"/>
      <c r="WNS395" s="4"/>
      <c r="WNT395" s="4"/>
      <c r="WNU395" s="4"/>
      <c r="WNV395" s="4"/>
      <c r="WNW395" s="4"/>
      <c r="WNX395" s="4"/>
      <c r="WNY395" s="4"/>
      <c r="WNZ395" s="4"/>
      <c r="WOA395" s="4"/>
      <c r="WOB395" s="4"/>
      <c r="WOC395" s="4"/>
      <c r="WOD395" s="4"/>
      <c r="WOE395" s="4"/>
      <c r="WOF395" s="4"/>
      <c r="WOG395" s="4"/>
      <c r="WOH395" s="4"/>
      <c r="WOI395" s="4"/>
      <c r="WOJ395" s="4"/>
      <c r="WOK395" s="4"/>
      <c r="WOL395" s="4"/>
      <c r="WOM395" s="4"/>
      <c r="WON395" s="4"/>
      <c r="WOO395" s="4"/>
      <c r="WOP395" s="4"/>
      <c r="WOQ395" s="4"/>
      <c r="WOR395" s="4"/>
      <c r="WOS395" s="4"/>
      <c r="WOT395" s="4"/>
      <c r="WOU395" s="4"/>
      <c r="WOV395" s="4"/>
      <c r="WOW395" s="4"/>
      <c r="WOX395" s="4"/>
      <c r="WOY395" s="4"/>
      <c r="WOZ395" s="4"/>
      <c r="WPA395" s="4"/>
      <c r="WPB395" s="4"/>
      <c r="WPC395" s="4"/>
      <c r="WPD395" s="4"/>
      <c r="WPE395" s="4"/>
      <c r="WPF395" s="4"/>
      <c r="WPG395" s="4"/>
      <c r="WPH395" s="4"/>
      <c r="WPI395" s="4"/>
      <c r="WPJ395" s="4"/>
      <c r="WPK395" s="4"/>
      <c r="WPL395" s="4"/>
      <c r="WPM395" s="4"/>
      <c r="WPN395" s="4"/>
      <c r="WPO395" s="4"/>
      <c r="WPP395" s="4"/>
      <c r="WPQ395" s="4"/>
      <c r="WPR395" s="4"/>
      <c r="WPS395" s="4"/>
      <c r="WPT395" s="4"/>
      <c r="WPU395" s="4"/>
      <c r="WPV395" s="4"/>
      <c r="WPW395" s="4"/>
      <c r="WPX395" s="4"/>
      <c r="WPY395" s="4"/>
      <c r="WPZ395" s="4"/>
      <c r="WQA395" s="4"/>
      <c r="WQB395" s="4"/>
      <c r="WQC395" s="4"/>
      <c r="WQD395" s="4"/>
      <c r="WQE395" s="4"/>
      <c r="WQF395" s="4"/>
      <c r="WQG395" s="4"/>
      <c r="WQH395" s="4"/>
      <c r="WQI395" s="4"/>
      <c r="WQJ395" s="4"/>
      <c r="WQK395" s="4"/>
      <c r="WQL395" s="4"/>
      <c r="WQM395" s="4"/>
      <c r="WQN395" s="4"/>
      <c r="WQO395" s="4"/>
      <c r="WQP395" s="4"/>
      <c r="WQQ395" s="4"/>
      <c r="WQR395" s="4"/>
      <c r="WQS395" s="4"/>
      <c r="WQT395" s="4"/>
      <c r="WQU395" s="4"/>
      <c r="WQV395" s="4"/>
      <c r="WQW395" s="4"/>
      <c r="WQX395" s="4"/>
      <c r="WQY395" s="4"/>
      <c r="WQZ395" s="4"/>
      <c r="WRA395" s="4"/>
      <c r="WRB395" s="4"/>
      <c r="WRC395" s="4"/>
      <c r="WRD395" s="4"/>
      <c r="WRE395" s="4"/>
      <c r="WRF395" s="4"/>
      <c r="WRG395" s="4"/>
      <c r="WRH395" s="4"/>
      <c r="WRI395" s="4"/>
      <c r="WRJ395" s="4"/>
      <c r="WRK395" s="4"/>
      <c r="WRL395" s="4"/>
      <c r="WRM395" s="4"/>
      <c r="WRN395" s="4"/>
      <c r="WRO395" s="4"/>
      <c r="WRP395" s="4"/>
      <c r="WRQ395" s="4"/>
      <c r="WRR395" s="4"/>
      <c r="WRS395" s="4"/>
      <c r="WRT395" s="4"/>
      <c r="WRU395" s="4"/>
      <c r="WRV395" s="4"/>
      <c r="WRW395" s="4"/>
      <c r="WRX395" s="4"/>
      <c r="WRY395" s="4"/>
      <c r="WRZ395" s="4"/>
      <c r="WSA395" s="4"/>
      <c r="WSB395" s="4"/>
      <c r="WSC395" s="4"/>
      <c r="WSD395" s="4"/>
      <c r="WSE395" s="4"/>
      <c r="WSF395" s="4"/>
      <c r="WSG395" s="4"/>
      <c r="WSH395" s="4"/>
      <c r="WSI395" s="4"/>
      <c r="WSJ395" s="4"/>
      <c r="WSK395" s="4"/>
      <c r="WSL395" s="4"/>
      <c r="WSM395" s="4"/>
      <c r="WSN395" s="4"/>
      <c r="WSO395" s="4"/>
      <c r="WSP395" s="4"/>
      <c r="WSQ395" s="4"/>
      <c r="WSR395" s="4"/>
      <c r="WSS395" s="4"/>
      <c r="WST395" s="4"/>
      <c r="WSU395" s="4"/>
      <c r="WSV395" s="4"/>
      <c r="WSW395" s="4"/>
      <c r="WSX395" s="4"/>
      <c r="WSY395" s="4"/>
      <c r="WSZ395" s="4"/>
      <c r="WTA395" s="4"/>
      <c r="WTB395" s="4"/>
      <c r="WTC395" s="4"/>
      <c r="WTD395" s="4"/>
      <c r="WTE395" s="4"/>
      <c r="WTF395" s="4"/>
      <c r="WTG395" s="4"/>
      <c r="WTH395" s="4"/>
      <c r="WTI395" s="4"/>
      <c r="WTJ395" s="4"/>
      <c r="WTK395" s="4"/>
      <c r="WTL395" s="4"/>
      <c r="WTM395" s="4"/>
      <c r="WTN395" s="4"/>
      <c r="WTO395" s="4"/>
      <c r="WTP395" s="4"/>
      <c r="WTQ395" s="4"/>
      <c r="WTR395" s="4"/>
      <c r="WTS395" s="4"/>
      <c r="WTT395" s="4"/>
      <c r="WTU395" s="4"/>
      <c r="WTV395" s="4"/>
      <c r="WTW395" s="4"/>
      <c r="WTX395" s="4"/>
      <c r="WTY395" s="4"/>
      <c r="WTZ395" s="4"/>
      <c r="WUA395" s="4"/>
      <c r="WUB395" s="4"/>
      <c r="WUC395" s="4"/>
      <c r="WUD395" s="4"/>
      <c r="WUE395" s="4"/>
      <c r="WUF395" s="4"/>
      <c r="WUG395" s="4"/>
      <c r="WUH395" s="4"/>
      <c r="WUI395" s="4"/>
      <c r="WUJ395" s="4"/>
      <c r="WUK395" s="4"/>
      <c r="WUL395" s="4"/>
      <c r="WUM395" s="4"/>
      <c r="WUN395" s="4"/>
      <c r="WUO395" s="4"/>
      <c r="WUP395" s="4"/>
      <c r="WUQ395" s="4"/>
      <c r="WUR395" s="4"/>
      <c r="WUS395" s="4"/>
      <c r="WUT395" s="4"/>
      <c r="WUU395" s="4"/>
      <c r="WUV395" s="4"/>
      <c r="WUW395" s="4"/>
      <c r="WUX395" s="4"/>
      <c r="WUY395" s="4"/>
      <c r="WUZ395" s="4"/>
      <c r="WVA395" s="4"/>
      <c r="WVB395" s="4"/>
      <c r="WVC395" s="4"/>
      <c r="WVD395" s="4"/>
      <c r="WVE395" s="4"/>
      <c r="WVF395" s="4"/>
      <c r="WVG395" s="4"/>
      <c r="WVH395" s="4"/>
      <c r="WVI395" s="4"/>
      <c r="WVJ395" s="4"/>
      <c r="WVK395" s="4"/>
      <c r="WVL395" s="4"/>
      <c r="WVM395" s="4"/>
      <c r="WVN395" s="4"/>
      <c r="WVO395" s="4"/>
      <c r="WVP395" s="4"/>
      <c r="WVQ395" s="4"/>
      <c r="WVR395" s="4"/>
      <c r="WVS395" s="4"/>
      <c r="WVT395" s="4"/>
      <c r="WVU395" s="4"/>
      <c r="WVV395" s="4"/>
      <c r="WVW395" s="4"/>
      <c r="WVX395" s="4"/>
      <c r="WVY395" s="4"/>
      <c r="WVZ395" s="4"/>
      <c r="WWA395" s="4"/>
      <c r="WWB395" s="4"/>
      <c r="WWC395" s="4"/>
      <c r="WWD395" s="4"/>
      <c r="WWE395" s="4"/>
      <c r="WWF395" s="4"/>
      <c r="WWG395" s="4"/>
      <c r="WWH395" s="4"/>
      <c r="WWI395" s="4"/>
      <c r="WWJ395" s="4"/>
      <c r="WWK395" s="4"/>
      <c r="WWL395" s="4"/>
      <c r="WWM395" s="4"/>
      <c r="WWN395" s="4"/>
      <c r="WWO395" s="4"/>
      <c r="WWP395" s="4"/>
      <c r="WWQ395" s="4"/>
      <c r="WWR395" s="4"/>
      <c r="WWS395" s="4"/>
      <c r="WWT395" s="4"/>
      <c r="WWU395" s="4"/>
      <c r="WWV395" s="4"/>
      <c r="WWW395" s="4"/>
      <c r="WWX395" s="4"/>
      <c r="WWY395" s="4"/>
      <c r="WWZ395" s="4"/>
      <c r="WXA395" s="4"/>
      <c r="WXB395" s="4"/>
      <c r="WXC395" s="4"/>
      <c r="WXD395" s="4"/>
      <c r="WXE395" s="4"/>
      <c r="WXF395" s="4"/>
      <c r="WXG395" s="4"/>
      <c r="WXH395" s="4"/>
      <c r="WXI395" s="4"/>
      <c r="WXJ395" s="4"/>
      <c r="WXK395" s="4"/>
      <c r="WXL395" s="4"/>
      <c r="WXM395" s="4"/>
      <c r="WXN395" s="4"/>
      <c r="WXO395" s="4"/>
      <c r="WXP395" s="4"/>
      <c r="WXQ395" s="4"/>
      <c r="WXR395" s="4"/>
      <c r="WXS395" s="4"/>
      <c r="WXT395" s="4"/>
      <c r="WXU395" s="4"/>
      <c r="WXV395" s="4"/>
      <c r="WXW395" s="4"/>
      <c r="WXX395" s="4"/>
      <c r="WXY395" s="4"/>
      <c r="WXZ395" s="4"/>
      <c r="WYA395" s="4"/>
      <c r="WYB395" s="4"/>
      <c r="WYC395" s="4"/>
      <c r="WYD395" s="4"/>
      <c r="WYE395" s="4"/>
      <c r="WYF395" s="4"/>
      <c r="WYG395" s="4"/>
      <c r="WYH395" s="4"/>
      <c r="WYI395" s="4"/>
      <c r="WYJ395" s="4"/>
      <c r="WYK395" s="4"/>
      <c r="WYL395" s="4"/>
      <c r="WYM395" s="4"/>
      <c r="WYN395" s="4"/>
      <c r="WYO395" s="4"/>
      <c r="WYP395" s="4"/>
      <c r="WYQ395" s="4"/>
      <c r="WYR395" s="4"/>
      <c r="WYS395" s="4"/>
      <c r="WYT395" s="4"/>
      <c r="WYU395" s="4"/>
      <c r="WYV395" s="4"/>
      <c r="WYW395" s="4"/>
      <c r="WYX395" s="4"/>
      <c r="WYY395" s="4"/>
      <c r="WYZ395" s="4"/>
      <c r="WZA395" s="4"/>
      <c r="WZB395" s="4"/>
      <c r="WZC395" s="4"/>
      <c r="WZD395" s="4"/>
      <c r="WZE395" s="4"/>
      <c r="WZF395" s="4"/>
      <c r="WZG395" s="4"/>
      <c r="WZH395" s="4"/>
      <c r="WZI395" s="4"/>
      <c r="WZJ395" s="4"/>
      <c r="WZK395" s="4"/>
      <c r="WZL395" s="4"/>
      <c r="WZM395" s="4"/>
      <c r="WZN395" s="4"/>
      <c r="WZO395" s="4"/>
      <c r="WZP395" s="4"/>
      <c r="WZQ395" s="4"/>
      <c r="WZR395" s="4"/>
      <c r="WZS395" s="4"/>
      <c r="WZT395" s="4"/>
      <c r="WZU395" s="4"/>
      <c r="WZV395" s="4"/>
      <c r="WZW395" s="4"/>
      <c r="WZX395" s="4"/>
      <c r="WZY395" s="4"/>
      <c r="WZZ395" s="4"/>
      <c r="XAA395" s="4"/>
      <c r="XAB395" s="4"/>
      <c r="XAC395" s="4"/>
      <c r="XAD395" s="4"/>
      <c r="XAE395" s="4"/>
      <c r="XAF395" s="4"/>
      <c r="XAG395" s="4"/>
      <c r="XAH395" s="4"/>
      <c r="XAI395" s="4"/>
      <c r="XAJ395" s="4"/>
      <c r="XAK395" s="4"/>
      <c r="XAL395" s="4"/>
      <c r="XAM395" s="4"/>
      <c r="XAN395" s="4"/>
      <c r="XAO395" s="4"/>
      <c r="XAP395" s="4"/>
      <c r="XAQ395" s="4"/>
      <c r="XAR395" s="4"/>
      <c r="XAS395" s="4"/>
      <c r="XAT395" s="4"/>
      <c r="XAU395" s="4"/>
      <c r="XAV395" s="4"/>
      <c r="XAW395" s="4"/>
      <c r="XAX395" s="4"/>
      <c r="XAY395" s="4"/>
      <c r="XAZ395" s="4"/>
      <c r="XBA395" s="4"/>
      <c r="XBB395" s="4"/>
      <c r="XBC395" s="4"/>
      <c r="XBD395" s="4"/>
      <c r="XBE395" s="4"/>
      <c r="XBF395" s="4"/>
      <c r="XBG395" s="4"/>
      <c r="XBH395" s="4"/>
      <c r="XBI395" s="4"/>
      <c r="XBJ395" s="4"/>
      <c r="XBK395" s="4"/>
      <c r="XBL395" s="4"/>
      <c r="XBM395" s="4"/>
      <c r="XBN395" s="4"/>
      <c r="XBO395" s="4"/>
      <c r="XBP395" s="4"/>
      <c r="XBQ395" s="4"/>
      <c r="XBR395" s="4"/>
      <c r="XBS395" s="4"/>
      <c r="XBT395" s="4"/>
      <c r="XBU395" s="4"/>
      <c r="XBV395" s="4"/>
      <c r="XBW395" s="4"/>
      <c r="XBX395" s="4"/>
      <c r="XBY395" s="4"/>
      <c r="XBZ395" s="4"/>
      <c r="XCA395" s="4"/>
      <c r="XCB395" s="4"/>
      <c r="XCC395" s="4"/>
      <c r="XCD395" s="4"/>
      <c r="XCE395" s="4"/>
      <c r="XCF395" s="4"/>
      <c r="XCG395" s="4"/>
      <c r="XCH395" s="4"/>
      <c r="XCI395" s="4"/>
      <c r="XCJ395" s="4"/>
      <c r="XCK395" s="4"/>
      <c r="XCL395" s="4"/>
      <c r="XCM395" s="4"/>
      <c r="XCN395" s="4"/>
      <c r="XCO395" s="4"/>
      <c r="XCP395" s="4"/>
      <c r="XCQ395" s="4"/>
      <c r="XCR395" s="4"/>
      <c r="XCS395" s="4"/>
      <c r="XCT395" s="4"/>
      <c r="XCU395" s="4"/>
      <c r="XCV395" s="4"/>
      <c r="XCW395" s="4"/>
      <c r="XCX395" s="4"/>
      <c r="XCY395" s="4"/>
      <c r="XCZ395" s="4"/>
      <c r="XDA395" s="4"/>
      <c r="XDB395" s="4"/>
      <c r="XDC395" s="4"/>
      <c r="XDD395" s="4"/>
      <c r="XDE395" s="4"/>
      <c r="XDF395" s="4"/>
      <c r="XDG395" s="4"/>
      <c r="XDH395" s="4"/>
      <c r="XDI395" s="4"/>
      <c r="XDJ395" s="4"/>
      <c r="XDK395" s="4"/>
      <c r="XDL395" s="4"/>
      <c r="XDM395" s="4"/>
      <c r="XDN395" s="4"/>
      <c r="XDO395" s="4"/>
      <c r="XDP395" s="4"/>
      <c r="XDQ395" s="4"/>
      <c r="XDR395" s="4"/>
      <c r="XDS395" s="4"/>
      <c r="XDT395" s="4"/>
      <c r="XDU395" s="4"/>
      <c r="XDV395" s="4"/>
      <c r="XDW395" s="4"/>
      <c r="XDX395" s="4"/>
      <c r="XDY395" s="4"/>
      <c r="XDZ395" s="4"/>
      <c r="XEA395" s="4"/>
      <c r="XEB395" s="4"/>
      <c r="XEC395" s="4"/>
      <c r="XED395" s="4"/>
      <c r="XEE395" s="4"/>
      <c r="XEF395" s="4"/>
      <c r="XEG395" s="4"/>
      <c r="XEH395" s="4"/>
      <c r="XEI395" s="4"/>
      <c r="XEJ395" s="4"/>
      <c r="XEK395" s="4"/>
      <c r="XEL395" s="4"/>
      <c r="XEM395" s="4"/>
      <c r="XEN395" s="4"/>
      <c r="XEO395" s="4"/>
      <c r="XEP395" s="4"/>
      <c r="XEQ395" s="4"/>
      <c r="XER395" s="4"/>
      <c r="XES395" s="4"/>
      <c r="XET395" s="4"/>
      <c r="XEU395" s="4"/>
      <c r="XEV395" s="4"/>
      <c r="XEW395" s="4"/>
      <c r="XEX395" s="4"/>
      <c r="XEY395" s="4"/>
      <c r="XEZ395" s="4"/>
      <c r="XFA395" s="4"/>
      <c r="XFB395" s="4"/>
      <c r="XFC395" s="4"/>
    </row>
    <row r="396" spans="1:16383" ht="20.149999999999999" hidden="1" customHeight="1" x14ac:dyDescent="0.35">
      <c r="A396" s="3"/>
      <c r="B396" s="24"/>
      <c r="C396" s="29"/>
      <c r="D396" s="29"/>
      <c r="E396" s="29"/>
      <c r="F396" s="29"/>
      <c r="G396" s="29"/>
      <c r="H396" s="29"/>
      <c r="I396" s="29"/>
      <c r="J396" s="29"/>
      <c r="K396" s="29"/>
      <c r="L396" s="29"/>
      <c r="M396" s="29"/>
      <c r="N396" s="29"/>
      <c r="O396" s="15"/>
      <c r="P396" s="15"/>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c r="MV396" s="4"/>
      <c r="MW396" s="4"/>
      <c r="MX396" s="4"/>
      <c r="MY396" s="4"/>
      <c r="MZ396" s="4"/>
      <c r="NA396" s="4"/>
      <c r="NB396" s="4"/>
      <c r="NC396" s="4"/>
      <c r="ND396" s="4"/>
      <c r="NE396" s="4"/>
      <c r="NF396" s="4"/>
      <c r="NG396" s="4"/>
      <c r="NH396" s="4"/>
      <c r="NI396" s="4"/>
      <c r="NJ396" s="4"/>
      <c r="NK396" s="4"/>
      <c r="NL396" s="4"/>
      <c r="NM396" s="4"/>
      <c r="NN396" s="4"/>
      <c r="NO396" s="4"/>
      <c r="NP396" s="4"/>
      <c r="NQ396" s="4"/>
      <c r="NR396" s="4"/>
      <c r="NS396" s="4"/>
      <c r="NT396" s="4"/>
      <c r="NU396" s="4"/>
      <c r="NV396" s="4"/>
      <c r="NW396" s="4"/>
      <c r="NX396" s="4"/>
      <c r="NY396" s="4"/>
      <c r="NZ396" s="4"/>
      <c r="OA396" s="4"/>
      <c r="OB396" s="4"/>
      <c r="OC396" s="4"/>
      <c r="OD396" s="4"/>
      <c r="OE396" s="4"/>
      <c r="OF396" s="4"/>
      <c r="OG396" s="4"/>
      <c r="OH396" s="4"/>
      <c r="OI396" s="4"/>
      <c r="OJ396" s="4"/>
      <c r="OK396" s="4"/>
      <c r="OL396" s="4"/>
      <c r="OM396" s="4"/>
      <c r="ON396" s="4"/>
      <c r="OO396" s="4"/>
      <c r="OP396" s="4"/>
      <c r="OQ396" s="4"/>
      <c r="OR396" s="4"/>
      <c r="OS396" s="4"/>
      <c r="OT396" s="4"/>
      <c r="OU396" s="4"/>
      <c r="OV396" s="4"/>
      <c r="OW396" s="4"/>
      <c r="OX396" s="4"/>
      <c r="OY396" s="4"/>
      <c r="OZ396" s="4"/>
      <c r="PA396" s="4"/>
      <c r="PB396" s="4"/>
      <c r="PC396" s="4"/>
      <c r="PD396" s="4"/>
      <c r="PE396" s="4"/>
      <c r="PF396" s="4"/>
      <c r="PG396" s="4"/>
      <c r="PH396" s="4"/>
      <c r="PI396" s="4"/>
      <c r="PJ396" s="4"/>
      <c r="PK396" s="4"/>
      <c r="PL396" s="4"/>
      <c r="PM396" s="4"/>
      <c r="PN396" s="4"/>
      <c r="PO396" s="4"/>
      <c r="PP396" s="4"/>
      <c r="PQ396" s="4"/>
      <c r="PR396" s="4"/>
      <c r="PS396" s="4"/>
      <c r="PT396" s="4"/>
      <c r="PU396" s="4"/>
      <c r="PV396" s="4"/>
      <c r="PW396" s="4"/>
      <c r="PX396" s="4"/>
      <c r="PY396" s="4"/>
      <c r="PZ396" s="4"/>
      <c r="QA396" s="4"/>
      <c r="QB396" s="4"/>
      <c r="QC396" s="4"/>
      <c r="QD396" s="4"/>
      <c r="QE396" s="4"/>
      <c r="QF396" s="4"/>
      <c r="QG396" s="4"/>
      <c r="QH396" s="4"/>
      <c r="QI396" s="4"/>
      <c r="QJ396" s="4"/>
      <c r="QK396" s="4"/>
      <c r="QL396" s="4"/>
      <c r="QM396" s="4"/>
      <c r="QN396" s="4"/>
      <c r="QO396" s="4"/>
      <c r="QP396" s="4"/>
      <c r="QQ396" s="4"/>
      <c r="QR396" s="4"/>
      <c r="QS396" s="4"/>
      <c r="QT396" s="4"/>
      <c r="QU396" s="4"/>
      <c r="QV396" s="4"/>
      <c r="QW396" s="4"/>
      <c r="QX396" s="4"/>
      <c r="QY396" s="4"/>
      <c r="QZ396" s="4"/>
      <c r="RA396" s="4"/>
      <c r="RB396" s="4"/>
      <c r="RC396" s="4"/>
      <c r="RD396" s="4"/>
      <c r="RE396" s="4"/>
      <c r="RF396" s="4"/>
      <c r="RG396" s="4"/>
      <c r="RH396" s="4"/>
      <c r="RI396" s="4"/>
      <c r="RJ396" s="4"/>
      <c r="RK396" s="4"/>
      <c r="RL396" s="4"/>
      <c r="RM396" s="4"/>
      <c r="RN396" s="4"/>
      <c r="RO396" s="4"/>
      <c r="RP396" s="4"/>
      <c r="RQ396" s="4"/>
      <c r="RR396" s="4"/>
      <c r="RS396" s="4"/>
      <c r="RT396" s="4"/>
      <c r="RU396" s="4"/>
      <c r="RV396" s="4"/>
      <c r="RW396" s="4"/>
      <c r="RX396" s="4"/>
      <c r="RY396" s="4"/>
      <c r="RZ396" s="4"/>
      <c r="SA396" s="4"/>
      <c r="SB396" s="4"/>
      <c r="SC396" s="4"/>
      <c r="SD396" s="4"/>
      <c r="SE396" s="4"/>
      <c r="SF396" s="4"/>
      <c r="SG396" s="4"/>
      <c r="SH396" s="4"/>
      <c r="SI396" s="4"/>
      <c r="SJ396" s="4"/>
      <c r="SK396" s="4"/>
      <c r="SL396" s="4"/>
      <c r="SM396" s="4"/>
      <c r="SN396" s="4"/>
      <c r="SO396" s="4"/>
      <c r="SP396" s="4"/>
      <c r="SQ396" s="4"/>
      <c r="SR396" s="4"/>
      <c r="SS396" s="4"/>
      <c r="ST396" s="4"/>
      <c r="SU396" s="4"/>
      <c r="SV396" s="4"/>
      <c r="SW396" s="4"/>
      <c r="SX396" s="4"/>
      <c r="SY396" s="4"/>
      <c r="SZ396" s="4"/>
      <c r="TA396" s="4"/>
      <c r="TB396" s="4"/>
      <c r="TC396" s="4"/>
      <c r="TD396" s="4"/>
      <c r="TE396" s="4"/>
      <c r="TF396" s="4"/>
      <c r="TG396" s="4"/>
      <c r="TH396" s="4"/>
      <c r="TI396" s="4"/>
      <c r="TJ396" s="4"/>
      <c r="TK396" s="4"/>
      <c r="TL396" s="4"/>
      <c r="TM396" s="4"/>
      <c r="TN396" s="4"/>
      <c r="TO396" s="4"/>
      <c r="TP396" s="4"/>
      <c r="TQ396" s="4"/>
      <c r="TR396" s="4"/>
      <c r="TS396" s="4"/>
      <c r="TT396" s="4"/>
      <c r="TU396" s="4"/>
      <c r="TV396" s="4"/>
      <c r="TW396" s="4"/>
      <c r="TX396" s="4"/>
      <c r="TY396" s="4"/>
      <c r="TZ396" s="4"/>
      <c r="UA396" s="4"/>
      <c r="UB396" s="4"/>
      <c r="UC396" s="4"/>
      <c r="UD396" s="4"/>
      <c r="UE396" s="4"/>
      <c r="UF396" s="4"/>
      <c r="UG396" s="4"/>
      <c r="UH396" s="4"/>
      <c r="UI396" s="4"/>
      <c r="UJ396" s="4"/>
      <c r="UK396" s="4"/>
      <c r="UL396" s="4"/>
      <c r="UM396" s="4"/>
      <c r="UN396" s="4"/>
      <c r="UO396" s="4"/>
      <c r="UP396" s="4"/>
      <c r="UQ396" s="4"/>
      <c r="UR396" s="4"/>
      <c r="US396" s="4"/>
      <c r="UT396" s="4"/>
      <c r="UU396" s="4"/>
      <c r="UV396" s="4"/>
      <c r="UW396" s="4"/>
      <c r="UX396" s="4"/>
      <c r="UY396" s="4"/>
      <c r="UZ396" s="4"/>
      <c r="VA396" s="4"/>
      <c r="VB396" s="4"/>
      <c r="VC396" s="4"/>
      <c r="VD396" s="4"/>
      <c r="VE396" s="4"/>
      <c r="VF396" s="4"/>
      <c r="VG396" s="4"/>
      <c r="VH396" s="4"/>
      <c r="VI396" s="4"/>
      <c r="VJ396" s="4"/>
      <c r="VK396" s="4"/>
      <c r="VL396" s="4"/>
      <c r="VM396" s="4"/>
      <c r="VN396" s="4"/>
      <c r="VO396" s="4"/>
      <c r="VP396" s="4"/>
      <c r="VQ396" s="4"/>
      <c r="VR396" s="4"/>
      <c r="VS396" s="4"/>
      <c r="VT396" s="4"/>
      <c r="VU396" s="4"/>
      <c r="VV396" s="4"/>
      <c r="VW396" s="4"/>
      <c r="VX396" s="4"/>
      <c r="VY396" s="4"/>
      <c r="VZ396" s="4"/>
      <c r="WA396" s="4"/>
      <c r="WB396" s="4"/>
      <c r="WC396" s="4"/>
      <c r="WD396" s="4"/>
      <c r="WE396" s="4"/>
      <c r="WF396" s="4"/>
      <c r="WG396" s="4"/>
      <c r="WH396" s="4"/>
      <c r="WI396" s="4"/>
      <c r="WJ396" s="4"/>
      <c r="WK396" s="4"/>
      <c r="WL396" s="4"/>
      <c r="WM396" s="4"/>
      <c r="WN396" s="4"/>
      <c r="WO396" s="4"/>
      <c r="WP396" s="4"/>
      <c r="WQ396" s="4"/>
      <c r="WR396" s="4"/>
      <c r="WS396" s="4"/>
      <c r="WT396" s="4"/>
      <c r="WU396" s="4"/>
      <c r="WV396" s="4"/>
      <c r="WW396" s="4"/>
      <c r="WX396" s="4"/>
      <c r="WY396" s="4"/>
      <c r="WZ396" s="4"/>
      <c r="XA396" s="4"/>
      <c r="XB396" s="4"/>
      <c r="XC396" s="4"/>
      <c r="XD396" s="4"/>
      <c r="XE396" s="4"/>
      <c r="XF396" s="4"/>
      <c r="XG396" s="4"/>
      <c r="XH396" s="4"/>
      <c r="XI396" s="4"/>
      <c r="XJ396" s="4"/>
      <c r="XK396" s="4"/>
      <c r="XL396" s="4"/>
      <c r="XM396" s="4"/>
      <c r="XN396" s="4"/>
      <c r="XO396" s="4"/>
      <c r="XP396" s="4"/>
      <c r="XQ396" s="4"/>
      <c r="XR396" s="4"/>
      <c r="XS396" s="4"/>
      <c r="XT396" s="4"/>
      <c r="XU396" s="4"/>
      <c r="XV396" s="4"/>
      <c r="XW396" s="4"/>
      <c r="XX396" s="4"/>
      <c r="XY396" s="4"/>
      <c r="XZ396" s="4"/>
      <c r="YA396" s="4"/>
      <c r="YB396" s="4"/>
      <c r="YC396" s="4"/>
      <c r="YD396" s="4"/>
      <c r="YE396" s="4"/>
      <c r="YF396" s="4"/>
      <c r="YG396" s="4"/>
      <c r="YH396" s="4"/>
      <c r="YI396" s="4"/>
      <c r="YJ396" s="4"/>
      <c r="YK396" s="4"/>
      <c r="YL396" s="4"/>
      <c r="YM396" s="4"/>
      <c r="YN396" s="4"/>
      <c r="YO396" s="4"/>
      <c r="YP396" s="4"/>
      <c r="YQ396" s="4"/>
      <c r="YR396" s="4"/>
      <c r="YS396" s="4"/>
      <c r="YT396" s="4"/>
      <c r="YU396" s="4"/>
      <c r="YV396" s="4"/>
      <c r="YW396" s="4"/>
      <c r="YX396" s="4"/>
      <c r="YY396" s="4"/>
      <c r="YZ396" s="4"/>
      <c r="ZA396" s="4"/>
      <c r="ZB396" s="4"/>
      <c r="ZC396" s="4"/>
      <c r="ZD396" s="4"/>
      <c r="ZE396" s="4"/>
      <c r="ZF396" s="4"/>
      <c r="ZG396" s="4"/>
      <c r="ZH396" s="4"/>
      <c r="ZI396" s="4"/>
      <c r="ZJ396" s="4"/>
      <c r="ZK396" s="4"/>
      <c r="ZL396" s="4"/>
      <c r="ZM396" s="4"/>
      <c r="ZN396" s="4"/>
      <c r="ZO396" s="4"/>
      <c r="ZP396" s="4"/>
      <c r="ZQ396" s="4"/>
      <c r="ZR396" s="4"/>
      <c r="ZS396" s="4"/>
      <c r="ZT396" s="4"/>
      <c r="ZU396" s="4"/>
      <c r="ZV396" s="4"/>
      <c r="ZW396" s="4"/>
      <c r="ZX396" s="4"/>
      <c r="ZY396" s="4"/>
      <c r="ZZ396" s="4"/>
      <c r="AAA396" s="4"/>
      <c r="AAB396" s="4"/>
      <c r="AAC396" s="4"/>
      <c r="AAD396" s="4"/>
      <c r="AAE396" s="4"/>
      <c r="AAF396" s="4"/>
      <c r="AAG396" s="4"/>
      <c r="AAH396" s="4"/>
      <c r="AAI396" s="4"/>
      <c r="AAJ396" s="4"/>
      <c r="AAK396" s="4"/>
      <c r="AAL396" s="4"/>
      <c r="AAM396" s="4"/>
      <c r="AAN396" s="4"/>
      <c r="AAO396" s="4"/>
      <c r="AAP396" s="4"/>
      <c r="AAQ396" s="4"/>
      <c r="AAR396" s="4"/>
      <c r="AAS396" s="4"/>
      <c r="AAT396" s="4"/>
      <c r="AAU396" s="4"/>
      <c r="AAV396" s="4"/>
      <c r="AAW396" s="4"/>
      <c r="AAX396" s="4"/>
      <c r="AAY396" s="4"/>
      <c r="AAZ396" s="4"/>
      <c r="ABA396" s="4"/>
      <c r="ABB396" s="4"/>
      <c r="ABC396" s="4"/>
      <c r="ABD396" s="4"/>
      <c r="ABE396" s="4"/>
      <c r="ABF396" s="4"/>
      <c r="ABG396" s="4"/>
      <c r="ABH396" s="4"/>
      <c r="ABI396" s="4"/>
      <c r="ABJ396" s="4"/>
      <c r="ABK396" s="4"/>
      <c r="ABL396" s="4"/>
      <c r="ABM396" s="4"/>
      <c r="ABN396" s="4"/>
      <c r="ABO396" s="4"/>
      <c r="ABP396" s="4"/>
      <c r="ABQ396" s="4"/>
      <c r="ABR396" s="4"/>
      <c r="ABS396" s="4"/>
      <c r="ABT396" s="4"/>
      <c r="ABU396" s="4"/>
      <c r="ABV396" s="4"/>
      <c r="ABW396" s="4"/>
      <c r="ABX396" s="4"/>
      <c r="ABY396" s="4"/>
      <c r="ABZ396" s="4"/>
      <c r="ACA396" s="4"/>
      <c r="ACB396" s="4"/>
      <c r="ACC396" s="4"/>
      <c r="ACD396" s="4"/>
      <c r="ACE396" s="4"/>
      <c r="ACF396" s="4"/>
      <c r="ACG396" s="4"/>
      <c r="ACH396" s="4"/>
      <c r="ACI396" s="4"/>
      <c r="ACJ396" s="4"/>
      <c r="ACK396" s="4"/>
      <c r="ACL396" s="4"/>
      <c r="ACM396" s="4"/>
      <c r="ACN396" s="4"/>
      <c r="ACO396" s="4"/>
      <c r="ACP396" s="4"/>
      <c r="ACQ396" s="4"/>
      <c r="ACR396" s="4"/>
      <c r="ACS396" s="4"/>
      <c r="ACT396" s="4"/>
      <c r="ACU396" s="4"/>
      <c r="ACV396" s="4"/>
      <c r="ACW396" s="4"/>
      <c r="ACX396" s="4"/>
      <c r="ACY396" s="4"/>
      <c r="ACZ396" s="4"/>
      <c r="ADA396" s="4"/>
      <c r="ADB396" s="4"/>
      <c r="ADC396" s="4"/>
      <c r="ADD396" s="4"/>
      <c r="ADE396" s="4"/>
      <c r="ADF396" s="4"/>
      <c r="ADG396" s="4"/>
      <c r="ADH396" s="4"/>
      <c r="ADI396" s="4"/>
      <c r="ADJ396" s="4"/>
      <c r="ADK396" s="4"/>
      <c r="ADL396" s="4"/>
      <c r="ADM396" s="4"/>
      <c r="ADN396" s="4"/>
      <c r="ADO396" s="4"/>
      <c r="ADP396" s="4"/>
      <c r="ADQ396" s="4"/>
      <c r="ADR396" s="4"/>
      <c r="ADS396" s="4"/>
      <c r="ADT396" s="4"/>
      <c r="ADU396" s="4"/>
      <c r="ADV396" s="4"/>
      <c r="ADW396" s="4"/>
      <c r="ADX396" s="4"/>
      <c r="ADY396" s="4"/>
      <c r="ADZ396" s="4"/>
      <c r="AEA396" s="4"/>
      <c r="AEB396" s="4"/>
      <c r="AEC396" s="4"/>
      <c r="AED396" s="4"/>
      <c r="AEE396" s="4"/>
      <c r="AEF396" s="4"/>
      <c r="AEG396" s="4"/>
      <c r="AEH396" s="4"/>
      <c r="AEI396" s="4"/>
      <c r="AEJ396" s="4"/>
      <c r="AEK396" s="4"/>
      <c r="AEL396" s="4"/>
      <c r="AEM396" s="4"/>
      <c r="AEN396" s="4"/>
      <c r="AEO396" s="4"/>
      <c r="AEP396" s="4"/>
      <c r="AEQ396" s="4"/>
      <c r="AER396" s="4"/>
      <c r="AES396" s="4"/>
      <c r="AET396" s="4"/>
      <c r="AEU396" s="4"/>
      <c r="AEV396" s="4"/>
      <c r="AEW396" s="4"/>
      <c r="AEX396" s="4"/>
      <c r="AEY396" s="4"/>
      <c r="AEZ396" s="4"/>
      <c r="AFA396" s="4"/>
      <c r="AFB396" s="4"/>
      <c r="AFC396" s="4"/>
      <c r="AFD396" s="4"/>
      <c r="AFE396" s="4"/>
      <c r="AFF396" s="4"/>
      <c r="AFG396" s="4"/>
      <c r="AFH396" s="4"/>
      <c r="AFI396" s="4"/>
      <c r="AFJ396" s="4"/>
      <c r="AFK396" s="4"/>
      <c r="AFL396" s="4"/>
      <c r="AFM396" s="4"/>
      <c r="AFN396" s="4"/>
      <c r="AFO396" s="4"/>
      <c r="AFP396" s="4"/>
      <c r="AFQ396" s="4"/>
      <c r="AFR396" s="4"/>
      <c r="AFS396" s="4"/>
      <c r="AFT396" s="4"/>
      <c r="AFU396" s="4"/>
      <c r="AFV396" s="4"/>
      <c r="AFW396" s="4"/>
      <c r="AFX396" s="4"/>
      <c r="AFY396" s="4"/>
      <c r="AFZ396" s="4"/>
      <c r="AGA396" s="4"/>
      <c r="AGB396" s="4"/>
      <c r="AGC396" s="4"/>
      <c r="AGD396" s="4"/>
      <c r="AGE396" s="4"/>
      <c r="AGF396" s="4"/>
      <c r="AGG396" s="4"/>
      <c r="AGH396" s="4"/>
      <c r="AGI396" s="4"/>
      <c r="AGJ396" s="4"/>
      <c r="AGK396" s="4"/>
      <c r="AGL396" s="4"/>
      <c r="AGM396" s="4"/>
      <c r="AGN396" s="4"/>
      <c r="AGO396" s="4"/>
      <c r="AGP396" s="4"/>
      <c r="AGQ396" s="4"/>
      <c r="AGR396" s="4"/>
      <c r="AGS396" s="4"/>
      <c r="AGT396" s="4"/>
      <c r="AGU396" s="4"/>
      <c r="AGV396" s="4"/>
      <c r="AGW396" s="4"/>
      <c r="AGX396" s="4"/>
      <c r="AGY396" s="4"/>
      <c r="AGZ396" s="4"/>
      <c r="AHA396" s="4"/>
      <c r="AHB396" s="4"/>
      <c r="AHC396" s="4"/>
      <c r="AHD396" s="4"/>
      <c r="AHE396" s="4"/>
      <c r="AHF396" s="4"/>
      <c r="AHG396" s="4"/>
      <c r="AHH396" s="4"/>
      <c r="AHI396" s="4"/>
      <c r="AHJ396" s="4"/>
      <c r="AHK396" s="4"/>
      <c r="AHL396" s="4"/>
      <c r="AHM396" s="4"/>
      <c r="AHN396" s="4"/>
      <c r="AHO396" s="4"/>
      <c r="AHP396" s="4"/>
      <c r="AHQ396" s="4"/>
      <c r="AHR396" s="4"/>
      <c r="AHS396" s="4"/>
      <c r="AHT396" s="4"/>
      <c r="AHU396" s="4"/>
      <c r="AHV396" s="4"/>
      <c r="AHW396" s="4"/>
      <c r="AHX396" s="4"/>
      <c r="AHY396" s="4"/>
      <c r="AHZ396" s="4"/>
      <c r="AIA396" s="4"/>
      <c r="AIB396" s="4"/>
      <c r="AIC396" s="4"/>
      <c r="AID396" s="4"/>
      <c r="AIE396" s="4"/>
      <c r="AIF396" s="4"/>
      <c r="AIG396" s="4"/>
      <c r="AIH396" s="4"/>
      <c r="AII396" s="4"/>
      <c r="AIJ396" s="4"/>
      <c r="AIK396" s="4"/>
      <c r="AIL396" s="4"/>
      <c r="AIM396" s="4"/>
      <c r="AIN396" s="4"/>
      <c r="AIO396" s="4"/>
      <c r="AIP396" s="4"/>
      <c r="AIQ396" s="4"/>
      <c r="AIR396" s="4"/>
      <c r="AIS396" s="4"/>
      <c r="AIT396" s="4"/>
      <c r="AIU396" s="4"/>
      <c r="AIV396" s="4"/>
      <c r="AIW396" s="4"/>
      <c r="AIX396" s="4"/>
      <c r="AIY396" s="4"/>
      <c r="AIZ396" s="4"/>
      <c r="AJA396" s="4"/>
      <c r="AJB396" s="4"/>
      <c r="AJC396" s="4"/>
      <c r="AJD396" s="4"/>
      <c r="AJE396" s="4"/>
      <c r="AJF396" s="4"/>
      <c r="AJG396" s="4"/>
      <c r="AJH396" s="4"/>
      <c r="AJI396" s="4"/>
      <c r="AJJ396" s="4"/>
      <c r="AJK396" s="4"/>
      <c r="AJL396" s="4"/>
      <c r="AJM396" s="4"/>
      <c r="AJN396" s="4"/>
      <c r="AJO396" s="4"/>
      <c r="AJP396" s="4"/>
      <c r="AJQ396" s="4"/>
      <c r="AJR396" s="4"/>
      <c r="AJS396" s="4"/>
      <c r="AJT396" s="4"/>
      <c r="AJU396" s="4"/>
      <c r="AJV396" s="4"/>
      <c r="AJW396" s="4"/>
      <c r="AJX396" s="4"/>
      <c r="AJY396" s="4"/>
      <c r="AJZ396" s="4"/>
      <c r="AKA396" s="4"/>
      <c r="AKB396" s="4"/>
      <c r="AKC396" s="4"/>
      <c r="AKD396" s="4"/>
      <c r="AKE396" s="4"/>
      <c r="AKF396" s="4"/>
      <c r="AKG396" s="4"/>
      <c r="AKH396" s="4"/>
      <c r="AKI396" s="4"/>
      <c r="AKJ396" s="4"/>
      <c r="AKK396" s="4"/>
      <c r="AKL396" s="4"/>
      <c r="AKM396" s="4"/>
      <c r="AKN396" s="4"/>
      <c r="AKO396" s="4"/>
      <c r="AKP396" s="4"/>
      <c r="AKQ396" s="4"/>
      <c r="AKR396" s="4"/>
      <c r="AKS396" s="4"/>
      <c r="AKT396" s="4"/>
      <c r="AKU396" s="4"/>
      <c r="AKV396" s="4"/>
      <c r="AKW396" s="4"/>
      <c r="AKX396" s="4"/>
      <c r="AKY396" s="4"/>
      <c r="AKZ396" s="4"/>
      <c r="ALA396" s="4"/>
      <c r="ALB396" s="4"/>
      <c r="ALC396" s="4"/>
      <c r="ALD396" s="4"/>
      <c r="ALE396" s="4"/>
      <c r="ALF396" s="4"/>
      <c r="ALG396" s="4"/>
      <c r="ALH396" s="4"/>
      <c r="ALI396" s="4"/>
      <c r="ALJ396" s="4"/>
      <c r="ALK396" s="4"/>
      <c r="ALL396" s="4"/>
      <c r="ALM396" s="4"/>
      <c r="ALN396" s="4"/>
      <c r="ALO396" s="4"/>
      <c r="ALP396" s="4"/>
      <c r="ALQ396" s="4"/>
      <c r="ALR396" s="4"/>
      <c r="ALS396" s="4"/>
      <c r="ALT396" s="4"/>
      <c r="ALU396" s="4"/>
      <c r="ALV396" s="4"/>
      <c r="ALW396" s="4"/>
      <c r="ALX396" s="4"/>
      <c r="ALY396" s="4"/>
      <c r="ALZ396" s="4"/>
      <c r="AMA396" s="4"/>
      <c r="AMB396" s="4"/>
      <c r="AMC396" s="4"/>
      <c r="AMD396" s="4"/>
      <c r="AME396" s="4"/>
      <c r="AMF396" s="4"/>
      <c r="AMG396" s="4"/>
      <c r="AMH396" s="4"/>
      <c r="AMI396" s="4"/>
      <c r="AMJ396" s="4"/>
      <c r="AMK396" s="4"/>
      <c r="AML396" s="4"/>
      <c r="AMM396" s="4"/>
      <c r="AMN396" s="4"/>
      <c r="AMO396" s="4"/>
      <c r="AMP396" s="4"/>
      <c r="AMQ396" s="4"/>
      <c r="AMR396" s="4"/>
      <c r="AMS396" s="4"/>
      <c r="AMT396" s="4"/>
      <c r="AMU396" s="4"/>
      <c r="AMV396" s="4"/>
      <c r="AMW396" s="4"/>
      <c r="AMX396" s="4"/>
      <c r="AMY396" s="4"/>
      <c r="AMZ396" s="4"/>
      <c r="ANA396" s="4"/>
      <c r="ANB396" s="4"/>
      <c r="ANC396" s="4"/>
      <c r="AND396" s="4"/>
      <c r="ANE396" s="4"/>
      <c r="ANF396" s="4"/>
      <c r="ANG396" s="4"/>
      <c r="ANH396" s="4"/>
      <c r="ANI396" s="4"/>
      <c r="ANJ396" s="4"/>
      <c r="ANK396" s="4"/>
      <c r="ANL396" s="4"/>
      <c r="ANM396" s="4"/>
      <c r="ANN396" s="4"/>
      <c r="ANO396" s="4"/>
      <c r="ANP396" s="4"/>
      <c r="ANQ396" s="4"/>
      <c r="ANR396" s="4"/>
      <c r="ANS396" s="4"/>
      <c r="ANT396" s="4"/>
      <c r="ANU396" s="4"/>
      <c r="ANV396" s="4"/>
      <c r="ANW396" s="4"/>
      <c r="ANX396" s="4"/>
      <c r="ANY396" s="4"/>
      <c r="ANZ396" s="4"/>
      <c r="AOA396" s="4"/>
      <c r="AOB396" s="4"/>
      <c r="AOC396" s="4"/>
      <c r="AOD396" s="4"/>
      <c r="AOE396" s="4"/>
      <c r="AOF396" s="4"/>
      <c r="AOG396" s="4"/>
      <c r="AOH396" s="4"/>
      <c r="AOI396" s="4"/>
      <c r="AOJ396" s="4"/>
      <c r="AOK396" s="4"/>
      <c r="AOL396" s="4"/>
      <c r="AOM396" s="4"/>
      <c r="AON396" s="4"/>
      <c r="AOO396" s="4"/>
      <c r="AOP396" s="4"/>
      <c r="AOQ396" s="4"/>
      <c r="AOR396" s="4"/>
      <c r="AOS396" s="4"/>
      <c r="AOT396" s="4"/>
      <c r="AOU396" s="4"/>
      <c r="AOV396" s="4"/>
      <c r="AOW396" s="4"/>
      <c r="AOX396" s="4"/>
      <c r="AOY396" s="4"/>
      <c r="AOZ396" s="4"/>
      <c r="APA396" s="4"/>
      <c r="APB396" s="4"/>
      <c r="APC396" s="4"/>
      <c r="APD396" s="4"/>
      <c r="APE396" s="4"/>
      <c r="APF396" s="4"/>
      <c r="APG396" s="4"/>
      <c r="APH396" s="4"/>
      <c r="API396" s="4"/>
      <c r="APJ396" s="4"/>
      <c r="APK396" s="4"/>
      <c r="APL396" s="4"/>
      <c r="APM396" s="4"/>
      <c r="APN396" s="4"/>
      <c r="APO396" s="4"/>
      <c r="APP396" s="4"/>
      <c r="APQ396" s="4"/>
      <c r="APR396" s="4"/>
      <c r="APS396" s="4"/>
      <c r="APT396" s="4"/>
      <c r="APU396" s="4"/>
      <c r="APV396" s="4"/>
      <c r="APW396" s="4"/>
      <c r="APX396" s="4"/>
      <c r="APY396" s="4"/>
      <c r="APZ396" s="4"/>
      <c r="AQA396" s="4"/>
      <c r="AQB396" s="4"/>
      <c r="AQC396" s="4"/>
      <c r="AQD396" s="4"/>
      <c r="AQE396" s="4"/>
      <c r="AQF396" s="4"/>
      <c r="AQG396" s="4"/>
      <c r="AQH396" s="4"/>
      <c r="AQI396" s="4"/>
      <c r="AQJ396" s="4"/>
      <c r="AQK396" s="4"/>
      <c r="AQL396" s="4"/>
      <c r="AQM396" s="4"/>
      <c r="AQN396" s="4"/>
      <c r="AQO396" s="4"/>
      <c r="AQP396" s="4"/>
      <c r="AQQ396" s="4"/>
      <c r="AQR396" s="4"/>
      <c r="AQS396" s="4"/>
      <c r="AQT396" s="4"/>
      <c r="AQU396" s="4"/>
      <c r="AQV396" s="4"/>
      <c r="AQW396" s="4"/>
      <c r="AQX396" s="4"/>
      <c r="AQY396" s="4"/>
      <c r="AQZ396" s="4"/>
      <c r="ARA396" s="4"/>
      <c r="ARB396" s="4"/>
      <c r="ARC396" s="4"/>
      <c r="ARD396" s="4"/>
      <c r="ARE396" s="4"/>
      <c r="ARF396" s="4"/>
      <c r="ARG396" s="4"/>
      <c r="ARH396" s="4"/>
      <c r="ARI396" s="4"/>
      <c r="ARJ396" s="4"/>
      <c r="ARK396" s="4"/>
      <c r="ARL396" s="4"/>
      <c r="ARM396" s="4"/>
      <c r="ARN396" s="4"/>
      <c r="ARO396" s="4"/>
      <c r="ARP396" s="4"/>
      <c r="ARQ396" s="4"/>
      <c r="ARR396" s="4"/>
      <c r="ARS396" s="4"/>
      <c r="ART396" s="4"/>
      <c r="ARU396" s="4"/>
      <c r="ARV396" s="4"/>
      <c r="ARW396" s="4"/>
      <c r="ARX396" s="4"/>
      <c r="ARY396" s="4"/>
      <c r="ARZ396" s="4"/>
      <c r="ASA396" s="4"/>
      <c r="ASB396" s="4"/>
      <c r="ASC396" s="4"/>
      <c r="ASD396" s="4"/>
      <c r="ASE396" s="4"/>
      <c r="ASF396" s="4"/>
      <c r="ASG396" s="4"/>
      <c r="ASH396" s="4"/>
      <c r="ASI396" s="4"/>
      <c r="ASJ396" s="4"/>
      <c r="ASK396" s="4"/>
      <c r="ASL396" s="4"/>
      <c r="ASM396" s="4"/>
      <c r="ASN396" s="4"/>
      <c r="ASO396" s="4"/>
      <c r="ASP396" s="4"/>
      <c r="ASQ396" s="4"/>
      <c r="ASR396" s="4"/>
      <c r="ASS396" s="4"/>
      <c r="AST396" s="4"/>
      <c r="ASU396" s="4"/>
      <c r="ASV396" s="4"/>
      <c r="ASW396" s="4"/>
      <c r="ASX396" s="4"/>
      <c r="ASY396" s="4"/>
      <c r="ASZ396" s="4"/>
      <c r="ATA396" s="4"/>
      <c r="ATB396" s="4"/>
      <c r="ATC396" s="4"/>
      <c r="ATD396" s="4"/>
      <c r="ATE396" s="4"/>
      <c r="ATF396" s="4"/>
      <c r="ATG396" s="4"/>
      <c r="ATH396" s="4"/>
      <c r="ATI396" s="4"/>
      <c r="ATJ396" s="4"/>
      <c r="ATK396" s="4"/>
      <c r="ATL396" s="4"/>
      <c r="ATM396" s="4"/>
      <c r="ATN396" s="4"/>
      <c r="ATO396" s="4"/>
      <c r="ATP396" s="4"/>
      <c r="ATQ396" s="4"/>
      <c r="ATR396" s="4"/>
      <c r="ATS396" s="4"/>
      <c r="ATT396" s="4"/>
      <c r="ATU396" s="4"/>
      <c r="ATV396" s="4"/>
      <c r="ATW396" s="4"/>
      <c r="ATX396" s="4"/>
      <c r="ATY396" s="4"/>
      <c r="ATZ396" s="4"/>
      <c r="AUA396" s="4"/>
      <c r="AUB396" s="4"/>
      <c r="AUC396" s="4"/>
      <c r="AUD396" s="4"/>
      <c r="AUE396" s="4"/>
      <c r="AUF396" s="4"/>
      <c r="AUG396" s="4"/>
      <c r="AUH396" s="4"/>
      <c r="AUI396" s="4"/>
      <c r="AUJ396" s="4"/>
      <c r="AUK396" s="4"/>
      <c r="AUL396" s="4"/>
      <c r="AUM396" s="4"/>
      <c r="AUN396" s="4"/>
      <c r="AUO396" s="4"/>
      <c r="AUP396" s="4"/>
      <c r="AUQ396" s="4"/>
      <c r="AUR396" s="4"/>
      <c r="AUS396" s="4"/>
      <c r="AUT396" s="4"/>
      <c r="AUU396" s="4"/>
      <c r="AUV396" s="4"/>
      <c r="AUW396" s="4"/>
      <c r="AUX396" s="4"/>
      <c r="AUY396" s="4"/>
      <c r="AUZ396" s="4"/>
      <c r="AVA396" s="4"/>
      <c r="AVB396" s="4"/>
      <c r="AVC396" s="4"/>
      <c r="AVD396" s="4"/>
      <c r="AVE396" s="4"/>
      <c r="AVF396" s="4"/>
      <c r="AVG396" s="4"/>
      <c r="AVH396" s="4"/>
      <c r="AVI396" s="4"/>
      <c r="AVJ396" s="4"/>
      <c r="AVK396" s="4"/>
      <c r="AVL396" s="4"/>
      <c r="AVM396" s="4"/>
      <c r="AVN396" s="4"/>
      <c r="AVO396" s="4"/>
      <c r="AVP396" s="4"/>
      <c r="AVQ396" s="4"/>
      <c r="AVR396" s="4"/>
      <c r="AVS396" s="4"/>
      <c r="AVT396" s="4"/>
      <c r="AVU396" s="4"/>
      <c r="AVV396" s="4"/>
      <c r="AVW396" s="4"/>
      <c r="AVX396" s="4"/>
      <c r="AVY396" s="4"/>
      <c r="AVZ396" s="4"/>
      <c r="AWA396" s="4"/>
      <c r="AWB396" s="4"/>
      <c r="AWC396" s="4"/>
      <c r="AWD396" s="4"/>
      <c r="AWE396" s="4"/>
      <c r="AWF396" s="4"/>
      <c r="AWG396" s="4"/>
      <c r="AWH396" s="4"/>
      <c r="AWI396" s="4"/>
      <c r="AWJ396" s="4"/>
      <c r="AWK396" s="4"/>
      <c r="AWL396" s="4"/>
      <c r="AWM396" s="4"/>
      <c r="AWN396" s="4"/>
      <c r="AWO396" s="4"/>
      <c r="AWP396" s="4"/>
      <c r="AWQ396" s="4"/>
      <c r="AWR396" s="4"/>
      <c r="AWS396" s="4"/>
      <c r="AWT396" s="4"/>
      <c r="AWU396" s="4"/>
      <c r="AWV396" s="4"/>
      <c r="AWW396" s="4"/>
      <c r="AWX396" s="4"/>
      <c r="AWY396" s="4"/>
      <c r="AWZ396" s="4"/>
      <c r="AXA396" s="4"/>
      <c r="AXB396" s="4"/>
      <c r="AXC396" s="4"/>
      <c r="AXD396" s="4"/>
      <c r="AXE396" s="4"/>
      <c r="AXF396" s="4"/>
      <c r="AXG396" s="4"/>
      <c r="AXH396" s="4"/>
      <c r="AXI396" s="4"/>
      <c r="AXJ396" s="4"/>
      <c r="AXK396" s="4"/>
      <c r="AXL396" s="4"/>
      <c r="AXM396" s="4"/>
      <c r="AXN396" s="4"/>
      <c r="AXO396" s="4"/>
      <c r="AXP396" s="4"/>
      <c r="AXQ396" s="4"/>
      <c r="AXR396" s="4"/>
      <c r="AXS396" s="4"/>
      <c r="AXT396" s="4"/>
      <c r="AXU396" s="4"/>
      <c r="AXV396" s="4"/>
      <c r="AXW396" s="4"/>
      <c r="AXX396" s="4"/>
      <c r="AXY396" s="4"/>
      <c r="AXZ396" s="4"/>
      <c r="AYA396" s="4"/>
      <c r="AYB396" s="4"/>
      <c r="AYC396" s="4"/>
      <c r="AYD396" s="4"/>
      <c r="AYE396" s="4"/>
      <c r="AYF396" s="4"/>
      <c r="AYG396" s="4"/>
      <c r="AYH396" s="4"/>
      <c r="AYI396" s="4"/>
      <c r="AYJ396" s="4"/>
      <c r="AYK396" s="4"/>
      <c r="AYL396" s="4"/>
      <c r="AYM396" s="4"/>
      <c r="AYN396" s="4"/>
      <c r="AYO396" s="4"/>
      <c r="AYP396" s="4"/>
      <c r="AYQ396" s="4"/>
      <c r="AYR396" s="4"/>
      <c r="AYS396" s="4"/>
      <c r="AYT396" s="4"/>
      <c r="AYU396" s="4"/>
      <c r="AYV396" s="4"/>
      <c r="AYW396" s="4"/>
      <c r="AYX396" s="4"/>
      <c r="AYY396" s="4"/>
      <c r="AYZ396" s="4"/>
      <c r="AZA396" s="4"/>
      <c r="AZB396" s="4"/>
      <c r="AZC396" s="4"/>
      <c r="AZD396" s="4"/>
      <c r="AZE396" s="4"/>
      <c r="AZF396" s="4"/>
      <c r="AZG396" s="4"/>
      <c r="AZH396" s="4"/>
      <c r="AZI396" s="4"/>
      <c r="AZJ396" s="4"/>
      <c r="AZK396" s="4"/>
      <c r="AZL396" s="4"/>
      <c r="AZM396" s="4"/>
      <c r="AZN396" s="4"/>
      <c r="AZO396" s="4"/>
      <c r="AZP396" s="4"/>
      <c r="AZQ396" s="4"/>
      <c r="AZR396" s="4"/>
      <c r="AZS396" s="4"/>
      <c r="AZT396" s="4"/>
      <c r="AZU396" s="4"/>
      <c r="AZV396" s="4"/>
      <c r="AZW396" s="4"/>
      <c r="AZX396" s="4"/>
      <c r="AZY396" s="4"/>
      <c r="AZZ396" s="4"/>
      <c r="BAA396" s="4"/>
      <c r="BAB396" s="4"/>
      <c r="BAC396" s="4"/>
      <c r="BAD396" s="4"/>
      <c r="BAE396" s="4"/>
      <c r="BAF396" s="4"/>
      <c r="BAG396" s="4"/>
      <c r="BAH396" s="4"/>
      <c r="BAI396" s="4"/>
      <c r="BAJ396" s="4"/>
      <c r="BAK396" s="4"/>
      <c r="BAL396" s="4"/>
      <c r="BAM396" s="4"/>
      <c r="BAN396" s="4"/>
      <c r="BAO396" s="4"/>
      <c r="BAP396" s="4"/>
      <c r="BAQ396" s="4"/>
      <c r="BAR396" s="4"/>
      <c r="BAS396" s="4"/>
      <c r="BAT396" s="4"/>
      <c r="BAU396" s="4"/>
      <c r="BAV396" s="4"/>
      <c r="BAW396" s="4"/>
      <c r="BAX396" s="4"/>
      <c r="BAY396" s="4"/>
      <c r="BAZ396" s="4"/>
      <c r="BBA396" s="4"/>
      <c r="BBB396" s="4"/>
      <c r="BBC396" s="4"/>
      <c r="BBD396" s="4"/>
      <c r="BBE396" s="4"/>
      <c r="BBF396" s="4"/>
      <c r="BBG396" s="4"/>
      <c r="BBH396" s="4"/>
      <c r="BBI396" s="4"/>
      <c r="BBJ396" s="4"/>
      <c r="BBK396" s="4"/>
      <c r="BBL396" s="4"/>
      <c r="BBM396" s="4"/>
      <c r="BBN396" s="4"/>
      <c r="BBO396" s="4"/>
      <c r="BBP396" s="4"/>
      <c r="BBQ396" s="4"/>
      <c r="BBR396" s="4"/>
      <c r="BBS396" s="4"/>
      <c r="BBT396" s="4"/>
      <c r="BBU396" s="4"/>
      <c r="BBV396" s="4"/>
      <c r="BBW396" s="4"/>
      <c r="BBX396" s="4"/>
      <c r="BBY396" s="4"/>
      <c r="BBZ396" s="4"/>
      <c r="BCA396" s="4"/>
      <c r="BCB396" s="4"/>
      <c r="BCC396" s="4"/>
      <c r="BCD396" s="4"/>
      <c r="BCE396" s="4"/>
      <c r="BCF396" s="4"/>
      <c r="BCG396" s="4"/>
      <c r="BCH396" s="4"/>
      <c r="BCI396" s="4"/>
      <c r="BCJ396" s="4"/>
      <c r="BCK396" s="4"/>
      <c r="BCL396" s="4"/>
      <c r="BCM396" s="4"/>
      <c r="BCN396" s="4"/>
      <c r="BCO396" s="4"/>
      <c r="BCP396" s="4"/>
      <c r="BCQ396" s="4"/>
      <c r="BCR396" s="4"/>
      <c r="BCS396" s="4"/>
      <c r="BCT396" s="4"/>
      <c r="BCU396" s="4"/>
      <c r="BCV396" s="4"/>
      <c r="BCW396" s="4"/>
      <c r="BCX396" s="4"/>
      <c r="BCY396" s="4"/>
      <c r="BCZ396" s="4"/>
      <c r="BDA396" s="4"/>
      <c r="BDB396" s="4"/>
      <c r="BDC396" s="4"/>
      <c r="BDD396" s="4"/>
      <c r="BDE396" s="4"/>
      <c r="BDF396" s="4"/>
      <c r="BDG396" s="4"/>
      <c r="BDH396" s="4"/>
      <c r="BDI396" s="4"/>
      <c r="BDJ396" s="4"/>
      <c r="BDK396" s="4"/>
      <c r="BDL396" s="4"/>
      <c r="BDM396" s="4"/>
      <c r="BDN396" s="4"/>
      <c r="BDO396" s="4"/>
      <c r="BDP396" s="4"/>
      <c r="BDQ396" s="4"/>
      <c r="BDR396" s="4"/>
      <c r="BDS396" s="4"/>
      <c r="BDT396" s="4"/>
      <c r="BDU396" s="4"/>
      <c r="BDV396" s="4"/>
      <c r="BDW396" s="4"/>
      <c r="BDX396" s="4"/>
      <c r="BDY396" s="4"/>
      <c r="BDZ396" s="4"/>
      <c r="BEA396" s="4"/>
      <c r="BEB396" s="4"/>
      <c r="BEC396" s="4"/>
      <c r="BED396" s="4"/>
      <c r="BEE396" s="4"/>
      <c r="BEF396" s="4"/>
      <c r="BEG396" s="4"/>
      <c r="BEH396" s="4"/>
      <c r="BEI396" s="4"/>
      <c r="BEJ396" s="4"/>
      <c r="BEK396" s="4"/>
      <c r="BEL396" s="4"/>
      <c r="BEM396" s="4"/>
      <c r="BEN396" s="4"/>
      <c r="BEO396" s="4"/>
      <c r="BEP396" s="4"/>
      <c r="BEQ396" s="4"/>
      <c r="BER396" s="4"/>
      <c r="BES396" s="4"/>
      <c r="BET396" s="4"/>
      <c r="BEU396" s="4"/>
      <c r="BEV396" s="4"/>
      <c r="BEW396" s="4"/>
      <c r="BEX396" s="4"/>
      <c r="BEY396" s="4"/>
      <c r="BEZ396" s="4"/>
      <c r="BFA396" s="4"/>
      <c r="BFB396" s="4"/>
      <c r="BFC396" s="4"/>
      <c r="BFD396" s="4"/>
      <c r="BFE396" s="4"/>
      <c r="BFF396" s="4"/>
      <c r="BFG396" s="4"/>
      <c r="BFH396" s="4"/>
      <c r="BFI396" s="4"/>
      <c r="BFJ396" s="4"/>
      <c r="BFK396" s="4"/>
      <c r="BFL396" s="4"/>
      <c r="BFM396" s="4"/>
      <c r="BFN396" s="4"/>
      <c r="BFO396" s="4"/>
      <c r="BFP396" s="4"/>
      <c r="BFQ396" s="4"/>
      <c r="BFR396" s="4"/>
      <c r="BFS396" s="4"/>
      <c r="BFT396" s="4"/>
      <c r="BFU396" s="4"/>
      <c r="BFV396" s="4"/>
      <c r="BFW396" s="4"/>
      <c r="BFX396" s="4"/>
      <c r="BFY396" s="4"/>
      <c r="BFZ396" s="4"/>
      <c r="BGA396" s="4"/>
      <c r="BGB396" s="4"/>
      <c r="BGC396" s="4"/>
      <c r="BGD396" s="4"/>
      <c r="BGE396" s="4"/>
      <c r="BGF396" s="4"/>
      <c r="BGG396" s="4"/>
      <c r="BGH396" s="4"/>
      <c r="BGI396" s="4"/>
      <c r="BGJ396" s="4"/>
      <c r="BGK396" s="4"/>
      <c r="BGL396" s="4"/>
      <c r="BGM396" s="4"/>
      <c r="BGN396" s="4"/>
      <c r="BGO396" s="4"/>
      <c r="BGP396" s="4"/>
      <c r="BGQ396" s="4"/>
      <c r="BGR396" s="4"/>
      <c r="BGS396" s="4"/>
      <c r="BGT396" s="4"/>
      <c r="BGU396" s="4"/>
      <c r="BGV396" s="4"/>
      <c r="BGW396" s="4"/>
      <c r="BGX396" s="4"/>
      <c r="BGY396" s="4"/>
      <c r="BGZ396" s="4"/>
      <c r="BHA396" s="4"/>
      <c r="BHB396" s="4"/>
      <c r="BHC396" s="4"/>
      <c r="BHD396" s="4"/>
      <c r="BHE396" s="4"/>
      <c r="BHF396" s="4"/>
      <c r="BHG396" s="4"/>
      <c r="BHH396" s="4"/>
      <c r="BHI396" s="4"/>
      <c r="BHJ396" s="4"/>
      <c r="BHK396" s="4"/>
      <c r="BHL396" s="4"/>
      <c r="BHM396" s="4"/>
      <c r="BHN396" s="4"/>
      <c r="BHO396" s="4"/>
      <c r="BHP396" s="4"/>
      <c r="BHQ396" s="4"/>
      <c r="BHR396" s="4"/>
      <c r="BHS396" s="4"/>
      <c r="BHT396" s="4"/>
      <c r="BHU396" s="4"/>
      <c r="BHV396" s="4"/>
      <c r="BHW396" s="4"/>
      <c r="BHX396" s="4"/>
      <c r="BHY396" s="4"/>
      <c r="BHZ396" s="4"/>
      <c r="BIA396" s="4"/>
      <c r="BIB396" s="4"/>
      <c r="BIC396" s="4"/>
      <c r="BID396" s="4"/>
      <c r="BIE396" s="4"/>
      <c r="BIF396" s="4"/>
      <c r="BIG396" s="4"/>
      <c r="BIH396" s="4"/>
      <c r="BII396" s="4"/>
      <c r="BIJ396" s="4"/>
      <c r="BIK396" s="4"/>
      <c r="BIL396" s="4"/>
      <c r="BIM396" s="4"/>
      <c r="BIN396" s="4"/>
      <c r="BIO396" s="4"/>
      <c r="BIP396" s="4"/>
      <c r="BIQ396" s="4"/>
      <c r="BIR396" s="4"/>
      <c r="BIS396" s="4"/>
      <c r="BIT396" s="4"/>
      <c r="BIU396" s="4"/>
      <c r="BIV396" s="4"/>
      <c r="BIW396" s="4"/>
      <c r="BIX396" s="4"/>
      <c r="BIY396" s="4"/>
      <c r="BIZ396" s="4"/>
      <c r="BJA396" s="4"/>
      <c r="BJB396" s="4"/>
      <c r="BJC396" s="4"/>
      <c r="BJD396" s="4"/>
      <c r="BJE396" s="4"/>
      <c r="BJF396" s="4"/>
      <c r="BJG396" s="4"/>
      <c r="BJH396" s="4"/>
      <c r="BJI396" s="4"/>
      <c r="BJJ396" s="4"/>
      <c r="BJK396" s="4"/>
      <c r="BJL396" s="4"/>
      <c r="BJM396" s="4"/>
      <c r="BJN396" s="4"/>
      <c r="BJO396" s="4"/>
      <c r="BJP396" s="4"/>
      <c r="BJQ396" s="4"/>
      <c r="BJR396" s="4"/>
      <c r="BJS396" s="4"/>
      <c r="BJT396" s="4"/>
      <c r="BJU396" s="4"/>
      <c r="BJV396" s="4"/>
      <c r="BJW396" s="4"/>
      <c r="BJX396" s="4"/>
      <c r="BJY396" s="4"/>
      <c r="BJZ396" s="4"/>
      <c r="BKA396" s="4"/>
      <c r="BKB396" s="4"/>
      <c r="BKC396" s="4"/>
      <c r="BKD396" s="4"/>
      <c r="BKE396" s="4"/>
      <c r="BKF396" s="4"/>
      <c r="BKG396" s="4"/>
      <c r="BKH396" s="4"/>
      <c r="BKI396" s="4"/>
      <c r="BKJ396" s="4"/>
      <c r="BKK396" s="4"/>
      <c r="BKL396" s="4"/>
      <c r="BKM396" s="4"/>
      <c r="BKN396" s="4"/>
      <c r="BKO396" s="4"/>
      <c r="BKP396" s="4"/>
      <c r="BKQ396" s="4"/>
      <c r="BKR396" s="4"/>
      <c r="BKS396" s="4"/>
      <c r="BKT396" s="4"/>
      <c r="BKU396" s="4"/>
      <c r="BKV396" s="4"/>
      <c r="BKW396" s="4"/>
      <c r="BKX396" s="4"/>
      <c r="BKY396" s="4"/>
      <c r="BKZ396" s="4"/>
      <c r="BLA396" s="4"/>
      <c r="BLB396" s="4"/>
      <c r="BLC396" s="4"/>
      <c r="BLD396" s="4"/>
      <c r="BLE396" s="4"/>
      <c r="BLF396" s="4"/>
      <c r="BLG396" s="4"/>
      <c r="BLH396" s="4"/>
      <c r="BLI396" s="4"/>
      <c r="BLJ396" s="4"/>
      <c r="BLK396" s="4"/>
      <c r="BLL396" s="4"/>
      <c r="BLM396" s="4"/>
      <c r="BLN396" s="4"/>
      <c r="BLO396" s="4"/>
      <c r="BLP396" s="4"/>
      <c r="BLQ396" s="4"/>
      <c r="BLR396" s="4"/>
      <c r="BLS396" s="4"/>
      <c r="BLT396" s="4"/>
      <c r="BLU396" s="4"/>
      <c r="BLV396" s="4"/>
      <c r="BLW396" s="4"/>
      <c r="BLX396" s="4"/>
      <c r="BLY396" s="4"/>
      <c r="BLZ396" s="4"/>
      <c r="BMA396" s="4"/>
      <c r="BMB396" s="4"/>
      <c r="BMC396" s="4"/>
      <c r="BMD396" s="4"/>
      <c r="BME396" s="4"/>
      <c r="BMF396" s="4"/>
      <c r="BMG396" s="4"/>
      <c r="BMH396" s="4"/>
      <c r="BMI396" s="4"/>
      <c r="BMJ396" s="4"/>
      <c r="BMK396" s="4"/>
      <c r="BML396" s="4"/>
      <c r="BMM396" s="4"/>
      <c r="BMN396" s="4"/>
      <c r="BMO396" s="4"/>
      <c r="BMP396" s="4"/>
      <c r="BMQ396" s="4"/>
      <c r="BMR396" s="4"/>
      <c r="BMS396" s="4"/>
      <c r="BMT396" s="4"/>
      <c r="BMU396" s="4"/>
      <c r="BMV396" s="4"/>
      <c r="BMW396" s="4"/>
      <c r="BMX396" s="4"/>
      <c r="BMY396" s="4"/>
      <c r="BMZ396" s="4"/>
      <c r="BNA396" s="4"/>
      <c r="BNB396" s="4"/>
      <c r="BNC396" s="4"/>
      <c r="BND396" s="4"/>
      <c r="BNE396" s="4"/>
      <c r="BNF396" s="4"/>
      <c r="BNG396" s="4"/>
      <c r="BNH396" s="4"/>
      <c r="BNI396" s="4"/>
      <c r="BNJ396" s="4"/>
      <c r="BNK396" s="4"/>
      <c r="BNL396" s="4"/>
      <c r="BNM396" s="4"/>
      <c r="BNN396" s="4"/>
      <c r="BNO396" s="4"/>
      <c r="BNP396" s="4"/>
      <c r="BNQ396" s="4"/>
      <c r="BNR396" s="4"/>
      <c r="BNS396" s="4"/>
      <c r="BNT396" s="4"/>
      <c r="BNU396" s="4"/>
      <c r="BNV396" s="4"/>
      <c r="BNW396" s="4"/>
      <c r="BNX396" s="4"/>
      <c r="BNY396" s="4"/>
      <c r="BNZ396" s="4"/>
      <c r="BOA396" s="4"/>
      <c r="BOB396" s="4"/>
      <c r="BOC396" s="4"/>
      <c r="BOD396" s="4"/>
      <c r="BOE396" s="4"/>
      <c r="BOF396" s="4"/>
      <c r="BOG396" s="4"/>
      <c r="BOH396" s="4"/>
      <c r="BOI396" s="4"/>
      <c r="BOJ396" s="4"/>
      <c r="BOK396" s="4"/>
      <c r="BOL396" s="4"/>
      <c r="BOM396" s="4"/>
      <c r="BON396" s="4"/>
      <c r="BOO396" s="4"/>
      <c r="BOP396" s="4"/>
      <c r="BOQ396" s="4"/>
      <c r="BOR396" s="4"/>
      <c r="BOS396" s="4"/>
      <c r="BOT396" s="4"/>
      <c r="BOU396" s="4"/>
      <c r="BOV396" s="4"/>
      <c r="BOW396" s="4"/>
      <c r="BOX396" s="4"/>
      <c r="BOY396" s="4"/>
      <c r="BOZ396" s="4"/>
      <c r="BPA396" s="4"/>
      <c r="BPB396" s="4"/>
      <c r="BPC396" s="4"/>
      <c r="BPD396" s="4"/>
      <c r="BPE396" s="4"/>
      <c r="BPF396" s="4"/>
      <c r="BPG396" s="4"/>
      <c r="BPH396" s="4"/>
      <c r="BPI396" s="4"/>
      <c r="BPJ396" s="4"/>
      <c r="BPK396" s="4"/>
      <c r="BPL396" s="4"/>
      <c r="BPM396" s="4"/>
      <c r="BPN396" s="4"/>
      <c r="BPO396" s="4"/>
      <c r="BPP396" s="4"/>
      <c r="BPQ396" s="4"/>
      <c r="BPR396" s="4"/>
      <c r="BPS396" s="4"/>
      <c r="BPT396" s="4"/>
      <c r="BPU396" s="4"/>
      <c r="BPV396" s="4"/>
      <c r="BPW396" s="4"/>
      <c r="BPX396" s="4"/>
      <c r="BPY396" s="4"/>
      <c r="BPZ396" s="4"/>
      <c r="BQA396" s="4"/>
      <c r="BQB396" s="4"/>
      <c r="BQC396" s="4"/>
      <c r="BQD396" s="4"/>
      <c r="BQE396" s="4"/>
      <c r="BQF396" s="4"/>
      <c r="BQG396" s="4"/>
      <c r="BQH396" s="4"/>
      <c r="BQI396" s="4"/>
      <c r="BQJ396" s="4"/>
      <c r="BQK396" s="4"/>
      <c r="BQL396" s="4"/>
      <c r="BQM396" s="4"/>
      <c r="BQN396" s="4"/>
      <c r="BQO396" s="4"/>
      <c r="BQP396" s="4"/>
      <c r="BQQ396" s="4"/>
      <c r="BQR396" s="4"/>
      <c r="BQS396" s="4"/>
      <c r="BQT396" s="4"/>
      <c r="BQU396" s="4"/>
      <c r="BQV396" s="4"/>
      <c r="BQW396" s="4"/>
      <c r="BQX396" s="4"/>
      <c r="BQY396" s="4"/>
      <c r="BQZ396" s="4"/>
      <c r="BRA396" s="4"/>
      <c r="BRB396" s="4"/>
      <c r="BRC396" s="4"/>
      <c r="BRD396" s="4"/>
      <c r="BRE396" s="4"/>
      <c r="BRF396" s="4"/>
      <c r="BRG396" s="4"/>
      <c r="BRH396" s="4"/>
      <c r="BRI396" s="4"/>
      <c r="BRJ396" s="4"/>
      <c r="BRK396" s="4"/>
      <c r="BRL396" s="4"/>
      <c r="BRM396" s="4"/>
      <c r="BRN396" s="4"/>
      <c r="BRO396" s="4"/>
      <c r="BRP396" s="4"/>
      <c r="BRQ396" s="4"/>
      <c r="BRR396" s="4"/>
      <c r="BRS396" s="4"/>
      <c r="BRT396" s="4"/>
      <c r="BRU396" s="4"/>
      <c r="BRV396" s="4"/>
      <c r="BRW396" s="4"/>
      <c r="BRX396" s="4"/>
      <c r="BRY396" s="4"/>
      <c r="BRZ396" s="4"/>
      <c r="BSA396" s="4"/>
      <c r="BSB396" s="4"/>
      <c r="BSC396" s="4"/>
      <c r="BSD396" s="4"/>
      <c r="BSE396" s="4"/>
      <c r="BSF396" s="4"/>
      <c r="BSG396" s="4"/>
      <c r="BSH396" s="4"/>
      <c r="BSI396" s="4"/>
      <c r="BSJ396" s="4"/>
      <c r="BSK396" s="4"/>
      <c r="BSL396" s="4"/>
      <c r="BSM396" s="4"/>
      <c r="BSN396" s="4"/>
      <c r="BSO396" s="4"/>
      <c r="BSP396" s="4"/>
      <c r="BSQ396" s="4"/>
      <c r="BSR396" s="4"/>
      <c r="BSS396" s="4"/>
      <c r="BST396" s="4"/>
      <c r="BSU396" s="4"/>
      <c r="BSV396" s="4"/>
      <c r="BSW396" s="4"/>
      <c r="BSX396" s="4"/>
      <c r="BSY396" s="4"/>
      <c r="BSZ396" s="4"/>
      <c r="BTA396" s="4"/>
      <c r="BTB396" s="4"/>
      <c r="BTC396" s="4"/>
      <c r="BTD396" s="4"/>
      <c r="BTE396" s="4"/>
      <c r="BTF396" s="4"/>
      <c r="BTG396" s="4"/>
      <c r="BTH396" s="4"/>
      <c r="BTI396" s="4"/>
      <c r="BTJ396" s="4"/>
      <c r="BTK396" s="4"/>
      <c r="BTL396" s="4"/>
      <c r="BTM396" s="4"/>
      <c r="BTN396" s="4"/>
      <c r="BTO396" s="4"/>
      <c r="BTP396" s="4"/>
      <c r="BTQ396" s="4"/>
      <c r="BTR396" s="4"/>
      <c r="BTS396" s="4"/>
      <c r="BTT396" s="4"/>
      <c r="BTU396" s="4"/>
      <c r="BTV396" s="4"/>
      <c r="BTW396" s="4"/>
      <c r="BTX396" s="4"/>
      <c r="BTY396" s="4"/>
      <c r="BTZ396" s="4"/>
      <c r="BUA396" s="4"/>
      <c r="BUB396" s="4"/>
      <c r="BUC396" s="4"/>
      <c r="BUD396" s="4"/>
      <c r="BUE396" s="4"/>
      <c r="BUF396" s="4"/>
      <c r="BUG396" s="4"/>
      <c r="BUH396" s="4"/>
      <c r="BUI396" s="4"/>
      <c r="BUJ396" s="4"/>
      <c r="BUK396" s="4"/>
      <c r="BUL396" s="4"/>
      <c r="BUM396" s="4"/>
      <c r="BUN396" s="4"/>
      <c r="BUO396" s="4"/>
      <c r="BUP396" s="4"/>
      <c r="BUQ396" s="4"/>
      <c r="BUR396" s="4"/>
      <c r="BUS396" s="4"/>
      <c r="BUT396" s="4"/>
      <c r="BUU396" s="4"/>
      <c r="BUV396" s="4"/>
      <c r="BUW396" s="4"/>
      <c r="BUX396" s="4"/>
      <c r="BUY396" s="4"/>
      <c r="BUZ396" s="4"/>
      <c r="BVA396" s="4"/>
      <c r="BVB396" s="4"/>
      <c r="BVC396" s="4"/>
      <c r="BVD396" s="4"/>
      <c r="BVE396" s="4"/>
      <c r="BVF396" s="4"/>
      <c r="BVG396" s="4"/>
      <c r="BVH396" s="4"/>
      <c r="BVI396" s="4"/>
      <c r="BVJ396" s="4"/>
      <c r="BVK396" s="4"/>
      <c r="BVL396" s="4"/>
      <c r="BVM396" s="4"/>
      <c r="BVN396" s="4"/>
      <c r="BVO396" s="4"/>
      <c r="BVP396" s="4"/>
      <c r="BVQ396" s="4"/>
      <c r="BVR396" s="4"/>
      <c r="BVS396" s="4"/>
      <c r="BVT396" s="4"/>
      <c r="BVU396" s="4"/>
      <c r="BVV396" s="4"/>
      <c r="BVW396" s="4"/>
      <c r="BVX396" s="4"/>
      <c r="BVY396" s="4"/>
      <c r="BVZ396" s="4"/>
      <c r="BWA396" s="4"/>
      <c r="BWB396" s="4"/>
      <c r="BWC396" s="4"/>
      <c r="BWD396" s="4"/>
      <c r="BWE396" s="4"/>
      <c r="BWF396" s="4"/>
      <c r="BWG396" s="4"/>
      <c r="BWH396" s="4"/>
      <c r="BWI396" s="4"/>
      <c r="BWJ396" s="4"/>
      <c r="BWK396" s="4"/>
      <c r="BWL396" s="4"/>
      <c r="BWM396" s="4"/>
      <c r="BWN396" s="4"/>
      <c r="BWO396" s="4"/>
      <c r="BWP396" s="4"/>
      <c r="BWQ396" s="4"/>
      <c r="BWR396" s="4"/>
      <c r="BWS396" s="4"/>
      <c r="BWT396" s="4"/>
      <c r="BWU396" s="4"/>
      <c r="BWV396" s="4"/>
      <c r="BWW396" s="4"/>
      <c r="BWX396" s="4"/>
      <c r="BWY396" s="4"/>
      <c r="BWZ396" s="4"/>
      <c r="BXA396" s="4"/>
      <c r="BXB396" s="4"/>
      <c r="BXC396" s="4"/>
      <c r="BXD396" s="4"/>
      <c r="BXE396" s="4"/>
      <c r="BXF396" s="4"/>
      <c r="BXG396" s="4"/>
      <c r="BXH396" s="4"/>
      <c r="BXI396" s="4"/>
      <c r="BXJ396" s="4"/>
      <c r="BXK396" s="4"/>
      <c r="BXL396" s="4"/>
      <c r="BXM396" s="4"/>
      <c r="BXN396" s="4"/>
      <c r="BXO396" s="4"/>
      <c r="BXP396" s="4"/>
      <c r="BXQ396" s="4"/>
      <c r="BXR396" s="4"/>
      <c r="BXS396" s="4"/>
      <c r="BXT396" s="4"/>
      <c r="BXU396" s="4"/>
      <c r="BXV396" s="4"/>
      <c r="BXW396" s="4"/>
      <c r="BXX396" s="4"/>
      <c r="BXY396" s="4"/>
      <c r="BXZ396" s="4"/>
      <c r="BYA396" s="4"/>
      <c r="BYB396" s="4"/>
      <c r="BYC396" s="4"/>
      <c r="BYD396" s="4"/>
      <c r="BYE396" s="4"/>
      <c r="BYF396" s="4"/>
      <c r="BYG396" s="4"/>
      <c r="BYH396" s="4"/>
      <c r="BYI396" s="4"/>
      <c r="BYJ396" s="4"/>
      <c r="BYK396" s="4"/>
      <c r="BYL396" s="4"/>
      <c r="BYM396" s="4"/>
      <c r="BYN396" s="4"/>
      <c r="BYO396" s="4"/>
      <c r="BYP396" s="4"/>
      <c r="BYQ396" s="4"/>
      <c r="BYR396" s="4"/>
      <c r="BYS396" s="4"/>
      <c r="BYT396" s="4"/>
      <c r="BYU396" s="4"/>
      <c r="BYV396" s="4"/>
      <c r="BYW396" s="4"/>
      <c r="BYX396" s="4"/>
      <c r="BYY396" s="4"/>
      <c r="BYZ396" s="4"/>
      <c r="BZA396" s="4"/>
      <c r="BZB396" s="4"/>
      <c r="BZC396" s="4"/>
      <c r="BZD396" s="4"/>
      <c r="BZE396" s="4"/>
      <c r="BZF396" s="4"/>
      <c r="BZG396" s="4"/>
      <c r="BZH396" s="4"/>
      <c r="BZI396" s="4"/>
      <c r="BZJ396" s="4"/>
      <c r="BZK396" s="4"/>
      <c r="BZL396" s="4"/>
      <c r="BZM396" s="4"/>
      <c r="BZN396" s="4"/>
      <c r="BZO396" s="4"/>
      <c r="BZP396" s="4"/>
      <c r="BZQ396" s="4"/>
      <c r="BZR396" s="4"/>
      <c r="BZS396" s="4"/>
      <c r="BZT396" s="4"/>
      <c r="BZU396" s="4"/>
      <c r="BZV396" s="4"/>
      <c r="BZW396" s="4"/>
      <c r="BZX396" s="4"/>
      <c r="BZY396" s="4"/>
      <c r="BZZ396" s="4"/>
      <c r="CAA396" s="4"/>
      <c r="CAB396" s="4"/>
      <c r="CAC396" s="4"/>
      <c r="CAD396" s="4"/>
      <c r="CAE396" s="4"/>
      <c r="CAF396" s="4"/>
      <c r="CAG396" s="4"/>
      <c r="CAH396" s="4"/>
      <c r="CAI396" s="4"/>
      <c r="CAJ396" s="4"/>
      <c r="CAK396" s="4"/>
      <c r="CAL396" s="4"/>
      <c r="CAM396" s="4"/>
      <c r="CAN396" s="4"/>
      <c r="CAO396" s="4"/>
      <c r="CAP396" s="4"/>
      <c r="CAQ396" s="4"/>
      <c r="CAR396" s="4"/>
      <c r="CAS396" s="4"/>
      <c r="CAT396" s="4"/>
      <c r="CAU396" s="4"/>
      <c r="CAV396" s="4"/>
      <c r="CAW396" s="4"/>
      <c r="CAX396" s="4"/>
      <c r="CAY396" s="4"/>
      <c r="CAZ396" s="4"/>
      <c r="CBA396" s="4"/>
      <c r="CBB396" s="4"/>
      <c r="CBC396" s="4"/>
      <c r="CBD396" s="4"/>
      <c r="CBE396" s="4"/>
      <c r="CBF396" s="4"/>
      <c r="CBG396" s="4"/>
      <c r="CBH396" s="4"/>
      <c r="CBI396" s="4"/>
      <c r="CBJ396" s="4"/>
      <c r="CBK396" s="4"/>
      <c r="CBL396" s="4"/>
      <c r="CBM396" s="4"/>
      <c r="CBN396" s="4"/>
      <c r="CBO396" s="4"/>
      <c r="CBP396" s="4"/>
      <c r="CBQ396" s="4"/>
      <c r="CBR396" s="4"/>
      <c r="CBS396" s="4"/>
      <c r="CBT396" s="4"/>
      <c r="CBU396" s="4"/>
      <c r="CBV396" s="4"/>
      <c r="CBW396" s="4"/>
      <c r="CBX396" s="4"/>
      <c r="CBY396" s="4"/>
      <c r="CBZ396" s="4"/>
      <c r="CCA396" s="4"/>
      <c r="CCB396" s="4"/>
      <c r="CCC396" s="4"/>
      <c r="CCD396" s="4"/>
      <c r="CCE396" s="4"/>
      <c r="CCF396" s="4"/>
      <c r="CCG396" s="4"/>
      <c r="CCH396" s="4"/>
      <c r="CCI396" s="4"/>
      <c r="CCJ396" s="4"/>
      <c r="CCK396" s="4"/>
      <c r="CCL396" s="4"/>
      <c r="CCM396" s="4"/>
      <c r="CCN396" s="4"/>
      <c r="CCO396" s="4"/>
      <c r="CCP396" s="4"/>
      <c r="CCQ396" s="4"/>
      <c r="CCR396" s="4"/>
      <c r="CCS396" s="4"/>
      <c r="CCT396" s="4"/>
      <c r="CCU396" s="4"/>
      <c r="CCV396" s="4"/>
      <c r="CCW396" s="4"/>
      <c r="CCX396" s="4"/>
      <c r="CCY396" s="4"/>
      <c r="CCZ396" s="4"/>
      <c r="CDA396" s="4"/>
      <c r="CDB396" s="4"/>
      <c r="CDC396" s="4"/>
      <c r="CDD396" s="4"/>
      <c r="CDE396" s="4"/>
      <c r="CDF396" s="4"/>
      <c r="CDG396" s="4"/>
      <c r="CDH396" s="4"/>
      <c r="CDI396" s="4"/>
      <c r="CDJ396" s="4"/>
      <c r="CDK396" s="4"/>
      <c r="CDL396" s="4"/>
      <c r="CDM396" s="4"/>
      <c r="CDN396" s="4"/>
      <c r="CDO396" s="4"/>
      <c r="CDP396" s="4"/>
      <c r="CDQ396" s="4"/>
      <c r="CDR396" s="4"/>
      <c r="CDS396" s="4"/>
      <c r="CDT396" s="4"/>
      <c r="CDU396" s="4"/>
      <c r="CDV396" s="4"/>
      <c r="CDW396" s="4"/>
      <c r="CDX396" s="4"/>
      <c r="CDY396" s="4"/>
      <c r="CDZ396" s="4"/>
      <c r="CEA396" s="4"/>
      <c r="CEB396" s="4"/>
      <c r="CEC396" s="4"/>
      <c r="CED396" s="4"/>
      <c r="CEE396" s="4"/>
      <c r="CEF396" s="4"/>
      <c r="CEG396" s="4"/>
      <c r="CEH396" s="4"/>
      <c r="CEI396" s="4"/>
      <c r="CEJ396" s="4"/>
      <c r="CEK396" s="4"/>
      <c r="CEL396" s="4"/>
      <c r="CEM396" s="4"/>
      <c r="CEN396" s="4"/>
      <c r="CEO396" s="4"/>
      <c r="CEP396" s="4"/>
      <c r="CEQ396" s="4"/>
      <c r="CER396" s="4"/>
      <c r="CES396" s="4"/>
      <c r="CET396" s="4"/>
      <c r="CEU396" s="4"/>
      <c r="CEV396" s="4"/>
      <c r="CEW396" s="4"/>
      <c r="CEX396" s="4"/>
      <c r="CEY396" s="4"/>
      <c r="CEZ396" s="4"/>
      <c r="CFA396" s="4"/>
      <c r="CFB396" s="4"/>
      <c r="CFC396" s="4"/>
      <c r="CFD396" s="4"/>
      <c r="CFE396" s="4"/>
      <c r="CFF396" s="4"/>
      <c r="CFG396" s="4"/>
      <c r="CFH396" s="4"/>
      <c r="CFI396" s="4"/>
      <c r="CFJ396" s="4"/>
      <c r="CFK396" s="4"/>
      <c r="CFL396" s="4"/>
      <c r="CFM396" s="4"/>
      <c r="CFN396" s="4"/>
      <c r="CFO396" s="4"/>
      <c r="CFP396" s="4"/>
      <c r="CFQ396" s="4"/>
      <c r="CFR396" s="4"/>
      <c r="CFS396" s="4"/>
      <c r="CFT396" s="4"/>
      <c r="CFU396" s="4"/>
      <c r="CFV396" s="4"/>
      <c r="CFW396" s="4"/>
      <c r="CFX396" s="4"/>
      <c r="CFY396" s="4"/>
      <c r="CFZ396" s="4"/>
      <c r="CGA396" s="4"/>
      <c r="CGB396" s="4"/>
      <c r="CGC396" s="4"/>
      <c r="CGD396" s="4"/>
      <c r="CGE396" s="4"/>
      <c r="CGF396" s="4"/>
      <c r="CGG396" s="4"/>
      <c r="CGH396" s="4"/>
      <c r="CGI396" s="4"/>
      <c r="CGJ396" s="4"/>
      <c r="CGK396" s="4"/>
      <c r="CGL396" s="4"/>
      <c r="CGM396" s="4"/>
      <c r="CGN396" s="4"/>
      <c r="CGO396" s="4"/>
      <c r="CGP396" s="4"/>
      <c r="CGQ396" s="4"/>
      <c r="CGR396" s="4"/>
      <c r="CGS396" s="4"/>
      <c r="CGT396" s="4"/>
      <c r="CGU396" s="4"/>
      <c r="CGV396" s="4"/>
      <c r="CGW396" s="4"/>
      <c r="CGX396" s="4"/>
      <c r="CGY396" s="4"/>
      <c r="CGZ396" s="4"/>
      <c r="CHA396" s="4"/>
      <c r="CHB396" s="4"/>
      <c r="CHC396" s="4"/>
      <c r="CHD396" s="4"/>
      <c r="CHE396" s="4"/>
      <c r="CHF396" s="4"/>
      <c r="CHG396" s="4"/>
      <c r="CHH396" s="4"/>
      <c r="CHI396" s="4"/>
      <c r="CHJ396" s="4"/>
      <c r="CHK396" s="4"/>
      <c r="CHL396" s="4"/>
      <c r="CHM396" s="4"/>
      <c r="CHN396" s="4"/>
      <c r="CHO396" s="4"/>
      <c r="CHP396" s="4"/>
      <c r="CHQ396" s="4"/>
      <c r="CHR396" s="4"/>
      <c r="CHS396" s="4"/>
      <c r="CHT396" s="4"/>
      <c r="CHU396" s="4"/>
      <c r="CHV396" s="4"/>
      <c r="CHW396" s="4"/>
      <c r="CHX396" s="4"/>
      <c r="CHY396" s="4"/>
      <c r="CHZ396" s="4"/>
      <c r="CIA396" s="4"/>
      <c r="CIB396" s="4"/>
      <c r="CIC396" s="4"/>
      <c r="CID396" s="4"/>
      <c r="CIE396" s="4"/>
      <c r="CIF396" s="4"/>
      <c r="CIG396" s="4"/>
      <c r="CIH396" s="4"/>
      <c r="CII396" s="4"/>
      <c r="CIJ396" s="4"/>
      <c r="CIK396" s="4"/>
      <c r="CIL396" s="4"/>
      <c r="CIM396" s="4"/>
      <c r="CIN396" s="4"/>
      <c r="CIO396" s="4"/>
      <c r="CIP396" s="4"/>
      <c r="CIQ396" s="4"/>
      <c r="CIR396" s="4"/>
      <c r="CIS396" s="4"/>
      <c r="CIT396" s="4"/>
      <c r="CIU396" s="4"/>
      <c r="CIV396" s="4"/>
      <c r="CIW396" s="4"/>
      <c r="CIX396" s="4"/>
      <c r="CIY396" s="4"/>
      <c r="CIZ396" s="4"/>
      <c r="CJA396" s="4"/>
      <c r="CJB396" s="4"/>
      <c r="CJC396" s="4"/>
      <c r="CJD396" s="4"/>
      <c r="CJE396" s="4"/>
      <c r="CJF396" s="4"/>
      <c r="CJG396" s="4"/>
      <c r="CJH396" s="4"/>
      <c r="CJI396" s="4"/>
      <c r="CJJ396" s="4"/>
      <c r="CJK396" s="4"/>
      <c r="CJL396" s="4"/>
      <c r="CJM396" s="4"/>
      <c r="CJN396" s="4"/>
      <c r="CJO396" s="4"/>
      <c r="CJP396" s="4"/>
      <c r="CJQ396" s="4"/>
      <c r="CJR396" s="4"/>
      <c r="CJS396" s="4"/>
      <c r="CJT396" s="4"/>
      <c r="CJU396" s="4"/>
      <c r="CJV396" s="4"/>
      <c r="CJW396" s="4"/>
      <c r="CJX396" s="4"/>
      <c r="CJY396" s="4"/>
      <c r="CJZ396" s="4"/>
      <c r="CKA396" s="4"/>
      <c r="CKB396" s="4"/>
      <c r="CKC396" s="4"/>
      <c r="CKD396" s="4"/>
      <c r="CKE396" s="4"/>
      <c r="CKF396" s="4"/>
      <c r="CKG396" s="4"/>
      <c r="CKH396" s="4"/>
      <c r="CKI396" s="4"/>
      <c r="CKJ396" s="4"/>
      <c r="CKK396" s="4"/>
      <c r="CKL396" s="4"/>
      <c r="CKM396" s="4"/>
      <c r="CKN396" s="4"/>
      <c r="CKO396" s="4"/>
      <c r="CKP396" s="4"/>
      <c r="CKQ396" s="4"/>
      <c r="CKR396" s="4"/>
      <c r="CKS396" s="4"/>
      <c r="CKT396" s="4"/>
      <c r="CKU396" s="4"/>
      <c r="CKV396" s="4"/>
      <c r="CKW396" s="4"/>
      <c r="CKX396" s="4"/>
      <c r="CKY396" s="4"/>
      <c r="CKZ396" s="4"/>
      <c r="CLA396" s="4"/>
      <c r="CLB396" s="4"/>
      <c r="CLC396" s="4"/>
      <c r="CLD396" s="4"/>
      <c r="CLE396" s="4"/>
      <c r="CLF396" s="4"/>
      <c r="CLG396" s="4"/>
      <c r="CLH396" s="4"/>
      <c r="CLI396" s="4"/>
      <c r="CLJ396" s="4"/>
      <c r="CLK396" s="4"/>
      <c r="CLL396" s="4"/>
      <c r="CLM396" s="4"/>
      <c r="CLN396" s="4"/>
      <c r="CLO396" s="4"/>
      <c r="CLP396" s="4"/>
      <c r="CLQ396" s="4"/>
      <c r="CLR396" s="4"/>
      <c r="CLS396" s="4"/>
      <c r="CLT396" s="4"/>
      <c r="CLU396" s="4"/>
      <c r="CLV396" s="4"/>
      <c r="CLW396" s="4"/>
      <c r="CLX396" s="4"/>
      <c r="CLY396" s="4"/>
      <c r="CLZ396" s="4"/>
      <c r="CMA396" s="4"/>
      <c r="CMB396" s="4"/>
      <c r="CMC396" s="4"/>
      <c r="CMD396" s="4"/>
      <c r="CME396" s="4"/>
      <c r="CMF396" s="4"/>
      <c r="CMG396" s="4"/>
      <c r="CMH396" s="4"/>
      <c r="CMI396" s="4"/>
      <c r="CMJ396" s="4"/>
      <c r="CMK396" s="4"/>
      <c r="CML396" s="4"/>
      <c r="CMM396" s="4"/>
      <c r="CMN396" s="4"/>
      <c r="CMO396" s="4"/>
      <c r="CMP396" s="4"/>
      <c r="CMQ396" s="4"/>
      <c r="CMR396" s="4"/>
      <c r="CMS396" s="4"/>
      <c r="CMT396" s="4"/>
      <c r="CMU396" s="4"/>
      <c r="CMV396" s="4"/>
      <c r="CMW396" s="4"/>
      <c r="CMX396" s="4"/>
      <c r="CMY396" s="4"/>
      <c r="CMZ396" s="4"/>
      <c r="CNA396" s="4"/>
      <c r="CNB396" s="4"/>
      <c r="CNC396" s="4"/>
      <c r="CND396" s="4"/>
      <c r="CNE396" s="4"/>
      <c r="CNF396" s="4"/>
      <c r="CNG396" s="4"/>
      <c r="CNH396" s="4"/>
      <c r="CNI396" s="4"/>
      <c r="CNJ396" s="4"/>
      <c r="CNK396" s="4"/>
      <c r="CNL396" s="4"/>
      <c r="CNM396" s="4"/>
      <c r="CNN396" s="4"/>
      <c r="CNO396" s="4"/>
      <c r="CNP396" s="4"/>
      <c r="CNQ396" s="4"/>
      <c r="CNR396" s="4"/>
      <c r="CNS396" s="4"/>
      <c r="CNT396" s="4"/>
      <c r="CNU396" s="4"/>
      <c r="CNV396" s="4"/>
      <c r="CNW396" s="4"/>
      <c r="CNX396" s="4"/>
      <c r="CNY396" s="4"/>
      <c r="CNZ396" s="4"/>
      <c r="COA396" s="4"/>
      <c r="COB396" s="4"/>
      <c r="COC396" s="4"/>
      <c r="COD396" s="4"/>
      <c r="COE396" s="4"/>
      <c r="COF396" s="4"/>
      <c r="COG396" s="4"/>
      <c r="COH396" s="4"/>
      <c r="COI396" s="4"/>
      <c r="COJ396" s="4"/>
      <c r="COK396" s="4"/>
      <c r="COL396" s="4"/>
      <c r="COM396" s="4"/>
      <c r="CON396" s="4"/>
      <c r="COO396" s="4"/>
      <c r="COP396" s="4"/>
      <c r="COQ396" s="4"/>
      <c r="COR396" s="4"/>
      <c r="COS396" s="4"/>
      <c r="COT396" s="4"/>
      <c r="COU396" s="4"/>
      <c r="COV396" s="4"/>
      <c r="COW396" s="4"/>
      <c r="COX396" s="4"/>
      <c r="COY396" s="4"/>
      <c r="COZ396" s="4"/>
      <c r="CPA396" s="4"/>
      <c r="CPB396" s="4"/>
      <c r="CPC396" s="4"/>
      <c r="CPD396" s="4"/>
      <c r="CPE396" s="4"/>
      <c r="CPF396" s="4"/>
      <c r="CPG396" s="4"/>
      <c r="CPH396" s="4"/>
      <c r="CPI396" s="4"/>
      <c r="CPJ396" s="4"/>
      <c r="CPK396" s="4"/>
      <c r="CPL396" s="4"/>
      <c r="CPM396" s="4"/>
      <c r="CPN396" s="4"/>
      <c r="CPO396" s="4"/>
      <c r="CPP396" s="4"/>
      <c r="CPQ396" s="4"/>
      <c r="CPR396" s="4"/>
      <c r="CPS396" s="4"/>
      <c r="CPT396" s="4"/>
      <c r="CPU396" s="4"/>
      <c r="CPV396" s="4"/>
      <c r="CPW396" s="4"/>
      <c r="CPX396" s="4"/>
      <c r="CPY396" s="4"/>
      <c r="CPZ396" s="4"/>
      <c r="CQA396" s="4"/>
      <c r="CQB396" s="4"/>
      <c r="CQC396" s="4"/>
      <c r="CQD396" s="4"/>
      <c r="CQE396" s="4"/>
      <c r="CQF396" s="4"/>
      <c r="CQG396" s="4"/>
      <c r="CQH396" s="4"/>
      <c r="CQI396" s="4"/>
      <c r="CQJ396" s="4"/>
      <c r="CQK396" s="4"/>
      <c r="CQL396" s="4"/>
      <c r="CQM396" s="4"/>
      <c r="CQN396" s="4"/>
      <c r="CQO396" s="4"/>
      <c r="CQP396" s="4"/>
      <c r="CQQ396" s="4"/>
      <c r="CQR396" s="4"/>
      <c r="CQS396" s="4"/>
      <c r="CQT396" s="4"/>
      <c r="CQU396" s="4"/>
      <c r="CQV396" s="4"/>
      <c r="CQW396" s="4"/>
      <c r="CQX396" s="4"/>
      <c r="CQY396" s="4"/>
      <c r="CQZ396" s="4"/>
      <c r="CRA396" s="4"/>
      <c r="CRB396" s="4"/>
      <c r="CRC396" s="4"/>
      <c r="CRD396" s="4"/>
      <c r="CRE396" s="4"/>
      <c r="CRF396" s="4"/>
      <c r="CRG396" s="4"/>
      <c r="CRH396" s="4"/>
      <c r="CRI396" s="4"/>
      <c r="CRJ396" s="4"/>
      <c r="CRK396" s="4"/>
      <c r="CRL396" s="4"/>
      <c r="CRM396" s="4"/>
      <c r="CRN396" s="4"/>
      <c r="CRO396" s="4"/>
      <c r="CRP396" s="4"/>
      <c r="CRQ396" s="4"/>
      <c r="CRR396" s="4"/>
      <c r="CRS396" s="4"/>
      <c r="CRT396" s="4"/>
      <c r="CRU396" s="4"/>
      <c r="CRV396" s="4"/>
      <c r="CRW396" s="4"/>
      <c r="CRX396" s="4"/>
      <c r="CRY396" s="4"/>
      <c r="CRZ396" s="4"/>
      <c r="CSA396" s="4"/>
      <c r="CSB396" s="4"/>
      <c r="CSC396" s="4"/>
      <c r="CSD396" s="4"/>
      <c r="CSE396" s="4"/>
      <c r="CSF396" s="4"/>
      <c r="CSG396" s="4"/>
      <c r="CSH396" s="4"/>
      <c r="CSI396" s="4"/>
      <c r="CSJ396" s="4"/>
      <c r="CSK396" s="4"/>
      <c r="CSL396" s="4"/>
      <c r="CSM396" s="4"/>
      <c r="CSN396" s="4"/>
      <c r="CSO396" s="4"/>
      <c r="CSP396" s="4"/>
      <c r="CSQ396" s="4"/>
      <c r="CSR396" s="4"/>
      <c r="CSS396" s="4"/>
      <c r="CST396" s="4"/>
      <c r="CSU396" s="4"/>
      <c r="CSV396" s="4"/>
      <c r="CSW396" s="4"/>
      <c r="CSX396" s="4"/>
      <c r="CSY396" s="4"/>
      <c r="CSZ396" s="4"/>
      <c r="CTA396" s="4"/>
      <c r="CTB396" s="4"/>
      <c r="CTC396" s="4"/>
      <c r="CTD396" s="4"/>
      <c r="CTE396" s="4"/>
      <c r="CTF396" s="4"/>
      <c r="CTG396" s="4"/>
      <c r="CTH396" s="4"/>
      <c r="CTI396" s="4"/>
      <c r="CTJ396" s="4"/>
      <c r="CTK396" s="4"/>
      <c r="CTL396" s="4"/>
      <c r="CTM396" s="4"/>
      <c r="CTN396" s="4"/>
      <c r="CTO396" s="4"/>
      <c r="CTP396" s="4"/>
      <c r="CTQ396" s="4"/>
      <c r="CTR396" s="4"/>
      <c r="CTS396" s="4"/>
      <c r="CTT396" s="4"/>
      <c r="CTU396" s="4"/>
      <c r="CTV396" s="4"/>
      <c r="CTW396" s="4"/>
      <c r="CTX396" s="4"/>
      <c r="CTY396" s="4"/>
      <c r="CTZ396" s="4"/>
      <c r="CUA396" s="4"/>
      <c r="CUB396" s="4"/>
      <c r="CUC396" s="4"/>
      <c r="CUD396" s="4"/>
      <c r="CUE396" s="4"/>
      <c r="CUF396" s="4"/>
      <c r="CUG396" s="4"/>
      <c r="CUH396" s="4"/>
      <c r="CUI396" s="4"/>
      <c r="CUJ396" s="4"/>
      <c r="CUK396" s="4"/>
      <c r="CUL396" s="4"/>
      <c r="CUM396" s="4"/>
      <c r="CUN396" s="4"/>
      <c r="CUO396" s="4"/>
      <c r="CUP396" s="4"/>
      <c r="CUQ396" s="4"/>
      <c r="CUR396" s="4"/>
      <c r="CUS396" s="4"/>
      <c r="CUT396" s="4"/>
      <c r="CUU396" s="4"/>
      <c r="CUV396" s="4"/>
      <c r="CUW396" s="4"/>
      <c r="CUX396" s="4"/>
      <c r="CUY396" s="4"/>
      <c r="CUZ396" s="4"/>
      <c r="CVA396" s="4"/>
      <c r="CVB396" s="4"/>
      <c r="CVC396" s="4"/>
      <c r="CVD396" s="4"/>
      <c r="CVE396" s="4"/>
      <c r="CVF396" s="4"/>
      <c r="CVG396" s="4"/>
      <c r="CVH396" s="4"/>
      <c r="CVI396" s="4"/>
      <c r="CVJ396" s="4"/>
      <c r="CVK396" s="4"/>
      <c r="CVL396" s="4"/>
      <c r="CVM396" s="4"/>
      <c r="CVN396" s="4"/>
      <c r="CVO396" s="4"/>
      <c r="CVP396" s="4"/>
      <c r="CVQ396" s="4"/>
      <c r="CVR396" s="4"/>
      <c r="CVS396" s="4"/>
      <c r="CVT396" s="4"/>
      <c r="CVU396" s="4"/>
      <c r="CVV396" s="4"/>
      <c r="CVW396" s="4"/>
      <c r="CVX396" s="4"/>
      <c r="CVY396" s="4"/>
      <c r="CVZ396" s="4"/>
      <c r="CWA396" s="4"/>
      <c r="CWB396" s="4"/>
      <c r="CWC396" s="4"/>
      <c r="CWD396" s="4"/>
      <c r="CWE396" s="4"/>
      <c r="CWF396" s="4"/>
      <c r="CWG396" s="4"/>
      <c r="CWH396" s="4"/>
      <c r="CWI396" s="4"/>
      <c r="CWJ396" s="4"/>
      <c r="CWK396" s="4"/>
      <c r="CWL396" s="4"/>
      <c r="CWM396" s="4"/>
      <c r="CWN396" s="4"/>
      <c r="CWO396" s="4"/>
      <c r="CWP396" s="4"/>
      <c r="CWQ396" s="4"/>
      <c r="CWR396" s="4"/>
      <c r="CWS396" s="4"/>
      <c r="CWT396" s="4"/>
      <c r="CWU396" s="4"/>
      <c r="CWV396" s="4"/>
      <c r="CWW396" s="4"/>
      <c r="CWX396" s="4"/>
      <c r="CWY396" s="4"/>
      <c r="CWZ396" s="4"/>
      <c r="CXA396" s="4"/>
      <c r="CXB396" s="4"/>
      <c r="CXC396" s="4"/>
      <c r="CXD396" s="4"/>
      <c r="CXE396" s="4"/>
      <c r="CXF396" s="4"/>
      <c r="CXG396" s="4"/>
      <c r="CXH396" s="4"/>
      <c r="CXI396" s="4"/>
      <c r="CXJ396" s="4"/>
      <c r="CXK396" s="4"/>
      <c r="CXL396" s="4"/>
      <c r="CXM396" s="4"/>
      <c r="CXN396" s="4"/>
      <c r="CXO396" s="4"/>
      <c r="CXP396" s="4"/>
      <c r="CXQ396" s="4"/>
      <c r="CXR396" s="4"/>
      <c r="CXS396" s="4"/>
      <c r="CXT396" s="4"/>
      <c r="CXU396" s="4"/>
      <c r="CXV396" s="4"/>
      <c r="CXW396" s="4"/>
      <c r="CXX396" s="4"/>
      <c r="CXY396" s="4"/>
      <c r="CXZ396" s="4"/>
      <c r="CYA396" s="4"/>
      <c r="CYB396" s="4"/>
      <c r="CYC396" s="4"/>
      <c r="CYD396" s="4"/>
      <c r="CYE396" s="4"/>
      <c r="CYF396" s="4"/>
      <c r="CYG396" s="4"/>
      <c r="CYH396" s="4"/>
      <c r="CYI396" s="4"/>
      <c r="CYJ396" s="4"/>
      <c r="CYK396" s="4"/>
      <c r="CYL396" s="4"/>
      <c r="CYM396" s="4"/>
      <c r="CYN396" s="4"/>
      <c r="CYO396" s="4"/>
      <c r="CYP396" s="4"/>
      <c r="CYQ396" s="4"/>
      <c r="CYR396" s="4"/>
      <c r="CYS396" s="4"/>
      <c r="CYT396" s="4"/>
      <c r="CYU396" s="4"/>
      <c r="CYV396" s="4"/>
      <c r="CYW396" s="4"/>
      <c r="CYX396" s="4"/>
      <c r="CYY396" s="4"/>
      <c r="CYZ396" s="4"/>
      <c r="CZA396" s="4"/>
      <c r="CZB396" s="4"/>
      <c r="CZC396" s="4"/>
      <c r="CZD396" s="4"/>
      <c r="CZE396" s="4"/>
      <c r="CZF396" s="4"/>
      <c r="CZG396" s="4"/>
      <c r="CZH396" s="4"/>
      <c r="CZI396" s="4"/>
      <c r="CZJ396" s="4"/>
      <c r="CZK396" s="4"/>
      <c r="CZL396" s="4"/>
      <c r="CZM396" s="4"/>
      <c r="CZN396" s="4"/>
      <c r="CZO396" s="4"/>
      <c r="CZP396" s="4"/>
      <c r="CZQ396" s="4"/>
      <c r="CZR396" s="4"/>
      <c r="CZS396" s="4"/>
      <c r="CZT396" s="4"/>
      <c r="CZU396" s="4"/>
      <c r="CZV396" s="4"/>
      <c r="CZW396" s="4"/>
      <c r="CZX396" s="4"/>
      <c r="CZY396" s="4"/>
      <c r="CZZ396" s="4"/>
      <c r="DAA396" s="4"/>
      <c r="DAB396" s="4"/>
      <c r="DAC396" s="4"/>
      <c r="DAD396" s="4"/>
      <c r="DAE396" s="4"/>
      <c r="DAF396" s="4"/>
      <c r="DAG396" s="4"/>
      <c r="DAH396" s="4"/>
      <c r="DAI396" s="4"/>
      <c r="DAJ396" s="4"/>
      <c r="DAK396" s="4"/>
      <c r="DAL396" s="4"/>
      <c r="DAM396" s="4"/>
      <c r="DAN396" s="4"/>
      <c r="DAO396" s="4"/>
      <c r="DAP396" s="4"/>
      <c r="DAQ396" s="4"/>
      <c r="DAR396" s="4"/>
      <c r="DAS396" s="4"/>
      <c r="DAT396" s="4"/>
      <c r="DAU396" s="4"/>
      <c r="DAV396" s="4"/>
      <c r="DAW396" s="4"/>
      <c r="DAX396" s="4"/>
      <c r="DAY396" s="4"/>
      <c r="DAZ396" s="4"/>
      <c r="DBA396" s="4"/>
      <c r="DBB396" s="4"/>
      <c r="DBC396" s="4"/>
      <c r="DBD396" s="4"/>
      <c r="DBE396" s="4"/>
      <c r="DBF396" s="4"/>
      <c r="DBG396" s="4"/>
      <c r="DBH396" s="4"/>
      <c r="DBI396" s="4"/>
      <c r="DBJ396" s="4"/>
      <c r="DBK396" s="4"/>
      <c r="DBL396" s="4"/>
      <c r="DBM396" s="4"/>
      <c r="DBN396" s="4"/>
      <c r="DBO396" s="4"/>
      <c r="DBP396" s="4"/>
      <c r="DBQ396" s="4"/>
      <c r="DBR396" s="4"/>
      <c r="DBS396" s="4"/>
      <c r="DBT396" s="4"/>
      <c r="DBU396" s="4"/>
      <c r="DBV396" s="4"/>
      <c r="DBW396" s="4"/>
      <c r="DBX396" s="4"/>
      <c r="DBY396" s="4"/>
      <c r="DBZ396" s="4"/>
      <c r="DCA396" s="4"/>
      <c r="DCB396" s="4"/>
      <c r="DCC396" s="4"/>
      <c r="DCD396" s="4"/>
      <c r="DCE396" s="4"/>
      <c r="DCF396" s="4"/>
      <c r="DCG396" s="4"/>
      <c r="DCH396" s="4"/>
      <c r="DCI396" s="4"/>
      <c r="DCJ396" s="4"/>
      <c r="DCK396" s="4"/>
      <c r="DCL396" s="4"/>
      <c r="DCM396" s="4"/>
      <c r="DCN396" s="4"/>
      <c r="DCO396" s="4"/>
      <c r="DCP396" s="4"/>
      <c r="DCQ396" s="4"/>
      <c r="DCR396" s="4"/>
      <c r="DCS396" s="4"/>
      <c r="DCT396" s="4"/>
      <c r="DCU396" s="4"/>
      <c r="DCV396" s="4"/>
      <c r="DCW396" s="4"/>
      <c r="DCX396" s="4"/>
      <c r="DCY396" s="4"/>
      <c r="DCZ396" s="4"/>
      <c r="DDA396" s="4"/>
      <c r="DDB396" s="4"/>
      <c r="DDC396" s="4"/>
      <c r="DDD396" s="4"/>
      <c r="DDE396" s="4"/>
      <c r="DDF396" s="4"/>
      <c r="DDG396" s="4"/>
      <c r="DDH396" s="4"/>
      <c r="DDI396" s="4"/>
      <c r="DDJ396" s="4"/>
      <c r="DDK396" s="4"/>
      <c r="DDL396" s="4"/>
      <c r="DDM396" s="4"/>
      <c r="DDN396" s="4"/>
      <c r="DDO396" s="4"/>
      <c r="DDP396" s="4"/>
      <c r="DDQ396" s="4"/>
      <c r="DDR396" s="4"/>
      <c r="DDS396" s="4"/>
      <c r="DDT396" s="4"/>
      <c r="DDU396" s="4"/>
      <c r="DDV396" s="4"/>
      <c r="DDW396" s="4"/>
      <c r="DDX396" s="4"/>
      <c r="DDY396" s="4"/>
      <c r="DDZ396" s="4"/>
      <c r="DEA396" s="4"/>
      <c r="DEB396" s="4"/>
      <c r="DEC396" s="4"/>
      <c r="DED396" s="4"/>
      <c r="DEE396" s="4"/>
      <c r="DEF396" s="4"/>
      <c r="DEG396" s="4"/>
      <c r="DEH396" s="4"/>
      <c r="DEI396" s="4"/>
      <c r="DEJ396" s="4"/>
      <c r="DEK396" s="4"/>
      <c r="DEL396" s="4"/>
      <c r="DEM396" s="4"/>
      <c r="DEN396" s="4"/>
      <c r="DEO396" s="4"/>
      <c r="DEP396" s="4"/>
      <c r="DEQ396" s="4"/>
      <c r="DER396" s="4"/>
      <c r="DES396" s="4"/>
      <c r="DET396" s="4"/>
      <c r="DEU396" s="4"/>
      <c r="DEV396" s="4"/>
      <c r="DEW396" s="4"/>
      <c r="DEX396" s="4"/>
      <c r="DEY396" s="4"/>
      <c r="DEZ396" s="4"/>
      <c r="DFA396" s="4"/>
      <c r="DFB396" s="4"/>
      <c r="DFC396" s="4"/>
      <c r="DFD396" s="4"/>
      <c r="DFE396" s="4"/>
      <c r="DFF396" s="4"/>
      <c r="DFG396" s="4"/>
      <c r="DFH396" s="4"/>
      <c r="DFI396" s="4"/>
      <c r="DFJ396" s="4"/>
      <c r="DFK396" s="4"/>
      <c r="DFL396" s="4"/>
      <c r="DFM396" s="4"/>
      <c r="DFN396" s="4"/>
      <c r="DFO396" s="4"/>
      <c r="DFP396" s="4"/>
      <c r="DFQ396" s="4"/>
      <c r="DFR396" s="4"/>
      <c r="DFS396" s="4"/>
      <c r="DFT396" s="4"/>
      <c r="DFU396" s="4"/>
      <c r="DFV396" s="4"/>
      <c r="DFW396" s="4"/>
      <c r="DFX396" s="4"/>
      <c r="DFY396" s="4"/>
      <c r="DFZ396" s="4"/>
      <c r="DGA396" s="4"/>
      <c r="DGB396" s="4"/>
      <c r="DGC396" s="4"/>
      <c r="DGD396" s="4"/>
      <c r="DGE396" s="4"/>
      <c r="DGF396" s="4"/>
      <c r="DGG396" s="4"/>
      <c r="DGH396" s="4"/>
      <c r="DGI396" s="4"/>
      <c r="DGJ396" s="4"/>
      <c r="DGK396" s="4"/>
      <c r="DGL396" s="4"/>
      <c r="DGM396" s="4"/>
      <c r="DGN396" s="4"/>
      <c r="DGO396" s="4"/>
      <c r="DGP396" s="4"/>
      <c r="DGQ396" s="4"/>
      <c r="DGR396" s="4"/>
      <c r="DGS396" s="4"/>
      <c r="DGT396" s="4"/>
      <c r="DGU396" s="4"/>
      <c r="DGV396" s="4"/>
      <c r="DGW396" s="4"/>
      <c r="DGX396" s="4"/>
      <c r="DGY396" s="4"/>
      <c r="DGZ396" s="4"/>
      <c r="DHA396" s="4"/>
      <c r="DHB396" s="4"/>
      <c r="DHC396" s="4"/>
      <c r="DHD396" s="4"/>
      <c r="DHE396" s="4"/>
      <c r="DHF396" s="4"/>
      <c r="DHG396" s="4"/>
      <c r="DHH396" s="4"/>
      <c r="DHI396" s="4"/>
      <c r="DHJ396" s="4"/>
      <c r="DHK396" s="4"/>
      <c r="DHL396" s="4"/>
      <c r="DHM396" s="4"/>
      <c r="DHN396" s="4"/>
      <c r="DHO396" s="4"/>
      <c r="DHP396" s="4"/>
      <c r="DHQ396" s="4"/>
      <c r="DHR396" s="4"/>
      <c r="DHS396" s="4"/>
      <c r="DHT396" s="4"/>
      <c r="DHU396" s="4"/>
      <c r="DHV396" s="4"/>
      <c r="DHW396" s="4"/>
      <c r="DHX396" s="4"/>
      <c r="DHY396" s="4"/>
      <c r="DHZ396" s="4"/>
      <c r="DIA396" s="4"/>
      <c r="DIB396" s="4"/>
      <c r="DIC396" s="4"/>
      <c r="DID396" s="4"/>
      <c r="DIE396" s="4"/>
      <c r="DIF396" s="4"/>
      <c r="DIG396" s="4"/>
      <c r="DIH396" s="4"/>
      <c r="DII396" s="4"/>
      <c r="DIJ396" s="4"/>
      <c r="DIK396" s="4"/>
      <c r="DIL396" s="4"/>
      <c r="DIM396" s="4"/>
      <c r="DIN396" s="4"/>
      <c r="DIO396" s="4"/>
      <c r="DIP396" s="4"/>
      <c r="DIQ396" s="4"/>
      <c r="DIR396" s="4"/>
      <c r="DIS396" s="4"/>
      <c r="DIT396" s="4"/>
      <c r="DIU396" s="4"/>
      <c r="DIV396" s="4"/>
      <c r="DIW396" s="4"/>
      <c r="DIX396" s="4"/>
      <c r="DIY396" s="4"/>
      <c r="DIZ396" s="4"/>
      <c r="DJA396" s="4"/>
      <c r="DJB396" s="4"/>
      <c r="DJC396" s="4"/>
      <c r="DJD396" s="4"/>
      <c r="DJE396" s="4"/>
      <c r="DJF396" s="4"/>
      <c r="DJG396" s="4"/>
      <c r="DJH396" s="4"/>
      <c r="DJI396" s="4"/>
      <c r="DJJ396" s="4"/>
      <c r="DJK396" s="4"/>
      <c r="DJL396" s="4"/>
      <c r="DJM396" s="4"/>
      <c r="DJN396" s="4"/>
      <c r="DJO396" s="4"/>
      <c r="DJP396" s="4"/>
      <c r="DJQ396" s="4"/>
      <c r="DJR396" s="4"/>
      <c r="DJS396" s="4"/>
      <c r="DJT396" s="4"/>
      <c r="DJU396" s="4"/>
      <c r="DJV396" s="4"/>
      <c r="DJW396" s="4"/>
      <c r="DJX396" s="4"/>
      <c r="DJY396" s="4"/>
      <c r="DJZ396" s="4"/>
      <c r="DKA396" s="4"/>
      <c r="DKB396" s="4"/>
      <c r="DKC396" s="4"/>
      <c r="DKD396" s="4"/>
      <c r="DKE396" s="4"/>
      <c r="DKF396" s="4"/>
      <c r="DKG396" s="4"/>
      <c r="DKH396" s="4"/>
      <c r="DKI396" s="4"/>
      <c r="DKJ396" s="4"/>
      <c r="DKK396" s="4"/>
      <c r="DKL396" s="4"/>
      <c r="DKM396" s="4"/>
      <c r="DKN396" s="4"/>
      <c r="DKO396" s="4"/>
      <c r="DKP396" s="4"/>
      <c r="DKQ396" s="4"/>
      <c r="DKR396" s="4"/>
      <c r="DKS396" s="4"/>
      <c r="DKT396" s="4"/>
      <c r="DKU396" s="4"/>
      <c r="DKV396" s="4"/>
      <c r="DKW396" s="4"/>
      <c r="DKX396" s="4"/>
      <c r="DKY396" s="4"/>
      <c r="DKZ396" s="4"/>
      <c r="DLA396" s="4"/>
      <c r="DLB396" s="4"/>
      <c r="DLC396" s="4"/>
      <c r="DLD396" s="4"/>
      <c r="DLE396" s="4"/>
      <c r="DLF396" s="4"/>
      <c r="DLG396" s="4"/>
      <c r="DLH396" s="4"/>
      <c r="DLI396" s="4"/>
      <c r="DLJ396" s="4"/>
      <c r="DLK396" s="4"/>
      <c r="DLL396" s="4"/>
      <c r="DLM396" s="4"/>
      <c r="DLN396" s="4"/>
      <c r="DLO396" s="4"/>
      <c r="DLP396" s="4"/>
      <c r="DLQ396" s="4"/>
      <c r="DLR396" s="4"/>
      <c r="DLS396" s="4"/>
      <c r="DLT396" s="4"/>
      <c r="DLU396" s="4"/>
      <c r="DLV396" s="4"/>
      <c r="DLW396" s="4"/>
      <c r="DLX396" s="4"/>
      <c r="DLY396" s="4"/>
      <c r="DLZ396" s="4"/>
      <c r="DMA396" s="4"/>
      <c r="DMB396" s="4"/>
      <c r="DMC396" s="4"/>
      <c r="DMD396" s="4"/>
      <c r="DME396" s="4"/>
      <c r="DMF396" s="4"/>
      <c r="DMG396" s="4"/>
      <c r="DMH396" s="4"/>
      <c r="DMI396" s="4"/>
      <c r="DMJ396" s="4"/>
      <c r="DMK396" s="4"/>
      <c r="DML396" s="4"/>
      <c r="DMM396" s="4"/>
      <c r="DMN396" s="4"/>
      <c r="DMO396" s="4"/>
      <c r="DMP396" s="4"/>
      <c r="DMQ396" s="4"/>
      <c r="DMR396" s="4"/>
      <c r="DMS396" s="4"/>
      <c r="DMT396" s="4"/>
      <c r="DMU396" s="4"/>
      <c r="DMV396" s="4"/>
      <c r="DMW396" s="4"/>
      <c r="DMX396" s="4"/>
      <c r="DMY396" s="4"/>
      <c r="DMZ396" s="4"/>
      <c r="DNA396" s="4"/>
      <c r="DNB396" s="4"/>
      <c r="DNC396" s="4"/>
      <c r="DND396" s="4"/>
      <c r="DNE396" s="4"/>
      <c r="DNF396" s="4"/>
      <c r="DNG396" s="4"/>
      <c r="DNH396" s="4"/>
      <c r="DNI396" s="4"/>
      <c r="DNJ396" s="4"/>
      <c r="DNK396" s="4"/>
      <c r="DNL396" s="4"/>
      <c r="DNM396" s="4"/>
      <c r="DNN396" s="4"/>
      <c r="DNO396" s="4"/>
      <c r="DNP396" s="4"/>
      <c r="DNQ396" s="4"/>
      <c r="DNR396" s="4"/>
      <c r="DNS396" s="4"/>
      <c r="DNT396" s="4"/>
      <c r="DNU396" s="4"/>
      <c r="DNV396" s="4"/>
      <c r="DNW396" s="4"/>
      <c r="DNX396" s="4"/>
      <c r="DNY396" s="4"/>
      <c r="DNZ396" s="4"/>
      <c r="DOA396" s="4"/>
      <c r="DOB396" s="4"/>
      <c r="DOC396" s="4"/>
      <c r="DOD396" s="4"/>
      <c r="DOE396" s="4"/>
      <c r="DOF396" s="4"/>
      <c r="DOG396" s="4"/>
      <c r="DOH396" s="4"/>
      <c r="DOI396" s="4"/>
      <c r="DOJ396" s="4"/>
      <c r="DOK396" s="4"/>
      <c r="DOL396" s="4"/>
      <c r="DOM396" s="4"/>
      <c r="DON396" s="4"/>
      <c r="DOO396" s="4"/>
      <c r="DOP396" s="4"/>
      <c r="DOQ396" s="4"/>
      <c r="DOR396" s="4"/>
      <c r="DOS396" s="4"/>
      <c r="DOT396" s="4"/>
      <c r="DOU396" s="4"/>
      <c r="DOV396" s="4"/>
      <c r="DOW396" s="4"/>
      <c r="DOX396" s="4"/>
      <c r="DOY396" s="4"/>
      <c r="DOZ396" s="4"/>
      <c r="DPA396" s="4"/>
      <c r="DPB396" s="4"/>
      <c r="DPC396" s="4"/>
      <c r="DPD396" s="4"/>
      <c r="DPE396" s="4"/>
      <c r="DPF396" s="4"/>
      <c r="DPG396" s="4"/>
      <c r="DPH396" s="4"/>
      <c r="DPI396" s="4"/>
      <c r="DPJ396" s="4"/>
      <c r="DPK396" s="4"/>
      <c r="DPL396" s="4"/>
      <c r="DPM396" s="4"/>
      <c r="DPN396" s="4"/>
      <c r="DPO396" s="4"/>
      <c r="DPP396" s="4"/>
      <c r="DPQ396" s="4"/>
      <c r="DPR396" s="4"/>
      <c r="DPS396" s="4"/>
      <c r="DPT396" s="4"/>
      <c r="DPU396" s="4"/>
      <c r="DPV396" s="4"/>
      <c r="DPW396" s="4"/>
      <c r="DPX396" s="4"/>
      <c r="DPY396" s="4"/>
      <c r="DPZ396" s="4"/>
      <c r="DQA396" s="4"/>
      <c r="DQB396" s="4"/>
      <c r="DQC396" s="4"/>
      <c r="DQD396" s="4"/>
      <c r="DQE396" s="4"/>
      <c r="DQF396" s="4"/>
      <c r="DQG396" s="4"/>
      <c r="DQH396" s="4"/>
      <c r="DQI396" s="4"/>
      <c r="DQJ396" s="4"/>
      <c r="DQK396" s="4"/>
      <c r="DQL396" s="4"/>
      <c r="DQM396" s="4"/>
      <c r="DQN396" s="4"/>
      <c r="DQO396" s="4"/>
      <c r="DQP396" s="4"/>
      <c r="DQQ396" s="4"/>
      <c r="DQR396" s="4"/>
      <c r="DQS396" s="4"/>
      <c r="DQT396" s="4"/>
      <c r="DQU396" s="4"/>
      <c r="DQV396" s="4"/>
      <c r="DQW396" s="4"/>
      <c r="DQX396" s="4"/>
      <c r="DQY396" s="4"/>
      <c r="DQZ396" s="4"/>
      <c r="DRA396" s="4"/>
      <c r="DRB396" s="4"/>
      <c r="DRC396" s="4"/>
      <c r="DRD396" s="4"/>
      <c r="DRE396" s="4"/>
      <c r="DRF396" s="4"/>
      <c r="DRG396" s="4"/>
      <c r="DRH396" s="4"/>
      <c r="DRI396" s="4"/>
      <c r="DRJ396" s="4"/>
      <c r="DRK396" s="4"/>
      <c r="DRL396" s="4"/>
      <c r="DRM396" s="4"/>
      <c r="DRN396" s="4"/>
      <c r="DRO396" s="4"/>
      <c r="DRP396" s="4"/>
      <c r="DRQ396" s="4"/>
      <c r="DRR396" s="4"/>
      <c r="DRS396" s="4"/>
      <c r="DRT396" s="4"/>
      <c r="DRU396" s="4"/>
      <c r="DRV396" s="4"/>
      <c r="DRW396" s="4"/>
      <c r="DRX396" s="4"/>
      <c r="DRY396" s="4"/>
      <c r="DRZ396" s="4"/>
      <c r="DSA396" s="4"/>
      <c r="DSB396" s="4"/>
      <c r="DSC396" s="4"/>
      <c r="DSD396" s="4"/>
      <c r="DSE396" s="4"/>
      <c r="DSF396" s="4"/>
      <c r="DSG396" s="4"/>
      <c r="DSH396" s="4"/>
      <c r="DSI396" s="4"/>
      <c r="DSJ396" s="4"/>
      <c r="DSK396" s="4"/>
      <c r="DSL396" s="4"/>
      <c r="DSM396" s="4"/>
      <c r="DSN396" s="4"/>
      <c r="DSO396" s="4"/>
      <c r="DSP396" s="4"/>
      <c r="DSQ396" s="4"/>
      <c r="DSR396" s="4"/>
      <c r="DSS396" s="4"/>
      <c r="DST396" s="4"/>
      <c r="DSU396" s="4"/>
      <c r="DSV396" s="4"/>
      <c r="DSW396" s="4"/>
      <c r="DSX396" s="4"/>
      <c r="DSY396" s="4"/>
      <c r="DSZ396" s="4"/>
      <c r="DTA396" s="4"/>
      <c r="DTB396" s="4"/>
      <c r="DTC396" s="4"/>
      <c r="DTD396" s="4"/>
      <c r="DTE396" s="4"/>
      <c r="DTF396" s="4"/>
      <c r="DTG396" s="4"/>
      <c r="DTH396" s="4"/>
      <c r="DTI396" s="4"/>
      <c r="DTJ396" s="4"/>
      <c r="DTK396" s="4"/>
      <c r="DTL396" s="4"/>
      <c r="DTM396" s="4"/>
      <c r="DTN396" s="4"/>
      <c r="DTO396" s="4"/>
      <c r="DTP396" s="4"/>
      <c r="DTQ396" s="4"/>
      <c r="DTR396" s="4"/>
      <c r="DTS396" s="4"/>
      <c r="DTT396" s="4"/>
      <c r="DTU396" s="4"/>
      <c r="DTV396" s="4"/>
      <c r="DTW396" s="4"/>
      <c r="DTX396" s="4"/>
      <c r="DTY396" s="4"/>
      <c r="DTZ396" s="4"/>
      <c r="DUA396" s="4"/>
      <c r="DUB396" s="4"/>
      <c r="DUC396" s="4"/>
      <c r="DUD396" s="4"/>
      <c r="DUE396" s="4"/>
      <c r="DUF396" s="4"/>
      <c r="DUG396" s="4"/>
      <c r="DUH396" s="4"/>
      <c r="DUI396" s="4"/>
      <c r="DUJ396" s="4"/>
      <c r="DUK396" s="4"/>
      <c r="DUL396" s="4"/>
      <c r="DUM396" s="4"/>
      <c r="DUN396" s="4"/>
      <c r="DUO396" s="4"/>
      <c r="DUP396" s="4"/>
      <c r="DUQ396" s="4"/>
      <c r="DUR396" s="4"/>
      <c r="DUS396" s="4"/>
      <c r="DUT396" s="4"/>
      <c r="DUU396" s="4"/>
      <c r="DUV396" s="4"/>
      <c r="DUW396" s="4"/>
      <c r="DUX396" s="4"/>
      <c r="DUY396" s="4"/>
      <c r="DUZ396" s="4"/>
      <c r="DVA396" s="4"/>
      <c r="DVB396" s="4"/>
      <c r="DVC396" s="4"/>
      <c r="DVD396" s="4"/>
      <c r="DVE396" s="4"/>
      <c r="DVF396" s="4"/>
      <c r="DVG396" s="4"/>
      <c r="DVH396" s="4"/>
      <c r="DVI396" s="4"/>
      <c r="DVJ396" s="4"/>
      <c r="DVK396" s="4"/>
      <c r="DVL396" s="4"/>
      <c r="DVM396" s="4"/>
      <c r="DVN396" s="4"/>
      <c r="DVO396" s="4"/>
      <c r="DVP396" s="4"/>
      <c r="DVQ396" s="4"/>
      <c r="DVR396" s="4"/>
      <c r="DVS396" s="4"/>
      <c r="DVT396" s="4"/>
      <c r="DVU396" s="4"/>
      <c r="DVV396" s="4"/>
      <c r="DVW396" s="4"/>
      <c r="DVX396" s="4"/>
      <c r="DVY396" s="4"/>
      <c r="DVZ396" s="4"/>
      <c r="DWA396" s="4"/>
      <c r="DWB396" s="4"/>
      <c r="DWC396" s="4"/>
      <c r="DWD396" s="4"/>
      <c r="DWE396" s="4"/>
      <c r="DWF396" s="4"/>
      <c r="DWG396" s="4"/>
      <c r="DWH396" s="4"/>
      <c r="DWI396" s="4"/>
      <c r="DWJ396" s="4"/>
      <c r="DWK396" s="4"/>
      <c r="DWL396" s="4"/>
      <c r="DWM396" s="4"/>
      <c r="DWN396" s="4"/>
      <c r="DWO396" s="4"/>
      <c r="DWP396" s="4"/>
      <c r="DWQ396" s="4"/>
      <c r="DWR396" s="4"/>
      <c r="DWS396" s="4"/>
      <c r="DWT396" s="4"/>
      <c r="DWU396" s="4"/>
      <c r="DWV396" s="4"/>
      <c r="DWW396" s="4"/>
      <c r="DWX396" s="4"/>
      <c r="DWY396" s="4"/>
      <c r="DWZ396" s="4"/>
      <c r="DXA396" s="4"/>
      <c r="DXB396" s="4"/>
      <c r="DXC396" s="4"/>
      <c r="DXD396" s="4"/>
      <c r="DXE396" s="4"/>
      <c r="DXF396" s="4"/>
      <c r="DXG396" s="4"/>
      <c r="DXH396" s="4"/>
      <c r="DXI396" s="4"/>
      <c r="DXJ396" s="4"/>
      <c r="DXK396" s="4"/>
      <c r="DXL396" s="4"/>
      <c r="DXM396" s="4"/>
      <c r="DXN396" s="4"/>
      <c r="DXO396" s="4"/>
      <c r="DXP396" s="4"/>
      <c r="DXQ396" s="4"/>
      <c r="DXR396" s="4"/>
      <c r="DXS396" s="4"/>
      <c r="DXT396" s="4"/>
      <c r="DXU396" s="4"/>
      <c r="DXV396" s="4"/>
      <c r="DXW396" s="4"/>
      <c r="DXX396" s="4"/>
      <c r="DXY396" s="4"/>
      <c r="DXZ396" s="4"/>
      <c r="DYA396" s="4"/>
      <c r="DYB396" s="4"/>
      <c r="DYC396" s="4"/>
      <c r="DYD396" s="4"/>
      <c r="DYE396" s="4"/>
      <c r="DYF396" s="4"/>
      <c r="DYG396" s="4"/>
      <c r="DYH396" s="4"/>
      <c r="DYI396" s="4"/>
      <c r="DYJ396" s="4"/>
      <c r="DYK396" s="4"/>
      <c r="DYL396" s="4"/>
      <c r="DYM396" s="4"/>
      <c r="DYN396" s="4"/>
      <c r="DYO396" s="4"/>
      <c r="DYP396" s="4"/>
      <c r="DYQ396" s="4"/>
      <c r="DYR396" s="4"/>
      <c r="DYS396" s="4"/>
      <c r="DYT396" s="4"/>
      <c r="DYU396" s="4"/>
      <c r="DYV396" s="4"/>
      <c r="DYW396" s="4"/>
      <c r="DYX396" s="4"/>
      <c r="DYY396" s="4"/>
      <c r="DYZ396" s="4"/>
      <c r="DZA396" s="4"/>
      <c r="DZB396" s="4"/>
      <c r="DZC396" s="4"/>
      <c r="DZD396" s="4"/>
      <c r="DZE396" s="4"/>
      <c r="DZF396" s="4"/>
      <c r="DZG396" s="4"/>
      <c r="DZH396" s="4"/>
      <c r="DZI396" s="4"/>
      <c r="DZJ396" s="4"/>
      <c r="DZK396" s="4"/>
      <c r="DZL396" s="4"/>
      <c r="DZM396" s="4"/>
      <c r="DZN396" s="4"/>
      <c r="DZO396" s="4"/>
      <c r="DZP396" s="4"/>
      <c r="DZQ396" s="4"/>
      <c r="DZR396" s="4"/>
      <c r="DZS396" s="4"/>
      <c r="DZT396" s="4"/>
      <c r="DZU396" s="4"/>
      <c r="DZV396" s="4"/>
      <c r="DZW396" s="4"/>
      <c r="DZX396" s="4"/>
      <c r="DZY396" s="4"/>
      <c r="DZZ396" s="4"/>
      <c r="EAA396" s="4"/>
      <c r="EAB396" s="4"/>
      <c r="EAC396" s="4"/>
      <c r="EAD396" s="4"/>
      <c r="EAE396" s="4"/>
      <c r="EAF396" s="4"/>
      <c r="EAG396" s="4"/>
      <c r="EAH396" s="4"/>
      <c r="EAI396" s="4"/>
      <c r="EAJ396" s="4"/>
      <c r="EAK396" s="4"/>
      <c r="EAL396" s="4"/>
      <c r="EAM396" s="4"/>
      <c r="EAN396" s="4"/>
      <c r="EAO396" s="4"/>
      <c r="EAP396" s="4"/>
      <c r="EAQ396" s="4"/>
      <c r="EAR396" s="4"/>
      <c r="EAS396" s="4"/>
      <c r="EAT396" s="4"/>
      <c r="EAU396" s="4"/>
      <c r="EAV396" s="4"/>
      <c r="EAW396" s="4"/>
      <c r="EAX396" s="4"/>
      <c r="EAY396" s="4"/>
      <c r="EAZ396" s="4"/>
      <c r="EBA396" s="4"/>
      <c r="EBB396" s="4"/>
      <c r="EBC396" s="4"/>
      <c r="EBD396" s="4"/>
      <c r="EBE396" s="4"/>
      <c r="EBF396" s="4"/>
      <c r="EBG396" s="4"/>
      <c r="EBH396" s="4"/>
      <c r="EBI396" s="4"/>
      <c r="EBJ396" s="4"/>
      <c r="EBK396" s="4"/>
      <c r="EBL396" s="4"/>
      <c r="EBM396" s="4"/>
      <c r="EBN396" s="4"/>
      <c r="EBO396" s="4"/>
      <c r="EBP396" s="4"/>
      <c r="EBQ396" s="4"/>
      <c r="EBR396" s="4"/>
      <c r="EBS396" s="4"/>
      <c r="EBT396" s="4"/>
      <c r="EBU396" s="4"/>
      <c r="EBV396" s="4"/>
      <c r="EBW396" s="4"/>
      <c r="EBX396" s="4"/>
      <c r="EBY396" s="4"/>
      <c r="EBZ396" s="4"/>
      <c r="ECA396" s="4"/>
      <c r="ECB396" s="4"/>
      <c r="ECC396" s="4"/>
      <c r="ECD396" s="4"/>
      <c r="ECE396" s="4"/>
      <c r="ECF396" s="4"/>
      <c r="ECG396" s="4"/>
      <c r="ECH396" s="4"/>
      <c r="ECI396" s="4"/>
      <c r="ECJ396" s="4"/>
      <c r="ECK396" s="4"/>
      <c r="ECL396" s="4"/>
      <c r="ECM396" s="4"/>
      <c r="ECN396" s="4"/>
      <c r="ECO396" s="4"/>
      <c r="ECP396" s="4"/>
      <c r="ECQ396" s="4"/>
      <c r="ECR396" s="4"/>
      <c r="ECS396" s="4"/>
      <c r="ECT396" s="4"/>
      <c r="ECU396" s="4"/>
      <c r="ECV396" s="4"/>
      <c r="ECW396" s="4"/>
      <c r="ECX396" s="4"/>
      <c r="ECY396" s="4"/>
      <c r="ECZ396" s="4"/>
      <c r="EDA396" s="4"/>
      <c r="EDB396" s="4"/>
      <c r="EDC396" s="4"/>
      <c r="EDD396" s="4"/>
      <c r="EDE396" s="4"/>
      <c r="EDF396" s="4"/>
      <c r="EDG396" s="4"/>
      <c r="EDH396" s="4"/>
      <c r="EDI396" s="4"/>
      <c r="EDJ396" s="4"/>
      <c r="EDK396" s="4"/>
      <c r="EDL396" s="4"/>
      <c r="EDM396" s="4"/>
      <c r="EDN396" s="4"/>
      <c r="EDO396" s="4"/>
      <c r="EDP396" s="4"/>
      <c r="EDQ396" s="4"/>
      <c r="EDR396" s="4"/>
      <c r="EDS396" s="4"/>
      <c r="EDT396" s="4"/>
      <c r="EDU396" s="4"/>
      <c r="EDV396" s="4"/>
      <c r="EDW396" s="4"/>
      <c r="EDX396" s="4"/>
      <c r="EDY396" s="4"/>
      <c r="EDZ396" s="4"/>
      <c r="EEA396" s="4"/>
      <c r="EEB396" s="4"/>
      <c r="EEC396" s="4"/>
      <c r="EED396" s="4"/>
      <c r="EEE396" s="4"/>
      <c r="EEF396" s="4"/>
      <c r="EEG396" s="4"/>
      <c r="EEH396" s="4"/>
      <c r="EEI396" s="4"/>
      <c r="EEJ396" s="4"/>
      <c r="EEK396" s="4"/>
      <c r="EEL396" s="4"/>
      <c r="EEM396" s="4"/>
      <c r="EEN396" s="4"/>
      <c r="EEO396" s="4"/>
      <c r="EEP396" s="4"/>
      <c r="EEQ396" s="4"/>
      <c r="EER396" s="4"/>
      <c r="EES396" s="4"/>
      <c r="EET396" s="4"/>
      <c r="EEU396" s="4"/>
      <c r="EEV396" s="4"/>
      <c r="EEW396" s="4"/>
      <c r="EEX396" s="4"/>
      <c r="EEY396" s="4"/>
      <c r="EEZ396" s="4"/>
      <c r="EFA396" s="4"/>
      <c r="EFB396" s="4"/>
      <c r="EFC396" s="4"/>
      <c r="EFD396" s="4"/>
      <c r="EFE396" s="4"/>
      <c r="EFF396" s="4"/>
      <c r="EFG396" s="4"/>
      <c r="EFH396" s="4"/>
      <c r="EFI396" s="4"/>
      <c r="EFJ396" s="4"/>
      <c r="EFK396" s="4"/>
      <c r="EFL396" s="4"/>
      <c r="EFM396" s="4"/>
      <c r="EFN396" s="4"/>
      <c r="EFO396" s="4"/>
      <c r="EFP396" s="4"/>
      <c r="EFQ396" s="4"/>
      <c r="EFR396" s="4"/>
      <c r="EFS396" s="4"/>
      <c r="EFT396" s="4"/>
      <c r="EFU396" s="4"/>
      <c r="EFV396" s="4"/>
      <c r="EFW396" s="4"/>
      <c r="EFX396" s="4"/>
      <c r="EFY396" s="4"/>
      <c r="EFZ396" s="4"/>
      <c r="EGA396" s="4"/>
      <c r="EGB396" s="4"/>
      <c r="EGC396" s="4"/>
      <c r="EGD396" s="4"/>
      <c r="EGE396" s="4"/>
      <c r="EGF396" s="4"/>
      <c r="EGG396" s="4"/>
      <c r="EGH396" s="4"/>
      <c r="EGI396" s="4"/>
      <c r="EGJ396" s="4"/>
      <c r="EGK396" s="4"/>
      <c r="EGL396" s="4"/>
      <c r="EGM396" s="4"/>
      <c r="EGN396" s="4"/>
      <c r="EGO396" s="4"/>
      <c r="EGP396" s="4"/>
      <c r="EGQ396" s="4"/>
      <c r="EGR396" s="4"/>
      <c r="EGS396" s="4"/>
      <c r="EGT396" s="4"/>
      <c r="EGU396" s="4"/>
      <c r="EGV396" s="4"/>
      <c r="EGW396" s="4"/>
      <c r="EGX396" s="4"/>
      <c r="EGY396" s="4"/>
      <c r="EGZ396" s="4"/>
      <c r="EHA396" s="4"/>
      <c r="EHB396" s="4"/>
      <c r="EHC396" s="4"/>
      <c r="EHD396" s="4"/>
      <c r="EHE396" s="4"/>
      <c r="EHF396" s="4"/>
      <c r="EHG396" s="4"/>
      <c r="EHH396" s="4"/>
      <c r="EHI396" s="4"/>
      <c r="EHJ396" s="4"/>
      <c r="EHK396" s="4"/>
      <c r="EHL396" s="4"/>
      <c r="EHM396" s="4"/>
      <c r="EHN396" s="4"/>
      <c r="EHO396" s="4"/>
      <c r="EHP396" s="4"/>
      <c r="EHQ396" s="4"/>
      <c r="EHR396" s="4"/>
      <c r="EHS396" s="4"/>
      <c r="EHT396" s="4"/>
      <c r="EHU396" s="4"/>
      <c r="EHV396" s="4"/>
      <c r="EHW396" s="4"/>
      <c r="EHX396" s="4"/>
      <c r="EHY396" s="4"/>
      <c r="EHZ396" s="4"/>
      <c r="EIA396" s="4"/>
      <c r="EIB396" s="4"/>
      <c r="EIC396" s="4"/>
      <c r="EID396" s="4"/>
      <c r="EIE396" s="4"/>
      <c r="EIF396" s="4"/>
      <c r="EIG396" s="4"/>
      <c r="EIH396" s="4"/>
      <c r="EII396" s="4"/>
      <c r="EIJ396" s="4"/>
      <c r="EIK396" s="4"/>
      <c r="EIL396" s="4"/>
      <c r="EIM396" s="4"/>
      <c r="EIN396" s="4"/>
      <c r="EIO396" s="4"/>
      <c r="EIP396" s="4"/>
      <c r="EIQ396" s="4"/>
      <c r="EIR396" s="4"/>
      <c r="EIS396" s="4"/>
      <c r="EIT396" s="4"/>
      <c r="EIU396" s="4"/>
      <c r="EIV396" s="4"/>
      <c r="EIW396" s="4"/>
      <c r="EIX396" s="4"/>
      <c r="EIY396" s="4"/>
      <c r="EIZ396" s="4"/>
      <c r="EJA396" s="4"/>
      <c r="EJB396" s="4"/>
      <c r="EJC396" s="4"/>
      <c r="EJD396" s="4"/>
      <c r="EJE396" s="4"/>
      <c r="EJF396" s="4"/>
      <c r="EJG396" s="4"/>
      <c r="EJH396" s="4"/>
      <c r="EJI396" s="4"/>
      <c r="EJJ396" s="4"/>
      <c r="EJK396" s="4"/>
      <c r="EJL396" s="4"/>
      <c r="EJM396" s="4"/>
      <c r="EJN396" s="4"/>
      <c r="EJO396" s="4"/>
      <c r="EJP396" s="4"/>
      <c r="EJQ396" s="4"/>
      <c r="EJR396" s="4"/>
      <c r="EJS396" s="4"/>
      <c r="EJT396" s="4"/>
      <c r="EJU396" s="4"/>
      <c r="EJV396" s="4"/>
      <c r="EJW396" s="4"/>
      <c r="EJX396" s="4"/>
      <c r="EJY396" s="4"/>
      <c r="EJZ396" s="4"/>
      <c r="EKA396" s="4"/>
      <c r="EKB396" s="4"/>
      <c r="EKC396" s="4"/>
      <c r="EKD396" s="4"/>
      <c r="EKE396" s="4"/>
      <c r="EKF396" s="4"/>
      <c r="EKG396" s="4"/>
      <c r="EKH396" s="4"/>
      <c r="EKI396" s="4"/>
      <c r="EKJ396" s="4"/>
      <c r="EKK396" s="4"/>
      <c r="EKL396" s="4"/>
      <c r="EKM396" s="4"/>
      <c r="EKN396" s="4"/>
      <c r="EKO396" s="4"/>
      <c r="EKP396" s="4"/>
      <c r="EKQ396" s="4"/>
      <c r="EKR396" s="4"/>
      <c r="EKS396" s="4"/>
      <c r="EKT396" s="4"/>
      <c r="EKU396" s="4"/>
      <c r="EKV396" s="4"/>
      <c r="EKW396" s="4"/>
      <c r="EKX396" s="4"/>
      <c r="EKY396" s="4"/>
      <c r="EKZ396" s="4"/>
      <c r="ELA396" s="4"/>
      <c r="ELB396" s="4"/>
      <c r="ELC396" s="4"/>
      <c r="ELD396" s="4"/>
      <c r="ELE396" s="4"/>
      <c r="ELF396" s="4"/>
      <c r="ELG396" s="4"/>
      <c r="ELH396" s="4"/>
      <c r="ELI396" s="4"/>
      <c r="ELJ396" s="4"/>
      <c r="ELK396" s="4"/>
      <c r="ELL396" s="4"/>
      <c r="ELM396" s="4"/>
      <c r="ELN396" s="4"/>
      <c r="ELO396" s="4"/>
      <c r="ELP396" s="4"/>
      <c r="ELQ396" s="4"/>
      <c r="ELR396" s="4"/>
      <c r="ELS396" s="4"/>
      <c r="ELT396" s="4"/>
      <c r="ELU396" s="4"/>
      <c r="ELV396" s="4"/>
      <c r="ELW396" s="4"/>
      <c r="ELX396" s="4"/>
      <c r="ELY396" s="4"/>
      <c r="ELZ396" s="4"/>
      <c r="EMA396" s="4"/>
      <c r="EMB396" s="4"/>
      <c r="EMC396" s="4"/>
      <c r="EMD396" s="4"/>
      <c r="EME396" s="4"/>
      <c r="EMF396" s="4"/>
      <c r="EMG396" s="4"/>
      <c r="EMH396" s="4"/>
      <c r="EMI396" s="4"/>
      <c r="EMJ396" s="4"/>
      <c r="EMK396" s="4"/>
      <c r="EML396" s="4"/>
      <c r="EMM396" s="4"/>
      <c r="EMN396" s="4"/>
      <c r="EMO396" s="4"/>
      <c r="EMP396" s="4"/>
      <c r="EMQ396" s="4"/>
      <c r="EMR396" s="4"/>
      <c r="EMS396" s="4"/>
      <c r="EMT396" s="4"/>
      <c r="EMU396" s="4"/>
      <c r="EMV396" s="4"/>
      <c r="EMW396" s="4"/>
      <c r="EMX396" s="4"/>
      <c r="EMY396" s="4"/>
      <c r="EMZ396" s="4"/>
      <c r="ENA396" s="4"/>
      <c r="ENB396" s="4"/>
      <c r="ENC396" s="4"/>
      <c r="END396" s="4"/>
      <c r="ENE396" s="4"/>
      <c r="ENF396" s="4"/>
      <c r="ENG396" s="4"/>
      <c r="ENH396" s="4"/>
      <c r="ENI396" s="4"/>
      <c r="ENJ396" s="4"/>
      <c r="ENK396" s="4"/>
      <c r="ENL396" s="4"/>
      <c r="ENM396" s="4"/>
      <c r="ENN396" s="4"/>
      <c r="ENO396" s="4"/>
      <c r="ENP396" s="4"/>
      <c r="ENQ396" s="4"/>
      <c r="ENR396" s="4"/>
      <c r="ENS396" s="4"/>
      <c r="ENT396" s="4"/>
      <c r="ENU396" s="4"/>
      <c r="ENV396" s="4"/>
      <c r="ENW396" s="4"/>
      <c r="ENX396" s="4"/>
      <c r="ENY396" s="4"/>
      <c r="ENZ396" s="4"/>
      <c r="EOA396" s="4"/>
      <c r="EOB396" s="4"/>
      <c r="EOC396" s="4"/>
      <c r="EOD396" s="4"/>
      <c r="EOE396" s="4"/>
      <c r="EOF396" s="4"/>
      <c r="EOG396" s="4"/>
      <c r="EOH396" s="4"/>
      <c r="EOI396" s="4"/>
      <c r="EOJ396" s="4"/>
      <c r="EOK396" s="4"/>
      <c r="EOL396" s="4"/>
      <c r="EOM396" s="4"/>
      <c r="EON396" s="4"/>
      <c r="EOO396" s="4"/>
      <c r="EOP396" s="4"/>
      <c r="EOQ396" s="4"/>
      <c r="EOR396" s="4"/>
      <c r="EOS396" s="4"/>
      <c r="EOT396" s="4"/>
      <c r="EOU396" s="4"/>
      <c r="EOV396" s="4"/>
      <c r="EOW396" s="4"/>
      <c r="EOX396" s="4"/>
      <c r="EOY396" s="4"/>
      <c r="EOZ396" s="4"/>
      <c r="EPA396" s="4"/>
      <c r="EPB396" s="4"/>
      <c r="EPC396" s="4"/>
      <c r="EPD396" s="4"/>
      <c r="EPE396" s="4"/>
      <c r="EPF396" s="4"/>
      <c r="EPG396" s="4"/>
      <c r="EPH396" s="4"/>
      <c r="EPI396" s="4"/>
      <c r="EPJ396" s="4"/>
      <c r="EPK396" s="4"/>
      <c r="EPL396" s="4"/>
      <c r="EPM396" s="4"/>
      <c r="EPN396" s="4"/>
      <c r="EPO396" s="4"/>
      <c r="EPP396" s="4"/>
      <c r="EPQ396" s="4"/>
      <c r="EPR396" s="4"/>
      <c r="EPS396" s="4"/>
      <c r="EPT396" s="4"/>
      <c r="EPU396" s="4"/>
      <c r="EPV396" s="4"/>
      <c r="EPW396" s="4"/>
      <c r="EPX396" s="4"/>
      <c r="EPY396" s="4"/>
      <c r="EPZ396" s="4"/>
      <c r="EQA396" s="4"/>
      <c r="EQB396" s="4"/>
      <c r="EQC396" s="4"/>
      <c r="EQD396" s="4"/>
      <c r="EQE396" s="4"/>
      <c r="EQF396" s="4"/>
      <c r="EQG396" s="4"/>
      <c r="EQH396" s="4"/>
      <c r="EQI396" s="4"/>
      <c r="EQJ396" s="4"/>
      <c r="EQK396" s="4"/>
      <c r="EQL396" s="4"/>
      <c r="EQM396" s="4"/>
      <c r="EQN396" s="4"/>
      <c r="EQO396" s="4"/>
      <c r="EQP396" s="4"/>
      <c r="EQQ396" s="4"/>
      <c r="EQR396" s="4"/>
      <c r="EQS396" s="4"/>
      <c r="EQT396" s="4"/>
      <c r="EQU396" s="4"/>
      <c r="EQV396" s="4"/>
      <c r="EQW396" s="4"/>
      <c r="EQX396" s="4"/>
      <c r="EQY396" s="4"/>
      <c r="EQZ396" s="4"/>
      <c r="ERA396" s="4"/>
      <c r="ERB396" s="4"/>
      <c r="ERC396" s="4"/>
      <c r="ERD396" s="4"/>
      <c r="ERE396" s="4"/>
      <c r="ERF396" s="4"/>
      <c r="ERG396" s="4"/>
      <c r="ERH396" s="4"/>
      <c r="ERI396" s="4"/>
      <c r="ERJ396" s="4"/>
      <c r="ERK396" s="4"/>
      <c r="ERL396" s="4"/>
      <c r="ERM396" s="4"/>
      <c r="ERN396" s="4"/>
      <c r="ERO396" s="4"/>
      <c r="ERP396" s="4"/>
      <c r="ERQ396" s="4"/>
      <c r="ERR396" s="4"/>
      <c r="ERS396" s="4"/>
      <c r="ERT396" s="4"/>
      <c r="ERU396" s="4"/>
      <c r="ERV396" s="4"/>
      <c r="ERW396" s="4"/>
      <c r="ERX396" s="4"/>
      <c r="ERY396" s="4"/>
      <c r="ERZ396" s="4"/>
      <c r="ESA396" s="4"/>
      <c r="ESB396" s="4"/>
      <c r="ESC396" s="4"/>
      <c r="ESD396" s="4"/>
      <c r="ESE396" s="4"/>
      <c r="ESF396" s="4"/>
      <c r="ESG396" s="4"/>
      <c r="ESH396" s="4"/>
      <c r="ESI396" s="4"/>
      <c r="ESJ396" s="4"/>
      <c r="ESK396" s="4"/>
      <c r="ESL396" s="4"/>
      <c r="ESM396" s="4"/>
      <c r="ESN396" s="4"/>
      <c r="ESO396" s="4"/>
      <c r="ESP396" s="4"/>
      <c r="ESQ396" s="4"/>
      <c r="ESR396" s="4"/>
      <c r="ESS396" s="4"/>
      <c r="EST396" s="4"/>
      <c r="ESU396" s="4"/>
      <c r="ESV396" s="4"/>
      <c r="ESW396" s="4"/>
      <c r="ESX396" s="4"/>
      <c r="ESY396" s="4"/>
      <c r="ESZ396" s="4"/>
      <c r="ETA396" s="4"/>
      <c r="ETB396" s="4"/>
      <c r="ETC396" s="4"/>
      <c r="ETD396" s="4"/>
      <c r="ETE396" s="4"/>
      <c r="ETF396" s="4"/>
      <c r="ETG396" s="4"/>
      <c r="ETH396" s="4"/>
      <c r="ETI396" s="4"/>
      <c r="ETJ396" s="4"/>
      <c r="ETK396" s="4"/>
      <c r="ETL396" s="4"/>
      <c r="ETM396" s="4"/>
      <c r="ETN396" s="4"/>
      <c r="ETO396" s="4"/>
      <c r="ETP396" s="4"/>
      <c r="ETQ396" s="4"/>
      <c r="ETR396" s="4"/>
      <c r="ETS396" s="4"/>
      <c r="ETT396" s="4"/>
      <c r="ETU396" s="4"/>
      <c r="ETV396" s="4"/>
      <c r="ETW396" s="4"/>
      <c r="ETX396" s="4"/>
      <c r="ETY396" s="4"/>
      <c r="ETZ396" s="4"/>
      <c r="EUA396" s="4"/>
      <c r="EUB396" s="4"/>
      <c r="EUC396" s="4"/>
      <c r="EUD396" s="4"/>
      <c r="EUE396" s="4"/>
      <c r="EUF396" s="4"/>
      <c r="EUG396" s="4"/>
      <c r="EUH396" s="4"/>
      <c r="EUI396" s="4"/>
      <c r="EUJ396" s="4"/>
      <c r="EUK396" s="4"/>
      <c r="EUL396" s="4"/>
      <c r="EUM396" s="4"/>
      <c r="EUN396" s="4"/>
      <c r="EUO396" s="4"/>
      <c r="EUP396" s="4"/>
      <c r="EUQ396" s="4"/>
      <c r="EUR396" s="4"/>
      <c r="EUS396" s="4"/>
      <c r="EUT396" s="4"/>
      <c r="EUU396" s="4"/>
      <c r="EUV396" s="4"/>
      <c r="EUW396" s="4"/>
      <c r="EUX396" s="4"/>
      <c r="EUY396" s="4"/>
      <c r="EUZ396" s="4"/>
      <c r="EVA396" s="4"/>
      <c r="EVB396" s="4"/>
      <c r="EVC396" s="4"/>
      <c r="EVD396" s="4"/>
      <c r="EVE396" s="4"/>
      <c r="EVF396" s="4"/>
      <c r="EVG396" s="4"/>
      <c r="EVH396" s="4"/>
      <c r="EVI396" s="4"/>
      <c r="EVJ396" s="4"/>
      <c r="EVK396" s="4"/>
      <c r="EVL396" s="4"/>
      <c r="EVM396" s="4"/>
      <c r="EVN396" s="4"/>
      <c r="EVO396" s="4"/>
      <c r="EVP396" s="4"/>
      <c r="EVQ396" s="4"/>
      <c r="EVR396" s="4"/>
      <c r="EVS396" s="4"/>
      <c r="EVT396" s="4"/>
      <c r="EVU396" s="4"/>
      <c r="EVV396" s="4"/>
      <c r="EVW396" s="4"/>
      <c r="EVX396" s="4"/>
      <c r="EVY396" s="4"/>
      <c r="EVZ396" s="4"/>
      <c r="EWA396" s="4"/>
      <c r="EWB396" s="4"/>
      <c r="EWC396" s="4"/>
      <c r="EWD396" s="4"/>
      <c r="EWE396" s="4"/>
      <c r="EWF396" s="4"/>
      <c r="EWG396" s="4"/>
      <c r="EWH396" s="4"/>
      <c r="EWI396" s="4"/>
      <c r="EWJ396" s="4"/>
      <c r="EWK396" s="4"/>
      <c r="EWL396" s="4"/>
      <c r="EWM396" s="4"/>
      <c r="EWN396" s="4"/>
      <c r="EWO396" s="4"/>
      <c r="EWP396" s="4"/>
      <c r="EWQ396" s="4"/>
      <c r="EWR396" s="4"/>
      <c r="EWS396" s="4"/>
      <c r="EWT396" s="4"/>
      <c r="EWU396" s="4"/>
      <c r="EWV396" s="4"/>
      <c r="EWW396" s="4"/>
      <c r="EWX396" s="4"/>
      <c r="EWY396" s="4"/>
      <c r="EWZ396" s="4"/>
      <c r="EXA396" s="4"/>
      <c r="EXB396" s="4"/>
      <c r="EXC396" s="4"/>
      <c r="EXD396" s="4"/>
      <c r="EXE396" s="4"/>
      <c r="EXF396" s="4"/>
      <c r="EXG396" s="4"/>
      <c r="EXH396" s="4"/>
      <c r="EXI396" s="4"/>
      <c r="EXJ396" s="4"/>
      <c r="EXK396" s="4"/>
      <c r="EXL396" s="4"/>
      <c r="EXM396" s="4"/>
      <c r="EXN396" s="4"/>
      <c r="EXO396" s="4"/>
      <c r="EXP396" s="4"/>
      <c r="EXQ396" s="4"/>
      <c r="EXR396" s="4"/>
      <c r="EXS396" s="4"/>
      <c r="EXT396" s="4"/>
      <c r="EXU396" s="4"/>
      <c r="EXV396" s="4"/>
      <c r="EXW396" s="4"/>
      <c r="EXX396" s="4"/>
      <c r="EXY396" s="4"/>
      <c r="EXZ396" s="4"/>
      <c r="EYA396" s="4"/>
      <c r="EYB396" s="4"/>
      <c r="EYC396" s="4"/>
      <c r="EYD396" s="4"/>
      <c r="EYE396" s="4"/>
      <c r="EYF396" s="4"/>
      <c r="EYG396" s="4"/>
      <c r="EYH396" s="4"/>
      <c r="EYI396" s="4"/>
      <c r="EYJ396" s="4"/>
      <c r="EYK396" s="4"/>
      <c r="EYL396" s="4"/>
      <c r="EYM396" s="4"/>
      <c r="EYN396" s="4"/>
      <c r="EYO396" s="4"/>
      <c r="EYP396" s="4"/>
      <c r="EYQ396" s="4"/>
      <c r="EYR396" s="4"/>
      <c r="EYS396" s="4"/>
      <c r="EYT396" s="4"/>
      <c r="EYU396" s="4"/>
      <c r="EYV396" s="4"/>
      <c r="EYW396" s="4"/>
      <c r="EYX396" s="4"/>
      <c r="EYY396" s="4"/>
      <c r="EYZ396" s="4"/>
      <c r="EZA396" s="4"/>
      <c r="EZB396" s="4"/>
      <c r="EZC396" s="4"/>
      <c r="EZD396" s="4"/>
      <c r="EZE396" s="4"/>
      <c r="EZF396" s="4"/>
      <c r="EZG396" s="4"/>
      <c r="EZH396" s="4"/>
      <c r="EZI396" s="4"/>
      <c r="EZJ396" s="4"/>
      <c r="EZK396" s="4"/>
      <c r="EZL396" s="4"/>
      <c r="EZM396" s="4"/>
      <c r="EZN396" s="4"/>
      <c r="EZO396" s="4"/>
      <c r="EZP396" s="4"/>
      <c r="EZQ396" s="4"/>
      <c r="EZR396" s="4"/>
      <c r="EZS396" s="4"/>
      <c r="EZT396" s="4"/>
      <c r="EZU396" s="4"/>
      <c r="EZV396" s="4"/>
      <c r="EZW396" s="4"/>
      <c r="EZX396" s="4"/>
      <c r="EZY396" s="4"/>
      <c r="EZZ396" s="4"/>
      <c r="FAA396" s="4"/>
      <c r="FAB396" s="4"/>
      <c r="FAC396" s="4"/>
      <c r="FAD396" s="4"/>
      <c r="FAE396" s="4"/>
      <c r="FAF396" s="4"/>
      <c r="FAG396" s="4"/>
      <c r="FAH396" s="4"/>
      <c r="FAI396" s="4"/>
      <c r="FAJ396" s="4"/>
      <c r="FAK396" s="4"/>
      <c r="FAL396" s="4"/>
      <c r="FAM396" s="4"/>
      <c r="FAN396" s="4"/>
      <c r="FAO396" s="4"/>
      <c r="FAP396" s="4"/>
      <c r="FAQ396" s="4"/>
      <c r="FAR396" s="4"/>
      <c r="FAS396" s="4"/>
      <c r="FAT396" s="4"/>
      <c r="FAU396" s="4"/>
      <c r="FAV396" s="4"/>
      <c r="FAW396" s="4"/>
      <c r="FAX396" s="4"/>
      <c r="FAY396" s="4"/>
      <c r="FAZ396" s="4"/>
      <c r="FBA396" s="4"/>
      <c r="FBB396" s="4"/>
      <c r="FBC396" s="4"/>
      <c r="FBD396" s="4"/>
      <c r="FBE396" s="4"/>
      <c r="FBF396" s="4"/>
      <c r="FBG396" s="4"/>
      <c r="FBH396" s="4"/>
      <c r="FBI396" s="4"/>
      <c r="FBJ396" s="4"/>
      <c r="FBK396" s="4"/>
      <c r="FBL396" s="4"/>
      <c r="FBM396" s="4"/>
      <c r="FBN396" s="4"/>
      <c r="FBO396" s="4"/>
      <c r="FBP396" s="4"/>
      <c r="FBQ396" s="4"/>
      <c r="FBR396" s="4"/>
      <c r="FBS396" s="4"/>
      <c r="FBT396" s="4"/>
      <c r="FBU396" s="4"/>
      <c r="FBV396" s="4"/>
      <c r="FBW396" s="4"/>
      <c r="FBX396" s="4"/>
      <c r="FBY396" s="4"/>
      <c r="FBZ396" s="4"/>
      <c r="FCA396" s="4"/>
      <c r="FCB396" s="4"/>
      <c r="FCC396" s="4"/>
      <c r="FCD396" s="4"/>
      <c r="FCE396" s="4"/>
      <c r="FCF396" s="4"/>
      <c r="FCG396" s="4"/>
      <c r="FCH396" s="4"/>
      <c r="FCI396" s="4"/>
      <c r="FCJ396" s="4"/>
      <c r="FCK396" s="4"/>
      <c r="FCL396" s="4"/>
      <c r="FCM396" s="4"/>
      <c r="FCN396" s="4"/>
      <c r="FCO396" s="4"/>
      <c r="FCP396" s="4"/>
      <c r="FCQ396" s="4"/>
      <c r="FCR396" s="4"/>
      <c r="FCS396" s="4"/>
      <c r="FCT396" s="4"/>
      <c r="FCU396" s="4"/>
      <c r="FCV396" s="4"/>
      <c r="FCW396" s="4"/>
      <c r="FCX396" s="4"/>
      <c r="FCY396" s="4"/>
      <c r="FCZ396" s="4"/>
      <c r="FDA396" s="4"/>
      <c r="FDB396" s="4"/>
      <c r="FDC396" s="4"/>
      <c r="FDD396" s="4"/>
      <c r="FDE396" s="4"/>
      <c r="FDF396" s="4"/>
      <c r="FDG396" s="4"/>
      <c r="FDH396" s="4"/>
      <c r="FDI396" s="4"/>
      <c r="FDJ396" s="4"/>
      <c r="FDK396" s="4"/>
      <c r="FDL396" s="4"/>
      <c r="FDM396" s="4"/>
      <c r="FDN396" s="4"/>
      <c r="FDO396" s="4"/>
      <c r="FDP396" s="4"/>
      <c r="FDQ396" s="4"/>
      <c r="FDR396" s="4"/>
      <c r="FDS396" s="4"/>
      <c r="FDT396" s="4"/>
      <c r="FDU396" s="4"/>
      <c r="FDV396" s="4"/>
      <c r="FDW396" s="4"/>
      <c r="FDX396" s="4"/>
      <c r="FDY396" s="4"/>
      <c r="FDZ396" s="4"/>
      <c r="FEA396" s="4"/>
      <c r="FEB396" s="4"/>
      <c r="FEC396" s="4"/>
      <c r="FED396" s="4"/>
      <c r="FEE396" s="4"/>
      <c r="FEF396" s="4"/>
      <c r="FEG396" s="4"/>
      <c r="FEH396" s="4"/>
      <c r="FEI396" s="4"/>
      <c r="FEJ396" s="4"/>
      <c r="FEK396" s="4"/>
      <c r="FEL396" s="4"/>
      <c r="FEM396" s="4"/>
      <c r="FEN396" s="4"/>
      <c r="FEO396" s="4"/>
      <c r="FEP396" s="4"/>
      <c r="FEQ396" s="4"/>
      <c r="FER396" s="4"/>
      <c r="FES396" s="4"/>
      <c r="FET396" s="4"/>
      <c r="FEU396" s="4"/>
      <c r="FEV396" s="4"/>
      <c r="FEW396" s="4"/>
      <c r="FEX396" s="4"/>
      <c r="FEY396" s="4"/>
      <c r="FEZ396" s="4"/>
      <c r="FFA396" s="4"/>
      <c r="FFB396" s="4"/>
      <c r="FFC396" s="4"/>
      <c r="FFD396" s="4"/>
      <c r="FFE396" s="4"/>
      <c r="FFF396" s="4"/>
      <c r="FFG396" s="4"/>
      <c r="FFH396" s="4"/>
      <c r="FFI396" s="4"/>
      <c r="FFJ396" s="4"/>
      <c r="FFK396" s="4"/>
      <c r="FFL396" s="4"/>
      <c r="FFM396" s="4"/>
      <c r="FFN396" s="4"/>
      <c r="FFO396" s="4"/>
      <c r="FFP396" s="4"/>
      <c r="FFQ396" s="4"/>
      <c r="FFR396" s="4"/>
      <c r="FFS396" s="4"/>
      <c r="FFT396" s="4"/>
      <c r="FFU396" s="4"/>
      <c r="FFV396" s="4"/>
      <c r="FFW396" s="4"/>
      <c r="FFX396" s="4"/>
      <c r="FFY396" s="4"/>
      <c r="FFZ396" s="4"/>
      <c r="FGA396" s="4"/>
      <c r="FGB396" s="4"/>
      <c r="FGC396" s="4"/>
      <c r="FGD396" s="4"/>
      <c r="FGE396" s="4"/>
      <c r="FGF396" s="4"/>
      <c r="FGG396" s="4"/>
      <c r="FGH396" s="4"/>
      <c r="FGI396" s="4"/>
      <c r="FGJ396" s="4"/>
      <c r="FGK396" s="4"/>
      <c r="FGL396" s="4"/>
      <c r="FGM396" s="4"/>
      <c r="FGN396" s="4"/>
      <c r="FGO396" s="4"/>
      <c r="FGP396" s="4"/>
      <c r="FGQ396" s="4"/>
      <c r="FGR396" s="4"/>
      <c r="FGS396" s="4"/>
      <c r="FGT396" s="4"/>
      <c r="FGU396" s="4"/>
      <c r="FGV396" s="4"/>
      <c r="FGW396" s="4"/>
      <c r="FGX396" s="4"/>
      <c r="FGY396" s="4"/>
      <c r="FGZ396" s="4"/>
      <c r="FHA396" s="4"/>
      <c r="FHB396" s="4"/>
      <c r="FHC396" s="4"/>
      <c r="FHD396" s="4"/>
      <c r="FHE396" s="4"/>
      <c r="FHF396" s="4"/>
      <c r="FHG396" s="4"/>
      <c r="FHH396" s="4"/>
      <c r="FHI396" s="4"/>
      <c r="FHJ396" s="4"/>
      <c r="FHK396" s="4"/>
      <c r="FHL396" s="4"/>
      <c r="FHM396" s="4"/>
      <c r="FHN396" s="4"/>
      <c r="FHO396" s="4"/>
      <c r="FHP396" s="4"/>
      <c r="FHQ396" s="4"/>
      <c r="FHR396" s="4"/>
      <c r="FHS396" s="4"/>
      <c r="FHT396" s="4"/>
      <c r="FHU396" s="4"/>
      <c r="FHV396" s="4"/>
      <c r="FHW396" s="4"/>
      <c r="FHX396" s="4"/>
      <c r="FHY396" s="4"/>
      <c r="FHZ396" s="4"/>
      <c r="FIA396" s="4"/>
      <c r="FIB396" s="4"/>
      <c r="FIC396" s="4"/>
      <c r="FID396" s="4"/>
      <c r="FIE396" s="4"/>
      <c r="FIF396" s="4"/>
      <c r="FIG396" s="4"/>
      <c r="FIH396" s="4"/>
      <c r="FII396" s="4"/>
      <c r="FIJ396" s="4"/>
      <c r="FIK396" s="4"/>
      <c r="FIL396" s="4"/>
      <c r="FIM396" s="4"/>
      <c r="FIN396" s="4"/>
      <c r="FIO396" s="4"/>
      <c r="FIP396" s="4"/>
      <c r="FIQ396" s="4"/>
      <c r="FIR396" s="4"/>
      <c r="FIS396" s="4"/>
      <c r="FIT396" s="4"/>
      <c r="FIU396" s="4"/>
      <c r="FIV396" s="4"/>
      <c r="FIW396" s="4"/>
      <c r="FIX396" s="4"/>
      <c r="FIY396" s="4"/>
      <c r="FIZ396" s="4"/>
      <c r="FJA396" s="4"/>
      <c r="FJB396" s="4"/>
      <c r="FJC396" s="4"/>
      <c r="FJD396" s="4"/>
      <c r="FJE396" s="4"/>
      <c r="FJF396" s="4"/>
      <c r="FJG396" s="4"/>
      <c r="FJH396" s="4"/>
      <c r="FJI396" s="4"/>
      <c r="FJJ396" s="4"/>
      <c r="FJK396" s="4"/>
      <c r="FJL396" s="4"/>
      <c r="FJM396" s="4"/>
      <c r="FJN396" s="4"/>
      <c r="FJO396" s="4"/>
      <c r="FJP396" s="4"/>
      <c r="FJQ396" s="4"/>
      <c r="FJR396" s="4"/>
      <c r="FJS396" s="4"/>
      <c r="FJT396" s="4"/>
      <c r="FJU396" s="4"/>
      <c r="FJV396" s="4"/>
      <c r="FJW396" s="4"/>
      <c r="FJX396" s="4"/>
      <c r="FJY396" s="4"/>
      <c r="FJZ396" s="4"/>
      <c r="FKA396" s="4"/>
      <c r="FKB396" s="4"/>
      <c r="FKC396" s="4"/>
      <c r="FKD396" s="4"/>
      <c r="FKE396" s="4"/>
      <c r="FKF396" s="4"/>
      <c r="FKG396" s="4"/>
      <c r="FKH396" s="4"/>
      <c r="FKI396" s="4"/>
      <c r="FKJ396" s="4"/>
      <c r="FKK396" s="4"/>
      <c r="FKL396" s="4"/>
      <c r="FKM396" s="4"/>
      <c r="FKN396" s="4"/>
      <c r="FKO396" s="4"/>
      <c r="FKP396" s="4"/>
      <c r="FKQ396" s="4"/>
      <c r="FKR396" s="4"/>
      <c r="FKS396" s="4"/>
      <c r="FKT396" s="4"/>
      <c r="FKU396" s="4"/>
      <c r="FKV396" s="4"/>
      <c r="FKW396" s="4"/>
      <c r="FKX396" s="4"/>
      <c r="FKY396" s="4"/>
      <c r="FKZ396" s="4"/>
      <c r="FLA396" s="4"/>
      <c r="FLB396" s="4"/>
      <c r="FLC396" s="4"/>
      <c r="FLD396" s="4"/>
      <c r="FLE396" s="4"/>
      <c r="FLF396" s="4"/>
      <c r="FLG396" s="4"/>
      <c r="FLH396" s="4"/>
      <c r="FLI396" s="4"/>
      <c r="FLJ396" s="4"/>
      <c r="FLK396" s="4"/>
      <c r="FLL396" s="4"/>
      <c r="FLM396" s="4"/>
      <c r="FLN396" s="4"/>
      <c r="FLO396" s="4"/>
      <c r="FLP396" s="4"/>
      <c r="FLQ396" s="4"/>
      <c r="FLR396" s="4"/>
      <c r="FLS396" s="4"/>
      <c r="FLT396" s="4"/>
      <c r="FLU396" s="4"/>
      <c r="FLV396" s="4"/>
      <c r="FLW396" s="4"/>
      <c r="FLX396" s="4"/>
      <c r="FLY396" s="4"/>
      <c r="FLZ396" s="4"/>
      <c r="FMA396" s="4"/>
      <c r="FMB396" s="4"/>
      <c r="FMC396" s="4"/>
      <c r="FMD396" s="4"/>
      <c r="FME396" s="4"/>
      <c r="FMF396" s="4"/>
      <c r="FMG396" s="4"/>
      <c r="FMH396" s="4"/>
      <c r="FMI396" s="4"/>
      <c r="FMJ396" s="4"/>
      <c r="FMK396" s="4"/>
      <c r="FML396" s="4"/>
      <c r="FMM396" s="4"/>
      <c r="FMN396" s="4"/>
      <c r="FMO396" s="4"/>
      <c r="FMP396" s="4"/>
      <c r="FMQ396" s="4"/>
      <c r="FMR396" s="4"/>
      <c r="FMS396" s="4"/>
      <c r="FMT396" s="4"/>
      <c r="FMU396" s="4"/>
      <c r="FMV396" s="4"/>
      <c r="FMW396" s="4"/>
      <c r="FMX396" s="4"/>
      <c r="FMY396" s="4"/>
      <c r="FMZ396" s="4"/>
      <c r="FNA396" s="4"/>
      <c r="FNB396" s="4"/>
      <c r="FNC396" s="4"/>
      <c r="FND396" s="4"/>
      <c r="FNE396" s="4"/>
      <c r="FNF396" s="4"/>
      <c r="FNG396" s="4"/>
      <c r="FNH396" s="4"/>
      <c r="FNI396" s="4"/>
      <c r="FNJ396" s="4"/>
      <c r="FNK396" s="4"/>
      <c r="FNL396" s="4"/>
      <c r="FNM396" s="4"/>
      <c r="FNN396" s="4"/>
      <c r="FNO396" s="4"/>
      <c r="FNP396" s="4"/>
      <c r="FNQ396" s="4"/>
      <c r="FNR396" s="4"/>
      <c r="FNS396" s="4"/>
      <c r="FNT396" s="4"/>
      <c r="FNU396" s="4"/>
      <c r="FNV396" s="4"/>
      <c r="FNW396" s="4"/>
      <c r="FNX396" s="4"/>
      <c r="FNY396" s="4"/>
      <c r="FNZ396" s="4"/>
      <c r="FOA396" s="4"/>
      <c r="FOB396" s="4"/>
      <c r="FOC396" s="4"/>
      <c r="FOD396" s="4"/>
      <c r="FOE396" s="4"/>
      <c r="FOF396" s="4"/>
      <c r="FOG396" s="4"/>
      <c r="FOH396" s="4"/>
      <c r="FOI396" s="4"/>
      <c r="FOJ396" s="4"/>
      <c r="FOK396" s="4"/>
      <c r="FOL396" s="4"/>
      <c r="FOM396" s="4"/>
      <c r="FON396" s="4"/>
      <c r="FOO396" s="4"/>
      <c r="FOP396" s="4"/>
      <c r="FOQ396" s="4"/>
      <c r="FOR396" s="4"/>
      <c r="FOS396" s="4"/>
      <c r="FOT396" s="4"/>
      <c r="FOU396" s="4"/>
      <c r="FOV396" s="4"/>
      <c r="FOW396" s="4"/>
      <c r="FOX396" s="4"/>
      <c r="FOY396" s="4"/>
      <c r="FOZ396" s="4"/>
      <c r="FPA396" s="4"/>
      <c r="FPB396" s="4"/>
      <c r="FPC396" s="4"/>
      <c r="FPD396" s="4"/>
      <c r="FPE396" s="4"/>
      <c r="FPF396" s="4"/>
      <c r="FPG396" s="4"/>
      <c r="FPH396" s="4"/>
      <c r="FPI396" s="4"/>
      <c r="FPJ396" s="4"/>
      <c r="FPK396" s="4"/>
      <c r="FPL396" s="4"/>
      <c r="FPM396" s="4"/>
      <c r="FPN396" s="4"/>
      <c r="FPO396" s="4"/>
      <c r="FPP396" s="4"/>
      <c r="FPQ396" s="4"/>
      <c r="FPR396" s="4"/>
      <c r="FPS396" s="4"/>
      <c r="FPT396" s="4"/>
      <c r="FPU396" s="4"/>
      <c r="FPV396" s="4"/>
      <c r="FPW396" s="4"/>
      <c r="FPX396" s="4"/>
      <c r="FPY396" s="4"/>
      <c r="FPZ396" s="4"/>
      <c r="FQA396" s="4"/>
      <c r="FQB396" s="4"/>
      <c r="FQC396" s="4"/>
      <c r="FQD396" s="4"/>
      <c r="FQE396" s="4"/>
      <c r="FQF396" s="4"/>
      <c r="FQG396" s="4"/>
      <c r="FQH396" s="4"/>
      <c r="FQI396" s="4"/>
      <c r="FQJ396" s="4"/>
      <c r="FQK396" s="4"/>
      <c r="FQL396" s="4"/>
      <c r="FQM396" s="4"/>
      <c r="FQN396" s="4"/>
      <c r="FQO396" s="4"/>
      <c r="FQP396" s="4"/>
      <c r="FQQ396" s="4"/>
      <c r="FQR396" s="4"/>
      <c r="FQS396" s="4"/>
      <c r="FQT396" s="4"/>
      <c r="FQU396" s="4"/>
      <c r="FQV396" s="4"/>
      <c r="FQW396" s="4"/>
      <c r="FQX396" s="4"/>
      <c r="FQY396" s="4"/>
      <c r="FQZ396" s="4"/>
      <c r="FRA396" s="4"/>
      <c r="FRB396" s="4"/>
      <c r="FRC396" s="4"/>
      <c r="FRD396" s="4"/>
      <c r="FRE396" s="4"/>
      <c r="FRF396" s="4"/>
      <c r="FRG396" s="4"/>
      <c r="FRH396" s="4"/>
      <c r="FRI396" s="4"/>
      <c r="FRJ396" s="4"/>
      <c r="FRK396" s="4"/>
      <c r="FRL396" s="4"/>
      <c r="FRM396" s="4"/>
      <c r="FRN396" s="4"/>
      <c r="FRO396" s="4"/>
      <c r="FRP396" s="4"/>
      <c r="FRQ396" s="4"/>
      <c r="FRR396" s="4"/>
      <c r="FRS396" s="4"/>
      <c r="FRT396" s="4"/>
      <c r="FRU396" s="4"/>
      <c r="FRV396" s="4"/>
      <c r="FRW396" s="4"/>
      <c r="FRX396" s="4"/>
      <c r="FRY396" s="4"/>
      <c r="FRZ396" s="4"/>
      <c r="FSA396" s="4"/>
      <c r="FSB396" s="4"/>
      <c r="FSC396" s="4"/>
      <c r="FSD396" s="4"/>
      <c r="FSE396" s="4"/>
      <c r="FSF396" s="4"/>
      <c r="FSG396" s="4"/>
      <c r="FSH396" s="4"/>
      <c r="FSI396" s="4"/>
      <c r="FSJ396" s="4"/>
      <c r="FSK396" s="4"/>
      <c r="FSL396" s="4"/>
      <c r="FSM396" s="4"/>
      <c r="FSN396" s="4"/>
      <c r="FSO396" s="4"/>
      <c r="FSP396" s="4"/>
      <c r="FSQ396" s="4"/>
      <c r="FSR396" s="4"/>
      <c r="FSS396" s="4"/>
      <c r="FST396" s="4"/>
      <c r="FSU396" s="4"/>
      <c r="FSV396" s="4"/>
      <c r="FSW396" s="4"/>
      <c r="FSX396" s="4"/>
      <c r="FSY396" s="4"/>
      <c r="FSZ396" s="4"/>
      <c r="FTA396" s="4"/>
      <c r="FTB396" s="4"/>
      <c r="FTC396" s="4"/>
      <c r="FTD396" s="4"/>
      <c r="FTE396" s="4"/>
      <c r="FTF396" s="4"/>
      <c r="FTG396" s="4"/>
      <c r="FTH396" s="4"/>
      <c r="FTI396" s="4"/>
      <c r="FTJ396" s="4"/>
      <c r="FTK396" s="4"/>
      <c r="FTL396" s="4"/>
      <c r="FTM396" s="4"/>
      <c r="FTN396" s="4"/>
      <c r="FTO396" s="4"/>
      <c r="FTP396" s="4"/>
      <c r="FTQ396" s="4"/>
      <c r="FTR396" s="4"/>
      <c r="FTS396" s="4"/>
      <c r="FTT396" s="4"/>
      <c r="FTU396" s="4"/>
      <c r="FTV396" s="4"/>
      <c r="FTW396" s="4"/>
      <c r="FTX396" s="4"/>
      <c r="FTY396" s="4"/>
      <c r="FTZ396" s="4"/>
      <c r="FUA396" s="4"/>
      <c r="FUB396" s="4"/>
      <c r="FUC396" s="4"/>
      <c r="FUD396" s="4"/>
      <c r="FUE396" s="4"/>
      <c r="FUF396" s="4"/>
      <c r="FUG396" s="4"/>
      <c r="FUH396" s="4"/>
      <c r="FUI396" s="4"/>
      <c r="FUJ396" s="4"/>
      <c r="FUK396" s="4"/>
      <c r="FUL396" s="4"/>
      <c r="FUM396" s="4"/>
      <c r="FUN396" s="4"/>
      <c r="FUO396" s="4"/>
      <c r="FUP396" s="4"/>
      <c r="FUQ396" s="4"/>
      <c r="FUR396" s="4"/>
      <c r="FUS396" s="4"/>
      <c r="FUT396" s="4"/>
      <c r="FUU396" s="4"/>
      <c r="FUV396" s="4"/>
      <c r="FUW396" s="4"/>
      <c r="FUX396" s="4"/>
      <c r="FUY396" s="4"/>
      <c r="FUZ396" s="4"/>
      <c r="FVA396" s="4"/>
      <c r="FVB396" s="4"/>
      <c r="FVC396" s="4"/>
      <c r="FVD396" s="4"/>
      <c r="FVE396" s="4"/>
      <c r="FVF396" s="4"/>
      <c r="FVG396" s="4"/>
      <c r="FVH396" s="4"/>
      <c r="FVI396" s="4"/>
      <c r="FVJ396" s="4"/>
      <c r="FVK396" s="4"/>
      <c r="FVL396" s="4"/>
      <c r="FVM396" s="4"/>
      <c r="FVN396" s="4"/>
      <c r="FVO396" s="4"/>
      <c r="FVP396" s="4"/>
      <c r="FVQ396" s="4"/>
      <c r="FVR396" s="4"/>
      <c r="FVS396" s="4"/>
      <c r="FVT396" s="4"/>
      <c r="FVU396" s="4"/>
      <c r="FVV396" s="4"/>
      <c r="FVW396" s="4"/>
      <c r="FVX396" s="4"/>
      <c r="FVY396" s="4"/>
      <c r="FVZ396" s="4"/>
      <c r="FWA396" s="4"/>
      <c r="FWB396" s="4"/>
      <c r="FWC396" s="4"/>
      <c r="FWD396" s="4"/>
      <c r="FWE396" s="4"/>
      <c r="FWF396" s="4"/>
      <c r="FWG396" s="4"/>
      <c r="FWH396" s="4"/>
      <c r="FWI396" s="4"/>
      <c r="FWJ396" s="4"/>
      <c r="FWK396" s="4"/>
      <c r="FWL396" s="4"/>
      <c r="FWM396" s="4"/>
      <c r="FWN396" s="4"/>
      <c r="FWO396" s="4"/>
      <c r="FWP396" s="4"/>
      <c r="FWQ396" s="4"/>
      <c r="FWR396" s="4"/>
      <c r="FWS396" s="4"/>
      <c r="FWT396" s="4"/>
      <c r="FWU396" s="4"/>
      <c r="FWV396" s="4"/>
      <c r="FWW396" s="4"/>
      <c r="FWX396" s="4"/>
      <c r="FWY396" s="4"/>
      <c r="FWZ396" s="4"/>
      <c r="FXA396" s="4"/>
      <c r="FXB396" s="4"/>
      <c r="FXC396" s="4"/>
      <c r="FXD396" s="4"/>
      <c r="FXE396" s="4"/>
      <c r="FXF396" s="4"/>
      <c r="FXG396" s="4"/>
      <c r="FXH396" s="4"/>
      <c r="FXI396" s="4"/>
      <c r="FXJ396" s="4"/>
      <c r="FXK396" s="4"/>
      <c r="FXL396" s="4"/>
      <c r="FXM396" s="4"/>
      <c r="FXN396" s="4"/>
      <c r="FXO396" s="4"/>
      <c r="FXP396" s="4"/>
      <c r="FXQ396" s="4"/>
      <c r="FXR396" s="4"/>
      <c r="FXS396" s="4"/>
      <c r="FXT396" s="4"/>
      <c r="FXU396" s="4"/>
      <c r="FXV396" s="4"/>
      <c r="FXW396" s="4"/>
      <c r="FXX396" s="4"/>
      <c r="FXY396" s="4"/>
      <c r="FXZ396" s="4"/>
      <c r="FYA396" s="4"/>
      <c r="FYB396" s="4"/>
      <c r="FYC396" s="4"/>
      <c r="FYD396" s="4"/>
      <c r="FYE396" s="4"/>
      <c r="FYF396" s="4"/>
      <c r="FYG396" s="4"/>
      <c r="FYH396" s="4"/>
      <c r="FYI396" s="4"/>
      <c r="FYJ396" s="4"/>
      <c r="FYK396" s="4"/>
      <c r="FYL396" s="4"/>
      <c r="FYM396" s="4"/>
      <c r="FYN396" s="4"/>
      <c r="FYO396" s="4"/>
      <c r="FYP396" s="4"/>
      <c r="FYQ396" s="4"/>
      <c r="FYR396" s="4"/>
      <c r="FYS396" s="4"/>
      <c r="FYT396" s="4"/>
      <c r="FYU396" s="4"/>
      <c r="FYV396" s="4"/>
      <c r="FYW396" s="4"/>
      <c r="FYX396" s="4"/>
      <c r="FYY396" s="4"/>
      <c r="FYZ396" s="4"/>
      <c r="FZA396" s="4"/>
      <c r="FZB396" s="4"/>
      <c r="FZC396" s="4"/>
      <c r="FZD396" s="4"/>
      <c r="FZE396" s="4"/>
      <c r="FZF396" s="4"/>
      <c r="FZG396" s="4"/>
      <c r="FZH396" s="4"/>
      <c r="FZI396" s="4"/>
      <c r="FZJ396" s="4"/>
      <c r="FZK396" s="4"/>
      <c r="FZL396" s="4"/>
      <c r="FZM396" s="4"/>
      <c r="FZN396" s="4"/>
      <c r="FZO396" s="4"/>
      <c r="FZP396" s="4"/>
      <c r="FZQ396" s="4"/>
      <c r="FZR396" s="4"/>
      <c r="FZS396" s="4"/>
      <c r="FZT396" s="4"/>
      <c r="FZU396" s="4"/>
      <c r="FZV396" s="4"/>
      <c r="FZW396" s="4"/>
      <c r="FZX396" s="4"/>
      <c r="FZY396" s="4"/>
      <c r="FZZ396" s="4"/>
      <c r="GAA396" s="4"/>
      <c r="GAB396" s="4"/>
      <c r="GAC396" s="4"/>
      <c r="GAD396" s="4"/>
      <c r="GAE396" s="4"/>
      <c r="GAF396" s="4"/>
      <c r="GAG396" s="4"/>
      <c r="GAH396" s="4"/>
      <c r="GAI396" s="4"/>
      <c r="GAJ396" s="4"/>
      <c r="GAK396" s="4"/>
      <c r="GAL396" s="4"/>
      <c r="GAM396" s="4"/>
      <c r="GAN396" s="4"/>
      <c r="GAO396" s="4"/>
      <c r="GAP396" s="4"/>
      <c r="GAQ396" s="4"/>
      <c r="GAR396" s="4"/>
      <c r="GAS396" s="4"/>
      <c r="GAT396" s="4"/>
      <c r="GAU396" s="4"/>
      <c r="GAV396" s="4"/>
      <c r="GAW396" s="4"/>
      <c r="GAX396" s="4"/>
      <c r="GAY396" s="4"/>
      <c r="GAZ396" s="4"/>
      <c r="GBA396" s="4"/>
      <c r="GBB396" s="4"/>
      <c r="GBC396" s="4"/>
      <c r="GBD396" s="4"/>
      <c r="GBE396" s="4"/>
      <c r="GBF396" s="4"/>
      <c r="GBG396" s="4"/>
      <c r="GBH396" s="4"/>
      <c r="GBI396" s="4"/>
      <c r="GBJ396" s="4"/>
      <c r="GBK396" s="4"/>
      <c r="GBL396" s="4"/>
      <c r="GBM396" s="4"/>
      <c r="GBN396" s="4"/>
      <c r="GBO396" s="4"/>
      <c r="GBP396" s="4"/>
      <c r="GBQ396" s="4"/>
      <c r="GBR396" s="4"/>
      <c r="GBS396" s="4"/>
      <c r="GBT396" s="4"/>
      <c r="GBU396" s="4"/>
      <c r="GBV396" s="4"/>
      <c r="GBW396" s="4"/>
      <c r="GBX396" s="4"/>
      <c r="GBY396" s="4"/>
      <c r="GBZ396" s="4"/>
      <c r="GCA396" s="4"/>
      <c r="GCB396" s="4"/>
      <c r="GCC396" s="4"/>
      <c r="GCD396" s="4"/>
      <c r="GCE396" s="4"/>
      <c r="GCF396" s="4"/>
      <c r="GCG396" s="4"/>
      <c r="GCH396" s="4"/>
      <c r="GCI396" s="4"/>
      <c r="GCJ396" s="4"/>
      <c r="GCK396" s="4"/>
      <c r="GCL396" s="4"/>
      <c r="GCM396" s="4"/>
      <c r="GCN396" s="4"/>
      <c r="GCO396" s="4"/>
      <c r="GCP396" s="4"/>
      <c r="GCQ396" s="4"/>
      <c r="GCR396" s="4"/>
      <c r="GCS396" s="4"/>
      <c r="GCT396" s="4"/>
      <c r="GCU396" s="4"/>
      <c r="GCV396" s="4"/>
      <c r="GCW396" s="4"/>
      <c r="GCX396" s="4"/>
      <c r="GCY396" s="4"/>
      <c r="GCZ396" s="4"/>
      <c r="GDA396" s="4"/>
      <c r="GDB396" s="4"/>
      <c r="GDC396" s="4"/>
      <c r="GDD396" s="4"/>
      <c r="GDE396" s="4"/>
      <c r="GDF396" s="4"/>
      <c r="GDG396" s="4"/>
      <c r="GDH396" s="4"/>
      <c r="GDI396" s="4"/>
      <c r="GDJ396" s="4"/>
      <c r="GDK396" s="4"/>
      <c r="GDL396" s="4"/>
      <c r="GDM396" s="4"/>
      <c r="GDN396" s="4"/>
      <c r="GDO396" s="4"/>
      <c r="GDP396" s="4"/>
      <c r="GDQ396" s="4"/>
      <c r="GDR396" s="4"/>
      <c r="GDS396" s="4"/>
      <c r="GDT396" s="4"/>
      <c r="GDU396" s="4"/>
      <c r="GDV396" s="4"/>
      <c r="GDW396" s="4"/>
      <c r="GDX396" s="4"/>
      <c r="GDY396" s="4"/>
      <c r="GDZ396" s="4"/>
      <c r="GEA396" s="4"/>
      <c r="GEB396" s="4"/>
      <c r="GEC396" s="4"/>
      <c r="GED396" s="4"/>
      <c r="GEE396" s="4"/>
      <c r="GEF396" s="4"/>
      <c r="GEG396" s="4"/>
      <c r="GEH396" s="4"/>
      <c r="GEI396" s="4"/>
      <c r="GEJ396" s="4"/>
      <c r="GEK396" s="4"/>
      <c r="GEL396" s="4"/>
      <c r="GEM396" s="4"/>
      <c r="GEN396" s="4"/>
      <c r="GEO396" s="4"/>
      <c r="GEP396" s="4"/>
      <c r="GEQ396" s="4"/>
      <c r="GER396" s="4"/>
      <c r="GES396" s="4"/>
      <c r="GET396" s="4"/>
      <c r="GEU396" s="4"/>
      <c r="GEV396" s="4"/>
      <c r="GEW396" s="4"/>
      <c r="GEX396" s="4"/>
      <c r="GEY396" s="4"/>
      <c r="GEZ396" s="4"/>
      <c r="GFA396" s="4"/>
      <c r="GFB396" s="4"/>
      <c r="GFC396" s="4"/>
      <c r="GFD396" s="4"/>
      <c r="GFE396" s="4"/>
      <c r="GFF396" s="4"/>
      <c r="GFG396" s="4"/>
      <c r="GFH396" s="4"/>
      <c r="GFI396" s="4"/>
      <c r="GFJ396" s="4"/>
      <c r="GFK396" s="4"/>
      <c r="GFL396" s="4"/>
      <c r="GFM396" s="4"/>
      <c r="GFN396" s="4"/>
      <c r="GFO396" s="4"/>
      <c r="GFP396" s="4"/>
      <c r="GFQ396" s="4"/>
      <c r="GFR396" s="4"/>
      <c r="GFS396" s="4"/>
      <c r="GFT396" s="4"/>
      <c r="GFU396" s="4"/>
      <c r="GFV396" s="4"/>
      <c r="GFW396" s="4"/>
      <c r="GFX396" s="4"/>
      <c r="GFY396" s="4"/>
      <c r="GFZ396" s="4"/>
      <c r="GGA396" s="4"/>
      <c r="GGB396" s="4"/>
      <c r="GGC396" s="4"/>
      <c r="GGD396" s="4"/>
      <c r="GGE396" s="4"/>
      <c r="GGF396" s="4"/>
      <c r="GGG396" s="4"/>
      <c r="GGH396" s="4"/>
      <c r="GGI396" s="4"/>
      <c r="GGJ396" s="4"/>
      <c r="GGK396" s="4"/>
      <c r="GGL396" s="4"/>
      <c r="GGM396" s="4"/>
      <c r="GGN396" s="4"/>
      <c r="GGO396" s="4"/>
      <c r="GGP396" s="4"/>
      <c r="GGQ396" s="4"/>
      <c r="GGR396" s="4"/>
      <c r="GGS396" s="4"/>
      <c r="GGT396" s="4"/>
      <c r="GGU396" s="4"/>
      <c r="GGV396" s="4"/>
      <c r="GGW396" s="4"/>
      <c r="GGX396" s="4"/>
      <c r="GGY396" s="4"/>
      <c r="GGZ396" s="4"/>
      <c r="GHA396" s="4"/>
      <c r="GHB396" s="4"/>
      <c r="GHC396" s="4"/>
      <c r="GHD396" s="4"/>
      <c r="GHE396" s="4"/>
      <c r="GHF396" s="4"/>
      <c r="GHG396" s="4"/>
      <c r="GHH396" s="4"/>
      <c r="GHI396" s="4"/>
      <c r="GHJ396" s="4"/>
      <c r="GHK396" s="4"/>
      <c r="GHL396" s="4"/>
      <c r="GHM396" s="4"/>
      <c r="GHN396" s="4"/>
      <c r="GHO396" s="4"/>
      <c r="GHP396" s="4"/>
      <c r="GHQ396" s="4"/>
      <c r="GHR396" s="4"/>
      <c r="GHS396" s="4"/>
      <c r="GHT396" s="4"/>
      <c r="GHU396" s="4"/>
      <c r="GHV396" s="4"/>
      <c r="GHW396" s="4"/>
      <c r="GHX396" s="4"/>
      <c r="GHY396" s="4"/>
      <c r="GHZ396" s="4"/>
      <c r="GIA396" s="4"/>
      <c r="GIB396" s="4"/>
      <c r="GIC396" s="4"/>
      <c r="GID396" s="4"/>
      <c r="GIE396" s="4"/>
      <c r="GIF396" s="4"/>
      <c r="GIG396" s="4"/>
      <c r="GIH396" s="4"/>
      <c r="GII396" s="4"/>
      <c r="GIJ396" s="4"/>
      <c r="GIK396" s="4"/>
      <c r="GIL396" s="4"/>
      <c r="GIM396" s="4"/>
      <c r="GIN396" s="4"/>
      <c r="GIO396" s="4"/>
      <c r="GIP396" s="4"/>
      <c r="GIQ396" s="4"/>
      <c r="GIR396" s="4"/>
      <c r="GIS396" s="4"/>
      <c r="GIT396" s="4"/>
      <c r="GIU396" s="4"/>
      <c r="GIV396" s="4"/>
      <c r="GIW396" s="4"/>
      <c r="GIX396" s="4"/>
      <c r="GIY396" s="4"/>
      <c r="GIZ396" s="4"/>
      <c r="GJA396" s="4"/>
      <c r="GJB396" s="4"/>
      <c r="GJC396" s="4"/>
      <c r="GJD396" s="4"/>
      <c r="GJE396" s="4"/>
      <c r="GJF396" s="4"/>
      <c r="GJG396" s="4"/>
      <c r="GJH396" s="4"/>
      <c r="GJI396" s="4"/>
      <c r="GJJ396" s="4"/>
      <c r="GJK396" s="4"/>
      <c r="GJL396" s="4"/>
      <c r="GJM396" s="4"/>
      <c r="GJN396" s="4"/>
      <c r="GJO396" s="4"/>
      <c r="GJP396" s="4"/>
      <c r="GJQ396" s="4"/>
      <c r="GJR396" s="4"/>
      <c r="GJS396" s="4"/>
      <c r="GJT396" s="4"/>
      <c r="GJU396" s="4"/>
      <c r="GJV396" s="4"/>
      <c r="GJW396" s="4"/>
      <c r="GJX396" s="4"/>
      <c r="GJY396" s="4"/>
      <c r="GJZ396" s="4"/>
      <c r="GKA396" s="4"/>
      <c r="GKB396" s="4"/>
      <c r="GKC396" s="4"/>
      <c r="GKD396" s="4"/>
      <c r="GKE396" s="4"/>
      <c r="GKF396" s="4"/>
      <c r="GKG396" s="4"/>
      <c r="GKH396" s="4"/>
      <c r="GKI396" s="4"/>
      <c r="GKJ396" s="4"/>
      <c r="GKK396" s="4"/>
      <c r="GKL396" s="4"/>
      <c r="GKM396" s="4"/>
      <c r="GKN396" s="4"/>
      <c r="GKO396" s="4"/>
      <c r="GKP396" s="4"/>
      <c r="GKQ396" s="4"/>
      <c r="GKR396" s="4"/>
      <c r="GKS396" s="4"/>
      <c r="GKT396" s="4"/>
      <c r="GKU396" s="4"/>
      <c r="GKV396" s="4"/>
      <c r="GKW396" s="4"/>
      <c r="GKX396" s="4"/>
      <c r="GKY396" s="4"/>
      <c r="GKZ396" s="4"/>
      <c r="GLA396" s="4"/>
      <c r="GLB396" s="4"/>
      <c r="GLC396" s="4"/>
      <c r="GLD396" s="4"/>
      <c r="GLE396" s="4"/>
      <c r="GLF396" s="4"/>
      <c r="GLG396" s="4"/>
      <c r="GLH396" s="4"/>
      <c r="GLI396" s="4"/>
      <c r="GLJ396" s="4"/>
      <c r="GLK396" s="4"/>
      <c r="GLL396" s="4"/>
      <c r="GLM396" s="4"/>
      <c r="GLN396" s="4"/>
      <c r="GLO396" s="4"/>
      <c r="GLP396" s="4"/>
      <c r="GLQ396" s="4"/>
      <c r="GLR396" s="4"/>
      <c r="GLS396" s="4"/>
      <c r="GLT396" s="4"/>
      <c r="GLU396" s="4"/>
      <c r="GLV396" s="4"/>
      <c r="GLW396" s="4"/>
      <c r="GLX396" s="4"/>
      <c r="GLY396" s="4"/>
      <c r="GLZ396" s="4"/>
      <c r="GMA396" s="4"/>
      <c r="GMB396" s="4"/>
      <c r="GMC396" s="4"/>
      <c r="GMD396" s="4"/>
      <c r="GME396" s="4"/>
      <c r="GMF396" s="4"/>
      <c r="GMG396" s="4"/>
      <c r="GMH396" s="4"/>
      <c r="GMI396" s="4"/>
      <c r="GMJ396" s="4"/>
      <c r="GMK396" s="4"/>
      <c r="GML396" s="4"/>
      <c r="GMM396" s="4"/>
      <c r="GMN396" s="4"/>
      <c r="GMO396" s="4"/>
      <c r="GMP396" s="4"/>
      <c r="GMQ396" s="4"/>
      <c r="GMR396" s="4"/>
      <c r="GMS396" s="4"/>
      <c r="GMT396" s="4"/>
      <c r="GMU396" s="4"/>
      <c r="GMV396" s="4"/>
      <c r="GMW396" s="4"/>
      <c r="GMX396" s="4"/>
      <c r="GMY396" s="4"/>
      <c r="GMZ396" s="4"/>
      <c r="GNA396" s="4"/>
      <c r="GNB396" s="4"/>
      <c r="GNC396" s="4"/>
      <c r="GND396" s="4"/>
      <c r="GNE396" s="4"/>
      <c r="GNF396" s="4"/>
      <c r="GNG396" s="4"/>
      <c r="GNH396" s="4"/>
      <c r="GNI396" s="4"/>
      <c r="GNJ396" s="4"/>
      <c r="GNK396" s="4"/>
      <c r="GNL396" s="4"/>
      <c r="GNM396" s="4"/>
      <c r="GNN396" s="4"/>
      <c r="GNO396" s="4"/>
      <c r="GNP396" s="4"/>
      <c r="GNQ396" s="4"/>
      <c r="GNR396" s="4"/>
      <c r="GNS396" s="4"/>
      <c r="GNT396" s="4"/>
      <c r="GNU396" s="4"/>
      <c r="GNV396" s="4"/>
      <c r="GNW396" s="4"/>
      <c r="GNX396" s="4"/>
      <c r="GNY396" s="4"/>
      <c r="GNZ396" s="4"/>
      <c r="GOA396" s="4"/>
      <c r="GOB396" s="4"/>
      <c r="GOC396" s="4"/>
      <c r="GOD396" s="4"/>
      <c r="GOE396" s="4"/>
      <c r="GOF396" s="4"/>
      <c r="GOG396" s="4"/>
      <c r="GOH396" s="4"/>
      <c r="GOI396" s="4"/>
      <c r="GOJ396" s="4"/>
      <c r="GOK396" s="4"/>
      <c r="GOL396" s="4"/>
      <c r="GOM396" s="4"/>
      <c r="GON396" s="4"/>
      <c r="GOO396" s="4"/>
      <c r="GOP396" s="4"/>
      <c r="GOQ396" s="4"/>
      <c r="GOR396" s="4"/>
      <c r="GOS396" s="4"/>
      <c r="GOT396" s="4"/>
      <c r="GOU396" s="4"/>
      <c r="GOV396" s="4"/>
      <c r="GOW396" s="4"/>
      <c r="GOX396" s="4"/>
      <c r="GOY396" s="4"/>
      <c r="GOZ396" s="4"/>
      <c r="GPA396" s="4"/>
      <c r="GPB396" s="4"/>
      <c r="GPC396" s="4"/>
      <c r="GPD396" s="4"/>
      <c r="GPE396" s="4"/>
      <c r="GPF396" s="4"/>
      <c r="GPG396" s="4"/>
      <c r="GPH396" s="4"/>
      <c r="GPI396" s="4"/>
      <c r="GPJ396" s="4"/>
      <c r="GPK396" s="4"/>
      <c r="GPL396" s="4"/>
      <c r="GPM396" s="4"/>
      <c r="GPN396" s="4"/>
      <c r="GPO396" s="4"/>
      <c r="GPP396" s="4"/>
      <c r="GPQ396" s="4"/>
      <c r="GPR396" s="4"/>
      <c r="GPS396" s="4"/>
      <c r="GPT396" s="4"/>
      <c r="GPU396" s="4"/>
      <c r="GPV396" s="4"/>
      <c r="GPW396" s="4"/>
      <c r="GPX396" s="4"/>
      <c r="GPY396" s="4"/>
      <c r="GPZ396" s="4"/>
      <c r="GQA396" s="4"/>
      <c r="GQB396" s="4"/>
      <c r="GQC396" s="4"/>
      <c r="GQD396" s="4"/>
      <c r="GQE396" s="4"/>
      <c r="GQF396" s="4"/>
      <c r="GQG396" s="4"/>
      <c r="GQH396" s="4"/>
      <c r="GQI396" s="4"/>
      <c r="GQJ396" s="4"/>
      <c r="GQK396" s="4"/>
      <c r="GQL396" s="4"/>
      <c r="GQM396" s="4"/>
      <c r="GQN396" s="4"/>
      <c r="GQO396" s="4"/>
      <c r="GQP396" s="4"/>
      <c r="GQQ396" s="4"/>
      <c r="GQR396" s="4"/>
      <c r="GQS396" s="4"/>
      <c r="GQT396" s="4"/>
      <c r="GQU396" s="4"/>
      <c r="GQV396" s="4"/>
      <c r="GQW396" s="4"/>
      <c r="GQX396" s="4"/>
      <c r="GQY396" s="4"/>
      <c r="GQZ396" s="4"/>
      <c r="GRA396" s="4"/>
      <c r="GRB396" s="4"/>
      <c r="GRC396" s="4"/>
      <c r="GRD396" s="4"/>
      <c r="GRE396" s="4"/>
      <c r="GRF396" s="4"/>
      <c r="GRG396" s="4"/>
      <c r="GRH396" s="4"/>
      <c r="GRI396" s="4"/>
      <c r="GRJ396" s="4"/>
      <c r="GRK396" s="4"/>
      <c r="GRL396" s="4"/>
      <c r="GRM396" s="4"/>
      <c r="GRN396" s="4"/>
      <c r="GRO396" s="4"/>
      <c r="GRP396" s="4"/>
      <c r="GRQ396" s="4"/>
      <c r="GRR396" s="4"/>
      <c r="GRS396" s="4"/>
      <c r="GRT396" s="4"/>
      <c r="GRU396" s="4"/>
      <c r="GRV396" s="4"/>
      <c r="GRW396" s="4"/>
      <c r="GRX396" s="4"/>
      <c r="GRY396" s="4"/>
      <c r="GRZ396" s="4"/>
      <c r="GSA396" s="4"/>
      <c r="GSB396" s="4"/>
      <c r="GSC396" s="4"/>
      <c r="GSD396" s="4"/>
      <c r="GSE396" s="4"/>
      <c r="GSF396" s="4"/>
      <c r="GSG396" s="4"/>
      <c r="GSH396" s="4"/>
      <c r="GSI396" s="4"/>
      <c r="GSJ396" s="4"/>
      <c r="GSK396" s="4"/>
      <c r="GSL396" s="4"/>
      <c r="GSM396" s="4"/>
      <c r="GSN396" s="4"/>
      <c r="GSO396" s="4"/>
      <c r="GSP396" s="4"/>
      <c r="GSQ396" s="4"/>
      <c r="GSR396" s="4"/>
      <c r="GSS396" s="4"/>
      <c r="GST396" s="4"/>
      <c r="GSU396" s="4"/>
      <c r="GSV396" s="4"/>
      <c r="GSW396" s="4"/>
      <c r="GSX396" s="4"/>
      <c r="GSY396" s="4"/>
      <c r="GSZ396" s="4"/>
      <c r="GTA396" s="4"/>
      <c r="GTB396" s="4"/>
      <c r="GTC396" s="4"/>
      <c r="GTD396" s="4"/>
      <c r="GTE396" s="4"/>
      <c r="GTF396" s="4"/>
      <c r="GTG396" s="4"/>
      <c r="GTH396" s="4"/>
      <c r="GTI396" s="4"/>
      <c r="GTJ396" s="4"/>
      <c r="GTK396" s="4"/>
      <c r="GTL396" s="4"/>
      <c r="GTM396" s="4"/>
      <c r="GTN396" s="4"/>
      <c r="GTO396" s="4"/>
      <c r="GTP396" s="4"/>
      <c r="GTQ396" s="4"/>
      <c r="GTR396" s="4"/>
      <c r="GTS396" s="4"/>
      <c r="GTT396" s="4"/>
      <c r="GTU396" s="4"/>
      <c r="GTV396" s="4"/>
      <c r="GTW396" s="4"/>
      <c r="GTX396" s="4"/>
      <c r="GTY396" s="4"/>
      <c r="GTZ396" s="4"/>
      <c r="GUA396" s="4"/>
      <c r="GUB396" s="4"/>
      <c r="GUC396" s="4"/>
      <c r="GUD396" s="4"/>
      <c r="GUE396" s="4"/>
      <c r="GUF396" s="4"/>
      <c r="GUG396" s="4"/>
      <c r="GUH396" s="4"/>
      <c r="GUI396" s="4"/>
      <c r="GUJ396" s="4"/>
      <c r="GUK396" s="4"/>
      <c r="GUL396" s="4"/>
      <c r="GUM396" s="4"/>
      <c r="GUN396" s="4"/>
      <c r="GUO396" s="4"/>
      <c r="GUP396" s="4"/>
      <c r="GUQ396" s="4"/>
      <c r="GUR396" s="4"/>
      <c r="GUS396" s="4"/>
      <c r="GUT396" s="4"/>
      <c r="GUU396" s="4"/>
      <c r="GUV396" s="4"/>
      <c r="GUW396" s="4"/>
      <c r="GUX396" s="4"/>
      <c r="GUY396" s="4"/>
      <c r="GUZ396" s="4"/>
      <c r="GVA396" s="4"/>
      <c r="GVB396" s="4"/>
      <c r="GVC396" s="4"/>
      <c r="GVD396" s="4"/>
      <c r="GVE396" s="4"/>
      <c r="GVF396" s="4"/>
      <c r="GVG396" s="4"/>
      <c r="GVH396" s="4"/>
      <c r="GVI396" s="4"/>
      <c r="GVJ396" s="4"/>
      <c r="GVK396" s="4"/>
      <c r="GVL396" s="4"/>
      <c r="GVM396" s="4"/>
      <c r="GVN396" s="4"/>
      <c r="GVO396" s="4"/>
      <c r="GVP396" s="4"/>
      <c r="GVQ396" s="4"/>
      <c r="GVR396" s="4"/>
      <c r="GVS396" s="4"/>
      <c r="GVT396" s="4"/>
      <c r="GVU396" s="4"/>
      <c r="GVV396" s="4"/>
      <c r="GVW396" s="4"/>
      <c r="GVX396" s="4"/>
      <c r="GVY396" s="4"/>
      <c r="GVZ396" s="4"/>
      <c r="GWA396" s="4"/>
      <c r="GWB396" s="4"/>
      <c r="GWC396" s="4"/>
      <c r="GWD396" s="4"/>
      <c r="GWE396" s="4"/>
      <c r="GWF396" s="4"/>
      <c r="GWG396" s="4"/>
      <c r="GWH396" s="4"/>
      <c r="GWI396" s="4"/>
      <c r="GWJ396" s="4"/>
      <c r="GWK396" s="4"/>
      <c r="GWL396" s="4"/>
      <c r="GWM396" s="4"/>
      <c r="GWN396" s="4"/>
      <c r="GWO396" s="4"/>
      <c r="GWP396" s="4"/>
      <c r="GWQ396" s="4"/>
      <c r="GWR396" s="4"/>
      <c r="GWS396" s="4"/>
      <c r="GWT396" s="4"/>
      <c r="GWU396" s="4"/>
      <c r="GWV396" s="4"/>
      <c r="GWW396" s="4"/>
      <c r="GWX396" s="4"/>
      <c r="GWY396" s="4"/>
      <c r="GWZ396" s="4"/>
      <c r="GXA396" s="4"/>
      <c r="GXB396" s="4"/>
      <c r="GXC396" s="4"/>
      <c r="GXD396" s="4"/>
      <c r="GXE396" s="4"/>
      <c r="GXF396" s="4"/>
      <c r="GXG396" s="4"/>
      <c r="GXH396" s="4"/>
      <c r="GXI396" s="4"/>
      <c r="GXJ396" s="4"/>
      <c r="GXK396" s="4"/>
      <c r="GXL396" s="4"/>
      <c r="GXM396" s="4"/>
      <c r="GXN396" s="4"/>
      <c r="GXO396" s="4"/>
      <c r="GXP396" s="4"/>
      <c r="GXQ396" s="4"/>
      <c r="GXR396" s="4"/>
      <c r="GXS396" s="4"/>
      <c r="GXT396" s="4"/>
      <c r="GXU396" s="4"/>
      <c r="GXV396" s="4"/>
      <c r="GXW396" s="4"/>
      <c r="GXX396" s="4"/>
      <c r="GXY396" s="4"/>
      <c r="GXZ396" s="4"/>
      <c r="GYA396" s="4"/>
      <c r="GYB396" s="4"/>
      <c r="GYC396" s="4"/>
      <c r="GYD396" s="4"/>
      <c r="GYE396" s="4"/>
      <c r="GYF396" s="4"/>
      <c r="GYG396" s="4"/>
      <c r="GYH396" s="4"/>
      <c r="GYI396" s="4"/>
      <c r="GYJ396" s="4"/>
      <c r="GYK396" s="4"/>
      <c r="GYL396" s="4"/>
      <c r="GYM396" s="4"/>
      <c r="GYN396" s="4"/>
      <c r="GYO396" s="4"/>
      <c r="GYP396" s="4"/>
      <c r="GYQ396" s="4"/>
      <c r="GYR396" s="4"/>
      <c r="GYS396" s="4"/>
      <c r="GYT396" s="4"/>
      <c r="GYU396" s="4"/>
      <c r="GYV396" s="4"/>
      <c r="GYW396" s="4"/>
      <c r="GYX396" s="4"/>
      <c r="GYY396" s="4"/>
      <c r="GYZ396" s="4"/>
      <c r="GZA396" s="4"/>
      <c r="GZB396" s="4"/>
      <c r="GZC396" s="4"/>
      <c r="GZD396" s="4"/>
      <c r="GZE396" s="4"/>
      <c r="GZF396" s="4"/>
      <c r="GZG396" s="4"/>
      <c r="GZH396" s="4"/>
      <c r="GZI396" s="4"/>
      <c r="GZJ396" s="4"/>
      <c r="GZK396" s="4"/>
      <c r="GZL396" s="4"/>
      <c r="GZM396" s="4"/>
      <c r="GZN396" s="4"/>
      <c r="GZO396" s="4"/>
      <c r="GZP396" s="4"/>
      <c r="GZQ396" s="4"/>
      <c r="GZR396" s="4"/>
      <c r="GZS396" s="4"/>
      <c r="GZT396" s="4"/>
      <c r="GZU396" s="4"/>
      <c r="GZV396" s="4"/>
      <c r="GZW396" s="4"/>
      <c r="GZX396" s="4"/>
      <c r="GZY396" s="4"/>
      <c r="GZZ396" s="4"/>
      <c r="HAA396" s="4"/>
      <c r="HAB396" s="4"/>
      <c r="HAC396" s="4"/>
      <c r="HAD396" s="4"/>
      <c r="HAE396" s="4"/>
      <c r="HAF396" s="4"/>
      <c r="HAG396" s="4"/>
      <c r="HAH396" s="4"/>
      <c r="HAI396" s="4"/>
      <c r="HAJ396" s="4"/>
      <c r="HAK396" s="4"/>
      <c r="HAL396" s="4"/>
      <c r="HAM396" s="4"/>
      <c r="HAN396" s="4"/>
      <c r="HAO396" s="4"/>
      <c r="HAP396" s="4"/>
      <c r="HAQ396" s="4"/>
      <c r="HAR396" s="4"/>
      <c r="HAS396" s="4"/>
      <c r="HAT396" s="4"/>
      <c r="HAU396" s="4"/>
      <c r="HAV396" s="4"/>
      <c r="HAW396" s="4"/>
      <c r="HAX396" s="4"/>
      <c r="HAY396" s="4"/>
      <c r="HAZ396" s="4"/>
      <c r="HBA396" s="4"/>
      <c r="HBB396" s="4"/>
      <c r="HBC396" s="4"/>
      <c r="HBD396" s="4"/>
      <c r="HBE396" s="4"/>
      <c r="HBF396" s="4"/>
      <c r="HBG396" s="4"/>
      <c r="HBH396" s="4"/>
      <c r="HBI396" s="4"/>
      <c r="HBJ396" s="4"/>
      <c r="HBK396" s="4"/>
      <c r="HBL396" s="4"/>
      <c r="HBM396" s="4"/>
      <c r="HBN396" s="4"/>
      <c r="HBO396" s="4"/>
      <c r="HBP396" s="4"/>
      <c r="HBQ396" s="4"/>
      <c r="HBR396" s="4"/>
      <c r="HBS396" s="4"/>
      <c r="HBT396" s="4"/>
      <c r="HBU396" s="4"/>
      <c r="HBV396" s="4"/>
      <c r="HBW396" s="4"/>
      <c r="HBX396" s="4"/>
      <c r="HBY396" s="4"/>
      <c r="HBZ396" s="4"/>
      <c r="HCA396" s="4"/>
      <c r="HCB396" s="4"/>
      <c r="HCC396" s="4"/>
      <c r="HCD396" s="4"/>
      <c r="HCE396" s="4"/>
      <c r="HCF396" s="4"/>
      <c r="HCG396" s="4"/>
      <c r="HCH396" s="4"/>
      <c r="HCI396" s="4"/>
      <c r="HCJ396" s="4"/>
      <c r="HCK396" s="4"/>
      <c r="HCL396" s="4"/>
      <c r="HCM396" s="4"/>
      <c r="HCN396" s="4"/>
      <c r="HCO396" s="4"/>
      <c r="HCP396" s="4"/>
      <c r="HCQ396" s="4"/>
      <c r="HCR396" s="4"/>
      <c r="HCS396" s="4"/>
      <c r="HCT396" s="4"/>
      <c r="HCU396" s="4"/>
      <c r="HCV396" s="4"/>
      <c r="HCW396" s="4"/>
      <c r="HCX396" s="4"/>
      <c r="HCY396" s="4"/>
      <c r="HCZ396" s="4"/>
      <c r="HDA396" s="4"/>
      <c r="HDB396" s="4"/>
      <c r="HDC396" s="4"/>
      <c r="HDD396" s="4"/>
      <c r="HDE396" s="4"/>
      <c r="HDF396" s="4"/>
      <c r="HDG396" s="4"/>
      <c r="HDH396" s="4"/>
      <c r="HDI396" s="4"/>
      <c r="HDJ396" s="4"/>
      <c r="HDK396" s="4"/>
      <c r="HDL396" s="4"/>
      <c r="HDM396" s="4"/>
      <c r="HDN396" s="4"/>
      <c r="HDO396" s="4"/>
      <c r="HDP396" s="4"/>
      <c r="HDQ396" s="4"/>
      <c r="HDR396" s="4"/>
      <c r="HDS396" s="4"/>
      <c r="HDT396" s="4"/>
      <c r="HDU396" s="4"/>
      <c r="HDV396" s="4"/>
      <c r="HDW396" s="4"/>
      <c r="HDX396" s="4"/>
      <c r="HDY396" s="4"/>
      <c r="HDZ396" s="4"/>
      <c r="HEA396" s="4"/>
      <c r="HEB396" s="4"/>
      <c r="HEC396" s="4"/>
      <c r="HED396" s="4"/>
      <c r="HEE396" s="4"/>
      <c r="HEF396" s="4"/>
      <c r="HEG396" s="4"/>
      <c r="HEH396" s="4"/>
      <c r="HEI396" s="4"/>
      <c r="HEJ396" s="4"/>
      <c r="HEK396" s="4"/>
      <c r="HEL396" s="4"/>
      <c r="HEM396" s="4"/>
      <c r="HEN396" s="4"/>
      <c r="HEO396" s="4"/>
      <c r="HEP396" s="4"/>
      <c r="HEQ396" s="4"/>
      <c r="HER396" s="4"/>
      <c r="HES396" s="4"/>
      <c r="HET396" s="4"/>
      <c r="HEU396" s="4"/>
      <c r="HEV396" s="4"/>
      <c r="HEW396" s="4"/>
      <c r="HEX396" s="4"/>
      <c r="HEY396" s="4"/>
      <c r="HEZ396" s="4"/>
      <c r="HFA396" s="4"/>
      <c r="HFB396" s="4"/>
      <c r="HFC396" s="4"/>
      <c r="HFD396" s="4"/>
      <c r="HFE396" s="4"/>
      <c r="HFF396" s="4"/>
      <c r="HFG396" s="4"/>
      <c r="HFH396" s="4"/>
      <c r="HFI396" s="4"/>
      <c r="HFJ396" s="4"/>
      <c r="HFK396" s="4"/>
      <c r="HFL396" s="4"/>
      <c r="HFM396" s="4"/>
      <c r="HFN396" s="4"/>
      <c r="HFO396" s="4"/>
      <c r="HFP396" s="4"/>
      <c r="HFQ396" s="4"/>
      <c r="HFR396" s="4"/>
      <c r="HFS396" s="4"/>
      <c r="HFT396" s="4"/>
      <c r="HFU396" s="4"/>
      <c r="HFV396" s="4"/>
      <c r="HFW396" s="4"/>
      <c r="HFX396" s="4"/>
      <c r="HFY396" s="4"/>
      <c r="HFZ396" s="4"/>
      <c r="HGA396" s="4"/>
      <c r="HGB396" s="4"/>
      <c r="HGC396" s="4"/>
      <c r="HGD396" s="4"/>
      <c r="HGE396" s="4"/>
      <c r="HGF396" s="4"/>
      <c r="HGG396" s="4"/>
      <c r="HGH396" s="4"/>
      <c r="HGI396" s="4"/>
      <c r="HGJ396" s="4"/>
      <c r="HGK396" s="4"/>
      <c r="HGL396" s="4"/>
      <c r="HGM396" s="4"/>
      <c r="HGN396" s="4"/>
      <c r="HGO396" s="4"/>
      <c r="HGP396" s="4"/>
      <c r="HGQ396" s="4"/>
      <c r="HGR396" s="4"/>
      <c r="HGS396" s="4"/>
      <c r="HGT396" s="4"/>
      <c r="HGU396" s="4"/>
      <c r="HGV396" s="4"/>
      <c r="HGW396" s="4"/>
      <c r="HGX396" s="4"/>
      <c r="HGY396" s="4"/>
      <c r="HGZ396" s="4"/>
      <c r="HHA396" s="4"/>
      <c r="HHB396" s="4"/>
      <c r="HHC396" s="4"/>
      <c r="HHD396" s="4"/>
      <c r="HHE396" s="4"/>
      <c r="HHF396" s="4"/>
      <c r="HHG396" s="4"/>
      <c r="HHH396" s="4"/>
      <c r="HHI396" s="4"/>
      <c r="HHJ396" s="4"/>
      <c r="HHK396" s="4"/>
      <c r="HHL396" s="4"/>
      <c r="HHM396" s="4"/>
      <c r="HHN396" s="4"/>
      <c r="HHO396" s="4"/>
      <c r="HHP396" s="4"/>
      <c r="HHQ396" s="4"/>
      <c r="HHR396" s="4"/>
      <c r="HHS396" s="4"/>
      <c r="HHT396" s="4"/>
      <c r="HHU396" s="4"/>
      <c r="HHV396" s="4"/>
      <c r="HHW396" s="4"/>
      <c r="HHX396" s="4"/>
      <c r="HHY396" s="4"/>
      <c r="HHZ396" s="4"/>
      <c r="HIA396" s="4"/>
      <c r="HIB396" s="4"/>
      <c r="HIC396" s="4"/>
      <c r="HID396" s="4"/>
      <c r="HIE396" s="4"/>
      <c r="HIF396" s="4"/>
      <c r="HIG396" s="4"/>
      <c r="HIH396" s="4"/>
      <c r="HII396" s="4"/>
      <c r="HIJ396" s="4"/>
      <c r="HIK396" s="4"/>
      <c r="HIL396" s="4"/>
      <c r="HIM396" s="4"/>
      <c r="HIN396" s="4"/>
      <c r="HIO396" s="4"/>
      <c r="HIP396" s="4"/>
      <c r="HIQ396" s="4"/>
      <c r="HIR396" s="4"/>
      <c r="HIS396" s="4"/>
      <c r="HIT396" s="4"/>
      <c r="HIU396" s="4"/>
      <c r="HIV396" s="4"/>
      <c r="HIW396" s="4"/>
      <c r="HIX396" s="4"/>
      <c r="HIY396" s="4"/>
      <c r="HIZ396" s="4"/>
      <c r="HJA396" s="4"/>
      <c r="HJB396" s="4"/>
      <c r="HJC396" s="4"/>
      <c r="HJD396" s="4"/>
      <c r="HJE396" s="4"/>
      <c r="HJF396" s="4"/>
      <c r="HJG396" s="4"/>
      <c r="HJH396" s="4"/>
      <c r="HJI396" s="4"/>
      <c r="HJJ396" s="4"/>
      <c r="HJK396" s="4"/>
      <c r="HJL396" s="4"/>
      <c r="HJM396" s="4"/>
      <c r="HJN396" s="4"/>
      <c r="HJO396" s="4"/>
      <c r="HJP396" s="4"/>
      <c r="HJQ396" s="4"/>
      <c r="HJR396" s="4"/>
      <c r="HJS396" s="4"/>
      <c r="HJT396" s="4"/>
      <c r="HJU396" s="4"/>
      <c r="HJV396" s="4"/>
      <c r="HJW396" s="4"/>
      <c r="HJX396" s="4"/>
      <c r="HJY396" s="4"/>
      <c r="HJZ396" s="4"/>
      <c r="HKA396" s="4"/>
      <c r="HKB396" s="4"/>
      <c r="HKC396" s="4"/>
      <c r="HKD396" s="4"/>
      <c r="HKE396" s="4"/>
      <c r="HKF396" s="4"/>
      <c r="HKG396" s="4"/>
      <c r="HKH396" s="4"/>
      <c r="HKI396" s="4"/>
      <c r="HKJ396" s="4"/>
      <c r="HKK396" s="4"/>
      <c r="HKL396" s="4"/>
      <c r="HKM396" s="4"/>
      <c r="HKN396" s="4"/>
      <c r="HKO396" s="4"/>
      <c r="HKP396" s="4"/>
      <c r="HKQ396" s="4"/>
      <c r="HKR396" s="4"/>
      <c r="HKS396" s="4"/>
      <c r="HKT396" s="4"/>
      <c r="HKU396" s="4"/>
      <c r="HKV396" s="4"/>
      <c r="HKW396" s="4"/>
      <c r="HKX396" s="4"/>
      <c r="HKY396" s="4"/>
      <c r="HKZ396" s="4"/>
      <c r="HLA396" s="4"/>
      <c r="HLB396" s="4"/>
      <c r="HLC396" s="4"/>
      <c r="HLD396" s="4"/>
      <c r="HLE396" s="4"/>
      <c r="HLF396" s="4"/>
      <c r="HLG396" s="4"/>
      <c r="HLH396" s="4"/>
      <c r="HLI396" s="4"/>
      <c r="HLJ396" s="4"/>
      <c r="HLK396" s="4"/>
      <c r="HLL396" s="4"/>
      <c r="HLM396" s="4"/>
      <c r="HLN396" s="4"/>
      <c r="HLO396" s="4"/>
      <c r="HLP396" s="4"/>
      <c r="HLQ396" s="4"/>
      <c r="HLR396" s="4"/>
      <c r="HLS396" s="4"/>
      <c r="HLT396" s="4"/>
      <c r="HLU396" s="4"/>
      <c r="HLV396" s="4"/>
      <c r="HLW396" s="4"/>
      <c r="HLX396" s="4"/>
      <c r="HLY396" s="4"/>
      <c r="HLZ396" s="4"/>
      <c r="HMA396" s="4"/>
      <c r="HMB396" s="4"/>
      <c r="HMC396" s="4"/>
      <c r="HMD396" s="4"/>
      <c r="HME396" s="4"/>
      <c r="HMF396" s="4"/>
      <c r="HMG396" s="4"/>
      <c r="HMH396" s="4"/>
      <c r="HMI396" s="4"/>
      <c r="HMJ396" s="4"/>
      <c r="HMK396" s="4"/>
      <c r="HML396" s="4"/>
      <c r="HMM396" s="4"/>
      <c r="HMN396" s="4"/>
      <c r="HMO396" s="4"/>
      <c r="HMP396" s="4"/>
      <c r="HMQ396" s="4"/>
      <c r="HMR396" s="4"/>
      <c r="HMS396" s="4"/>
      <c r="HMT396" s="4"/>
      <c r="HMU396" s="4"/>
      <c r="HMV396" s="4"/>
      <c r="HMW396" s="4"/>
      <c r="HMX396" s="4"/>
      <c r="HMY396" s="4"/>
      <c r="HMZ396" s="4"/>
      <c r="HNA396" s="4"/>
      <c r="HNB396" s="4"/>
      <c r="HNC396" s="4"/>
      <c r="HND396" s="4"/>
      <c r="HNE396" s="4"/>
      <c r="HNF396" s="4"/>
      <c r="HNG396" s="4"/>
      <c r="HNH396" s="4"/>
      <c r="HNI396" s="4"/>
      <c r="HNJ396" s="4"/>
      <c r="HNK396" s="4"/>
      <c r="HNL396" s="4"/>
      <c r="HNM396" s="4"/>
      <c r="HNN396" s="4"/>
      <c r="HNO396" s="4"/>
      <c r="HNP396" s="4"/>
      <c r="HNQ396" s="4"/>
      <c r="HNR396" s="4"/>
      <c r="HNS396" s="4"/>
      <c r="HNT396" s="4"/>
      <c r="HNU396" s="4"/>
      <c r="HNV396" s="4"/>
      <c r="HNW396" s="4"/>
      <c r="HNX396" s="4"/>
      <c r="HNY396" s="4"/>
      <c r="HNZ396" s="4"/>
      <c r="HOA396" s="4"/>
      <c r="HOB396" s="4"/>
      <c r="HOC396" s="4"/>
      <c r="HOD396" s="4"/>
      <c r="HOE396" s="4"/>
      <c r="HOF396" s="4"/>
      <c r="HOG396" s="4"/>
      <c r="HOH396" s="4"/>
      <c r="HOI396" s="4"/>
      <c r="HOJ396" s="4"/>
      <c r="HOK396" s="4"/>
      <c r="HOL396" s="4"/>
      <c r="HOM396" s="4"/>
      <c r="HON396" s="4"/>
      <c r="HOO396" s="4"/>
      <c r="HOP396" s="4"/>
      <c r="HOQ396" s="4"/>
      <c r="HOR396" s="4"/>
      <c r="HOS396" s="4"/>
      <c r="HOT396" s="4"/>
      <c r="HOU396" s="4"/>
      <c r="HOV396" s="4"/>
      <c r="HOW396" s="4"/>
      <c r="HOX396" s="4"/>
      <c r="HOY396" s="4"/>
      <c r="HOZ396" s="4"/>
      <c r="HPA396" s="4"/>
      <c r="HPB396" s="4"/>
      <c r="HPC396" s="4"/>
      <c r="HPD396" s="4"/>
      <c r="HPE396" s="4"/>
      <c r="HPF396" s="4"/>
      <c r="HPG396" s="4"/>
      <c r="HPH396" s="4"/>
      <c r="HPI396" s="4"/>
      <c r="HPJ396" s="4"/>
      <c r="HPK396" s="4"/>
      <c r="HPL396" s="4"/>
      <c r="HPM396" s="4"/>
      <c r="HPN396" s="4"/>
      <c r="HPO396" s="4"/>
      <c r="HPP396" s="4"/>
      <c r="HPQ396" s="4"/>
      <c r="HPR396" s="4"/>
      <c r="HPS396" s="4"/>
      <c r="HPT396" s="4"/>
      <c r="HPU396" s="4"/>
      <c r="HPV396" s="4"/>
      <c r="HPW396" s="4"/>
      <c r="HPX396" s="4"/>
      <c r="HPY396" s="4"/>
      <c r="HPZ396" s="4"/>
      <c r="HQA396" s="4"/>
      <c r="HQB396" s="4"/>
      <c r="HQC396" s="4"/>
      <c r="HQD396" s="4"/>
      <c r="HQE396" s="4"/>
      <c r="HQF396" s="4"/>
      <c r="HQG396" s="4"/>
      <c r="HQH396" s="4"/>
      <c r="HQI396" s="4"/>
      <c r="HQJ396" s="4"/>
      <c r="HQK396" s="4"/>
      <c r="HQL396" s="4"/>
      <c r="HQM396" s="4"/>
      <c r="HQN396" s="4"/>
      <c r="HQO396" s="4"/>
      <c r="HQP396" s="4"/>
      <c r="HQQ396" s="4"/>
      <c r="HQR396" s="4"/>
      <c r="HQS396" s="4"/>
      <c r="HQT396" s="4"/>
      <c r="HQU396" s="4"/>
      <c r="HQV396" s="4"/>
      <c r="HQW396" s="4"/>
      <c r="HQX396" s="4"/>
      <c r="HQY396" s="4"/>
      <c r="HQZ396" s="4"/>
      <c r="HRA396" s="4"/>
      <c r="HRB396" s="4"/>
      <c r="HRC396" s="4"/>
      <c r="HRD396" s="4"/>
      <c r="HRE396" s="4"/>
      <c r="HRF396" s="4"/>
      <c r="HRG396" s="4"/>
      <c r="HRH396" s="4"/>
      <c r="HRI396" s="4"/>
      <c r="HRJ396" s="4"/>
      <c r="HRK396" s="4"/>
      <c r="HRL396" s="4"/>
      <c r="HRM396" s="4"/>
      <c r="HRN396" s="4"/>
      <c r="HRO396" s="4"/>
      <c r="HRP396" s="4"/>
      <c r="HRQ396" s="4"/>
      <c r="HRR396" s="4"/>
      <c r="HRS396" s="4"/>
      <c r="HRT396" s="4"/>
      <c r="HRU396" s="4"/>
      <c r="HRV396" s="4"/>
      <c r="HRW396" s="4"/>
      <c r="HRX396" s="4"/>
      <c r="HRY396" s="4"/>
      <c r="HRZ396" s="4"/>
      <c r="HSA396" s="4"/>
      <c r="HSB396" s="4"/>
      <c r="HSC396" s="4"/>
      <c r="HSD396" s="4"/>
      <c r="HSE396" s="4"/>
      <c r="HSF396" s="4"/>
      <c r="HSG396" s="4"/>
      <c r="HSH396" s="4"/>
      <c r="HSI396" s="4"/>
      <c r="HSJ396" s="4"/>
      <c r="HSK396" s="4"/>
      <c r="HSL396" s="4"/>
      <c r="HSM396" s="4"/>
      <c r="HSN396" s="4"/>
      <c r="HSO396" s="4"/>
      <c r="HSP396" s="4"/>
      <c r="HSQ396" s="4"/>
      <c r="HSR396" s="4"/>
      <c r="HSS396" s="4"/>
      <c r="HST396" s="4"/>
      <c r="HSU396" s="4"/>
      <c r="HSV396" s="4"/>
      <c r="HSW396" s="4"/>
      <c r="HSX396" s="4"/>
      <c r="HSY396" s="4"/>
      <c r="HSZ396" s="4"/>
      <c r="HTA396" s="4"/>
      <c r="HTB396" s="4"/>
      <c r="HTC396" s="4"/>
      <c r="HTD396" s="4"/>
      <c r="HTE396" s="4"/>
      <c r="HTF396" s="4"/>
      <c r="HTG396" s="4"/>
      <c r="HTH396" s="4"/>
      <c r="HTI396" s="4"/>
      <c r="HTJ396" s="4"/>
      <c r="HTK396" s="4"/>
      <c r="HTL396" s="4"/>
      <c r="HTM396" s="4"/>
      <c r="HTN396" s="4"/>
      <c r="HTO396" s="4"/>
      <c r="HTP396" s="4"/>
      <c r="HTQ396" s="4"/>
      <c r="HTR396" s="4"/>
      <c r="HTS396" s="4"/>
      <c r="HTT396" s="4"/>
      <c r="HTU396" s="4"/>
      <c r="HTV396" s="4"/>
      <c r="HTW396" s="4"/>
      <c r="HTX396" s="4"/>
      <c r="HTY396" s="4"/>
      <c r="HTZ396" s="4"/>
      <c r="HUA396" s="4"/>
      <c r="HUB396" s="4"/>
      <c r="HUC396" s="4"/>
      <c r="HUD396" s="4"/>
      <c r="HUE396" s="4"/>
      <c r="HUF396" s="4"/>
      <c r="HUG396" s="4"/>
      <c r="HUH396" s="4"/>
      <c r="HUI396" s="4"/>
      <c r="HUJ396" s="4"/>
      <c r="HUK396" s="4"/>
      <c r="HUL396" s="4"/>
      <c r="HUM396" s="4"/>
      <c r="HUN396" s="4"/>
      <c r="HUO396" s="4"/>
      <c r="HUP396" s="4"/>
      <c r="HUQ396" s="4"/>
      <c r="HUR396" s="4"/>
      <c r="HUS396" s="4"/>
      <c r="HUT396" s="4"/>
      <c r="HUU396" s="4"/>
      <c r="HUV396" s="4"/>
      <c r="HUW396" s="4"/>
      <c r="HUX396" s="4"/>
      <c r="HUY396" s="4"/>
      <c r="HUZ396" s="4"/>
      <c r="HVA396" s="4"/>
      <c r="HVB396" s="4"/>
      <c r="HVC396" s="4"/>
      <c r="HVD396" s="4"/>
      <c r="HVE396" s="4"/>
      <c r="HVF396" s="4"/>
      <c r="HVG396" s="4"/>
      <c r="HVH396" s="4"/>
      <c r="HVI396" s="4"/>
      <c r="HVJ396" s="4"/>
      <c r="HVK396" s="4"/>
      <c r="HVL396" s="4"/>
      <c r="HVM396" s="4"/>
      <c r="HVN396" s="4"/>
      <c r="HVO396" s="4"/>
      <c r="HVP396" s="4"/>
      <c r="HVQ396" s="4"/>
      <c r="HVR396" s="4"/>
      <c r="HVS396" s="4"/>
      <c r="HVT396" s="4"/>
      <c r="HVU396" s="4"/>
      <c r="HVV396" s="4"/>
      <c r="HVW396" s="4"/>
      <c r="HVX396" s="4"/>
      <c r="HVY396" s="4"/>
      <c r="HVZ396" s="4"/>
      <c r="HWA396" s="4"/>
      <c r="HWB396" s="4"/>
      <c r="HWC396" s="4"/>
      <c r="HWD396" s="4"/>
      <c r="HWE396" s="4"/>
      <c r="HWF396" s="4"/>
      <c r="HWG396" s="4"/>
      <c r="HWH396" s="4"/>
      <c r="HWI396" s="4"/>
      <c r="HWJ396" s="4"/>
      <c r="HWK396" s="4"/>
      <c r="HWL396" s="4"/>
      <c r="HWM396" s="4"/>
      <c r="HWN396" s="4"/>
      <c r="HWO396" s="4"/>
      <c r="HWP396" s="4"/>
      <c r="HWQ396" s="4"/>
      <c r="HWR396" s="4"/>
      <c r="HWS396" s="4"/>
      <c r="HWT396" s="4"/>
      <c r="HWU396" s="4"/>
      <c r="HWV396" s="4"/>
      <c r="HWW396" s="4"/>
      <c r="HWX396" s="4"/>
      <c r="HWY396" s="4"/>
      <c r="HWZ396" s="4"/>
      <c r="HXA396" s="4"/>
      <c r="HXB396" s="4"/>
      <c r="HXC396" s="4"/>
      <c r="HXD396" s="4"/>
      <c r="HXE396" s="4"/>
      <c r="HXF396" s="4"/>
      <c r="HXG396" s="4"/>
      <c r="HXH396" s="4"/>
      <c r="HXI396" s="4"/>
      <c r="HXJ396" s="4"/>
      <c r="HXK396" s="4"/>
      <c r="HXL396" s="4"/>
      <c r="HXM396" s="4"/>
      <c r="HXN396" s="4"/>
      <c r="HXO396" s="4"/>
      <c r="HXP396" s="4"/>
      <c r="HXQ396" s="4"/>
      <c r="HXR396" s="4"/>
      <c r="HXS396" s="4"/>
      <c r="HXT396" s="4"/>
      <c r="HXU396" s="4"/>
      <c r="HXV396" s="4"/>
      <c r="HXW396" s="4"/>
      <c r="HXX396" s="4"/>
      <c r="HXY396" s="4"/>
      <c r="HXZ396" s="4"/>
      <c r="HYA396" s="4"/>
      <c r="HYB396" s="4"/>
      <c r="HYC396" s="4"/>
      <c r="HYD396" s="4"/>
      <c r="HYE396" s="4"/>
      <c r="HYF396" s="4"/>
      <c r="HYG396" s="4"/>
      <c r="HYH396" s="4"/>
      <c r="HYI396" s="4"/>
      <c r="HYJ396" s="4"/>
      <c r="HYK396" s="4"/>
      <c r="HYL396" s="4"/>
      <c r="HYM396" s="4"/>
      <c r="HYN396" s="4"/>
      <c r="HYO396" s="4"/>
      <c r="HYP396" s="4"/>
      <c r="HYQ396" s="4"/>
      <c r="HYR396" s="4"/>
      <c r="HYS396" s="4"/>
      <c r="HYT396" s="4"/>
      <c r="HYU396" s="4"/>
      <c r="HYV396" s="4"/>
      <c r="HYW396" s="4"/>
      <c r="HYX396" s="4"/>
      <c r="HYY396" s="4"/>
      <c r="HYZ396" s="4"/>
      <c r="HZA396" s="4"/>
      <c r="HZB396" s="4"/>
      <c r="HZC396" s="4"/>
      <c r="HZD396" s="4"/>
      <c r="HZE396" s="4"/>
      <c r="HZF396" s="4"/>
      <c r="HZG396" s="4"/>
      <c r="HZH396" s="4"/>
      <c r="HZI396" s="4"/>
      <c r="HZJ396" s="4"/>
      <c r="HZK396" s="4"/>
      <c r="HZL396" s="4"/>
      <c r="HZM396" s="4"/>
      <c r="HZN396" s="4"/>
      <c r="HZO396" s="4"/>
      <c r="HZP396" s="4"/>
      <c r="HZQ396" s="4"/>
      <c r="HZR396" s="4"/>
      <c r="HZS396" s="4"/>
      <c r="HZT396" s="4"/>
      <c r="HZU396" s="4"/>
      <c r="HZV396" s="4"/>
      <c r="HZW396" s="4"/>
      <c r="HZX396" s="4"/>
      <c r="HZY396" s="4"/>
      <c r="HZZ396" s="4"/>
      <c r="IAA396" s="4"/>
      <c r="IAB396" s="4"/>
      <c r="IAC396" s="4"/>
      <c r="IAD396" s="4"/>
      <c r="IAE396" s="4"/>
      <c r="IAF396" s="4"/>
      <c r="IAG396" s="4"/>
      <c r="IAH396" s="4"/>
      <c r="IAI396" s="4"/>
      <c r="IAJ396" s="4"/>
      <c r="IAK396" s="4"/>
      <c r="IAL396" s="4"/>
      <c r="IAM396" s="4"/>
      <c r="IAN396" s="4"/>
      <c r="IAO396" s="4"/>
      <c r="IAP396" s="4"/>
      <c r="IAQ396" s="4"/>
      <c r="IAR396" s="4"/>
      <c r="IAS396" s="4"/>
      <c r="IAT396" s="4"/>
      <c r="IAU396" s="4"/>
      <c r="IAV396" s="4"/>
      <c r="IAW396" s="4"/>
      <c r="IAX396" s="4"/>
      <c r="IAY396" s="4"/>
      <c r="IAZ396" s="4"/>
      <c r="IBA396" s="4"/>
      <c r="IBB396" s="4"/>
      <c r="IBC396" s="4"/>
      <c r="IBD396" s="4"/>
      <c r="IBE396" s="4"/>
      <c r="IBF396" s="4"/>
      <c r="IBG396" s="4"/>
      <c r="IBH396" s="4"/>
      <c r="IBI396" s="4"/>
      <c r="IBJ396" s="4"/>
      <c r="IBK396" s="4"/>
      <c r="IBL396" s="4"/>
      <c r="IBM396" s="4"/>
      <c r="IBN396" s="4"/>
      <c r="IBO396" s="4"/>
      <c r="IBP396" s="4"/>
      <c r="IBQ396" s="4"/>
      <c r="IBR396" s="4"/>
      <c r="IBS396" s="4"/>
      <c r="IBT396" s="4"/>
      <c r="IBU396" s="4"/>
      <c r="IBV396" s="4"/>
      <c r="IBW396" s="4"/>
      <c r="IBX396" s="4"/>
      <c r="IBY396" s="4"/>
      <c r="IBZ396" s="4"/>
      <c r="ICA396" s="4"/>
      <c r="ICB396" s="4"/>
      <c r="ICC396" s="4"/>
      <c r="ICD396" s="4"/>
      <c r="ICE396" s="4"/>
      <c r="ICF396" s="4"/>
      <c r="ICG396" s="4"/>
      <c r="ICH396" s="4"/>
      <c r="ICI396" s="4"/>
      <c r="ICJ396" s="4"/>
      <c r="ICK396" s="4"/>
      <c r="ICL396" s="4"/>
      <c r="ICM396" s="4"/>
      <c r="ICN396" s="4"/>
      <c r="ICO396" s="4"/>
      <c r="ICP396" s="4"/>
      <c r="ICQ396" s="4"/>
      <c r="ICR396" s="4"/>
      <c r="ICS396" s="4"/>
      <c r="ICT396" s="4"/>
      <c r="ICU396" s="4"/>
      <c r="ICV396" s="4"/>
      <c r="ICW396" s="4"/>
      <c r="ICX396" s="4"/>
      <c r="ICY396" s="4"/>
      <c r="ICZ396" s="4"/>
      <c r="IDA396" s="4"/>
      <c r="IDB396" s="4"/>
      <c r="IDC396" s="4"/>
      <c r="IDD396" s="4"/>
      <c r="IDE396" s="4"/>
      <c r="IDF396" s="4"/>
      <c r="IDG396" s="4"/>
      <c r="IDH396" s="4"/>
      <c r="IDI396" s="4"/>
      <c r="IDJ396" s="4"/>
      <c r="IDK396" s="4"/>
      <c r="IDL396" s="4"/>
      <c r="IDM396" s="4"/>
      <c r="IDN396" s="4"/>
      <c r="IDO396" s="4"/>
      <c r="IDP396" s="4"/>
      <c r="IDQ396" s="4"/>
      <c r="IDR396" s="4"/>
      <c r="IDS396" s="4"/>
      <c r="IDT396" s="4"/>
      <c r="IDU396" s="4"/>
      <c r="IDV396" s="4"/>
      <c r="IDW396" s="4"/>
      <c r="IDX396" s="4"/>
      <c r="IDY396" s="4"/>
      <c r="IDZ396" s="4"/>
      <c r="IEA396" s="4"/>
      <c r="IEB396" s="4"/>
      <c r="IEC396" s="4"/>
      <c r="IED396" s="4"/>
      <c r="IEE396" s="4"/>
      <c r="IEF396" s="4"/>
      <c r="IEG396" s="4"/>
      <c r="IEH396" s="4"/>
      <c r="IEI396" s="4"/>
      <c r="IEJ396" s="4"/>
      <c r="IEK396" s="4"/>
      <c r="IEL396" s="4"/>
      <c r="IEM396" s="4"/>
      <c r="IEN396" s="4"/>
      <c r="IEO396" s="4"/>
      <c r="IEP396" s="4"/>
      <c r="IEQ396" s="4"/>
      <c r="IER396" s="4"/>
      <c r="IES396" s="4"/>
      <c r="IET396" s="4"/>
      <c r="IEU396" s="4"/>
      <c r="IEV396" s="4"/>
      <c r="IEW396" s="4"/>
      <c r="IEX396" s="4"/>
      <c r="IEY396" s="4"/>
      <c r="IEZ396" s="4"/>
      <c r="IFA396" s="4"/>
      <c r="IFB396" s="4"/>
      <c r="IFC396" s="4"/>
      <c r="IFD396" s="4"/>
      <c r="IFE396" s="4"/>
      <c r="IFF396" s="4"/>
      <c r="IFG396" s="4"/>
      <c r="IFH396" s="4"/>
      <c r="IFI396" s="4"/>
      <c r="IFJ396" s="4"/>
      <c r="IFK396" s="4"/>
      <c r="IFL396" s="4"/>
      <c r="IFM396" s="4"/>
      <c r="IFN396" s="4"/>
      <c r="IFO396" s="4"/>
      <c r="IFP396" s="4"/>
      <c r="IFQ396" s="4"/>
      <c r="IFR396" s="4"/>
      <c r="IFS396" s="4"/>
      <c r="IFT396" s="4"/>
      <c r="IFU396" s="4"/>
      <c r="IFV396" s="4"/>
      <c r="IFW396" s="4"/>
      <c r="IFX396" s="4"/>
      <c r="IFY396" s="4"/>
      <c r="IFZ396" s="4"/>
      <c r="IGA396" s="4"/>
      <c r="IGB396" s="4"/>
      <c r="IGC396" s="4"/>
      <c r="IGD396" s="4"/>
      <c r="IGE396" s="4"/>
      <c r="IGF396" s="4"/>
      <c r="IGG396" s="4"/>
      <c r="IGH396" s="4"/>
      <c r="IGI396" s="4"/>
      <c r="IGJ396" s="4"/>
      <c r="IGK396" s="4"/>
      <c r="IGL396" s="4"/>
      <c r="IGM396" s="4"/>
      <c r="IGN396" s="4"/>
      <c r="IGO396" s="4"/>
      <c r="IGP396" s="4"/>
      <c r="IGQ396" s="4"/>
      <c r="IGR396" s="4"/>
      <c r="IGS396" s="4"/>
      <c r="IGT396" s="4"/>
      <c r="IGU396" s="4"/>
      <c r="IGV396" s="4"/>
      <c r="IGW396" s="4"/>
      <c r="IGX396" s="4"/>
      <c r="IGY396" s="4"/>
      <c r="IGZ396" s="4"/>
      <c r="IHA396" s="4"/>
      <c r="IHB396" s="4"/>
      <c r="IHC396" s="4"/>
      <c r="IHD396" s="4"/>
      <c r="IHE396" s="4"/>
      <c r="IHF396" s="4"/>
      <c r="IHG396" s="4"/>
      <c r="IHH396" s="4"/>
      <c r="IHI396" s="4"/>
      <c r="IHJ396" s="4"/>
      <c r="IHK396" s="4"/>
      <c r="IHL396" s="4"/>
      <c r="IHM396" s="4"/>
      <c r="IHN396" s="4"/>
      <c r="IHO396" s="4"/>
      <c r="IHP396" s="4"/>
      <c r="IHQ396" s="4"/>
      <c r="IHR396" s="4"/>
      <c r="IHS396" s="4"/>
      <c r="IHT396" s="4"/>
      <c r="IHU396" s="4"/>
      <c r="IHV396" s="4"/>
      <c r="IHW396" s="4"/>
      <c r="IHX396" s="4"/>
      <c r="IHY396" s="4"/>
      <c r="IHZ396" s="4"/>
      <c r="IIA396" s="4"/>
      <c r="IIB396" s="4"/>
      <c r="IIC396" s="4"/>
      <c r="IID396" s="4"/>
      <c r="IIE396" s="4"/>
      <c r="IIF396" s="4"/>
      <c r="IIG396" s="4"/>
      <c r="IIH396" s="4"/>
      <c r="III396" s="4"/>
      <c r="IIJ396" s="4"/>
      <c r="IIK396" s="4"/>
      <c r="IIL396" s="4"/>
      <c r="IIM396" s="4"/>
      <c r="IIN396" s="4"/>
      <c r="IIO396" s="4"/>
      <c r="IIP396" s="4"/>
      <c r="IIQ396" s="4"/>
      <c r="IIR396" s="4"/>
      <c r="IIS396" s="4"/>
      <c r="IIT396" s="4"/>
      <c r="IIU396" s="4"/>
      <c r="IIV396" s="4"/>
      <c r="IIW396" s="4"/>
      <c r="IIX396" s="4"/>
      <c r="IIY396" s="4"/>
      <c r="IIZ396" s="4"/>
      <c r="IJA396" s="4"/>
      <c r="IJB396" s="4"/>
      <c r="IJC396" s="4"/>
      <c r="IJD396" s="4"/>
      <c r="IJE396" s="4"/>
      <c r="IJF396" s="4"/>
      <c r="IJG396" s="4"/>
      <c r="IJH396" s="4"/>
      <c r="IJI396" s="4"/>
      <c r="IJJ396" s="4"/>
      <c r="IJK396" s="4"/>
      <c r="IJL396" s="4"/>
      <c r="IJM396" s="4"/>
      <c r="IJN396" s="4"/>
      <c r="IJO396" s="4"/>
      <c r="IJP396" s="4"/>
      <c r="IJQ396" s="4"/>
      <c r="IJR396" s="4"/>
      <c r="IJS396" s="4"/>
      <c r="IJT396" s="4"/>
      <c r="IJU396" s="4"/>
      <c r="IJV396" s="4"/>
      <c r="IJW396" s="4"/>
      <c r="IJX396" s="4"/>
      <c r="IJY396" s="4"/>
      <c r="IJZ396" s="4"/>
      <c r="IKA396" s="4"/>
      <c r="IKB396" s="4"/>
      <c r="IKC396" s="4"/>
      <c r="IKD396" s="4"/>
      <c r="IKE396" s="4"/>
      <c r="IKF396" s="4"/>
      <c r="IKG396" s="4"/>
      <c r="IKH396" s="4"/>
      <c r="IKI396" s="4"/>
      <c r="IKJ396" s="4"/>
      <c r="IKK396" s="4"/>
      <c r="IKL396" s="4"/>
      <c r="IKM396" s="4"/>
      <c r="IKN396" s="4"/>
      <c r="IKO396" s="4"/>
      <c r="IKP396" s="4"/>
      <c r="IKQ396" s="4"/>
      <c r="IKR396" s="4"/>
      <c r="IKS396" s="4"/>
      <c r="IKT396" s="4"/>
      <c r="IKU396" s="4"/>
      <c r="IKV396" s="4"/>
      <c r="IKW396" s="4"/>
      <c r="IKX396" s="4"/>
      <c r="IKY396" s="4"/>
      <c r="IKZ396" s="4"/>
      <c r="ILA396" s="4"/>
      <c r="ILB396" s="4"/>
      <c r="ILC396" s="4"/>
      <c r="ILD396" s="4"/>
      <c r="ILE396" s="4"/>
      <c r="ILF396" s="4"/>
      <c r="ILG396" s="4"/>
      <c r="ILH396" s="4"/>
      <c r="ILI396" s="4"/>
      <c r="ILJ396" s="4"/>
      <c r="ILK396" s="4"/>
      <c r="ILL396" s="4"/>
      <c r="ILM396" s="4"/>
      <c r="ILN396" s="4"/>
      <c r="ILO396" s="4"/>
      <c r="ILP396" s="4"/>
      <c r="ILQ396" s="4"/>
      <c r="ILR396" s="4"/>
      <c r="ILS396" s="4"/>
      <c r="ILT396" s="4"/>
      <c r="ILU396" s="4"/>
      <c r="ILV396" s="4"/>
      <c r="ILW396" s="4"/>
      <c r="ILX396" s="4"/>
      <c r="ILY396" s="4"/>
      <c r="ILZ396" s="4"/>
      <c r="IMA396" s="4"/>
      <c r="IMB396" s="4"/>
      <c r="IMC396" s="4"/>
      <c r="IMD396" s="4"/>
      <c r="IME396" s="4"/>
      <c r="IMF396" s="4"/>
      <c r="IMG396" s="4"/>
      <c r="IMH396" s="4"/>
      <c r="IMI396" s="4"/>
      <c r="IMJ396" s="4"/>
      <c r="IMK396" s="4"/>
      <c r="IML396" s="4"/>
      <c r="IMM396" s="4"/>
      <c r="IMN396" s="4"/>
      <c r="IMO396" s="4"/>
      <c r="IMP396" s="4"/>
      <c r="IMQ396" s="4"/>
      <c r="IMR396" s="4"/>
      <c r="IMS396" s="4"/>
      <c r="IMT396" s="4"/>
      <c r="IMU396" s="4"/>
      <c r="IMV396" s="4"/>
      <c r="IMW396" s="4"/>
      <c r="IMX396" s="4"/>
      <c r="IMY396" s="4"/>
      <c r="IMZ396" s="4"/>
      <c r="INA396" s="4"/>
      <c r="INB396" s="4"/>
      <c r="INC396" s="4"/>
      <c r="IND396" s="4"/>
      <c r="INE396" s="4"/>
      <c r="INF396" s="4"/>
      <c r="ING396" s="4"/>
      <c r="INH396" s="4"/>
      <c r="INI396" s="4"/>
      <c r="INJ396" s="4"/>
      <c r="INK396" s="4"/>
      <c r="INL396" s="4"/>
      <c r="INM396" s="4"/>
      <c r="INN396" s="4"/>
      <c r="INO396" s="4"/>
      <c r="INP396" s="4"/>
      <c r="INQ396" s="4"/>
      <c r="INR396" s="4"/>
      <c r="INS396" s="4"/>
      <c r="INT396" s="4"/>
      <c r="INU396" s="4"/>
      <c r="INV396" s="4"/>
      <c r="INW396" s="4"/>
      <c r="INX396" s="4"/>
      <c r="INY396" s="4"/>
      <c r="INZ396" s="4"/>
      <c r="IOA396" s="4"/>
      <c r="IOB396" s="4"/>
      <c r="IOC396" s="4"/>
      <c r="IOD396" s="4"/>
      <c r="IOE396" s="4"/>
      <c r="IOF396" s="4"/>
      <c r="IOG396" s="4"/>
      <c r="IOH396" s="4"/>
      <c r="IOI396" s="4"/>
      <c r="IOJ396" s="4"/>
      <c r="IOK396" s="4"/>
      <c r="IOL396" s="4"/>
      <c r="IOM396" s="4"/>
      <c r="ION396" s="4"/>
      <c r="IOO396" s="4"/>
      <c r="IOP396" s="4"/>
      <c r="IOQ396" s="4"/>
      <c r="IOR396" s="4"/>
      <c r="IOS396" s="4"/>
      <c r="IOT396" s="4"/>
      <c r="IOU396" s="4"/>
      <c r="IOV396" s="4"/>
      <c r="IOW396" s="4"/>
      <c r="IOX396" s="4"/>
      <c r="IOY396" s="4"/>
      <c r="IOZ396" s="4"/>
      <c r="IPA396" s="4"/>
      <c r="IPB396" s="4"/>
      <c r="IPC396" s="4"/>
      <c r="IPD396" s="4"/>
      <c r="IPE396" s="4"/>
      <c r="IPF396" s="4"/>
      <c r="IPG396" s="4"/>
      <c r="IPH396" s="4"/>
      <c r="IPI396" s="4"/>
      <c r="IPJ396" s="4"/>
      <c r="IPK396" s="4"/>
      <c r="IPL396" s="4"/>
      <c r="IPM396" s="4"/>
      <c r="IPN396" s="4"/>
      <c r="IPO396" s="4"/>
      <c r="IPP396" s="4"/>
      <c r="IPQ396" s="4"/>
      <c r="IPR396" s="4"/>
      <c r="IPS396" s="4"/>
      <c r="IPT396" s="4"/>
      <c r="IPU396" s="4"/>
      <c r="IPV396" s="4"/>
      <c r="IPW396" s="4"/>
      <c r="IPX396" s="4"/>
      <c r="IPY396" s="4"/>
      <c r="IPZ396" s="4"/>
      <c r="IQA396" s="4"/>
      <c r="IQB396" s="4"/>
      <c r="IQC396" s="4"/>
      <c r="IQD396" s="4"/>
      <c r="IQE396" s="4"/>
      <c r="IQF396" s="4"/>
      <c r="IQG396" s="4"/>
      <c r="IQH396" s="4"/>
      <c r="IQI396" s="4"/>
      <c r="IQJ396" s="4"/>
      <c r="IQK396" s="4"/>
      <c r="IQL396" s="4"/>
      <c r="IQM396" s="4"/>
      <c r="IQN396" s="4"/>
      <c r="IQO396" s="4"/>
      <c r="IQP396" s="4"/>
      <c r="IQQ396" s="4"/>
      <c r="IQR396" s="4"/>
      <c r="IQS396" s="4"/>
      <c r="IQT396" s="4"/>
      <c r="IQU396" s="4"/>
      <c r="IQV396" s="4"/>
      <c r="IQW396" s="4"/>
      <c r="IQX396" s="4"/>
      <c r="IQY396" s="4"/>
      <c r="IQZ396" s="4"/>
      <c r="IRA396" s="4"/>
      <c r="IRB396" s="4"/>
      <c r="IRC396" s="4"/>
      <c r="IRD396" s="4"/>
      <c r="IRE396" s="4"/>
      <c r="IRF396" s="4"/>
      <c r="IRG396" s="4"/>
      <c r="IRH396" s="4"/>
      <c r="IRI396" s="4"/>
      <c r="IRJ396" s="4"/>
      <c r="IRK396" s="4"/>
      <c r="IRL396" s="4"/>
      <c r="IRM396" s="4"/>
      <c r="IRN396" s="4"/>
      <c r="IRO396" s="4"/>
      <c r="IRP396" s="4"/>
      <c r="IRQ396" s="4"/>
      <c r="IRR396" s="4"/>
      <c r="IRS396" s="4"/>
      <c r="IRT396" s="4"/>
      <c r="IRU396" s="4"/>
      <c r="IRV396" s="4"/>
      <c r="IRW396" s="4"/>
      <c r="IRX396" s="4"/>
      <c r="IRY396" s="4"/>
      <c r="IRZ396" s="4"/>
      <c r="ISA396" s="4"/>
      <c r="ISB396" s="4"/>
      <c r="ISC396" s="4"/>
      <c r="ISD396" s="4"/>
      <c r="ISE396" s="4"/>
      <c r="ISF396" s="4"/>
      <c r="ISG396" s="4"/>
      <c r="ISH396" s="4"/>
      <c r="ISI396" s="4"/>
      <c r="ISJ396" s="4"/>
      <c r="ISK396" s="4"/>
      <c r="ISL396" s="4"/>
      <c r="ISM396" s="4"/>
      <c r="ISN396" s="4"/>
      <c r="ISO396" s="4"/>
      <c r="ISP396" s="4"/>
      <c r="ISQ396" s="4"/>
      <c r="ISR396" s="4"/>
      <c r="ISS396" s="4"/>
      <c r="IST396" s="4"/>
      <c r="ISU396" s="4"/>
      <c r="ISV396" s="4"/>
      <c r="ISW396" s="4"/>
      <c r="ISX396" s="4"/>
      <c r="ISY396" s="4"/>
      <c r="ISZ396" s="4"/>
      <c r="ITA396" s="4"/>
      <c r="ITB396" s="4"/>
      <c r="ITC396" s="4"/>
      <c r="ITD396" s="4"/>
      <c r="ITE396" s="4"/>
      <c r="ITF396" s="4"/>
      <c r="ITG396" s="4"/>
      <c r="ITH396" s="4"/>
      <c r="ITI396" s="4"/>
      <c r="ITJ396" s="4"/>
      <c r="ITK396" s="4"/>
      <c r="ITL396" s="4"/>
      <c r="ITM396" s="4"/>
      <c r="ITN396" s="4"/>
      <c r="ITO396" s="4"/>
      <c r="ITP396" s="4"/>
      <c r="ITQ396" s="4"/>
      <c r="ITR396" s="4"/>
      <c r="ITS396" s="4"/>
      <c r="ITT396" s="4"/>
      <c r="ITU396" s="4"/>
      <c r="ITV396" s="4"/>
      <c r="ITW396" s="4"/>
      <c r="ITX396" s="4"/>
      <c r="ITY396" s="4"/>
      <c r="ITZ396" s="4"/>
      <c r="IUA396" s="4"/>
      <c r="IUB396" s="4"/>
      <c r="IUC396" s="4"/>
      <c r="IUD396" s="4"/>
      <c r="IUE396" s="4"/>
      <c r="IUF396" s="4"/>
      <c r="IUG396" s="4"/>
      <c r="IUH396" s="4"/>
      <c r="IUI396" s="4"/>
      <c r="IUJ396" s="4"/>
      <c r="IUK396" s="4"/>
      <c r="IUL396" s="4"/>
      <c r="IUM396" s="4"/>
      <c r="IUN396" s="4"/>
      <c r="IUO396" s="4"/>
      <c r="IUP396" s="4"/>
      <c r="IUQ396" s="4"/>
      <c r="IUR396" s="4"/>
      <c r="IUS396" s="4"/>
      <c r="IUT396" s="4"/>
      <c r="IUU396" s="4"/>
      <c r="IUV396" s="4"/>
      <c r="IUW396" s="4"/>
      <c r="IUX396" s="4"/>
      <c r="IUY396" s="4"/>
      <c r="IUZ396" s="4"/>
      <c r="IVA396" s="4"/>
      <c r="IVB396" s="4"/>
      <c r="IVC396" s="4"/>
      <c r="IVD396" s="4"/>
      <c r="IVE396" s="4"/>
      <c r="IVF396" s="4"/>
      <c r="IVG396" s="4"/>
      <c r="IVH396" s="4"/>
      <c r="IVI396" s="4"/>
      <c r="IVJ396" s="4"/>
      <c r="IVK396" s="4"/>
      <c r="IVL396" s="4"/>
      <c r="IVM396" s="4"/>
      <c r="IVN396" s="4"/>
      <c r="IVO396" s="4"/>
      <c r="IVP396" s="4"/>
      <c r="IVQ396" s="4"/>
      <c r="IVR396" s="4"/>
      <c r="IVS396" s="4"/>
      <c r="IVT396" s="4"/>
      <c r="IVU396" s="4"/>
      <c r="IVV396" s="4"/>
      <c r="IVW396" s="4"/>
      <c r="IVX396" s="4"/>
      <c r="IVY396" s="4"/>
      <c r="IVZ396" s="4"/>
      <c r="IWA396" s="4"/>
      <c r="IWB396" s="4"/>
      <c r="IWC396" s="4"/>
      <c r="IWD396" s="4"/>
      <c r="IWE396" s="4"/>
      <c r="IWF396" s="4"/>
      <c r="IWG396" s="4"/>
      <c r="IWH396" s="4"/>
      <c r="IWI396" s="4"/>
      <c r="IWJ396" s="4"/>
      <c r="IWK396" s="4"/>
      <c r="IWL396" s="4"/>
      <c r="IWM396" s="4"/>
      <c r="IWN396" s="4"/>
      <c r="IWO396" s="4"/>
      <c r="IWP396" s="4"/>
      <c r="IWQ396" s="4"/>
      <c r="IWR396" s="4"/>
      <c r="IWS396" s="4"/>
      <c r="IWT396" s="4"/>
      <c r="IWU396" s="4"/>
      <c r="IWV396" s="4"/>
      <c r="IWW396" s="4"/>
      <c r="IWX396" s="4"/>
      <c r="IWY396" s="4"/>
      <c r="IWZ396" s="4"/>
      <c r="IXA396" s="4"/>
      <c r="IXB396" s="4"/>
      <c r="IXC396" s="4"/>
      <c r="IXD396" s="4"/>
      <c r="IXE396" s="4"/>
      <c r="IXF396" s="4"/>
      <c r="IXG396" s="4"/>
      <c r="IXH396" s="4"/>
      <c r="IXI396" s="4"/>
      <c r="IXJ396" s="4"/>
      <c r="IXK396" s="4"/>
      <c r="IXL396" s="4"/>
      <c r="IXM396" s="4"/>
      <c r="IXN396" s="4"/>
      <c r="IXO396" s="4"/>
      <c r="IXP396" s="4"/>
      <c r="IXQ396" s="4"/>
      <c r="IXR396" s="4"/>
      <c r="IXS396" s="4"/>
      <c r="IXT396" s="4"/>
      <c r="IXU396" s="4"/>
      <c r="IXV396" s="4"/>
      <c r="IXW396" s="4"/>
      <c r="IXX396" s="4"/>
      <c r="IXY396" s="4"/>
      <c r="IXZ396" s="4"/>
      <c r="IYA396" s="4"/>
      <c r="IYB396" s="4"/>
      <c r="IYC396" s="4"/>
      <c r="IYD396" s="4"/>
      <c r="IYE396" s="4"/>
      <c r="IYF396" s="4"/>
      <c r="IYG396" s="4"/>
      <c r="IYH396" s="4"/>
      <c r="IYI396" s="4"/>
      <c r="IYJ396" s="4"/>
      <c r="IYK396" s="4"/>
      <c r="IYL396" s="4"/>
      <c r="IYM396" s="4"/>
      <c r="IYN396" s="4"/>
      <c r="IYO396" s="4"/>
      <c r="IYP396" s="4"/>
      <c r="IYQ396" s="4"/>
      <c r="IYR396" s="4"/>
      <c r="IYS396" s="4"/>
      <c r="IYT396" s="4"/>
      <c r="IYU396" s="4"/>
      <c r="IYV396" s="4"/>
      <c r="IYW396" s="4"/>
      <c r="IYX396" s="4"/>
      <c r="IYY396" s="4"/>
      <c r="IYZ396" s="4"/>
      <c r="IZA396" s="4"/>
      <c r="IZB396" s="4"/>
      <c r="IZC396" s="4"/>
      <c r="IZD396" s="4"/>
      <c r="IZE396" s="4"/>
      <c r="IZF396" s="4"/>
      <c r="IZG396" s="4"/>
      <c r="IZH396" s="4"/>
      <c r="IZI396" s="4"/>
      <c r="IZJ396" s="4"/>
      <c r="IZK396" s="4"/>
      <c r="IZL396" s="4"/>
      <c r="IZM396" s="4"/>
      <c r="IZN396" s="4"/>
      <c r="IZO396" s="4"/>
      <c r="IZP396" s="4"/>
      <c r="IZQ396" s="4"/>
      <c r="IZR396" s="4"/>
      <c r="IZS396" s="4"/>
      <c r="IZT396" s="4"/>
      <c r="IZU396" s="4"/>
      <c r="IZV396" s="4"/>
      <c r="IZW396" s="4"/>
      <c r="IZX396" s="4"/>
      <c r="IZY396" s="4"/>
      <c r="IZZ396" s="4"/>
      <c r="JAA396" s="4"/>
      <c r="JAB396" s="4"/>
      <c r="JAC396" s="4"/>
      <c r="JAD396" s="4"/>
      <c r="JAE396" s="4"/>
      <c r="JAF396" s="4"/>
      <c r="JAG396" s="4"/>
      <c r="JAH396" s="4"/>
      <c r="JAI396" s="4"/>
      <c r="JAJ396" s="4"/>
      <c r="JAK396" s="4"/>
      <c r="JAL396" s="4"/>
      <c r="JAM396" s="4"/>
      <c r="JAN396" s="4"/>
      <c r="JAO396" s="4"/>
      <c r="JAP396" s="4"/>
      <c r="JAQ396" s="4"/>
      <c r="JAR396" s="4"/>
      <c r="JAS396" s="4"/>
      <c r="JAT396" s="4"/>
      <c r="JAU396" s="4"/>
      <c r="JAV396" s="4"/>
      <c r="JAW396" s="4"/>
      <c r="JAX396" s="4"/>
      <c r="JAY396" s="4"/>
      <c r="JAZ396" s="4"/>
      <c r="JBA396" s="4"/>
      <c r="JBB396" s="4"/>
      <c r="JBC396" s="4"/>
      <c r="JBD396" s="4"/>
      <c r="JBE396" s="4"/>
      <c r="JBF396" s="4"/>
      <c r="JBG396" s="4"/>
      <c r="JBH396" s="4"/>
      <c r="JBI396" s="4"/>
      <c r="JBJ396" s="4"/>
      <c r="JBK396" s="4"/>
      <c r="JBL396" s="4"/>
      <c r="JBM396" s="4"/>
      <c r="JBN396" s="4"/>
      <c r="JBO396" s="4"/>
      <c r="JBP396" s="4"/>
      <c r="JBQ396" s="4"/>
      <c r="JBR396" s="4"/>
      <c r="JBS396" s="4"/>
      <c r="JBT396" s="4"/>
      <c r="JBU396" s="4"/>
      <c r="JBV396" s="4"/>
      <c r="JBW396" s="4"/>
      <c r="JBX396" s="4"/>
      <c r="JBY396" s="4"/>
      <c r="JBZ396" s="4"/>
      <c r="JCA396" s="4"/>
      <c r="JCB396" s="4"/>
      <c r="JCC396" s="4"/>
      <c r="JCD396" s="4"/>
      <c r="JCE396" s="4"/>
      <c r="JCF396" s="4"/>
      <c r="JCG396" s="4"/>
      <c r="JCH396" s="4"/>
      <c r="JCI396" s="4"/>
      <c r="JCJ396" s="4"/>
      <c r="JCK396" s="4"/>
      <c r="JCL396" s="4"/>
      <c r="JCM396" s="4"/>
      <c r="JCN396" s="4"/>
      <c r="JCO396" s="4"/>
      <c r="JCP396" s="4"/>
      <c r="JCQ396" s="4"/>
      <c r="JCR396" s="4"/>
      <c r="JCS396" s="4"/>
      <c r="JCT396" s="4"/>
      <c r="JCU396" s="4"/>
      <c r="JCV396" s="4"/>
      <c r="JCW396" s="4"/>
      <c r="JCX396" s="4"/>
      <c r="JCY396" s="4"/>
      <c r="JCZ396" s="4"/>
      <c r="JDA396" s="4"/>
      <c r="JDB396" s="4"/>
      <c r="JDC396" s="4"/>
      <c r="JDD396" s="4"/>
      <c r="JDE396" s="4"/>
      <c r="JDF396" s="4"/>
      <c r="JDG396" s="4"/>
      <c r="JDH396" s="4"/>
      <c r="JDI396" s="4"/>
      <c r="JDJ396" s="4"/>
      <c r="JDK396" s="4"/>
      <c r="JDL396" s="4"/>
      <c r="JDM396" s="4"/>
      <c r="JDN396" s="4"/>
      <c r="JDO396" s="4"/>
      <c r="JDP396" s="4"/>
      <c r="JDQ396" s="4"/>
      <c r="JDR396" s="4"/>
      <c r="JDS396" s="4"/>
      <c r="JDT396" s="4"/>
      <c r="JDU396" s="4"/>
      <c r="JDV396" s="4"/>
      <c r="JDW396" s="4"/>
      <c r="JDX396" s="4"/>
      <c r="JDY396" s="4"/>
      <c r="JDZ396" s="4"/>
      <c r="JEA396" s="4"/>
      <c r="JEB396" s="4"/>
      <c r="JEC396" s="4"/>
      <c r="JED396" s="4"/>
      <c r="JEE396" s="4"/>
      <c r="JEF396" s="4"/>
      <c r="JEG396" s="4"/>
      <c r="JEH396" s="4"/>
      <c r="JEI396" s="4"/>
      <c r="JEJ396" s="4"/>
      <c r="JEK396" s="4"/>
      <c r="JEL396" s="4"/>
      <c r="JEM396" s="4"/>
      <c r="JEN396" s="4"/>
      <c r="JEO396" s="4"/>
      <c r="JEP396" s="4"/>
      <c r="JEQ396" s="4"/>
      <c r="JER396" s="4"/>
      <c r="JES396" s="4"/>
      <c r="JET396" s="4"/>
      <c r="JEU396" s="4"/>
      <c r="JEV396" s="4"/>
      <c r="JEW396" s="4"/>
      <c r="JEX396" s="4"/>
      <c r="JEY396" s="4"/>
      <c r="JEZ396" s="4"/>
      <c r="JFA396" s="4"/>
      <c r="JFB396" s="4"/>
      <c r="JFC396" s="4"/>
      <c r="JFD396" s="4"/>
      <c r="JFE396" s="4"/>
      <c r="JFF396" s="4"/>
      <c r="JFG396" s="4"/>
      <c r="JFH396" s="4"/>
      <c r="JFI396" s="4"/>
      <c r="JFJ396" s="4"/>
      <c r="JFK396" s="4"/>
      <c r="JFL396" s="4"/>
      <c r="JFM396" s="4"/>
      <c r="JFN396" s="4"/>
      <c r="JFO396" s="4"/>
      <c r="JFP396" s="4"/>
      <c r="JFQ396" s="4"/>
      <c r="JFR396" s="4"/>
      <c r="JFS396" s="4"/>
      <c r="JFT396" s="4"/>
      <c r="JFU396" s="4"/>
      <c r="JFV396" s="4"/>
      <c r="JFW396" s="4"/>
      <c r="JFX396" s="4"/>
      <c r="JFY396" s="4"/>
      <c r="JFZ396" s="4"/>
      <c r="JGA396" s="4"/>
      <c r="JGB396" s="4"/>
      <c r="JGC396" s="4"/>
      <c r="JGD396" s="4"/>
      <c r="JGE396" s="4"/>
      <c r="JGF396" s="4"/>
      <c r="JGG396" s="4"/>
      <c r="JGH396" s="4"/>
      <c r="JGI396" s="4"/>
      <c r="JGJ396" s="4"/>
      <c r="JGK396" s="4"/>
      <c r="JGL396" s="4"/>
      <c r="JGM396" s="4"/>
      <c r="JGN396" s="4"/>
      <c r="JGO396" s="4"/>
      <c r="JGP396" s="4"/>
      <c r="JGQ396" s="4"/>
      <c r="JGR396" s="4"/>
      <c r="JGS396" s="4"/>
      <c r="JGT396" s="4"/>
      <c r="JGU396" s="4"/>
      <c r="JGV396" s="4"/>
      <c r="JGW396" s="4"/>
      <c r="JGX396" s="4"/>
      <c r="JGY396" s="4"/>
      <c r="JGZ396" s="4"/>
      <c r="JHA396" s="4"/>
      <c r="JHB396" s="4"/>
      <c r="JHC396" s="4"/>
      <c r="JHD396" s="4"/>
      <c r="JHE396" s="4"/>
      <c r="JHF396" s="4"/>
      <c r="JHG396" s="4"/>
      <c r="JHH396" s="4"/>
      <c r="JHI396" s="4"/>
      <c r="JHJ396" s="4"/>
      <c r="JHK396" s="4"/>
      <c r="JHL396" s="4"/>
      <c r="JHM396" s="4"/>
      <c r="JHN396" s="4"/>
      <c r="JHO396" s="4"/>
      <c r="JHP396" s="4"/>
      <c r="JHQ396" s="4"/>
      <c r="JHR396" s="4"/>
      <c r="JHS396" s="4"/>
      <c r="JHT396" s="4"/>
      <c r="JHU396" s="4"/>
      <c r="JHV396" s="4"/>
      <c r="JHW396" s="4"/>
      <c r="JHX396" s="4"/>
      <c r="JHY396" s="4"/>
      <c r="JHZ396" s="4"/>
      <c r="JIA396" s="4"/>
      <c r="JIB396" s="4"/>
      <c r="JIC396" s="4"/>
      <c r="JID396" s="4"/>
      <c r="JIE396" s="4"/>
      <c r="JIF396" s="4"/>
      <c r="JIG396" s="4"/>
      <c r="JIH396" s="4"/>
      <c r="JII396" s="4"/>
      <c r="JIJ396" s="4"/>
      <c r="JIK396" s="4"/>
      <c r="JIL396" s="4"/>
      <c r="JIM396" s="4"/>
      <c r="JIN396" s="4"/>
      <c r="JIO396" s="4"/>
      <c r="JIP396" s="4"/>
      <c r="JIQ396" s="4"/>
      <c r="JIR396" s="4"/>
      <c r="JIS396" s="4"/>
      <c r="JIT396" s="4"/>
      <c r="JIU396" s="4"/>
      <c r="JIV396" s="4"/>
      <c r="JIW396" s="4"/>
      <c r="JIX396" s="4"/>
      <c r="JIY396" s="4"/>
      <c r="JIZ396" s="4"/>
      <c r="JJA396" s="4"/>
      <c r="JJB396" s="4"/>
      <c r="JJC396" s="4"/>
      <c r="JJD396" s="4"/>
      <c r="JJE396" s="4"/>
      <c r="JJF396" s="4"/>
      <c r="JJG396" s="4"/>
      <c r="JJH396" s="4"/>
      <c r="JJI396" s="4"/>
      <c r="JJJ396" s="4"/>
      <c r="JJK396" s="4"/>
      <c r="JJL396" s="4"/>
      <c r="JJM396" s="4"/>
      <c r="JJN396" s="4"/>
      <c r="JJO396" s="4"/>
      <c r="JJP396" s="4"/>
      <c r="JJQ396" s="4"/>
      <c r="JJR396" s="4"/>
      <c r="JJS396" s="4"/>
      <c r="JJT396" s="4"/>
      <c r="JJU396" s="4"/>
      <c r="JJV396" s="4"/>
      <c r="JJW396" s="4"/>
      <c r="JJX396" s="4"/>
      <c r="JJY396" s="4"/>
      <c r="JJZ396" s="4"/>
      <c r="JKA396" s="4"/>
      <c r="JKB396" s="4"/>
      <c r="JKC396" s="4"/>
      <c r="JKD396" s="4"/>
      <c r="JKE396" s="4"/>
      <c r="JKF396" s="4"/>
      <c r="JKG396" s="4"/>
      <c r="JKH396" s="4"/>
      <c r="JKI396" s="4"/>
      <c r="JKJ396" s="4"/>
      <c r="JKK396" s="4"/>
      <c r="JKL396" s="4"/>
      <c r="JKM396" s="4"/>
      <c r="JKN396" s="4"/>
      <c r="JKO396" s="4"/>
      <c r="JKP396" s="4"/>
      <c r="JKQ396" s="4"/>
      <c r="JKR396" s="4"/>
      <c r="JKS396" s="4"/>
      <c r="JKT396" s="4"/>
      <c r="JKU396" s="4"/>
      <c r="JKV396" s="4"/>
      <c r="JKW396" s="4"/>
      <c r="JKX396" s="4"/>
      <c r="JKY396" s="4"/>
      <c r="JKZ396" s="4"/>
      <c r="JLA396" s="4"/>
      <c r="JLB396" s="4"/>
      <c r="JLC396" s="4"/>
      <c r="JLD396" s="4"/>
      <c r="JLE396" s="4"/>
      <c r="JLF396" s="4"/>
      <c r="JLG396" s="4"/>
      <c r="JLH396" s="4"/>
      <c r="JLI396" s="4"/>
      <c r="JLJ396" s="4"/>
      <c r="JLK396" s="4"/>
      <c r="JLL396" s="4"/>
      <c r="JLM396" s="4"/>
      <c r="JLN396" s="4"/>
      <c r="JLO396" s="4"/>
      <c r="JLP396" s="4"/>
      <c r="JLQ396" s="4"/>
      <c r="JLR396" s="4"/>
      <c r="JLS396" s="4"/>
      <c r="JLT396" s="4"/>
      <c r="JLU396" s="4"/>
      <c r="JLV396" s="4"/>
      <c r="JLW396" s="4"/>
      <c r="JLX396" s="4"/>
      <c r="JLY396" s="4"/>
      <c r="JLZ396" s="4"/>
      <c r="JMA396" s="4"/>
      <c r="JMB396" s="4"/>
      <c r="JMC396" s="4"/>
      <c r="JMD396" s="4"/>
      <c r="JME396" s="4"/>
      <c r="JMF396" s="4"/>
      <c r="JMG396" s="4"/>
      <c r="JMH396" s="4"/>
      <c r="JMI396" s="4"/>
      <c r="JMJ396" s="4"/>
      <c r="JMK396" s="4"/>
      <c r="JML396" s="4"/>
      <c r="JMM396" s="4"/>
      <c r="JMN396" s="4"/>
      <c r="JMO396" s="4"/>
      <c r="JMP396" s="4"/>
      <c r="JMQ396" s="4"/>
      <c r="JMR396" s="4"/>
      <c r="JMS396" s="4"/>
      <c r="JMT396" s="4"/>
      <c r="JMU396" s="4"/>
      <c r="JMV396" s="4"/>
      <c r="JMW396" s="4"/>
      <c r="JMX396" s="4"/>
      <c r="JMY396" s="4"/>
      <c r="JMZ396" s="4"/>
      <c r="JNA396" s="4"/>
      <c r="JNB396" s="4"/>
      <c r="JNC396" s="4"/>
      <c r="JND396" s="4"/>
      <c r="JNE396" s="4"/>
      <c r="JNF396" s="4"/>
      <c r="JNG396" s="4"/>
      <c r="JNH396" s="4"/>
      <c r="JNI396" s="4"/>
      <c r="JNJ396" s="4"/>
      <c r="JNK396" s="4"/>
      <c r="JNL396" s="4"/>
      <c r="JNM396" s="4"/>
      <c r="JNN396" s="4"/>
      <c r="JNO396" s="4"/>
      <c r="JNP396" s="4"/>
      <c r="JNQ396" s="4"/>
      <c r="JNR396" s="4"/>
      <c r="JNS396" s="4"/>
      <c r="JNT396" s="4"/>
      <c r="JNU396" s="4"/>
      <c r="JNV396" s="4"/>
      <c r="JNW396" s="4"/>
      <c r="JNX396" s="4"/>
      <c r="JNY396" s="4"/>
      <c r="JNZ396" s="4"/>
      <c r="JOA396" s="4"/>
      <c r="JOB396" s="4"/>
      <c r="JOC396" s="4"/>
      <c r="JOD396" s="4"/>
      <c r="JOE396" s="4"/>
      <c r="JOF396" s="4"/>
      <c r="JOG396" s="4"/>
      <c r="JOH396" s="4"/>
      <c r="JOI396" s="4"/>
      <c r="JOJ396" s="4"/>
      <c r="JOK396" s="4"/>
      <c r="JOL396" s="4"/>
      <c r="JOM396" s="4"/>
      <c r="JON396" s="4"/>
      <c r="JOO396" s="4"/>
      <c r="JOP396" s="4"/>
      <c r="JOQ396" s="4"/>
      <c r="JOR396" s="4"/>
      <c r="JOS396" s="4"/>
      <c r="JOT396" s="4"/>
      <c r="JOU396" s="4"/>
      <c r="JOV396" s="4"/>
      <c r="JOW396" s="4"/>
      <c r="JOX396" s="4"/>
      <c r="JOY396" s="4"/>
      <c r="JOZ396" s="4"/>
      <c r="JPA396" s="4"/>
      <c r="JPB396" s="4"/>
      <c r="JPC396" s="4"/>
      <c r="JPD396" s="4"/>
      <c r="JPE396" s="4"/>
      <c r="JPF396" s="4"/>
      <c r="JPG396" s="4"/>
      <c r="JPH396" s="4"/>
      <c r="JPI396" s="4"/>
      <c r="JPJ396" s="4"/>
      <c r="JPK396" s="4"/>
      <c r="JPL396" s="4"/>
      <c r="JPM396" s="4"/>
      <c r="JPN396" s="4"/>
      <c r="JPO396" s="4"/>
      <c r="JPP396" s="4"/>
      <c r="JPQ396" s="4"/>
      <c r="JPR396" s="4"/>
      <c r="JPS396" s="4"/>
      <c r="JPT396" s="4"/>
      <c r="JPU396" s="4"/>
      <c r="JPV396" s="4"/>
      <c r="JPW396" s="4"/>
      <c r="JPX396" s="4"/>
      <c r="JPY396" s="4"/>
      <c r="JPZ396" s="4"/>
      <c r="JQA396" s="4"/>
      <c r="JQB396" s="4"/>
      <c r="JQC396" s="4"/>
      <c r="JQD396" s="4"/>
      <c r="JQE396" s="4"/>
      <c r="JQF396" s="4"/>
      <c r="JQG396" s="4"/>
      <c r="JQH396" s="4"/>
      <c r="JQI396" s="4"/>
      <c r="JQJ396" s="4"/>
      <c r="JQK396" s="4"/>
      <c r="JQL396" s="4"/>
      <c r="JQM396" s="4"/>
      <c r="JQN396" s="4"/>
      <c r="JQO396" s="4"/>
      <c r="JQP396" s="4"/>
      <c r="JQQ396" s="4"/>
      <c r="JQR396" s="4"/>
      <c r="JQS396" s="4"/>
      <c r="JQT396" s="4"/>
      <c r="JQU396" s="4"/>
      <c r="JQV396" s="4"/>
      <c r="JQW396" s="4"/>
      <c r="JQX396" s="4"/>
      <c r="JQY396" s="4"/>
      <c r="JQZ396" s="4"/>
      <c r="JRA396" s="4"/>
      <c r="JRB396" s="4"/>
      <c r="JRC396" s="4"/>
      <c r="JRD396" s="4"/>
      <c r="JRE396" s="4"/>
      <c r="JRF396" s="4"/>
      <c r="JRG396" s="4"/>
      <c r="JRH396" s="4"/>
      <c r="JRI396" s="4"/>
      <c r="JRJ396" s="4"/>
      <c r="JRK396" s="4"/>
      <c r="JRL396" s="4"/>
      <c r="JRM396" s="4"/>
      <c r="JRN396" s="4"/>
      <c r="JRO396" s="4"/>
      <c r="JRP396" s="4"/>
      <c r="JRQ396" s="4"/>
      <c r="JRR396" s="4"/>
      <c r="JRS396" s="4"/>
      <c r="JRT396" s="4"/>
      <c r="JRU396" s="4"/>
      <c r="JRV396" s="4"/>
      <c r="JRW396" s="4"/>
      <c r="JRX396" s="4"/>
      <c r="JRY396" s="4"/>
      <c r="JRZ396" s="4"/>
      <c r="JSA396" s="4"/>
      <c r="JSB396" s="4"/>
      <c r="JSC396" s="4"/>
      <c r="JSD396" s="4"/>
      <c r="JSE396" s="4"/>
      <c r="JSF396" s="4"/>
      <c r="JSG396" s="4"/>
      <c r="JSH396" s="4"/>
      <c r="JSI396" s="4"/>
      <c r="JSJ396" s="4"/>
      <c r="JSK396" s="4"/>
      <c r="JSL396" s="4"/>
      <c r="JSM396" s="4"/>
      <c r="JSN396" s="4"/>
      <c r="JSO396" s="4"/>
      <c r="JSP396" s="4"/>
      <c r="JSQ396" s="4"/>
      <c r="JSR396" s="4"/>
      <c r="JSS396" s="4"/>
      <c r="JST396" s="4"/>
      <c r="JSU396" s="4"/>
      <c r="JSV396" s="4"/>
      <c r="JSW396" s="4"/>
      <c r="JSX396" s="4"/>
      <c r="JSY396" s="4"/>
      <c r="JSZ396" s="4"/>
      <c r="JTA396" s="4"/>
      <c r="JTB396" s="4"/>
      <c r="JTC396" s="4"/>
      <c r="JTD396" s="4"/>
      <c r="JTE396" s="4"/>
      <c r="JTF396" s="4"/>
      <c r="JTG396" s="4"/>
      <c r="JTH396" s="4"/>
      <c r="JTI396" s="4"/>
      <c r="JTJ396" s="4"/>
      <c r="JTK396" s="4"/>
      <c r="JTL396" s="4"/>
      <c r="JTM396" s="4"/>
      <c r="JTN396" s="4"/>
      <c r="JTO396" s="4"/>
      <c r="JTP396" s="4"/>
      <c r="JTQ396" s="4"/>
      <c r="JTR396" s="4"/>
      <c r="JTS396" s="4"/>
      <c r="JTT396" s="4"/>
      <c r="JTU396" s="4"/>
      <c r="JTV396" s="4"/>
      <c r="JTW396" s="4"/>
      <c r="JTX396" s="4"/>
      <c r="JTY396" s="4"/>
      <c r="JTZ396" s="4"/>
      <c r="JUA396" s="4"/>
      <c r="JUB396" s="4"/>
      <c r="JUC396" s="4"/>
      <c r="JUD396" s="4"/>
      <c r="JUE396" s="4"/>
      <c r="JUF396" s="4"/>
      <c r="JUG396" s="4"/>
      <c r="JUH396" s="4"/>
      <c r="JUI396" s="4"/>
      <c r="JUJ396" s="4"/>
      <c r="JUK396" s="4"/>
      <c r="JUL396" s="4"/>
      <c r="JUM396" s="4"/>
      <c r="JUN396" s="4"/>
      <c r="JUO396" s="4"/>
      <c r="JUP396" s="4"/>
      <c r="JUQ396" s="4"/>
      <c r="JUR396" s="4"/>
      <c r="JUS396" s="4"/>
      <c r="JUT396" s="4"/>
      <c r="JUU396" s="4"/>
      <c r="JUV396" s="4"/>
      <c r="JUW396" s="4"/>
      <c r="JUX396" s="4"/>
      <c r="JUY396" s="4"/>
      <c r="JUZ396" s="4"/>
      <c r="JVA396" s="4"/>
      <c r="JVB396" s="4"/>
      <c r="JVC396" s="4"/>
      <c r="JVD396" s="4"/>
      <c r="JVE396" s="4"/>
      <c r="JVF396" s="4"/>
      <c r="JVG396" s="4"/>
      <c r="JVH396" s="4"/>
      <c r="JVI396" s="4"/>
      <c r="JVJ396" s="4"/>
      <c r="JVK396" s="4"/>
      <c r="JVL396" s="4"/>
      <c r="JVM396" s="4"/>
      <c r="JVN396" s="4"/>
      <c r="JVO396" s="4"/>
      <c r="JVP396" s="4"/>
      <c r="JVQ396" s="4"/>
      <c r="JVR396" s="4"/>
      <c r="JVS396" s="4"/>
      <c r="JVT396" s="4"/>
      <c r="JVU396" s="4"/>
      <c r="JVV396" s="4"/>
      <c r="JVW396" s="4"/>
      <c r="JVX396" s="4"/>
      <c r="JVY396" s="4"/>
      <c r="JVZ396" s="4"/>
      <c r="JWA396" s="4"/>
      <c r="JWB396" s="4"/>
      <c r="JWC396" s="4"/>
      <c r="JWD396" s="4"/>
      <c r="JWE396" s="4"/>
      <c r="JWF396" s="4"/>
      <c r="JWG396" s="4"/>
      <c r="JWH396" s="4"/>
      <c r="JWI396" s="4"/>
      <c r="JWJ396" s="4"/>
      <c r="JWK396" s="4"/>
      <c r="JWL396" s="4"/>
      <c r="JWM396" s="4"/>
      <c r="JWN396" s="4"/>
      <c r="JWO396" s="4"/>
      <c r="JWP396" s="4"/>
      <c r="JWQ396" s="4"/>
      <c r="JWR396" s="4"/>
      <c r="JWS396" s="4"/>
      <c r="JWT396" s="4"/>
      <c r="JWU396" s="4"/>
      <c r="JWV396" s="4"/>
      <c r="JWW396" s="4"/>
      <c r="JWX396" s="4"/>
      <c r="JWY396" s="4"/>
      <c r="JWZ396" s="4"/>
      <c r="JXA396" s="4"/>
      <c r="JXB396" s="4"/>
      <c r="JXC396" s="4"/>
      <c r="JXD396" s="4"/>
      <c r="JXE396" s="4"/>
      <c r="JXF396" s="4"/>
      <c r="JXG396" s="4"/>
      <c r="JXH396" s="4"/>
      <c r="JXI396" s="4"/>
      <c r="JXJ396" s="4"/>
      <c r="JXK396" s="4"/>
      <c r="JXL396" s="4"/>
      <c r="JXM396" s="4"/>
      <c r="JXN396" s="4"/>
      <c r="JXO396" s="4"/>
      <c r="JXP396" s="4"/>
      <c r="JXQ396" s="4"/>
      <c r="JXR396" s="4"/>
      <c r="JXS396" s="4"/>
      <c r="JXT396" s="4"/>
      <c r="JXU396" s="4"/>
      <c r="JXV396" s="4"/>
      <c r="JXW396" s="4"/>
      <c r="JXX396" s="4"/>
      <c r="JXY396" s="4"/>
      <c r="JXZ396" s="4"/>
      <c r="JYA396" s="4"/>
      <c r="JYB396" s="4"/>
      <c r="JYC396" s="4"/>
      <c r="JYD396" s="4"/>
      <c r="JYE396" s="4"/>
      <c r="JYF396" s="4"/>
      <c r="JYG396" s="4"/>
      <c r="JYH396" s="4"/>
      <c r="JYI396" s="4"/>
      <c r="JYJ396" s="4"/>
      <c r="JYK396" s="4"/>
      <c r="JYL396" s="4"/>
      <c r="JYM396" s="4"/>
      <c r="JYN396" s="4"/>
      <c r="JYO396" s="4"/>
      <c r="JYP396" s="4"/>
      <c r="JYQ396" s="4"/>
      <c r="JYR396" s="4"/>
      <c r="JYS396" s="4"/>
      <c r="JYT396" s="4"/>
      <c r="JYU396" s="4"/>
      <c r="JYV396" s="4"/>
      <c r="JYW396" s="4"/>
      <c r="JYX396" s="4"/>
      <c r="JYY396" s="4"/>
      <c r="JYZ396" s="4"/>
      <c r="JZA396" s="4"/>
      <c r="JZB396" s="4"/>
      <c r="JZC396" s="4"/>
      <c r="JZD396" s="4"/>
      <c r="JZE396" s="4"/>
      <c r="JZF396" s="4"/>
      <c r="JZG396" s="4"/>
      <c r="JZH396" s="4"/>
      <c r="JZI396" s="4"/>
      <c r="JZJ396" s="4"/>
      <c r="JZK396" s="4"/>
      <c r="JZL396" s="4"/>
      <c r="JZM396" s="4"/>
      <c r="JZN396" s="4"/>
      <c r="JZO396" s="4"/>
      <c r="JZP396" s="4"/>
      <c r="JZQ396" s="4"/>
      <c r="JZR396" s="4"/>
      <c r="JZS396" s="4"/>
      <c r="JZT396" s="4"/>
      <c r="JZU396" s="4"/>
      <c r="JZV396" s="4"/>
      <c r="JZW396" s="4"/>
      <c r="JZX396" s="4"/>
      <c r="JZY396" s="4"/>
      <c r="JZZ396" s="4"/>
      <c r="KAA396" s="4"/>
      <c r="KAB396" s="4"/>
      <c r="KAC396" s="4"/>
      <c r="KAD396" s="4"/>
      <c r="KAE396" s="4"/>
      <c r="KAF396" s="4"/>
      <c r="KAG396" s="4"/>
      <c r="KAH396" s="4"/>
      <c r="KAI396" s="4"/>
      <c r="KAJ396" s="4"/>
      <c r="KAK396" s="4"/>
      <c r="KAL396" s="4"/>
      <c r="KAM396" s="4"/>
      <c r="KAN396" s="4"/>
      <c r="KAO396" s="4"/>
      <c r="KAP396" s="4"/>
      <c r="KAQ396" s="4"/>
      <c r="KAR396" s="4"/>
      <c r="KAS396" s="4"/>
      <c r="KAT396" s="4"/>
      <c r="KAU396" s="4"/>
      <c r="KAV396" s="4"/>
      <c r="KAW396" s="4"/>
      <c r="KAX396" s="4"/>
      <c r="KAY396" s="4"/>
      <c r="KAZ396" s="4"/>
      <c r="KBA396" s="4"/>
      <c r="KBB396" s="4"/>
      <c r="KBC396" s="4"/>
      <c r="KBD396" s="4"/>
      <c r="KBE396" s="4"/>
      <c r="KBF396" s="4"/>
      <c r="KBG396" s="4"/>
      <c r="KBH396" s="4"/>
      <c r="KBI396" s="4"/>
      <c r="KBJ396" s="4"/>
      <c r="KBK396" s="4"/>
      <c r="KBL396" s="4"/>
      <c r="KBM396" s="4"/>
      <c r="KBN396" s="4"/>
      <c r="KBO396" s="4"/>
      <c r="KBP396" s="4"/>
      <c r="KBQ396" s="4"/>
      <c r="KBR396" s="4"/>
      <c r="KBS396" s="4"/>
      <c r="KBT396" s="4"/>
      <c r="KBU396" s="4"/>
      <c r="KBV396" s="4"/>
      <c r="KBW396" s="4"/>
      <c r="KBX396" s="4"/>
      <c r="KBY396" s="4"/>
      <c r="KBZ396" s="4"/>
      <c r="KCA396" s="4"/>
      <c r="KCB396" s="4"/>
      <c r="KCC396" s="4"/>
      <c r="KCD396" s="4"/>
      <c r="KCE396" s="4"/>
      <c r="KCF396" s="4"/>
      <c r="KCG396" s="4"/>
      <c r="KCH396" s="4"/>
      <c r="KCI396" s="4"/>
      <c r="KCJ396" s="4"/>
      <c r="KCK396" s="4"/>
      <c r="KCL396" s="4"/>
      <c r="KCM396" s="4"/>
      <c r="KCN396" s="4"/>
      <c r="KCO396" s="4"/>
      <c r="KCP396" s="4"/>
      <c r="KCQ396" s="4"/>
      <c r="KCR396" s="4"/>
      <c r="KCS396" s="4"/>
      <c r="KCT396" s="4"/>
      <c r="KCU396" s="4"/>
      <c r="KCV396" s="4"/>
      <c r="KCW396" s="4"/>
      <c r="KCX396" s="4"/>
      <c r="KCY396" s="4"/>
      <c r="KCZ396" s="4"/>
      <c r="KDA396" s="4"/>
      <c r="KDB396" s="4"/>
      <c r="KDC396" s="4"/>
      <c r="KDD396" s="4"/>
      <c r="KDE396" s="4"/>
      <c r="KDF396" s="4"/>
      <c r="KDG396" s="4"/>
      <c r="KDH396" s="4"/>
      <c r="KDI396" s="4"/>
      <c r="KDJ396" s="4"/>
      <c r="KDK396" s="4"/>
      <c r="KDL396" s="4"/>
      <c r="KDM396" s="4"/>
      <c r="KDN396" s="4"/>
      <c r="KDO396" s="4"/>
      <c r="KDP396" s="4"/>
      <c r="KDQ396" s="4"/>
      <c r="KDR396" s="4"/>
      <c r="KDS396" s="4"/>
      <c r="KDT396" s="4"/>
      <c r="KDU396" s="4"/>
      <c r="KDV396" s="4"/>
      <c r="KDW396" s="4"/>
      <c r="KDX396" s="4"/>
      <c r="KDY396" s="4"/>
      <c r="KDZ396" s="4"/>
      <c r="KEA396" s="4"/>
      <c r="KEB396" s="4"/>
      <c r="KEC396" s="4"/>
      <c r="KED396" s="4"/>
      <c r="KEE396" s="4"/>
      <c r="KEF396" s="4"/>
      <c r="KEG396" s="4"/>
      <c r="KEH396" s="4"/>
      <c r="KEI396" s="4"/>
      <c r="KEJ396" s="4"/>
      <c r="KEK396" s="4"/>
      <c r="KEL396" s="4"/>
      <c r="KEM396" s="4"/>
      <c r="KEN396" s="4"/>
      <c r="KEO396" s="4"/>
      <c r="KEP396" s="4"/>
      <c r="KEQ396" s="4"/>
      <c r="KER396" s="4"/>
      <c r="KES396" s="4"/>
      <c r="KET396" s="4"/>
      <c r="KEU396" s="4"/>
      <c r="KEV396" s="4"/>
      <c r="KEW396" s="4"/>
      <c r="KEX396" s="4"/>
      <c r="KEY396" s="4"/>
      <c r="KEZ396" s="4"/>
      <c r="KFA396" s="4"/>
      <c r="KFB396" s="4"/>
      <c r="KFC396" s="4"/>
      <c r="KFD396" s="4"/>
      <c r="KFE396" s="4"/>
      <c r="KFF396" s="4"/>
      <c r="KFG396" s="4"/>
      <c r="KFH396" s="4"/>
      <c r="KFI396" s="4"/>
      <c r="KFJ396" s="4"/>
      <c r="KFK396" s="4"/>
      <c r="KFL396" s="4"/>
      <c r="KFM396" s="4"/>
      <c r="KFN396" s="4"/>
      <c r="KFO396" s="4"/>
      <c r="KFP396" s="4"/>
      <c r="KFQ396" s="4"/>
      <c r="KFR396" s="4"/>
      <c r="KFS396" s="4"/>
      <c r="KFT396" s="4"/>
      <c r="KFU396" s="4"/>
      <c r="KFV396" s="4"/>
      <c r="KFW396" s="4"/>
      <c r="KFX396" s="4"/>
      <c r="KFY396" s="4"/>
      <c r="KFZ396" s="4"/>
      <c r="KGA396" s="4"/>
      <c r="KGB396" s="4"/>
      <c r="KGC396" s="4"/>
      <c r="KGD396" s="4"/>
      <c r="KGE396" s="4"/>
      <c r="KGF396" s="4"/>
      <c r="KGG396" s="4"/>
      <c r="KGH396" s="4"/>
      <c r="KGI396" s="4"/>
      <c r="KGJ396" s="4"/>
      <c r="KGK396" s="4"/>
      <c r="KGL396" s="4"/>
      <c r="KGM396" s="4"/>
      <c r="KGN396" s="4"/>
      <c r="KGO396" s="4"/>
      <c r="KGP396" s="4"/>
      <c r="KGQ396" s="4"/>
      <c r="KGR396" s="4"/>
      <c r="KGS396" s="4"/>
      <c r="KGT396" s="4"/>
      <c r="KGU396" s="4"/>
      <c r="KGV396" s="4"/>
      <c r="KGW396" s="4"/>
      <c r="KGX396" s="4"/>
      <c r="KGY396" s="4"/>
      <c r="KGZ396" s="4"/>
      <c r="KHA396" s="4"/>
      <c r="KHB396" s="4"/>
      <c r="KHC396" s="4"/>
      <c r="KHD396" s="4"/>
      <c r="KHE396" s="4"/>
      <c r="KHF396" s="4"/>
      <c r="KHG396" s="4"/>
      <c r="KHH396" s="4"/>
      <c r="KHI396" s="4"/>
      <c r="KHJ396" s="4"/>
      <c r="KHK396" s="4"/>
      <c r="KHL396" s="4"/>
      <c r="KHM396" s="4"/>
      <c r="KHN396" s="4"/>
      <c r="KHO396" s="4"/>
      <c r="KHP396" s="4"/>
      <c r="KHQ396" s="4"/>
      <c r="KHR396" s="4"/>
      <c r="KHS396" s="4"/>
      <c r="KHT396" s="4"/>
      <c r="KHU396" s="4"/>
      <c r="KHV396" s="4"/>
      <c r="KHW396" s="4"/>
      <c r="KHX396" s="4"/>
      <c r="KHY396" s="4"/>
      <c r="KHZ396" s="4"/>
      <c r="KIA396" s="4"/>
      <c r="KIB396" s="4"/>
      <c r="KIC396" s="4"/>
      <c r="KID396" s="4"/>
      <c r="KIE396" s="4"/>
      <c r="KIF396" s="4"/>
      <c r="KIG396" s="4"/>
      <c r="KIH396" s="4"/>
      <c r="KII396" s="4"/>
      <c r="KIJ396" s="4"/>
      <c r="KIK396" s="4"/>
      <c r="KIL396" s="4"/>
      <c r="KIM396" s="4"/>
      <c r="KIN396" s="4"/>
      <c r="KIO396" s="4"/>
      <c r="KIP396" s="4"/>
      <c r="KIQ396" s="4"/>
      <c r="KIR396" s="4"/>
      <c r="KIS396" s="4"/>
      <c r="KIT396" s="4"/>
      <c r="KIU396" s="4"/>
      <c r="KIV396" s="4"/>
      <c r="KIW396" s="4"/>
      <c r="KIX396" s="4"/>
      <c r="KIY396" s="4"/>
      <c r="KIZ396" s="4"/>
      <c r="KJA396" s="4"/>
      <c r="KJB396" s="4"/>
      <c r="KJC396" s="4"/>
      <c r="KJD396" s="4"/>
      <c r="KJE396" s="4"/>
      <c r="KJF396" s="4"/>
      <c r="KJG396" s="4"/>
      <c r="KJH396" s="4"/>
      <c r="KJI396" s="4"/>
      <c r="KJJ396" s="4"/>
      <c r="KJK396" s="4"/>
      <c r="KJL396" s="4"/>
      <c r="KJM396" s="4"/>
      <c r="KJN396" s="4"/>
      <c r="KJO396" s="4"/>
      <c r="KJP396" s="4"/>
      <c r="KJQ396" s="4"/>
      <c r="KJR396" s="4"/>
      <c r="KJS396" s="4"/>
      <c r="KJT396" s="4"/>
      <c r="KJU396" s="4"/>
      <c r="KJV396" s="4"/>
      <c r="KJW396" s="4"/>
      <c r="KJX396" s="4"/>
      <c r="KJY396" s="4"/>
      <c r="KJZ396" s="4"/>
      <c r="KKA396" s="4"/>
      <c r="KKB396" s="4"/>
      <c r="KKC396" s="4"/>
      <c r="KKD396" s="4"/>
      <c r="KKE396" s="4"/>
      <c r="KKF396" s="4"/>
      <c r="KKG396" s="4"/>
      <c r="KKH396" s="4"/>
      <c r="KKI396" s="4"/>
      <c r="KKJ396" s="4"/>
      <c r="KKK396" s="4"/>
      <c r="KKL396" s="4"/>
      <c r="KKM396" s="4"/>
      <c r="KKN396" s="4"/>
      <c r="KKO396" s="4"/>
      <c r="KKP396" s="4"/>
      <c r="KKQ396" s="4"/>
      <c r="KKR396" s="4"/>
      <c r="KKS396" s="4"/>
      <c r="KKT396" s="4"/>
      <c r="KKU396" s="4"/>
      <c r="KKV396" s="4"/>
      <c r="KKW396" s="4"/>
      <c r="KKX396" s="4"/>
      <c r="KKY396" s="4"/>
      <c r="KKZ396" s="4"/>
      <c r="KLA396" s="4"/>
      <c r="KLB396" s="4"/>
      <c r="KLC396" s="4"/>
      <c r="KLD396" s="4"/>
      <c r="KLE396" s="4"/>
      <c r="KLF396" s="4"/>
      <c r="KLG396" s="4"/>
      <c r="KLH396" s="4"/>
      <c r="KLI396" s="4"/>
      <c r="KLJ396" s="4"/>
      <c r="KLK396" s="4"/>
      <c r="KLL396" s="4"/>
      <c r="KLM396" s="4"/>
      <c r="KLN396" s="4"/>
      <c r="KLO396" s="4"/>
      <c r="KLP396" s="4"/>
      <c r="KLQ396" s="4"/>
      <c r="KLR396" s="4"/>
      <c r="KLS396" s="4"/>
      <c r="KLT396" s="4"/>
      <c r="KLU396" s="4"/>
      <c r="KLV396" s="4"/>
      <c r="KLW396" s="4"/>
      <c r="KLX396" s="4"/>
      <c r="KLY396" s="4"/>
      <c r="KLZ396" s="4"/>
      <c r="KMA396" s="4"/>
      <c r="KMB396" s="4"/>
      <c r="KMC396" s="4"/>
      <c r="KMD396" s="4"/>
      <c r="KME396" s="4"/>
      <c r="KMF396" s="4"/>
      <c r="KMG396" s="4"/>
      <c r="KMH396" s="4"/>
      <c r="KMI396" s="4"/>
      <c r="KMJ396" s="4"/>
      <c r="KMK396" s="4"/>
      <c r="KML396" s="4"/>
      <c r="KMM396" s="4"/>
      <c r="KMN396" s="4"/>
      <c r="KMO396" s="4"/>
      <c r="KMP396" s="4"/>
      <c r="KMQ396" s="4"/>
      <c r="KMR396" s="4"/>
      <c r="KMS396" s="4"/>
      <c r="KMT396" s="4"/>
      <c r="KMU396" s="4"/>
      <c r="KMV396" s="4"/>
      <c r="KMW396" s="4"/>
      <c r="KMX396" s="4"/>
      <c r="KMY396" s="4"/>
      <c r="KMZ396" s="4"/>
      <c r="KNA396" s="4"/>
      <c r="KNB396" s="4"/>
      <c r="KNC396" s="4"/>
      <c r="KND396" s="4"/>
      <c r="KNE396" s="4"/>
      <c r="KNF396" s="4"/>
      <c r="KNG396" s="4"/>
      <c r="KNH396" s="4"/>
      <c r="KNI396" s="4"/>
      <c r="KNJ396" s="4"/>
      <c r="KNK396" s="4"/>
      <c r="KNL396" s="4"/>
      <c r="KNM396" s="4"/>
      <c r="KNN396" s="4"/>
      <c r="KNO396" s="4"/>
      <c r="KNP396" s="4"/>
      <c r="KNQ396" s="4"/>
      <c r="KNR396" s="4"/>
      <c r="KNS396" s="4"/>
      <c r="KNT396" s="4"/>
      <c r="KNU396" s="4"/>
      <c r="KNV396" s="4"/>
      <c r="KNW396" s="4"/>
      <c r="KNX396" s="4"/>
      <c r="KNY396" s="4"/>
      <c r="KNZ396" s="4"/>
      <c r="KOA396" s="4"/>
      <c r="KOB396" s="4"/>
      <c r="KOC396" s="4"/>
      <c r="KOD396" s="4"/>
      <c r="KOE396" s="4"/>
      <c r="KOF396" s="4"/>
      <c r="KOG396" s="4"/>
      <c r="KOH396" s="4"/>
      <c r="KOI396" s="4"/>
      <c r="KOJ396" s="4"/>
      <c r="KOK396" s="4"/>
      <c r="KOL396" s="4"/>
      <c r="KOM396" s="4"/>
      <c r="KON396" s="4"/>
      <c r="KOO396" s="4"/>
      <c r="KOP396" s="4"/>
      <c r="KOQ396" s="4"/>
      <c r="KOR396" s="4"/>
      <c r="KOS396" s="4"/>
      <c r="KOT396" s="4"/>
      <c r="KOU396" s="4"/>
      <c r="KOV396" s="4"/>
      <c r="KOW396" s="4"/>
      <c r="KOX396" s="4"/>
      <c r="KOY396" s="4"/>
      <c r="KOZ396" s="4"/>
      <c r="KPA396" s="4"/>
      <c r="KPB396" s="4"/>
      <c r="KPC396" s="4"/>
      <c r="KPD396" s="4"/>
      <c r="KPE396" s="4"/>
      <c r="KPF396" s="4"/>
      <c r="KPG396" s="4"/>
      <c r="KPH396" s="4"/>
      <c r="KPI396" s="4"/>
      <c r="KPJ396" s="4"/>
      <c r="KPK396" s="4"/>
      <c r="KPL396" s="4"/>
      <c r="KPM396" s="4"/>
      <c r="KPN396" s="4"/>
      <c r="KPO396" s="4"/>
      <c r="KPP396" s="4"/>
      <c r="KPQ396" s="4"/>
      <c r="KPR396" s="4"/>
      <c r="KPS396" s="4"/>
      <c r="KPT396" s="4"/>
      <c r="KPU396" s="4"/>
      <c r="KPV396" s="4"/>
      <c r="KPW396" s="4"/>
      <c r="KPX396" s="4"/>
      <c r="KPY396" s="4"/>
      <c r="KPZ396" s="4"/>
      <c r="KQA396" s="4"/>
      <c r="KQB396" s="4"/>
      <c r="KQC396" s="4"/>
      <c r="KQD396" s="4"/>
      <c r="KQE396" s="4"/>
      <c r="KQF396" s="4"/>
      <c r="KQG396" s="4"/>
      <c r="KQH396" s="4"/>
      <c r="KQI396" s="4"/>
      <c r="KQJ396" s="4"/>
      <c r="KQK396" s="4"/>
      <c r="KQL396" s="4"/>
      <c r="KQM396" s="4"/>
      <c r="KQN396" s="4"/>
      <c r="KQO396" s="4"/>
      <c r="KQP396" s="4"/>
      <c r="KQQ396" s="4"/>
      <c r="KQR396" s="4"/>
      <c r="KQS396" s="4"/>
      <c r="KQT396" s="4"/>
      <c r="KQU396" s="4"/>
      <c r="KQV396" s="4"/>
      <c r="KQW396" s="4"/>
      <c r="KQX396" s="4"/>
      <c r="KQY396" s="4"/>
      <c r="KQZ396" s="4"/>
      <c r="KRA396" s="4"/>
      <c r="KRB396" s="4"/>
      <c r="KRC396" s="4"/>
      <c r="KRD396" s="4"/>
      <c r="KRE396" s="4"/>
      <c r="KRF396" s="4"/>
      <c r="KRG396" s="4"/>
      <c r="KRH396" s="4"/>
      <c r="KRI396" s="4"/>
      <c r="KRJ396" s="4"/>
      <c r="KRK396" s="4"/>
      <c r="KRL396" s="4"/>
      <c r="KRM396" s="4"/>
      <c r="KRN396" s="4"/>
      <c r="KRO396" s="4"/>
      <c r="KRP396" s="4"/>
      <c r="KRQ396" s="4"/>
      <c r="KRR396" s="4"/>
      <c r="KRS396" s="4"/>
      <c r="KRT396" s="4"/>
      <c r="KRU396" s="4"/>
      <c r="KRV396" s="4"/>
      <c r="KRW396" s="4"/>
      <c r="KRX396" s="4"/>
      <c r="KRY396" s="4"/>
      <c r="KRZ396" s="4"/>
      <c r="KSA396" s="4"/>
      <c r="KSB396" s="4"/>
      <c r="KSC396" s="4"/>
      <c r="KSD396" s="4"/>
      <c r="KSE396" s="4"/>
      <c r="KSF396" s="4"/>
      <c r="KSG396" s="4"/>
      <c r="KSH396" s="4"/>
      <c r="KSI396" s="4"/>
      <c r="KSJ396" s="4"/>
      <c r="KSK396" s="4"/>
      <c r="KSL396" s="4"/>
      <c r="KSM396" s="4"/>
      <c r="KSN396" s="4"/>
      <c r="KSO396" s="4"/>
      <c r="KSP396" s="4"/>
      <c r="KSQ396" s="4"/>
      <c r="KSR396" s="4"/>
      <c r="KSS396" s="4"/>
      <c r="KST396" s="4"/>
      <c r="KSU396" s="4"/>
      <c r="KSV396" s="4"/>
      <c r="KSW396" s="4"/>
      <c r="KSX396" s="4"/>
      <c r="KSY396" s="4"/>
      <c r="KSZ396" s="4"/>
      <c r="KTA396" s="4"/>
      <c r="KTB396" s="4"/>
      <c r="KTC396" s="4"/>
      <c r="KTD396" s="4"/>
      <c r="KTE396" s="4"/>
      <c r="KTF396" s="4"/>
      <c r="KTG396" s="4"/>
      <c r="KTH396" s="4"/>
      <c r="KTI396" s="4"/>
      <c r="KTJ396" s="4"/>
      <c r="KTK396" s="4"/>
      <c r="KTL396" s="4"/>
      <c r="KTM396" s="4"/>
      <c r="KTN396" s="4"/>
      <c r="KTO396" s="4"/>
      <c r="KTP396" s="4"/>
      <c r="KTQ396" s="4"/>
      <c r="KTR396" s="4"/>
      <c r="KTS396" s="4"/>
      <c r="KTT396" s="4"/>
      <c r="KTU396" s="4"/>
      <c r="KTV396" s="4"/>
      <c r="KTW396" s="4"/>
      <c r="KTX396" s="4"/>
      <c r="KTY396" s="4"/>
      <c r="KTZ396" s="4"/>
      <c r="KUA396" s="4"/>
      <c r="KUB396" s="4"/>
      <c r="KUC396" s="4"/>
      <c r="KUD396" s="4"/>
      <c r="KUE396" s="4"/>
      <c r="KUF396" s="4"/>
      <c r="KUG396" s="4"/>
      <c r="KUH396" s="4"/>
      <c r="KUI396" s="4"/>
      <c r="KUJ396" s="4"/>
      <c r="KUK396" s="4"/>
      <c r="KUL396" s="4"/>
      <c r="KUM396" s="4"/>
      <c r="KUN396" s="4"/>
      <c r="KUO396" s="4"/>
      <c r="KUP396" s="4"/>
      <c r="KUQ396" s="4"/>
      <c r="KUR396" s="4"/>
      <c r="KUS396" s="4"/>
      <c r="KUT396" s="4"/>
      <c r="KUU396" s="4"/>
      <c r="KUV396" s="4"/>
      <c r="KUW396" s="4"/>
      <c r="KUX396" s="4"/>
      <c r="KUY396" s="4"/>
      <c r="KUZ396" s="4"/>
      <c r="KVA396" s="4"/>
      <c r="KVB396" s="4"/>
      <c r="KVC396" s="4"/>
      <c r="KVD396" s="4"/>
      <c r="KVE396" s="4"/>
      <c r="KVF396" s="4"/>
      <c r="KVG396" s="4"/>
      <c r="KVH396" s="4"/>
      <c r="KVI396" s="4"/>
      <c r="KVJ396" s="4"/>
      <c r="KVK396" s="4"/>
      <c r="KVL396" s="4"/>
      <c r="KVM396" s="4"/>
      <c r="KVN396" s="4"/>
      <c r="KVO396" s="4"/>
      <c r="KVP396" s="4"/>
      <c r="KVQ396" s="4"/>
      <c r="KVR396" s="4"/>
      <c r="KVS396" s="4"/>
      <c r="KVT396" s="4"/>
      <c r="KVU396" s="4"/>
      <c r="KVV396" s="4"/>
      <c r="KVW396" s="4"/>
      <c r="KVX396" s="4"/>
      <c r="KVY396" s="4"/>
      <c r="KVZ396" s="4"/>
      <c r="KWA396" s="4"/>
      <c r="KWB396" s="4"/>
      <c r="KWC396" s="4"/>
      <c r="KWD396" s="4"/>
      <c r="KWE396" s="4"/>
      <c r="KWF396" s="4"/>
      <c r="KWG396" s="4"/>
      <c r="KWH396" s="4"/>
      <c r="KWI396" s="4"/>
      <c r="KWJ396" s="4"/>
      <c r="KWK396" s="4"/>
      <c r="KWL396" s="4"/>
      <c r="KWM396" s="4"/>
      <c r="KWN396" s="4"/>
      <c r="KWO396" s="4"/>
      <c r="KWP396" s="4"/>
      <c r="KWQ396" s="4"/>
      <c r="KWR396" s="4"/>
      <c r="KWS396" s="4"/>
      <c r="KWT396" s="4"/>
      <c r="KWU396" s="4"/>
      <c r="KWV396" s="4"/>
      <c r="KWW396" s="4"/>
      <c r="KWX396" s="4"/>
      <c r="KWY396" s="4"/>
      <c r="KWZ396" s="4"/>
      <c r="KXA396" s="4"/>
      <c r="KXB396" s="4"/>
      <c r="KXC396" s="4"/>
      <c r="KXD396" s="4"/>
      <c r="KXE396" s="4"/>
      <c r="KXF396" s="4"/>
      <c r="KXG396" s="4"/>
      <c r="KXH396" s="4"/>
      <c r="KXI396" s="4"/>
      <c r="KXJ396" s="4"/>
      <c r="KXK396" s="4"/>
      <c r="KXL396" s="4"/>
      <c r="KXM396" s="4"/>
      <c r="KXN396" s="4"/>
      <c r="KXO396" s="4"/>
      <c r="KXP396" s="4"/>
      <c r="KXQ396" s="4"/>
      <c r="KXR396" s="4"/>
      <c r="KXS396" s="4"/>
      <c r="KXT396" s="4"/>
      <c r="KXU396" s="4"/>
      <c r="KXV396" s="4"/>
      <c r="KXW396" s="4"/>
      <c r="KXX396" s="4"/>
      <c r="KXY396" s="4"/>
      <c r="KXZ396" s="4"/>
      <c r="KYA396" s="4"/>
      <c r="KYB396" s="4"/>
      <c r="KYC396" s="4"/>
      <c r="KYD396" s="4"/>
      <c r="KYE396" s="4"/>
      <c r="KYF396" s="4"/>
      <c r="KYG396" s="4"/>
      <c r="KYH396" s="4"/>
      <c r="KYI396" s="4"/>
      <c r="KYJ396" s="4"/>
      <c r="KYK396" s="4"/>
      <c r="KYL396" s="4"/>
      <c r="KYM396" s="4"/>
      <c r="KYN396" s="4"/>
      <c r="KYO396" s="4"/>
      <c r="KYP396" s="4"/>
      <c r="KYQ396" s="4"/>
      <c r="KYR396" s="4"/>
      <c r="KYS396" s="4"/>
      <c r="KYT396" s="4"/>
      <c r="KYU396" s="4"/>
      <c r="KYV396" s="4"/>
      <c r="KYW396" s="4"/>
      <c r="KYX396" s="4"/>
      <c r="KYY396" s="4"/>
      <c r="KYZ396" s="4"/>
      <c r="KZA396" s="4"/>
      <c r="KZB396" s="4"/>
      <c r="KZC396" s="4"/>
      <c r="KZD396" s="4"/>
      <c r="KZE396" s="4"/>
      <c r="KZF396" s="4"/>
      <c r="KZG396" s="4"/>
      <c r="KZH396" s="4"/>
      <c r="KZI396" s="4"/>
      <c r="KZJ396" s="4"/>
      <c r="KZK396" s="4"/>
      <c r="KZL396" s="4"/>
      <c r="KZM396" s="4"/>
      <c r="KZN396" s="4"/>
      <c r="KZO396" s="4"/>
      <c r="KZP396" s="4"/>
      <c r="KZQ396" s="4"/>
      <c r="KZR396" s="4"/>
      <c r="KZS396" s="4"/>
      <c r="KZT396" s="4"/>
      <c r="KZU396" s="4"/>
      <c r="KZV396" s="4"/>
      <c r="KZW396" s="4"/>
      <c r="KZX396" s="4"/>
      <c r="KZY396" s="4"/>
      <c r="KZZ396" s="4"/>
      <c r="LAA396" s="4"/>
      <c r="LAB396" s="4"/>
      <c r="LAC396" s="4"/>
      <c r="LAD396" s="4"/>
      <c r="LAE396" s="4"/>
      <c r="LAF396" s="4"/>
      <c r="LAG396" s="4"/>
      <c r="LAH396" s="4"/>
      <c r="LAI396" s="4"/>
      <c r="LAJ396" s="4"/>
      <c r="LAK396" s="4"/>
      <c r="LAL396" s="4"/>
      <c r="LAM396" s="4"/>
      <c r="LAN396" s="4"/>
      <c r="LAO396" s="4"/>
      <c r="LAP396" s="4"/>
      <c r="LAQ396" s="4"/>
      <c r="LAR396" s="4"/>
      <c r="LAS396" s="4"/>
      <c r="LAT396" s="4"/>
      <c r="LAU396" s="4"/>
      <c r="LAV396" s="4"/>
      <c r="LAW396" s="4"/>
      <c r="LAX396" s="4"/>
      <c r="LAY396" s="4"/>
      <c r="LAZ396" s="4"/>
      <c r="LBA396" s="4"/>
      <c r="LBB396" s="4"/>
      <c r="LBC396" s="4"/>
      <c r="LBD396" s="4"/>
      <c r="LBE396" s="4"/>
      <c r="LBF396" s="4"/>
      <c r="LBG396" s="4"/>
      <c r="LBH396" s="4"/>
      <c r="LBI396" s="4"/>
      <c r="LBJ396" s="4"/>
      <c r="LBK396" s="4"/>
      <c r="LBL396" s="4"/>
      <c r="LBM396" s="4"/>
      <c r="LBN396" s="4"/>
      <c r="LBO396" s="4"/>
      <c r="LBP396" s="4"/>
      <c r="LBQ396" s="4"/>
      <c r="LBR396" s="4"/>
      <c r="LBS396" s="4"/>
      <c r="LBT396" s="4"/>
      <c r="LBU396" s="4"/>
      <c r="LBV396" s="4"/>
      <c r="LBW396" s="4"/>
      <c r="LBX396" s="4"/>
      <c r="LBY396" s="4"/>
      <c r="LBZ396" s="4"/>
      <c r="LCA396" s="4"/>
      <c r="LCB396" s="4"/>
      <c r="LCC396" s="4"/>
      <c r="LCD396" s="4"/>
      <c r="LCE396" s="4"/>
      <c r="LCF396" s="4"/>
      <c r="LCG396" s="4"/>
      <c r="LCH396" s="4"/>
      <c r="LCI396" s="4"/>
      <c r="LCJ396" s="4"/>
      <c r="LCK396" s="4"/>
      <c r="LCL396" s="4"/>
      <c r="LCM396" s="4"/>
      <c r="LCN396" s="4"/>
      <c r="LCO396" s="4"/>
      <c r="LCP396" s="4"/>
      <c r="LCQ396" s="4"/>
      <c r="LCR396" s="4"/>
      <c r="LCS396" s="4"/>
      <c r="LCT396" s="4"/>
      <c r="LCU396" s="4"/>
      <c r="LCV396" s="4"/>
      <c r="LCW396" s="4"/>
      <c r="LCX396" s="4"/>
      <c r="LCY396" s="4"/>
      <c r="LCZ396" s="4"/>
      <c r="LDA396" s="4"/>
      <c r="LDB396" s="4"/>
      <c r="LDC396" s="4"/>
      <c r="LDD396" s="4"/>
      <c r="LDE396" s="4"/>
      <c r="LDF396" s="4"/>
      <c r="LDG396" s="4"/>
      <c r="LDH396" s="4"/>
      <c r="LDI396" s="4"/>
      <c r="LDJ396" s="4"/>
      <c r="LDK396" s="4"/>
      <c r="LDL396" s="4"/>
      <c r="LDM396" s="4"/>
      <c r="LDN396" s="4"/>
      <c r="LDO396" s="4"/>
      <c r="LDP396" s="4"/>
      <c r="LDQ396" s="4"/>
      <c r="LDR396" s="4"/>
      <c r="LDS396" s="4"/>
      <c r="LDT396" s="4"/>
      <c r="LDU396" s="4"/>
      <c r="LDV396" s="4"/>
      <c r="LDW396" s="4"/>
      <c r="LDX396" s="4"/>
      <c r="LDY396" s="4"/>
      <c r="LDZ396" s="4"/>
      <c r="LEA396" s="4"/>
      <c r="LEB396" s="4"/>
      <c r="LEC396" s="4"/>
      <c r="LED396" s="4"/>
      <c r="LEE396" s="4"/>
      <c r="LEF396" s="4"/>
      <c r="LEG396" s="4"/>
      <c r="LEH396" s="4"/>
      <c r="LEI396" s="4"/>
      <c r="LEJ396" s="4"/>
      <c r="LEK396" s="4"/>
      <c r="LEL396" s="4"/>
      <c r="LEM396" s="4"/>
      <c r="LEN396" s="4"/>
      <c r="LEO396" s="4"/>
      <c r="LEP396" s="4"/>
      <c r="LEQ396" s="4"/>
      <c r="LER396" s="4"/>
      <c r="LES396" s="4"/>
      <c r="LET396" s="4"/>
      <c r="LEU396" s="4"/>
      <c r="LEV396" s="4"/>
      <c r="LEW396" s="4"/>
      <c r="LEX396" s="4"/>
      <c r="LEY396" s="4"/>
      <c r="LEZ396" s="4"/>
      <c r="LFA396" s="4"/>
      <c r="LFB396" s="4"/>
      <c r="LFC396" s="4"/>
      <c r="LFD396" s="4"/>
      <c r="LFE396" s="4"/>
      <c r="LFF396" s="4"/>
      <c r="LFG396" s="4"/>
      <c r="LFH396" s="4"/>
      <c r="LFI396" s="4"/>
      <c r="LFJ396" s="4"/>
      <c r="LFK396" s="4"/>
      <c r="LFL396" s="4"/>
      <c r="LFM396" s="4"/>
      <c r="LFN396" s="4"/>
      <c r="LFO396" s="4"/>
      <c r="LFP396" s="4"/>
      <c r="LFQ396" s="4"/>
      <c r="LFR396" s="4"/>
      <c r="LFS396" s="4"/>
      <c r="LFT396" s="4"/>
      <c r="LFU396" s="4"/>
      <c r="LFV396" s="4"/>
      <c r="LFW396" s="4"/>
      <c r="LFX396" s="4"/>
      <c r="LFY396" s="4"/>
      <c r="LFZ396" s="4"/>
      <c r="LGA396" s="4"/>
      <c r="LGB396" s="4"/>
      <c r="LGC396" s="4"/>
      <c r="LGD396" s="4"/>
      <c r="LGE396" s="4"/>
      <c r="LGF396" s="4"/>
      <c r="LGG396" s="4"/>
      <c r="LGH396" s="4"/>
      <c r="LGI396" s="4"/>
      <c r="LGJ396" s="4"/>
      <c r="LGK396" s="4"/>
      <c r="LGL396" s="4"/>
      <c r="LGM396" s="4"/>
      <c r="LGN396" s="4"/>
      <c r="LGO396" s="4"/>
      <c r="LGP396" s="4"/>
      <c r="LGQ396" s="4"/>
      <c r="LGR396" s="4"/>
      <c r="LGS396" s="4"/>
      <c r="LGT396" s="4"/>
      <c r="LGU396" s="4"/>
      <c r="LGV396" s="4"/>
      <c r="LGW396" s="4"/>
      <c r="LGX396" s="4"/>
      <c r="LGY396" s="4"/>
      <c r="LGZ396" s="4"/>
      <c r="LHA396" s="4"/>
      <c r="LHB396" s="4"/>
      <c r="LHC396" s="4"/>
      <c r="LHD396" s="4"/>
      <c r="LHE396" s="4"/>
      <c r="LHF396" s="4"/>
      <c r="LHG396" s="4"/>
      <c r="LHH396" s="4"/>
      <c r="LHI396" s="4"/>
      <c r="LHJ396" s="4"/>
      <c r="LHK396" s="4"/>
      <c r="LHL396" s="4"/>
      <c r="LHM396" s="4"/>
      <c r="LHN396" s="4"/>
      <c r="LHO396" s="4"/>
      <c r="LHP396" s="4"/>
      <c r="LHQ396" s="4"/>
      <c r="LHR396" s="4"/>
      <c r="LHS396" s="4"/>
      <c r="LHT396" s="4"/>
      <c r="LHU396" s="4"/>
      <c r="LHV396" s="4"/>
      <c r="LHW396" s="4"/>
      <c r="LHX396" s="4"/>
      <c r="LHY396" s="4"/>
      <c r="LHZ396" s="4"/>
      <c r="LIA396" s="4"/>
      <c r="LIB396" s="4"/>
      <c r="LIC396" s="4"/>
      <c r="LID396" s="4"/>
      <c r="LIE396" s="4"/>
      <c r="LIF396" s="4"/>
      <c r="LIG396" s="4"/>
      <c r="LIH396" s="4"/>
      <c r="LII396" s="4"/>
      <c r="LIJ396" s="4"/>
      <c r="LIK396" s="4"/>
      <c r="LIL396" s="4"/>
      <c r="LIM396" s="4"/>
      <c r="LIN396" s="4"/>
      <c r="LIO396" s="4"/>
      <c r="LIP396" s="4"/>
      <c r="LIQ396" s="4"/>
      <c r="LIR396" s="4"/>
      <c r="LIS396" s="4"/>
      <c r="LIT396" s="4"/>
      <c r="LIU396" s="4"/>
      <c r="LIV396" s="4"/>
      <c r="LIW396" s="4"/>
      <c r="LIX396" s="4"/>
      <c r="LIY396" s="4"/>
      <c r="LIZ396" s="4"/>
      <c r="LJA396" s="4"/>
      <c r="LJB396" s="4"/>
      <c r="LJC396" s="4"/>
      <c r="LJD396" s="4"/>
      <c r="LJE396" s="4"/>
      <c r="LJF396" s="4"/>
      <c r="LJG396" s="4"/>
      <c r="LJH396" s="4"/>
      <c r="LJI396" s="4"/>
      <c r="LJJ396" s="4"/>
      <c r="LJK396" s="4"/>
      <c r="LJL396" s="4"/>
      <c r="LJM396" s="4"/>
      <c r="LJN396" s="4"/>
      <c r="LJO396" s="4"/>
      <c r="LJP396" s="4"/>
      <c r="LJQ396" s="4"/>
      <c r="LJR396" s="4"/>
      <c r="LJS396" s="4"/>
      <c r="LJT396" s="4"/>
      <c r="LJU396" s="4"/>
      <c r="LJV396" s="4"/>
      <c r="LJW396" s="4"/>
      <c r="LJX396" s="4"/>
      <c r="LJY396" s="4"/>
      <c r="LJZ396" s="4"/>
      <c r="LKA396" s="4"/>
      <c r="LKB396" s="4"/>
      <c r="LKC396" s="4"/>
      <c r="LKD396" s="4"/>
      <c r="LKE396" s="4"/>
      <c r="LKF396" s="4"/>
      <c r="LKG396" s="4"/>
      <c r="LKH396" s="4"/>
      <c r="LKI396" s="4"/>
      <c r="LKJ396" s="4"/>
      <c r="LKK396" s="4"/>
      <c r="LKL396" s="4"/>
      <c r="LKM396" s="4"/>
      <c r="LKN396" s="4"/>
      <c r="LKO396" s="4"/>
      <c r="LKP396" s="4"/>
      <c r="LKQ396" s="4"/>
      <c r="LKR396" s="4"/>
      <c r="LKS396" s="4"/>
      <c r="LKT396" s="4"/>
      <c r="LKU396" s="4"/>
      <c r="LKV396" s="4"/>
      <c r="LKW396" s="4"/>
      <c r="LKX396" s="4"/>
      <c r="LKY396" s="4"/>
      <c r="LKZ396" s="4"/>
      <c r="LLA396" s="4"/>
      <c r="LLB396" s="4"/>
      <c r="LLC396" s="4"/>
      <c r="LLD396" s="4"/>
      <c r="LLE396" s="4"/>
      <c r="LLF396" s="4"/>
      <c r="LLG396" s="4"/>
      <c r="LLH396" s="4"/>
      <c r="LLI396" s="4"/>
      <c r="LLJ396" s="4"/>
      <c r="LLK396" s="4"/>
      <c r="LLL396" s="4"/>
      <c r="LLM396" s="4"/>
      <c r="LLN396" s="4"/>
      <c r="LLO396" s="4"/>
      <c r="LLP396" s="4"/>
      <c r="LLQ396" s="4"/>
      <c r="LLR396" s="4"/>
      <c r="LLS396" s="4"/>
      <c r="LLT396" s="4"/>
      <c r="LLU396" s="4"/>
      <c r="LLV396" s="4"/>
      <c r="LLW396" s="4"/>
      <c r="LLX396" s="4"/>
      <c r="LLY396" s="4"/>
      <c r="LLZ396" s="4"/>
      <c r="LMA396" s="4"/>
      <c r="LMB396" s="4"/>
      <c r="LMC396" s="4"/>
      <c r="LMD396" s="4"/>
      <c r="LME396" s="4"/>
      <c r="LMF396" s="4"/>
      <c r="LMG396" s="4"/>
      <c r="LMH396" s="4"/>
      <c r="LMI396" s="4"/>
      <c r="LMJ396" s="4"/>
      <c r="LMK396" s="4"/>
      <c r="LML396" s="4"/>
      <c r="LMM396" s="4"/>
      <c r="LMN396" s="4"/>
      <c r="LMO396" s="4"/>
      <c r="LMP396" s="4"/>
      <c r="LMQ396" s="4"/>
      <c r="LMR396" s="4"/>
      <c r="LMS396" s="4"/>
      <c r="LMT396" s="4"/>
      <c r="LMU396" s="4"/>
      <c r="LMV396" s="4"/>
      <c r="LMW396" s="4"/>
      <c r="LMX396" s="4"/>
      <c r="LMY396" s="4"/>
      <c r="LMZ396" s="4"/>
      <c r="LNA396" s="4"/>
      <c r="LNB396" s="4"/>
      <c r="LNC396" s="4"/>
      <c r="LND396" s="4"/>
      <c r="LNE396" s="4"/>
      <c r="LNF396" s="4"/>
      <c r="LNG396" s="4"/>
      <c r="LNH396" s="4"/>
      <c r="LNI396" s="4"/>
      <c r="LNJ396" s="4"/>
      <c r="LNK396" s="4"/>
      <c r="LNL396" s="4"/>
      <c r="LNM396" s="4"/>
      <c r="LNN396" s="4"/>
      <c r="LNO396" s="4"/>
      <c r="LNP396" s="4"/>
      <c r="LNQ396" s="4"/>
      <c r="LNR396" s="4"/>
      <c r="LNS396" s="4"/>
      <c r="LNT396" s="4"/>
      <c r="LNU396" s="4"/>
      <c r="LNV396" s="4"/>
      <c r="LNW396" s="4"/>
      <c r="LNX396" s="4"/>
      <c r="LNY396" s="4"/>
      <c r="LNZ396" s="4"/>
      <c r="LOA396" s="4"/>
      <c r="LOB396" s="4"/>
      <c r="LOC396" s="4"/>
      <c r="LOD396" s="4"/>
      <c r="LOE396" s="4"/>
      <c r="LOF396" s="4"/>
      <c r="LOG396" s="4"/>
      <c r="LOH396" s="4"/>
      <c r="LOI396" s="4"/>
      <c r="LOJ396" s="4"/>
      <c r="LOK396" s="4"/>
      <c r="LOL396" s="4"/>
      <c r="LOM396" s="4"/>
      <c r="LON396" s="4"/>
      <c r="LOO396" s="4"/>
      <c r="LOP396" s="4"/>
      <c r="LOQ396" s="4"/>
      <c r="LOR396" s="4"/>
      <c r="LOS396" s="4"/>
      <c r="LOT396" s="4"/>
      <c r="LOU396" s="4"/>
      <c r="LOV396" s="4"/>
      <c r="LOW396" s="4"/>
      <c r="LOX396" s="4"/>
      <c r="LOY396" s="4"/>
      <c r="LOZ396" s="4"/>
      <c r="LPA396" s="4"/>
      <c r="LPB396" s="4"/>
      <c r="LPC396" s="4"/>
      <c r="LPD396" s="4"/>
      <c r="LPE396" s="4"/>
      <c r="LPF396" s="4"/>
      <c r="LPG396" s="4"/>
      <c r="LPH396" s="4"/>
      <c r="LPI396" s="4"/>
      <c r="LPJ396" s="4"/>
      <c r="LPK396" s="4"/>
      <c r="LPL396" s="4"/>
      <c r="LPM396" s="4"/>
      <c r="LPN396" s="4"/>
      <c r="LPO396" s="4"/>
      <c r="LPP396" s="4"/>
      <c r="LPQ396" s="4"/>
      <c r="LPR396" s="4"/>
      <c r="LPS396" s="4"/>
      <c r="LPT396" s="4"/>
      <c r="LPU396" s="4"/>
      <c r="LPV396" s="4"/>
      <c r="LPW396" s="4"/>
      <c r="LPX396" s="4"/>
      <c r="LPY396" s="4"/>
      <c r="LPZ396" s="4"/>
      <c r="LQA396" s="4"/>
      <c r="LQB396" s="4"/>
      <c r="LQC396" s="4"/>
      <c r="LQD396" s="4"/>
      <c r="LQE396" s="4"/>
      <c r="LQF396" s="4"/>
      <c r="LQG396" s="4"/>
      <c r="LQH396" s="4"/>
      <c r="LQI396" s="4"/>
      <c r="LQJ396" s="4"/>
      <c r="LQK396" s="4"/>
      <c r="LQL396" s="4"/>
      <c r="LQM396" s="4"/>
      <c r="LQN396" s="4"/>
      <c r="LQO396" s="4"/>
      <c r="LQP396" s="4"/>
      <c r="LQQ396" s="4"/>
      <c r="LQR396" s="4"/>
      <c r="LQS396" s="4"/>
      <c r="LQT396" s="4"/>
      <c r="LQU396" s="4"/>
      <c r="LQV396" s="4"/>
      <c r="LQW396" s="4"/>
      <c r="LQX396" s="4"/>
      <c r="LQY396" s="4"/>
      <c r="LQZ396" s="4"/>
      <c r="LRA396" s="4"/>
      <c r="LRB396" s="4"/>
      <c r="LRC396" s="4"/>
      <c r="LRD396" s="4"/>
      <c r="LRE396" s="4"/>
      <c r="LRF396" s="4"/>
      <c r="LRG396" s="4"/>
      <c r="LRH396" s="4"/>
      <c r="LRI396" s="4"/>
      <c r="LRJ396" s="4"/>
      <c r="LRK396" s="4"/>
      <c r="LRL396" s="4"/>
      <c r="LRM396" s="4"/>
      <c r="LRN396" s="4"/>
      <c r="LRO396" s="4"/>
      <c r="LRP396" s="4"/>
      <c r="LRQ396" s="4"/>
      <c r="LRR396" s="4"/>
      <c r="LRS396" s="4"/>
      <c r="LRT396" s="4"/>
      <c r="LRU396" s="4"/>
      <c r="LRV396" s="4"/>
      <c r="LRW396" s="4"/>
      <c r="LRX396" s="4"/>
      <c r="LRY396" s="4"/>
      <c r="LRZ396" s="4"/>
      <c r="LSA396" s="4"/>
      <c r="LSB396" s="4"/>
      <c r="LSC396" s="4"/>
      <c r="LSD396" s="4"/>
      <c r="LSE396" s="4"/>
      <c r="LSF396" s="4"/>
      <c r="LSG396" s="4"/>
      <c r="LSH396" s="4"/>
      <c r="LSI396" s="4"/>
      <c r="LSJ396" s="4"/>
      <c r="LSK396" s="4"/>
      <c r="LSL396" s="4"/>
      <c r="LSM396" s="4"/>
      <c r="LSN396" s="4"/>
      <c r="LSO396" s="4"/>
      <c r="LSP396" s="4"/>
      <c r="LSQ396" s="4"/>
      <c r="LSR396" s="4"/>
      <c r="LSS396" s="4"/>
      <c r="LST396" s="4"/>
      <c r="LSU396" s="4"/>
      <c r="LSV396" s="4"/>
      <c r="LSW396" s="4"/>
      <c r="LSX396" s="4"/>
      <c r="LSY396" s="4"/>
      <c r="LSZ396" s="4"/>
      <c r="LTA396" s="4"/>
      <c r="LTB396" s="4"/>
      <c r="LTC396" s="4"/>
      <c r="LTD396" s="4"/>
      <c r="LTE396" s="4"/>
      <c r="LTF396" s="4"/>
      <c r="LTG396" s="4"/>
      <c r="LTH396" s="4"/>
      <c r="LTI396" s="4"/>
      <c r="LTJ396" s="4"/>
      <c r="LTK396" s="4"/>
      <c r="LTL396" s="4"/>
      <c r="LTM396" s="4"/>
      <c r="LTN396" s="4"/>
      <c r="LTO396" s="4"/>
      <c r="LTP396" s="4"/>
      <c r="LTQ396" s="4"/>
      <c r="LTR396" s="4"/>
      <c r="LTS396" s="4"/>
      <c r="LTT396" s="4"/>
      <c r="LTU396" s="4"/>
      <c r="LTV396" s="4"/>
      <c r="LTW396" s="4"/>
      <c r="LTX396" s="4"/>
      <c r="LTY396" s="4"/>
      <c r="LTZ396" s="4"/>
      <c r="LUA396" s="4"/>
      <c r="LUB396" s="4"/>
      <c r="LUC396" s="4"/>
      <c r="LUD396" s="4"/>
      <c r="LUE396" s="4"/>
      <c r="LUF396" s="4"/>
      <c r="LUG396" s="4"/>
      <c r="LUH396" s="4"/>
      <c r="LUI396" s="4"/>
      <c r="LUJ396" s="4"/>
      <c r="LUK396" s="4"/>
      <c r="LUL396" s="4"/>
      <c r="LUM396" s="4"/>
      <c r="LUN396" s="4"/>
      <c r="LUO396" s="4"/>
      <c r="LUP396" s="4"/>
      <c r="LUQ396" s="4"/>
      <c r="LUR396" s="4"/>
      <c r="LUS396" s="4"/>
      <c r="LUT396" s="4"/>
      <c r="LUU396" s="4"/>
      <c r="LUV396" s="4"/>
      <c r="LUW396" s="4"/>
      <c r="LUX396" s="4"/>
      <c r="LUY396" s="4"/>
      <c r="LUZ396" s="4"/>
      <c r="LVA396" s="4"/>
      <c r="LVB396" s="4"/>
      <c r="LVC396" s="4"/>
      <c r="LVD396" s="4"/>
      <c r="LVE396" s="4"/>
      <c r="LVF396" s="4"/>
      <c r="LVG396" s="4"/>
      <c r="LVH396" s="4"/>
      <c r="LVI396" s="4"/>
      <c r="LVJ396" s="4"/>
      <c r="LVK396" s="4"/>
      <c r="LVL396" s="4"/>
      <c r="LVM396" s="4"/>
      <c r="LVN396" s="4"/>
      <c r="LVO396" s="4"/>
      <c r="LVP396" s="4"/>
      <c r="LVQ396" s="4"/>
      <c r="LVR396" s="4"/>
      <c r="LVS396" s="4"/>
      <c r="LVT396" s="4"/>
      <c r="LVU396" s="4"/>
      <c r="LVV396" s="4"/>
      <c r="LVW396" s="4"/>
      <c r="LVX396" s="4"/>
      <c r="LVY396" s="4"/>
      <c r="LVZ396" s="4"/>
      <c r="LWA396" s="4"/>
      <c r="LWB396" s="4"/>
      <c r="LWC396" s="4"/>
      <c r="LWD396" s="4"/>
      <c r="LWE396" s="4"/>
      <c r="LWF396" s="4"/>
      <c r="LWG396" s="4"/>
      <c r="LWH396" s="4"/>
      <c r="LWI396" s="4"/>
      <c r="LWJ396" s="4"/>
      <c r="LWK396" s="4"/>
      <c r="LWL396" s="4"/>
      <c r="LWM396" s="4"/>
      <c r="LWN396" s="4"/>
      <c r="LWO396" s="4"/>
      <c r="LWP396" s="4"/>
      <c r="LWQ396" s="4"/>
      <c r="LWR396" s="4"/>
      <c r="LWS396" s="4"/>
      <c r="LWT396" s="4"/>
      <c r="LWU396" s="4"/>
      <c r="LWV396" s="4"/>
      <c r="LWW396" s="4"/>
      <c r="LWX396" s="4"/>
      <c r="LWY396" s="4"/>
      <c r="LWZ396" s="4"/>
      <c r="LXA396" s="4"/>
      <c r="LXB396" s="4"/>
      <c r="LXC396" s="4"/>
      <c r="LXD396" s="4"/>
      <c r="LXE396" s="4"/>
      <c r="LXF396" s="4"/>
      <c r="LXG396" s="4"/>
      <c r="LXH396" s="4"/>
      <c r="LXI396" s="4"/>
      <c r="LXJ396" s="4"/>
      <c r="LXK396" s="4"/>
      <c r="LXL396" s="4"/>
      <c r="LXM396" s="4"/>
      <c r="LXN396" s="4"/>
      <c r="LXO396" s="4"/>
      <c r="LXP396" s="4"/>
      <c r="LXQ396" s="4"/>
      <c r="LXR396" s="4"/>
      <c r="LXS396" s="4"/>
      <c r="LXT396" s="4"/>
      <c r="LXU396" s="4"/>
      <c r="LXV396" s="4"/>
      <c r="LXW396" s="4"/>
      <c r="LXX396" s="4"/>
      <c r="LXY396" s="4"/>
      <c r="LXZ396" s="4"/>
      <c r="LYA396" s="4"/>
      <c r="LYB396" s="4"/>
      <c r="LYC396" s="4"/>
      <c r="LYD396" s="4"/>
      <c r="LYE396" s="4"/>
      <c r="LYF396" s="4"/>
      <c r="LYG396" s="4"/>
      <c r="LYH396" s="4"/>
      <c r="LYI396" s="4"/>
      <c r="LYJ396" s="4"/>
      <c r="LYK396" s="4"/>
      <c r="LYL396" s="4"/>
      <c r="LYM396" s="4"/>
      <c r="LYN396" s="4"/>
      <c r="LYO396" s="4"/>
      <c r="LYP396" s="4"/>
      <c r="LYQ396" s="4"/>
      <c r="LYR396" s="4"/>
      <c r="LYS396" s="4"/>
      <c r="LYT396" s="4"/>
      <c r="LYU396" s="4"/>
      <c r="LYV396" s="4"/>
      <c r="LYW396" s="4"/>
      <c r="LYX396" s="4"/>
      <c r="LYY396" s="4"/>
      <c r="LYZ396" s="4"/>
      <c r="LZA396" s="4"/>
      <c r="LZB396" s="4"/>
      <c r="LZC396" s="4"/>
      <c r="LZD396" s="4"/>
      <c r="LZE396" s="4"/>
      <c r="LZF396" s="4"/>
      <c r="LZG396" s="4"/>
      <c r="LZH396" s="4"/>
      <c r="LZI396" s="4"/>
      <c r="LZJ396" s="4"/>
      <c r="LZK396" s="4"/>
      <c r="LZL396" s="4"/>
      <c r="LZM396" s="4"/>
      <c r="LZN396" s="4"/>
      <c r="LZO396" s="4"/>
      <c r="LZP396" s="4"/>
      <c r="LZQ396" s="4"/>
      <c r="LZR396" s="4"/>
      <c r="LZS396" s="4"/>
      <c r="LZT396" s="4"/>
      <c r="LZU396" s="4"/>
      <c r="LZV396" s="4"/>
      <c r="LZW396" s="4"/>
      <c r="LZX396" s="4"/>
      <c r="LZY396" s="4"/>
      <c r="LZZ396" s="4"/>
      <c r="MAA396" s="4"/>
      <c r="MAB396" s="4"/>
      <c r="MAC396" s="4"/>
      <c r="MAD396" s="4"/>
      <c r="MAE396" s="4"/>
      <c r="MAF396" s="4"/>
      <c r="MAG396" s="4"/>
      <c r="MAH396" s="4"/>
      <c r="MAI396" s="4"/>
      <c r="MAJ396" s="4"/>
      <c r="MAK396" s="4"/>
      <c r="MAL396" s="4"/>
      <c r="MAM396" s="4"/>
      <c r="MAN396" s="4"/>
      <c r="MAO396" s="4"/>
      <c r="MAP396" s="4"/>
      <c r="MAQ396" s="4"/>
      <c r="MAR396" s="4"/>
      <c r="MAS396" s="4"/>
      <c r="MAT396" s="4"/>
      <c r="MAU396" s="4"/>
      <c r="MAV396" s="4"/>
      <c r="MAW396" s="4"/>
      <c r="MAX396" s="4"/>
      <c r="MAY396" s="4"/>
      <c r="MAZ396" s="4"/>
      <c r="MBA396" s="4"/>
      <c r="MBB396" s="4"/>
      <c r="MBC396" s="4"/>
      <c r="MBD396" s="4"/>
      <c r="MBE396" s="4"/>
      <c r="MBF396" s="4"/>
      <c r="MBG396" s="4"/>
      <c r="MBH396" s="4"/>
      <c r="MBI396" s="4"/>
      <c r="MBJ396" s="4"/>
      <c r="MBK396" s="4"/>
      <c r="MBL396" s="4"/>
      <c r="MBM396" s="4"/>
      <c r="MBN396" s="4"/>
      <c r="MBO396" s="4"/>
      <c r="MBP396" s="4"/>
      <c r="MBQ396" s="4"/>
      <c r="MBR396" s="4"/>
      <c r="MBS396" s="4"/>
      <c r="MBT396" s="4"/>
      <c r="MBU396" s="4"/>
      <c r="MBV396" s="4"/>
      <c r="MBW396" s="4"/>
      <c r="MBX396" s="4"/>
      <c r="MBY396" s="4"/>
      <c r="MBZ396" s="4"/>
      <c r="MCA396" s="4"/>
      <c r="MCB396" s="4"/>
      <c r="MCC396" s="4"/>
      <c r="MCD396" s="4"/>
      <c r="MCE396" s="4"/>
      <c r="MCF396" s="4"/>
      <c r="MCG396" s="4"/>
      <c r="MCH396" s="4"/>
      <c r="MCI396" s="4"/>
      <c r="MCJ396" s="4"/>
      <c r="MCK396" s="4"/>
      <c r="MCL396" s="4"/>
      <c r="MCM396" s="4"/>
      <c r="MCN396" s="4"/>
      <c r="MCO396" s="4"/>
      <c r="MCP396" s="4"/>
      <c r="MCQ396" s="4"/>
      <c r="MCR396" s="4"/>
      <c r="MCS396" s="4"/>
      <c r="MCT396" s="4"/>
      <c r="MCU396" s="4"/>
      <c r="MCV396" s="4"/>
      <c r="MCW396" s="4"/>
      <c r="MCX396" s="4"/>
      <c r="MCY396" s="4"/>
      <c r="MCZ396" s="4"/>
      <c r="MDA396" s="4"/>
      <c r="MDB396" s="4"/>
      <c r="MDC396" s="4"/>
      <c r="MDD396" s="4"/>
      <c r="MDE396" s="4"/>
      <c r="MDF396" s="4"/>
      <c r="MDG396" s="4"/>
      <c r="MDH396" s="4"/>
      <c r="MDI396" s="4"/>
      <c r="MDJ396" s="4"/>
      <c r="MDK396" s="4"/>
      <c r="MDL396" s="4"/>
      <c r="MDM396" s="4"/>
      <c r="MDN396" s="4"/>
      <c r="MDO396" s="4"/>
      <c r="MDP396" s="4"/>
      <c r="MDQ396" s="4"/>
      <c r="MDR396" s="4"/>
      <c r="MDS396" s="4"/>
      <c r="MDT396" s="4"/>
      <c r="MDU396" s="4"/>
      <c r="MDV396" s="4"/>
      <c r="MDW396" s="4"/>
      <c r="MDX396" s="4"/>
      <c r="MDY396" s="4"/>
      <c r="MDZ396" s="4"/>
      <c r="MEA396" s="4"/>
      <c r="MEB396" s="4"/>
      <c r="MEC396" s="4"/>
      <c r="MED396" s="4"/>
      <c r="MEE396" s="4"/>
      <c r="MEF396" s="4"/>
      <c r="MEG396" s="4"/>
      <c r="MEH396" s="4"/>
      <c r="MEI396" s="4"/>
      <c r="MEJ396" s="4"/>
      <c r="MEK396" s="4"/>
      <c r="MEL396" s="4"/>
      <c r="MEM396" s="4"/>
      <c r="MEN396" s="4"/>
      <c r="MEO396" s="4"/>
      <c r="MEP396" s="4"/>
      <c r="MEQ396" s="4"/>
      <c r="MER396" s="4"/>
      <c r="MES396" s="4"/>
      <c r="MET396" s="4"/>
      <c r="MEU396" s="4"/>
      <c r="MEV396" s="4"/>
      <c r="MEW396" s="4"/>
      <c r="MEX396" s="4"/>
      <c r="MEY396" s="4"/>
      <c r="MEZ396" s="4"/>
      <c r="MFA396" s="4"/>
      <c r="MFB396" s="4"/>
      <c r="MFC396" s="4"/>
      <c r="MFD396" s="4"/>
      <c r="MFE396" s="4"/>
      <c r="MFF396" s="4"/>
      <c r="MFG396" s="4"/>
      <c r="MFH396" s="4"/>
      <c r="MFI396" s="4"/>
      <c r="MFJ396" s="4"/>
      <c r="MFK396" s="4"/>
      <c r="MFL396" s="4"/>
      <c r="MFM396" s="4"/>
      <c r="MFN396" s="4"/>
      <c r="MFO396" s="4"/>
      <c r="MFP396" s="4"/>
      <c r="MFQ396" s="4"/>
      <c r="MFR396" s="4"/>
      <c r="MFS396" s="4"/>
      <c r="MFT396" s="4"/>
      <c r="MFU396" s="4"/>
      <c r="MFV396" s="4"/>
      <c r="MFW396" s="4"/>
      <c r="MFX396" s="4"/>
      <c r="MFY396" s="4"/>
      <c r="MFZ396" s="4"/>
      <c r="MGA396" s="4"/>
      <c r="MGB396" s="4"/>
      <c r="MGC396" s="4"/>
      <c r="MGD396" s="4"/>
      <c r="MGE396" s="4"/>
      <c r="MGF396" s="4"/>
      <c r="MGG396" s="4"/>
      <c r="MGH396" s="4"/>
      <c r="MGI396" s="4"/>
      <c r="MGJ396" s="4"/>
      <c r="MGK396" s="4"/>
      <c r="MGL396" s="4"/>
      <c r="MGM396" s="4"/>
      <c r="MGN396" s="4"/>
      <c r="MGO396" s="4"/>
      <c r="MGP396" s="4"/>
      <c r="MGQ396" s="4"/>
      <c r="MGR396" s="4"/>
      <c r="MGS396" s="4"/>
      <c r="MGT396" s="4"/>
      <c r="MGU396" s="4"/>
      <c r="MGV396" s="4"/>
      <c r="MGW396" s="4"/>
      <c r="MGX396" s="4"/>
      <c r="MGY396" s="4"/>
      <c r="MGZ396" s="4"/>
      <c r="MHA396" s="4"/>
      <c r="MHB396" s="4"/>
      <c r="MHC396" s="4"/>
      <c r="MHD396" s="4"/>
      <c r="MHE396" s="4"/>
      <c r="MHF396" s="4"/>
      <c r="MHG396" s="4"/>
      <c r="MHH396" s="4"/>
      <c r="MHI396" s="4"/>
      <c r="MHJ396" s="4"/>
      <c r="MHK396" s="4"/>
      <c r="MHL396" s="4"/>
      <c r="MHM396" s="4"/>
      <c r="MHN396" s="4"/>
      <c r="MHO396" s="4"/>
      <c r="MHP396" s="4"/>
      <c r="MHQ396" s="4"/>
      <c r="MHR396" s="4"/>
      <c r="MHS396" s="4"/>
      <c r="MHT396" s="4"/>
      <c r="MHU396" s="4"/>
      <c r="MHV396" s="4"/>
      <c r="MHW396" s="4"/>
      <c r="MHX396" s="4"/>
      <c r="MHY396" s="4"/>
      <c r="MHZ396" s="4"/>
      <c r="MIA396" s="4"/>
      <c r="MIB396" s="4"/>
      <c r="MIC396" s="4"/>
      <c r="MID396" s="4"/>
      <c r="MIE396" s="4"/>
      <c r="MIF396" s="4"/>
      <c r="MIG396" s="4"/>
      <c r="MIH396" s="4"/>
      <c r="MII396" s="4"/>
      <c r="MIJ396" s="4"/>
      <c r="MIK396" s="4"/>
      <c r="MIL396" s="4"/>
      <c r="MIM396" s="4"/>
      <c r="MIN396" s="4"/>
      <c r="MIO396" s="4"/>
      <c r="MIP396" s="4"/>
      <c r="MIQ396" s="4"/>
      <c r="MIR396" s="4"/>
      <c r="MIS396" s="4"/>
      <c r="MIT396" s="4"/>
      <c r="MIU396" s="4"/>
      <c r="MIV396" s="4"/>
      <c r="MIW396" s="4"/>
      <c r="MIX396" s="4"/>
      <c r="MIY396" s="4"/>
      <c r="MIZ396" s="4"/>
      <c r="MJA396" s="4"/>
      <c r="MJB396" s="4"/>
      <c r="MJC396" s="4"/>
      <c r="MJD396" s="4"/>
      <c r="MJE396" s="4"/>
      <c r="MJF396" s="4"/>
      <c r="MJG396" s="4"/>
      <c r="MJH396" s="4"/>
      <c r="MJI396" s="4"/>
      <c r="MJJ396" s="4"/>
      <c r="MJK396" s="4"/>
      <c r="MJL396" s="4"/>
      <c r="MJM396" s="4"/>
      <c r="MJN396" s="4"/>
      <c r="MJO396" s="4"/>
      <c r="MJP396" s="4"/>
      <c r="MJQ396" s="4"/>
      <c r="MJR396" s="4"/>
      <c r="MJS396" s="4"/>
      <c r="MJT396" s="4"/>
      <c r="MJU396" s="4"/>
      <c r="MJV396" s="4"/>
      <c r="MJW396" s="4"/>
      <c r="MJX396" s="4"/>
      <c r="MJY396" s="4"/>
      <c r="MJZ396" s="4"/>
      <c r="MKA396" s="4"/>
      <c r="MKB396" s="4"/>
      <c r="MKC396" s="4"/>
      <c r="MKD396" s="4"/>
      <c r="MKE396" s="4"/>
      <c r="MKF396" s="4"/>
      <c r="MKG396" s="4"/>
      <c r="MKH396" s="4"/>
      <c r="MKI396" s="4"/>
      <c r="MKJ396" s="4"/>
      <c r="MKK396" s="4"/>
      <c r="MKL396" s="4"/>
      <c r="MKM396" s="4"/>
      <c r="MKN396" s="4"/>
      <c r="MKO396" s="4"/>
      <c r="MKP396" s="4"/>
      <c r="MKQ396" s="4"/>
      <c r="MKR396" s="4"/>
      <c r="MKS396" s="4"/>
      <c r="MKT396" s="4"/>
      <c r="MKU396" s="4"/>
      <c r="MKV396" s="4"/>
      <c r="MKW396" s="4"/>
      <c r="MKX396" s="4"/>
      <c r="MKY396" s="4"/>
      <c r="MKZ396" s="4"/>
      <c r="MLA396" s="4"/>
      <c r="MLB396" s="4"/>
      <c r="MLC396" s="4"/>
      <c r="MLD396" s="4"/>
      <c r="MLE396" s="4"/>
      <c r="MLF396" s="4"/>
      <c r="MLG396" s="4"/>
      <c r="MLH396" s="4"/>
      <c r="MLI396" s="4"/>
      <c r="MLJ396" s="4"/>
      <c r="MLK396" s="4"/>
      <c r="MLL396" s="4"/>
      <c r="MLM396" s="4"/>
      <c r="MLN396" s="4"/>
      <c r="MLO396" s="4"/>
      <c r="MLP396" s="4"/>
      <c r="MLQ396" s="4"/>
      <c r="MLR396" s="4"/>
      <c r="MLS396" s="4"/>
      <c r="MLT396" s="4"/>
      <c r="MLU396" s="4"/>
      <c r="MLV396" s="4"/>
      <c r="MLW396" s="4"/>
      <c r="MLX396" s="4"/>
      <c r="MLY396" s="4"/>
      <c r="MLZ396" s="4"/>
      <c r="MMA396" s="4"/>
      <c r="MMB396" s="4"/>
      <c r="MMC396" s="4"/>
      <c r="MMD396" s="4"/>
      <c r="MME396" s="4"/>
      <c r="MMF396" s="4"/>
      <c r="MMG396" s="4"/>
      <c r="MMH396" s="4"/>
      <c r="MMI396" s="4"/>
      <c r="MMJ396" s="4"/>
      <c r="MMK396" s="4"/>
      <c r="MML396" s="4"/>
      <c r="MMM396" s="4"/>
      <c r="MMN396" s="4"/>
      <c r="MMO396" s="4"/>
      <c r="MMP396" s="4"/>
      <c r="MMQ396" s="4"/>
      <c r="MMR396" s="4"/>
      <c r="MMS396" s="4"/>
      <c r="MMT396" s="4"/>
      <c r="MMU396" s="4"/>
      <c r="MMV396" s="4"/>
      <c r="MMW396" s="4"/>
      <c r="MMX396" s="4"/>
      <c r="MMY396" s="4"/>
      <c r="MMZ396" s="4"/>
      <c r="MNA396" s="4"/>
      <c r="MNB396" s="4"/>
      <c r="MNC396" s="4"/>
      <c r="MND396" s="4"/>
      <c r="MNE396" s="4"/>
      <c r="MNF396" s="4"/>
      <c r="MNG396" s="4"/>
      <c r="MNH396" s="4"/>
      <c r="MNI396" s="4"/>
      <c r="MNJ396" s="4"/>
      <c r="MNK396" s="4"/>
      <c r="MNL396" s="4"/>
      <c r="MNM396" s="4"/>
      <c r="MNN396" s="4"/>
      <c r="MNO396" s="4"/>
      <c r="MNP396" s="4"/>
      <c r="MNQ396" s="4"/>
      <c r="MNR396" s="4"/>
      <c r="MNS396" s="4"/>
      <c r="MNT396" s="4"/>
      <c r="MNU396" s="4"/>
      <c r="MNV396" s="4"/>
      <c r="MNW396" s="4"/>
      <c r="MNX396" s="4"/>
      <c r="MNY396" s="4"/>
      <c r="MNZ396" s="4"/>
      <c r="MOA396" s="4"/>
      <c r="MOB396" s="4"/>
      <c r="MOC396" s="4"/>
      <c r="MOD396" s="4"/>
      <c r="MOE396" s="4"/>
      <c r="MOF396" s="4"/>
      <c r="MOG396" s="4"/>
      <c r="MOH396" s="4"/>
      <c r="MOI396" s="4"/>
      <c r="MOJ396" s="4"/>
      <c r="MOK396" s="4"/>
      <c r="MOL396" s="4"/>
      <c r="MOM396" s="4"/>
      <c r="MON396" s="4"/>
      <c r="MOO396" s="4"/>
      <c r="MOP396" s="4"/>
      <c r="MOQ396" s="4"/>
      <c r="MOR396" s="4"/>
      <c r="MOS396" s="4"/>
      <c r="MOT396" s="4"/>
      <c r="MOU396" s="4"/>
      <c r="MOV396" s="4"/>
      <c r="MOW396" s="4"/>
      <c r="MOX396" s="4"/>
      <c r="MOY396" s="4"/>
      <c r="MOZ396" s="4"/>
      <c r="MPA396" s="4"/>
      <c r="MPB396" s="4"/>
      <c r="MPC396" s="4"/>
      <c r="MPD396" s="4"/>
      <c r="MPE396" s="4"/>
      <c r="MPF396" s="4"/>
      <c r="MPG396" s="4"/>
      <c r="MPH396" s="4"/>
      <c r="MPI396" s="4"/>
      <c r="MPJ396" s="4"/>
      <c r="MPK396" s="4"/>
      <c r="MPL396" s="4"/>
      <c r="MPM396" s="4"/>
      <c r="MPN396" s="4"/>
      <c r="MPO396" s="4"/>
      <c r="MPP396" s="4"/>
      <c r="MPQ396" s="4"/>
      <c r="MPR396" s="4"/>
      <c r="MPS396" s="4"/>
      <c r="MPT396" s="4"/>
      <c r="MPU396" s="4"/>
      <c r="MPV396" s="4"/>
      <c r="MPW396" s="4"/>
      <c r="MPX396" s="4"/>
      <c r="MPY396" s="4"/>
      <c r="MPZ396" s="4"/>
      <c r="MQA396" s="4"/>
      <c r="MQB396" s="4"/>
      <c r="MQC396" s="4"/>
      <c r="MQD396" s="4"/>
      <c r="MQE396" s="4"/>
      <c r="MQF396" s="4"/>
      <c r="MQG396" s="4"/>
      <c r="MQH396" s="4"/>
      <c r="MQI396" s="4"/>
      <c r="MQJ396" s="4"/>
      <c r="MQK396" s="4"/>
      <c r="MQL396" s="4"/>
      <c r="MQM396" s="4"/>
      <c r="MQN396" s="4"/>
      <c r="MQO396" s="4"/>
      <c r="MQP396" s="4"/>
      <c r="MQQ396" s="4"/>
      <c r="MQR396" s="4"/>
      <c r="MQS396" s="4"/>
      <c r="MQT396" s="4"/>
      <c r="MQU396" s="4"/>
      <c r="MQV396" s="4"/>
      <c r="MQW396" s="4"/>
      <c r="MQX396" s="4"/>
      <c r="MQY396" s="4"/>
      <c r="MQZ396" s="4"/>
      <c r="MRA396" s="4"/>
      <c r="MRB396" s="4"/>
      <c r="MRC396" s="4"/>
      <c r="MRD396" s="4"/>
      <c r="MRE396" s="4"/>
      <c r="MRF396" s="4"/>
      <c r="MRG396" s="4"/>
      <c r="MRH396" s="4"/>
      <c r="MRI396" s="4"/>
      <c r="MRJ396" s="4"/>
      <c r="MRK396" s="4"/>
      <c r="MRL396" s="4"/>
      <c r="MRM396" s="4"/>
      <c r="MRN396" s="4"/>
      <c r="MRO396" s="4"/>
      <c r="MRP396" s="4"/>
      <c r="MRQ396" s="4"/>
      <c r="MRR396" s="4"/>
      <c r="MRS396" s="4"/>
      <c r="MRT396" s="4"/>
      <c r="MRU396" s="4"/>
      <c r="MRV396" s="4"/>
      <c r="MRW396" s="4"/>
      <c r="MRX396" s="4"/>
      <c r="MRY396" s="4"/>
      <c r="MRZ396" s="4"/>
      <c r="MSA396" s="4"/>
      <c r="MSB396" s="4"/>
      <c r="MSC396" s="4"/>
      <c r="MSD396" s="4"/>
      <c r="MSE396" s="4"/>
      <c r="MSF396" s="4"/>
      <c r="MSG396" s="4"/>
      <c r="MSH396" s="4"/>
      <c r="MSI396" s="4"/>
      <c r="MSJ396" s="4"/>
      <c r="MSK396" s="4"/>
      <c r="MSL396" s="4"/>
      <c r="MSM396" s="4"/>
      <c r="MSN396" s="4"/>
      <c r="MSO396" s="4"/>
      <c r="MSP396" s="4"/>
      <c r="MSQ396" s="4"/>
      <c r="MSR396" s="4"/>
      <c r="MSS396" s="4"/>
      <c r="MST396" s="4"/>
      <c r="MSU396" s="4"/>
      <c r="MSV396" s="4"/>
      <c r="MSW396" s="4"/>
      <c r="MSX396" s="4"/>
      <c r="MSY396" s="4"/>
      <c r="MSZ396" s="4"/>
      <c r="MTA396" s="4"/>
      <c r="MTB396" s="4"/>
      <c r="MTC396" s="4"/>
      <c r="MTD396" s="4"/>
      <c r="MTE396" s="4"/>
      <c r="MTF396" s="4"/>
      <c r="MTG396" s="4"/>
      <c r="MTH396" s="4"/>
      <c r="MTI396" s="4"/>
      <c r="MTJ396" s="4"/>
      <c r="MTK396" s="4"/>
      <c r="MTL396" s="4"/>
      <c r="MTM396" s="4"/>
      <c r="MTN396" s="4"/>
      <c r="MTO396" s="4"/>
      <c r="MTP396" s="4"/>
      <c r="MTQ396" s="4"/>
      <c r="MTR396" s="4"/>
      <c r="MTS396" s="4"/>
      <c r="MTT396" s="4"/>
      <c r="MTU396" s="4"/>
      <c r="MTV396" s="4"/>
      <c r="MTW396" s="4"/>
      <c r="MTX396" s="4"/>
      <c r="MTY396" s="4"/>
      <c r="MTZ396" s="4"/>
      <c r="MUA396" s="4"/>
      <c r="MUB396" s="4"/>
      <c r="MUC396" s="4"/>
      <c r="MUD396" s="4"/>
      <c r="MUE396" s="4"/>
      <c r="MUF396" s="4"/>
      <c r="MUG396" s="4"/>
      <c r="MUH396" s="4"/>
      <c r="MUI396" s="4"/>
      <c r="MUJ396" s="4"/>
      <c r="MUK396" s="4"/>
      <c r="MUL396" s="4"/>
      <c r="MUM396" s="4"/>
      <c r="MUN396" s="4"/>
      <c r="MUO396" s="4"/>
      <c r="MUP396" s="4"/>
      <c r="MUQ396" s="4"/>
      <c r="MUR396" s="4"/>
      <c r="MUS396" s="4"/>
      <c r="MUT396" s="4"/>
      <c r="MUU396" s="4"/>
      <c r="MUV396" s="4"/>
      <c r="MUW396" s="4"/>
      <c r="MUX396" s="4"/>
      <c r="MUY396" s="4"/>
      <c r="MUZ396" s="4"/>
      <c r="MVA396" s="4"/>
      <c r="MVB396" s="4"/>
      <c r="MVC396" s="4"/>
      <c r="MVD396" s="4"/>
      <c r="MVE396" s="4"/>
      <c r="MVF396" s="4"/>
      <c r="MVG396" s="4"/>
      <c r="MVH396" s="4"/>
      <c r="MVI396" s="4"/>
      <c r="MVJ396" s="4"/>
      <c r="MVK396" s="4"/>
      <c r="MVL396" s="4"/>
      <c r="MVM396" s="4"/>
      <c r="MVN396" s="4"/>
      <c r="MVO396" s="4"/>
      <c r="MVP396" s="4"/>
      <c r="MVQ396" s="4"/>
      <c r="MVR396" s="4"/>
      <c r="MVS396" s="4"/>
      <c r="MVT396" s="4"/>
      <c r="MVU396" s="4"/>
      <c r="MVV396" s="4"/>
      <c r="MVW396" s="4"/>
      <c r="MVX396" s="4"/>
      <c r="MVY396" s="4"/>
      <c r="MVZ396" s="4"/>
      <c r="MWA396" s="4"/>
      <c r="MWB396" s="4"/>
      <c r="MWC396" s="4"/>
      <c r="MWD396" s="4"/>
      <c r="MWE396" s="4"/>
      <c r="MWF396" s="4"/>
      <c r="MWG396" s="4"/>
      <c r="MWH396" s="4"/>
      <c r="MWI396" s="4"/>
      <c r="MWJ396" s="4"/>
      <c r="MWK396" s="4"/>
      <c r="MWL396" s="4"/>
      <c r="MWM396" s="4"/>
      <c r="MWN396" s="4"/>
      <c r="MWO396" s="4"/>
      <c r="MWP396" s="4"/>
      <c r="MWQ396" s="4"/>
      <c r="MWR396" s="4"/>
      <c r="MWS396" s="4"/>
      <c r="MWT396" s="4"/>
      <c r="MWU396" s="4"/>
      <c r="MWV396" s="4"/>
      <c r="MWW396" s="4"/>
      <c r="MWX396" s="4"/>
      <c r="MWY396" s="4"/>
      <c r="MWZ396" s="4"/>
      <c r="MXA396" s="4"/>
      <c r="MXB396" s="4"/>
      <c r="MXC396" s="4"/>
      <c r="MXD396" s="4"/>
      <c r="MXE396" s="4"/>
      <c r="MXF396" s="4"/>
      <c r="MXG396" s="4"/>
      <c r="MXH396" s="4"/>
      <c r="MXI396" s="4"/>
      <c r="MXJ396" s="4"/>
      <c r="MXK396" s="4"/>
      <c r="MXL396" s="4"/>
      <c r="MXM396" s="4"/>
      <c r="MXN396" s="4"/>
      <c r="MXO396" s="4"/>
      <c r="MXP396" s="4"/>
      <c r="MXQ396" s="4"/>
      <c r="MXR396" s="4"/>
      <c r="MXS396" s="4"/>
      <c r="MXT396" s="4"/>
      <c r="MXU396" s="4"/>
      <c r="MXV396" s="4"/>
      <c r="MXW396" s="4"/>
      <c r="MXX396" s="4"/>
      <c r="MXY396" s="4"/>
      <c r="MXZ396" s="4"/>
      <c r="MYA396" s="4"/>
      <c r="MYB396" s="4"/>
      <c r="MYC396" s="4"/>
      <c r="MYD396" s="4"/>
      <c r="MYE396" s="4"/>
      <c r="MYF396" s="4"/>
      <c r="MYG396" s="4"/>
      <c r="MYH396" s="4"/>
      <c r="MYI396" s="4"/>
      <c r="MYJ396" s="4"/>
      <c r="MYK396" s="4"/>
      <c r="MYL396" s="4"/>
      <c r="MYM396" s="4"/>
      <c r="MYN396" s="4"/>
      <c r="MYO396" s="4"/>
      <c r="MYP396" s="4"/>
      <c r="MYQ396" s="4"/>
      <c r="MYR396" s="4"/>
      <c r="MYS396" s="4"/>
      <c r="MYT396" s="4"/>
      <c r="MYU396" s="4"/>
      <c r="MYV396" s="4"/>
      <c r="MYW396" s="4"/>
      <c r="MYX396" s="4"/>
      <c r="MYY396" s="4"/>
      <c r="MYZ396" s="4"/>
      <c r="MZA396" s="4"/>
      <c r="MZB396" s="4"/>
      <c r="MZC396" s="4"/>
      <c r="MZD396" s="4"/>
      <c r="MZE396" s="4"/>
      <c r="MZF396" s="4"/>
      <c r="MZG396" s="4"/>
      <c r="MZH396" s="4"/>
      <c r="MZI396" s="4"/>
      <c r="MZJ396" s="4"/>
      <c r="MZK396" s="4"/>
      <c r="MZL396" s="4"/>
      <c r="MZM396" s="4"/>
      <c r="MZN396" s="4"/>
      <c r="MZO396" s="4"/>
      <c r="MZP396" s="4"/>
      <c r="MZQ396" s="4"/>
      <c r="MZR396" s="4"/>
      <c r="MZS396" s="4"/>
      <c r="MZT396" s="4"/>
      <c r="MZU396" s="4"/>
      <c r="MZV396" s="4"/>
      <c r="MZW396" s="4"/>
      <c r="MZX396" s="4"/>
      <c r="MZY396" s="4"/>
      <c r="MZZ396" s="4"/>
      <c r="NAA396" s="4"/>
      <c r="NAB396" s="4"/>
      <c r="NAC396" s="4"/>
      <c r="NAD396" s="4"/>
      <c r="NAE396" s="4"/>
      <c r="NAF396" s="4"/>
      <c r="NAG396" s="4"/>
      <c r="NAH396" s="4"/>
      <c r="NAI396" s="4"/>
      <c r="NAJ396" s="4"/>
      <c r="NAK396" s="4"/>
      <c r="NAL396" s="4"/>
      <c r="NAM396" s="4"/>
      <c r="NAN396" s="4"/>
      <c r="NAO396" s="4"/>
      <c r="NAP396" s="4"/>
      <c r="NAQ396" s="4"/>
      <c r="NAR396" s="4"/>
      <c r="NAS396" s="4"/>
      <c r="NAT396" s="4"/>
      <c r="NAU396" s="4"/>
      <c r="NAV396" s="4"/>
      <c r="NAW396" s="4"/>
      <c r="NAX396" s="4"/>
      <c r="NAY396" s="4"/>
      <c r="NAZ396" s="4"/>
      <c r="NBA396" s="4"/>
      <c r="NBB396" s="4"/>
      <c r="NBC396" s="4"/>
      <c r="NBD396" s="4"/>
      <c r="NBE396" s="4"/>
      <c r="NBF396" s="4"/>
      <c r="NBG396" s="4"/>
      <c r="NBH396" s="4"/>
      <c r="NBI396" s="4"/>
      <c r="NBJ396" s="4"/>
      <c r="NBK396" s="4"/>
      <c r="NBL396" s="4"/>
      <c r="NBM396" s="4"/>
      <c r="NBN396" s="4"/>
      <c r="NBO396" s="4"/>
      <c r="NBP396" s="4"/>
      <c r="NBQ396" s="4"/>
      <c r="NBR396" s="4"/>
      <c r="NBS396" s="4"/>
      <c r="NBT396" s="4"/>
      <c r="NBU396" s="4"/>
      <c r="NBV396" s="4"/>
      <c r="NBW396" s="4"/>
      <c r="NBX396" s="4"/>
      <c r="NBY396" s="4"/>
      <c r="NBZ396" s="4"/>
      <c r="NCA396" s="4"/>
      <c r="NCB396" s="4"/>
      <c r="NCC396" s="4"/>
      <c r="NCD396" s="4"/>
      <c r="NCE396" s="4"/>
      <c r="NCF396" s="4"/>
      <c r="NCG396" s="4"/>
      <c r="NCH396" s="4"/>
      <c r="NCI396" s="4"/>
      <c r="NCJ396" s="4"/>
      <c r="NCK396" s="4"/>
      <c r="NCL396" s="4"/>
      <c r="NCM396" s="4"/>
      <c r="NCN396" s="4"/>
      <c r="NCO396" s="4"/>
      <c r="NCP396" s="4"/>
      <c r="NCQ396" s="4"/>
      <c r="NCR396" s="4"/>
      <c r="NCS396" s="4"/>
      <c r="NCT396" s="4"/>
      <c r="NCU396" s="4"/>
      <c r="NCV396" s="4"/>
      <c r="NCW396" s="4"/>
      <c r="NCX396" s="4"/>
      <c r="NCY396" s="4"/>
      <c r="NCZ396" s="4"/>
      <c r="NDA396" s="4"/>
      <c r="NDB396" s="4"/>
      <c r="NDC396" s="4"/>
      <c r="NDD396" s="4"/>
      <c r="NDE396" s="4"/>
      <c r="NDF396" s="4"/>
      <c r="NDG396" s="4"/>
      <c r="NDH396" s="4"/>
      <c r="NDI396" s="4"/>
      <c r="NDJ396" s="4"/>
      <c r="NDK396" s="4"/>
      <c r="NDL396" s="4"/>
      <c r="NDM396" s="4"/>
      <c r="NDN396" s="4"/>
      <c r="NDO396" s="4"/>
      <c r="NDP396" s="4"/>
      <c r="NDQ396" s="4"/>
      <c r="NDR396" s="4"/>
      <c r="NDS396" s="4"/>
      <c r="NDT396" s="4"/>
      <c r="NDU396" s="4"/>
      <c r="NDV396" s="4"/>
      <c r="NDW396" s="4"/>
      <c r="NDX396" s="4"/>
      <c r="NDY396" s="4"/>
      <c r="NDZ396" s="4"/>
      <c r="NEA396" s="4"/>
      <c r="NEB396" s="4"/>
      <c r="NEC396" s="4"/>
      <c r="NED396" s="4"/>
      <c r="NEE396" s="4"/>
      <c r="NEF396" s="4"/>
      <c r="NEG396" s="4"/>
      <c r="NEH396" s="4"/>
      <c r="NEI396" s="4"/>
      <c r="NEJ396" s="4"/>
      <c r="NEK396" s="4"/>
      <c r="NEL396" s="4"/>
      <c r="NEM396" s="4"/>
      <c r="NEN396" s="4"/>
      <c r="NEO396" s="4"/>
      <c r="NEP396" s="4"/>
      <c r="NEQ396" s="4"/>
      <c r="NER396" s="4"/>
      <c r="NES396" s="4"/>
      <c r="NET396" s="4"/>
      <c r="NEU396" s="4"/>
      <c r="NEV396" s="4"/>
      <c r="NEW396" s="4"/>
      <c r="NEX396" s="4"/>
      <c r="NEY396" s="4"/>
      <c r="NEZ396" s="4"/>
      <c r="NFA396" s="4"/>
      <c r="NFB396" s="4"/>
      <c r="NFC396" s="4"/>
      <c r="NFD396" s="4"/>
      <c r="NFE396" s="4"/>
      <c r="NFF396" s="4"/>
      <c r="NFG396" s="4"/>
      <c r="NFH396" s="4"/>
      <c r="NFI396" s="4"/>
      <c r="NFJ396" s="4"/>
      <c r="NFK396" s="4"/>
      <c r="NFL396" s="4"/>
      <c r="NFM396" s="4"/>
      <c r="NFN396" s="4"/>
      <c r="NFO396" s="4"/>
      <c r="NFP396" s="4"/>
      <c r="NFQ396" s="4"/>
      <c r="NFR396" s="4"/>
      <c r="NFS396" s="4"/>
      <c r="NFT396" s="4"/>
      <c r="NFU396" s="4"/>
      <c r="NFV396" s="4"/>
      <c r="NFW396" s="4"/>
      <c r="NFX396" s="4"/>
      <c r="NFY396" s="4"/>
      <c r="NFZ396" s="4"/>
      <c r="NGA396" s="4"/>
      <c r="NGB396" s="4"/>
      <c r="NGC396" s="4"/>
      <c r="NGD396" s="4"/>
      <c r="NGE396" s="4"/>
      <c r="NGF396" s="4"/>
      <c r="NGG396" s="4"/>
      <c r="NGH396" s="4"/>
      <c r="NGI396" s="4"/>
      <c r="NGJ396" s="4"/>
      <c r="NGK396" s="4"/>
      <c r="NGL396" s="4"/>
      <c r="NGM396" s="4"/>
      <c r="NGN396" s="4"/>
      <c r="NGO396" s="4"/>
      <c r="NGP396" s="4"/>
      <c r="NGQ396" s="4"/>
      <c r="NGR396" s="4"/>
      <c r="NGS396" s="4"/>
      <c r="NGT396" s="4"/>
      <c r="NGU396" s="4"/>
      <c r="NGV396" s="4"/>
      <c r="NGW396" s="4"/>
      <c r="NGX396" s="4"/>
      <c r="NGY396" s="4"/>
      <c r="NGZ396" s="4"/>
      <c r="NHA396" s="4"/>
      <c r="NHB396" s="4"/>
      <c r="NHC396" s="4"/>
      <c r="NHD396" s="4"/>
      <c r="NHE396" s="4"/>
      <c r="NHF396" s="4"/>
      <c r="NHG396" s="4"/>
      <c r="NHH396" s="4"/>
      <c r="NHI396" s="4"/>
      <c r="NHJ396" s="4"/>
      <c r="NHK396" s="4"/>
      <c r="NHL396" s="4"/>
      <c r="NHM396" s="4"/>
      <c r="NHN396" s="4"/>
      <c r="NHO396" s="4"/>
      <c r="NHP396" s="4"/>
      <c r="NHQ396" s="4"/>
      <c r="NHR396" s="4"/>
      <c r="NHS396" s="4"/>
      <c r="NHT396" s="4"/>
      <c r="NHU396" s="4"/>
      <c r="NHV396" s="4"/>
      <c r="NHW396" s="4"/>
      <c r="NHX396" s="4"/>
      <c r="NHY396" s="4"/>
      <c r="NHZ396" s="4"/>
      <c r="NIA396" s="4"/>
      <c r="NIB396" s="4"/>
      <c r="NIC396" s="4"/>
      <c r="NID396" s="4"/>
      <c r="NIE396" s="4"/>
      <c r="NIF396" s="4"/>
      <c r="NIG396" s="4"/>
      <c r="NIH396" s="4"/>
      <c r="NII396" s="4"/>
      <c r="NIJ396" s="4"/>
      <c r="NIK396" s="4"/>
      <c r="NIL396" s="4"/>
      <c r="NIM396" s="4"/>
      <c r="NIN396" s="4"/>
      <c r="NIO396" s="4"/>
      <c r="NIP396" s="4"/>
      <c r="NIQ396" s="4"/>
      <c r="NIR396" s="4"/>
      <c r="NIS396" s="4"/>
      <c r="NIT396" s="4"/>
      <c r="NIU396" s="4"/>
      <c r="NIV396" s="4"/>
      <c r="NIW396" s="4"/>
      <c r="NIX396" s="4"/>
      <c r="NIY396" s="4"/>
      <c r="NIZ396" s="4"/>
      <c r="NJA396" s="4"/>
      <c r="NJB396" s="4"/>
      <c r="NJC396" s="4"/>
      <c r="NJD396" s="4"/>
      <c r="NJE396" s="4"/>
      <c r="NJF396" s="4"/>
      <c r="NJG396" s="4"/>
      <c r="NJH396" s="4"/>
      <c r="NJI396" s="4"/>
      <c r="NJJ396" s="4"/>
      <c r="NJK396" s="4"/>
      <c r="NJL396" s="4"/>
      <c r="NJM396" s="4"/>
      <c r="NJN396" s="4"/>
      <c r="NJO396" s="4"/>
      <c r="NJP396" s="4"/>
      <c r="NJQ396" s="4"/>
      <c r="NJR396" s="4"/>
      <c r="NJS396" s="4"/>
      <c r="NJT396" s="4"/>
      <c r="NJU396" s="4"/>
      <c r="NJV396" s="4"/>
      <c r="NJW396" s="4"/>
      <c r="NJX396" s="4"/>
      <c r="NJY396" s="4"/>
      <c r="NJZ396" s="4"/>
      <c r="NKA396" s="4"/>
      <c r="NKB396" s="4"/>
      <c r="NKC396" s="4"/>
      <c r="NKD396" s="4"/>
      <c r="NKE396" s="4"/>
      <c r="NKF396" s="4"/>
      <c r="NKG396" s="4"/>
      <c r="NKH396" s="4"/>
      <c r="NKI396" s="4"/>
      <c r="NKJ396" s="4"/>
      <c r="NKK396" s="4"/>
      <c r="NKL396" s="4"/>
      <c r="NKM396" s="4"/>
      <c r="NKN396" s="4"/>
      <c r="NKO396" s="4"/>
      <c r="NKP396" s="4"/>
      <c r="NKQ396" s="4"/>
      <c r="NKR396" s="4"/>
      <c r="NKS396" s="4"/>
      <c r="NKT396" s="4"/>
      <c r="NKU396" s="4"/>
      <c r="NKV396" s="4"/>
      <c r="NKW396" s="4"/>
      <c r="NKX396" s="4"/>
      <c r="NKY396" s="4"/>
      <c r="NKZ396" s="4"/>
      <c r="NLA396" s="4"/>
      <c r="NLB396" s="4"/>
      <c r="NLC396" s="4"/>
      <c r="NLD396" s="4"/>
      <c r="NLE396" s="4"/>
      <c r="NLF396" s="4"/>
      <c r="NLG396" s="4"/>
      <c r="NLH396" s="4"/>
      <c r="NLI396" s="4"/>
      <c r="NLJ396" s="4"/>
      <c r="NLK396" s="4"/>
      <c r="NLL396" s="4"/>
      <c r="NLM396" s="4"/>
      <c r="NLN396" s="4"/>
      <c r="NLO396" s="4"/>
      <c r="NLP396" s="4"/>
      <c r="NLQ396" s="4"/>
      <c r="NLR396" s="4"/>
      <c r="NLS396" s="4"/>
      <c r="NLT396" s="4"/>
      <c r="NLU396" s="4"/>
      <c r="NLV396" s="4"/>
      <c r="NLW396" s="4"/>
      <c r="NLX396" s="4"/>
      <c r="NLY396" s="4"/>
      <c r="NLZ396" s="4"/>
      <c r="NMA396" s="4"/>
      <c r="NMB396" s="4"/>
      <c r="NMC396" s="4"/>
      <c r="NMD396" s="4"/>
      <c r="NME396" s="4"/>
      <c r="NMF396" s="4"/>
      <c r="NMG396" s="4"/>
      <c r="NMH396" s="4"/>
      <c r="NMI396" s="4"/>
      <c r="NMJ396" s="4"/>
      <c r="NMK396" s="4"/>
      <c r="NML396" s="4"/>
      <c r="NMM396" s="4"/>
      <c r="NMN396" s="4"/>
      <c r="NMO396" s="4"/>
      <c r="NMP396" s="4"/>
      <c r="NMQ396" s="4"/>
      <c r="NMR396" s="4"/>
      <c r="NMS396" s="4"/>
      <c r="NMT396" s="4"/>
      <c r="NMU396" s="4"/>
      <c r="NMV396" s="4"/>
      <c r="NMW396" s="4"/>
      <c r="NMX396" s="4"/>
      <c r="NMY396" s="4"/>
      <c r="NMZ396" s="4"/>
      <c r="NNA396" s="4"/>
      <c r="NNB396" s="4"/>
      <c r="NNC396" s="4"/>
      <c r="NND396" s="4"/>
      <c r="NNE396" s="4"/>
      <c r="NNF396" s="4"/>
      <c r="NNG396" s="4"/>
      <c r="NNH396" s="4"/>
      <c r="NNI396" s="4"/>
      <c r="NNJ396" s="4"/>
      <c r="NNK396" s="4"/>
      <c r="NNL396" s="4"/>
      <c r="NNM396" s="4"/>
      <c r="NNN396" s="4"/>
      <c r="NNO396" s="4"/>
      <c r="NNP396" s="4"/>
      <c r="NNQ396" s="4"/>
      <c r="NNR396" s="4"/>
      <c r="NNS396" s="4"/>
      <c r="NNT396" s="4"/>
      <c r="NNU396" s="4"/>
      <c r="NNV396" s="4"/>
      <c r="NNW396" s="4"/>
      <c r="NNX396" s="4"/>
      <c r="NNY396" s="4"/>
      <c r="NNZ396" s="4"/>
      <c r="NOA396" s="4"/>
      <c r="NOB396" s="4"/>
      <c r="NOC396" s="4"/>
      <c r="NOD396" s="4"/>
      <c r="NOE396" s="4"/>
      <c r="NOF396" s="4"/>
      <c r="NOG396" s="4"/>
      <c r="NOH396" s="4"/>
      <c r="NOI396" s="4"/>
      <c r="NOJ396" s="4"/>
      <c r="NOK396" s="4"/>
      <c r="NOL396" s="4"/>
      <c r="NOM396" s="4"/>
      <c r="NON396" s="4"/>
      <c r="NOO396" s="4"/>
      <c r="NOP396" s="4"/>
      <c r="NOQ396" s="4"/>
      <c r="NOR396" s="4"/>
      <c r="NOS396" s="4"/>
      <c r="NOT396" s="4"/>
      <c r="NOU396" s="4"/>
      <c r="NOV396" s="4"/>
      <c r="NOW396" s="4"/>
      <c r="NOX396" s="4"/>
      <c r="NOY396" s="4"/>
      <c r="NOZ396" s="4"/>
      <c r="NPA396" s="4"/>
      <c r="NPB396" s="4"/>
      <c r="NPC396" s="4"/>
      <c r="NPD396" s="4"/>
      <c r="NPE396" s="4"/>
      <c r="NPF396" s="4"/>
      <c r="NPG396" s="4"/>
      <c r="NPH396" s="4"/>
      <c r="NPI396" s="4"/>
      <c r="NPJ396" s="4"/>
      <c r="NPK396" s="4"/>
      <c r="NPL396" s="4"/>
      <c r="NPM396" s="4"/>
      <c r="NPN396" s="4"/>
      <c r="NPO396" s="4"/>
      <c r="NPP396" s="4"/>
      <c r="NPQ396" s="4"/>
      <c r="NPR396" s="4"/>
      <c r="NPS396" s="4"/>
      <c r="NPT396" s="4"/>
      <c r="NPU396" s="4"/>
      <c r="NPV396" s="4"/>
      <c r="NPW396" s="4"/>
      <c r="NPX396" s="4"/>
      <c r="NPY396" s="4"/>
      <c r="NPZ396" s="4"/>
      <c r="NQA396" s="4"/>
      <c r="NQB396" s="4"/>
      <c r="NQC396" s="4"/>
      <c r="NQD396" s="4"/>
      <c r="NQE396" s="4"/>
      <c r="NQF396" s="4"/>
      <c r="NQG396" s="4"/>
      <c r="NQH396" s="4"/>
      <c r="NQI396" s="4"/>
      <c r="NQJ396" s="4"/>
      <c r="NQK396" s="4"/>
      <c r="NQL396" s="4"/>
      <c r="NQM396" s="4"/>
      <c r="NQN396" s="4"/>
      <c r="NQO396" s="4"/>
      <c r="NQP396" s="4"/>
      <c r="NQQ396" s="4"/>
      <c r="NQR396" s="4"/>
      <c r="NQS396" s="4"/>
      <c r="NQT396" s="4"/>
      <c r="NQU396" s="4"/>
      <c r="NQV396" s="4"/>
      <c r="NQW396" s="4"/>
      <c r="NQX396" s="4"/>
      <c r="NQY396" s="4"/>
      <c r="NQZ396" s="4"/>
      <c r="NRA396" s="4"/>
      <c r="NRB396" s="4"/>
      <c r="NRC396" s="4"/>
      <c r="NRD396" s="4"/>
      <c r="NRE396" s="4"/>
      <c r="NRF396" s="4"/>
      <c r="NRG396" s="4"/>
      <c r="NRH396" s="4"/>
      <c r="NRI396" s="4"/>
      <c r="NRJ396" s="4"/>
      <c r="NRK396" s="4"/>
      <c r="NRL396" s="4"/>
      <c r="NRM396" s="4"/>
      <c r="NRN396" s="4"/>
      <c r="NRO396" s="4"/>
      <c r="NRP396" s="4"/>
      <c r="NRQ396" s="4"/>
      <c r="NRR396" s="4"/>
      <c r="NRS396" s="4"/>
      <c r="NRT396" s="4"/>
      <c r="NRU396" s="4"/>
      <c r="NRV396" s="4"/>
      <c r="NRW396" s="4"/>
      <c r="NRX396" s="4"/>
      <c r="NRY396" s="4"/>
      <c r="NRZ396" s="4"/>
      <c r="NSA396" s="4"/>
      <c r="NSB396" s="4"/>
      <c r="NSC396" s="4"/>
      <c r="NSD396" s="4"/>
      <c r="NSE396" s="4"/>
      <c r="NSF396" s="4"/>
      <c r="NSG396" s="4"/>
      <c r="NSH396" s="4"/>
      <c r="NSI396" s="4"/>
      <c r="NSJ396" s="4"/>
      <c r="NSK396" s="4"/>
      <c r="NSL396" s="4"/>
      <c r="NSM396" s="4"/>
      <c r="NSN396" s="4"/>
      <c r="NSO396" s="4"/>
      <c r="NSP396" s="4"/>
      <c r="NSQ396" s="4"/>
      <c r="NSR396" s="4"/>
      <c r="NSS396" s="4"/>
      <c r="NST396" s="4"/>
      <c r="NSU396" s="4"/>
      <c r="NSV396" s="4"/>
      <c r="NSW396" s="4"/>
      <c r="NSX396" s="4"/>
      <c r="NSY396" s="4"/>
      <c r="NSZ396" s="4"/>
      <c r="NTA396" s="4"/>
      <c r="NTB396" s="4"/>
      <c r="NTC396" s="4"/>
      <c r="NTD396" s="4"/>
      <c r="NTE396" s="4"/>
      <c r="NTF396" s="4"/>
      <c r="NTG396" s="4"/>
      <c r="NTH396" s="4"/>
      <c r="NTI396" s="4"/>
      <c r="NTJ396" s="4"/>
      <c r="NTK396" s="4"/>
      <c r="NTL396" s="4"/>
      <c r="NTM396" s="4"/>
      <c r="NTN396" s="4"/>
      <c r="NTO396" s="4"/>
      <c r="NTP396" s="4"/>
      <c r="NTQ396" s="4"/>
      <c r="NTR396" s="4"/>
      <c r="NTS396" s="4"/>
      <c r="NTT396" s="4"/>
      <c r="NTU396" s="4"/>
      <c r="NTV396" s="4"/>
      <c r="NTW396" s="4"/>
      <c r="NTX396" s="4"/>
      <c r="NTY396" s="4"/>
      <c r="NTZ396" s="4"/>
      <c r="NUA396" s="4"/>
      <c r="NUB396" s="4"/>
      <c r="NUC396" s="4"/>
      <c r="NUD396" s="4"/>
      <c r="NUE396" s="4"/>
      <c r="NUF396" s="4"/>
      <c r="NUG396" s="4"/>
      <c r="NUH396" s="4"/>
      <c r="NUI396" s="4"/>
      <c r="NUJ396" s="4"/>
      <c r="NUK396" s="4"/>
      <c r="NUL396" s="4"/>
      <c r="NUM396" s="4"/>
      <c r="NUN396" s="4"/>
      <c r="NUO396" s="4"/>
      <c r="NUP396" s="4"/>
      <c r="NUQ396" s="4"/>
      <c r="NUR396" s="4"/>
      <c r="NUS396" s="4"/>
      <c r="NUT396" s="4"/>
      <c r="NUU396" s="4"/>
      <c r="NUV396" s="4"/>
      <c r="NUW396" s="4"/>
      <c r="NUX396" s="4"/>
      <c r="NUY396" s="4"/>
      <c r="NUZ396" s="4"/>
      <c r="NVA396" s="4"/>
      <c r="NVB396" s="4"/>
      <c r="NVC396" s="4"/>
      <c r="NVD396" s="4"/>
      <c r="NVE396" s="4"/>
      <c r="NVF396" s="4"/>
      <c r="NVG396" s="4"/>
      <c r="NVH396" s="4"/>
      <c r="NVI396" s="4"/>
      <c r="NVJ396" s="4"/>
      <c r="NVK396" s="4"/>
      <c r="NVL396" s="4"/>
      <c r="NVM396" s="4"/>
      <c r="NVN396" s="4"/>
      <c r="NVO396" s="4"/>
      <c r="NVP396" s="4"/>
      <c r="NVQ396" s="4"/>
      <c r="NVR396" s="4"/>
      <c r="NVS396" s="4"/>
      <c r="NVT396" s="4"/>
      <c r="NVU396" s="4"/>
      <c r="NVV396" s="4"/>
      <c r="NVW396" s="4"/>
      <c r="NVX396" s="4"/>
      <c r="NVY396" s="4"/>
      <c r="NVZ396" s="4"/>
      <c r="NWA396" s="4"/>
      <c r="NWB396" s="4"/>
      <c r="NWC396" s="4"/>
      <c r="NWD396" s="4"/>
      <c r="NWE396" s="4"/>
      <c r="NWF396" s="4"/>
      <c r="NWG396" s="4"/>
      <c r="NWH396" s="4"/>
      <c r="NWI396" s="4"/>
      <c r="NWJ396" s="4"/>
      <c r="NWK396" s="4"/>
      <c r="NWL396" s="4"/>
      <c r="NWM396" s="4"/>
      <c r="NWN396" s="4"/>
      <c r="NWO396" s="4"/>
      <c r="NWP396" s="4"/>
      <c r="NWQ396" s="4"/>
      <c r="NWR396" s="4"/>
      <c r="NWS396" s="4"/>
      <c r="NWT396" s="4"/>
      <c r="NWU396" s="4"/>
      <c r="NWV396" s="4"/>
      <c r="NWW396" s="4"/>
      <c r="NWX396" s="4"/>
      <c r="NWY396" s="4"/>
      <c r="NWZ396" s="4"/>
      <c r="NXA396" s="4"/>
      <c r="NXB396" s="4"/>
      <c r="NXC396" s="4"/>
      <c r="NXD396" s="4"/>
      <c r="NXE396" s="4"/>
      <c r="NXF396" s="4"/>
      <c r="NXG396" s="4"/>
      <c r="NXH396" s="4"/>
      <c r="NXI396" s="4"/>
      <c r="NXJ396" s="4"/>
      <c r="NXK396" s="4"/>
      <c r="NXL396" s="4"/>
      <c r="NXM396" s="4"/>
      <c r="NXN396" s="4"/>
      <c r="NXO396" s="4"/>
      <c r="NXP396" s="4"/>
      <c r="NXQ396" s="4"/>
      <c r="NXR396" s="4"/>
      <c r="NXS396" s="4"/>
      <c r="NXT396" s="4"/>
      <c r="NXU396" s="4"/>
      <c r="NXV396" s="4"/>
      <c r="NXW396" s="4"/>
      <c r="NXX396" s="4"/>
      <c r="NXY396" s="4"/>
      <c r="NXZ396" s="4"/>
      <c r="NYA396" s="4"/>
      <c r="NYB396" s="4"/>
      <c r="NYC396" s="4"/>
      <c r="NYD396" s="4"/>
      <c r="NYE396" s="4"/>
      <c r="NYF396" s="4"/>
      <c r="NYG396" s="4"/>
      <c r="NYH396" s="4"/>
      <c r="NYI396" s="4"/>
      <c r="NYJ396" s="4"/>
      <c r="NYK396" s="4"/>
      <c r="NYL396" s="4"/>
      <c r="NYM396" s="4"/>
      <c r="NYN396" s="4"/>
      <c r="NYO396" s="4"/>
      <c r="NYP396" s="4"/>
      <c r="NYQ396" s="4"/>
      <c r="NYR396" s="4"/>
      <c r="NYS396" s="4"/>
      <c r="NYT396" s="4"/>
      <c r="NYU396" s="4"/>
      <c r="NYV396" s="4"/>
      <c r="NYW396" s="4"/>
      <c r="NYX396" s="4"/>
      <c r="NYY396" s="4"/>
      <c r="NYZ396" s="4"/>
      <c r="NZA396" s="4"/>
      <c r="NZB396" s="4"/>
      <c r="NZC396" s="4"/>
      <c r="NZD396" s="4"/>
      <c r="NZE396" s="4"/>
      <c r="NZF396" s="4"/>
      <c r="NZG396" s="4"/>
      <c r="NZH396" s="4"/>
      <c r="NZI396" s="4"/>
      <c r="NZJ396" s="4"/>
      <c r="NZK396" s="4"/>
      <c r="NZL396" s="4"/>
      <c r="NZM396" s="4"/>
      <c r="NZN396" s="4"/>
      <c r="NZO396" s="4"/>
      <c r="NZP396" s="4"/>
      <c r="NZQ396" s="4"/>
      <c r="NZR396" s="4"/>
      <c r="NZS396" s="4"/>
      <c r="NZT396" s="4"/>
      <c r="NZU396" s="4"/>
      <c r="NZV396" s="4"/>
      <c r="NZW396" s="4"/>
      <c r="NZX396" s="4"/>
      <c r="NZY396" s="4"/>
      <c r="NZZ396" s="4"/>
      <c r="OAA396" s="4"/>
      <c r="OAB396" s="4"/>
      <c r="OAC396" s="4"/>
      <c r="OAD396" s="4"/>
      <c r="OAE396" s="4"/>
      <c r="OAF396" s="4"/>
      <c r="OAG396" s="4"/>
      <c r="OAH396" s="4"/>
      <c r="OAI396" s="4"/>
      <c r="OAJ396" s="4"/>
      <c r="OAK396" s="4"/>
      <c r="OAL396" s="4"/>
      <c r="OAM396" s="4"/>
      <c r="OAN396" s="4"/>
      <c r="OAO396" s="4"/>
      <c r="OAP396" s="4"/>
      <c r="OAQ396" s="4"/>
      <c r="OAR396" s="4"/>
      <c r="OAS396" s="4"/>
      <c r="OAT396" s="4"/>
      <c r="OAU396" s="4"/>
      <c r="OAV396" s="4"/>
      <c r="OAW396" s="4"/>
      <c r="OAX396" s="4"/>
      <c r="OAY396" s="4"/>
      <c r="OAZ396" s="4"/>
      <c r="OBA396" s="4"/>
      <c r="OBB396" s="4"/>
      <c r="OBC396" s="4"/>
      <c r="OBD396" s="4"/>
      <c r="OBE396" s="4"/>
      <c r="OBF396" s="4"/>
      <c r="OBG396" s="4"/>
      <c r="OBH396" s="4"/>
      <c r="OBI396" s="4"/>
      <c r="OBJ396" s="4"/>
      <c r="OBK396" s="4"/>
      <c r="OBL396" s="4"/>
      <c r="OBM396" s="4"/>
      <c r="OBN396" s="4"/>
      <c r="OBO396" s="4"/>
      <c r="OBP396" s="4"/>
      <c r="OBQ396" s="4"/>
      <c r="OBR396" s="4"/>
      <c r="OBS396" s="4"/>
      <c r="OBT396" s="4"/>
      <c r="OBU396" s="4"/>
      <c r="OBV396" s="4"/>
      <c r="OBW396" s="4"/>
      <c r="OBX396" s="4"/>
      <c r="OBY396" s="4"/>
      <c r="OBZ396" s="4"/>
      <c r="OCA396" s="4"/>
      <c r="OCB396" s="4"/>
      <c r="OCC396" s="4"/>
      <c r="OCD396" s="4"/>
      <c r="OCE396" s="4"/>
      <c r="OCF396" s="4"/>
      <c r="OCG396" s="4"/>
      <c r="OCH396" s="4"/>
      <c r="OCI396" s="4"/>
      <c r="OCJ396" s="4"/>
      <c r="OCK396" s="4"/>
      <c r="OCL396" s="4"/>
      <c r="OCM396" s="4"/>
      <c r="OCN396" s="4"/>
      <c r="OCO396" s="4"/>
      <c r="OCP396" s="4"/>
      <c r="OCQ396" s="4"/>
      <c r="OCR396" s="4"/>
      <c r="OCS396" s="4"/>
      <c r="OCT396" s="4"/>
      <c r="OCU396" s="4"/>
      <c r="OCV396" s="4"/>
      <c r="OCW396" s="4"/>
      <c r="OCX396" s="4"/>
      <c r="OCY396" s="4"/>
      <c r="OCZ396" s="4"/>
      <c r="ODA396" s="4"/>
      <c r="ODB396" s="4"/>
      <c r="ODC396" s="4"/>
      <c r="ODD396" s="4"/>
      <c r="ODE396" s="4"/>
      <c r="ODF396" s="4"/>
      <c r="ODG396" s="4"/>
      <c r="ODH396" s="4"/>
      <c r="ODI396" s="4"/>
      <c r="ODJ396" s="4"/>
      <c r="ODK396" s="4"/>
      <c r="ODL396" s="4"/>
      <c r="ODM396" s="4"/>
      <c r="ODN396" s="4"/>
      <c r="ODO396" s="4"/>
      <c r="ODP396" s="4"/>
      <c r="ODQ396" s="4"/>
      <c r="ODR396" s="4"/>
      <c r="ODS396" s="4"/>
      <c r="ODT396" s="4"/>
      <c r="ODU396" s="4"/>
      <c r="ODV396" s="4"/>
      <c r="ODW396" s="4"/>
      <c r="ODX396" s="4"/>
      <c r="ODY396" s="4"/>
      <c r="ODZ396" s="4"/>
      <c r="OEA396" s="4"/>
      <c r="OEB396" s="4"/>
      <c r="OEC396" s="4"/>
      <c r="OED396" s="4"/>
      <c r="OEE396" s="4"/>
      <c r="OEF396" s="4"/>
      <c r="OEG396" s="4"/>
      <c r="OEH396" s="4"/>
      <c r="OEI396" s="4"/>
      <c r="OEJ396" s="4"/>
      <c r="OEK396" s="4"/>
      <c r="OEL396" s="4"/>
      <c r="OEM396" s="4"/>
      <c r="OEN396" s="4"/>
      <c r="OEO396" s="4"/>
      <c r="OEP396" s="4"/>
      <c r="OEQ396" s="4"/>
      <c r="OER396" s="4"/>
      <c r="OES396" s="4"/>
      <c r="OET396" s="4"/>
      <c r="OEU396" s="4"/>
      <c r="OEV396" s="4"/>
      <c r="OEW396" s="4"/>
      <c r="OEX396" s="4"/>
      <c r="OEY396" s="4"/>
      <c r="OEZ396" s="4"/>
      <c r="OFA396" s="4"/>
      <c r="OFB396" s="4"/>
      <c r="OFC396" s="4"/>
      <c r="OFD396" s="4"/>
      <c r="OFE396" s="4"/>
      <c r="OFF396" s="4"/>
      <c r="OFG396" s="4"/>
      <c r="OFH396" s="4"/>
      <c r="OFI396" s="4"/>
      <c r="OFJ396" s="4"/>
      <c r="OFK396" s="4"/>
      <c r="OFL396" s="4"/>
      <c r="OFM396" s="4"/>
      <c r="OFN396" s="4"/>
      <c r="OFO396" s="4"/>
      <c r="OFP396" s="4"/>
      <c r="OFQ396" s="4"/>
      <c r="OFR396" s="4"/>
      <c r="OFS396" s="4"/>
      <c r="OFT396" s="4"/>
      <c r="OFU396" s="4"/>
      <c r="OFV396" s="4"/>
      <c r="OFW396" s="4"/>
      <c r="OFX396" s="4"/>
      <c r="OFY396" s="4"/>
      <c r="OFZ396" s="4"/>
      <c r="OGA396" s="4"/>
      <c r="OGB396" s="4"/>
      <c r="OGC396" s="4"/>
      <c r="OGD396" s="4"/>
      <c r="OGE396" s="4"/>
      <c r="OGF396" s="4"/>
      <c r="OGG396" s="4"/>
      <c r="OGH396" s="4"/>
      <c r="OGI396" s="4"/>
      <c r="OGJ396" s="4"/>
      <c r="OGK396" s="4"/>
      <c r="OGL396" s="4"/>
      <c r="OGM396" s="4"/>
      <c r="OGN396" s="4"/>
      <c r="OGO396" s="4"/>
      <c r="OGP396" s="4"/>
      <c r="OGQ396" s="4"/>
      <c r="OGR396" s="4"/>
      <c r="OGS396" s="4"/>
      <c r="OGT396" s="4"/>
      <c r="OGU396" s="4"/>
      <c r="OGV396" s="4"/>
      <c r="OGW396" s="4"/>
      <c r="OGX396" s="4"/>
      <c r="OGY396" s="4"/>
      <c r="OGZ396" s="4"/>
      <c r="OHA396" s="4"/>
      <c r="OHB396" s="4"/>
      <c r="OHC396" s="4"/>
      <c r="OHD396" s="4"/>
      <c r="OHE396" s="4"/>
      <c r="OHF396" s="4"/>
      <c r="OHG396" s="4"/>
      <c r="OHH396" s="4"/>
      <c r="OHI396" s="4"/>
      <c r="OHJ396" s="4"/>
      <c r="OHK396" s="4"/>
      <c r="OHL396" s="4"/>
      <c r="OHM396" s="4"/>
      <c r="OHN396" s="4"/>
      <c r="OHO396" s="4"/>
      <c r="OHP396" s="4"/>
      <c r="OHQ396" s="4"/>
      <c r="OHR396" s="4"/>
      <c r="OHS396" s="4"/>
      <c r="OHT396" s="4"/>
      <c r="OHU396" s="4"/>
      <c r="OHV396" s="4"/>
      <c r="OHW396" s="4"/>
      <c r="OHX396" s="4"/>
      <c r="OHY396" s="4"/>
      <c r="OHZ396" s="4"/>
      <c r="OIA396" s="4"/>
      <c r="OIB396" s="4"/>
      <c r="OIC396" s="4"/>
      <c r="OID396" s="4"/>
      <c r="OIE396" s="4"/>
      <c r="OIF396" s="4"/>
      <c r="OIG396" s="4"/>
      <c r="OIH396" s="4"/>
      <c r="OII396" s="4"/>
      <c r="OIJ396" s="4"/>
      <c r="OIK396" s="4"/>
      <c r="OIL396" s="4"/>
      <c r="OIM396" s="4"/>
      <c r="OIN396" s="4"/>
      <c r="OIO396" s="4"/>
      <c r="OIP396" s="4"/>
      <c r="OIQ396" s="4"/>
      <c r="OIR396" s="4"/>
      <c r="OIS396" s="4"/>
      <c r="OIT396" s="4"/>
      <c r="OIU396" s="4"/>
      <c r="OIV396" s="4"/>
      <c r="OIW396" s="4"/>
      <c r="OIX396" s="4"/>
      <c r="OIY396" s="4"/>
      <c r="OIZ396" s="4"/>
      <c r="OJA396" s="4"/>
      <c r="OJB396" s="4"/>
      <c r="OJC396" s="4"/>
      <c r="OJD396" s="4"/>
      <c r="OJE396" s="4"/>
      <c r="OJF396" s="4"/>
      <c r="OJG396" s="4"/>
      <c r="OJH396" s="4"/>
      <c r="OJI396" s="4"/>
      <c r="OJJ396" s="4"/>
      <c r="OJK396" s="4"/>
      <c r="OJL396" s="4"/>
      <c r="OJM396" s="4"/>
      <c r="OJN396" s="4"/>
      <c r="OJO396" s="4"/>
      <c r="OJP396" s="4"/>
      <c r="OJQ396" s="4"/>
      <c r="OJR396" s="4"/>
      <c r="OJS396" s="4"/>
      <c r="OJT396" s="4"/>
      <c r="OJU396" s="4"/>
      <c r="OJV396" s="4"/>
      <c r="OJW396" s="4"/>
      <c r="OJX396" s="4"/>
      <c r="OJY396" s="4"/>
      <c r="OJZ396" s="4"/>
      <c r="OKA396" s="4"/>
      <c r="OKB396" s="4"/>
      <c r="OKC396" s="4"/>
      <c r="OKD396" s="4"/>
      <c r="OKE396" s="4"/>
      <c r="OKF396" s="4"/>
      <c r="OKG396" s="4"/>
      <c r="OKH396" s="4"/>
      <c r="OKI396" s="4"/>
      <c r="OKJ396" s="4"/>
      <c r="OKK396" s="4"/>
      <c r="OKL396" s="4"/>
      <c r="OKM396" s="4"/>
      <c r="OKN396" s="4"/>
      <c r="OKO396" s="4"/>
      <c r="OKP396" s="4"/>
      <c r="OKQ396" s="4"/>
      <c r="OKR396" s="4"/>
      <c r="OKS396" s="4"/>
      <c r="OKT396" s="4"/>
      <c r="OKU396" s="4"/>
      <c r="OKV396" s="4"/>
      <c r="OKW396" s="4"/>
      <c r="OKX396" s="4"/>
      <c r="OKY396" s="4"/>
      <c r="OKZ396" s="4"/>
      <c r="OLA396" s="4"/>
      <c r="OLB396" s="4"/>
      <c r="OLC396" s="4"/>
      <c r="OLD396" s="4"/>
      <c r="OLE396" s="4"/>
      <c r="OLF396" s="4"/>
      <c r="OLG396" s="4"/>
      <c r="OLH396" s="4"/>
      <c r="OLI396" s="4"/>
      <c r="OLJ396" s="4"/>
      <c r="OLK396" s="4"/>
      <c r="OLL396" s="4"/>
      <c r="OLM396" s="4"/>
      <c r="OLN396" s="4"/>
      <c r="OLO396" s="4"/>
      <c r="OLP396" s="4"/>
      <c r="OLQ396" s="4"/>
      <c r="OLR396" s="4"/>
      <c r="OLS396" s="4"/>
      <c r="OLT396" s="4"/>
      <c r="OLU396" s="4"/>
      <c r="OLV396" s="4"/>
      <c r="OLW396" s="4"/>
      <c r="OLX396" s="4"/>
      <c r="OLY396" s="4"/>
      <c r="OLZ396" s="4"/>
      <c r="OMA396" s="4"/>
      <c r="OMB396" s="4"/>
      <c r="OMC396" s="4"/>
      <c r="OMD396" s="4"/>
      <c r="OME396" s="4"/>
      <c r="OMF396" s="4"/>
      <c r="OMG396" s="4"/>
      <c r="OMH396" s="4"/>
      <c r="OMI396" s="4"/>
      <c r="OMJ396" s="4"/>
      <c r="OMK396" s="4"/>
      <c r="OML396" s="4"/>
      <c r="OMM396" s="4"/>
      <c r="OMN396" s="4"/>
      <c r="OMO396" s="4"/>
      <c r="OMP396" s="4"/>
      <c r="OMQ396" s="4"/>
      <c r="OMR396" s="4"/>
      <c r="OMS396" s="4"/>
      <c r="OMT396" s="4"/>
      <c r="OMU396" s="4"/>
      <c r="OMV396" s="4"/>
      <c r="OMW396" s="4"/>
      <c r="OMX396" s="4"/>
      <c r="OMY396" s="4"/>
      <c r="OMZ396" s="4"/>
      <c r="ONA396" s="4"/>
      <c r="ONB396" s="4"/>
      <c r="ONC396" s="4"/>
      <c r="OND396" s="4"/>
      <c r="ONE396" s="4"/>
      <c r="ONF396" s="4"/>
      <c r="ONG396" s="4"/>
      <c r="ONH396" s="4"/>
      <c r="ONI396" s="4"/>
      <c r="ONJ396" s="4"/>
      <c r="ONK396" s="4"/>
      <c r="ONL396" s="4"/>
      <c r="ONM396" s="4"/>
      <c r="ONN396" s="4"/>
      <c r="ONO396" s="4"/>
      <c r="ONP396" s="4"/>
      <c r="ONQ396" s="4"/>
      <c r="ONR396" s="4"/>
      <c r="ONS396" s="4"/>
      <c r="ONT396" s="4"/>
      <c r="ONU396" s="4"/>
      <c r="ONV396" s="4"/>
      <c r="ONW396" s="4"/>
      <c r="ONX396" s="4"/>
      <c r="ONY396" s="4"/>
      <c r="ONZ396" s="4"/>
      <c r="OOA396" s="4"/>
      <c r="OOB396" s="4"/>
      <c r="OOC396" s="4"/>
      <c r="OOD396" s="4"/>
      <c r="OOE396" s="4"/>
      <c r="OOF396" s="4"/>
      <c r="OOG396" s="4"/>
      <c r="OOH396" s="4"/>
      <c r="OOI396" s="4"/>
      <c r="OOJ396" s="4"/>
      <c r="OOK396" s="4"/>
      <c r="OOL396" s="4"/>
      <c r="OOM396" s="4"/>
      <c r="OON396" s="4"/>
      <c r="OOO396" s="4"/>
      <c r="OOP396" s="4"/>
      <c r="OOQ396" s="4"/>
      <c r="OOR396" s="4"/>
      <c r="OOS396" s="4"/>
      <c r="OOT396" s="4"/>
      <c r="OOU396" s="4"/>
      <c r="OOV396" s="4"/>
      <c r="OOW396" s="4"/>
      <c r="OOX396" s="4"/>
      <c r="OOY396" s="4"/>
      <c r="OOZ396" s="4"/>
      <c r="OPA396" s="4"/>
      <c r="OPB396" s="4"/>
      <c r="OPC396" s="4"/>
      <c r="OPD396" s="4"/>
      <c r="OPE396" s="4"/>
      <c r="OPF396" s="4"/>
      <c r="OPG396" s="4"/>
      <c r="OPH396" s="4"/>
      <c r="OPI396" s="4"/>
      <c r="OPJ396" s="4"/>
      <c r="OPK396" s="4"/>
      <c r="OPL396" s="4"/>
      <c r="OPM396" s="4"/>
      <c r="OPN396" s="4"/>
      <c r="OPO396" s="4"/>
      <c r="OPP396" s="4"/>
      <c r="OPQ396" s="4"/>
      <c r="OPR396" s="4"/>
      <c r="OPS396" s="4"/>
      <c r="OPT396" s="4"/>
      <c r="OPU396" s="4"/>
      <c r="OPV396" s="4"/>
      <c r="OPW396" s="4"/>
      <c r="OPX396" s="4"/>
      <c r="OPY396" s="4"/>
      <c r="OPZ396" s="4"/>
      <c r="OQA396" s="4"/>
      <c r="OQB396" s="4"/>
      <c r="OQC396" s="4"/>
      <c r="OQD396" s="4"/>
      <c r="OQE396" s="4"/>
      <c r="OQF396" s="4"/>
      <c r="OQG396" s="4"/>
      <c r="OQH396" s="4"/>
      <c r="OQI396" s="4"/>
      <c r="OQJ396" s="4"/>
      <c r="OQK396" s="4"/>
      <c r="OQL396" s="4"/>
      <c r="OQM396" s="4"/>
      <c r="OQN396" s="4"/>
      <c r="OQO396" s="4"/>
      <c r="OQP396" s="4"/>
      <c r="OQQ396" s="4"/>
      <c r="OQR396" s="4"/>
      <c r="OQS396" s="4"/>
      <c r="OQT396" s="4"/>
      <c r="OQU396" s="4"/>
      <c r="OQV396" s="4"/>
      <c r="OQW396" s="4"/>
      <c r="OQX396" s="4"/>
      <c r="OQY396" s="4"/>
      <c r="OQZ396" s="4"/>
      <c r="ORA396" s="4"/>
      <c r="ORB396" s="4"/>
      <c r="ORC396" s="4"/>
      <c r="ORD396" s="4"/>
      <c r="ORE396" s="4"/>
      <c r="ORF396" s="4"/>
      <c r="ORG396" s="4"/>
      <c r="ORH396" s="4"/>
      <c r="ORI396" s="4"/>
      <c r="ORJ396" s="4"/>
      <c r="ORK396" s="4"/>
      <c r="ORL396" s="4"/>
      <c r="ORM396" s="4"/>
      <c r="ORN396" s="4"/>
      <c r="ORO396" s="4"/>
      <c r="ORP396" s="4"/>
      <c r="ORQ396" s="4"/>
      <c r="ORR396" s="4"/>
      <c r="ORS396" s="4"/>
      <c r="ORT396" s="4"/>
      <c r="ORU396" s="4"/>
      <c r="ORV396" s="4"/>
      <c r="ORW396" s="4"/>
      <c r="ORX396" s="4"/>
      <c r="ORY396" s="4"/>
      <c r="ORZ396" s="4"/>
      <c r="OSA396" s="4"/>
      <c r="OSB396" s="4"/>
      <c r="OSC396" s="4"/>
      <c r="OSD396" s="4"/>
      <c r="OSE396" s="4"/>
      <c r="OSF396" s="4"/>
      <c r="OSG396" s="4"/>
      <c r="OSH396" s="4"/>
      <c r="OSI396" s="4"/>
      <c r="OSJ396" s="4"/>
      <c r="OSK396" s="4"/>
      <c r="OSL396" s="4"/>
      <c r="OSM396" s="4"/>
      <c r="OSN396" s="4"/>
      <c r="OSO396" s="4"/>
      <c r="OSP396" s="4"/>
      <c r="OSQ396" s="4"/>
      <c r="OSR396" s="4"/>
      <c r="OSS396" s="4"/>
      <c r="OST396" s="4"/>
      <c r="OSU396" s="4"/>
      <c r="OSV396" s="4"/>
      <c r="OSW396" s="4"/>
      <c r="OSX396" s="4"/>
      <c r="OSY396" s="4"/>
      <c r="OSZ396" s="4"/>
      <c r="OTA396" s="4"/>
      <c r="OTB396" s="4"/>
      <c r="OTC396" s="4"/>
      <c r="OTD396" s="4"/>
      <c r="OTE396" s="4"/>
      <c r="OTF396" s="4"/>
      <c r="OTG396" s="4"/>
      <c r="OTH396" s="4"/>
      <c r="OTI396" s="4"/>
      <c r="OTJ396" s="4"/>
      <c r="OTK396" s="4"/>
      <c r="OTL396" s="4"/>
      <c r="OTM396" s="4"/>
      <c r="OTN396" s="4"/>
      <c r="OTO396" s="4"/>
      <c r="OTP396" s="4"/>
      <c r="OTQ396" s="4"/>
      <c r="OTR396" s="4"/>
      <c r="OTS396" s="4"/>
      <c r="OTT396" s="4"/>
      <c r="OTU396" s="4"/>
      <c r="OTV396" s="4"/>
      <c r="OTW396" s="4"/>
      <c r="OTX396" s="4"/>
      <c r="OTY396" s="4"/>
      <c r="OTZ396" s="4"/>
      <c r="OUA396" s="4"/>
      <c r="OUB396" s="4"/>
      <c r="OUC396" s="4"/>
      <c r="OUD396" s="4"/>
      <c r="OUE396" s="4"/>
      <c r="OUF396" s="4"/>
      <c r="OUG396" s="4"/>
      <c r="OUH396" s="4"/>
      <c r="OUI396" s="4"/>
      <c r="OUJ396" s="4"/>
      <c r="OUK396" s="4"/>
      <c r="OUL396" s="4"/>
      <c r="OUM396" s="4"/>
      <c r="OUN396" s="4"/>
      <c r="OUO396" s="4"/>
      <c r="OUP396" s="4"/>
      <c r="OUQ396" s="4"/>
      <c r="OUR396" s="4"/>
      <c r="OUS396" s="4"/>
      <c r="OUT396" s="4"/>
      <c r="OUU396" s="4"/>
      <c r="OUV396" s="4"/>
      <c r="OUW396" s="4"/>
      <c r="OUX396" s="4"/>
      <c r="OUY396" s="4"/>
      <c r="OUZ396" s="4"/>
      <c r="OVA396" s="4"/>
      <c r="OVB396" s="4"/>
      <c r="OVC396" s="4"/>
      <c r="OVD396" s="4"/>
      <c r="OVE396" s="4"/>
      <c r="OVF396" s="4"/>
      <c r="OVG396" s="4"/>
      <c r="OVH396" s="4"/>
      <c r="OVI396" s="4"/>
      <c r="OVJ396" s="4"/>
      <c r="OVK396" s="4"/>
      <c r="OVL396" s="4"/>
      <c r="OVM396" s="4"/>
      <c r="OVN396" s="4"/>
      <c r="OVO396" s="4"/>
      <c r="OVP396" s="4"/>
      <c r="OVQ396" s="4"/>
      <c r="OVR396" s="4"/>
      <c r="OVS396" s="4"/>
      <c r="OVT396" s="4"/>
      <c r="OVU396" s="4"/>
      <c r="OVV396" s="4"/>
      <c r="OVW396" s="4"/>
      <c r="OVX396" s="4"/>
      <c r="OVY396" s="4"/>
      <c r="OVZ396" s="4"/>
      <c r="OWA396" s="4"/>
      <c r="OWB396" s="4"/>
      <c r="OWC396" s="4"/>
      <c r="OWD396" s="4"/>
      <c r="OWE396" s="4"/>
      <c r="OWF396" s="4"/>
      <c r="OWG396" s="4"/>
      <c r="OWH396" s="4"/>
      <c r="OWI396" s="4"/>
      <c r="OWJ396" s="4"/>
      <c r="OWK396" s="4"/>
      <c r="OWL396" s="4"/>
      <c r="OWM396" s="4"/>
      <c r="OWN396" s="4"/>
      <c r="OWO396" s="4"/>
      <c r="OWP396" s="4"/>
      <c r="OWQ396" s="4"/>
      <c r="OWR396" s="4"/>
      <c r="OWS396" s="4"/>
      <c r="OWT396" s="4"/>
      <c r="OWU396" s="4"/>
      <c r="OWV396" s="4"/>
      <c r="OWW396" s="4"/>
      <c r="OWX396" s="4"/>
      <c r="OWY396" s="4"/>
      <c r="OWZ396" s="4"/>
      <c r="OXA396" s="4"/>
      <c r="OXB396" s="4"/>
      <c r="OXC396" s="4"/>
      <c r="OXD396" s="4"/>
      <c r="OXE396" s="4"/>
      <c r="OXF396" s="4"/>
      <c r="OXG396" s="4"/>
      <c r="OXH396" s="4"/>
      <c r="OXI396" s="4"/>
      <c r="OXJ396" s="4"/>
      <c r="OXK396" s="4"/>
      <c r="OXL396" s="4"/>
      <c r="OXM396" s="4"/>
      <c r="OXN396" s="4"/>
      <c r="OXO396" s="4"/>
      <c r="OXP396" s="4"/>
      <c r="OXQ396" s="4"/>
      <c r="OXR396" s="4"/>
      <c r="OXS396" s="4"/>
      <c r="OXT396" s="4"/>
      <c r="OXU396" s="4"/>
      <c r="OXV396" s="4"/>
      <c r="OXW396" s="4"/>
      <c r="OXX396" s="4"/>
      <c r="OXY396" s="4"/>
      <c r="OXZ396" s="4"/>
      <c r="OYA396" s="4"/>
      <c r="OYB396" s="4"/>
      <c r="OYC396" s="4"/>
      <c r="OYD396" s="4"/>
      <c r="OYE396" s="4"/>
      <c r="OYF396" s="4"/>
      <c r="OYG396" s="4"/>
      <c r="OYH396" s="4"/>
      <c r="OYI396" s="4"/>
      <c r="OYJ396" s="4"/>
      <c r="OYK396" s="4"/>
      <c r="OYL396" s="4"/>
      <c r="OYM396" s="4"/>
      <c r="OYN396" s="4"/>
      <c r="OYO396" s="4"/>
      <c r="OYP396" s="4"/>
      <c r="OYQ396" s="4"/>
      <c r="OYR396" s="4"/>
      <c r="OYS396" s="4"/>
      <c r="OYT396" s="4"/>
      <c r="OYU396" s="4"/>
      <c r="OYV396" s="4"/>
      <c r="OYW396" s="4"/>
      <c r="OYX396" s="4"/>
      <c r="OYY396" s="4"/>
      <c r="OYZ396" s="4"/>
      <c r="OZA396" s="4"/>
      <c r="OZB396" s="4"/>
      <c r="OZC396" s="4"/>
      <c r="OZD396" s="4"/>
      <c r="OZE396" s="4"/>
      <c r="OZF396" s="4"/>
      <c r="OZG396" s="4"/>
      <c r="OZH396" s="4"/>
      <c r="OZI396" s="4"/>
      <c r="OZJ396" s="4"/>
      <c r="OZK396" s="4"/>
      <c r="OZL396" s="4"/>
      <c r="OZM396" s="4"/>
      <c r="OZN396" s="4"/>
      <c r="OZO396" s="4"/>
      <c r="OZP396" s="4"/>
      <c r="OZQ396" s="4"/>
      <c r="OZR396" s="4"/>
      <c r="OZS396" s="4"/>
      <c r="OZT396" s="4"/>
      <c r="OZU396" s="4"/>
      <c r="OZV396" s="4"/>
      <c r="OZW396" s="4"/>
      <c r="OZX396" s="4"/>
      <c r="OZY396" s="4"/>
      <c r="OZZ396" s="4"/>
      <c r="PAA396" s="4"/>
      <c r="PAB396" s="4"/>
      <c r="PAC396" s="4"/>
      <c r="PAD396" s="4"/>
      <c r="PAE396" s="4"/>
      <c r="PAF396" s="4"/>
      <c r="PAG396" s="4"/>
      <c r="PAH396" s="4"/>
      <c r="PAI396" s="4"/>
      <c r="PAJ396" s="4"/>
      <c r="PAK396" s="4"/>
      <c r="PAL396" s="4"/>
      <c r="PAM396" s="4"/>
      <c r="PAN396" s="4"/>
      <c r="PAO396" s="4"/>
      <c r="PAP396" s="4"/>
      <c r="PAQ396" s="4"/>
      <c r="PAR396" s="4"/>
      <c r="PAS396" s="4"/>
      <c r="PAT396" s="4"/>
      <c r="PAU396" s="4"/>
      <c r="PAV396" s="4"/>
      <c r="PAW396" s="4"/>
      <c r="PAX396" s="4"/>
      <c r="PAY396" s="4"/>
      <c r="PAZ396" s="4"/>
      <c r="PBA396" s="4"/>
      <c r="PBB396" s="4"/>
      <c r="PBC396" s="4"/>
      <c r="PBD396" s="4"/>
      <c r="PBE396" s="4"/>
      <c r="PBF396" s="4"/>
      <c r="PBG396" s="4"/>
      <c r="PBH396" s="4"/>
      <c r="PBI396" s="4"/>
      <c r="PBJ396" s="4"/>
      <c r="PBK396" s="4"/>
      <c r="PBL396" s="4"/>
      <c r="PBM396" s="4"/>
      <c r="PBN396" s="4"/>
      <c r="PBO396" s="4"/>
      <c r="PBP396" s="4"/>
      <c r="PBQ396" s="4"/>
      <c r="PBR396" s="4"/>
      <c r="PBS396" s="4"/>
      <c r="PBT396" s="4"/>
      <c r="PBU396" s="4"/>
      <c r="PBV396" s="4"/>
      <c r="PBW396" s="4"/>
      <c r="PBX396" s="4"/>
      <c r="PBY396" s="4"/>
      <c r="PBZ396" s="4"/>
      <c r="PCA396" s="4"/>
      <c r="PCB396" s="4"/>
      <c r="PCC396" s="4"/>
      <c r="PCD396" s="4"/>
      <c r="PCE396" s="4"/>
      <c r="PCF396" s="4"/>
      <c r="PCG396" s="4"/>
      <c r="PCH396" s="4"/>
      <c r="PCI396" s="4"/>
      <c r="PCJ396" s="4"/>
      <c r="PCK396" s="4"/>
      <c r="PCL396" s="4"/>
      <c r="PCM396" s="4"/>
      <c r="PCN396" s="4"/>
      <c r="PCO396" s="4"/>
      <c r="PCP396" s="4"/>
      <c r="PCQ396" s="4"/>
      <c r="PCR396" s="4"/>
      <c r="PCS396" s="4"/>
      <c r="PCT396" s="4"/>
      <c r="PCU396" s="4"/>
      <c r="PCV396" s="4"/>
      <c r="PCW396" s="4"/>
      <c r="PCX396" s="4"/>
      <c r="PCY396" s="4"/>
      <c r="PCZ396" s="4"/>
      <c r="PDA396" s="4"/>
      <c r="PDB396" s="4"/>
      <c r="PDC396" s="4"/>
      <c r="PDD396" s="4"/>
      <c r="PDE396" s="4"/>
      <c r="PDF396" s="4"/>
      <c r="PDG396" s="4"/>
      <c r="PDH396" s="4"/>
      <c r="PDI396" s="4"/>
      <c r="PDJ396" s="4"/>
      <c r="PDK396" s="4"/>
      <c r="PDL396" s="4"/>
      <c r="PDM396" s="4"/>
      <c r="PDN396" s="4"/>
      <c r="PDO396" s="4"/>
      <c r="PDP396" s="4"/>
      <c r="PDQ396" s="4"/>
      <c r="PDR396" s="4"/>
      <c r="PDS396" s="4"/>
      <c r="PDT396" s="4"/>
      <c r="PDU396" s="4"/>
      <c r="PDV396" s="4"/>
      <c r="PDW396" s="4"/>
      <c r="PDX396" s="4"/>
      <c r="PDY396" s="4"/>
      <c r="PDZ396" s="4"/>
      <c r="PEA396" s="4"/>
      <c r="PEB396" s="4"/>
      <c r="PEC396" s="4"/>
      <c r="PED396" s="4"/>
      <c r="PEE396" s="4"/>
      <c r="PEF396" s="4"/>
      <c r="PEG396" s="4"/>
      <c r="PEH396" s="4"/>
      <c r="PEI396" s="4"/>
      <c r="PEJ396" s="4"/>
      <c r="PEK396" s="4"/>
      <c r="PEL396" s="4"/>
      <c r="PEM396" s="4"/>
      <c r="PEN396" s="4"/>
      <c r="PEO396" s="4"/>
      <c r="PEP396" s="4"/>
      <c r="PEQ396" s="4"/>
      <c r="PER396" s="4"/>
      <c r="PES396" s="4"/>
      <c r="PET396" s="4"/>
      <c r="PEU396" s="4"/>
      <c r="PEV396" s="4"/>
      <c r="PEW396" s="4"/>
      <c r="PEX396" s="4"/>
      <c r="PEY396" s="4"/>
      <c r="PEZ396" s="4"/>
      <c r="PFA396" s="4"/>
      <c r="PFB396" s="4"/>
      <c r="PFC396" s="4"/>
      <c r="PFD396" s="4"/>
      <c r="PFE396" s="4"/>
      <c r="PFF396" s="4"/>
      <c r="PFG396" s="4"/>
      <c r="PFH396" s="4"/>
      <c r="PFI396" s="4"/>
      <c r="PFJ396" s="4"/>
      <c r="PFK396" s="4"/>
      <c r="PFL396" s="4"/>
      <c r="PFM396" s="4"/>
      <c r="PFN396" s="4"/>
      <c r="PFO396" s="4"/>
      <c r="PFP396" s="4"/>
      <c r="PFQ396" s="4"/>
      <c r="PFR396" s="4"/>
      <c r="PFS396" s="4"/>
      <c r="PFT396" s="4"/>
      <c r="PFU396" s="4"/>
      <c r="PFV396" s="4"/>
      <c r="PFW396" s="4"/>
      <c r="PFX396" s="4"/>
      <c r="PFY396" s="4"/>
      <c r="PFZ396" s="4"/>
      <c r="PGA396" s="4"/>
      <c r="PGB396" s="4"/>
      <c r="PGC396" s="4"/>
      <c r="PGD396" s="4"/>
      <c r="PGE396" s="4"/>
      <c r="PGF396" s="4"/>
      <c r="PGG396" s="4"/>
      <c r="PGH396" s="4"/>
      <c r="PGI396" s="4"/>
      <c r="PGJ396" s="4"/>
      <c r="PGK396" s="4"/>
      <c r="PGL396" s="4"/>
      <c r="PGM396" s="4"/>
      <c r="PGN396" s="4"/>
      <c r="PGO396" s="4"/>
      <c r="PGP396" s="4"/>
      <c r="PGQ396" s="4"/>
      <c r="PGR396" s="4"/>
      <c r="PGS396" s="4"/>
      <c r="PGT396" s="4"/>
      <c r="PGU396" s="4"/>
      <c r="PGV396" s="4"/>
      <c r="PGW396" s="4"/>
      <c r="PGX396" s="4"/>
      <c r="PGY396" s="4"/>
      <c r="PGZ396" s="4"/>
      <c r="PHA396" s="4"/>
      <c r="PHB396" s="4"/>
      <c r="PHC396" s="4"/>
      <c r="PHD396" s="4"/>
      <c r="PHE396" s="4"/>
      <c r="PHF396" s="4"/>
      <c r="PHG396" s="4"/>
      <c r="PHH396" s="4"/>
      <c r="PHI396" s="4"/>
      <c r="PHJ396" s="4"/>
      <c r="PHK396" s="4"/>
      <c r="PHL396" s="4"/>
      <c r="PHM396" s="4"/>
      <c r="PHN396" s="4"/>
      <c r="PHO396" s="4"/>
      <c r="PHP396" s="4"/>
      <c r="PHQ396" s="4"/>
      <c r="PHR396" s="4"/>
      <c r="PHS396" s="4"/>
      <c r="PHT396" s="4"/>
      <c r="PHU396" s="4"/>
      <c r="PHV396" s="4"/>
      <c r="PHW396" s="4"/>
      <c r="PHX396" s="4"/>
      <c r="PHY396" s="4"/>
      <c r="PHZ396" s="4"/>
      <c r="PIA396" s="4"/>
      <c r="PIB396" s="4"/>
      <c r="PIC396" s="4"/>
      <c r="PID396" s="4"/>
      <c r="PIE396" s="4"/>
      <c r="PIF396" s="4"/>
      <c r="PIG396" s="4"/>
      <c r="PIH396" s="4"/>
      <c r="PII396" s="4"/>
      <c r="PIJ396" s="4"/>
      <c r="PIK396" s="4"/>
      <c r="PIL396" s="4"/>
      <c r="PIM396" s="4"/>
      <c r="PIN396" s="4"/>
      <c r="PIO396" s="4"/>
      <c r="PIP396" s="4"/>
      <c r="PIQ396" s="4"/>
      <c r="PIR396" s="4"/>
      <c r="PIS396" s="4"/>
      <c r="PIT396" s="4"/>
      <c r="PIU396" s="4"/>
      <c r="PIV396" s="4"/>
      <c r="PIW396" s="4"/>
      <c r="PIX396" s="4"/>
      <c r="PIY396" s="4"/>
      <c r="PIZ396" s="4"/>
      <c r="PJA396" s="4"/>
      <c r="PJB396" s="4"/>
      <c r="PJC396" s="4"/>
      <c r="PJD396" s="4"/>
      <c r="PJE396" s="4"/>
      <c r="PJF396" s="4"/>
      <c r="PJG396" s="4"/>
      <c r="PJH396" s="4"/>
      <c r="PJI396" s="4"/>
      <c r="PJJ396" s="4"/>
      <c r="PJK396" s="4"/>
      <c r="PJL396" s="4"/>
      <c r="PJM396" s="4"/>
      <c r="PJN396" s="4"/>
      <c r="PJO396" s="4"/>
      <c r="PJP396" s="4"/>
      <c r="PJQ396" s="4"/>
      <c r="PJR396" s="4"/>
      <c r="PJS396" s="4"/>
      <c r="PJT396" s="4"/>
      <c r="PJU396" s="4"/>
      <c r="PJV396" s="4"/>
      <c r="PJW396" s="4"/>
      <c r="PJX396" s="4"/>
      <c r="PJY396" s="4"/>
      <c r="PJZ396" s="4"/>
      <c r="PKA396" s="4"/>
      <c r="PKB396" s="4"/>
      <c r="PKC396" s="4"/>
      <c r="PKD396" s="4"/>
      <c r="PKE396" s="4"/>
      <c r="PKF396" s="4"/>
      <c r="PKG396" s="4"/>
      <c r="PKH396" s="4"/>
      <c r="PKI396" s="4"/>
      <c r="PKJ396" s="4"/>
      <c r="PKK396" s="4"/>
      <c r="PKL396" s="4"/>
      <c r="PKM396" s="4"/>
      <c r="PKN396" s="4"/>
      <c r="PKO396" s="4"/>
      <c r="PKP396" s="4"/>
      <c r="PKQ396" s="4"/>
      <c r="PKR396" s="4"/>
      <c r="PKS396" s="4"/>
      <c r="PKT396" s="4"/>
      <c r="PKU396" s="4"/>
      <c r="PKV396" s="4"/>
      <c r="PKW396" s="4"/>
      <c r="PKX396" s="4"/>
      <c r="PKY396" s="4"/>
      <c r="PKZ396" s="4"/>
      <c r="PLA396" s="4"/>
      <c r="PLB396" s="4"/>
      <c r="PLC396" s="4"/>
      <c r="PLD396" s="4"/>
      <c r="PLE396" s="4"/>
      <c r="PLF396" s="4"/>
      <c r="PLG396" s="4"/>
      <c r="PLH396" s="4"/>
      <c r="PLI396" s="4"/>
      <c r="PLJ396" s="4"/>
      <c r="PLK396" s="4"/>
      <c r="PLL396" s="4"/>
      <c r="PLM396" s="4"/>
      <c r="PLN396" s="4"/>
      <c r="PLO396" s="4"/>
      <c r="PLP396" s="4"/>
      <c r="PLQ396" s="4"/>
      <c r="PLR396" s="4"/>
      <c r="PLS396" s="4"/>
      <c r="PLT396" s="4"/>
      <c r="PLU396" s="4"/>
      <c r="PLV396" s="4"/>
      <c r="PLW396" s="4"/>
      <c r="PLX396" s="4"/>
      <c r="PLY396" s="4"/>
      <c r="PLZ396" s="4"/>
      <c r="PMA396" s="4"/>
      <c r="PMB396" s="4"/>
      <c r="PMC396" s="4"/>
      <c r="PMD396" s="4"/>
      <c r="PME396" s="4"/>
      <c r="PMF396" s="4"/>
      <c r="PMG396" s="4"/>
      <c r="PMH396" s="4"/>
      <c r="PMI396" s="4"/>
      <c r="PMJ396" s="4"/>
      <c r="PMK396" s="4"/>
      <c r="PML396" s="4"/>
      <c r="PMM396" s="4"/>
      <c r="PMN396" s="4"/>
      <c r="PMO396" s="4"/>
      <c r="PMP396" s="4"/>
      <c r="PMQ396" s="4"/>
      <c r="PMR396" s="4"/>
      <c r="PMS396" s="4"/>
      <c r="PMT396" s="4"/>
      <c r="PMU396" s="4"/>
      <c r="PMV396" s="4"/>
      <c r="PMW396" s="4"/>
      <c r="PMX396" s="4"/>
      <c r="PMY396" s="4"/>
      <c r="PMZ396" s="4"/>
      <c r="PNA396" s="4"/>
      <c r="PNB396" s="4"/>
      <c r="PNC396" s="4"/>
      <c r="PND396" s="4"/>
      <c r="PNE396" s="4"/>
      <c r="PNF396" s="4"/>
      <c r="PNG396" s="4"/>
      <c r="PNH396" s="4"/>
      <c r="PNI396" s="4"/>
      <c r="PNJ396" s="4"/>
      <c r="PNK396" s="4"/>
      <c r="PNL396" s="4"/>
      <c r="PNM396" s="4"/>
      <c r="PNN396" s="4"/>
      <c r="PNO396" s="4"/>
      <c r="PNP396" s="4"/>
      <c r="PNQ396" s="4"/>
      <c r="PNR396" s="4"/>
      <c r="PNS396" s="4"/>
      <c r="PNT396" s="4"/>
      <c r="PNU396" s="4"/>
      <c r="PNV396" s="4"/>
      <c r="PNW396" s="4"/>
      <c r="PNX396" s="4"/>
      <c r="PNY396" s="4"/>
      <c r="PNZ396" s="4"/>
      <c r="POA396" s="4"/>
      <c r="POB396" s="4"/>
      <c r="POC396" s="4"/>
      <c r="POD396" s="4"/>
      <c r="POE396" s="4"/>
      <c r="POF396" s="4"/>
      <c r="POG396" s="4"/>
      <c r="POH396" s="4"/>
      <c r="POI396" s="4"/>
      <c r="POJ396" s="4"/>
      <c r="POK396" s="4"/>
      <c r="POL396" s="4"/>
      <c r="POM396" s="4"/>
      <c r="PON396" s="4"/>
      <c r="POO396" s="4"/>
      <c r="POP396" s="4"/>
      <c r="POQ396" s="4"/>
      <c r="POR396" s="4"/>
      <c r="POS396" s="4"/>
      <c r="POT396" s="4"/>
      <c r="POU396" s="4"/>
      <c r="POV396" s="4"/>
      <c r="POW396" s="4"/>
      <c r="POX396" s="4"/>
      <c r="POY396" s="4"/>
      <c r="POZ396" s="4"/>
      <c r="PPA396" s="4"/>
      <c r="PPB396" s="4"/>
      <c r="PPC396" s="4"/>
      <c r="PPD396" s="4"/>
      <c r="PPE396" s="4"/>
      <c r="PPF396" s="4"/>
      <c r="PPG396" s="4"/>
      <c r="PPH396" s="4"/>
      <c r="PPI396" s="4"/>
      <c r="PPJ396" s="4"/>
      <c r="PPK396" s="4"/>
      <c r="PPL396" s="4"/>
      <c r="PPM396" s="4"/>
      <c r="PPN396" s="4"/>
      <c r="PPO396" s="4"/>
      <c r="PPP396" s="4"/>
      <c r="PPQ396" s="4"/>
      <c r="PPR396" s="4"/>
      <c r="PPS396" s="4"/>
      <c r="PPT396" s="4"/>
      <c r="PPU396" s="4"/>
      <c r="PPV396" s="4"/>
      <c r="PPW396" s="4"/>
      <c r="PPX396" s="4"/>
      <c r="PPY396" s="4"/>
      <c r="PPZ396" s="4"/>
      <c r="PQA396" s="4"/>
      <c r="PQB396" s="4"/>
      <c r="PQC396" s="4"/>
      <c r="PQD396" s="4"/>
      <c r="PQE396" s="4"/>
      <c r="PQF396" s="4"/>
      <c r="PQG396" s="4"/>
      <c r="PQH396" s="4"/>
      <c r="PQI396" s="4"/>
      <c r="PQJ396" s="4"/>
      <c r="PQK396" s="4"/>
      <c r="PQL396" s="4"/>
      <c r="PQM396" s="4"/>
      <c r="PQN396" s="4"/>
      <c r="PQO396" s="4"/>
      <c r="PQP396" s="4"/>
      <c r="PQQ396" s="4"/>
      <c r="PQR396" s="4"/>
      <c r="PQS396" s="4"/>
      <c r="PQT396" s="4"/>
      <c r="PQU396" s="4"/>
      <c r="PQV396" s="4"/>
      <c r="PQW396" s="4"/>
      <c r="PQX396" s="4"/>
      <c r="PQY396" s="4"/>
      <c r="PQZ396" s="4"/>
      <c r="PRA396" s="4"/>
      <c r="PRB396" s="4"/>
      <c r="PRC396" s="4"/>
      <c r="PRD396" s="4"/>
      <c r="PRE396" s="4"/>
      <c r="PRF396" s="4"/>
      <c r="PRG396" s="4"/>
      <c r="PRH396" s="4"/>
      <c r="PRI396" s="4"/>
      <c r="PRJ396" s="4"/>
      <c r="PRK396" s="4"/>
      <c r="PRL396" s="4"/>
      <c r="PRM396" s="4"/>
      <c r="PRN396" s="4"/>
      <c r="PRO396" s="4"/>
      <c r="PRP396" s="4"/>
      <c r="PRQ396" s="4"/>
      <c r="PRR396" s="4"/>
      <c r="PRS396" s="4"/>
      <c r="PRT396" s="4"/>
      <c r="PRU396" s="4"/>
      <c r="PRV396" s="4"/>
      <c r="PRW396" s="4"/>
      <c r="PRX396" s="4"/>
      <c r="PRY396" s="4"/>
      <c r="PRZ396" s="4"/>
      <c r="PSA396" s="4"/>
      <c r="PSB396" s="4"/>
      <c r="PSC396" s="4"/>
      <c r="PSD396" s="4"/>
      <c r="PSE396" s="4"/>
      <c r="PSF396" s="4"/>
      <c r="PSG396" s="4"/>
      <c r="PSH396" s="4"/>
      <c r="PSI396" s="4"/>
      <c r="PSJ396" s="4"/>
      <c r="PSK396" s="4"/>
      <c r="PSL396" s="4"/>
      <c r="PSM396" s="4"/>
      <c r="PSN396" s="4"/>
      <c r="PSO396" s="4"/>
      <c r="PSP396" s="4"/>
      <c r="PSQ396" s="4"/>
      <c r="PSR396" s="4"/>
      <c r="PSS396" s="4"/>
      <c r="PST396" s="4"/>
      <c r="PSU396" s="4"/>
      <c r="PSV396" s="4"/>
      <c r="PSW396" s="4"/>
      <c r="PSX396" s="4"/>
      <c r="PSY396" s="4"/>
      <c r="PSZ396" s="4"/>
      <c r="PTA396" s="4"/>
      <c r="PTB396" s="4"/>
      <c r="PTC396" s="4"/>
      <c r="PTD396" s="4"/>
      <c r="PTE396" s="4"/>
      <c r="PTF396" s="4"/>
      <c r="PTG396" s="4"/>
      <c r="PTH396" s="4"/>
      <c r="PTI396" s="4"/>
      <c r="PTJ396" s="4"/>
      <c r="PTK396" s="4"/>
      <c r="PTL396" s="4"/>
      <c r="PTM396" s="4"/>
      <c r="PTN396" s="4"/>
      <c r="PTO396" s="4"/>
      <c r="PTP396" s="4"/>
      <c r="PTQ396" s="4"/>
      <c r="PTR396" s="4"/>
      <c r="PTS396" s="4"/>
      <c r="PTT396" s="4"/>
      <c r="PTU396" s="4"/>
      <c r="PTV396" s="4"/>
      <c r="PTW396" s="4"/>
      <c r="PTX396" s="4"/>
      <c r="PTY396" s="4"/>
      <c r="PTZ396" s="4"/>
      <c r="PUA396" s="4"/>
      <c r="PUB396" s="4"/>
      <c r="PUC396" s="4"/>
      <c r="PUD396" s="4"/>
      <c r="PUE396" s="4"/>
      <c r="PUF396" s="4"/>
      <c r="PUG396" s="4"/>
      <c r="PUH396" s="4"/>
      <c r="PUI396" s="4"/>
      <c r="PUJ396" s="4"/>
      <c r="PUK396" s="4"/>
      <c r="PUL396" s="4"/>
      <c r="PUM396" s="4"/>
      <c r="PUN396" s="4"/>
      <c r="PUO396" s="4"/>
      <c r="PUP396" s="4"/>
      <c r="PUQ396" s="4"/>
      <c r="PUR396" s="4"/>
      <c r="PUS396" s="4"/>
      <c r="PUT396" s="4"/>
      <c r="PUU396" s="4"/>
      <c r="PUV396" s="4"/>
      <c r="PUW396" s="4"/>
      <c r="PUX396" s="4"/>
      <c r="PUY396" s="4"/>
      <c r="PUZ396" s="4"/>
      <c r="PVA396" s="4"/>
      <c r="PVB396" s="4"/>
      <c r="PVC396" s="4"/>
      <c r="PVD396" s="4"/>
      <c r="PVE396" s="4"/>
      <c r="PVF396" s="4"/>
      <c r="PVG396" s="4"/>
      <c r="PVH396" s="4"/>
      <c r="PVI396" s="4"/>
      <c r="PVJ396" s="4"/>
      <c r="PVK396" s="4"/>
      <c r="PVL396" s="4"/>
      <c r="PVM396" s="4"/>
      <c r="PVN396" s="4"/>
      <c r="PVO396" s="4"/>
      <c r="PVP396" s="4"/>
      <c r="PVQ396" s="4"/>
      <c r="PVR396" s="4"/>
      <c r="PVS396" s="4"/>
      <c r="PVT396" s="4"/>
      <c r="PVU396" s="4"/>
      <c r="PVV396" s="4"/>
      <c r="PVW396" s="4"/>
      <c r="PVX396" s="4"/>
      <c r="PVY396" s="4"/>
      <c r="PVZ396" s="4"/>
      <c r="PWA396" s="4"/>
      <c r="PWB396" s="4"/>
      <c r="PWC396" s="4"/>
      <c r="PWD396" s="4"/>
      <c r="PWE396" s="4"/>
      <c r="PWF396" s="4"/>
      <c r="PWG396" s="4"/>
      <c r="PWH396" s="4"/>
      <c r="PWI396" s="4"/>
      <c r="PWJ396" s="4"/>
      <c r="PWK396" s="4"/>
      <c r="PWL396" s="4"/>
      <c r="PWM396" s="4"/>
      <c r="PWN396" s="4"/>
      <c r="PWO396" s="4"/>
      <c r="PWP396" s="4"/>
      <c r="PWQ396" s="4"/>
      <c r="PWR396" s="4"/>
      <c r="PWS396" s="4"/>
      <c r="PWT396" s="4"/>
      <c r="PWU396" s="4"/>
      <c r="PWV396" s="4"/>
      <c r="PWW396" s="4"/>
      <c r="PWX396" s="4"/>
      <c r="PWY396" s="4"/>
      <c r="PWZ396" s="4"/>
      <c r="PXA396" s="4"/>
      <c r="PXB396" s="4"/>
      <c r="PXC396" s="4"/>
      <c r="PXD396" s="4"/>
      <c r="PXE396" s="4"/>
      <c r="PXF396" s="4"/>
      <c r="PXG396" s="4"/>
      <c r="PXH396" s="4"/>
      <c r="PXI396" s="4"/>
      <c r="PXJ396" s="4"/>
      <c r="PXK396" s="4"/>
      <c r="PXL396" s="4"/>
      <c r="PXM396" s="4"/>
      <c r="PXN396" s="4"/>
      <c r="PXO396" s="4"/>
      <c r="PXP396" s="4"/>
      <c r="PXQ396" s="4"/>
      <c r="PXR396" s="4"/>
      <c r="PXS396" s="4"/>
      <c r="PXT396" s="4"/>
      <c r="PXU396" s="4"/>
      <c r="PXV396" s="4"/>
      <c r="PXW396" s="4"/>
      <c r="PXX396" s="4"/>
      <c r="PXY396" s="4"/>
      <c r="PXZ396" s="4"/>
      <c r="PYA396" s="4"/>
      <c r="PYB396" s="4"/>
      <c r="PYC396" s="4"/>
      <c r="PYD396" s="4"/>
      <c r="PYE396" s="4"/>
      <c r="PYF396" s="4"/>
      <c r="PYG396" s="4"/>
      <c r="PYH396" s="4"/>
      <c r="PYI396" s="4"/>
      <c r="PYJ396" s="4"/>
      <c r="PYK396" s="4"/>
      <c r="PYL396" s="4"/>
      <c r="PYM396" s="4"/>
      <c r="PYN396" s="4"/>
      <c r="PYO396" s="4"/>
      <c r="PYP396" s="4"/>
      <c r="PYQ396" s="4"/>
      <c r="PYR396" s="4"/>
      <c r="PYS396" s="4"/>
      <c r="PYT396" s="4"/>
      <c r="PYU396" s="4"/>
      <c r="PYV396" s="4"/>
      <c r="PYW396" s="4"/>
      <c r="PYX396" s="4"/>
      <c r="PYY396" s="4"/>
      <c r="PYZ396" s="4"/>
      <c r="PZA396" s="4"/>
      <c r="PZB396" s="4"/>
      <c r="PZC396" s="4"/>
      <c r="PZD396" s="4"/>
      <c r="PZE396" s="4"/>
      <c r="PZF396" s="4"/>
      <c r="PZG396" s="4"/>
      <c r="PZH396" s="4"/>
      <c r="PZI396" s="4"/>
      <c r="PZJ396" s="4"/>
      <c r="PZK396" s="4"/>
      <c r="PZL396" s="4"/>
      <c r="PZM396" s="4"/>
      <c r="PZN396" s="4"/>
      <c r="PZO396" s="4"/>
      <c r="PZP396" s="4"/>
      <c r="PZQ396" s="4"/>
      <c r="PZR396" s="4"/>
      <c r="PZS396" s="4"/>
      <c r="PZT396" s="4"/>
      <c r="PZU396" s="4"/>
      <c r="PZV396" s="4"/>
      <c r="PZW396" s="4"/>
      <c r="PZX396" s="4"/>
      <c r="PZY396" s="4"/>
      <c r="PZZ396" s="4"/>
      <c r="QAA396" s="4"/>
      <c r="QAB396" s="4"/>
      <c r="QAC396" s="4"/>
      <c r="QAD396" s="4"/>
      <c r="QAE396" s="4"/>
      <c r="QAF396" s="4"/>
      <c r="QAG396" s="4"/>
      <c r="QAH396" s="4"/>
      <c r="QAI396" s="4"/>
      <c r="QAJ396" s="4"/>
      <c r="QAK396" s="4"/>
      <c r="QAL396" s="4"/>
      <c r="QAM396" s="4"/>
      <c r="QAN396" s="4"/>
      <c r="QAO396" s="4"/>
      <c r="QAP396" s="4"/>
      <c r="QAQ396" s="4"/>
      <c r="QAR396" s="4"/>
      <c r="QAS396" s="4"/>
      <c r="QAT396" s="4"/>
      <c r="QAU396" s="4"/>
      <c r="QAV396" s="4"/>
      <c r="QAW396" s="4"/>
      <c r="QAX396" s="4"/>
      <c r="QAY396" s="4"/>
      <c r="QAZ396" s="4"/>
      <c r="QBA396" s="4"/>
      <c r="QBB396" s="4"/>
      <c r="QBC396" s="4"/>
      <c r="QBD396" s="4"/>
      <c r="QBE396" s="4"/>
      <c r="QBF396" s="4"/>
      <c r="QBG396" s="4"/>
      <c r="QBH396" s="4"/>
      <c r="QBI396" s="4"/>
      <c r="QBJ396" s="4"/>
      <c r="QBK396" s="4"/>
      <c r="QBL396" s="4"/>
      <c r="QBM396" s="4"/>
      <c r="QBN396" s="4"/>
      <c r="QBO396" s="4"/>
      <c r="QBP396" s="4"/>
      <c r="QBQ396" s="4"/>
      <c r="QBR396" s="4"/>
      <c r="QBS396" s="4"/>
      <c r="QBT396" s="4"/>
      <c r="QBU396" s="4"/>
      <c r="QBV396" s="4"/>
      <c r="QBW396" s="4"/>
      <c r="QBX396" s="4"/>
      <c r="QBY396" s="4"/>
      <c r="QBZ396" s="4"/>
      <c r="QCA396" s="4"/>
      <c r="QCB396" s="4"/>
      <c r="QCC396" s="4"/>
      <c r="QCD396" s="4"/>
      <c r="QCE396" s="4"/>
      <c r="QCF396" s="4"/>
      <c r="QCG396" s="4"/>
      <c r="QCH396" s="4"/>
      <c r="QCI396" s="4"/>
      <c r="QCJ396" s="4"/>
      <c r="QCK396" s="4"/>
      <c r="QCL396" s="4"/>
      <c r="QCM396" s="4"/>
      <c r="QCN396" s="4"/>
      <c r="QCO396" s="4"/>
      <c r="QCP396" s="4"/>
      <c r="QCQ396" s="4"/>
      <c r="QCR396" s="4"/>
      <c r="QCS396" s="4"/>
      <c r="QCT396" s="4"/>
      <c r="QCU396" s="4"/>
      <c r="QCV396" s="4"/>
      <c r="QCW396" s="4"/>
      <c r="QCX396" s="4"/>
      <c r="QCY396" s="4"/>
      <c r="QCZ396" s="4"/>
      <c r="QDA396" s="4"/>
      <c r="QDB396" s="4"/>
      <c r="QDC396" s="4"/>
      <c r="QDD396" s="4"/>
      <c r="QDE396" s="4"/>
      <c r="QDF396" s="4"/>
      <c r="QDG396" s="4"/>
      <c r="QDH396" s="4"/>
      <c r="QDI396" s="4"/>
      <c r="QDJ396" s="4"/>
      <c r="QDK396" s="4"/>
      <c r="QDL396" s="4"/>
      <c r="QDM396" s="4"/>
      <c r="QDN396" s="4"/>
      <c r="QDO396" s="4"/>
      <c r="QDP396" s="4"/>
      <c r="QDQ396" s="4"/>
      <c r="QDR396" s="4"/>
      <c r="QDS396" s="4"/>
      <c r="QDT396" s="4"/>
      <c r="QDU396" s="4"/>
      <c r="QDV396" s="4"/>
      <c r="QDW396" s="4"/>
      <c r="QDX396" s="4"/>
      <c r="QDY396" s="4"/>
      <c r="QDZ396" s="4"/>
      <c r="QEA396" s="4"/>
      <c r="QEB396" s="4"/>
      <c r="QEC396" s="4"/>
      <c r="QED396" s="4"/>
      <c r="QEE396" s="4"/>
      <c r="QEF396" s="4"/>
      <c r="QEG396" s="4"/>
      <c r="QEH396" s="4"/>
      <c r="QEI396" s="4"/>
      <c r="QEJ396" s="4"/>
      <c r="QEK396" s="4"/>
      <c r="QEL396" s="4"/>
      <c r="QEM396" s="4"/>
      <c r="QEN396" s="4"/>
      <c r="QEO396" s="4"/>
      <c r="QEP396" s="4"/>
      <c r="QEQ396" s="4"/>
      <c r="QER396" s="4"/>
      <c r="QES396" s="4"/>
      <c r="QET396" s="4"/>
      <c r="QEU396" s="4"/>
      <c r="QEV396" s="4"/>
      <c r="QEW396" s="4"/>
      <c r="QEX396" s="4"/>
      <c r="QEY396" s="4"/>
      <c r="QEZ396" s="4"/>
      <c r="QFA396" s="4"/>
      <c r="QFB396" s="4"/>
      <c r="QFC396" s="4"/>
      <c r="QFD396" s="4"/>
      <c r="QFE396" s="4"/>
      <c r="QFF396" s="4"/>
      <c r="QFG396" s="4"/>
      <c r="QFH396" s="4"/>
      <c r="QFI396" s="4"/>
      <c r="QFJ396" s="4"/>
      <c r="QFK396" s="4"/>
      <c r="QFL396" s="4"/>
      <c r="QFM396" s="4"/>
      <c r="QFN396" s="4"/>
      <c r="QFO396" s="4"/>
      <c r="QFP396" s="4"/>
      <c r="QFQ396" s="4"/>
      <c r="QFR396" s="4"/>
      <c r="QFS396" s="4"/>
      <c r="QFT396" s="4"/>
      <c r="QFU396" s="4"/>
      <c r="QFV396" s="4"/>
      <c r="QFW396" s="4"/>
      <c r="QFX396" s="4"/>
      <c r="QFY396" s="4"/>
      <c r="QFZ396" s="4"/>
      <c r="QGA396" s="4"/>
      <c r="QGB396" s="4"/>
      <c r="QGC396" s="4"/>
      <c r="QGD396" s="4"/>
      <c r="QGE396" s="4"/>
      <c r="QGF396" s="4"/>
      <c r="QGG396" s="4"/>
      <c r="QGH396" s="4"/>
      <c r="QGI396" s="4"/>
      <c r="QGJ396" s="4"/>
      <c r="QGK396" s="4"/>
      <c r="QGL396" s="4"/>
      <c r="QGM396" s="4"/>
      <c r="QGN396" s="4"/>
      <c r="QGO396" s="4"/>
      <c r="QGP396" s="4"/>
      <c r="QGQ396" s="4"/>
      <c r="QGR396" s="4"/>
      <c r="QGS396" s="4"/>
      <c r="QGT396" s="4"/>
      <c r="QGU396" s="4"/>
      <c r="QGV396" s="4"/>
      <c r="QGW396" s="4"/>
      <c r="QGX396" s="4"/>
      <c r="QGY396" s="4"/>
      <c r="QGZ396" s="4"/>
      <c r="QHA396" s="4"/>
      <c r="QHB396" s="4"/>
      <c r="QHC396" s="4"/>
      <c r="QHD396" s="4"/>
      <c r="QHE396" s="4"/>
      <c r="QHF396" s="4"/>
      <c r="QHG396" s="4"/>
      <c r="QHH396" s="4"/>
      <c r="QHI396" s="4"/>
      <c r="QHJ396" s="4"/>
      <c r="QHK396" s="4"/>
      <c r="QHL396" s="4"/>
      <c r="QHM396" s="4"/>
      <c r="QHN396" s="4"/>
      <c r="QHO396" s="4"/>
      <c r="QHP396" s="4"/>
      <c r="QHQ396" s="4"/>
      <c r="QHR396" s="4"/>
      <c r="QHS396" s="4"/>
      <c r="QHT396" s="4"/>
      <c r="QHU396" s="4"/>
      <c r="QHV396" s="4"/>
      <c r="QHW396" s="4"/>
      <c r="QHX396" s="4"/>
      <c r="QHY396" s="4"/>
      <c r="QHZ396" s="4"/>
      <c r="QIA396" s="4"/>
      <c r="QIB396" s="4"/>
      <c r="QIC396" s="4"/>
      <c r="QID396" s="4"/>
      <c r="QIE396" s="4"/>
      <c r="QIF396" s="4"/>
      <c r="QIG396" s="4"/>
      <c r="QIH396" s="4"/>
      <c r="QII396" s="4"/>
      <c r="QIJ396" s="4"/>
      <c r="QIK396" s="4"/>
      <c r="QIL396" s="4"/>
      <c r="QIM396" s="4"/>
      <c r="QIN396" s="4"/>
      <c r="QIO396" s="4"/>
      <c r="QIP396" s="4"/>
      <c r="QIQ396" s="4"/>
      <c r="QIR396" s="4"/>
      <c r="QIS396" s="4"/>
      <c r="QIT396" s="4"/>
      <c r="QIU396" s="4"/>
      <c r="QIV396" s="4"/>
      <c r="QIW396" s="4"/>
      <c r="QIX396" s="4"/>
      <c r="QIY396" s="4"/>
      <c r="QIZ396" s="4"/>
      <c r="QJA396" s="4"/>
      <c r="QJB396" s="4"/>
      <c r="QJC396" s="4"/>
      <c r="QJD396" s="4"/>
      <c r="QJE396" s="4"/>
      <c r="QJF396" s="4"/>
      <c r="QJG396" s="4"/>
      <c r="QJH396" s="4"/>
      <c r="QJI396" s="4"/>
      <c r="QJJ396" s="4"/>
      <c r="QJK396" s="4"/>
      <c r="QJL396" s="4"/>
      <c r="QJM396" s="4"/>
      <c r="QJN396" s="4"/>
      <c r="QJO396" s="4"/>
      <c r="QJP396" s="4"/>
      <c r="QJQ396" s="4"/>
      <c r="QJR396" s="4"/>
      <c r="QJS396" s="4"/>
      <c r="QJT396" s="4"/>
      <c r="QJU396" s="4"/>
      <c r="QJV396" s="4"/>
      <c r="QJW396" s="4"/>
      <c r="QJX396" s="4"/>
      <c r="QJY396" s="4"/>
      <c r="QJZ396" s="4"/>
      <c r="QKA396" s="4"/>
      <c r="QKB396" s="4"/>
      <c r="QKC396" s="4"/>
      <c r="QKD396" s="4"/>
      <c r="QKE396" s="4"/>
      <c r="QKF396" s="4"/>
      <c r="QKG396" s="4"/>
      <c r="QKH396" s="4"/>
      <c r="QKI396" s="4"/>
      <c r="QKJ396" s="4"/>
      <c r="QKK396" s="4"/>
      <c r="QKL396" s="4"/>
      <c r="QKM396" s="4"/>
      <c r="QKN396" s="4"/>
      <c r="QKO396" s="4"/>
      <c r="QKP396" s="4"/>
      <c r="QKQ396" s="4"/>
      <c r="QKR396" s="4"/>
      <c r="QKS396" s="4"/>
      <c r="QKT396" s="4"/>
      <c r="QKU396" s="4"/>
      <c r="QKV396" s="4"/>
      <c r="QKW396" s="4"/>
      <c r="QKX396" s="4"/>
      <c r="QKY396" s="4"/>
      <c r="QKZ396" s="4"/>
      <c r="QLA396" s="4"/>
      <c r="QLB396" s="4"/>
      <c r="QLC396" s="4"/>
      <c r="QLD396" s="4"/>
      <c r="QLE396" s="4"/>
      <c r="QLF396" s="4"/>
      <c r="QLG396" s="4"/>
      <c r="QLH396" s="4"/>
      <c r="QLI396" s="4"/>
      <c r="QLJ396" s="4"/>
      <c r="QLK396" s="4"/>
      <c r="QLL396" s="4"/>
      <c r="QLM396" s="4"/>
      <c r="QLN396" s="4"/>
      <c r="QLO396" s="4"/>
      <c r="QLP396" s="4"/>
      <c r="QLQ396" s="4"/>
      <c r="QLR396" s="4"/>
      <c r="QLS396" s="4"/>
      <c r="QLT396" s="4"/>
      <c r="QLU396" s="4"/>
      <c r="QLV396" s="4"/>
      <c r="QLW396" s="4"/>
      <c r="QLX396" s="4"/>
      <c r="QLY396" s="4"/>
      <c r="QLZ396" s="4"/>
      <c r="QMA396" s="4"/>
      <c r="QMB396" s="4"/>
      <c r="QMC396" s="4"/>
      <c r="QMD396" s="4"/>
      <c r="QME396" s="4"/>
      <c r="QMF396" s="4"/>
      <c r="QMG396" s="4"/>
      <c r="QMH396" s="4"/>
      <c r="QMI396" s="4"/>
      <c r="QMJ396" s="4"/>
      <c r="QMK396" s="4"/>
      <c r="QML396" s="4"/>
      <c r="QMM396" s="4"/>
      <c r="QMN396" s="4"/>
      <c r="QMO396" s="4"/>
      <c r="QMP396" s="4"/>
      <c r="QMQ396" s="4"/>
      <c r="QMR396" s="4"/>
      <c r="QMS396" s="4"/>
      <c r="QMT396" s="4"/>
      <c r="QMU396" s="4"/>
      <c r="QMV396" s="4"/>
      <c r="QMW396" s="4"/>
      <c r="QMX396" s="4"/>
      <c r="QMY396" s="4"/>
      <c r="QMZ396" s="4"/>
      <c r="QNA396" s="4"/>
      <c r="QNB396" s="4"/>
      <c r="QNC396" s="4"/>
      <c r="QND396" s="4"/>
      <c r="QNE396" s="4"/>
      <c r="QNF396" s="4"/>
      <c r="QNG396" s="4"/>
      <c r="QNH396" s="4"/>
      <c r="QNI396" s="4"/>
      <c r="QNJ396" s="4"/>
      <c r="QNK396" s="4"/>
      <c r="QNL396" s="4"/>
      <c r="QNM396" s="4"/>
      <c r="QNN396" s="4"/>
      <c r="QNO396" s="4"/>
      <c r="QNP396" s="4"/>
      <c r="QNQ396" s="4"/>
      <c r="QNR396" s="4"/>
      <c r="QNS396" s="4"/>
      <c r="QNT396" s="4"/>
      <c r="QNU396" s="4"/>
      <c r="QNV396" s="4"/>
      <c r="QNW396" s="4"/>
      <c r="QNX396" s="4"/>
      <c r="QNY396" s="4"/>
      <c r="QNZ396" s="4"/>
      <c r="QOA396" s="4"/>
      <c r="QOB396" s="4"/>
      <c r="QOC396" s="4"/>
      <c r="QOD396" s="4"/>
      <c r="QOE396" s="4"/>
      <c r="QOF396" s="4"/>
      <c r="QOG396" s="4"/>
      <c r="QOH396" s="4"/>
      <c r="QOI396" s="4"/>
      <c r="QOJ396" s="4"/>
      <c r="QOK396" s="4"/>
      <c r="QOL396" s="4"/>
      <c r="QOM396" s="4"/>
      <c r="QON396" s="4"/>
      <c r="QOO396" s="4"/>
      <c r="QOP396" s="4"/>
      <c r="QOQ396" s="4"/>
      <c r="QOR396" s="4"/>
      <c r="QOS396" s="4"/>
      <c r="QOT396" s="4"/>
      <c r="QOU396" s="4"/>
      <c r="QOV396" s="4"/>
      <c r="QOW396" s="4"/>
      <c r="QOX396" s="4"/>
      <c r="QOY396" s="4"/>
      <c r="QOZ396" s="4"/>
      <c r="QPA396" s="4"/>
      <c r="QPB396" s="4"/>
      <c r="QPC396" s="4"/>
      <c r="QPD396" s="4"/>
      <c r="QPE396" s="4"/>
      <c r="QPF396" s="4"/>
      <c r="QPG396" s="4"/>
      <c r="QPH396" s="4"/>
      <c r="QPI396" s="4"/>
      <c r="QPJ396" s="4"/>
      <c r="QPK396" s="4"/>
      <c r="QPL396" s="4"/>
      <c r="QPM396" s="4"/>
      <c r="QPN396" s="4"/>
      <c r="QPO396" s="4"/>
      <c r="QPP396" s="4"/>
      <c r="QPQ396" s="4"/>
      <c r="QPR396" s="4"/>
      <c r="QPS396" s="4"/>
      <c r="QPT396" s="4"/>
      <c r="QPU396" s="4"/>
      <c r="QPV396" s="4"/>
      <c r="QPW396" s="4"/>
      <c r="QPX396" s="4"/>
      <c r="QPY396" s="4"/>
      <c r="QPZ396" s="4"/>
      <c r="QQA396" s="4"/>
      <c r="QQB396" s="4"/>
      <c r="QQC396" s="4"/>
      <c r="QQD396" s="4"/>
      <c r="QQE396" s="4"/>
      <c r="QQF396" s="4"/>
      <c r="QQG396" s="4"/>
      <c r="QQH396" s="4"/>
      <c r="QQI396" s="4"/>
      <c r="QQJ396" s="4"/>
      <c r="QQK396" s="4"/>
      <c r="QQL396" s="4"/>
      <c r="QQM396" s="4"/>
      <c r="QQN396" s="4"/>
      <c r="QQO396" s="4"/>
      <c r="QQP396" s="4"/>
      <c r="QQQ396" s="4"/>
      <c r="QQR396" s="4"/>
      <c r="QQS396" s="4"/>
      <c r="QQT396" s="4"/>
      <c r="QQU396" s="4"/>
      <c r="QQV396" s="4"/>
      <c r="QQW396" s="4"/>
      <c r="QQX396" s="4"/>
      <c r="QQY396" s="4"/>
      <c r="QQZ396" s="4"/>
      <c r="QRA396" s="4"/>
      <c r="QRB396" s="4"/>
      <c r="QRC396" s="4"/>
      <c r="QRD396" s="4"/>
      <c r="QRE396" s="4"/>
      <c r="QRF396" s="4"/>
      <c r="QRG396" s="4"/>
      <c r="QRH396" s="4"/>
      <c r="QRI396" s="4"/>
      <c r="QRJ396" s="4"/>
      <c r="QRK396" s="4"/>
      <c r="QRL396" s="4"/>
      <c r="QRM396" s="4"/>
      <c r="QRN396" s="4"/>
      <c r="QRO396" s="4"/>
      <c r="QRP396" s="4"/>
      <c r="QRQ396" s="4"/>
      <c r="QRR396" s="4"/>
      <c r="QRS396" s="4"/>
      <c r="QRT396" s="4"/>
      <c r="QRU396" s="4"/>
      <c r="QRV396" s="4"/>
      <c r="QRW396" s="4"/>
      <c r="QRX396" s="4"/>
      <c r="QRY396" s="4"/>
      <c r="QRZ396" s="4"/>
      <c r="QSA396" s="4"/>
      <c r="QSB396" s="4"/>
      <c r="QSC396" s="4"/>
      <c r="QSD396" s="4"/>
      <c r="QSE396" s="4"/>
      <c r="QSF396" s="4"/>
      <c r="QSG396" s="4"/>
      <c r="QSH396" s="4"/>
      <c r="QSI396" s="4"/>
      <c r="QSJ396" s="4"/>
      <c r="QSK396" s="4"/>
      <c r="QSL396" s="4"/>
      <c r="QSM396" s="4"/>
      <c r="QSN396" s="4"/>
      <c r="QSO396" s="4"/>
      <c r="QSP396" s="4"/>
      <c r="QSQ396" s="4"/>
      <c r="QSR396" s="4"/>
      <c r="QSS396" s="4"/>
      <c r="QST396" s="4"/>
      <c r="QSU396" s="4"/>
      <c r="QSV396" s="4"/>
      <c r="QSW396" s="4"/>
      <c r="QSX396" s="4"/>
      <c r="QSY396" s="4"/>
      <c r="QSZ396" s="4"/>
      <c r="QTA396" s="4"/>
      <c r="QTB396" s="4"/>
      <c r="QTC396" s="4"/>
      <c r="QTD396" s="4"/>
      <c r="QTE396" s="4"/>
      <c r="QTF396" s="4"/>
      <c r="QTG396" s="4"/>
      <c r="QTH396" s="4"/>
      <c r="QTI396" s="4"/>
      <c r="QTJ396" s="4"/>
      <c r="QTK396" s="4"/>
      <c r="QTL396" s="4"/>
      <c r="QTM396" s="4"/>
      <c r="QTN396" s="4"/>
      <c r="QTO396" s="4"/>
      <c r="QTP396" s="4"/>
      <c r="QTQ396" s="4"/>
      <c r="QTR396" s="4"/>
      <c r="QTS396" s="4"/>
      <c r="QTT396" s="4"/>
      <c r="QTU396" s="4"/>
      <c r="QTV396" s="4"/>
      <c r="QTW396" s="4"/>
      <c r="QTX396" s="4"/>
      <c r="QTY396" s="4"/>
      <c r="QTZ396" s="4"/>
      <c r="QUA396" s="4"/>
      <c r="QUB396" s="4"/>
      <c r="QUC396" s="4"/>
      <c r="QUD396" s="4"/>
      <c r="QUE396" s="4"/>
      <c r="QUF396" s="4"/>
      <c r="QUG396" s="4"/>
      <c r="QUH396" s="4"/>
      <c r="QUI396" s="4"/>
      <c r="QUJ396" s="4"/>
      <c r="QUK396" s="4"/>
      <c r="QUL396" s="4"/>
      <c r="QUM396" s="4"/>
      <c r="QUN396" s="4"/>
      <c r="QUO396" s="4"/>
      <c r="QUP396" s="4"/>
      <c r="QUQ396" s="4"/>
      <c r="QUR396" s="4"/>
      <c r="QUS396" s="4"/>
      <c r="QUT396" s="4"/>
      <c r="QUU396" s="4"/>
      <c r="QUV396" s="4"/>
      <c r="QUW396" s="4"/>
      <c r="QUX396" s="4"/>
      <c r="QUY396" s="4"/>
      <c r="QUZ396" s="4"/>
      <c r="QVA396" s="4"/>
      <c r="QVB396" s="4"/>
      <c r="QVC396" s="4"/>
      <c r="QVD396" s="4"/>
      <c r="QVE396" s="4"/>
      <c r="QVF396" s="4"/>
      <c r="QVG396" s="4"/>
      <c r="QVH396" s="4"/>
      <c r="QVI396" s="4"/>
      <c r="QVJ396" s="4"/>
      <c r="QVK396" s="4"/>
      <c r="QVL396" s="4"/>
      <c r="QVM396" s="4"/>
      <c r="QVN396" s="4"/>
      <c r="QVO396" s="4"/>
      <c r="QVP396" s="4"/>
      <c r="QVQ396" s="4"/>
      <c r="QVR396" s="4"/>
      <c r="QVS396" s="4"/>
      <c r="QVT396" s="4"/>
      <c r="QVU396" s="4"/>
      <c r="QVV396" s="4"/>
      <c r="QVW396" s="4"/>
      <c r="QVX396" s="4"/>
      <c r="QVY396" s="4"/>
      <c r="QVZ396" s="4"/>
      <c r="QWA396" s="4"/>
      <c r="QWB396" s="4"/>
      <c r="QWC396" s="4"/>
      <c r="QWD396" s="4"/>
      <c r="QWE396" s="4"/>
      <c r="QWF396" s="4"/>
      <c r="QWG396" s="4"/>
      <c r="QWH396" s="4"/>
      <c r="QWI396" s="4"/>
      <c r="QWJ396" s="4"/>
      <c r="QWK396" s="4"/>
      <c r="QWL396" s="4"/>
      <c r="QWM396" s="4"/>
      <c r="QWN396" s="4"/>
      <c r="QWO396" s="4"/>
      <c r="QWP396" s="4"/>
      <c r="QWQ396" s="4"/>
      <c r="QWR396" s="4"/>
      <c r="QWS396" s="4"/>
      <c r="QWT396" s="4"/>
      <c r="QWU396" s="4"/>
      <c r="QWV396" s="4"/>
      <c r="QWW396" s="4"/>
      <c r="QWX396" s="4"/>
      <c r="QWY396" s="4"/>
      <c r="QWZ396" s="4"/>
      <c r="QXA396" s="4"/>
      <c r="QXB396" s="4"/>
      <c r="QXC396" s="4"/>
      <c r="QXD396" s="4"/>
      <c r="QXE396" s="4"/>
      <c r="QXF396" s="4"/>
      <c r="QXG396" s="4"/>
      <c r="QXH396" s="4"/>
      <c r="QXI396" s="4"/>
      <c r="QXJ396" s="4"/>
      <c r="QXK396" s="4"/>
      <c r="QXL396" s="4"/>
      <c r="QXM396" s="4"/>
      <c r="QXN396" s="4"/>
      <c r="QXO396" s="4"/>
      <c r="QXP396" s="4"/>
      <c r="QXQ396" s="4"/>
      <c r="QXR396" s="4"/>
      <c r="QXS396" s="4"/>
      <c r="QXT396" s="4"/>
      <c r="QXU396" s="4"/>
      <c r="QXV396" s="4"/>
      <c r="QXW396" s="4"/>
      <c r="QXX396" s="4"/>
      <c r="QXY396" s="4"/>
      <c r="QXZ396" s="4"/>
      <c r="QYA396" s="4"/>
      <c r="QYB396" s="4"/>
      <c r="QYC396" s="4"/>
      <c r="QYD396" s="4"/>
      <c r="QYE396" s="4"/>
      <c r="QYF396" s="4"/>
      <c r="QYG396" s="4"/>
      <c r="QYH396" s="4"/>
      <c r="QYI396" s="4"/>
      <c r="QYJ396" s="4"/>
      <c r="QYK396" s="4"/>
      <c r="QYL396" s="4"/>
      <c r="QYM396" s="4"/>
      <c r="QYN396" s="4"/>
      <c r="QYO396" s="4"/>
      <c r="QYP396" s="4"/>
      <c r="QYQ396" s="4"/>
      <c r="QYR396" s="4"/>
      <c r="QYS396" s="4"/>
      <c r="QYT396" s="4"/>
      <c r="QYU396" s="4"/>
      <c r="QYV396" s="4"/>
      <c r="QYW396" s="4"/>
      <c r="QYX396" s="4"/>
      <c r="QYY396" s="4"/>
      <c r="QYZ396" s="4"/>
      <c r="QZA396" s="4"/>
      <c r="QZB396" s="4"/>
      <c r="QZC396" s="4"/>
      <c r="QZD396" s="4"/>
      <c r="QZE396" s="4"/>
      <c r="QZF396" s="4"/>
      <c r="QZG396" s="4"/>
      <c r="QZH396" s="4"/>
      <c r="QZI396" s="4"/>
      <c r="QZJ396" s="4"/>
      <c r="QZK396" s="4"/>
      <c r="QZL396" s="4"/>
      <c r="QZM396" s="4"/>
      <c r="QZN396" s="4"/>
      <c r="QZO396" s="4"/>
      <c r="QZP396" s="4"/>
      <c r="QZQ396" s="4"/>
      <c r="QZR396" s="4"/>
      <c r="QZS396" s="4"/>
      <c r="QZT396" s="4"/>
      <c r="QZU396" s="4"/>
      <c r="QZV396" s="4"/>
      <c r="QZW396" s="4"/>
      <c r="QZX396" s="4"/>
      <c r="QZY396" s="4"/>
      <c r="QZZ396" s="4"/>
      <c r="RAA396" s="4"/>
      <c r="RAB396" s="4"/>
      <c r="RAC396" s="4"/>
      <c r="RAD396" s="4"/>
      <c r="RAE396" s="4"/>
      <c r="RAF396" s="4"/>
      <c r="RAG396" s="4"/>
      <c r="RAH396" s="4"/>
      <c r="RAI396" s="4"/>
      <c r="RAJ396" s="4"/>
      <c r="RAK396" s="4"/>
      <c r="RAL396" s="4"/>
      <c r="RAM396" s="4"/>
      <c r="RAN396" s="4"/>
      <c r="RAO396" s="4"/>
      <c r="RAP396" s="4"/>
      <c r="RAQ396" s="4"/>
      <c r="RAR396" s="4"/>
      <c r="RAS396" s="4"/>
      <c r="RAT396" s="4"/>
      <c r="RAU396" s="4"/>
      <c r="RAV396" s="4"/>
      <c r="RAW396" s="4"/>
      <c r="RAX396" s="4"/>
      <c r="RAY396" s="4"/>
      <c r="RAZ396" s="4"/>
      <c r="RBA396" s="4"/>
      <c r="RBB396" s="4"/>
      <c r="RBC396" s="4"/>
      <c r="RBD396" s="4"/>
      <c r="RBE396" s="4"/>
      <c r="RBF396" s="4"/>
      <c r="RBG396" s="4"/>
      <c r="RBH396" s="4"/>
      <c r="RBI396" s="4"/>
      <c r="RBJ396" s="4"/>
      <c r="RBK396" s="4"/>
      <c r="RBL396" s="4"/>
      <c r="RBM396" s="4"/>
      <c r="RBN396" s="4"/>
      <c r="RBO396" s="4"/>
      <c r="RBP396" s="4"/>
      <c r="RBQ396" s="4"/>
      <c r="RBR396" s="4"/>
      <c r="RBS396" s="4"/>
      <c r="RBT396" s="4"/>
      <c r="RBU396" s="4"/>
      <c r="RBV396" s="4"/>
      <c r="RBW396" s="4"/>
      <c r="RBX396" s="4"/>
      <c r="RBY396" s="4"/>
      <c r="RBZ396" s="4"/>
      <c r="RCA396" s="4"/>
      <c r="RCB396" s="4"/>
      <c r="RCC396" s="4"/>
      <c r="RCD396" s="4"/>
      <c r="RCE396" s="4"/>
      <c r="RCF396" s="4"/>
      <c r="RCG396" s="4"/>
      <c r="RCH396" s="4"/>
      <c r="RCI396" s="4"/>
      <c r="RCJ396" s="4"/>
      <c r="RCK396" s="4"/>
      <c r="RCL396" s="4"/>
      <c r="RCM396" s="4"/>
      <c r="RCN396" s="4"/>
      <c r="RCO396" s="4"/>
      <c r="RCP396" s="4"/>
      <c r="RCQ396" s="4"/>
      <c r="RCR396" s="4"/>
      <c r="RCS396" s="4"/>
      <c r="RCT396" s="4"/>
      <c r="RCU396" s="4"/>
      <c r="RCV396" s="4"/>
      <c r="RCW396" s="4"/>
      <c r="RCX396" s="4"/>
      <c r="RCY396" s="4"/>
      <c r="RCZ396" s="4"/>
      <c r="RDA396" s="4"/>
      <c r="RDB396" s="4"/>
      <c r="RDC396" s="4"/>
      <c r="RDD396" s="4"/>
      <c r="RDE396" s="4"/>
      <c r="RDF396" s="4"/>
      <c r="RDG396" s="4"/>
      <c r="RDH396" s="4"/>
      <c r="RDI396" s="4"/>
      <c r="RDJ396" s="4"/>
      <c r="RDK396" s="4"/>
      <c r="RDL396" s="4"/>
      <c r="RDM396" s="4"/>
      <c r="RDN396" s="4"/>
      <c r="RDO396" s="4"/>
      <c r="RDP396" s="4"/>
      <c r="RDQ396" s="4"/>
      <c r="RDR396" s="4"/>
      <c r="RDS396" s="4"/>
      <c r="RDT396" s="4"/>
      <c r="RDU396" s="4"/>
      <c r="RDV396" s="4"/>
      <c r="RDW396" s="4"/>
      <c r="RDX396" s="4"/>
      <c r="RDY396" s="4"/>
      <c r="RDZ396" s="4"/>
      <c r="REA396" s="4"/>
      <c r="REB396" s="4"/>
      <c r="REC396" s="4"/>
      <c r="RED396" s="4"/>
      <c r="REE396" s="4"/>
      <c r="REF396" s="4"/>
      <c r="REG396" s="4"/>
      <c r="REH396" s="4"/>
      <c r="REI396" s="4"/>
      <c r="REJ396" s="4"/>
      <c r="REK396" s="4"/>
      <c r="REL396" s="4"/>
      <c r="REM396" s="4"/>
      <c r="REN396" s="4"/>
      <c r="REO396" s="4"/>
      <c r="REP396" s="4"/>
      <c r="REQ396" s="4"/>
      <c r="RER396" s="4"/>
      <c r="RES396" s="4"/>
      <c r="RET396" s="4"/>
      <c r="REU396" s="4"/>
      <c r="REV396" s="4"/>
      <c r="REW396" s="4"/>
      <c r="REX396" s="4"/>
      <c r="REY396" s="4"/>
      <c r="REZ396" s="4"/>
      <c r="RFA396" s="4"/>
      <c r="RFB396" s="4"/>
      <c r="RFC396" s="4"/>
      <c r="RFD396" s="4"/>
      <c r="RFE396" s="4"/>
      <c r="RFF396" s="4"/>
      <c r="RFG396" s="4"/>
      <c r="RFH396" s="4"/>
      <c r="RFI396" s="4"/>
      <c r="RFJ396" s="4"/>
      <c r="RFK396" s="4"/>
      <c r="RFL396" s="4"/>
      <c r="RFM396" s="4"/>
      <c r="RFN396" s="4"/>
      <c r="RFO396" s="4"/>
      <c r="RFP396" s="4"/>
      <c r="RFQ396" s="4"/>
      <c r="RFR396" s="4"/>
      <c r="RFS396" s="4"/>
      <c r="RFT396" s="4"/>
      <c r="RFU396" s="4"/>
      <c r="RFV396" s="4"/>
      <c r="RFW396" s="4"/>
      <c r="RFX396" s="4"/>
      <c r="RFY396" s="4"/>
      <c r="RFZ396" s="4"/>
      <c r="RGA396" s="4"/>
      <c r="RGB396" s="4"/>
      <c r="RGC396" s="4"/>
      <c r="RGD396" s="4"/>
      <c r="RGE396" s="4"/>
      <c r="RGF396" s="4"/>
      <c r="RGG396" s="4"/>
      <c r="RGH396" s="4"/>
      <c r="RGI396" s="4"/>
      <c r="RGJ396" s="4"/>
      <c r="RGK396" s="4"/>
      <c r="RGL396" s="4"/>
      <c r="RGM396" s="4"/>
      <c r="RGN396" s="4"/>
      <c r="RGO396" s="4"/>
      <c r="RGP396" s="4"/>
      <c r="RGQ396" s="4"/>
      <c r="RGR396" s="4"/>
      <c r="RGS396" s="4"/>
      <c r="RGT396" s="4"/>
      <c r="RGU396" s="4"/>
      <c r="RGV396" s="4"/>
      <c r="RGW396" s="4"/>
      <c r="RGX396" s="4"/>
      <c r="RGY396" s="4"/>
      <c r="RGZ396" s="4"/>
      <c r="RHA396" s="4"/>
      <c r="RHB396" s="4"/>
      <c r="RHC396" s="4"/>
      <c r="RHD396" s="4"/>
      <c r="RHE396" s="4"/>
      <c r="RHF396" s="4"/>
      <c r="RHG396" s="4"/>
      <c r="RHH396" s="4"/>
      <c r="RHI396" s="4"/>
      <c r="RHJ396" s="4"/>
      <c r="RHK396" s="4"/>
      <c r="RHL396" s="4"/>
      <c r="RHM396" s="4"/>
      <c r="RHN396" s="4"/>
      <c r="RHO396" s="4"/>
      <c r="RHP396" s="4"/>
      <c r="RHQ396" s="4"/>
      <c r="RHR396" s="4"/>
      <c r="RHS396" s="4"/>
      <c r="RHT396" s="4"/>
      <c r="RHU396" s="4"/>
      <c r="RHV396" s="4"/>
      <c r="RHW396" s="4"/>
      <c r="RHX396" s="4"/>
      <c r="RHY396" s="4"/>
      <c r="RHZ396" s="4"/>
      <c r="RIA396" s="4"/>
      <c r="RIB396" s="4"/>
      <c r="RIC396" s="4"/>
      <c r="RID396" s="4"/>
      <c r="RIE396" s="4"/>
      <c r="RIF396" s="4"/>
      <c r="RIG396" s="4"/>
      <c r="RIH396" s="4"/>
      <c r="RII396" s="4"/>
      <c r="RIJ396" s="4"/>
      <c r="RIK396" s="4"/>
      <c r="RIL396" s="4"/>
      <c r="RIM396" s="4"/>
      <c r="RIN396" s="4"/>
      <c r="RIO396" s="4"/>
      <c r="RIP396" s="4"/>
      <c r="RIQ396" s="4"/>
      <c r="RIR396" s="4"/>
      <c r="RIS396" s="4"/>
      <c r="RIT396" s="4"/>
      <c r="RIU396" s="4"/>
      <c r="RIV396" s="4"/>
      <c r="RIW396" s="4"/>
      <c r="RIX396" s="4"/>
      <c r="RIY396" s="4"/>
      <c r="RIZ396" s="4"/>
      <c r="RJA396" s="4"/>
      <c r="RJB396" s="4"/>
      <c r="RJC396" s="4"/>
      <c r="RJD396" s="4"/>
      <c r="RJE396" s="4"/>
      <c r="RJF396" s="4"/>
      <c r="RJG396" s="4"/>
      <c r="RJH396" s="4"/>
      <c r="RJI396" s="4"/>
      <c r="RJJ396" s="4"/>
      <c r="RJK396" s="4"/>
      <c r="RJL396" s="4"/>
      <c r="RJM396" s="4"/>
      <c r="RJN396" s="4"/>
      <c r="RJO396" s="4"/>
      <c r="RJP396" s="4"/>
      <c r="RJQ396" s="4"/>
      <c r="RJR396" s="4"/>
      <c r="RJS396" s="4"/>
      <c r="RJT396" s="4"/>
      <c r="RJU396" s="4"/>
      <c r="RJV396" s="4"/>
      <c r="RJW396" s="4"/>
      <c r="RJX396" s="4"/>
      <c r="RJY396" s="4"/>
      <c r="RJZ396" s="4"/>
      <c r="RKA396" s="4"/>
      <c r="RKB396" s="4"/>
      <c r="RKC396" s="4"/>
      <c r="RKD396" s="4"/>
      <c r="RKE396" s="4"/>
      <c r="RKF396" s="4"/>
      <c r="RKG396" s="4"/>
      <c r="RKH396" s="4"/>
      <c r="RKI396" s="4"/>
      <c r="RKJ396" s="4"/>
      <c r="RKK396" s="4"/>
      <c r="RKL396" s="4"/>
      <c r="RKM396" s="4"/>
      <c r="RKN396" s="4"/>
      <c r="RKO396" s="4"/>
      <c r="RKP396" s="4"/>
      <c r="RKQ396" s="4"/>
      <c r="RKR396" s="4"/>
      <c r="RKS396" s="4"/>
      <c r="RKT396" s="4"/>
      <c r="RKU396" s="4"/>
      <c r="RKV396" s="4"/>
      <c r="RKW396" s="4"/>
      <c r="RKX396" s="4"/>
      <c r="RKY396" s="4"/>
      <c r="RKZ396" s="4"/>
      <c r="RLA396" s="4"/>
      <c r="RLB396" s="4"/>
      <c r="RLC396" s="4"/>
      <c r="RLD396" s="4"/>
      <c r="RLE396" s="4"/>
      <c r="RLF396" s="4"/>
      <c r="RLG396" s="4"/>
      <c r="RLH396" s="4"/>
      <c r="RLI396" s="4"/>
      <c r="RLJ396" s="4"/>
      <c r="RLK396" s="4"/>
      <c r="RLL396" s="4"/>
      <c r="RLM396" s="4"/>
      <c r="RLN396" s="4"/>
      <c r="RLO396" s="4"/>
      <c r="RLP396" s="4"/>
      <c r="RLQ396" s="4"/>
      <c r="RLR396" s="4"/>
      <c r="RLS396" s="4"/>
      <c r="RLT396" s="4"/>
      <c r="RLU396" s="4"/>
      <c r="RLV396" s="4"/>
      <c r="RLW396" s="4"/>
      <c r="RLX396" s="4"/>
      <c r="RLY396" s="4"/>
      <c r="RLZ396" s="4"/>
      <c r="RMA396" s="4"/>
      <c r="RMB396" s="4"/>
      <c r="RMC396" s="4"/>
      <c r="RMD396" s="4"/>
      <c r="RME396" s="4"/>
      <c r="RMF396" s="4"/>
      <c r="RMG396" s="4"/>
      <c r="RMH396" s="4"/>
      <c r="RMI396" s="4"/>
      <c r="RMJ396" s="4"/>
      <c r="RMK396" s="4"/>
      <c r="RML396" s="4"/>
      <c r="RMM396" s="4"/>
      <c r="RMN396" s="4"/>
      <c r="RMO396" s="4"/>
      <c r="RMP396" s="4"/>
      <c r="RMQ396" s="4"/>
      <c r="RMR396" s="4"/>
      <c r="RMS396" s="4"/>
      <c r="RMT396" s="4"/>
      <c r="RMU396" s="4"/>
      <c r="RMV396" s="4"/>
      <c r="RMW396" s="4"/>
      <c r="RMX396" s="4"/>
      <c r="RMY396" s="4"/>
      <c r="RMZ396" s="4"/>
      <c r="RNA396" s="4"/>
      <c r="RNB396" s="4"/>
      <c r="RNC396" s="4"/>
      <c r="RND396" s="4"/>
      <c r="RNE396" s="4"/>
      <c r="RNF396" s="4"/>
      <c r="RNG396" s="4"/>
      <c r="RNH396" s="4"/>
      <c r="RNI396" s="4"/>
      <c r="RNJ396" s="4"/>
      <c r="RNK396" s="4"/>
      <c r="RNL396" s="4"/>
      <c r="RNM396" s="4"/>
      <c r="RNN396" s="4"/>
      <c r="RNO396" s="4"/>
      <c r="RNP396" s="4"/>
      <c r="RNQ396" s="4"/>
      <c r="RNR396" s="4"/>
      <c r="RNS396" s="4"/>
      <c r="RNT396" s="4"/>
      <c r="RNU396" s="4"/>
      <c r="RNV396" s="4"/>
      <c r="RNW396" s="4"/>
      <c r="RNX396" s="4"/>
      <c r="RNY396" s="4"/>
      <c r="RNZ396" s="4"/>
      <c r="ROA396" s="4"/>
      <c r="ROB396" s="4"/>
      <c r="ROC396" s="4"/>
      <c r="ROD396" s="4"/>
      <c r="ROE396" s="4"/>
      <c r="ROF396" s="4"/>
      <c r="ROG396" s="4"/>
      <c r="ROH396" s="4"/>
      <c r="ROI396" s="4"/>
      <c r="ROJ396" s="4"/>
      <c r="ROK396" s="4"/>
      <c r="ROL396" s="4"/>
      <c r="ROM396" s="4"/>
      <c r="RON396" s="4"/>
      <c r="ROO396" s="4"/>
      <c r="ROP396" s="4"/>
      <c r="ROQ396" s="4"/>
      <c r="ROR396" s="4"/>
      <c r="ROS396" s="4"/>
      <c r="ROT396" s="4"/>
      <c r="ROU396" s="4"/>
      <c r="ROV396" s="4"/>
      <c r="ROW396" s="4"/>
      <c r="ROX396" s="4"/>
      <c r="ROY396" s="4"/>
      <c r="ROZ396" s="4"/>
      <c r="RPA396" s="4"/>
      <c r="RPB396" s="4"/>
      <c r="RPC396" s="4"/>
      <c r="RPD396" s="4"/>
      <c r="RPE396" s="4"/>
      <c r="RPF396" s="4"/>
      <c r="RPG396" s="4"/>
      <c r="RPH396" s="4"/>
      <c r="RPI396" s="4"/>
      <c r="RPJ396" s="4"/>
      <c r="RPK396" s="4"/>
      <c r="RPL396" s="4"/>
      <c r="RPM396" s="4"/>
      <c r="RPN396" s="4"/>
      <c r="RPO396" s="4"/>
      <c r="RPP396" s="4"/>
      <c r="RPQ396" s="4"/>
      <c r="RPR396" s="4"/>
      <c r="RPS396" s="4"/>
      <c r="RPT396" s="4"/>
      <c r="RPU396" s="4"/>
      <c r="RPV396" s="4"/>
      <c r="RPW396" s="4"/>
      <c r="RPX396" s="4"/>
      <c r="RPY396" s="4"/>
      <c r="RPZ396" s="4"/>
      <c r="RQA396" s="4"/>
      <c r="RQB396" s="4"/>
      <c r="RQC396" s="4"/>
      <c r="RQD396" s="4"/>
      <c r="RQE396" s="4"/>
      <c r="RQF396" s="4"/>
      <c r="RQG396" s="4"/>
      <c r="RQH396" s="4"/>
      <c r="RQI396" s="4"/>
      <c r="RQJ396" s="4"/>
      <c r="RQK396" s="4"/>
      <c r="RQL396" s="4"/>
      <c r="RQM396" s="4"/>
      <c r="RQN396" s="4"/>
      <c r="RQO396" s="4"/>
      <c r="RQP396" s="4"/>
      <c r="RQQ396" s="4"/>
      <c r="RQR396" s="4"/>
      <c r="RQS396" s="4"/>
      <c r="RQT396" s="4"/>
      <c r="RQU396" s="4"/>
      <c r="RQV396" s="4"/>
      <c r="RQW396" s="4"/>
      <c r="RQX396" s="4"/>
      <c r="RQY396" s="4"/>
      <c r="RQZ396" s="4"/>
      <c r="RRA396" s="4"/>
      <c r="RRB396" s="4"/>
      <c r="RRC396" s="4"/>
      <c r="RRD396" s="4"/>
      <c r="RRE396" s="4"/>
      <c r="RRF396" s="4"/>
      <c r="RRG396" s="4"/>
      <c r="RRH396" s="4"/>
      <c r="RRI396" s="4"/>
      <c r="RRJ396" s="4"/>
      <c r="RRK396" s="4"/>
      <c r="RRL396" s="4"/>
      <c r="RRM396" s="4"/>
      <c r="RRN396" s="4"/>
      <c r="RRO396" s="4"/>
      <c r="RRP396" s="4"/>
      <c r="RRQ396" s="4"/>
      <c r="RRR396" s="4"/>
      <c r="RRS396" s="4"/>
      <c r="RRT396" s="4"/>
      <c r="RRU396" s="4"/>
      <c r="RRV396" s="4"/>
      <c r="RRW396" s="4"/>
      <c r="RRX396" s="4"/>
      <c r="RRY396" s="4"/>
      <c r="RRZ396" s="4"/>
      <c r="RSA396" s="4"/>
      <c r="RSB396" s="4"/>
      <c r="RSC396" s="4"/>
      <c r="RSD396" s="4"/>
      <c r="RSE396" s="4"/>
      <c r="RSF396" s="4"/>
      <c r="RSG396" s="4"/>
      <c r="RSH396" s="4"/>
      <c r="RSI396" s="4"/>
      <c r="RSJ396" s="4"/>
      <c r="RSK396" s="4"/>
      <c r="RSL396" s="4"/>
      <c r="RSM396" s="4"/>
      <c r="RSN396" s="4"/>
      <c r="RSO396" s="4"/>
      <c r="RSP396" s="4"/>
      <c r="RSQ396" s="4"/>
      <c r="RSR396" s="4"/>
      <c r="RSS396" s="4"/>
      <c r="RST396" s="4"/>
      <c r="RSU396" s="4"/>
      <c r="RSV396" s="4"/>
      <c r="RSW396" s="4"/>
      <c r="RSX396" s="4"/>
      <c r="RSY396" s="4"/>
      <c r="RSZ396" s="4"/>
      <c r="RTA396" s="4"/>
      <c r="RTB396" s="4"/>
      <c r="RTC396" s="4"/>
      <c r="RTD396" s="4"/>
      <c r="RTE396" s="4"/>
      <c r="RTF396" s="4"/>
      <c r="RTG396" s="4"/>
      <c r="RTH396" s="4"/>
      <c r="RTI396" s="4"/>
      <c r="RTJ396" s="4"/>
      <c r="RTK396" s="4"/>
      <c r="RTL396" s="4"/>
      <c r="RTM396" s="4"/>
      <c r="RTN396" s="4"/>
      <c r="RTO396" s="4"/>
      <c r="RTP396" s="4"/>
      <c r="RTQ396" s="4"/>
      <c r="RTR396" s="4"/>
      <c r="RTS396" s="4"/>
      <c r="RTT396" s="4"/>
      <c r="RTU396" s="4"/>
      <c r="RTV396" s="4"/>
      <c r="RTW396" s="4"/>
      <c r="RTX396" s="4"/>
      <c r="RTY396" s="4"/>
      <c r="RTZ396" s="4"/>
      <c r="RUA396" s="4"/>
      <c r="RUB396" s="4"/>
      <c r="RUC396" s="4"/>
      <c r="RUD396" s="4"/>
      <c r="RUE396" s="4"/>
      <c r="RUF396" s="4"/>
      <c r="RUG396" s="4"/>
      <c r="RUH396" s="4"/>
      <c r="RUI396" s="4"/>
      <c r="RUJ396" s="4"/>
      <c r="RUK396" s="4"/>
      <c r="RUL396" s="4"/>
      <c r="RUM396" s="4"/>
      <c r="RUN396" s="4"/>
      <c r="RUO396" s="4"/>
      <c r="RUP396" s="4"/>
      <c r="RUQ396" s="4"/>
      <c r="RUR396" s="4"/>
      <c r="RUS396" s="4"/>
      <c r="RUT396" s="4"/>
      <c r="RUU396" s="4"/>
      <c r="RUV396" s="4"/>
      <c r="RUW396" s="4"/>
      <c r="RUX396" s="4"/>
      <c r="RUY396" s="4"/>
      <c r="RUZ396" s="4"/>
      <c r="RVA396" s="4"/>
      <c r="RVB396" s="4"/>
      <c r="RVC396" s="4"/>
      <c r="RVD396" s="4"/>
      <c r="RVE396" s="4"/>
      <c r="RVF396" s="4"/>
      <c r="RVG396" s="4"/>
      <c r="RVH396" s="4"/>
      <c r="RVI396" s="4"/>
      <c r="RVJ396" s="4"/>
      <c r="RVK396" s="4"/>
      <c r="RVL396" s="4"/>
      <c r="RVM396" s="4"/>
      <c r="RVN396" s="4"/>
      <c r="RVO396" s="4"/>
      <c r="RVP396" s="4"/>
      <c r="RVQ396" s="4"/>
      <c r="RVR396" s="4"/>
      <c r="RVS396" s="4"/>
      <c r="RVT396" s="4"/>
      <c r="RVU396" s="4"/>
      <c r="RVV396" s="4"/>
      <c r="RVW396" s="4"/>
      <c r="RVX396" s="4"/>
      <c r="RVY396" s="4"/>
      <c r="RVZ396" s="4"/>
      <c r="RWA396" s="4"/>
      <c r="RWB396" s="4"/>
      <c r="RWC396" s="4"/>
      <c r="RWD396" s="4"/>
      <c r="RWE396" s="4"/>
      <c r="RWF396" s="4"/>
      <c r="RWG396" s="4"/>
      <c r="RWH396" s="4"/>
      <c r="RWI396" s="4"/>
      <c r="RWJ396" s="4"/>
      <c r="RWK396" s="4"/>
      <c r="RWL396" s="4"/>
      <c r="RWM396" s="4"/>
      <c r="RWN396" s="4"/>
      <c r="RWO396" s="4"/>
      <c r="RWP396" s="4"/>
      <c r="RWQ396" s="4"/>
      <c r="RWR396" s="4"/>
      <c r="RWS396" s="4"/>
      <c r="RWT396" s="4"/>
      <c r="RWU396" s="4"/>
      <c r="RWV396" s="4"/>
      <c r="RWW396" s="4"/>
      <c r="RWX396" s="4"/>
      <c r="RWY396" s="4"/>
      <c r="RWZ396" s="4"/>
      <c r="RXA396" s="4"/>
      <c r="RXB396" s="4"/>
      <c r="RXC396" s="4"/>
      <c r="RXD396" s="4"/>
      <c r="RXE396" s="4"/>
      <c r="RXF396" s="4"/>
      <c r="RXG396" s="4"/>
      <c r="RXH396" s="4"/>
      <c r="RXI396" s="4"/>
      <c r="RXJ396" s="4"/>
      <c r="RXK396" s="4"/>
      <c r="RXL396" s="4"/>
      <c r="RXM396" s="4"/>
      <c r="RXN396" s="4"/>
      <c r="RXO396" s="4"/>
      <c r="RXP396" s="4"/>
      <c r="RXQ396" s="4"/>
      <c r="RXR396" s="4"/>
      <c r="RXS396" s="4"/>
      <c r="RXT396" s="4"/>
      <c r="RXU396" s="4"/>
      <c r="RXV396" s="4"/>
      <c r="RXW396" s="4"/>
      <c r="RXX396" s="4"/>
      <c r="RXY396" s="4"/>
      <c r="RXZ396" s="4"/>
      <c r="RYA396" s="4"/>
      <c r="RYB396" s="4"/>
      <c r="RYC396" s="4"/>
      <c r="RYD396" s="4"/>
      <c r="RYE396" s="4"/>
      <c r="RYF396" s="4"/>
      <c r="RYG396" s="4"/>
      <c r="RYH396" s="4"/>
      <c r="RYI396" s="4"/>
      <c r="RYJ396" s="4"/>
      <c r="RYK396" s="4"/>
      <c r="RYL396" s="4"/>
      <c r="RYM396" s="4"/>
      <c r="RYN396" s="4"/>
      <c r="RYO396" s="4"/>
      <c r="RYP396" s="4"/>
      <c r="RYQ396" s="4"/>
      <c r="RYR396" s="4"/>
      <c r="RYS396" s="4"/>
      <c r="RYT396" s="4"/>
      <c r="RYU396" s="4"/>
      <c r="RYV396" s="4"/>
      <c r="RYW396" s="4"/>
      <c r="RYX396" s="4"/>
      <c r="RYY396" s="4"/>
      <c r="RYZ396" s="4"/>
      <c r="RZA396" s="4"/>
      <c r="RZB396" s="4"/>
      <c r="RZC396" s="4"/>
      <c r="RZD396" s="4"/>
      <c r="RZE396" s="4"/>
      <c r="RZF396" s="4"/>
      <c r="RZG396" s="4"/>
      <c r="RZH396" s="4"/>
      <c r="RZI396" s="4"/>
      <c r="RZJ396" s="4"/>
      <c r="RZK396" s="4"/>
      <c r="RZL396" s="4"/>
      <c r="RZM396" s="4"/>
      <c r="RZN396" s="4"/>
      <c r="RZO396" s="4"/>
      <c r="RZP396" s="4"/>
      <c r="RZQ396" s="4"/>
      <c r="RZR396" s="4"/>
      <c r="RZS396" s="4"/>
      <c r="RZT396" s="4"/>
      <c r="RZU396" s="4"/>
      <c r="RZV396" s="4"/>
      <c r="RZW396" s="4"/>
      <c r="RZX396" s="4"/>
      <c r="RZY396" s="4"/>
      <c r="RZZ396" s="4"/>
      <c r="SAA396" s="4"/>
      <c r="SAB396" s="4"/>
      <c r="SAC396" s="4"/>
      <c r="SAD396" s="4"/>
      <c r="SAE396" s="4"/>
      <c r="SAF396" s="4"/>
      <c r="SAG396" s="4"/>
      <c r="SAH396" s="4"/>
      <c r="SAI396" s="4"/>
      <c r="SAJ396" s="4"/>
      <c r="SAK396" s="4"/>
      <c r="SAL396" s="4"/>
      <c r="SAM396" s="4"/>
      <c r="SAN396" s="4"/>
      <c r="SAO396" s="4"/>
      <c r="SAP396" s="4"/>
      <c r="SAQ396" s="4"/>
      <c r="SAR396" s="4"/>
      <c r="SAS396" s="4"/>
      <c r="SAT396" s="4"/>
      <c r="SAU396" s="4"/>
      <c r="SAV396" s="4"/>
      <c r="SAW396" s="4"/>
      <c r="SAX396" s="4"/>
      <c r="SAY396" s="4"/>
      <c r="SAZ396" s="4"/>
      <c r="SBA396" s="4"/>
      <c r="SBB396" s="4"/>
      <c r="SBC396" s="4"/>
      <c r="SBD396" s="4"/>
      <c r="SBE396" s="4"/>
      <c r="SBF396" s="4"/>
      <c r="SBG396" s="4"/>
      <c r="SBH396" s="4"/>
      <c r="SBI396" s="4"/>
      <c r="SBJ396" s="4"/>
      <c r="SBK396" s="4"/>
      <c r="SBL396" s="4"/>
      <c r="SBM396" s="4"/>
      <c r="SBN396" s="4"/>
      <c r="SBO396" s="4"/>
      <c r="SBP396" s="4"/>
      <c r="SBQ396" s="4"/>
      <c r="SBR396" s="4"/>
      <c r="SBS396" s="4"/>
      <c r="SBT396" s="4"/>
      <c r="SBU396" s="4"/>
      <c r="SBV396" s="4"/>
      <c r="SBW396" s="4"/>
      <c r="SBX396" s="4"/>
      <c r="SBY396" s="4"/>
      <c r="SBZ396" s="4"/>
      <c r="SCA396" s="4"/>
      <c r="SCB396" s="4"/>
      <c r="SCC396" s="4"/>
      <c r="SCD396" s="4"/>
      <c r="SCE396" s="4"/>
      <c r="SCF396" s="4"/>
      <c r="SCG396" s="4"/>
      <c r="SCH396" s="4"/>
      <c r="SCI396" s="4"/>
      <c r="SCJ396" s="4"/>
      <c r="SCK396" s="4"/>
      <c r="SCL396" s="4"/>
      <c r="SCM396" s="4"/>
      <c r="SCN396" s="4"/>
      <c r="SCO396" s="4"/>
      <c r="SCP396" s="4"/>
      <c r="SCQ396" s="4"/>
      <c r="SCR396" s="4"/>
      <c r="SCS396" s="4"/>
      <c r="SCT396" s="4"/>
      <c r="SCU396" s="4"/>
      <c r="SCV396" s="4"/>
      <c r="SCW396" s="4"/>
      <c r="SCX396" s="4"/>
      <c r="SCY396" s="4"/>
      <c r="SCZ396" s="4"/>
      <c r="SDA396" s="4"/>
      <c r="SDB396" s="4"/>
      <c r="SDC396" s="4"/>
      <c r="SDD396" s="4"/>
      <c r="SDE396" s="4"/>
      <c r="SDF396" s="4"/>
      <c r="SDG396" s="4"/>
      <c r="SDH396" s="4"/>
      <c r="SDI396" s="4"/>
      <c r="SDJ396" s="4"/>
      <c r="SDK396" s="4"/>
      <c r="SDL396" s="4"/>
      <c r="SDM396" s="4"/>
      <c r="SDN396" s="4"/>
      <c r="SDO396" s="4"/>
      <c r="SDP396" s="4"/>
      <c r="SDQ396" s="4"/>
      <c r="SDR396" s="4"/>
      <c r="SDS396" s="4"/>
      <c r="SDT396" s="4"/>
      <c r="SDU396" s="4"/>
      <c r="SDV396" s="4"/>
      <c r="SDW396" s="4"/>
      <c r="SDX396" s="4"/>
      <c r="SDY396" s="4"/>
      <c r="SDZ396" s="4"/>
      <c r="SEA396" s="4"/>
      <c r="SEB396" s="4"/>
      <c r="SEC396" s="4"/>
      <c r="SED396" s="4"/>
      <c r="SEE396" s="4"/>
      <c r="SEF396" s="4"/>
      <c r="SEG396" s="4"/>
      <c r="SEH396" s="4"/>
      <c r="SEI396" s="4"/>
      <c r="SEJ396" s="4"/>
      <c r="SEK396" s="4"/>
      <c r="SEL396" s="4"/>
      <c r="SEM396" s="4"/>
      <c r="SEN396" s="4"/>
      <c r="SEO396" s="4"/>
      <c r="SEP396" s="4"/>
      <c r="SEQ396" s="4"/>
      <c r="SER396" s="4"/>
      <c r="SES396" s="4"/>
      <c r="SET396" s="4"/>
      <c r="SEU396" s="4"/>
      <c r="SEV396" s="4"/>
      <c r="SEW396" s="4"/>
      <c r="SEX396" s="4"/>
      <c r="SEY396" s="4"/>
      <c r="SEZ396" s="4"/>
      <c r="SFA396" s="4"/>
      <c r="SFB396" s="4"/>
      <c r="SFC396" s="4"/>
      <c r="SFD396" s="4"/>
      <c r="SFE396" s="4"/>
      <c r="SFF396" s="4"/>
      <c r="SFG396" s="4"/>
      <c r="SFH396" s="4"/>
      <c r="SFI396" s="4"/>
      <c r="SFJ396" s="4"/>
      <c r="SFK396" s="4"/>
      <c r="SFL396" s="4"/>
      <c r="SFM396" s="4"/>
      <c r="SFN396" s="4"/>
      <c r="SFO396" s="4"/>
      <c r="SFP396" s="4"/>
      <c r="SFQ396" s="4"/>
      <c r="SFR396" s="4"/>
      <c r="SFS396" s="4"/>
      <c r="SFT396" s="4"/>
      <c r="SFU396" s="4"/>
      <c r="SFV396" s="4"/>
      <c r="SFW396" s="4"/>
      <c r="SFX396" s="4"/>
      <c r="SFY396" s="4"/>
      <c r="SFZ396" s="4"/>
      <c r="SGA396" s="4"/>
      <c r="SGB396" s="4"/>
      <c r="SGC396" s="4"/>
      <c r="SGD396" s="4"/>
      <c r="SGE396" s="4"/>
      <c r="SGF396" s="4"/>
      <c r="SGG396" s="4"/>
      <c r="SGH396" s="4"/>
      <c r="SGI396" s="4"/>
      <c r="SGJ396" s="4"/>
      <c r="SGK396" s="4"/>
      <c r="SGL396" s="4"/>
      <c r="SGM396" s="4"/>
      <c r="SGN396" s="4"/>
      <c r="SGO396" s="4"/>
      <c r="SGP396" s="4"/>
      <c r="SGQ396" s="4"/>
      <c r="SGR396" s="4"/>
      <c r="SGS396" s="4"/>
      <c r="SGT396" s="4"/>
      <c r="SGU396" s="4"/>
      <c r="SGV396" s="4"/>
      <c r="SGW396" s="4"/>
      <c r="SGX396" s="4"/>
      <c r="SGY396" s="4"/>
      <c r="SGZ396" s="4"/>
      <c r="SHA396" s="4"/>
      <c r="SHB396" s="4"/>
      <c r="SHC396" s="4"/>
      <c r="SHD396" s="4"/>
      <c r="SHE396" s="4"/>
      <c r="SHF396" s="4"/>
      <c r="SHG396" s="4"/>
      <c r="SHH396" s="4"/>
      <c r="SHI396" s="4"/>
      <c r="SHJ396" s="4"/>
      <c r="SHK396" s="4"/>
      <c r="SHL396" s="4"/>
      <c r="SHM396" s="4"/>
      <c r="SHN396" s="4"/>
      <c r="SHO396" s="4"/>
      <c r="SHP396" s="4"/>
      <c r="SHQ396" s="4"/>
      <c r="SHR396" s="4"/>
      <c r="SHS396" s="4"/>
      <c r="SHT396" s="4"/>
      <c r="SHU396" s="4"/>
      <c r="SHV396" s="4"/>
      <c r="SHW396" s="4"/>
      <c r="SHX396" s="4"/>
      <c r="SHY396" s="4"/>
      <c r="SHZ396" s="4"/>
      <c r="SIA396" s="4"/>
      <c r="SIB396" s="4"/>
      <c r="SIC396" s="4"/>
      <c r="SID396" s="4"/>
      <c r="SIE396" s="4"/>
      <c r="SIF396" s="4"/>
      <c r="SIG396" s="4"/>
      <c r="SIH396" s="4"/>
      <c r="SII396" s="4"/>
      <c r="SIJ396" s="4"/>
      <c r="SIK396" s="4"/>
      <c r="SIL396" s="4"/>
      <c r="SIM396" s="4"/>
      <c r="SIN396" s="4"/>
      <c r="SIO396" s="4"/>
      <c r="SIP396" s="4"/>
      <c r="SIQ396" s="4"/>
      <c r="SIR396" s="4"/>
      <c r="SIS396" s="4"/>
      <c r="SIT396" s="4"/>
      <c r="SIU396" s="4"/>
      <c r="SIV396" s="4"/>
      <c r="SIW396" s="4"/>
      <c r="SIX396" s="4"/>
      <c r="SIY396" s="4"/>
      <c r="SIZ396" s="4"/>
      <c r="SJA396" s="4"/>
      <c r="SJB396" s="4"/>
      <c r="SJC396" s="4"/>
      <c r="SJD396" s="4"/>
      <c r="SJE396" s="4"/>
      <c r="SJF396" s="4"/>
      <c r="SJG396" s="4"/>
      <c r="SJH396" s="4"/>
      <c r="SJI396" s="4"/>
      <c r="SJJ396" s="4"/>
      <c r="SJK396" s="4"/>
      <c r="SJL396" s="4"/>
      <c r="SJM396" s="4"/>
      <c r="SJN396" s="4"/>
      <c r="SJO396" s="4"/>
      <c r="SJP396" s="4"/>
      <c r="SJQ396" s="4"/>
      <c r="SJR396" s="4"/>
      <c r="SJS396" s="4"/>
      <c r="SJT396" s="4"/>
      <c r="SJU396" s="4"/>
      <c r="SJV396" s="4"/>
      <c r="SJW396" s="4"/>
      <c r="SJX396" s="4"/>
      <c r="SJY396" s="4"/>
      <c r="SJZ396" s="4"/>
      <c r="SKA396" s="4"/>
      <c r="SKB396" s="4"/>
      <c r="SKC396" s="4"/>
      <c r="SKD396" s="4"/>
      <c r="SKE396" s="4"/>
      <c r="SKF396" s="4"/>
      <c r="SKG396" s="4"/>
      <c r="SKH396" s="4"/>
      <c r="SKI396" s="4"/>
      <c r="SKJ396" s="4"/>
      <c r="SKK396" s="4"/>
      <c r="SKL396" s="4"/>
      <c r="SKM396" s="4"/>
      <c r="SKN396" s="4"/>
      <c r="SKO396" s="4"/>
      <c r="SKP396" s="4"/>
      <c r="SKQ396" s="4"/>
      <c r="SKR396" s="4"/>
      <c r="SKS396" s="4"/>
      <c r="SKT396" s="4"/>
      <c r="SKU396" s="4"/>
      <c r="SKV396" s="4"/>
      <c r="SKW396" s="4"/>
      <c r="SKX396" s="4"/>
      <c r="SKY396" s="4"/>
      <c r="SKZ396" s="4"/>
      <c r="SLA396" s="4"/>
      <c r="SLB396" s="4"/>
      <c r="SLC396" s="4"/>
      <c r="SLD396" s="4"/>
      <c r="SLE396" s="4"/>
      <c r="SLF396" s="4"/>
      <c r="SLG396" s="4"/>
      <c r="SLH396" s="4"/>
      <c r="SLI396" s="4"/>
      <c r="SLJ396" s="4"/>
      <c r="SLK396" s="4"/>
      <c r="SLL396" s="4"/>
      <c r="SLM396" s="4"/>
      <c r="SLN396" s="4"/>
      <c r="SLO396" s="4"/>
      <c r="SLP396" s="4"/>
      <c r="SLQ396" s="4"/>
      <c r="SLR396" s="4"/>
      <c r="SLS396" s="4"/>
      <c r="SLT396" s="4"/>
      <c r="SLU396" s="4"/>
      <c r="SLV396" s="4"/>
      <c r="SLW396" s="4"/>
      <c r="SLX396" s="4"/>
      <c r="SLY396" s="4"/>
      <c r="SLZ396" s="4"/>
      <c r="SMA396" s="4"/>
      <c r="SMB396" s="4"/>
      <c r="SMC396" s="4"/>
      <c r="SMD396" s="4"/>
      <c r="SME396" s="4"/>
      <c r="SMF396" s="4"/>
      <c r="SMG396" s="4"/>
      <c r="SMH396" s="4"/>
      <c r="SMI396" s="4"/>
      <c r="SMJ396" s="4"/>
      <c r="SMK396" s="4"/>
      <c r="SML396" s="4"/>
      <c r="SMM396" s="4"/>
      <c r="SMN396" s="4"/>
      <c r="SMO396" s="4"/>
      <c r="SMP396" s="4"/>
      <c r="SMQ396" s="4"/>
      <c r="SMR396" s="4"/>
      <c r="SMS396" s="4"/>
      <c r="SMT396" s="4"/>
      <c r="SMU396" s="4"/>
      <c r="SMV396" s="4"/>
      <c r="SMW396" s="4"/>
      <c r="SMX396" s="4"/>
      <c r="SMY396" s="4"/>
      <c r="SMZ396" s="4"/>
      <c r="SNA396" s="4"/>
      <c r="SNB396" s="4"/>
      <c r="SNC396" s="4"/>
      <c r="SND396" s="4"/>
      <c r="SNE396" s="4"/>
      <c r="SNF396" s="4"/>
      <c r="SNG396" s="4"/>
      <c r="SNH396" s="4"/>
      <c r="SNI396" s="4"/>
      <c r="SNJ396" s="4"/>
      <c r="SNK396" s="4"/>
      <c r="SNL396" s="4"/>
      <c r="SNM396" s="4"/>
      <c r="SNN396" s="4"/>
      <c r="SNO396" s="4"/>
      <c r="SNP396" s="4"/>
      <c r="SNQ396" s="4"/>
      <c r="SNR396" s="4"/>
      <c r="SNS396" s="4"/>
      <c r="SNT396" s="4"/>
      <c r="SNU396" s="4"/>
      <c r="SNV396" s="4"/>
      <c r="SNW396" s="4"/>
      <c r="SNX396" s="4"/>
      <c r="SNY396" s="4"/>
      <c r="SNZ396" s="4"/>
      <c r="SOA396" s="4"/>
      <c r="SOB396" s="4"/>
      <c r="SOC396" s="4"/>
      <c r="SOD396" s="4"/>
      <c r="SOE396" s="4"/>
      <c r="SOF396" s="4"/>
      <c r="SOG396" s="4"/>
      <c r="SOH396" s="4"/>
      <c r="SOI396" s="4"/>
      <c r="SOJ396" s="4"/>
      <c r="SOK396" s="4"/>
      <c r="SOL396" s="4"/>
      <c r="SOM396" s="4"/>
      <c r="SON396" s="4"/>
      <c r="SOO396" s="4"/>
      <c r="SOP396" s="4"/>
      <c r="SOQ396" s="4"/>
      <c r="SOR396" s="4"/>
      <c r="SOS396" s="4"/>
      <c r="SOT396" s="4"/>
      <c r="SOU396" s="4"/>
      <c r="SOV396" s="4"/>
      <c r="SOW396" s="4"/>
      <c r="SOX396" s="4"/>
      <c r="SOY396" s="4"/>
      <c r="SOZ396" s="4"/>
      <c r="SPA396" s="4"/>
      <c r="SPB396" s="4"/>
      <c r="SPC396" s="4"/>
      <c r="SPD396" s="4"/>
      <c r="SPE396" s="4"/>
      <c r="SPF396" s="4"/>
      <c r="SPG396" s="4"/>
      <c r="SPH396" s="4"/>
      <c r="SPI396" s="4"/>
      <c r="SPJ396" s="4"/>
      <c r="SPK396" s="4"/>
      <c r="SPL396" s="4"/>
      <c r="SPM396" s="4"/>
      <c r="SPN396" s="4"/>
      <c r="SPO396" s="4"/>
      <c r="SPP396" s="4"/>
      <c r="SPQ396" s="4"/>
      <c r="SPR396" s="4"/>
      <c r="SPS396" s="4"/>
      <c r="SPT396" s="4"/>
      <c r="SPU396" s="4"/>
      <c r="SPV396" s="4"/>
      <c r="SPW396" s="4"/>
      <c r="SPX396" s="4"/>
      <c r="SPY396" s="4"/>
      <c r="SPZ396" s="4"/>
      <c r="SQA396" s="4"/>
      <c r="SQB396" s="4"/>
      <c r="SQC396" s="4"/>
      <c r="SQD396" s="4"/>
      <c r="SQE396" s="4"/>
      <c r="SQF396" s="4"/>
      <c r="SQG396" s="4"/>
      <c r="SQH396" s="4"/>
      <c r="SQI396" s="4"/>
      <c r="SQJ396" s="4"/>
      <c r="SQK396" s="4"/>
      <c r="SQL396" s="4"/>
      <c r="SQM396" s="4"/>
      <c r="SQN396" s="4"/>
      <c r="SQO396" s="4"/>
      <c r="SQP396" s="4"/>
      <c r="SQQ396" s="4"/>
      <c r="SQR396" s="4"/>
      <c r="SQS396" s="4"/>
      <c r="SQT396" s="4"/>
      <c r="SQU396" s="4"/>
      <c r="SQV396" s="4"/>
      <c r="SQW396" s="4"/>
      <c r="SQX396" s="4"/>
      <c r="SQY396" s="4"/>
      <c r="SQZ396" s="4"/>
      <c r="SRA396" s="4"/>
      <c r="SRB396" s="4"/>
      <c r="SRC396" s="4"/>
      <c r="SRD396" s="4"/>
      <c r="SRE396" s="4"/>
      <c r="SRF396" s="4"/>
      <c r="SRG396" s="4"/>
      <c r="SRH396" s="4"/>
      <c r="SRI396" s="4"/>
      <c r="SRJ396" s="4"/>
      <c r="SRK396" s="4"/>
      <c r="SRL396" s="4"/>
      <c r="SRM396" s="4"/>
      <c r="SRN396" s="4"/>
      <c r="SRO396" s="4"/>
      <c r="SRP396" s="4"/>
      <c r="SRQ396" s="4"/>
      <c r="SRR396" s="4"/>
      <c r="SRS396" s="4"/>
      <c r="SRT396" s="4"/>
      <c r="SRU396" s="4"/>
      <c r="SRV396" s="4"/>
      <c r="SRW396" s="4"/>
      <c r="SRX396" s="4"/>
      <c r="SRY396" s="4"/>
      <c r="SRZ396" s="4"/>
      <c r="SSA396" s="4"/>
      <c r="SSB396" s="4"/>
      <c r="SSC396" s="4"/>
      <c r="SSD396" s="4"/>
      <c r="SSE396" s="4"/>
      <c r="SSF396" s="4"/>
      <c r="SSG396" s="4"/>
      <c r="SSH396" s="4"/>
      <c r="SSI396" s="4"/>
      <c r="SSJ396" s="4"/>
      <c r="SSK396" s="4"/>
      <c r="SSL396" s="4"/>
      <c r="SSM396" s="4"/>
      <c r="SSN396" s="4"/>
      <c r="SSO396" s="4"/>
      <c r="SSP396" s="4"/>
      <c r="SSQ396" s="4"/>
      <c r="SSR396" s="4"/>
      <c r="SSS396" s="4"/>
      <c r="SST396" s="4"/>
      <c r="SSU396" s="4"/>
      <c r="SSV396" s="4"/>
      <c r="SSW396" s="4"/>
      <c r="SSX396" s="4"/>
      <c r="SSY396" s="4"/>
      <c r="SSZ396" s="4"/>
      <c r="STA396" s="4"/>
      <c r="STB396" s="4"/>
      <c r="STC396" s="4"/>
      <c r="STD396" s="4"/>
      <c r="STE396" s="4"/>
      <c r="STF396" s="4"/>
      <c r="STG396" s="4"/>
      <c r="STH396" s="4"/>
      <c r="STI396" s="4"/>
      <c r="STJ396" s="4"/>
      <c r="STK396" s="4"/>
      <c r="STL396" s="4"/>
      <c r="STM396" s="4"/>
      <c r="STN396" s="4"/>
      <c r="STO396" s="4"/>
      <c r="STP396" s="4"/>
      <c r="STQ396" s="4"/>
      <c r="STR396" s="4"/>
      <c r="STS396" s="4"/>
      <c r="STT396" s="4"/>
      <c r="STU396" s="4"/>
      <c r="STV396" s="4"/>
      <c r="STW396" s="4"/>
      <c r="STX396" s="4"/>
      <c r="STY396" s="4"/>
      <c r="STZ396" s="4"/>
      <c r="SUA396" s="4"/>
      <c r="SUB396" s="4"/>
      <c r="SUC396" s="4"/>
      <c r="SUD396" s="4"/>
      <c r="SUE396" s="4"/>
      <c r="SUF396" s="4"/>
      <c r="SUG396" s="4"/>
      <c r="SUH396" s="4"/>
      <c r="SUI396" s="4"/>
      <c r="SUJ396" s="4"/>
      <c r="SUK396" s="4"/>
      <c r="SUL396" s="4"/>
      <c r="SUM396" s="4"/>
      <c r="SUN396" s="4"/>
      <c r="SUO396" s="4"/>
      <c r="SUP396" s="4"/>
      <c r="SUQ396" s="4"/>
      <c r="SUR396" s="4"/>
      <c r="SUS396" s="4"/>
      <c r="SUT396" s="4"/>
      <c r="SUU396" s="4"/>
      <c r="SUV396" s="4"/>
      <c r="SUW396" s="4"/>
      <c r="SUX396" s="4"/>
      <c r="SUY396" s="4"/>
      <c r="SUZ396" s="4"/>
      <c r="SVA396" s="4"/>
      <c r="SVB396" s="4"/>
      <c r="SVC396" s="4"/>
      <c r="SVD396" s="4"/>
      <c r="SVE396" s="4"/>
      <c r="SVF396" s="4"/>
      <c r="SVG396" s="4"/>
      <c r="SVH396" s="4"/>
      <c r="SVI396" s="4"/>
      <c r="SVJ396" s="4"/>
      <c r="SVK396" s="4"/>
      <c r="SVL396" s="4"/>
      <c r="SVM396" s="4"/>
      <c r="SVN396" s="4"/>
      <c r="SVO396" s="4"/>
      <c r="SVP396" s="4"/>
      <c r="SVQ396" s="4"/>
      <c r="SVR396" s="4"/>
      <c r="SVS396" s="4"/>
      <c r="SVT396" s="4"/>
      <c r="SVU396" s="4"/>
      <c r="SVV396" s="4"/>
      <c r="SVW396" s="4"/>
      <c r="SVX396" s="4"/>
      <c r="SVY396" s="4"/>
      <c r="SVZ396" s="4"/>
      <c r="SWA396" s="4"/>
      <c r="SWB396" s="4"/>
      <c r="SWC396" s="4"/>
      <c r="SWD396" s="4"/>
      <c r="SWE396" s="4"/>
      <c r="SWF396" s="4"/>
      <c r="SWG396" s="4"/>
      <c r="SWH396" s="4"/>
      <c r="SWI396" s="4"/>
      <c r="SWJ396" s="4"/>
      <c r="SWK396" s="4"/>
      <c r="SWL396" s="4"/>
      <c r="SWM396" s="4"/>
      <c r="SWN396" s="4"/>
      <c r="SWO396" s="4"/>
      <c r="SWP396" s="4"/>
      <c r="SWQ396" s="4"/>
      <c r="SWR396" s="4"/>
      <c r="SWS396" s="4"/>
      <c r="SWT396" s="4"/>
      <c r="SWU396" s="4"/>
      <c r="SWV396" s="4"/>
      <c r="SWW396" s="4"/>
      <c r="SWX396" s="4"/>
      <c r="SWY396" s="4"/>
      <c r="SWZ396" s="4"/>
      <c r="SXA396" s="4"/>
      <c r="SXB396" s="4"/>
      <c r="SXC396" s="4"/>
      <c r="SXD396" s="4"/>
      <c r="SXE396" s="4"/>
      <c r="SXF396" s="4"/>
      <c r="SXG396" s="4"/>
      <c r="SXH396" s="4"/>
      <c r="SXI396" s="4"/>
      <c r="SXJ396" s="4"/>
      <c r="SXK396" s="4"/>
      <c r="SXL396" s="4"/>
      <c r="SXM396" s="4"/>
      <c r="SXN396" s="4"/>
      <c r="SXO396" s="4"/>
      <c r="SXP396" s="4"/>
      <c r="SXQ396" s="4"/>
      <c r="SXR396" s="4"/>
      <c r="SXS396" s="4"/>
      <c r="SXT396" s="4"/>
      <c r="SXU396" s="4"/>
      <c r="SXV396" s="4"/>
      <c r="SXW396" s="4"/>
      <c r="SXX396" s="4"/>
      <c r="SXY396" s="4"/>
      <c r="SXZ396" s="4"/>
      <c r="SYA396" s="4"/>
      <c r="SYB396" s="4"/>
      <c r="SYC396" s="4"/>
      <c r="SYD396" s="4"/>
      <c r="SYE396" s="4"/>
      <c r="SYF396" s="4"/>
      <c r="SYG396" s="4"/>
      <c r="SYH396" s="4"/>
      <c r="SYI396" s="4"/>
      <c r="SYJ396" s="4"/>
      <c r="SYK396" s="4"/>
      <c r="SYL396" s="4"/>
      <c r="SYM396" s="4"/>
      <c r="SYN396" s="4"/>
      <c r="SYO396" s="4"/>
      <c r="SYP396" s="4"/>
      <c r="SYQ396" s="4"/>
      <c r="SYR396" s="4"/>
      <c r="SYS396" s="4"/>
      <c r="SYT396" s="4"/>
      <c r="SYU396" s="4"/>
      <c r="SYV396" s="4"/>
      <c r="SYW396" s="4"/>
      <c r="SYX396" s="4"/>
      <c r="SYY396" s="4"/>
      <c r="SYZ396" s="4"/>
      <c r="SZA396" s="4"/>
      <c r="SZB396" s="4"/>
      <c r="SZC396" s="4"/>
      <c r="SZD396" s="4"/>
      <c r="SZE396" s="4"/>
      <c r="SZF396" s="4"/>
      <c r="SZG396" s="4"/>
      <c r="SZH396" s="4"/>
      <c r="SZI396" s="4"/>
      <c r="SZJ396" s="4"/>
      <c r="SZK396" s="4"/>
      <c r="SZL396" s="4"/>
      <c r="SZM396" s="4"/>
      <c r="SZN396" s="4"/>
      <c r="SZO396" s="4"/>
      <c r="SZP396" s="4"/>
      <c r="SZQ396" s="4"/>
      <c r="SZR396" s="4"/>
      <c r="SZS396" s="4"/>
      <c r="SZT396" s="4"/>
      <c r="SZU396" s="4"/>
      <c r="SZV396" s="4"/>
      <c r="SZW396" s="4"/>
      <c r="SZX396" s="4"/>
      <c r="SZY396" s="4"/>
      <c r="SZZ396" s="4"/>
      <c r="TAA396" s="4"/>
      <c r="TAB396" s="4"/>
      <c r="TAC396" s="4"/>
      <c r="TAD396" s="4"/>
      <c r="TAE396" s="4"/>
      <c r="TAF396" s="4"/>
      <c r="TAG396" s="4"/>
      <c r="TAH396" s="4"/>
      <c r="TAI396" s="4"/>
      <c r="TAJ396" s="4"/>
      <c r="TAK396" s="4"/>
      <c r="TAL396" s="4"/>
      <c r="TAM396" s="4"/>
      <c r="TAN396" s="4"/>
      <c r="TAO396" s="4"/>
      <c r="TAP396" s="4"/>
      <c r="TAQ396" s="4"/>
      <c r="TAR396" s="4"/>
      <c r="TAS396" s="4"/>
      <c r="TAT396" s="4"/>
      <c r="TAU396" s="4"/>
      <c r="TAV396" s="4"/>
      <c r="TAW396" s="4"/>
      <c r="TAX396" s="4"/>
      <c r="TAY396" s="4"/>
      <c r="TAZ396" s="4"/>
      <c r="TBA396" s="4"/>
      <c r="TBB396" s="4"/>
      <c r="TBC396" s="4"/>
      <c r="TBD396" s="4"/>
      <c r="TBE396" s="4"/>
      <c r="TBF396" s="4"/>
      <c r="TBG396" s="4"/>
      <c r="TBH396" s="4"/>
      <c r="TBI396" s="4"/>
      <c r="TBJ396" s="4"/>
      <c r="TBK396" s="4"/>
      <c r="TBL396" s="4"/>
      <c r="TBM396" s="4"/>
      <c r="TBN396" s="4"/>
      <c r="TBO396" s="4"/>
      <c r="TBP396" s="4"/>
      <c r="TBQ396" s="4"/>
      <c r="TBR396" s="4"/>
      <c r="TBS396" s="4"/>
      <c r="TBT396" s="4"/>
      <c r="TBU396" s="4"/>
      <c r="TBV396" s="4"/>
      <c r="TBW396" s="4"/>
      <c r="TBX396" s="4"/>
      <c r="TBY396" s="4"/>
      <c r="TBZ396" s="4"/>
      <c r="TCA396" s="4"/>
      <c r="TCB396" s="4"/>
      <c r="TCC396" s="4"/>
      <c r="TCD396" s="4"/>
      <c r="TCE396" s="4"/>
      <c r="TCF396" s="4"/>
      <c r="TCG396" s="4"/>
      <c r="TCH396" s="4"/>
      <c r="TCI396" s="4"/>
      <c r="TCJ396" s="4"/>
      <c r="TCK396" s="4"/>
      <c r="TCL396" s="4"/>
      <c r="TCM396" s="4"/>
      <c r="TCN396" s="4"/>
      <c r="TCO396" s="4"/>
      <c r="TCP396" s="4"/>
      <c r="TCQ396" s="4"/>
      <c r="TCR396" s="4"/>
      <c r="TCS396" s="4"/>
      <c r="TCT396" s="4"/>
      <c r="TCU396" s="4"/>
      <c r="TCV396" s="4"/>
      <c r="TCW396" s="4"/>
      <c r="TCX396" s="4"/>
      <c r="TCY396" s="4"/>
      <c r="TCZ396" s="4"/>
      <c r="TDA396" s="4"/>
      <c r="TDB396" s="4"/>
      <c r="TDC396" s="4"/>
      <c r="TDD396" s="4"/>
      <c r="TDE396" s="4"/>
      <c r="TDF396" s="4"/>
      <c r="TDG396" s="4"/>
      <c r="TDH396" s="4"/>
      <c r="TDI396" s="4"/>
      <c r="TDJ396" s="4"/>
      <c r="TDK396" s="4"/>
      <c r="TDL396" s="4"/>
      <c r="TDM396" s="4"/>
      <c r="TDN396" s="4"/>
      <c r="TDO396" s="4"/>
      <c r="TDP396" s="4"/>
      <c r="TDQ396" s="4"/>
      <c r="TDR396" s="4"/>
      <c r="TDS396" s="4"/>
      <c r="TDT396" s="4"/>
      <c r="TDU396" s="4"/>
      <c r="TDV396" s="4"/>
      <c r="TDW396" s="4"/>
      <c r="TDX396" s="4"/>
      <c r="TDY396" s="4"/>
      <c r="TDZ396" s="4"/>
      <c r="TEA396" s="4"/>
      <c r="TEB396" s="4"/>
      <c r="TEC396" s="4"/>
      <c r="TED396" s="4"/>
      <c r="TEE396" s="4"/>
      <c r="TEF396" s="4"/>
      <c r="TEG396" s="4"/>
      <c r="TEH396" s="4"/>
      <c r="TEI396" s="4"/>
      <c r="TEJ396" s="4"/>
      <c r="TEK396" s="4"/>
      <c r="TEL396" s="4"/>
      <c r="TEM396" s="4"/>
      <c r="TEN396" s="4"/>
      <c r="TEO396" s="4"/>
      <c r="TEP396" s="4"/>
      <c r="TEQ396" s="4"/>
      <c r="TER396" s="4"/>
      <c r="TES396" s="4"/>
      <c r="TET396" s="4"/>
      <c r="TEU396" s="4"/>
      <c r="TEV396" s="4"/>
      <c r="TEW396" s="4"/>
      <c r="TEX396" s="4"/>
      <c r="TEY396" s="4"/>
      <c r="TEZ396" s="4"/>
      <c r="TFA396" s="4"/>
      <c r="TFB396" s="4"/>
      <c r="TFC396" s="4"/>
      <c r="TFD396" s="4"/>
      <c r="TFE396" s="4"/>
      <c r="TFF396" s="4"/>
      <c r="TFG396" s="4"/>
      <c r="TFH396" s="4"/>
      <c r="TFI396" s="4"/>
      <c r="TFJ396" s="4"/>
      <c r="TFK396" s="4"/>
      <c r="TFL396" s="4"/>
      <c r="TFM396" s="4"/>
      <c r="TFN396" s="4"/>
      <c r="TFO396" s="4"/>
      <c r="TFP396" s="4"/>
      <c r="TFQ396" s="4"/>
      <c r="TFR396" s="4"/>
      <c r="TFS396" s="4"/>
      <c r="TFT396" s="4"/>
      <c r="TFU396" s="4"/>
      <c r="TFV396" s="4"/>
      <c r="TFW396" s="4"/>
      <c r="TFX396" s="4"/>
      <c r="TFY396" s="4"/>
      <c r="TFZ396" s="4"/>
      <c r="TGA396" s="4"/>
      <c r="TGB396" s="4"/>
      <c r="TGC396" s="4"/>
      <c r="TGD396" s="4"/>
      <c r="TGE396" s="4"/>
      <c r="TGF396" s="4"/>
      <c r="TGG396" s="4"/>
      <c r="TGH396" s="4"/>
      <c r="TGI396" s="4"/>
      <c r="TGJ396" s="4"/>
      <c r="TGK396" s="4"/>
      <c r="TGL396" s="4"/>
      <c r="TGM396" s="4"/>
      <c r="TGN396" s="4"/>
      <c r="TGO396" s="4"/>
      <c r="TGP396" s="4"/>
      <c r="TGQ396" s="4"/>
      <c r="TGR396" s="4"/>
      <c r="TGS396" s="4"/>
      <c r="TGT396" s="4"/>
      <c r="TGU396" s="4"/>
      <c r="TGV396" s="4"/>
      <c r="TGW396" s="4"/>
      <c r="TGX396" s="4"/>
      <c r="TGY396" s="4"/>
      <c r="TGZ396" s="4"/>
      <c r="THA396" s="4"/>
      <c r="THB396" s="4"/>
      <c r="THC396" s="4"/>
      <c r="THD396" s="4"/>
      <c r="THE396" s="4"/>
      <c r="THF396" s="4"/>
      <c r="THG396" s="4"/>
      <c r="THH396" s="4"/>
      <c r="THI396" s="4"/>
      <c r="THJ396" s="4"/>
      <c r="THK396" s="4"/>
      <c r="THL396" s="4"/>
      <c r="THM396" s="4"/>
      <c r="THN396" s="4"/>
      <c r="THO396" s="4"/>
      <c r="THP396" s="4"/>
      <c r="THQ396" s="4"/>
      <c r="THR396" s="4"/>
      <c r="THS396" s="4"/>
      <c r="THT396" s="4"/>
      <c r="THU396" s="4"/>
      <c r="THV396" s="4"/>
      <c r="THW396" s="4"/>
      <c r="THX396" s="4"/>
      <c r="THY396" s="4"/>
      <c r="THZ396" s="4"/>
      <c r="TIA396" s="4"/>
      <c r="TIB396" s="4"/>
      <c r="TIC396" s="4"/>
      <c r="TID396" s="4"/>
      <c r="TIE396" s="4"/>
      <c r="TIF396" s="4"/>
      <c r="TIG396" s="4"/>
      <c r="TIH396" s="4"/>
      <c r="TII396" s="4"/>
      <c r="TIJ396" s="4"/>
      <c r="TIK396" s="4"/>
      <c r="TIL396" s="4"/>
      <c r="TIM396" s="4"/>
      <c r="TIN396" s="4"/>
      <c r="TIO396" s="4"/>
      <c r="TIP396" s="4"/>
      <c r="TIQ396" s="4"/>
      <c r="TIR396" s="4"/>
      <c r="TIS396" s="4"/>
      <c r="TIT396" s="4"/>
      <c r="TIU396" s="4"/>
      <c r="TIV396" s="4"/>
      <c r="TIW396" s="4"/>
      <c r="TIX396" s="4"/>
      <c r="TIY396" s="4"/>
      <c r="TIZ396" s="4"/>
      <c r="TJA396" s="4"/>
      <c r="TJB396" s="4"/>
      <c r="TJC396" s="4"/>
      <c r="TJD396" s="4"/>
      <c r="TJE396" s="4"/>
      <c r="TJF396" s="4"/>
      <c r="TJG396" s="4"/>
      <c r="TJH396" s="4"/>
      <c r="TJI396" s="4"/>
      <c r="TJJ396" s="4"/>
      <c r="TJK396" s="4"/>
      <c r="TJL396" s="4"/>
      <c r="TJM396" s="4"/>
      <c r="TJN396" s="4"/>
      <c r="TJO396" s="4"/>
      <c r="TJP396" s="4"/>
      <c r="TJQ396" s="4"/>
      <c r="TJR396" s="4"/>
      <c r="TJS396" s="4"/>
      <c r="TJT396" s="4"/>
      <c r="TJU396" s="4"/>
      <c r="TJV396" s="4"/>
      <c r="TJW396" s="4"/>
      <c r="TJX396" s="4"/>
      <c r="TJY396" s="4"/>
      <c r="TJZ396" s="4"/>
      <c r="TKA396" s="4"/>
      <c r="TKB396" s="4"/>
      <c r="TKC396" s="4"/>
      <c r="TKD396" s="4"/>
      <c r="TKE396" s="4"/>
      <c r="TKF396" s="4"/>
      <c r="TKG396" s="4"/>
      <c r="TKH396" s="4"/>
      <c r="TKI396" s="4"/>
      <c r="TKJ396" s="4"/>
      <c r="TKK396" s="4"/>
      <c r="TKL396" s="4"/>
      <c r="TKM396" s="4"/>
      <c r="TKN396" s="4"/>
      <c r="TKO396" s="4"/>
      <c r="TKP396" s="4"/>
      <c r="TKQ396" s="4"/>
      <c r="TKR396" s="4"/>
      <c r="TKS396" s="4"/>
      <c r="TKT396" s="4"/>
      <c r="TKU396" s="4"/>
      <c r="TKV396" s="4"/>
      <c r="TKW396" s="4"/>
      <c r="TKX396" s="4"/>
      <c r="TKY396" s="4"/>
      <c r="TKZ396" s="4"/>
      <c r="TLA396" s="4"/>
      <c r="TLB396" s="4"/>
      <c r="TLC396" s="4"/>
      <c r="TLD396" s="4"/>
      <c r="TLE396" s="4"/>
      <c r="TLF396" s="4"/>
      <c r="TLG396" s="4"/>
      <c r="TLH396" s="4"/>
      <c r="TLI396" s="4"/>
      <c r="TLJ396" s="4"/>
      <c r="TLK396" s="4"/>
      <c r="TLL396" s="4"/>
      <c r="TLM396" s="4"/>
      <c r="TLN396" s="4"/>
      <c r="TLO396" s="4"/>
      <c r="TLP396" s="4"/>
      <c r="TLQ396" s="4"/>
      <c r="TLR396" s="4"/>
      <c r="TLS396" s="4"/>
      <c r="TLT396" s="4"/>
      <c r="TLU396" s="4"/>
      <c r="TLV396" s="4"/>
      <c r="TLW396" s="4"/>
      <c r="TLX396" s="4"/>
      <c r="TLY396" s="4"/>
      <c r="TLZ396" s="4"/>
      <c r="TMA396" s="4"/>
      <c r="TMB396" s="4"/>
      <c r="TMC396" s="4"/>
      <c r="TMD396" s="4"/>
      <c r="TME396" s="4"/>
      <c r="TMF396" s="4"/>
      <c r="TMG396" s="4"/>
      <c r="TMH396" s="4"/>
      <c r="TMI396" s="4"/>
      <c r="TMJ396" s="4"/>
      <c r="TMK396" s="4"/>
      <c r="TML396" s="4"/>
      <c r="TMM396" s="4"/>
      <c r="TMN396" s="4"/>
      <c r="TMO396" s="4"/>
      <c r="TMP396" s="4"/>
      <c r="TMQ396" s="4"/>
      <c r="TMR396" s="4"/>
      <c r="TMS396" s="4"/>
      <c r="TMT396" s="4"/>
      <c r="TMU396" s="4"/>
      <c r="TMV396" s="4"/>
      <c r="TMW396" s="4"/>
      <c r="TMX396" s="4"/>
      <c r="TMY396" s="4"/>
      <c r="TMZ396" s="4"/>
      <c r="TNA396" s="4"/>
      <c r="TNB396" s="4"/>
      <c r="TNC396" s="4"/>
      <c r="TND396" s="4"/>
      <c r="TNE396" s="4"/>
      <c r="TNF396" s="4"/>
      <c r="TNG396" s="4"/>
      <c r="TNH396" s="4"/>
      <c r="TNI396" s="4"/>
      <c r="TNJ396" s="4"/>
      <c r="TNK396" s="4"/>
      <c r="TNL396" s="4"/>
      <c r="TNM396" s="4"/>
      <c r="TNN396" s="4"/>
      <c r="TNO396" s="4"/>
      <c r="TNP396" s="4"/>
      <c r="TNQ396" s="4"/>
      <c r="TNR396" s="4"/>
      <c r="TNS396" s="4"/>
      <c r="TNT396" s="4"/>
      <c r="TNU396" s="4"/>
      <c r="TNV396" s="4"/>
      <c r="TNW396" s="4"/>
      <c r="TNX396" s="4"/>
      <c r="TNY396" s="4"/>
      <c r="TNZ396" s="4"/>
      <c r="TOA396" s="4"/>
      <c r="TOB396" s="4"/>
      <c r="TOC396" s="4"/>
      <c r="TOD396" s="4"/>
      <c r="TOE396" s="4"/>
      <c r="TOF396" s="4"/>
      <c r="TOG396" s="4"/>
      <c r="TOH396" s="4"/>
      <c r="TOI396" s="4"/>
      <c r="TOJ396" s="4"/>
      <c r="TOK396" s="4"/>
      <c r="TOL396" s="4"/>
      <c r="TOM396" s="4"/>
      <c r="TON396" s="4"/>
      <c r="TOO396" s="4"/>
      <c r="TOP396" s="4"/>
      <c r="TOQ396" s="4"/>
      <c r="TOR396" s="4"/>
      <c r="TOS396" s="4"/>
      <c r="TOT396" s="4"/>
      <c r="TOU396" s="4"/>
      <c r="TOV396" s="4"/>
      <c r="TOW396" s="4"/>
      <c r="TOX396" s="4"/>
      <c r="TOY396" s="4"/>
      <c r="TOZ396" s="4"/>
      <c r="TPA396" s="4"/>
      <c r="TPB396" s="4"/>
      <c r="TPC396" s="4"/>
      <c r="TPD396" s="4"/>
      <c r="TPE396" s="4"/>
      <c r="TPF396" s="4"/>
      <c r="TPG396" s="4"/>
      <c r="TPH396" s="4"/>
      <c r="TPI396" s="4"/>
      <c r="TPJ396" s="4"/>
      <c r="TPK396" s="4"/>
      <c r="TPL396" s="4"/>
      <c r="TPM396" s="4"/>
      <c r="TPN396" s="4"/>
      <c r="TPO396" s="4"/>
      <c r="TPP396" s="4"/>
      <c r="TPQ396" s="4"/>
      <c r="TPR396" s="4"/>
      <c r="TPS396" s="4"/>
      <c r="TPT396" s="4"/>
      <c r="TPU396" s="4"/>
      <c r="TPV396" s="4"/>
      <c r="TPW396" s="4"/>
      <c r="TPX396" s="4"/>
      <c r="TPY396" s="4"/>
      <c r="TPZ396" s="4"/>
      <c r="TQA396" s="4"/>
      <c r="TQB396" s="4"/>
      <c r="TQC396" s="4"/>
      <c r="TQD396" s="4"/>
      <c r="TQE396" s="4"/>
      <c r="TQF396" s="4"/>
      <c r="TQG396" s="4"/>
      <c r="TQH396" s="4"/>
      <c r="TQI396" s="4"/>
      <c r="TQJ396" s="4"/>
      <c r="TQK396" s="4"/>
      <c r="TQL396" s="4"/>
      <c r="TQM396" s="4"/>
      <c r="TQN396" s="4"/>
      <c r="TQO396" s="4"/>
      <c r="TQP396" s="4"/>
      <c r="TQQ396" s="4"/>
      <c r="TQR396" s="4"/>
      <c r="TQS396" s="4"/>
      <c r="TQT396" s="4"/>
      <c r="TQU396" s="4"/>
      <c r="TQV396" s="4"/>
      <c r="TQW396" s="4"/>
      <c r="TQX396" s="4"/>
      <c r="TQY396" s="4"/>
      <c r="TQZ396" s="4"/>
      <c r="TRA396" s="4"/>
      <c r="TRB396" s="4"/>
      <c r="TRC396" s="4"/>
      <c r="TRD396" s="4"/>
      <c r="TRE396" s="4"/>
      <c r="TRF396" s="4"/>
      <c r="TRG396" s="4"/>
      <c r="TRH396" s="4"/>
      <c r="TRI396" s="4"/>
      <c r="TRJ396" s="4"/>
      <c r="TRK396" s="4"/>
      <c r="TRL396" s="4"/>
      <c r="TRM396" s="4"/>
      <c r="TRN396" s="4"/>
      <c r="TRO396" s="4"/>
      <c r="TRP396" s="4"/>
      <c r="TRQ396" s="4"/>
      <c r="TRR396" s="4"/>
      <c r="TRS396" s="4"/>
      <c r="TRT396" s="4"/>
      <c r="TRU396" s="4"/>
      <c r="TRV396" s="4"/>
      <c r="TRW396" s="4"/>
      <c r="TRX396" s="4"/>
      <c r="TRY396" s="4"/>
      <c r="TRZ396" s="4"/>
      <c r="TSA396" s="4"/>
      <c r="TSB396" s="4"/>
      <c r="TSC396" s="4"/>
      <c r="TSD396" s="4"/>
      <c r="TSE396" s="4"/>
      <c r="TSF396" s="4"/>
      <c r="TSG396" s="4"/>
      <c r="TSH396" s="4"/>
      <c r="TSI396" s="4"/>
      <c r="TSJ396" s="4"/>
      <c r="TSK396" s="4"/>
      <c r="TSL396" s="4"/>
      <c r="TSM396" s="4"/>
      <c r="TSN396" s="4"/>
      <c r="TSO396" s="4"/>
      <c r="TSP396" s="4"/>
      <c r="TSQ396" s="4"/>
      <c r="TSR396" s="4"/>
      <c r="TSS396" s="4"/>
      <c r="TST396" s="4"/>
      <c r="TSU396" s="4"/>
      <c r="TSV396" s="4"/>
      <c r="TSW396" s="4"/>
      <c r="TSX396" s="4"/>
      <c r="TSY396" s="4"/>
      <c r="TSZ396" s="4"/>
      <c r="TTA396" s="4"/>
      <c r="TTB396" s="4"/>
      <c r="TTC396" s="4"/>
      <c r="TTD396" s="4"/>
      <c r="TTE396" s="4"/>
      <c r="TTF396" s="4"/>
      <c r="TTG396" s="4"/>
      <c r="TTH396" s="4"/>
      <c r="TTI396" s="4"/>
      <c r="TTJ396" s="4"/>
      <c r="TTK396" s="4"/>
      <c r="TTL396" s="4"/>
      <c r="TTM396" s="4"/>
      <c r="TTN396" s="4"/>
      <c r="TTO396" s="4"/>
      <c r="TTP396" s="4"/>
      <c r="TTQ396" s="4"/>
      <c r="TTR396" s="4"/>
      <c r="TTS396" s="4"/>
      <c r="TTT396" s="4"/>
      <c r="TTU396" s="4"/>
      <c r="TTV396" s="4"/>
      <c r="TTW396" s="4"/>
      <c r="TTX396" s="4"/>
      <c r="TTY396" s="4"/>
      <c r="TTZ396" s="4"/>
      <c r="TUA396" s="4"/>
      <c r="TUB396" s="4"/>
      <c r="TUC396" s="4"/>
      <c r="TUD396" s="4"/>
      <c r="TUE396" s="4"/>
      <c r="TUF396" s="4"/>
      <c r="TUG396" s="4"/>
      <c r="TUH396" s="4"/>
      <c r="TUI396" s="4"/>
      <c r="TUJ396" s="4"/>
      <c r="TUK396" s="4"/>
      <c r="TUL396" s="4"/>
      <c r="TUM396" s="4"/>
      <c r="TUN396" s="4"/>
      <c r="TUO396" s="4"/>
      <c r="TUP396" s="4"/>
      <c r="TUQ396" s="4"/>
      <c r="TUR396" s="4"/>
      <c r="TUS396" s="4"/>
      <c r="TUT396" s="4"/>
      <c r="TUU396" s="4"/>
      <c r="TUV396" s="4"/>
      <c r="TUW396" s="4"/>
      <c r="TUX396" s="4"/>
      <c r="TUY396" s="4"/>
      <c r="TUZ396" s="4"/>
      <c r="TVA396" s="4"/>
      <c r="TVB396" s="4"/>
      <c r="TVC396" s="4"/>
      <c r="TVD396" s="4"/>
      <c r="TVE396" s="4"/>
      <c r="TVF396" s="4"/>
      <c r="TVG396" s="4"/>
      <c r="TVH396" s="4"/>
      <c r="TVI396" s="4"/>
      <c r="TVJ396" s="4"/>
      <c r="TVK396" s="4"/>
      <c r="TVL396" s="4"/>
      <c r="TVM396" s="4"/>
      <c r="TVN396" s="4"/>
      <c r="TVO396" s="4"/>
      <c r="TVP396" s="4"/>
      <c r="TVQ396" s="4"/>
      <c r="TVR396" s="4"/>
      <c r="TVS396" s="4"/>
      <c r="TVT396" s="4"/>
      <c r="TVU396" s="4"/>
      <c r="TVV396" s="4"/>
      <c r="TVW396" s="4"/>
      <c r="TVX396" s="4"/>
      <c r="TVY396" s="4"/>
      <c r="TVZ396" s="4"/>
      <c r="TWA396" s="4"/>
      <c r="TWB396" s="4"/>
      <c r="TWC396" s="4"/>
      <c r="TWD396" s="4"/>
      <c r="TWE396" s="4"/>
      <c r="TWF396" s="4"/>
      <c r="TWG396" s="4"/>
      <c r="TWH396" s="4"/>
      <c r="TWI396" s="4"/>
      <c r="TWJ396" s="4"/>
      <c r="TWK396" s="4"/>
      <c r="TWL396" s="4"/>
      <c r="TWM396" s="4"/>
      <c r="TWN396" s="4"/>
      <c r="TWO396" s="4"/>
      <c r="TWP396" s="4"/>
      <c r="TWQ396" s="4"/>
      <c r="TWR396" s="4"/>
      <c r="TWS396" s="4"/>
      <c r="TWT396" s="4"/>
      <c r="TWU396" s="4"/>
      <c r="TWV396" s="4"/>
      <c r="TWW396" s="4"/>
      <c r="TWX396" s="4"/>
      <c r="TWY396" s="4"/>
      <c r="TWZ396" s="4"/>
      <c r="TXA396" s="4"/>
      <c r="TXB396" s="4"/>
      <c r="TXC396" s="4"/>
      <c r="TXD396" s="4"/>
      <c r="TXE396" s="4"/>
      <c r="TXF396" s="4"/>
      <c r="TXG396" s="4"/>
      <c r="TXH396" s="4"/>
      <c r="TXI396" s="4"/>
      <c r="TXJ396" s="4"/>
      <c r="TXK396" s="4"/>
      <c r="TXL396" s="4"/>
      <c r="TXM396" s="4"/>
      <c r="TXN396" s="4"/>
      <c r="TXO396" s="4"/>
      <c r="TXP396" s="4"/>
      <c r="TXQ396" s="4"/>
      <c r="TXR396" s="4"/>
      <c r="TXS396" s="4"/>
      <c r="TXT396" s="4"/>
      <c r="TXU396" s="4"/>
      <c r="TXV396" s="4"/>
      <c r="TXW396" s="4"/>
      <c r="TXX396" s="4"/>
      <c r="TXY396" s="4"/>
      <c r="TXZ396" s="4"/>
      <c r="TYA396" s="4"/>
      <c r="TYB396" s="4"/>
      <c r="TYC396" s="4"/>
      <c r="TYD396" s="4"/>
      <c r="TYE396" s="4"/>
      <c r="TYF396" s="4"/>
      <c r="TYG396" s="4"/>
      <c r="TYH396" s="4"/>
      <c r="TYI396" s="4"/>
      <c r="TYJ396" s="4"/>
      <c r="TYK396" s="4"/>
      <c r="TYL396" s="4"/>
      <c r="TYM396" s="4"/>
      <c r="TYN396" s="4"/>
      <c r="TYO396" s="4"/>
      <c r="TYP396" s="4"/>
      <c r="TYQ396" s="4"/>
      <c r="TYR396" s="4"/>
      <c r="TYS396" s="4"/>
      <c r="TYT396" s="4"/>
      <c r="TYU396" s="4"/>
      <c r="TYV396" s="4"/>
      <c r="TYW396" s="4"/>
      <c r="TYX396" s="4"/>
      <c r="TYY396" s="4"/>
      <c r="TYZ396" s="4"/>
      <c r="TZA396" s="4"/>
      <c r="TZB396" s="4"/>
      <c r="TZC396" s="4"/>
      <c r="TZD396" s="4"/>
      <c r="TZE396" s="4"/>
      <c r="TZF396" s="4"/>
      <c r="TZG396" s="4"/>
      <c r="TZH396" s="4"/>
      <c r="TZI396" s="4"/>
      <c r="TZJ396" s="4"/>
      <c r="TZK396" s="4"/>
      <c r="TZL396" s="4"/>
      <c r="TZM396" s="4"/>
      <c r="TZN396" s="4"/>
      <c r="TZO396" s="4"/>
      <c r="TZP396" s="4"/>
      <c r="TZQ396" s="4"/>
      <c r="TZR396" s="4"/>
      <c r="TZS396" s="4"/>
      <c r="TZT396" s="4"/>
      <c r="TZU396" s="4"/>
      <c r="TZV396" s="4"/>
      <c r="TZW396" s="4"/>
      <c r="TZX396" s="4"/>
      <c r="TZY396" s="4"/>
      <c r="TZZ396" s="4"/>
      <c r="UAA396" s="4"/>
      <c r="UAB396" s="4"/>
      <c r="UAC396" s="4"/>
      <c r="UAD396" s="4"/>
      <c r="UAE396" s="4"/>
      <c r="UAF396" s="4"/>
      <c r="UAG396" s="4"/>
      <c r="UAH396" s="4"/>
      <c r="UAI396" s="4"/>
      <c r="UAJ396" s="4"/>
      <c r="UAK396" s="4"/>
      <c r="UAL396" s="4"/>
      <c r="UAM396" s="4"/>
      <c r="UAN396" s="4"/>
      <c r="UAO396" s="4"/>
      <c r="UAP396" s="4"/>
      <c r="UAQ396" s="4"/>
      <c r="UAR396" s="4"/>
      <c r="UAS396" s="4"/>
      <c r="UAT396" s="4"/>
      <c r="UAU396" s="4"/>
      <c r="UAV396" s="4"/>
      <c r="UAW396" s="4"/>
      <c r="UAX396" s="4"/>
      <c r="UAY396" s="4"/>
      <c r="UAZ396" s="4"/>
      <c r="UBA396" s="4"/>
      <c r="UBB396" s="4"/>
      <c r="UBC396" s="4"/>
      <c r="UBD396" s="4"/>
      <c r="UBE396" s="4"/>
      <c r="UBF396" s="4"/>
      <c r="UBG396" s="4"/>
      <c r="UBH396" s="4"/>
      <c r="UBI396" s="4"/>
      <c r="UBJ396" s="4"/>
      <c r="UBK396" s="4"/>
      <c r="UBL396" s="4"/>
      <c r="UBM396" s="4"/>
      <c r="UBN396" s="4"/>
      <c r="UBO396" s="4"/>
      <c r="UBP396" s="4"/>
      <c r="UBQ396" s="4"/>
      <c r="UBR396" s="4"/>
      <c r="UBS396" s="4"/>
      <c r="UBT396" s="4"/>
      <c r="UBU396" s="4"/>
      <c r="UBV396" s="4"/>
      <c r="UBW396" s="4"/>
      <c r="UBX396" s="4"/>
      <c r="UBY396" s="4"/>
      <c r="UBZ396" s="4"/>
      <c r="UCA396" s="4"/>
      <c r="UCB396" s="4"/>
      <c r="UCC396" s="4"/>
      <c r="UCD396" s="4"/>
      <c r="UCE396" s="4"/>
      <c r="UCF396" s="4"/>
      <c r="UCG396" s="4"/>
      <c r="UCH396" s="4"/>
      <c r="UCI396" s="4"/>
      <c r="UCJ396" s="4"/>
      <c r="UCK396" s="4"/>
      <c r="UCL396" s="4"/>
      <c r="UCM396" s="4"/>
      <c r="UCN396" s="4"/>
      <c r="UCO396" s="4"/>
      <c r="UCP396" s="4"/>
      <c r="UCQ396" s="4"/>
      <c r="UCR396" s="4"/>
      <c r="UCS396" s="4"/>
      <c r="UCT396" s="4"/>
      <c r="UCU396" s="4"/>
      <c r="UCV396" s="4"/>
      <c r="UCW396" s="4"/>
      <c r="UCX396" s="4"/>
      <c r="UCY396" s="4"/>
      <c r="UCZ396" s="4"/>
      <c r="UDA396" s="4"/>
      <c r="UDB396" s="4"/>
      <c r="UDC396" s="4"/>
      <c r="UDD396" s="4"/>
      <c r="UDE396" s="4"/>
      <c r="UDF396" s="4"/>
      <c r="UDG396" s="4"/>
      <c r="UDH396" s="4"/>
      <c r="UDI396" s="4"/>
      <c r="UDJ396" s="4"/>
      <c r="UDK396" s="4"/>
      <c r="UDL396" s="4"/>
      <c r="UDM396" s="4"/>
      <c r="UDN396" s="4"/>
      <c r="UDO396" s="4"/>
      <c r="UDP396" s="4"/>
      <c r="UDQ396" s="4"/>
      <c r="UDR396" s="4"/>
      <c r="UDS396" s="4"/>
      <c r="UDT396" s="4"/>
      <c r="UDU396" s="4"/>
      <c r="UDV396" s="4"/>
      <c r="UDW396" s="4"/>
      <c r="UDX396" s="4"/>
      <c r="UDY396" s="4"/>
      <c r="UDZ396" s="4"/>
      <c r="UEA396" s="4"/>
      <c r="UEB396" s="4"/>
      <c r="UEC396" s="4"/>
      <c r="UED396" s="4"/>
      <c r="UEE396" s="4"/>
      <c r="UEF396" s="4"/>
      <c r="UEG396" s="4"/>
      <c r="UEH396" s="4"/>
      <c r="UEI396" s="4"/>
      <c r="UEJ396" s="4"/>
      <c r="UEK396" s="4"/>
      <c r="UEL396" s="4"/>
      <c r="UEM396" s="4"/>
      <c r="UEN396" s="4"/>
      <c r="UEO396" s="4"/>
      <c r="UEP396" s="4"/>
      <c r="UEQ396" s="4"/>
      <c r="UER396" s="4"/>
      <c r="UES396" s="4"/>
      <c r="UET396" s="4"/>
      <c r="UEU396" s="4"/>
      <c r="UEV396" s="4"/>
      <c r="UEW396" s="4"/>
      <c r="UEX396" s="4"/>
      <c r="UEY396" s="4"/>
      <c r="UEZ396" s="4"/>
      <c r="UFA396" s="4"/>
      <c r="UFB396" s="4"/>
      <c r="UFC396" s="4"/>
      <c r="UFD396" s="4"/>
      <c r="UFE396" s="4"/>
      <c r="UFF396" s="4"/>
      <c r="UFG396" s="4"/>
      <c r="UFH396" s="4"/>
      <c r="UFI396" s="4"/>
      <c r="UFJ396" s="4"/>
      <c r="UFK396" s="4"/>
      <c r="UFL396" s="4"/>
      <c r="UFM396" s="4"/>
      <c r="UFN396" s="4"/>
      <c r="UFO396" s="4"/>
      <c r="UFP396" s="4"/>
      <c r="UFQ396" s="4"/>
      <c r="UFR396" s="4"/>
      <c r="UFS396" s="4"/>
      <c r="UFT396" s="4"/>
      <c r="UFU396" s="4"/>
      <c r="UFV396" s="4"/>
      <c r="UFW396" s="4"/>
      <c r="UFX396" s="4"/>
      <c r="UFY396" s="4"/>
      <c r="UFZ396" s="4"/>
      <c r="UGA396" s="4"/>
      <c r="UGB396" s="4"/>
      <c r="UGC396" s="4"/>
      <c r="UGD396" s="4"/>
      <c r="UGE396" s="4"/>
      <c r="UGF396" s="4"/>
      <c r="UGG396" s="4"/>
      <c r="UGH396" s="4"/>
      <c r="UGI396" s="4"/>
      <c r="UGJ396" s="4"/>
      <c r="UGK396" s="4"/>
      <c r="UGL396" s="4"/>
      <c r="UGM396" s="4"/>
      <c r="UGN396" s="4"/>
      <c r="UGO396" s="4"/>
      <c r="UGP396" s="4"/>
      <c r="UGQ396" s="4"/>
      <c r="UGR396" s="4"/>
      <c r="UGS396" s="4"/>
      <c r="UGT396" s="4"/>
      <c r="UGU396" s="4"/>
      <c r="UGV396" s="4"/>
      <c r="UGW396" s="4"/>
      <c r="UGX396" s="4"/>
      <c r="UGY396" s="4"/>
      <c r="UGZ396" s="4"/>
      <c r="UHA396" s="4"/>
      <c r="UHB396" s="4"/>
      <c r="UHC396" s="4"/>
      <c r="UHD396" s="4"/>
      <c r="UHE396" s="4"/>
      <c r="UHF396" s="4"/>
      <c r="UHG396" s="4"/>
      <c r="UHH396" s="4"/>
      <c r="UHI396" s="4"/>
      <c r="UHJ396" s="4"/>
      <c r="UHK396" s="4"/>
      <c r="UHL396" s="4"/>
      <c r="UHM396" s="4"/>
      <c r="UHN396" s="4"/>
      <c r="UHO396" s="4"/>
      <c r="UHP396" s="4"/>
      <c r="UHQ396" s="4"/>
      <c r="UHR396" s="4"/>
      <c r="UHS396" s="4"/>
      <c r="UHT396" s="4"/>
      <c r="UHU396" s="4"/>
      <c r="UHV396" s="4"/>
      <c r="UHW396" s="4"/>
      <c r="UHX396" s="4"/>
      <c r="UHY396" s="4"/>
      <c r="UHZ396" s="4"/>
      <c r="UIA396" s="4"/>
      <c r="UIB396" s="4"/>
      <c r="UIC396" s="4"/>
      <c r="UID396" s="4"/>
      <c r="UIE396" s="4"/>
      <c r="UIF396" s="4"/>
      <c r="UIG396" s="4"/>
      <c r="UIH396" s="4"/>
      <c r="UII396" s="4"/>
      <c r="UIJ396" s="4"/>
      <c r="UIK396" s="4"/>
      <c r="UIL396" s="4"/>
      <c r="UIM396" s="4"/>
      <c r="UIN396" s="4"/>
      <c r="UIO396" s="4"/>
      <c r="UIP396" s="4"/>
      <c r="UIQ396" s="4"/>
      <c r="UIR396" s="4"/>
      <c r="UIS396" s="4"/>
      <c r="UIT396" s="4"/>
      <c r="UIU396" s="4"/>
      <c r="UIV396" s="4"/>
      <c r="UIW396" s="4"/>
      <c r="UIX396" s="4"/>
      <c r="UIY396" s="4"/>
      <c r="UIZ396" s="4"/>
      <c r="UJA396" s="4"/>
      <c r="UJB396" s="4"/>
      <c r="UJC396" s="4"/>
      <c r="UJD396" s="4"/>
      <c r="UJE396" s="4"/>
      <c r="UJF396" s="4"/>
      <c r="UJG396" s="4"/>
      <c r="UJH396" s="4"/>
      <c r="UJI396" s="4"/>
      <c r="UJJ396" s="4"/>
      <c r="UJK396" s="4"/>
      <c r="UJL396" s="4"/>
      <c r="UJM396" s="4"/>
      <c r="UJN396" s="4"/>
      <c r="UJO396" s="4"/>
      <c r="UJP396" s="4"/>
      <c r="UJQ396" s="4"/>
      <c r="UJR396" s="4"/>
      <c r="UJS396" s="4"/>
      <c r="UJT396" s="4"/>
      <c r="UJU396" s="4"/>
      <c r="UJV396" s="4"/>
      <c r="UJW396" s="4"/>
      <c r="UJX396" s="4"/>
      <c r="UJY396" s="4"/>
      <c r="UJZ396" s="4"/>
      <c r="UKA396" s="4"/>
      <c r="UKB396" s="4"/>
      <c r="UKC396" s="4"/>
      <c r="UKD396" s="4"/>
      <c r="UKE396" s="4"/>
      <c r="UKF396" s="4"/>
      <c r="UKG396" s="4"/>
      <c r="UKH396" s="4"/>
      <c r="UKI396" s="4"/>
      <c r="UKJ396" s="4"/>
      <c r="UKK396" s="4"/>
      <c r="UKL396" s="4"/>
      <c r="UKM396" s="4"/>
      <c r="UKN396" s="4"/>
      <c r="UKO396" s="4"/>
      <c r="UKP396" s="4"/>
      <c r="UKQ396" s="4"/>
      <c r="UKR396" s="4"/>
      <c r="UKS396" s="4"/>
      <c r="UKT396" s="4"/>
      <c r="UKU396" s="4"/>
      <c r="UKV396" s="4"/>
      <c r="UKW396" s="4"/>
      <c r="UKX396" s="4"/>
      <c r="UKY396" s="4"/>
      <c r="UKZ396" s="4"/>
      <c r="ULA396" s="4"/>
      <c r="ULB396" s="4"/>
      <c r="ULC396" s="4"/>
      <c r="ULD396" s="4"/>
      <c r="ULE396" s="4"/>
      <c r="ULF396" s="4"/>
      <c r="ULG396" s="4"/>
      <c r="ULH396" s="4"/>
      <c r="ULI396" s="4"/>
      <c r="ULJ396" s="4"/>
      <c r="ULK396" s="4"/>
      <c r="ULL396" s="4"/>
      <c r="ULM396" s="4"/>
      <c r="ULN396" s="4"/>
      <c r="ULO396" s="4"/>
      <c r="ULP396" s="4"/>
      <c r="ULQ396" s="4"/>
      <c r="ULR396" s="4"/>
      <c r="ULS396" s="4"/>
      <c r="ULT396" s="4"/>
      <c r="ULU396" s="4"/>
      <c r="ULV396" s="4"/>
      <c r="ULW396" s="4"/>
      <c r="ULX396" s="4"/>
      <c r="ULY396" s="4"/>
      <c r="ULZ396" s="4"/>
      <c r="UMA396" s="4"/>
      <c r="UMB396" s="4"/>
      <c r="UMC396" s="4"/>
      <c r="UMD396" s="4"/>
      <c r="UME396" s="4"/>
      <c r="UMF396" s="4"/>
      <c r="UMG396" s="4"/>
      <c r="UMH396" s="4"/>
      <c r="UMI396" s="4"/>
      <c r="UMJ396" s="4"/>
      <c r="UMK396" s="4"/>
      <c r="UML396" s="4"/>
      <c r="UMM396" s="4"/>
      <c r="UMN396" s="4"/>
      <c r="UMO396" s="4"/>
      <c r="UMP396" s="4"/>
      <c r="UMQ396" s="4"/>
      <c r="UMR396" s="4"/>
      <c r="UMS396" s="4"/>
      <c r="UMT396" s="4"/>
      <c r="UMU396" s="4"/>
      <c r="UMV396" s="4"/>
      <c r="UMW396" s="4"/>
      <c r="UMX396" s="4"/>
      <c r="UMY396" s="4"/>
      <c r="UMZ396" s="4"/>
      <c r="UNA396" s="4"/>
      <c r="UNB396" s="4"/>
      <c r="UNC396" s="4"/>
      <c r="UND396" s="4"/>
      <c r="UNE396" s="4"/>
      <c r="UNF396" s="4"/>
      <c r="UNG396" s="4"/>
      <c r="UNH396" s="4"/>
      <c r="UNI396" s="4"/>
      <c r="UNJ396" s="4"/>
      <c r="UNK396" s="4"/>
      <c r="UNL396" s="4"/>
      <c r="UNM396" s="4"/>
      <c r="UNN396" s="4"/>
      <c r="UNO396" s="4"/>
      <c r="UNP396" s="4"/>
      <c r="UNQ396" s="4"/>
      <c r="UNR396" s="4"/>
      <c r="UNS396" s="4"/>
      <c r="UNT396" s="4"/>
      <c r="UNU396" s="4"/>
      <c r="UNV396" s="4"/>
      <c r="UNW396" s="4"/>
      <c r="UNX396" s="4"/>
      <c r="UNY396" s="4"/>
      <c r="UNZ396" s="4"/>
      <c r="UOA396" s="4"/>
      <c r="UOB396" s="4"/>
      <c r="UOC396" s="4"/>
      <c r="UOD396" s="4"/>
      <c r="UOE396" s="4"/>
      <c r="UOF396" s="4"/>
      <c r="UOG396" s="4"/>
      <c r="UOH396" s="4"/>
      <c r="UOI396" s="4"/>
      <c r="UOJ396" s="4"/>
      <c r="UOK396" s="4"/>
      <c r="UOL396" s="4"/>
      <c r="UOM396" s="4"/>
      <c r="UON396" s="4"/>
      <c r="UOO396" s="4"/>
      <c r="UOP396" s="4"/>
      <c r="UOQ396" s="4"/>
      <c r="UOR396" s="4"/>
      <c r="UOS396" s="4"/>
      <c r="UOT396" s="4"/>
      <c r="UOU396" s="4"/>
      <c r="UOV396" s="4"/>
      <c r="UOW396" s="4"/>
      <c r="UOX396" s="4"/>
      <c r="UOY396" s="4"/>
      <c r="UOZ396" s="4"/>
      <c r="UPA396" s="4"/>
      <c r="UPB396" s="4"/>
      <c r="UPC396" s="4"/>
      <c r="UPD396" s="4"/>
      <c r="UPE396" s="4"/>
      <c r="UPF396" s="4"/>
      <c r="UPG396" s="4"/>
      <c r="UPH396" s="4"/>
      <c r="UPI396" s="4"/>
      <c r="UPJ396" s="4"/>
      <c r="UPK396" s="4"/>
      <c r="UPL396" s="4"/>
      <c r="UPM396" s="4"/>
      <c r="UPN396" s="4"/>
      <c r="UPO396" s="4"/>
      <c r="UPP396" s="4"/>
      <c r="UPQ396" s="4"/>
      <c r="UPR396" s="4"/>
      <c r="UPS396" s="4"/>
      <c r="UPT396" s="4"/>
      <c r="UPU396" s="4"/>
      <c r="UPV396" s="4"/>
      <c r="UPW396" s="4"/>
      <c r="UPX396" s="4"/>
      <c r="UPY396" s="4"/>
      <c r="UPZ396" s="4"/>
      <c r="UQA396" s="4"/>
      <c r="UQB396" s="4"/>
      <c r="UQC396" s="4"/>
      <c r="UQD396" s="4"/>
      <c r="UQE396" s="4"/>
      <c r="UQF396" s="4"/>
      <c r="UQG396" s="4"/>
      <c r="UQH396" s="4"/>
      <c r="UQI396" s="4"/>
      <c r="UQJ396" s="4"/>
      <c r="UQK396" s="4"/>
      <c r="UQL396" s="4"/>
      <c r="UQM396" s="4"/>
      <c r="UQN396" s="4"/>
      <c r="UQO396" s="4"/>
      <c r="UQP396" s="4"/>
      <c r="UQQ396" s="4"/>
      <c r="UQR396" s="4"/>
      <c r="UQS396" s="4"/>
      <c r="UQT396" s="4"/>
      <c r="UQU396" s="4"/>
      <c r="UQV396" s="4"/>
      <c r="UQW396" s="4"/>
      <c r="UQX396" s="4"/>
      <c r="UQY396" s="4"/>
      <c r="UQZ396" s="4"/>
      <c r="URA396" s="4"/>
      <c r="URB396" s="4"/>
      <c r="URC396" s="4"/>
      <c r="URD396" s="4"/>
      <c r="URE396" s="4"/>
      <c r="URF396" s="4"/>
      <c r="URG396" s="4"/>
      <c r="URH396" s="4"/>
      <c r="URI396" s="4"/>
      <c r="URJ396" s="4"/>
      <c r="URK396" s="4"/>
      <c r="URL396" s="4"/>
      <c r="URM396" s="4"/>
      <c r="URN396" s="4"/>
      <c r="URO396" s="4"/>
      <c r="URP396" s="4"/>
      <c r="URQ396" s="4"/>
      <c r="URR396" s="4"/>
      <c r="URS396" s="4"/>
      <c r="URT396" s="4"/>
      <c r="URU396" s="4"/>
      <c r="URV396" s="4"/>
      <c r="URW396" s="4"/>
      <c r="URX396" s="4"/>
      <c r="URY396" s="4"/>
      <c r="URZ396" s="4"/>
      <c r="USA396" s="4"/>
      <c r="USB396" s="4"/>
      <c r="USC396" s="4"/>
      <c r="USD396" s="4"/>
      <c r="USE396" s="4"/>
      <c r="USF396" s="4"/>
      <c r="USG396" s="4"/>
      <c r="USH396" s="4"/>
      <c r="USI396" s="4"/>
      <c r="USJ396" s="4"/>
      <c r="USK396" s="4"/>
      <c r="USL396" s="4"/>
      <c r="USM396" s="4"/>
      <c r="USN396" s="4"/>
      <c r="USO396" s="4"/>
      <c r="USP396" s="4"/>
      <c r="USQ396" s="4"/>
      <c r="USR396" s="4"/>
      <c r="USS396" s="4"/>
      <c r="UST396" s="4"/>
      <c r="USU396" s="4"/>
      <c r="USV396" s="4"/>
      <c r="USW396" s="4"/>
      <c r="USX396" s="4"/>
      <c r="USY396" s="4"/>
      <c r="USZ396" s="4"/>
      <c r="UTA396" s="4"/>
      <c r="UTB396" s="4"/>
      <c r="UTC396" s="4"/>
      <c r="UTD396" s="4"/>
      <c r="UTE396" s="4"/>
      <c r="UTF396" s="4"/>
      <c r="UTG396" s="4"/>
      <c r="UTH396" s="4"/>
      <c r="UTI396" s="4"/>
      <c r="UTJ396" s="4"/>
      <c r="UTK396" s="4"/>
      <c r="UTL396" s="4"/>
      <c r="UTM396" s="4"/>
      <c r="UTN396" s="4"/>
      <c r="UTO396" s="4"/>
      <c r="UTP396" s="4"/>
      <c r="UTQ396" s="4"/>
      <c r="UTR396" s="4"/>
      <c r="UTS396" s="4"/>
      <c r="UTT396" s="4"/>
      <c r="UTU396" s="4"/>
      <c r="UTV396" s="4"/>
      <c r="UTW396" s="4"/>
      <c r="UTX396" s="4"/>
      <c r="UTY396" s="4"/>
      <c r="UTZ396" s="4"/>
      <c r="UUA396" s="4"/>
      <c r="UUB396" s="4"/>
      <c r="UUC396" s="4"/>
      <c r="UUD396" s="4"/>
      <c r="UUE396" s="4"/>
      <c r="UUF396" s="4"/>
      <c r="UUG396" s="4"/>
      <c r="UUH396" s="4"/>
      <c r="UUI396" s="4"/>
      <c r="UUJ396" s="4"/>
      <c r="UUK396" s="4"/>
      <c r="UUL396" s="4"/>
      <c r="UUM396" s="4"/>
      <c r="UUN396" s="4"/>
      <c r="UUO396" s="4"/>
      <c r="UUP396" s="4"/>
      <c r="UUQ396" s="4"/>
      <c r="UUR396" s="4"/>
      <c r="UUS396" s="4"/>
      <c r="UUT396" s="4"/>
      <c r="UUU396" s="4"/>
      <c r="UUV396" s="4"/>
      <c r="UUW396" s="4"/>
      <c r="UUX396" s="4"/>
      <c r="UUY396" s="4"/>
      <c r="UUZ396" s="4"/>
      <c r="UVA396" s="4"/>
      <c r="UVB396" s="4"/>
      <c r="UVC396" s="4"/>
      <c r="UVD396" s="4"/>
      <c r="UVE396" s="4"/>
      <c r="UVF396" s="4"/>
      <c r="UVG396" s="4"/>
      <c r="UVH396" s="4"/>
      <c r="UVI396" s="4"/>
      <c r="UVJ396" s="4"/>
      <c r="UVK396" s="4"/>
      <c r="UVL396" s="4"/>
      <c r="UVM396" s="4"/>
      <c r="UVN396" s="4"/>
      <c r="UVO396" s="4"/>
      <c r="UVP396" s="4"/>
      <c r="UVQ396" s="4"/>
      <c r="UVR396" s="4"/>
      <c r="UVS396" s="4"/>
      <c r="UVT396" s="4"/>
      <c r="UVU396" s="4"/>
      <c r="UVV396" s="4"/>
      <c r="UVW396" s="4"/>
      <c r="UVX396" s="4"/>
      <c r="UVY396" s="4"/>
      <c r="UVZ396" s="4"/>
      <c r="UWA396" s="4"/>
      <c r="UWB396" s="4"/>
      <c r="UWC396" s="4"/>
      <c r="UWD396" s="4"/>
      <c r="UWE396" s="4"/>
      <c r="UWF396" s="4"/>
      <c r="UWG396" s="4"/>
      <c r="UWH396" s="4"/>
      <c r="UWI396" s="4"/>
      <c r="UWJ396" s="4"/>
      <c r="UWK396" s="4"/>
      <c r="UWL396" s="4"/>
      <c r="UWM396" s="4"/>
      <c r="UWN396" s="4"/>
      <c r="UWO396" s="4"/>
      <c r="UWP396" s="4"/>
      <c r="UWQ396" s="4"/>
      <c r="UWR396" s="4"/>
      <c r="UWS396" s="4"/>
      <c r="UWT396" s="4"/>
      <c r="UWU396" s="4"/>
      <c r="UWV396" s="4"/>
      <c r="UWW396" s="4"/>
      <c r="UWX396" s="4"/>
      <c r="UWY396" s="4"/>
      <c r="UWZ396" s="4"/>
      <c r="UXA396" s="4"/>
      <c r="UXB396" s="4"/>
      <c r="UXC396" s="4"/>
      <c r="UXD396" s="4"/>
      <c r="UXE396" s="4"/>
      <c r="UXF396" s="4"/>
      <c r="UXG396" s="4"/>
      <c r="UXH396" s="4"/>
      <c r="UXI396" s="4"/>
      <c r="UXJ396" s="4"/>
      <c r="UXK396" s="4"/>
      <c r="UXL396" s="4"/>
      <c r="UXM396" s="4"/>
      <c r="UXN396" s="4"/>
      <c r="UXO396" s="4"/>
      <c r="UXP396" s="4"/>
      <c r="UXQ396" s="4"/>
      <c r="UXR396" s="4"/>
      <c r="UXS396" s="4"/>
      <c r="UXT396" s="4"/>
      <c r="UXU396" s="4"/>
      <c r="UXV396" s="4"/>
      <c r="UXW396" s="4"/>
      <c r="UXX396" s="4"/>
      <c r="UXY396" s="4"/>
      <c r="UXZ396" s="4"/>
      <c r="UYA396" s="4"/>
      <c r="UYB396" s="4"/>
      <c r="UYC396" s="4"/>
      <c r="UYD396" s="4"/>
      <c r="UYE396" s="4"/>
      <c r="UYF396" s="4"/>
      <c r="UYG396" s="4"/>
      <c r="UYH396" s="4"/>
      <c r="UYI396" s="4"/>
      <c r="UYJ396" s="4"/>
      <c r="UYK396" s="4"/>
      <c r="UYL396" s="4"/>
      <c r="UYM396" s="4"/>
      <c r="UYN396" s="4"/>
      <c r="UYO396" s="4"/>
      <c r="UYP396" s="4"/>
      <c r="UYQ396" s="4"/>
      <c r="UYR396" s="4"/>
      <c r="UYS396" s="4"/>
      <c r="UYT396" s="4"/>
      <c r="UYU396" s="4"/>
      <c r="UYV396" s="4"/>
      <c r="UYW396" s="4"/>
      <c r="UYX396" s="4"/>
      <c r="UYY396" s="4"/>
      <c r="UYZ396" s="4"/>
      <c r="UZA396" s="4"/>
      <c r="UZB396" s="4"/>
      <c r="UZC396" s="4"/>
      <c r="UZD396" s="4"/>
      <c r="UZE396" s="4"/>
      <c r="UZF396" s="4"/>
      <c r="UZG396" s="4"/>
      <c r="UZH396" s="4"/>
      <c r="UZI396" s="4"/>
      <c r="UZJ396" s="4"/>
      <c r="UZK396" s="4"/>
      <c r="UZL396" s="4"/>
      <c r="UZM396" s="4"/>
      <c r="UZN396" s="4"/>
      <c r="UZO396" s="4"/>
      <c r="UZP396" s="4"/>
      <c r="UZQ396" s="4"/>
      <c r="UZR396" s="4"/>
      <c r="UZS396" s="4"/>
      <c r="UZT396" s="4"/>
      <c r="UZU396" s="4"/>
      <c r="UZV396" s="4"/>
      <c r="UZW396" s="4"/>
      <c r="UZX396" s="4"/>
      <c r="UZY396" s="4"/>
      <c r="UZZ396" s="4"/>
      <c r="VAA396" s="4"/>
      <c r="VAB396" s="4"/>
      <c r="VAC396" s="4"/>
      <c r="VAD396" s="4"/>
      <c r="VAE396" s="4"/>
      <c r="VAF396" s="4"/>
      <c r="VAG396" s="4"/>
      <c r="VAH396" s="4"/>
      <c r="VAI396" s="4"/>
      <c r="VAJ396" s="4"/>
      <c r="VAK396" s="4"/>
      <c r="VAL396" s="4"/>
      <c r="VAM396" s="4"/>
      <c r="VAN396" s="4"/>
      <c r="VAO396" s="4"/>
      <c r="VAP396" s="4"/>
      <c r="VAQ396" s="4"/>
      <c r="VAR396" s="4"/>
      <c r="VAS396" s="4"/>
      <c r="VAT396" s="4"/>
      <c r="VAU396" s="4"/>
      <c r="VAV396" s="4"/>
      <c r="VAW396" s="4"/>
      <c r="VAX396" s="4"/>
      <c r="VAY396" s="4"/>
      <c r="VAZ396" s="4"/>
      <c r="VBA396" s="4"/>
      <c r="VBB396" s="4"/>
      <c r="VBC396" s="4"/>
      <c r="VBD396" s="4"/>
      <c r="VBE396" s="4"/>
      <c r="VBF396" s="4"/>
      <c r="VBG396" s="4"/>
      <c r="VBH396" s="4"/>
      <c r="VBI396" s="4"/>
      <c r="VBJ396" s="4"/>
      <c r="VBK396" s="4"/>
      <c r="VBL396" s="4"/>
      <c r="VBM396" s="4"/>
      <c r="VBN396" s="4"/>
      <c r="VBO396" s="4"/>
      <c r="VBP396" s="4"/>
      <c r="VBQ396" s="4"/>
      <c r="VBR396" s="4"/>
      <c r="VBS396" s="4"/>
      <c r="VBT396" s="4"/>
      <c r="VBU396" s="4"/>
      <c r="VBV396" s="4"/>
      <c r="VBW396" s="4"/>
      <c r="VBX396" s="4"/>
      <c r="VBY396" s="4"/>
      <c r="VBZ396" s="4"/>
      <c r="VCA396" s="4"/>
      <c r="VCB396" s="4"/>
      <c r="VCC396" s="4"/>
      <c r="VCD396" s="4"/>
      <c r="VCE396" s="4"/>
      <c r="VCF396" s="4"/>
      <c r="VCG396" s="4"/>
      <c r="VCH396" s="4"/>
      <c r="VCI396" s="4"/>
      <c r="VCJ396" s="4"/>
      <c r="VCK396" s="4"/>
      <c r="VCL396" s="4"/>
      <c r="VCM396" s="4"/>
      <c r="VCN396" s="4"/>
      <c r="VCO396" s="4"/>
      <c r="VCP396" s="4"/>
      <c r="VCQ396" s="4"/>
      <c r="VCR396" s="4"/>
      <c r="VCS396" s="4"/>
      <c r="VCT396" s="4"/>
      <c r="VCU396" s="4"/>
      <c r="VCV396" s="4"/>
      <c r="VCW396" s="4"/>
      <c r="VCX396" s="4"/>
      <c r="VCY396" s="4"/>
      <c r="VCZ396" s="4"/>
      <c r="VDA396" s="4"/>
      <c r="VDB396" s="4"/>
      <c r="VDC396" s="4"/>
      <c r="VDD396" s="4"/>
      <c r="VDE396" s="4"/>
      <c r="VDF396" s="4"/>
      <c r="VDG396" s="4"/>
      <c r="VDH396" s="4"/>
      <c r="VDI396" s="4"/>
      <c r="VDJ396" s="4"/>
      <c r="VDK396" s="4"/>
      <c r="VDL396" s="4"/>
      <c r="VDM396" s="4"/>
      <c r="VDN396" s="4"/>
      <c r="VDO396" s="4"/>
      <c r="VDP396" s="4"/>
      <c r="VDQ396" s="4"/>
      <c r="VDR396" s="4"/>
      <c r="VDS396" s="4"/>
      <c r="VDT396" s="4"/>
      <c r="VDU396" s="4"/>
      <c r="VDV396" s="4"/>
      <c r="VDW396" s="4"/>
      <c r="VDX396" s="4"/>
      <c r="VDY396" s="4"/>
      <c r="VDZ396" s="4"/>
      <c r="VEA396" s="4"/>
      <c r="VEB396" s="4"/>
      <c r="VEC396" s="4"/>
      <c r="VED396" s="4"/>
      <c r="VEE396" s="4"/>
      <c r="VEF396" s="4"/>
      <c r="VEG396" s="4"/>
      <c r="VEH396" s="4"/>
      <c r="VEI396" s="4"/>
      <c r="VEJ396" s="4"/>
      <c r="VEK396" s="4"/>
      <c r="VEL396" s="4"/>
      <c r="VEM396" s="4"/>
      <c r="VEN396" s="4"/>
      <c r="VEO396" s="4"/>
      <c r="VEP396" s="4"/>
      <c r="VEQ396" s="4"/>
      <c r="VER396" s="4"/>
      <c r="VES396" s="4"/>
      <c r="VET396" s="4"/>
      <c r="VEU396" s="4"/>
      <c r="VEV396" s="4"/>
      <c r="VEW396" s="4"/>
      <c r="VEX396" s="4"/>
      <c r="VEY396" s="4"/>
      <c r="VEZ396" s="4"/>
      <c r="VFA396" s="4"/>
      <c r="VFB396" s="4"/>
      <c r="VFC396" s="4"/>
      <c r="VFD396" s="4"/>
      <c r="VFE396" s="4"/>
      <c r="VFF396" s="4"/>
      <c r="VFG396" s="4"/>
      <c r="VFH396" s="4"/>
      <c r="VFI396" s="4"/>
      <c r="VFJ396" s="4"/>
      <c r="VFK396" s="4"/>
      <c r="VFL396" s="4"/>
      <c r="VFM396" s="4"/>
      <c r="VFN396" s="4"/>
      <c r="VFO396" s="4"/>
      <c r="VFP396" s="4"/>
      <c r="VFQ396" s="4"/>
      <c r="VFR396" s="4"/>
      <c r="VFS396" s="4"/>
      <c r="VFT396" s="4"/>
      <c r="VFU396" s="4"/>
      <c r="VFV396" s="4"/>
      <c r="VFW396" s="4"/>
      <c r="VFX396" s="4"/>
      <c r="VFY396" s="4"/>
      <c r="VFZ396" s="4"/>
      <c r="VGA396" s="4"/>
      <c r="VGB396" s="4"/>
      <c r="VGC396" s="4"/>
      <c r="VGD396" s="4"/>
      <c r="VGE396" s="4"/>
      <c r="VGF396" s="4"/>
      <c r="VGG396" s="4"/>
      <c r="VGH396" s="4"/>
      <c r="VGI396" s="4"/>
      <c r="VGJ396" s="4"/>
      <c r="VGK396" s="4"/>
      <c r="VGL396" s="4"/>
      <c r="VGM396" s="4"/>
      <c r="VGN396" s="4"/>
      <c r="VGO396" s="4"/>
      <c r="VGP396" s="4"/>
      <c r="VGQ396" s="4"/>
      <c r="VGR396" s="4"/>
      <c r="VGS396" s="4"/>
      <c r="VGT396" s="4"/>
      <c r="VGU396" s="4"/>
      <c r="VGV396" s="4"/>
      <c r="VGW396" s="4"/>
      <c r="VGX396" s="4"/>
      <c r="VGY396" s="4"/>
      <c r="VGZ396" s="4"/>
      <c r="VHA396" s="4"/>
      <c r="VHB396" s="4"/>
      <c r="VHC396" s="4"/>
      <c r="VHD396" s="4"/>
      <c r="VHE396" s="4"/>
      <c r="VHF396" s="4"/>
      <c r="VHG396" s="4"/>
      <c r="VHH396" s="4"/>
      <c r="VHI396" s="4"/>
      <c r="VHJ396" s="4"/>
      <c r="VHK396" s="4"/>
      <c r="VHL396" s="4"/>
      <c r="VHM396" s="4"/>
      <c r="VHN396" s="4"/>
      <c r="VHO396" s="4"/>
      <c r="VHP396" s="4"/>
      <c r="VHQ396" s="4"/>
      <c r="VHR396" s="4"/>
      <c r="VHS396" s="4"/>
      <c r="VHT396" s="4"/>
      <c r="VHU396" s="4"/>
      <c r="VHV396" s="4"/>
      <c r="VHW396" s="4"/>
      <c r="VHX396" s="4"/>
      <c r="VHY396" s="4"/>
      <c r="VHZ396" s="4"/>
      <c r="VIA396" s="4"/>
      <c r="VIB396" s="4"/>
      <c r="VIC396" s="4"/>
      <c r="VID396" s="4"/>
      <c r="VIE396" s="4"/>
      <c r="VIF396" s="4"/>
      <c r="VIG396" s="4"/>
      <c r="VIH396" s="4"/>
      <c r="VII396" s="4"/>
      <c r="VIJ396" s="4"/>
      <c r="VIK396" s="4"/>
      <c r="VIL396" s="4"/>
      <c r="VIM396" s="4"/>
      <c r="VIN396" s="4"/>
      <c r="VIO396" s="4"/>
      <c r="VIP396" s="4"/>
      <c r="VIQ396" s="4"/>
      <c r="VIR396" s="4"/>
      <c r="VIS396" s="4"/>
      <c r="VIT396" s="4"/>
      <c r="VIU396" s="4"/>
      <c r="VIV396" s="4"/>
      <c r="VIW396" s="4"/>
      <c r="VIX396" s="4"/>
      <c r="VIY396" s="4"/>
      <c r="VIZ396" s="4"/>
      <c r="VJA396" s="4"/>
      <c r="VJB396" s="4"/>
      <c r="VJC396" s="4"/>
      <c r="VJD396" s="4"/>
      <c r="VJE396" s="4"/>
      <c r="VJF396" s="4"/>
      <c r="VJG396" s="4"/>
      <c r="VJH396" s="4"/>
      <c r="VJI396" s="4"/>
      <c r="VJJ396" s="4"/>
      <c r="VJK396" s="4"/>
      <c r="VJL396" s="4"/>
      <c r="VJM396" s="4"/>
      <c r="VJN396" s="4"/>
      <c r="VJO396" s="4"/>
      <c r="VJP396" s="4"/>
      <c r="VJQ396" s="4"/>
      <c r="VJR396" s="4"/>
      <c r="VJS396" s="4"/>
      <c r="VJT396" s="4"/>
      <c r="VJU396" s="4"/>
      <c r="VJV396" s="4"/>
      <c r="VJW396" s="4"/>
      <c r="VJX396" s="4"/>
      <c r="VJY396" s="4"/>
      <c r="VJZ396" s="4"/>
      <c r="VKA396" s="4"/>
      <c r="VKB396" s="4"/>
      <c r="VKC396" s="4"/>
      <c r="VKD396" s="4"/>
      <c r="VKE396" s="4"/>
      <c r="VKF396" s="4"/>
      <c r="VKG396" s="4"/>
      <c r="VKH396" s="4"/>
      <c r="VKI396" s="4"/>
      <c r="VKJ396" s="4"/>
      <c r="VKK396" s="4"/>
      <c r="VKL396" s="4"/>
      <c r="VKM396" s="4"/>
      <c r="VKN396" s="4"/>
      <c r="VKO396" s="4"/>
      <c r="VKP396" s="4"/>
      <c r="VKQ396" s="4"/>
      <c r="VKR396" s="4"/>
      <c r="VKS396" s="4"/>
      <c r="VKT396" s="4"/>
      <c r="VKU396" s="4"/>
      <c r="VKV396" s="4"/>
      <c r="VKW396" s="4"/>
      <c r="VKX396" s="4"/>
      <c r="VKY396" s="4"/>
      <c r="VKZ396" s="4"/>
      <c r="VLA396" s="4"/>
      <c r="VLB396" s="4"/>
      <c r="VLC396" s="4"/>
      <c r="VLD396" s="4"/>
      <c r="VLE396" s="4"/>
      <c r="VLF396" s="4"/>
      <c r="VLG396" s="4"/>
      <c r="VLH396" s="4"/>
      <c r="VLI396" s="4"/>
      <c r="VLJ396" s="4"/>
      <c r="VLK396" s="4"/>
      <c r="VLL396" s="4"/>
      <c r="VLM396" s="4"/>
      <c r="VLN396" s="4"/>
      <c r="VLO396" s="4"/>
      <c r="VLP396" s="4"/>
      <c r="VLQ396" s="4"/>
      <c r="VLR396" s="4"/>
      <c r="VLS396" s="4"/>
      <c r="VLT396" s="4"/>
      <c r="VLU396" s="4"/>
      <c r="VLV396" s="4"/>
      <c r="VLW396" s="4"/>
      <c r="VLX396" s="4"/>
      <c r="VLY396" s="4"/>
      <c r="VLZ396" s="4"/>
      <c r="VMA396" s="4"/>
      <c r="VMB396" s="4"/>
      <c r="VMC396" s="4"/>
      <c r="VMD396" s="4"/>
      <c r="VME396" s="4"/>
      <c r="VMF396" s="4"/>
      <c r="VMG396" s="4"/>
      <c r="VMH396" s="4"/>
      <c r="VMI396" s="4"/>
      <c r="VMJ396" s="4"/>
      <c r="VMK396" s="4"/>
      <c r="VML396" s="4"/>
      <c r="VMM396" s="4"/>
      <c r="VMN396" s="4"/>
      <c r="VMO396" s="4"/>
      <c r="VMP396" s="4"/>
      <c r="VMQ396" s="4"/>
      <c r="VMR396" s="4"/>
      <c r="VMS396" s="4"/>
      <c r="VMT396" s="4"/>
      <c r="VMU396" s="4"/>
      <c r="VMV396" s="4"/>
      <c r="VMW396" s="4"/>
      <c r="VMX396" s="4"/>
      <c r="VMY396" s="4"/>
      <c r="VMZ396" s="4"/>
      <c r="VNA396" s="4"/>
      <c r="VNB396" s="4"/>
      <c r="VNC396" s="4"/>
      <c r="VND396" s="4"/>
      <c r="VNE396" s="4"/>
      <c r="VNF396" s="4"/>
      <c r="VNG396" s="4"/>
      <c r="VNH396" s="4"/>
      <c r="VNI396" s="4"/>
      <c r="VNJ396" s="4"/>
      <c r="VNK396" s="4"/>
      <c r="VNL396" s="4"/>
      <c r="VNM396" s="4"/>
      <c r="VNN396" s="4"/>
      <c r="VNO396" s="4"/>
      <c r="VNP396" s="4"/>
      <c r="VNQ396" s="4"/>
      <c r="VNR396" s="4"/>
      <c r="VNS396" s="4"/>
      <c r="VNT396" s="4"/>
      <c r="VNU396" s="4"/>
      <c r="VNV396" s="4"/>
      <c r="VNW396" s="4"/>
      <c r="VNX396" s="4"/>
      <c r="VNY396" s="4"/>
      <c r="VNZ396" s="4"/>
      <c r="VOA396" s="4"/>
      <c r="VOB396" s="4"/>
      <c r="VOC396" s="4"/>
      <c r="VOD396" s="4"/>
      <c r="VOE396" s="4"/>
      <c r="VOF396" s="4"/>
      <c r="VOG396" s="4"/>
      <c r="VOH396" s="4"/>
      <c r="VOI396" s="4"/>
      <c r="VOJ396" s="4"/>
      <c r="VOK396" s="4"/>
      <c r="VOL396" s="4"/>
      <c r="VOM396" s="4"/>
      <c r="VON396" s="4"/>
      <c r="VOO396" s="4"/>
      <c r="VOP396" s="4"/>
      <c r="VOQ396" s="4"/>
      <c r="VOR396" s="4"/>
      <c r="VOS396" s="4"/>
      <c r="VOT396" s="4"/>
      <c r="VOU396" s="4"/>
      <c r="VOV396" s="4"/>
      <c r="VOW396" s="4"/>
      <c r="VOX396" s="4"/>
      <c r="VOY396" s="4"/>
      <c r="VOZ396" s="4"/>
      <c r="VPA396" s="4"/>
      <c r="VPB396" s="4"/>
      <c r="VPC396" s="4"/>
      <c r="VPD396" s="4"/>
      <c r="VPE396" s="4"/>
      <c r="VPF396" s="4"/>
      <c r="VPG396" s="4"/>
      <c r="VPH396" s="4"/>
      <c r="VPI396" s="4"/>
      <c r="VPJ396" s="4"/>
      <c r="VPK396" s="4"/>
      <c r="VPL396" s="4"/>
      <c r="VPM396" s="4"/>
      <c r="VPN396" s="4"/>
      <c r="VPO396" s="4"/>
      <c r="VPP396" s="4"/>
      <c r="VPQ396" s="4"/>
      <c r="VPR396" s="4"/>
      <c r="VPS396" s="4"/>
      <c r="VPT396" s="4"/>
      <c r="VPU396" s="4"/>
      <c r="VPV396" s="4"/>
      <c r="VPW396" s="4"/>
      <c r="VPX396" s="4"/>
      <c r="VPY396" s="4"/>
      <c r="VPZ396" s="4"/>
      <c r="VQA396" s="4"/>
      <c r="VQB396" s="4"/>
      <c r="VQC396" s="4"/>
      <c r="VQD396" s="4"/>
      <c r="VQE396" s="4"/>
      <c r="VQF396" s="4"/>
      <c r="VQG396" s="4"/>
      <c r="VQH396" s="4"/>
      <c r="VQI396" s="4"/>
      <c r="VQJ396" s="4"/>
      <c r="VQK396" s="4"/>
      <c r="VQL396" s="4"/>
      <c r="VQM396" s="4"/>
      <c r="VQN396" s="4"/>
      <c r="VQO396" s="4"/>
      <c r="VQP396" s="4"/>
      <c r="VQQ396" s="4"/>
      <c r="VQR396" s="4"/>
      <c r="VQS396" s="4"/>
      <c r="VQT396" s="4"/>
      <c r="VQU396" s="4"/>
      <c r="VQV396" s="4"/>
      <c r="VQW396" s="4"/>
      <c r="VQX396" s="4"/>
      <c r="VQY396" s="4"/>
      <c r="VQZ396" s="4"/>
      <c r="VRA396" s="4"/>
      <c r="VRB396" s="4"/>
      <c r="VRC396" s="4"/>
      <c r="VRD396" s="4"/>
      <c r="VRE396" s="4"/>
      <c r="VRF396" s="4"/>
      <c r="VRG396" s="4"/>
      <c r="VRH396" s="4"/>
      <c r="VRI396" s="4"/>
      <c r="VRJ396" s="4"/>
      <c r="VRK396" s="4"/>
      <c r="VRL396" s="4"/>
      <c r="VRM396" s="4"/>
      <c r="VRN396" s="4"/>
      <c r="VRO396" s="4"/>
      <c r="VRP396" s="4"/>
      <c r="VRQ396" s="4"/>
      <c r="VRR396" s="4"/>
      <c r="VRS396" s="4"/>
      <c r="VRT396" s="4"/>
      <c r="VRU396" s="4"/>
      <c r="VRV396" s="4"/>
      <c r="VRW396" s="4"/>
      <c r="VRX396" s="4"/>
      <c r="VRY396" s="4"/>
      <c r="VRZ396" s="4"/>
      <c r="VSA396" s="4"/>
      <c r="VSB396" s="4"/>
      <c r="VSC396" s="4"/>
      <c r="VSD396" s="4"/>
      <c r="VSE396" s="4"/>
      <c r="VSF396" s="4"/>
      <c r="VSG396" s="4"/>
      <c r="VSH396" s="4"/>
      <c r="VSI396" s="4"/>
      <c r="VSJ396" s="4"/>
      <c r="VSK396" s="4"/>
      <c r="VSL396" s="4"/>
      <c r="VSM396" s="4"/>
      <c r="VSN396" s="4"/>
      <c r="VSO396" s="4"/>
      <c r="VSP396" s="4"/>
      <c r="VSQ396" s="4"/>
      <c r="VSR396" s="4"/>
      <c r="VSS396" s="4"/>
      <c r="VST396" s="4"/>
      <c r="VSU396" s="4"/>
      <c r="VSV396" s="4"/>
      <c r="VSW396" s="4"/>
      <c r="VSX396" s="4"/>
      <c r="VSY396" s="4"/>
      <c r="VSZ396" s="4"/>
      <c r="VTA396" s="4"/>
      <c r="VTB396" s="4"/>
      <c r="VTC396" s="4"/>
      <c r="VTD396" s="4"/>
      <c r="VTE396" s="4"/>
      <c r="VTF396" s="4"/>
      <c r="VTG396" s="4"/>
      <c r="VTH396" s="4"/>
      <c r="VTI396" s="4"/>
      <c r="VTJ396" s="4"/>
      <c r="VTK396" s="4"/>
      <c r="VTL396" s="4"/>
      <c r="VTM396" s="4"/>
      <c r="VTN396" s="4"/>
      <c r="VTO396" s="4"/>
      <c r="VTP396" s="4"/>
      <c r="VTQ396" s="4"/>
      <c r="VTR396" s="4"/>
      <c r="VTS396" s="4"/>
      <c r="VTT396" s="4"/>
      <c r="VTU396" s="4"/>
      <c r="VTV396" s="4"/>
      <c r="VTW396" s="4"/>
      <c r="VTX396" s="4"/>
      <c r="VTY396" s="4"/>
      <c r="VTZ396" s="4"/>
      <c r="VUA396" s="4"/>
      <c r="VUB396" s="4"/>
      <c r="VUC396" s="4"/>
      <c r="VUD396" s="4"/>
      <c r="VUE396" s="4"/>
      <c r="VUF396" s="4"/>
      <c r="VUG396" s="4"/>
      <c r="VUH396" s="4"/>
      <c r="VUI396" s="4"/>
      <c r="VUJ396" s="4"/>
      <c r="VUK396" s="4"/>
      <c r="VUL396" s="4"/>
      <c r="VUM396" s="4"/>
      <c r="VUN396" s="4"/>
      <c r="VUO396" s="4"/>
      <c r="VUP396" s="4"/>
      <c r="VUQ396" s="4"/>
      <c r="VUR396" s="4"/>
      <c r="VUS396" s="4"/>
      <c r="VUT396" s="4"/>
      <c r="VUU396" s="4"/>
      <c r="VUV396" s="4"/>
      <c r="VUW396" s="4"/>
      <c r="VUX396" s="4"/>
      <c r="VUY396" s="4"/>
      <c r="VUZ396" s="4"/>
      <c r="VVA396" s="4"/>
      <c r="VVB396" s="4"/>
      <c r="VVC396" s="4"/>
      <c r="VVD396" s="4"/>
      <c r="VVE396" s="4"/>
      <c r="VVF396" s="4"/>
      <c r="VVG396" s="4"/>
      <c r="VVH396" s="4"/>
      <c r="VVI396" s="4"/>
      <c r="VVJ396" s="4"/>
      <c r="VVK396" s="4"/>
      <c r="VVL396" s="4"/>
      <c r="VVM396" s="4"/>
      <c r="VVN396" s="4"/>
      <c r="VVO396" s="4"/>
      <c r="VVP396" s="4"/>
      <c r="VVQ396" s="4"/>
      <c r="VVR396" s="4"/>
      <c r="VVS396" s="4"/>
      <c r="VVT396" s="4"/>
      <c r="VVU396" s="4"/>
      <c r="VVV396" s="4"/>
      <c r="VVW396" s="4"/>
      <c r="VVX396" s="4"/>
      <c r="VVY396" s="4"/>
      <c r="VVZ396" s="4"/>
      <c r="VWA396" s="4"/>
      <c r="VWB396" s="4"/>
      <c r="VWC396" s="4"/>
      <c r="VWD396" s="4"/>
      <c r="VWE396" s="4"/>
      <c r="VWF396" s="4"/>
      <c r="VWG396" s="4"/>
      <c r="VWH396" s="4"/>
      <c r="VWI396" s="4"/>
      <c r="VWJ396" s="4"/>
      <c r="VWK396" s="4"/>
      <c r="VWL396" s="4"/>
      <c r="VWM396" s="4"/>
      <c r="VWN396" s="4"/>
      <c r="VWO396" s="4"/>
      <c r="VWP396" s="4"/>
      <c r="VWQ396" s="4"/>
      <c r="VWR396" s="4"/>
      <c r="VWS396" s="4"/>
      <c r="VWT396" s="4"/>
      <c r="VWU396" s="4"/>
      <c r="VWV396" s="4"/>
      <c r="VWW396" s="4"/>
      <c r="VWX396" s="4"/>
      <c r="VWY396" s="4"/>
      <c r="VWZ396" s="4"/>
      <c r="VXA396" s="4"/>
      <c r="VXB396" s="4"/>
      <c r="VXC396" s="4"/>
      <c r="VXD396" s="4"/>
      <c r="VXE396" s="4"/>
      <c r="VXF396" s="4"/>
      <c r="VXG396" s="4"/>
      <c r="VXH396" s="4"/>
      <c r="VXI396" s="4"/>
      <c r="VXJ396" s="4"/>
      <c r="VXK396" s="4"/>
      <c r="VXL396" s="4"/>
      <c r="VXM396" s="4"/>
      <c r="VXN396" s="4"/>
      <c r="VXO396" s="4"/>
      <c r="VXP396" s="4"/>
      <c r="VXQ396" s="4"/>
      <c r="VXR396" s="4"/>
      <c r="VXS396" s="4"/>
      <c r="VXT396" s="4"/>
      <c r="VXU396" s="4"/>
      <c r="VXV396" s="4"/>
      <c r="VXW396" s="4"/>
      <c r="VXX396" s="4"/>
      <c r="VXY396" s="4"/>
      <c r="VXZ396" s="4"/>
      <c r="VYA396" s="4"/>
      <c r="VYB396" s="4"/>
      <c r="VYC396" s="4"/>
      <c r="VYD396" s="4"/>
      <c r="VYE396" s="4"/>
      <c r="VYF396" s="4"/>
      <c r="VYG396" s="4"/>
      <c r="VYH396" s="4"/>
      <c r="VYI396" s="4"/>
      <c r="VYJ396" s="4"/>
      <c r="VYK396" s="4"/>
      <c r="VYL396" s="4"/>
      <c r="VYM396" s="4"/>
      <c r="VYN396" s="4"/>
      <c r="VYO396" s="4"/>
      <c r="VYP396" s="4"/>
      <c r="VYQ396" s="4"/>
      <c r="VYR396" s="4"/>
      <c r="VYS396" s="4"/>
      <c r="VYT396" s="4"/>
      <c r="VYU396" s="4"/>
      <c r="VYV396" s="4"/>
      <c r="VYW396" s="4"/>
      <c r="VYX396" s="4"/>
      <c r="VYY396" s="4"/>
      <c r="VYZ396" s="4"/>
      <c r="VZA396" s="4"/>
      <c r="VZB396" s="4"/>
      <c r="VZC396" s="4"/>
      <c r="VZD396" s="4"/>
      <c r="VZE396" s="4"/>
      <c r="VZF396" s="4"/>
      <c r="VZG396" s="4"/>
      <c r="VZH396" s="4"/>
      <c r="VZI396" s="4"/>
      <c r="VZJ396" s="4"/>
      <c r="VZK396" s="4"/>
      <c r="VZL396" s="4"/>
      <c r="VZM396" s="4"/>
      <c r="VZN396" s="4"/>
      <c r="VZO396" s="4"/>
      <c r="VZP396" s="4"/>
      <c r="VZQ396" s="4"/>
      <c r="VZR396" s="4"/>
      <c r="VZS396" s="4"/>
      <c r="VZT396" s="4"/>
      <c r="VZU396" s="4"/>
      <c r="VZV396" s="4"/>
      <c r="VZW396" s="4"/>
      <c r="VZX396" s="4"/>
      <c r="VZY396" s="4"/>
      <c r="VZZ396" s="4"/>
      <c r="WAA396" s="4"/>
      <c r="WAB396" s="4"/>
      <c r="WAC396" s="4"/>
      <c r="WAD396" s="4"/>
      <c r="WAE396" s="4"/>
      <c r="WAF396" s="4"/>
      <c r="WAG396" s="4"/>
      <c r="WAH396" s="4"/>
      <c r="WAI396" s="4"/>
      <c r="WAJ396" s="4"/>
      <c r="WAK396" s="4"/>
      <c r="WAL396" s="4"/>
      <c r="WAM396" s="4"/>
      <c r="WAN396" s="4"/>
      <c r="WAO396" s="4"/>
      <c r="WAP396" s="4"/>
      <c r="WAQ396" s="4"/>
      <c r="WAR396" s="4"/>
      <c r="WAS396" s="4"/>
      <c r="WAT396" s="4"/>
      <c r="WAU396" s="4"/>
      <c r="WAV396" s="4"/>
      <c r="WAW396" s="4"/>
      <c r="WAX396" s="4"/>
      <c r="WAY396" s="4"/>
      <c r="WAZ396" s="4"/>
      <c r="WBA396" s="4"/>
      <c r="WBB396" s="4"/>
      <c r="WBC396" s="4"/>
      <c r="WBD396" s="4"/>
      <c r="WBE396" s="4"/>
      <c r="WBF396" s="4"/>
      <c r="WBG396" s="4"/>
      <c r="WBH396" s="4"/>
      <c r="WBI396" s="4"/>
      <c r="WBJ396" s="4"/>
      <c r="WBK396" s="4"/>
      <c r="WBL396" s="4"/>
      <c r="WBM396" s="4"/>
      <c r="WBN396" s="4"/>
      <c r="WBO396" s="4"/>
      <c r="WBP396" s="4"/>
      <c r="WBQ396" s="4"/>
      <c r="WBR396" s="4"/>
      <c r="WBS396" s="4"/>
      <c r="WBT396" s="4"/>
      <c r="WBU396" s="4"/>
      <c r="WBV396" s="4"/>
      <c r="WBW396" s="4"/>
      <c r="WBX396" s="4"/>
      <c r="WBY396" s="4"/>
      <c r="WBZ396" s="4"/>
      <c r="WCA396" s="4"/>
      <c r="WCB396" s="4"/>
      <c r="WCC396" s="4"/>
      <c r="WCD396" s="4"/>
      <c r="WCE396" s="4"/>
      <c r="WCF396" s="4"/>
      <c r="WCG396" s="4"/>
      <c r="WCH396" s="4"/>
      <c r="WCI396" s="4"/>
      <c r="WCJ396" s="4"/>
      <c r="WCK396" s="4"/>
      <c r="WCL396" s="4"/>
      <c r="WCM396" s="4"/>
      <c r="WCN396" s="4"/>
      <c r="WCO396" s="4"/>
      <c r="WCP396" s="4"/>
      <c r="WCQ396" s="4"/>
      <c r="WCR396" s="4"/>
      <c r="WCS396" s="4"/>
      <c r="WCT396" s="4"/>
      <c r="WCU396" s="4"/>
      <c r="WCV396" s="4"/>
      <c r="WCW396" s="4"/>
      <c r="WCX396" s="4"/>
      <c r="WCY396" s="4"/>
      <c r="WCZ396" s="4"/>
      <c r="WDA396" s="4"/>
      <c r="WDB396" s="4"/>
      <c r="WDC396" s="4"/>
      <c r="WDD396" s="4"/>
      <c r="WDE396" s="4"/>
      <c r="WDF396" s="4"/>
      <c r="WDG396" s="4"/>
      <c r="WDH396" s="4"/>
      <c r="WDI396" s="4"/>
      <c r="WDJ396" s="4"/>
      <c r="WDK396" s="4"/>
      <c r="WDL396" s="4"/>
      <c r="WDM396" s="4"/>
      <c r="WDN396" s="4"/>
      <c r="WDO396" s="4"/>
      <c r="WDP396" s="4"/>
      <c r="WDQ396" s="4"/>
      <c r="WDR396" s="4"/>
      <c r="WDS396" s="4"/>
      <c r="WDT396" s="4"/>
      <c r="WDU396" s="4"/>
      <c r="WDV396" s="4"/>
      <c r="WDW396" s="4"/>
      <c r="WDX396" s="4"/>
      <c r="WDY396" s="4"/>
      <c r="WDZ396" s="4"/>
      <c r="WEA396" s="4"/>
      <c r="WEB396" s="4"/>
      <c r="WEC396" s="4"/>
      <c r="WED396" s="4"/>
      <c r="WEE396" s="4"/>
      <c r="WEF396" s="4"/>
      <c r="WEG396" s="4"/>
      <c r="WEH396" s="4"/>
      <c r="WEI396" s="4"/>
      <c r="WEJ396" s="4"/>
      <c r="WEK396" s="4"/>
      <c r="WEL396" s="4"/>
      <c r="WEM396" s="4"/>
      <c r="WEN396" s="4"/>
      <c r="WEO396" s="4"/>
      <c r="WEP396" s="4"/>
      <c r="WEQ396" s="4"/>
      <c r="WER396" s="4"/>
      <c r="WES396" s="4"/>
      <c r="WET396" s="4"/>
      <c r="WEU396" s="4"/>
      <c r="WEV396" s="4"/>
      <c r="WEW396" s="4"/>
      <c r="WEX396" s="4"/>
      <c r="WEY396" s="4"/>
      <c r="WEZ396" s="4"/>
      <c r="WFA396" s="4"/>
      <c r="WFB396" s="4"/>
      <c r="WFC396" s="4"/>
      <c r="WFD396" s="4"/>
      <c r="WFE396" s="4"/>
      <c r="WFF396" s="4"/>
      <c r="WFG396" s="4"/>
      <c r="WFH396" s="4"/>
      <c r="WFI396" s="4"/>
      <c r="WFJ396" s="4"/>
      <c r="WFK396" s="4"/>
      <c r="WFL396" s="4"/>
      <c r="WFM396" s="4"/>
      <c r="WFN396" s="4"/>
      <c r="WFO396" s="4"/>
      <c r="WFP396" s="4"/>
      <c r="WFQ396" s="4"/>
      <c r="WFR396" s="4"/>
      <c r="WFS396" s="4"/>
      <c r="WFT396" s="4"/>
      <c r="WFU396" s="4"/>
      <c r="WFV396" s="4"/>
      <c r="WFW396" s="4"/>
      <c r="WFX396" s="4"/>
      <c r="WFY396" s="4"/>
      <c r="WFZ396" s="4"/>
      <c r="WGA396" s="4"/>
      <c r="WGB396" s="4"/>
      <c r="WGC396" s="4"/>
      <c r="WGD396" s="4"/>
      <c r="WGE396" s="4"/>
      <c r="WGF396" s="4"/>
      <c r="WGG396" s="4"/>
      <c r="WGH396" s="4"/>
      <c r="WGI396" s="4"/>
      <c r="WGJ396" s="4"/>
      <c r="WGK396" s="4"/>
      <c r="WGL396" s="4"/>
      <c r="WGM396" s="4"/>
      <c r="WGN396" s="4"/>
      <c r="WGO396" s="4"/>
      <c r="WGP396" s="4"/>
      <c r="WGQ396" s="4"/>
      <c r="WGR396" s="4"/>
      <c r="WGS396" s="4"/>
      <c r="WGT396" s="4"/>
      <c r="WGU396" s="4"/>
      <c r="WGV396" s="4"/>
      <c r="WGW396" s="4"/>
      <c r="WGX396" s="4"/>
      <c r="WGY396" s="4"/>
      <c r="WGZ396" s="4"/>
      <c r="WHA396" s="4"/>
      <c r="WHB396" s="4"/>
      <c r="WHC396" s="4"/>
      <c r="WHD396" s="4"/>
      <c r="WHE396" s="4"/>
      <c r="WHF396" s="4"/>
      <c r="WHG396" s="4"/>
      <c r="WHH396" s="4"/>
      <c r="WHI396" s="4"/>
      <c r="WHJ396" s="4"/>
      <c r="WHK396" s="4"/>
      <c r="WHL396" s="4"/>
      <c r="WHM396" s="4"/>
      <c r="WHN396" s="4"/>
      <c r="WHO396" s="4"/>
      <c r="WHP396" s="4"/>
      <c r="WHQ396" s="4"/>
      <c r="WHR396" s="4"/>
      <c r="WHS396" s="4"/>
      <c r="WHT396" s="4"/>
      <c r="WHU396" s="4"/>
      <c r="WHV396" s="4"/>
      <c r="WHW396" s="4"/>
      <c r="WHX396" s="4"/>
      <c r="WHY396" s="4"/>
      <c r="WHZ396" s="4"/>
      <c r="WIA396" s="4"/>
      <c r="WIB396" s="4"/>
      <c r="WIC396" s="4"/>
      <c r="WID396" s="4"/>
      <c r="WIE396" s="4"/>
      <c r="WIF396" s="4"/>
      <c r="WIG396" s="4"/>
      <c r="WIH396" s="4"/>
      <c r="WII396" s="4"/>
      <c r="WIJ396" s="4"/>
      <c r="WIK396" s="4"/>
      <c r="WIL396" s="4"/>
      <c r="WIM396" s="4"/>
      <c r="WIN396" s="4"/>
      <c r="WIO396" s="4"/>
      <c r="WIP396" s="4"/>
      <c r="WIQ396" s="4"/>
      <c r="WIR396" s="4"/>
      <c r="WIS396" s="4"/>
      <c r="WIT396" s="4"/>
      <c r="WIU396" s="4"/>
      <c r="WIV396" s="4"/>
      <c r="WIW396" s="4"/>
      <c r="WIX396" s="4"/>
      <c r="WIY396" s="4"/>
      <c r="WIZ396" s="4"/>
      <c r="WJA396" s="4"/>
      <c r="WJB396" s="4"/>
      <c r="WJC396" s="4"/>
      <c r="WJD396" s="4"/>
      <c r="WJE396" s="4"/>
      <c r="WJF396" s="4"/>
      <c r="WJG396" s="4"/>
      <c r="WJH396" s="4"/>
      <c r="WJI396" s="4"/>
      <c r="WJJ396" s="4"/>
      <c r="WJK396" s="4"/>
      <c r="WJL396" s="4"/>
      <c r="WJM396" s="4"/>
      <c r="WJN396" s="4"/>
      <c r="WJO396" s="4"/>
      <c r="WJP396" s="4"/>
      <c r="WJQ396" s="4"/>
      <c r="WJR396" s="4"/>
      <c r="WJS396" s="4"/>
      <c r="WJT396" s="4"/>
      <c r="WJU396" s="4"/>
      <c r="WJV396" s="4"/>
      <c r="WJW396" s="4"/>
      <c r="WJX396" s="4"/>
      <c r="WJY396" s="4"/>
      <c r="WJZ396" s="4"/>
      <c r="WKA396" s="4"/>
      <c r="WKB396" s="4"/>
      <c r="WKC396" s="4"/>
      <c r="WKD396" s="4"/>
      <c r="WKE396" s="4"/>
      <c r="WKF396" s="4"/>
      <c r="WKG396" s="4"/>
      <c r="WKH396" s="4"/>
      <c r="WKI396" s="4"/>
      <c r="WKJ396" s="4"/>
      <c r="WKK396" s="4"/>
      <c r="WKL396" s="4"/>
      <c r="WKM396" s="4"/>
      <c r="WKN396" s="4"/>
      <c r="WKO396" s="4"/>
      <c r="WKP396" s="4"/>
      <c r="WKQ396" s="4"/>
      <c r="WKR396" s="4"/>
      <c r="WKS396" s="4"/>
      <c r="WKT396" s="4"/>
      <c r="WKU396" s="4"/>
      <c r="WKV396" s="4"/>
      <c r="WKW396" s="4"/>
      <c r="WKX396" s="4"/>
      <c r="WKY396" s="4"/>
      <c r="WKZ396" s="4"/>
      <c r="WLA396" s="4"/>
      <c r="WLB396" s="4"/>
      <c r="WLC396" s="4"/>
      <c r="WLD396" s="4"/>
      <c r="WLE396" s="4"/>
      <c r="WLF396" s="4"/>
      <c r="WLG396" s="4"/>
      <c r="WLH396" s="4"/>
      <c r="WLI396" s="4"/>
      <c r="WLJ396" s="4"/>
      <c r="WLK396" s="4"/>
      <c r="WLL396" s="4"/>
      <c r="WLM396" s="4"/>
      <c r="WLN396" s="4"/>
      <c r="WLO396" s="4"/>
      <c r="WLP396" s="4"/>
      <c r="WLQ396" s="4"/>
      <c r="WLR396" s="4"/>
      <c r="WLS396" s="4"/>
      <c r="WLT396" s="4"/>
      <c r="WLU396" s="4"/>
      <c r="WLV396" s="4"/>
      <c r="WLW396" s="4"/>
      <c r="WLX396" s="4"/>
      <c r="WLY396" s="4"/>
      <c r="WLZ396" s="4"/>
      <c r="WMA396" s="4"/>
      <c r="WMB396" s="4"/>
      <c r="WMC396" s="4"/>
      <c r="WMD396" s="4"/>
      <c r="WME396" s="4"/>
      <c r="WMF396" s="4"/>
      <c r="WMG396" s="4"/>
      <c r="WMH396" s="4"/>
      <c r="WMI396" s="4"/>
      <c r="WMJ396" s="4"/>
      <c r="WMK396" s="4"/>
      <c r="WML396" s="4"/>
      <c r="WMM396" s="4"/>
      <c r="WMN396" s="4"/>
      <c r="WMO396" s="4"/>
      <c r="WMP396" s="4"/>
      <c r="WMQ396" s="4"/>
      <c r="WMR396" s="4"/>
      <c r="WMS396" s="4"/>
      <c r="WMT396" s="4"/>
      <c r="WMU396" s="4"/>
      <c r="WMV396" s="4"/>
      <c r="WMW396" s="4"/>
      <c r="WMX396" s="4"/>
      <c r="WMY396" s="4"/>
      <c r="WMZ396" s="4"/>
      <c r="WNA396" s="4"/>
      <c r="WNB396" s="4"/>
      <c r="WNC396" s="4"/>
      <c r="WND396" s="4"/>
      <c r="WNE396" s="4"/>
      <c r="WNF396" s="4"/>
      <c r="WNG396" s="4"/>
      <c r="WNH396" s="4"/>
      <c r="WNI396" s="4"/>
      <c r="WNJ396" s="4"/>
      <c r="WNK396" s="4"/>
      <c r="WNL396" s="4"/>
      <c r="WNM396" s="4"/>
      <c r="WNN396" s="4"/>
      <c r="WNO396" s="4"/>
      <c r="WNP396" s="4"/>
      <c r="WNQ396" s="4"/>
      <c r="WNR396" s="4"/>
      <c r="WNS396" s="4"/>
      <c r="WNT396" s="4"/>
      <c r="WNU396" s="4"/>
      <c r="WNV396" s="4"/>
      <c r="WNW396" s="4"/>
      <c r="WNX396" s="4"/>
      <c r="WNY396" s="4"/>
      <c r="WNZ396" s="4"/>
      <c r="WOA396" s="4"/>
      <c r="WOB396" s="4"/>
      <c r="WOC396" s="4"/>
      <c r="WOD396" s="4"/>
      <c r="WOE396" s="4"/>
      <c r="WOF396" s="4"/>
      <c r="WOG396" s="4"/>
      <c r="WOH396" s="4"/>
      <c r="WOI396" s="4"/>
      <c r="WOJ396" s="4"/>
      <c r="WOK396" s="4"/>
      <c r="WOL396" s="4"/>
      <c r="WOM396" s="4"/>
      <c r="WON396" s="4"/>
      <c r="WOO396" s="4"/>
      <c r="WOP396" s="4"/>
      <c r="WOQ396" s="4"/>
      <c r="WOR396" s="4"/>
      <c r="WOS396" s="4"/>
      <c r="WOT396" s="4"/>
      <c r="WOU396" s="4"/>
      <c r="WOV396" s="4"/>
      <c r="WOW396" s="4"/>
      <c r="WOX396" s="4"/>
      <c r="WOY396" s="4"/>
      <c r="WOZ396" s="4"/>
      <c r="WPA396" s="4"/>
      <c r="WPB396" s="4"/>
      <c r="WPC396" s="4"/>
      <c r="WPD396" s="4"/>
      <c r="WPE396" s="4"/>
      <c r="WPF396" s="4"/>
      <c r="WPG396" s="4"/>
      <c r="WPH396" s="4"/>
      <c r="WPI396" s="4"/>
      <c r="WPJ396" s="4"/>
      <c r="WPK396" s="4"/>
      <c r="WPL396" s="4"/>
      <c r="WPM396" s="4"/>
      <c r="WPN396" s="4"/>
      <c r="WPO396" s="4"/>
      <c r="WPP396" s="4"/>
      <c r="WPQ396" s="4"/>
      <c r="WPR396" s="4"/>
      <c r="WPS396" s="4"/>
      <c r="WPT396" s="4"/>
      <c r="WPU396" s="4"/>
      <c r="WPV396" s="4"/>
      <c r="WPW396" s="4"/>
      <c r="WPX396" s="4"/>
      <c r="WPY396" s="4"/>
      <c r="WPZ396" s="4"/>
      <c r="WQA396" s="4"/>
      <c r="WQB396" s="4"/>
      <c r="WQC396" s="4"/>
      <c r="WQD396" s="4"/>
      <c r="WQE396" s="4"/>
      <c r="WQF396" s="4"/>
      <c r="WQG396" s="4"/>
      <c r="WQH396" s="4"/>
      <c r="WQI396" s="4"/>
      <c r="WQJ396" s="4"/>
      <c r="WQK396" s="4"/>
      <c r="WQL396" s="4"/>
      <c r="WQM396" s="4"/>
      <c r="WQN396" s="4"/>
      <c r="WQO396" s="4"/>
      <c r="WQP396" s="4"/>
      <c r="WQQ396" s="4"/>
      <c r="WQR396" s="4"/>
      <c r="WQS396" s="4"/>
      <c r="WQT396" s="4"/>
      <c r="WQU396" s="4"/>
      <c r="WQV396" s="4"/>
      <c r="WQW396" s="4"/>
      <c r="WQX396" s="4"/>
      <c r="WQY396" s="4"/>
      <c r="WQZ396" s="4"/>
      <c r="WRA396" s="4"/>
      <c r="WRB396" s="4"/>
      <c r="WRC396" s="4"/>
      <c r="WRD396" s="4"/>
      <c r="WRE396" s="4"/>
      <c r="WRF396" s="4"/>
      <c r="WRG396" s="4"/>
      <c r="WRH396" s="4"/>
      <c r="WRI396" s="4"/>
      <c r="WRJ396" s="4"/>
      <c r="WRK396" s="4"/>
      <c r="WRL396" s="4"/>
      <c r="WRM396" s="4"/>
      <c r="WRN396" s="4"/>
      <c r="WRO396" s="4"/>
      <c r="WRP396" s="4"/>
      <c r="WRQ396" s="4"/>
      <c r="WRR396" s="4"/>
      <c r="WRS396" s="4"/>
      <c r="WRT396" s="4"/>
      <c r="WRU396" s="4"/>
      <c r="WRV396" s="4"/>
      <c r="WRW396" s="4"/>
      <c r="WRX396" s="4"/>
      <c r="WRY396" s="4"/>
      <c r="WRZ396" s="4"/>
      <c r="WSA396" s="4"/>
      <c r="WSB396" s="4"/>
      <c r="WSC396" s="4"/>
      <c r="WSD396" s="4"/>
      <c r="WSE396" s="4"/>
      <c r="WSF396" s="4"/>
      <c r="WSG396" s="4"/>
      <c r="WSH396" s="4"/>
      <c r="WSI396" s="4"/>
      <c r="WSJ396" s="4"/>
      <c r="WSK396" s="4"/>
      <c r="WSL396" s="4"/>
      <c r="WSM396" s="4"/>
      <c r="WSN396" s="4"/>
      <c r="WSO396" s="4"/>
      <c r="WSP396" s="4"/>
      <c r="WSQ396" s="4"/>
      <c r="WSR396" s="4"/>
      <c r="WSS396" s="4"/>
      <c r="WST396" s="4"/>
      <c r="WSU396" s="4"/>
      <c r="WSV396" s="4"/>
      <c r="WSW396" s="4"/>
      <c r="WSX396" s="4"/>
      <c r="WSY396" s="4"/>
      <c r="WSZ396" s="4"/>
      <c r="WTA396" s="4"/>
      <c r="WTB396" s="4"/>
      <c r="WTC396" s="4"/>
      <c r="WTD396" s="4"/>
      <c r="WTE396" s="4"/>
      <c r="WTF396" s="4"/>
      <c r="WTG396" s="4"/>
      <c r="WTH396" s="4"/>
      <c r="WTI396" s="4"/>
      <c r="WTJ396" s="4"/>
      <c r="WTK396" s="4"/>
      <c r="WTL396" s="4"/>
      <c r="WTM396" s="4"/>
      <c r="WTN396" s="4"/>
      <c r="WTO396" s="4"/>
      <c r="WTP396" s="4"/>
      <c r="WTQ396" s="4"/>
      <c r="WTR396" s="4"/>
      <c r="WTS396" s="4"/>
      <c r="WTT396" s="4"/>
      <c r="WTU396" s="4"/>
      <c r="WTV396" s="4"/>
      <c r="WTW396" s="4"/>
      <c r="WTX396" s="4"/>
      <c r="WTY396" s="4"/>
      <c r="WTZ396" s="4"/>
      <c r="WUA396" s="4"/>
      <c r="WUB396" s="4"/>
      <c r="WUC396" s="4"/>
      <c r="WUD396" s="4"/>
      <c r="WUE396" s="4"/>
      <c r="WUF396" s="4"/>
      <c r="WUG396" s="4"/>
      <c r="WUH396" s="4"/>
      <c r="WUI396" s="4"/>
      <c r="WUJ396" s="4"/>
      <c r="WUK396" s="4"/>
      <c r="WUL396" s="4"/>
      <c r="WUM396" s="4"/>
      <c r="WUN396" s="4"/>
      <c r="WUO396" s="4"/>
      <c r="WUP396" s="4"/>
      <c r="WUQ396" s="4"/>
      <c r="WUR396" s="4"/>
      <c r="WUS396" s="4"/>
      <c r="WUT396" s="4"/>
      <c r="WUU396" s="4"/>
      <c r="WUV396" s="4"/>
      <c r="WUW396" s="4"/>
      <c r="WUX396" s="4"/>
      <c r="WUY396" s="4"/>
      <c r="WUZ396" s="4"/>
      <c r="WVA396" s="4"/>
      <c r="WVB396" s="4"/>
      <c r="WVC396" s="4"/>
      <c r="WVD396" s="4"/>
      <c r="WVE396" s="4"/>
      <c r="WVF396" s="4"/>
      <c r="WVG396" s="4"/>
      <c r="WVH396" s="4"/>
      <c r="WVI396" s="4"/>
      <c r="WVJ396" s="4"/>
      <c r="WVK396" s="4"/>
      <c r="WVL396" s="4"/>
      <c r="WVM396" s="4"/>
      <c r="WVN396" s="4"/>
      <c r="WVO396" s="4"/>
      <c r="WVP396" s="4"/>
      <c r="WVQ396" s="4"/>
      <c r="WVR396" s="4"/>
      <c r="WVS396" s="4"/>
      <c r="WVT396" s="4"/>
      <c r="WVU396" s="4"/>
      <c r="WVV396" s="4"/>
      <c r="WVW396" s="4"/>
      <c r="WVX396" s="4"/>
      <c r="WVY396" s="4"/>
      <c r="WVZ396" s="4"/>
      <c r="WWA396" s="4"/>
      <c r="WWB396" s="4"/>
      <c r="WWC396" s="4"/>
      <c r="WWD396" s="4"/>
      <c r="WWE396" s="4"/>
      <c r="WWF396" s="4"/>
      <c r="WWG396" s="4"/>
      <c r="WWH396" s="4"/>
      <c r="WWI396" s="4"/>
      <c r="WWJ396" s="4"/>
      <c r="WWK396" s="4"/>
      <c r="WWL396" s="4"/>
      <c r="WWM396" s="4"/>
      <c r="WWN396" s="4"/>
      <c r="WWO396" s="4"/>
      <c r="WWP396" s="4"/>
      <c r="WWQ396" s="4"/>
      <c r="WWR396" s="4"/>
      <c r="WWS396" s="4"/>
      <c r="WWT396" s="4"/>
      <c r="WWU396" s="4"/>
      <c r="WWV396" s="4"/>
      <c r="WWW396" s="4"/>
      <c r="WWX396" s="4"/>
      <c r="WWY396" s="4"/>
      <c r="WWZ396" s="4"/>
      <c r="WXA396" s="4"/>
      <c r="WXB396" s="4"/>
      <c r="WXC396" s="4"/>
      <c r="WXD396" s="4"/>
      <c r="WXE396" s="4"/>
      <c r="WXF396" s="4"/>
      <c r="WXG396" s="4"/>
      <c r="WXH396" s="4"/>
      <c r="WXI396" s="4"/>
      <c r="WXJ396" s="4"/>
      <c r="WXK396" s="4"/>
      <c r="WXL396" s="4"/>
      <c r="WXM396" s="4"/>
      <c r="WXN396" s="4"/>
      <c r="WXO396" s="4"/>
      <c r="WXP396" s="4"/>
      <c r="WXQ396" s="4"/>
      <c r="WXR396" s="4"/>
      <c r="WXS396" s="4"/>
      <c r="WXT396" s="4"/>
      <c r="WXU396" s="4"/>
      <c r="WXV396" s="4"/>
      <c r="WXW396" s="4"/>
      <c r="WXX396" s="4"/>
      <c r="WXY396" s="4"/>
      <c r="WXZ396" s="4"/>
      <c r="WYA396" s="4"/>
      <c r="WYB396" s="4"/>
      <c r="WYC396" s="4"/>
      <c r="WYD396" s="4"/>
      <c r="WYE396" s="4"/>
      <c r="WYF396" s="4"/>
      <c r="WYG396" s="4"/>
      <c r="WYH396" s="4"/>
      <c r="WYI396" s="4"/>
      <c r="WYJ396" s="4"/>
      <c r="WYK396" s="4"/>
      <c r="WYL396" s="4"/>
      <c r="WYM396" s="4"/>
      <c r="WYN396" s="4"/>
      <c r="WYO396" s="4"/>
      <c r="WYP396" s="4"/>
      <c r="WYQ396" s="4"/>
      <c r="WYR396" s="4"/>
      <c r="WYS396" s="4"/>
      <c r="WYT396" s="4"/>
      <c r="WYU396" s="4"/>
      <c r="WYV396" s="4"/>
      <c r="WYW396" s="4"/>
      <c r="WYX396" s="4"/>
      <c r="WYY396" s="4"/>
      <c r="WYZ396" s="4"/>
      <c r="WZA396" s="4"/>
      <c r="WZB396" s="4"/>
      <c r="WZC396" s="4"/>
      <c r="WZD396" s="4"/>
      <c r="WZE396" s="4"/>
      <c r="WZF396" s="4"/>
      <c r="WZG396" s="4"/>
      <c r="WZH396" s="4"/>
      <c r="WZI396" s="4"/>
      <c r="WZJ396" s="4"/>
      <c r="WZK396" s="4"/>
      <c r="WZL396" s="4"/>
      <c r="WZM396" s="4"/>
      <c r="WZN396" s="4"/>
      <c r="WZO396" s="4"/>
      <c r="WZP396" s="4"/>
      <c r="WZQ396" s="4"/>
      <c r="WZR396" s="4"/>
      <c r="WZS396" s="4"/>
      <c r="WZT396" s="4"/>
      <c r="WZU396" s="4"/>
      <c r="WZV396" s="4"/>
      <c r="WZW396" s="4"/>
      <c r="WZX396" s="4"/>
      <c r="WZY396" s="4"/>
      <c r="WZZ396" s="4"/>
      <c r="XAA396" s="4"/>
      <c r="XAB396" s="4"/>
      <c r="XAC396" s="4"/>
      <c r="XAD396" s="4"/>
      <c r="XAE396" s="4"/>
      <c r="XAF396" s="4"/>
      <c r="XAG396" s="4"/>
      <c r="XAH396" s="4"/>
      <c r="XAI396" s="4"/>
      <c r="XAJ396" s="4"/>
      <c r="XAK396" s="4"/>
      <c r="XAL396" s="4"/>
      <c r="XAM396" s="4"/>
      <c r="XAN396" s="4"/>
      <c r="XAO396" s="4"/>
      <c r="XAP396" s="4"/>
      <c r="XAQ396" s="4"/>
      <c r="XAR396" s="4"/>
      <c r="XAS396" s="4"/>
      <c r="XAT396" s="4"/>
      <c r="XAU396" s="4"/>
      <c r="XAV396" s="4"/>
      <c r="XAW396" s="4"/>
      <c r="XAX396" s="4"/>
      <c r="XAY396" s="4"/>
      <c r="XAZ396" s="4"/>
      <c r="XBA396" s="4"/>
      <c r="XBB396" s="4"/>
      <c r="XBC396" s="4"/>
      <c r="XBD396" s="4"/>
      <c r="XBE396" s="4"/>
      <c r="XBF396" s="4"/>
      <c r="XBG396" s="4"/>
      <c r="XBH396" s="4"/>
      <c r="XBI396" s="4"/>
      <c r="XBJ396" s="4"/>
      <c r="XBK396" s="4"/>
      <c r="XBL396" s="4"/>
      <c r="XBM396" s="4"/>
      <c r="XBN396" s="4"/>
      <c r="XBO396" s="4"/>
      <c r="XBP396" s="4"/>
      <c r="XBQ396" s="4"/>
      <c r="XBR396" s="4"/>
      <c r="XBS396" s="4"/>
      <c r="XBT396" s="4"/>
      <c r="XBU396" s="4"/>
      <c r="XBV396" s="4"/>
      <c r="XBW396" s="4"/>
      <c r="XBX396" s="4"/>
      <c r="XBY396" s="4"/>
      <c r="XBZ396" s="4"/>
      <c r="XCA396" s="4"/>
      <c r="XCB396" s="4"/>
      <c r="XCC396" s="4"/>
      <c r="XCD396" s="4"/>
      <c r="XCE396" s="4"/>
      <c r="XCF396" s="4"/>
      <c r="XCG396" s="4"/>
      <c r="XCH396" s="4"/>
      <c r="XCI396" s="4"/>
      <c r="XCJ396" s="4"/>
      <c r="XCK396" s="4"/>
      <c r="XCL396" s="4"/>
      <c r="XCM396" s="4"/>
      <c r="XCN396" s="4"/>
      <c r="XCO396" s="4"/>
      <c r="XCP396" s="4"/>
      <c r="XCQ396" s="4"/>
      <c r="XCR396" s="4"/>
      <c r="XCS396" s="4"/>
      <c r="XCT396" s="4"/>
      <c r="XCU396" s="4"/>
      <c r="XCV396" s="4"/>
      <c r="XCW396" s="4"/>
      <c r="XCX396" s="4"/>
      <c r="XCY396" s="4"/>
      <c r="XCZ396" s="4"/>
      <c r="XDA396" s="4"/>
      <c r="XDB396" s="4"/>
      <c r="XDC396" s="4"/>
      <c r="XDD396" s="4"/>
      <c r="XDE396" s="4"/>
      <c r="XDF396" s="4"/>
      <c r="XDG396" s="4"/>
      <c r="XDH396" s="4"/>
      <c r="XDI396" s="4"/>
      <c r="XDJ396" s="4"/>
      <c r="XDK396" s="4"/>
      <c r="XDL396" s="4"/>
      <c r="XDM396" s="4"/>
      <c r="XDN396" s="4"/>
      <c r="XDO396" s="4"/>
      <c r="XDP396" s="4"/>
      <c r="XDQ396" s="4"/>
      <c r="XDR396" s="4"/>
      <c r="XDS396" s="4"/>
      <c r="XDT396" s="4"/>
      <c r="XDU396" s="4"/>
      <c r="XDV396" s="4"/>
      <c r="XDW396" s="4"/>
      <c r="XDX396" s="4"/>
      <c r="XDY396" s="4"/>
      <c r="XDZ396" s="4"/>
      <c r="XEA396" s="4"/>
      <c r="XEB396" s="4"/>
      <c r="XEC396" s="4"/>
      <c r="XED396" s="4"/>
      <c r="XEE396" s="4"/>
      <c r="XEF396" s="4"/>
      <c r="XEG396" s="4"/>
      <c r="XEH396" s="4"/>
      <c r="XEI396" s="4"/>
      <c r="XEJ396" s="4"/>
      <c r="XEK396" s="4"/>
      <c r="XEL396" s="4"/>
      <c r="XEM396" s="4"/>
      <c r="XEN396" s="4"/>
      <c r="XEO396" s="4"/>
      <c r="XEP396" s="4"/>
      <c r="XEQ396" s="4"/>
      <c r="XER396" s="4"/>
      <c r="XES396" s="4"/>
      <c r="XET396" s="4"/>
      <c r="XEU396" s="4"/>
      <c r="XEV396" s="4"/>
      <c r="XEW396" s="4"/>
      <c r="XEX396" s="4"/>
      <c r="XEY396" s="4"/>
      <c r="XEZ396" s="4"/>
      <c r="XFA396" s="4"/>
      <c r="XFB396" s="4"/>
      <c r="XFC396" s="4"/>
    </row>
    <row r="397" spans="1:16383" ht="20.149999999999999" hidden="1" customHeight="1" x14ac:dyDescent="0.35">
      <c r="A397" s="10"/>
      <c r="B397" s="22"/>
      <c r="C397" s="29"/>
      <c r="D397" s="29"/>
      <c r="E397" s="29"/>
      <c r="F397" s="29"/>
      <c r="G397" s="29"/>
      <c r="H397" s="29"/>
      <c r="I397" s="29"/>
      <c r="J397" s="29"/>
      <c r="K397" s="29"/>
      <c r="L397" s="29"/>
      <c r="M397" s="29"/>
      <c r="N397" s="29"/>
      <c r="O397" s="15"/>
      <c r="P397" s="15"/>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c r="OP397" s="4"/>
      <c r="OQ397" s="4"/>
      <c r="OR397" s="4"/>
      <c r="OS397" s="4"/>
      <c r="OT397" s="4"/>
      <c r="OU397" s="4"/>
      <c r="OV397" s="4"/>
      <c r="OW397" s="4"/>
      <c r="OX397" s="4"/>
      <c r="OY397" s="4"/>
      <c r="OZ397" s="4"/>
      <c r="PA397" s="4"/>
      <c r="PB397" s="4"/>
      <c r="PC397" s="4"/>
      <c r="PD397" s="4"/>
      <c r="PE397" s="4"/>
      <c r="PF397" s="4"/>
      <c r="PG397" s="4"/>
      <c r="PH397" s="4"/>
      <c r="PI397" s="4"/>
      <c r="PJ397" s="4"/>
      <c r="PK397" s="4"/>
      <c r="PL397" s="4"/>
      <c r="PM397" s="4"/>
      <c r="PN397" s="4"/>
      <c r="PO397" s="4"/>
      <c r="PP397" s="4"/>
      <c r="PQ397" s="4"/>
      <c r="PR397" s="4"/>
      <c r="PS397" s="4"/>
      <c r="PT397" s="4"/>
      <c r="PU397" s="4"/>
      <c r="PV397" s="4"/>
      <c r="PW397" s="4"/>
      <c r="PX397" s="4"/>
      <c r="PY397" s="4"/>
      <c r="PZ397" s="4"/>
      <c r="QA397" s="4"/>
      <c r="QB397" s="4"/>
      <c r="QC397" s="4"/>
      <c r="QD397" s="4"/>
      <c r="QE397" s="4"/>
      <c r="QF397" s="4"/>
      <c r="QG397" s="4"/>
      <c r="QH397" s="4"/>
      <c r="QI397" s="4"/>
      <c r="QJ397" s="4"/>
      <c r="QK397" s="4"/>
      <c r="QL397" s="4"/>
      <c r="QM397" s="4"/>
      <c r="QN397" s="4"/>
      <c r="QO397" s="4"/>
      <c r="QP397" s="4"/>
      <c r="QQ397" s="4"/>
      <c r="QR397" s="4"/>
      <c r="QS397" s="4"/>
      <c r="QT397" s="4"/>
      <c r="QU397" s="4"/>
      <c r="QV397" s="4"/>
      <c r="QW397" s="4"/>
      <c r="QX397" s="4"/>
      <c r="QY397" s="4"/>
      <c r="QZ397" s="4"/>
      <c r="RA397" s="4"/>
      <c r="RB397" s="4"/>
      <c r="RC397" s="4"/>
      <c r="RD397" s="4"/>
      <c r="RE397" s="4"/>
      <c r="RF397" s="4"/>
      <c r="RG397" s="4"/>
      <c r="RH397" s="4"/>
      <c r="RI397" s="4"/>
      <c r="RJ397" s="4"/>
      <c r="RK397" s="4"/>
      <c r="RL397" s="4"/>
      <c r="RM397" s="4"/>
      <c r="RN397" s="4"/>
      <c r="RO397" s="4"/>
      <c r="RP397" s="4"/>
      <c r="RQ397" s="4"/>
      <c r="RR397" s="4"/>
      <c r="RS397" s="4"/>
      <c r="RT397" s="4"/>
      <c r="RU397" s="4"/>
      <c r="RV397" s="4"/>
      <c r="RW397" s="4"/>
      <c r="RX397" s="4"/>
      <c r="RY397" s="4"/>
      <c r="RZ397" s="4"/>
      <c r="SA397" s="4"/>
      <c r="SB397" s="4"/>
      <c r="SC397" s="4"/>
      <c r="SD397" s="4"/>
      <c r="SE397" s="4"/>
      <c r="SF397" s="4"/>
      <c r="SG397" s="4"/>
      <c r="SH397" s="4"/>
      <c r="SI397" s="4"/>
      <c r="SJ397" s="4"/>
      <c r="SK397" s="4"/>
      <c r="SL397" s="4"/>
      <c r="SM397" s="4"/>
      <c r="SN397" s="4"/>
      <c r="SO397" s="4"/>
      <c r="SP397" s="4"/>
      <c r="SQ397" s="4"/>
      <c r="SR397" s="4"/>
      <c r="SS397" s="4"/>
      <c r="ST397" s="4"/>
      <c r="SU397" s="4"/>
      <c r="SV397" s="4"/>
      <c r="SW397" s="4"/>
      <c r="SX397" s="4"/>
      <c r="SY397" s="4"/>
      <c r="SZ397" s="4"/>
      <c r="TA397" s="4"/>
      <c r="TB397" s="4"/>
      <c r="TC397" s="4"/>
      <c r="TD397" s="4"/>
      <c r="TE397" s="4"/>
      <c r="TF397" s="4"/>
      <c r="TG397" s="4"/>
      <c r="TH397" s="4"/>
      <c r="TI397" s="4"/>
      <c r="TJ397" s="4"/>
      <c r="TK397" s="4"/>
      <c r="TL397" s="4"/>
      <c r="TM397" s="4"/>
      <c r="TN397" s="4"/>
      <c r="TO397" s="4"/>
      <c r="TP397" s="4"/>
      <c r="TQ397" s="4"/>
      <c r="TR397" s="4"/>
      <c r="TS397" s="4"/>
      <c r="TT397" s="4"/>
      <c r="TU397" s="4"/>
      <c r="TV397" s="4"/>
      <c r="TW397" s="4"/>
      <c r="TX397" s="4"/>
      <c r="TY397" s="4"/>
      <c r="TZ397" s="4"/>
      <c r="UA397" s="4"/>
      <c r="UB397" s="4"/>
      <c r="UC397" s="4"/>
      <c r="UD397" s="4"/>
      <c r="UE397" s="4"/>
      <c r="UF397" s="4"/>
      <c r="UG397" s="4"/>
      <c r="UH397" s="4"/>
      <c r="UI397" s="4"/>
      <c r="UJ397" s="4"/>
      <c r="UK397" s="4"/>
      <c r="UL397" s="4"/>
      <c r="UM397" s="4"/>
      <c r="UN397" s="4"/>
      <c r="UO397" s="4"/>
      <c r="UP397" s="4"/>
      <c r="UQ397" s="4"/>
      <c r="UR397" s="4"/>
      <c r="US397" s="4"/>
      <c r="UT397" s="4"/>
      <c r="UU397" s="4"/>
      <c r="UV397" s="4"/>
      <c r="UW397" s="4"/>
      <c r="UX397" s="4"/>
      <c r="UY397" s="4"/>
      <c r="UZ397" s="4"/>
      <c r="VA397" s="4"/>
      <c r="VB397" s="4"/>
      <c r="VC397" s="4"/>
      <c r="VD397" s="4"/>
      <c r="VE397" s="4"/>
      <c r="VF397" s="4"/>
      <c r="VG397" s="4"/>
      <c r="VH397" s="4"/>
      <c r="VI397" s="4"/>
      <c r="VJ397" s="4"/>
      <c r="VK397" s="4"/>
      <c r="VL397" s="4"/>
      <c r="VM397" s="4"/>
      <c r="VN397" s="4"/>
      <c r="VO397" s="4"/>
      <c r="VP397" s="4"/>
      <c r="VQ397" s="4"/>
      <c r="VR397" s="4"/>
      <c r="VS397" s="4"/>
      <c r="VT397" s="4"/>
      <c r="VU397" s="4"/>
      <c r="VV397" s="4"/>
      <c r="VW397" s="4"/>
      <c r="VX397" s="4"/>
      <c r="VY397" s="4"/>
      <c r="VZ397" s="4"/>
      <c r="WA397" s="4"/>
      <c r="WB397" s="4"/>
      <c r="WC397" s="4"/>
      <c r="WD397" s="4"/>
      <c r="WE397" s="4"/>
      <c r="WF397" s="4"/>
      <c r="WG397" s="4"/>
      <c r="WH397" s="4"/>
      <c r="WI397" s="4"/>
      <c r="WJ397" s="4"/>
      <c r="WK397" s="4"/>
      <c r="WL397" s="4"/>
      <c r="WM397" s="4"/>
      <c r="WN397" s="4"/>
      <c r="WO397" s="4"/>
      <c r="WP397" s="4"/>
      <c r="WQ397" s="4"/>
      <c r="WR397" s="4"/>
      <c r="WS397" s="4"/>
      <c r="WT397" s="4"/>
      <c r="WU397" s="4"/>
      <c r="WV397" s="4"/>
      <c r="WW397" s="4"/>
      <c r="WX397" s="4"/>
      <c r="WY397" s="4"/>
      <c r="WZ397" s="4"/>
      <c r="XA397" s="4"/>
      <c r="XB397" s="4"/>
      <c r="XC397" s="4"/>
      <c r="XD397" s="4"/>
      <c r="XE397" s="4"/>
      <c r="XF397" s="4"/>
      <c r="XG397" s="4"/>
      <c r="XH397" s="4"/>
      <c r="XI397" s="4"/>
      <c r="XJ397" s="4"/>
      <c r="XK397" s="4"/>
      <c r="XL397" s="4"/>
      <c r="XM397" s="4"/>
      <c r="XN397" s="4"/>
      <c r="XO397" s="4"/>
      <c r="XP397" s="4"/>
      <c r="XQ397" s="4"/>
      <c r="XR397" s="4"/>
      <c r="XS397" s="4"/>
      <c r="XT397" s="4"/>
      <c r="XU397" s="4"/>
      <c r="XV397" s="4"/>
      <c r="XW397" s="4"/>
      <c r="XX397" s="4"/>
      <c r="XY397" s="4"/>
      <c r="XZ397" s="4"/>
      <c r="YA397" s="4"/>
      <c r="YB397" s="4"/>
      <c r="YC397" s="4"/>
      <c r="YD397" s="4"/>
      <c r="YE397" s="4"/>
      <c r="YF397" s="4"/>
      <c r="YG397" s="4"/>
      <c r="YH397" s="4"/>
      <c r="YI397" s="4"/>
      <c r="YJ397" s="4"/>
      <c r="YK397" s="4"/>
      <c r="YL397" s="4"/>
      <c r="YM397" s="4"/>
      <c r="YN397" s="4"/>
      <c r="YO397" s="4"/>
      <c r="YP397" s="4"/>
      <c r="YQ397" s="4"/>
      <c r="YR397" s="4"/>
      <c r="YS397" s="4"/>
      <c r="YT397" s="4"/>
      <c r="YU397" s="4"/>
      <c r="YV397" s="4"/>
      <c r="YW397" s="4"/>
      <c r="YX397" s="4"/>
      <c r="YY397" s="4"/>
      <c r="YZ397" s="4"/>
      <c r="ZA397" s="4"/>
      <c r="ZB397" s="4"/>
      <c r="ZC397" s="4"/>
      <c r="ZD397" s="4"/>
      <c r="ZE397" s="4"/>
      <c r="ZF397" s="4"/>
      <c r="ZG397" s="4"/>
      <c r="ZH397" s="4"/>
      <c r="ZI397" s="4"/>
      <c r="ZJ397" s="4"/>
      <c r="ZK397" s="4"/>
      <c r="ZL397" s="4"/>
      <c r="ZM397" s="4"/>
      <c r="ZN397" s="4"/>
      <c r="ZO397" s="4"/>
      <c r="ZP397" s="4"/>
      <c r="ZQ397" s="4"/>
      <c r="ZR397" s="4"/>
      <c r="ZS397" s="4"/>
      <c r="ZT397" s="4"/>
      <c r="ZU397" s="4"/>
      <c r="ZV397" s="4"/>
      <c r="ZW397" s="4"/>
      <c r="ZX397" s="4"/>
      <c r="ZY397" s="4"/>
      <c r="ZZ397" s="4"/>
      <c r="AAA397" s="4"/>
      <c r="AAB397" s="4"/>
      <c r="AAC397" s="4"/>
      <c r="AAD397" s="4"/>
      <c r="AAE397" s="4"/>
      <c r="AAF397" s="4"/>
      <c r="AAG397" s="4"/>
      <c r="AAH397" s="4"/>
      <c r="AAI397" s="4"/>
      <c r="AAJ397" s="4"/>
      <c r="AAK397" s="4"/>
      <c r="AAL397" s="4"/>
      <c r="AAM397" s="4"/>
      <c r="AAN397" s="4"/>
      <c r="AAO397" s="4"/>
      <c r="AAP397" s="4"/>
      <c r="AAQ397" s="4"/>
      <c r="AAR397" s="4"/>
      <c r="AAS397" s="4"/>
      <c r="AAT397" s="4"/>
      <c r="AAU397" s="4"/>
      <c r="AAV397" s="4"/>
      <c r="AAW397" s="4"/>
      <c r="AAX397" s="4"/>
      <c r="AAY397" s="4"/>
      <c r="AAZ397" s="4"/>
      <c r="ABA397" s="4"/>
      <c r="ABB397" s="4"/>
      <c r="ABC397" s="4"/>
      <c r="ABD397" s="4"/>
      <c r="ABE397" s="4"/>
      <c r="ABF397" s="4"/>
      <c r="ABG397" s="4"/>
      <c r="ABH397" s="4"/>
      <c r="ABI397" s="4"/>
      <c r="ABJ397" s="4"/>
      <c r="ABK397" s="4"/>
      <c r="ABL397" s="4"/>
      <c r="ABM397" s="4"/>
      <c r="ABN397" s="4"/>
      <c r="ABO397" s="4"/>
      <c r="ABP397" s="4"/>
      <c r="ABQ397" s="4"/>
      <c r="ABR397" s="4"/>
      <c r="ABS397" s="4"/>
      <c r="ABT397" s="4"/>
      <c r="ABU397" s="4"/>
      <c r="ABV397" s="4"/>
      <c r="ABW397" s="4"/>
      <c r="ABX397" s="4"/>
      <c r="ABY397" s="4"/>
      <c r="ABZ397" s="4"/>
      <c r="ACA397" s="4"/>
      <c r="ACB397" s="4"/>
      <c r="ACC397" s="4"/>
      <c r="ACD397" s="4"/>
      <c r="ACE397" s="4"/>
      <c r="ACF397" s="4"/>
      <c r="ACG397" s="4"/>
      <c r="ACH397" s="4"/>
      <c r="ACI397" s="4"/>
      <c r="ACJ397" s="4"/>
      <c r="ACK397" s="4"/>
      <c r="ACL397" s="4"/>
      <c r="ACM397" s="4"/>
      <c r="ACN397" s="4"/>
      <c r="ACO397" s="4"/>
      <c r="ACP397" s="4"/>
      <c r="ACQ397" s="4"/>
      <c r="ACR397" s="4"/>
      <c r="ACS397" s="4"/>
      <c r="ACT397" s="4"/>
      <c r="ACU397" s="4"/>
      <c r="ACV397" s="4"/>
      <c r="ACW397" s="4"/>
      <c r="ACX397" s="4"/>
      <c r="ACY397" s="4"/>
      <c r="ACZ397" s="4"/>
      <c r="ADA397" s="4"/>
      <c r="ADB397" s="4"/>
      <c r="ADC397" s="4"/>
      <c r="ADD397" s="4"/>
      <c r="ADE397" s="4"/>
      <c r="ADF397" s="4"/>
      <c r="ADG397" s="4"/>
      <c r="ADH397" s="4"/>
      <c r="ADI397" s="4"/>
      <c r="ADJ397" s="4"/>
      <c r="ADK397" s="4"/>
      <c r="ADL397" s="4"/>
      <c r="ADM397" s="4"/>
      <c r="ADN397" s="4"/>
      <c r="ADO397" s="4"/>
      <c r="ADP397" s="4"/>
      <c r="ADQ397" s="4"/>
      <c r="ADR397" s="4"/>
      <c r="ADS397" s="4"/>
      <c r="ADT397" s="4"/>
      <c r="ADU397" s="4"/>
      <c r="ADV397" s="4"/>
      <c r="ADW397" s="4"/>
      <c r="ADX397" s="4"/>
      <c r="ADY397" s="4"/>
      <c r="ADZ397" s="4"/>
      <c r="AEA397" s="4"/>
      <c r="AEB397" s="4"/>
      <c r="AEC397" s="4"/>
      <c r="AED397" s="4"/>
      <c r="AEE397" s="4"/>
      <c r="AEF397" s="4"/>
      <c r="AEG397" s="4"/>
      <c r="AEH397" s="4"/>
      <c r="AEI397" s="4"/>
      <c r="AEJ397" s="4"/>
      <c r="AEK397" s="4"/>
      <c r="AEL397" s="4"/>
      <c r="AEM397" s="4"/>
      <c r="AEN397" s="4"/>
      <c r="AEO397" s="4"/>
      <c r="AEP397" s="4"/>
      <c r="AEQ397" s="4"/>
      <c r="AER397" s="4"/>
      <c r="AES397" s="4"/>
      <c r="AET397" s="4"/>
      <c r="AEU397" s="4"/>
      <c r="AEV397" s="4"/>
      <c r="AEW397" s="4"/>
      <c r="AEX397" s="4"/>
      <c r="AEY397" s="4"/>
      <c r="AEZ397" s="4"/>
      <c r="AFA397" s="4"/>
      <c r="AFB397" s="4"/>
      <c r="AFC397" s="4"/>
      <c r="AFD397" s="4"/>
      <c r="AFE397" s="4"/>
      <c r="AFF397" s="4"/>
      <c r="AFG397" s="4"/>
      <c r="AFH397" s="4"/>
      <c r="AFI397" s="4"/>
      <c r="AFJ397" s="4"/>
      <c r="AFK397" s="4"/>
      <c r="AFL397" s="4"/>
      <c r="AFM397" s="4"/>
      <c r="AFN397" s="4"/>
      <c r="AFO397" s="4"/>
      <c r="AFP397" s="4"/>
      <c r="AFQ397" s="4"/>
      <c r="AFR397" s="4"/>
      <c r="AFS397" s="4"/>
      <c r="AFT397" s="4"/>
      <c r="AFU397" s="4"/>
      <c r="AFV397" s="4"/>
      <c r="AFW397" s="4"/>
      <c r="AFX397" s="4"/>
      <c r="AFY397" s="4"/>
      <c r="AFZ397" s="4"/>
      <c r="AGA397" s="4"/>
      <c r="AGB397" s="4"/>
      <c r="AGC397" s="4"/>
      <c r="AGD397" s="4"/>
      <c r="AGE397" s="4"/>
      <c r="AGF397" s="4"/>
      <c r="AGG397" s="4"/>
      <c r="AGH397" s="4"/>
      <c r="AGI397" s="4"/>
      <c r="AGJ397" s="4"/>
      <c r="AGK397" s="4"/>
      <c r="AGL397" s="4"/>
      <c r="AGM397" s="4"/>
      <c r="AGN397" s="4"/>
      <c r="AGO397" s="4"/>
      <c r="AGP397" s="4"/>
      <c r="AGQ397" s="4"/>
      <c r="AGR397" s="4"/>
      <c r="AGS397" s="4"/>
      <c r="AGT397" s="4"/>
      <c r="AGU397" s="4"/>
      <c r="AGV397" s="4"/>
      <c r="AGW397" s="4"/>
      <c r="AGX397" s="4"/>
      <c r="AGY397" s="4"/>
      <c r="AGZ397" s="4"/>
      <c r="AHA397" s="4"/>
      <c r="AHB397" s="4"/>
      <c r="AHC397" s="4"/>
      <c r="AHD397" s="4"/>
      <c r="AHE397" s="4"/>
      <c r="AHF397" s="4"/>
      <c r="AHG397" s="4"/>
      <c r="AHH397" s="4"/>
      <c r="AHI397" s="4"/>
      <c r="AHJ397" s="4"/>
      <c r="AHK397" s="4"/>
      <c r="AHL397" s="4"/>
      <c r="AHM397" s="4"/>
      <c r="AHN397" s="4"/>
      <c r="AHO397" s="4"/>
      <c r="AHP397" s="4"/>
      <c r="AHQ397" s="4"/>
      <c r="AHR397" s="4"/>
      <c r="AHS397" s="4"/>
      <c r="AHT397" s="4"/>
      <c r="AHU397" s="4"/>
      <c r="AHV397" s="4"/>
      <c r="AHW397" s="4"/>
      <c r="AHX397" s="4"/>
      <c r="AHY397" s="4"/>
      <c r="AHZ397" s="4"/>
      <c r="AIA397" s="4"/>
      <c r="AIB397" s="4"/>
      <c r="AIC397" s="4"/>
      <c r="AID397" s="4"/>
      <c r="AIE397" s="4"/>
      <c r="AIF397" s="4"/>
      <c r="AIG397" s="4"/>
      <c r="AIH397" s="4"/>
      <c r="AII397" s="4"/>
      <c r="AIJ397" s="4"/>
      <c r="AIK397" s="4"/>
      <c r="AIL397" s="4"/>
      <c r="AIM397" s="4"/>
      <c r="AIN397" s="4"/>
      <c r="AIO397" s="4"/>
      <c r="AIP397" s="4"/>
      <c r="AIQ397" s="4"/>
      <c r="AIR397" s="4"/>
      <c r="AIS397" s="4"/>
      <c r="AIT397" s="4"/>
      <c r="AIU397" s="4"/>
      <c r="AIV397" s="4"/>
      <c r="AIW397" s="4"/>
      <c r="AIX397" s="4"/>
      <c r="AIY397" s="4"/>
      <c r="AIZ397" s="4"/>
      <c r="AJA397" s="4"/>
      <c r="AJB397" s="4"/>
      <c r="AJC397" s="4"/>
      <c r="AJD397" s="4"/>
      <c r="AJE397" s="4"/>
      <c r="AJF397" s="4"/>
      <c r="AJG397" s="4"/>
      <c r="AJH397" s="4"/>
      <c r="AJI397" s="4"/>
      <c r="AJJ397" s="4"/>
      <c r="AJK397" s="4"/>
      <c r="AJL397" s="4"/>
      <c r="AJM397" s="4"/>
      <c r="AJN397" s="4"/>
      <c r="AJO397" s="4"/>
      <c r="AJP397" s="4"/>
      <c r="AJQ397" s="4"/>
      <c r="AJR397" s="4"/>
      <c r="AJS397" s="4"/>
      <c r="AJT397" s="4"/>
      <c r="AJU397" s="4"/>
      <c r="AJV397" s="4"/>
      <c r="AJW397" s="4"/>
      <c r="AJX397" s="4"/>
      <c r="AJY397" s="4"/>
      <c r="AJZ397" s="4"/>
      <c r="AKA397" s="4"/>
      <c r="AKB397" s="4"/>
      <c r="AKC397" s="4"/>
      <c r="AKD397" s="4"/>
      <c r="AKE397" s="4"/>
      <c r="AKF397" s="4"/>
      <c r="AKG397" s="4"/>
      <c r="AKH397" s="4"/>
      <c r="AKI397" s="4"/>
      <c r="AKJ397" s="4"/>
      <c r="AKK397" s="4"/>
      <c r="AKL397" s="4"/>
      <c r="AKM397" s="4"/>
      <c r="AKN397" s="4"/>
      <c r="AKO397" s="4"/>
      <c r="AKP397" s="4"/>
      <c r="AKQ397" s="4"/>
      <c r="AKR397" s="4"/>
      <c r="AKS397" s="4"/>
      <c r="AKT397" s="4"/>
      <c r="AKU397" s="4"/>
      <c r="AKV397" s="4"/>
      <c r="AKW397" s="4"/>
      <c r="AKX397" s="4"/>
      <c r="AKY397" s="4"/>
      <c r="AKZ397" s="4"/>
      <c r="ALA397" s="4"/>
      <c r="ALB397" s="4"/>
      <c r="ALC397" s="4"/>
      <c r="ALD397" s="4"/>
      <c r="ALE397" s="4"/>
      <c r="ALF397" s="4"/>
      <c r="ALG397" s="4"/>
      <c r="ALH397" s="4"/>
      <c r="ALI397" s="4"/>
      <c r="ALJ397" s="4"/>
      <c r="ALK397" s="4"/>
      <c r="ALL397" s="4"/>
      <c r="ALM397" s="4"/>
      <c r="ALN397" s="4"/>
      <c r="ALO397" s="4"/>
      <c r="ALP397" s="4"/>
      <c r="ALQ397" s="4"/>
      <c r="ALR397" s="4"/>
      <c r="ALS397" s="4"/>
      <c r="ALT397" s="4"/>
      <c r="ALU397" s="4"/>
      <c r="ALV397" s="4"/>
      <c r="ALW397" s="4"/>
      <c r="ALX397" s="4"/>
      <c r="ALY397" s="4"/>
      <c r="ALZ397" s="4"/>
      <c r="AMA397" s="4"/>
      <c r="AMB397" s="4"/>
      <c r="AMC397" s="4"/>
      <c r="AMD397" s="4"/>
      <c r="AME397" s="4"/>
      <c r="AMF397" s="4"/>
      <c r="AMG397" s="4"/>
      <c r="AMH397" s="4"/>
      <c r="AMI397" s="4"/>
      <c r="AMJ397" s="4"/>
      <c r="AMK397" s="4"/>
      <c r="AML397" s="4"/>
      <c r="AMM397" s="4"/>
      <c r="AMN397" s="4"/>
      <c r="AMO397" s="4"/>
      <c r="AMP397" s="4"/>
      <c r="AMQ397" s="4"/>
      <c r="AMR397" s="4"/>
      <c r="AMS397" s="4"/>
      <c r="AMT397" s="4"/>
      <c r="AMU397" s="4"/>
      <c r="AMV397" s="4"/>
      <c r="AMW397" s="4"/>
      <c r="AMX397" s="4"/>
      <c r="AMY397" s="4"/>
      <c r="AMZ397" s="4"/>
      <c r="ANA397" s="4"/>
      <c r="ANB397" s="4"/>
      <c r="ANC397" s="4"/>
      <c r="AND397" s="4"/>
      <c r="ANE397" s="4"/>
      <c r="ANF397" s="4"/>
      <c r="ANG397" s="4"/>
      <c r="ANH397" s="4"/>
      <c r="ANI397" s="4"/>
      <c r="ANJ397" s="4"/>
      <c r="ANK397" s="4"/>
      <c r="ANL397" s="4"/>
      <c r="ANM397" s="4"/>
      <c r="ANN397" s="4"/>
      <c r="ANO397" s="4"/>
      <c r="ANP397" s="4"/>
      <c r="ANQ397" s="4"/>
      <c r="ANR397" s="4"/>
      <c r="ANS397" s="4"/>
      <c r="ANT397" s="4"/>
      <c r="ANU397" s="4"/>
      <c r="ANV397" s="4"/>
      <c r="ANW397" s="4"/>
      <c r="ANX397" s="4"/>
      <c r="ANY397" s="4"/>
      <c r="ANZ397" s="4"/>
      <c r="AOA397" s="4"/>
      <c r="AOB397" s="4"/>
      <c r="AOC397" s="4"/>
      <c r="AOD397" s="4"/>
      <c r="AOE397" s="4"/>
      <c r="AOF397" s="4"/>
      <c r="AOG397" s="4"/>
      <c r="AOH397" s="4"/>
      <c r="AOI397" s="4"/>
      <c r="AOJ397" s="4"/>
      <c r="AOK397" s="4"/>
      <c r="AOL397" s="4"/>
      <c r="AOM397" s="4"/>
      <c r="AON397" s="4"/>
      <c r="AOO397" s="4"/>
      <c r="AOP397" s="4"/>
      <c r="AOQ397" s="4"/>
      <c r="AOR397" s="4"/>
      <c r="AOS397" s="4"/>
      <c r="AOT397" s="4"/>
      <c r="AOU397" s="4"/>
      <c r="AOV397" s="4"/>
      <c r="AOW397" s="4"/>
      <c r="AOX397" s="4"/>
      <c r="AOY397" s="4"/>
      <c r="AOZ397" s="4"/>
      <c r="APA397" s="4"/>
      <c r="APB397" s="4"/>
      <c r="APC397" s="4"/>
      <c r="APD397" s="4"/>
      <c r="APE397" s="4"/>
      <c r="APF397" s="4"/>
      <c r="APG397" s="4"/>
      <c r="APH397" s="4"/>
      <c r="API397" s="4"/>
      <c r="APJ397" s="4"/>
      <c r="APK397" s="4"/>
      <c r="APL397" s="4"/>
      <c r="APM397" s="4"/>
      <c r="APN397" s="4"/>
      <c r="APO397" s="4"/>
      <c r="APP397" s="4"/>
      <c r="APQ397" s="4"/>
      <c r="APR397" s="4"/>
      <c r="APS397" s="4"/>
      <c r="APT397" s="4"/>
      <c r="APU397" s="4"/>
      <c r="APV397" s="4"/>
      <c r="APW397" s="4"/>
      <c r="APX397" s="4"/>
      <c r="APY397" s="4"/>
      <c r="APZ397" s="4"/>
      <c r="AQA397" s="4"/>
      <c r="AQB397" s="4"/>
      <c r="AQC397" s="4"/>
      <c r="AQD397" s="4"/>
      <c r="AQE397" s="4"/>
      <c r="AQF397" s="4"/>
      <c r="AQG397" s="4"/>
      <c r="AQH397" s="4"/>
      <c r="AQI397" s="4"/>
      <c r="AQJ397" s="4"/>
      <c r="AQK397" s="4"/>
      <c r="AQL397" s="4"/>
      <c r="AQM397" s="4"/>
      <c r="AQN397" s="4"/>
      <c r="AQO397" s="4"/>
      <c r="AQP397" s="4"/>
      <c r="AQQ397" s="4"/>
      <c r="AQR397" s="4"/>
      <c r="AQS397" s="4"/>
      <c r="AQT397" s="4"/>
      <c r="AQU397" s="4"/>
      <c r="AQV397" s="4"/>
      <c r="AQW397" s="4"/>
      <c r="AQX397" s="4"/>
      <c r="AQY397" s="4"/>
      <c r="AQZ397" s="4"/>
      <c r="ARA397" s="4"/>
      <c r="ARB397" s="4"/>
      <c r="ARC397" s="4"/>
      <c r="ARD397" s="4"/>
      <c r="ARE397" s="4"/>
      <c r="ARF397" s="4"/>
      <c r="ARG397" s="4"/>
      <c r="ARH397" s="4"/>
      <c r="ARI397" s="4"/>
      <c r="ARJ397" s="4"/>
      <c r="ARK397" s="4"/>
      <c r="ARL397" s="4"/>
      <c r="ARM397" s="4"/>
      <c r="ARN397" s="4"/>
      <c r="ARO397" s="4"/>
      <c r="ARP397" s="4"/>
      <c r="ARQ397" s="4"/>
      <c r="ARR397" s="4"/>
      <c r="ARS397" s="4"/>
      <c r="ART397" s="4"/>
      <c r="ARU397" s="4"/>
      <c r="ARV397" s="4"/>
      <c r="ARW397" s="4"/>
      <c r="ARX397" s="4"/>
      <c r="ARY397" s="4"/>
      <c r="ARZ397" s="4"/>
      <c r="ASA397" s="4"/>
      <c r="ASB397" s="4"/>
      <c r="ASC397" s="4"/>
      <c r="ASD397" s="4"/>
      <c r="ASE397" s="4"/>
      <c r="ASF397" s="4"/>
      <c r="ASG397" s="4"/>
      <c r="ASH397" s="4"/>
      <c r="ASI397" s="4"/>
      <c r="ASJ397" s="4"/>
      <c r="ASK397" s="4"/>
      <c r="ASL397" s="4"/>
      <c r="ASM397" s="4"/>
      <c r="ASN397" s="4"/>
      <c r="ASO397" s="4"/>
      <c r="ASP397" s="4"/>
      <c r="ASQ397" s="4"/>
      <c r="ASR397" s="4"/>
      <c r="ASS397" s="4"/>
      <c r="AST397" s="4"/>
      <c r="ASU397" s="4"/>
      <c r="ASV397" s="4"/>
      <c r="ASW397" s="4"/>
      <c r="ASX397" s="4"/>
      <c r="ASY397" s="4"/>
      <c r="ASZ397" s="4"/>
      <c r="ATA397" s="4"/>
      <c r="ATB397" s="4"/>
      <c r="ATC397" s="4"/>
      <c r="ATD397" s="4"/>
      <c r="ATE397" s="4"/>
      <c r="ATF397" s="4"/>
      <c r="ATG397" s="4"/>
      <c r="ATH397" s="4"/>
      <c r="ATI397" s="4"/>
      <c r="ATJ397" s="4"/>
      <c r="ATK397" s="4"/>
      <c r="ATL397" s="4"/>
      <c r="ATM397" s="4"/>
      <c r="ATN397" s="4"/>
      <c r="ATO397" s="4"/>
      <c r="ATP397" s="4"/>
      <c r="ATQ397" s="4"/>
      <c r="ATR397" s="4"/>
      <c r="ATS397" s="4"/>
      <c r="ATT397" s="4"/>
      <c r="ATU397" s="4"/>
      <c r="ATV397" s="4"/>
      <c r="ATW397" s="4"/>
      <c r="ATX397" s="4"/>
      <c r="ATY397" s="4"/>
      <c r="ATZ397" s="4"/>
      <c r="AUA397" s="4"/>
      <c r="AUB397" s="4"/>
      <c r="AUC397" s="4"/>
      <c r="AUD397" s="4"/>
      <c r="AUE397" s="4"/>
      <c r="AUF397" s="4"/>
      <c r="AUG397" s="4"/>
      <c r="AUH397" s="4"/>
      <c r="AUI397" s="4"/>
      <c r="AUJ397" s="4"/>
      <c r="AUK397" s="4"/>
      <c r="AUL397" s="4"/>
      <c r="AUM397" s="4"/>
      <c r="AUN397" s="4"/>
      <c r="AUO397" s="4"/>
      <c r="AUP397" s="4"/>
      <c r="AUQ397" s="4"/>
      <c r="AUR397" s="4"/>
      <c r="AUS397" s="4"/>
      <c r="AUT397" s="4"/>
      <c r="AUU397" s="4"/>
      <c r="AUV397" s="4"/>
      <c r="AUW397" s="4"/>
      <c r="AUX397" s="4"/>
      <c r="AUY397" s="4"/>
      <c r="AUZ397" s="4"/>
      <c r="AVA397" s="4"/>
      <c r="AVB397" s="4"/>
      <c r="AVC397" s="4"/>
      <c r="AVD397" s="4"/>
      <c r="AVE397" s="4"/>
      <c r="AVF397" s="4"/>
      <c r="AVG397" s="4"/>
      <c r="AVH397" s="4"/>
      <c r="AVI397" s="4"/>
      <c r="AVJ397" s="4"/>
      <c r="AVK397" s="4"/>
      <c r="AVL397" s="4"/>
      <c r="AVM397" s="4"/>
      <c r="AVN397" s="4"/>
      <c r="AVO397" s="4"/>
      <c r="AVP397" s="4"/>
      <c r="AVQ397" s="4"/>
      <c r="AVR397" s="4"/>
      <c r="AVS397" s="4"/>
      <c r="AVT397" s="4"/>
      <c r="AVU397" s="4"/>
      <c r="AVV397" s="4"/>
      <c r="AVW397" s="4"/>
      <c r="AVX397" s="4"/>
      <c r="AVY397" s="4"/>
      <c r="AVZ397" s="4"/>
      <c r="AWA397" s="4"/>
      <c r="AWB397" s="4"/>
      <c r="AWC397" s="4"/>
      <c r="AWD397" s="4"/>
      <c r="AWE397" s="4"/>
      <c r="AWF397" s="4"/>
      <c r="AWG397" s="4"/>
      <c r="AWH397" s="4"/>
      <c r="AWI397" s="4"/>
      <c r="AWJ397" s="4"/>
      <c r="AWK397" s="4"/>
      <c r="AWL397" s="4"/>
      <c r="AWM397" s="4"/>
      <c r="AWN397" s="4"/>
      <c r="AWO397" s="4"/>
      <c r="AWP397" s="4"/>
      <c r="AWQ397" s="4"/>
      <c r="AWR397" s="4"/>
      <c r="AWS397" s="4"/>
      <c r="AWT397" s="4"/>
      <c r="AWU397" s="4"/>
      <c r="AWV397" s="4"/>
      <c r="AWW397" s="4"/>
      <c r="AWX397" s="4"/>
      <c r="AWY397" s="4"/>
      <c r="AWZ397" s="4"/>
      <c r="AXA397" s="4"/>
      <c r="AXB397" s="4"/>
      <c r="AXC397" s="4"/>
      <c r="AXD397" s="4"/>
      <c r="AXE397" s="4"/>
      <c r="AXF397" s="4"/>
      <c r="AXG397" s="4"/>
      <c r="AXH397" s="4"/>
      <c r="AXI397" s="4"/>
      <c r="AXJ397" s="4"/>
      <c r="AXK397" s="4"/>
      <c r="AXL397" s="4"/>
      <c r="AXM397" s="4"/>
      <c r="AXN397" s="4"/>
      <c r="AXO397" s="4"/>
      <c r="AXP397" s="4"/>
      <c r="AXQ397" s="4"/>
      <c r="AXR397" s="4"/>
      <c r="AXS397" s="4"/>
      <c r="AXT397" s="4"/>
      <c r="AXU397" s="4"/>
      <c r="AXV397" s="4"/>
      <c r="AXW397" s="4"/>
      <c r="AXX397" s="4"/>
      <c r="AXY397" s="4"/>
      <c r="AXZ397" s="4"/>
      <c r="AYA397" s="4"/>
      <c r="AYB397" s="4"/>
      <c r="AYC397" s="4"/>
      <c r="AYD397" s="4"/>
      <c r="AYE397" s="4"/>
      <c r="AYF397" s="4"/>
      <c r="AYG397" s="4"/>
      <c r="AYH397" s="4"/>
      <c r="AYI397" s="4"/>
      <c r="AYJ397" s="4"/>
      <c r="AYK397" s="4"/>
      <c r="AYL397" s="4"/>
      <c r="AYM397" s="4"/>
      <c r="AYN397" s="4"/>
      <c r="AYO397" s="4"/>
      <c r="AYP397" s="4"/>
      <c r="AYQ397" s="4"/>
      <c r="AYR397" s="4"/>
      <c r="AYS397" s="4"/>
      <c r="AYT397" s="4"/>
      <c r="AYU397" s="4"/>
      <c r="AYV397" s="4"/>
      <c r="AYW397" s="4"/>
      <c r="AYX397" s="4"/>
      <c r="AYY397" s="4"/>
      <c r="AYZ397" s="4"/>
      <c r="AZA397" s="4"/>
      <c r="AZB397" s="4"/>
      <c r="AZC397" s="4"/>
      <c r="AZD397" s="4"/>
      <c r="AZE397" s="4"/>
      <c r="AZF397" s="4"/>
      <c r="AZG397" s="4"/>
      <c r="AZH397" s="4"/>
      <c r="AZI397" s="4"/>
      <c r="AZJ397" s="4"/>
      <c r="AZK397" s="4"/>
      <c r="AZL397" s="4"/>
      <c r="AZM397" s="4"/>
      <c r="AZN397" s="4"/>
      <c r="AZO397" s="4"/>
      <c r="AZP397" s="4"/>
      <c r="AZQ397" s="4"/>
      <c r="AZR397" s="4"/>
      <c r="AZS397" s="4"/>
      <c r="AZT397" s="4"/>
      <c r="AZU397" s="4"/>
      <c r="AZV397" s="4"/>
      <c r="AZW397" s="4"/>
      <c r="AZX397" s="4"/>
      <c r="AZY397" s="4"/>
      <c r="AZZ397" s="4"/>
      <c r="BAA397" s="4"/>
      <c r="BAB397" s="4"/>
      <c r="BAC397" s="4"/>
      <c r="BAD397" s="4"/>
      <c r="BAE397" s="4"/>
      <c r="BAF397" s="4"/>
      <c r="BAG397" s="4"/>
      <c r="BAH397" s="4"/>
      <c r="BAI397" s="4"/>
      <c r="BAJ397" s="4"/>
      <c r="BAK397" s="4"/>
      <c r="BAL397" s="4"/>
      <c r="BAM397" s="4"/>
      <c r="BAN397" s="4"/>
      <c r="BAO397" s="4"/>
      <c r="BAP397" s="4"/>
      <c r="BAQ397" s="4"/>
      <c r="BAR397" s="4"/>
      <c r="BAS397" s="4"/>
      <c r="BAT397" s="4"/>
      <c r="BAU397" s="4"/>
      <c r="BAV397" s="4"/>
      <c r="BAW397" s="4"/>
      <c r="BAX397" s="4"/>
      <c r="BAY397" s="4"/>
      <c r="BAZ397" s="4"/>
      <c r="BBA397" s="4"/>
      <c r="BBB397" s="4"/>
      <c r="BBC397" s="4"/>
      <c r="BBD397" s="4"/>
      <c r="BBE397" s="4"/>
      <c r="BBF397" s="4"/>
      <c r="BBG397" s="4"/>
      <c r="BBH397" s="4"/>
      <c r="BBI397" s="4"/>
      <c r="BBJ397" s="4"/>
      <c r="BBK397" s="4"/>
      <c r="BBL397" s="4"/>
      <c r="BBM397" s="4"/>
      <c r="BBN397" s="4"/>
      <c r="BBO397" s="4"/>
      <c r="BBP397" s="4"/>
      <c r="BBQ397" s="4"/>
      <c r="BBR397" s="4"/>
      <c r="BBS397" s="4"/>
      <c r="BBT397" s="4"/>
      <c r="BBU397" s="4"/>
      <c r="BBV397" s="4"/>
      <c r="BBW397" s="4"/>
      <c r="BBX397" s="4"/>
      <c r="BBY397" s="4"/>
      <c r="BBZ397" s="4"/>
      <c r="BCA397" s="4"/>
      <c r="BCB397" s="4"/>
      <c r="BCC397" s="4"/>
      <c r="BCD397" s="4"/>
      <c r="BCE397" s="4"/>
      <c r="BCF397" s="4"/>
      <c r="BCG397" s="4"/>
      <c r="BCH397" s="4"/>
      <c r="BCI397" s="4"/>
      <c r="BCJ397" s="4"/>
      <c r="BCK397" s="4"/>
      <c r="BCL397" s="4"/>
      <c r="BCM397" s="4"/>
      <c r="BCN397" s="4"/>
      <c r="BCO397" s="4"/>
      <c r="BCP397" s="4"/>
      <c r="BCQ397" s="4"/>
      <c r="BCR397" s="4"/>
      <c r="BCS397" s="4"/>
      <c r="BCT397" s="4"/>
      <c r="BCU397" s="4"/>
      <c r="BCV397" s="4"/>
      <c r="BCW397" s="4"/>
      <c r="BCX397" s="4"/>
      <c r="BCY397" s="4"/>
      <c r="BCZ397" s="4"/>
      <c r="BDA397" s="4"/>
      <c r="BDB397" s="4"/>
      <c r="BDC397" s="4"/>
      <c r="BDD397" s="4"/>
      <c r="BDE397" s="4"/>
      <c r="BDF397" s="4"/>
      <c r="BDG397" s="4"/>
      <c r="BDH397" s="4"/>
      <c r="BDI397" s="4"/>
      <c r="BDJ397" s="4"/>
      <c r="BDK397" s="4"/>
      <c r="BDL397" s="4"/>
      <c r="BDM397" s="4"/>
      <c r="BDN397" s="4"/>
      <c r="BDO397" s="4"/>
      <c r="BDP397" s="4"/>
      <c r="BDQ397" s="4"/>
      <c r="BDR397" s="4"/>
      <c r="BDS397" s="4"/>
      <c r="BDT397" s="4"/>
      <c r="BDU397" s="4"/>
      <c r="BDV397" s="4"/>
      <c r="BDW397" s="4"/>
      <c r="BDX397" s="4"/>
      <c r="BDY397" s="4"/>
      <c r="BDZ397" s="4"/>
      <c r="BEA397" s="4"/>
      <c r="BEB397" s="4"/>
      <c r="BEC397" s="4"/>
      <c r="BED397" s="4"/>
      <c r="BEE397" s="4"/>
      <c r="BEF397" s="4"/>
      <c r="BEG397" s="4"/>
      <c r="BEH397" s="4"/>
      <c r="BEI397" s="4"/>
      <c r="BEJ397" s="4"/>
      <c r="BEK397" s="4"/>
      <c r="BEL397" s="4"/>
      <c r="BEM397" s="4"/>
      <c r="BEN397" s="4"/>
      <c r="BEO397" s="4"/>
      <c r="BEP397" s="4"/>
      <c r="BEQ397" s="4"/>
      <c r="BER397" s="4"/>
      <c r="BES397" s="4"/>
      <c r="BET397" s="4"/>
      <c r="BEU397" s="4"/>
      <c r="BEV397" s="4"/>
      <c r="BEW397" s="4"/>
      <c r="BEX397" s="4"/>
      <c r="BEY397" s="4"/>
      <c r="BEZ397" s="4"/>
      <c r="BFA397" s="4"/>
      <c r="BFB397" s="4"/>
      <c r="BFC397" s="4"/>
      <c r="BFD397" s="4"/>
      <c r="BFE397" s="4"/>
      <c r="BFF397" s="4"/>
      <c r="BFG397" s="4"/>
      <c r="BFH397" s="4"/>
      <c r="BFI397" s="4"/>
      <c r="BFJ397" s="4"/>
      <c r="BFK397" s="4"/>
      <c r="BFL397" s="4"/>
      <c r="BFM397" s="4"/>
      <c r="BFN397" s="4"/>
      <c r="BFO397" s="4"/>
      <c r="BFP397" s="4"/>
      <c r="BFQ397" s="4"/>
      <c r="BFR397" s="4"/>
      <c r="BFS397" s="4"/>
      <c r="BFT397" s="4"/>
      <c r="BFU397" s="4"/>
      <c r="BFV397" s="4"/>
      <c r="BFW397" s="4"/>
      <c r="BFX397" s="4"/>
      <c r="BFY397" s="4"/>
      <c r="BFZ397" s="4"/>
      <c r="BGA397" s="4"/>
      <c r="BGB397" s="4"/>
      <c r="BGC397" s="4"/>
      <c r="BGD397" s="4"/>
      <c r="BGE397" s="4"/>
      <c r="BGF397" s="4"/>
      <c r="BGG397" s="4"/>
      <c r="BGH397" s="4"/>
      <c r="BGI397" s="4"/>
      <c r="BGJ397" s="4"/>
      <c r="BGK397" s="4"/>
      <c r="BGL397" s="4"/>
      <c r="BGM397" s="4"/>
      <c r="BGN397" s="4"/>
      <c r="BGO397" s="4"/>
      <c r="BGP397" s="4"/>
      <c r="BGQ397" s="4"/>
      <c r="BGR397" s="4"/>
      <c r="BGS397" s="4"/>
      <c r="BGT397" s="4"/>
      <c r="BGU397" s="4"/>
      <c r="BGV397" s="4"/>
      <c r="BGW397" s="4"/>
      <c r="BGX397" s="4"/>
      <c r="BGY397" s="4"/>
      <c r="BGZ397" s="4"/>
      <c r="BHA397" s="4"/>
      <c r="BHB397" s="4"/>
      <c r="BHC397" s="4"/>
      <c r="BHD397" s="4"/>
      <c r="BHE397" s="4"/>
      <c r="BHF397" s="4"/>
      <c r="BHG397" s="4"/>
      <c r="BHH397" s="4"/>
      <c r="BHI397" s="4"/>
      <c r="BHJ397" s="4"/>
      <c r="BHK397" s="4"/>
      <c r="BHL397" s="4"/>
      <c r="BHM397" s="4"/>
      <c r="BHN397" s="4"/>
      <c r="BHO397" s="4"/>
      <c r="BHP397" s="4"/>
      <c r="BHQ397" s="4"/>
      <c r="BHR397" s="4"/>
      <c r="BHS397" s="4"/>
      <c r="BHT397" s="4"/>
      <c r="BHU397" s="4"/>
      <c r="BHV397" s="4"/>
      <c r="BHW397" s="4"/>
      <c r="BHX397" s="4"/>
      <c r="BHY397" s="4"/>
      <c r="BHZ397" s="4"/>
      <c r="BIA397" s="4"/>
      <c r="BIB397" s="4"/>
      <c r="BIC397" s="4"/>
      <c r="BID397" s="4"/>
      <c r="BIE397" s="4"/>
      <c r="BIF397" s="4"/>
      <c r="BIG397" s="4"/>
      <c r="BIH397" s="4"/>
      <c r="BII397" s="4"/>
      <c r="BIJ397" s="4"/>
      <c r="BIK397" s="4"/>
      <c r="BIL397" s="4"/>
      <c r="BIM397" s="4"/>
      <c r="BIN397" s="4"/>
      <c r="BIO397" s="4"/>
      <c r="BIP397" s="4"/>
      <c r="BIQ397" s="4"/>
      <c r="BIR397" s="4"/>
      <c r="BIS397" s="4"/>
      <c r="BIT397" s="4"/>
      <c r="BIU397" s="4"/>
      <c r="BIV397" s="4"/>
      <c r="BIW397" s="4"/>
      <c r="BIX397" s="4"/>
      <c r="BIY397" s="4"/>
      <c r="BIZ397" s="4"/>
      <c r="BJA397" s="4"/>
      <c r="BJB397" s="4"/>
      <c r="BJC397" s="4"/>
      <c r="BJD397" s="4"/>
      <c r="BJE397" s="4"/>
      <c r="BJF397" s="4"/>
      <c r="BJG397" s="4"/>
      <c r="BJH397" s="4"/>
      <c r="BJI397" s="4"/>
      <c r="BJJ397" s="4"/>
      <c r="BJK397" s="4"/>
      <c r="BJL397" s="4"/>
      <c r="BJM397" s="4"/>
      <c r="BJN397" s="4"/>
      <c r="BJO397" s="4"/>
      <c r="BJP397" s="4"/>
      <c r="BJQ397" s="4"/>
      <c r="BJR397" s="4"/>
      <c r="BJS397" s="4"/>
      <c r="BJT397" s="4"/>
      <c r="BJU397" s="4"/>
      <c r="BJV397" s="4"/>
      <c r="BJW397" s="4"/>
      <c r="BJX397" s="4"/>
      <c r="BJY397" s="4"/>
      <c r="BJZ397" s="4"/>
      <c r="BKA397" s="4"/>
      <c r="BKB397" s="4"/>
      <c r="BKC397" s="4"/>
      <c r="BKD397" s="4"/>
      <c r="BKE397" s="4"/>
      <c r="BKF397" s="4"/>
      <c r="BKG397" s="4"/>
      <c r="BKH397" s="4"/>
      <c r="BKI397" s="4"/>
      <c r="BKJ397" s="4"/>
      <c r="BKK397" s="4"/>
      <c r="BKL397" s="4"/>
      <c r="BKM397" s="4"/>
      <c r="BKN397" s="4"/>
      <c r="BKO397" s="4"/>
      <c r="BKP397" s="4"/>
      <c r="BKQ397" s="4"/>
      <c r="BKR397" s="4"/>
      <c r="BKS397" s="4"/>
      <c r="BKT397" s="4"/>
      <c r="BKU397" s="4"/>
      <c r="BKV397" s="4"/>
      <c r="BKW397" s="4"/>
      <c r="BKX397" s="4"/>
      <c r="BKY397" s="4"/>
      <c r="BKZ397" s="4"/>
      <c r="BLA397" s="4"/>
      <c r="BLB397" s="4"/>
      <c r="BLC397" s="4"/>
      <c r="BLD397" s="4"/>
      <c r="BLE397" s="4"/>
      <c r="BLF397" s="4"/>
      <c r="BLG397" s="4"/>
      <c r="BLH397" s="4"/>
      <c r="BLI397" s="4"/>
      <c r="BLJ397" s="4"/>
      <c r="BLK397" s="4"/>
      <c r="BLL397" s="4"/>
      <c r="BLM397" s="4"/>
      <c r="BLN397" s="4"/>
      <c r="BLO397" s="4"/>
      <c r="BLP397" s="4"/>
      <c r="BLQ397" s="4"/>
      <c r="BLR397" s="4"/>
      <c r="BLS397" s="4"/>
      <c r="BLT397" s="4"/>
      <c r="BLU397" s="4"/>
      <c r="BLV397" s="4"/>
      <c r="BLW397" s="4"/>
      <c r="BLX397" s="4"/>
      <c r="BLY397" s="4"/>
      <c r="BLZ397" s="4"/>
      <c r="BMA397" s="4"/>
      <c r="BMB397" s="4"/>
      <c r="BMC397" s="4"/>
      <c r="BMD397" s="4"/>
      <c r="BME397" s="4"/>
      <c r="BMF397" s="4"/>
      <c r="BMG397" s="4"/>
      <c r="BMH397" s="4"/>
      <c r="BMI397" s="4"/>
      <c r="BMJ397" s="4"/>
      <c r="BMK397" s="4"/>
      <c r="BML397" s="4"/>
      <c r="BMM397" s="4"/>
      <c r="BMN397" s="4"/>
      <c r="BMO397" s="4"/>
      <c r="BMP397" s="4"/>
      <c r="BMQ397" s="4"/>
      <c r="BMR397" s="4"/>
      <c r="BMS397" s="4"/>
      <c r="BMT397" s="4"/>
      <c r="BMU397" s="4"/>
      <c r="BMV397" s="4"/>
      <c r="BMW397" s="4"/>
      <c r="BMX397" s="4"/>
      <c r="BMY397" s="4"/>
      <c r="BMZ397" s="4"/>
      <c r="BNA397" s="4"/>
      <c r="BNB397" s="4"/>
      <c r="BNC397" s="4"/>
      <c r="BND397" s="4"/>
      <c r="BNE397" s="4"/>
      <c r="BNF397" s="4"/>
      <c r="BNG397" s="4"/>
      <c r="BNH397" s="4"/>
      <c r="BNI397" s="4"/>
      <c r="BNJ397" s="4"/>
      <c r="BNK397" s="4"/>
      <c r="BNL397" s="4"/>
      <c r="BNM397" s="4"/>
      <c r="BNN397" s="4"/>
      <c r="BNO397" s="4"/>
      <c r="BNP397" s="4"/>
      <c r="BNQ397" s="4"/>
      <c r="BNR397" s="4"/>
      <c r="BNS397" s="4"/>
      <c r="BNT397" s="4"/>
      <c r="BNU397" s="4"/>
      <c r="BNV397" s="4"/>
      <c r="BNW397" s="4"/>
      <c r="BNX397" s="4"/>
      <c r="BNY397" s="4"/>
      <c r="BNZ397" s="4"/>
      <c r="BOA397" s="4"/>
      <c r="BOB397" s="4"/>
      <c r="BOC397" s="4"/>
      <c r="BOD397" s="4"/>
      <c r="BOE397" s="4"/>
      <c r="BOF397" s="4"/>
      <c r="BOG397" s="4"/>
      <c r="BOH397" s="4"/>
      <c r="BOI397" s="4"/>
      <c r="BOJ397" s="4"/>
      <c r="BOK397" s="4"/>
      <c r="BOL397" s="4"/>
      <c r="BOM397" s="4"/>
      <c r="BON397" s="4"/>
      <c r="BOO397" s="4"/>
      <c r="BOP397" s="4"/>
      <c r="BOQ397" s="4"/>
      <c r="BOR397" s="4"/>
      <c r="BOS397" s="4"/>
      <c r="BOT397" s="4"/>
      <c r="BOU397" s="4"/>
      <c r="BOV397" s="4"/>
      <c r="BOW397" s="4"/>
      <c r="BOX397" s="4"/>
      <c r="BOY397" s="4"/>
      <c r="BOZ397" s="4"/>
      <c r="BPA397" s="4"/>
      <c r="BPB397" s="4"/>
      <c r="BPC397" s="4"/>
      <c r="BPD397" s="4"/>
      <c r="BPE397" s="4"/>
      <c r="BPF397" s="4"/>
      <c r="BPG397" s="4"/>
      <c r="BPH397" s="4"/>
      <c r="BPI397" s="4"/>
      <c r="BPJ397" s="4"/>
      <c r="BPK397" s="4"/>
      <c r="BPL397" s="4"/>
      <c r="BPM397" s="4"/>
      <c r="BPN397" s="4"/>
      <c r="BPO397" s="4"/>
      <c r="BPP397" s="4"/>
      <c r="BPQ397" s="4"/>
      <c r="BPR397" s="4"/>
      <c r="BPS397" s="4"/>
      <c r="BPT397" s="4"/>
      <c r="BPU397" s="4"/>
      <c r="BPV397" s="4"/>
      <c r="BPW397" s="4"/>
      <c r="BPX397" s="4"/>
      <c r="BPY397" s="4"/>
      <c r="BPZ397" s="4"/>
      <c r="BQA397" s="4"/>
      <c r="BQB397" s="4"/>
      <c r="BQC397" s="4"/>
      <c r="BQD397" s="4"/>
      <c r="BQE397" s="4"/>
      <c r="BQF397" s="4"/>
      <c r="BQG397" s="4"/>
      <c r="BQH397" s="4"/>
      <c r="BQI397" s="4"/>
      <c r="BQJ397" s="4"/>
      <c r="BQK397" s="4"/>
      <c r="BQL397" s="4"/>
      <c r="BQM397" s="4"/>
      <c r="BQN397" s="4"/>
      <c r="BQO397" s="4"/>
      <c r="BQP397" s="4"/>
      <c r="BQQ397" s="4"/>
      <c r="BQR397" s="4"/>
      <c r="BQS397" s="4"/>
      <c r="BQT397" s="4"/>
      <c r="BQU397" s="4"/>
      <c r="BQV397" s="4"/>
      <c r="BQW397" s="4"/>
      <c r="BQX397" s="4"/>
      <c r="BQY397" s="4"/>
      <c r="BQZ397" s="4"/>
      <c r="BRA397" s="4"/>
      <c r="BRB397" s="4"/>
      <c r="BRC397" s="4"/>
      <c r="BRD397" s="4"/>
      <c r="BRE397" s="4"/>
      <c r="BRF397" s="4"/>
      <c r="BRG397" s="4"/>
      <c r="BRH397" s="4"/>
      <c r="BRI397" s="4"/>
      <c r="BRJ397" s="4"/>
      <c r="BRK397" s="4"/>
      <c r="BRL397" s="4"/>
      <c r="BRM397" s="4"/>
      <c r="BRN397" s="4"/>
      <c r="BRO397" s="4"/>
      <c r="BRP397" s="4"/>
      <c r="BRQ397" s="4"/>
      <c r="BRR397" s="4"/>
      <c r="BRS397" s="4"/>
      <c r="BRT397" s="4"/>
      <c r="BRU397" s="4"/>
      <c r="BRV397" s="4"/>
      <c r="BRW397" s="4"/>
      <c r="BRX397" s="4"/>
      <c r="BRY397" s="4"/>
      <c r="BRZ397" s="4"/>
      <c r="BSA397" s="4"/>
      <c r="BSB397" s="4"/>
      <c r="BSC397" s="4"/>
      <c r="BSD397" s="4"/>
      <c r="BSE397" s="4"/>
      <c r="BSF397" s="4"/>
      <c r="BSG397" s="4"/>
      <c r="BSH397" s="4"/>
      <c r="BSI397" s="4"/>
      <c r="BSJ397" s="4"/>
      <c r="BSK397" s="4"/>
      <c r="BSL397" s="4"/>
      <c r="BSM397" s="4"/>
      <c r="BSN397" s="4"/>
      <c r="BSO397" s="4"/>
      <c r="BSP397" s="4"/>
      <c r="BSQ397" s="4"/>
      <c r="BSR397" s="4"/>
      <c r="BSS397" s="4"/>
      <c r="BST397" s="4"/>
      <c r="BSU397" s="4"/>
      <c r="BSV397" s="4"/>
      <c r="BSW397" s="4"/>
      <c r="BSX397" s="4"/>
      <c r="BSY397" s="4"/>
      <c r="BSZ397" s="4"/>
      <c r="BTA397" s="4"/>
      <c r="BTB397" s="4"/>
      <c r="BTC397" s="4"/>
      <c r="BTD397" s="4"/>
      <c r="BTE397" s="4"/>
      <c r="BTF397" s="4"/>
      <c r="BTG397" s="4"/>
      <c r="BTH397" s="4"/>
      <c r="BTI397" s="4"/>
      <c r="BTJ397" s="4"/>
      <c r="BTK397" s="4"/>
      <c r="BTL397" s="4"/>
      <c r="BTM397" s="4"/>
      <c r="BTN397" s="4"/>
      <c r="BTO397" s="4"/>
      <c r="BTP397" s="4"/>
      <c r="BTQ397" s="4"/>
      <c r="BTR397" s="4"/>
      <c r="BTS397" s="4"/>
      <c r="BTT397" s="4"/>
      <c r="BTU397" s="4"/>
      <c r="BTV397" s="4"/>
      <c r="BTW397" s="4"/>
      <c r="BTX397" s="4"/>
      <c r="BTY397" s="4"/>
      <c r="BTZ397" s="4"/>
      <c r="BUA397" s="4"/>
      <c r="BUB397" s="4"/>
      <c r="BUC397" s="4"/>
      <c r="BUD397" s="4"/>
      <c r="BUE397" s="4"/>
      <c r="BUF397" s="4"/>
      <c r="BUG397" s="4"/>
      <c r="BUH397" s="4"/>
      <c r="BUI397" s="4"/>
      <c r="BUJ397" s="4"/>
      <c r="BUK397" s="4"/>
      <c r="BUL397" s="4"/>
      <c r="BUM397" s="4"/>
      <c r="BUN397" s="4"/>
      <c r="BUO397" s="4"/>
      <c r="BUP397" s="4"/>
      <c r="BUQ397" s="4"/>
      <c r="BUR397" s="4"/>
      <c r="BUS397" s="4"/>
      <c r="BUT397" s="4"/>
      <c r="BUU397" s="4"/>
      <c r="BUV397" s="4"/>
      <c r="BUW397" s="4"/>
      <c r="BUX397" s="4"/>
      <c r="BUY397" s="4"/>
      <c r="BUZ397" s="4"/>
      <c r="BVA397" s="4"/>
      <c r="BVB397" s="4"/>
      <c r="BVC397" s="4"/>
      <c r="BVD397" s="4"/>
      <c r="BVE397" s="4"/>
      <c r="BVF397" s="4"/>
      <c r="BVG397" s="4"/>
      <c r="BVH397" s="4"/>
      <c r="BVI397" s="4"/>
      <c r="BVJ397" s="4"/>
      <c r="BVK397" s="4"/>
      <c r="BVL397" s="4"/>
      <c r="BVM397" s="4"/>
      <c r="BVN397" s="4"/>
      <c r="BVO397" s="4"/>
      <c r="BVP397" s="4"/>
      <c r="BVQ397" s="4"/>
      <c r="BVR397" s="4"/>
      <c r="BVS397" s="4"/>
      <c r="BVT397" s="4"/>
      <c r="BVU397" s="4"/>
      <c r="BVV397" s="4"/>
      <c r="BVW397" s="4"/>
      <c r="BVX397" s="4"/>
      <c r="BVY397" s="4"/>
      <c r="BVZ397" s="4"/>
      <c r="BWA397" s="4"/>
      <c r="BWB397" s="4"/>
      <c r="BWC397" s="4"/>
      <c r="BWD397" s="4"/>
      <c r="BWE397" s="4"/>
      <c r="BWF397" s="4"/>
      <c r="BWG397" s="4"/>
      <c r="BWH397" s="4"/>
      <c r="BWI397" s="4"/>
      <c r="BWJ397" s="4"/>
      <c r="BWK397" s="4"/>
      <c r="BWL397" s="4"/>
      <c r="BWM397" s="4"/>
      <c r="BWN397" s="4"/>
      <c r="BWO397" s="4"/>
      <c r="BWP397" s="4"/>
      <c r="BWQ397" s="4"/>
      <c r="BWR397" s="4"/>
      <c r="BWS397" s="4"/>
      <c r="BWT397" s="4"/>
      <c r="BWU397" s="4"/>
      <c r="BWV397" s="4"/>
      <c r="BWW397" s="4"/>
      <c r="BWX397" s="4"/>
      <c r="BWY397" s="4"/>
      <c r="BWZ397" s="4"/>
      <c r="BXA397" s="4"/>
      <c r="BXB397" s="4"/>
      <c r="BXC397" s="4"/>
      <c r="BXD397" s="4"/>
      <c r="BXE397" s="4"/>
      <c r="BXF397" s="4"/>
      <c r="BXG397" s="4"/>
      <c r="BXH397" s="4"/>
      <c r="BXI397" s="4"/>
      <c r="BXJ397" s="4"/>
      <c r="BXK397" s="4"/>
      <c r="BXL397" s="4"/>
      <c r="BXM397" s="4"/>
      <c r="BXN397" s="4"/>
      <c r="BXO397" s="4"/>
      <c r="BXP397" s="4"/>
      <c r="BXQ397" s="4"/>
      <c r="BXR397" s="4"/>
      <c r="BXS397" s="4"/>
      <c r="BXT397" s="4"/>
      <c r="BXU397" s="4"/>
      <c r="BXV397" s="4"/>
      <c r="BXW397" s="4"/>
      <c r="BXX397" s="4"/>
      <c r="BXY397" s="4"/>
      <c r="BXZ397" s="4"/>
      <c r="BYA397" s="4"/>
      <c r="BYB397" s="4"/>
      <c r="BYC397" s="4"/>
      <c r="BYD397" s="4"/>
      <c r="BYE397" s="4"/>
      <c r="BYF397" s="4"/>
      <c r="BYG397" s="4"/>
      <c r="BYH397" s="4"/>
      <c r="BYI397" s="4"/>
      <c r="BYJ397" s="4"/>
      <c r="BYK397" s="4"/>
      <c r="BYL397" s="4"/>
      <c r="BYM397" s="4"/>
      <c r="BYN397" s="4"/>
      <c r="BYO397" s="4"/>
      <c r="BYP397" s="4"/>
      <c r="BYQ397" s="4"/>
      <c r="BYR397" s="4"/>
      <c r="BYS397" s="4"/>
      <c r="BYT397" s="4"/>
      <c r="BYU397" s="4"/>
      <c r="BYV397" s="4"/>
      <c r="BYW397" s="4"/>
      <c r="BYX397" s="4"/>
      <c r="BYY397" s="4"/>
      <c r="BYZ397" s="4"/>
      <c r="BZA397" s="4"/>
      <c r="BZB397" s="4"/>
      <c r="BZC397" s="4"/>
      <c r="BZD397" s="4"/>
      <c r="BZE397" s="4"/>
      <c r="BZF397" s="4"/>
      <c r="BZG397" s="4"/>
      <c r="BZH397" s="4"/>
      <c r="BZI397" s="4"/>
      <c r="BZJ397" s="4"/>
      <c r="BZK397" s="4"/>
      <c r="BZL397" s="4"/>
      <c r="BZM397" s="4"/>
      <c r="BZN397" s="4"/>
      <c r="BZO397" s="4"/>
      <c r="BZP397" s="4"/>
      <c r="BZQ397" s="4"/>
      <c r="BZR397" s="4"/>
      <c r="BZS397" s="4"/>
      <c r="BZT397" s="4"/>
      <c r="BZU397" s="4"/>
      <c r="BZV397" s="4"/>
      <c r="BZW397" s="4"/>
      <c r="BZX397" s="4"/>
      <c r="BZY397" s="4"/>
      <c r="BZZ397" s="4"/>
      <c r="CAA397" s="4"/>
      <c r="CAB397" s="4"/>
      <c r="CAC397" s="4"/>
      <c r="CAD397" s="4"/>
      <c r="CAE397" s="4"/>
      <c r="CAF397" s="4"/>
      <c r="CAG397" s="4"/>
      <c r="CAH397" s="4"/>
      <c r="CAI397" s="4"/>
      <c r="CAJ397" s="4"/>
      <c r="CAK397" s="4"/>
      <c r="CAL397" s="4"/>
      <c r="CAM397" s="4"/>
      <c r="CAN397" s="4"/>
      <c r="CAO397" s="4"/>
      <c r="CAP397" s="4"/>
      <c r="CAQ397" s="4"/>
      <c r="CAR397" s="4"/>
      <c r="CAS397" s="4"/>
      <c r="CAT397" s="4"/>
      <c r="CAU397" s="4"/>
      <c r="CAV397" s="4"/>
      <c r="CAW397" s="4"/>
      <c r="CAX397" s="4"/>
      <c r="CAY397" s="4"/>
      <c r="CAZ397" s="4"/>
      <c r="CBA397" s="4"/>
      <c r="CBB397" s="4"/>
      <c r="CBC397" s="4"/>
      <c r="CBD397" s="4"/>
      <c r="CBE397" s="4"/>
      <c r="CBF397" s="4"/>
      <c r="CBG397" s="4"/>
      <c r="CBH397" s="4"/>
      <c r="CBI397" s="4"/>
      <c r="CBJ397" s="4"/>
      <c r="CBK397" s="4"/>
      <c r="CBL397" s="4"/>
      <c r="CBM397" s="4"/>
      <c r="CBN397" s="4"/>
      <c r="CBO397" s="4"/>
      <c r="CBP397" s="4"/>
      <c r="CBQ397" s="4"/>
      <c r="CBR397" s="4"/>
      <c r="CBS397" s="4"/>
      <c r="CBT397" s="4"/>
      <c r="CBU397" s="4"/>
      <c r="CBV397" s="4"/>
      <c r="CBW397" s="4"/>
      <c r="CBX397" s="4"/>
      <c r="CBY397" s="4"/>
      <c r="CBZ397" s="4"/>
      <c r="CCA397" s="4"/>
      <c r="CCB397" s="4"/>
      <c r="CCC397" s="4"/>
      <c r="CCD397" s="4"/>
      <c r="CCE397" s="4"/>
      <c r="CCF397" s="4"/>
      <c r="CCG397" s="4"/>
      <c r="CCH397" s="4"/>
      <c r="CCI397" s="4"/>
      <c r="CCJ397" s="4"/>
      <c r="CCK397" s="4"/>
      <c r="CCL397" s="4"/>
      <c r="CCM397" s="4"/>
      <c r="CCN397" s="4"/>
      <c r="CCO397" s="4"/>
      <c r="CCP397" s="4"/>
      <c r="CCQ397" s="4"/>
      <c r="CCR397" s="4"/>
      <c r="CCS397" s="4"/>
      <c r="CCT397" s="4"/>
      <c r="CCU397" s="4"/>
      <c r="CCV397" s="4"/>
      <c r="CCW397" s="4"/>
      <c r="CCX397" s="4"/>
      <c r="CCY397" s="4"/>
      <c r="CCZ397" s="4"/>
      <c r="CDA397" s="4"/>
      <c r="CDB397" s="4"/>
      <c r="CDC397" s="4"/>
      <c r="CDD397" s="4"/>
      <c r="CDE397" s="4"/>
      <c r="CDF397" s="4"/>
      <c r="CDG397" s="4"/>
      <c r="CDH397" s="4"/>
      <c r="CDI397" s="4"/>
      <c r="CDJ397" s="4"/>
      <c r="CDK397" s="4"/>
      <c r="CDL397" s="4"/>
      <c r="CDM397" s="4"/>
      <c r="CDN397" s="4"/>
      <c r="CDO397" s="4"/>
      <c r="CDP397" s="4"/>
      <c r="CDQ397" s="4"/>
      <c r="CDR397" s="4"/>
      <c r="CDS397" s="4"/>
      <c r="CDT397" s="4"/>
      <c r="CDU397" s="4"/>
      <c r="CDV397" s="4"/>
      <c r="CDW397" s="4"/>
      <c r="CDX397" s="4"/>
      <c r="CDY397" s="4"/>
      <c r="CDZ397" s="4"/>
      <c r="CEA397" s="4"/>
      <c r="CEB397" s="4"/>
      <c r="CEC397" s="4"/>
      <c r="CED397" s="4"/>
      <c r="CEE397" s="4"/>
      <c r="CEF397" s="4"/>
      <c r="CEG397" s="4"/>
      <c r="CEH397" s="4"/>
      <c r="CEI397" s="4"/>
      <c r="CEJ397" s="4"/>
      <c r="CEK397" s="4"/>
      <c r="CEL397" s="4"/>
      <c r="CEM397" s="4"/>
      <c r="CEN397" s="4"/>
      <c r="CEO397" s="4"/>
      <c r="CEP397" s="4"/>
      <c r="CEQ397" s="4"/>
      <c r="CER397" s="4"/>
      <c r="CES397" s="4"/>
      <c r="CET397" s="4"/>
      <c r="CEU397" s="4"/>
      <c r="CEV397" s="4"/>
      <c r="CEW397" s="4"/>
      <c r="CEX397" s="4"/>
      <c r="CEY397" s="4"/>
      <c r="CEZ397" s="4"/>
      <c r="CFA397" s="4"/>
      <c r="CFB397" s="4"/>
      <c r="CFC397" s="4"/>
      <c r="CFD397" s="4"/>
      <c r="CFE397" s="4"/>
      <c r="CFF397" s="4"/>
      <c r="CFG397" s="4"/>
      <c r="CFH397" s="4"/>
      <c r="CFI397" s="4"/>
      <c r="CFJ397" s="4"/>
      <c r="CFK397" s="4"/>
      <c r="CFL397" s="4"/>
      <c r="CFM397" s="4"/>
      <c r="CFN397" s="4"/>
      <c r="CFO397" s="4"/>
      <c r="CFP397" s="4"/>
      <c r="CFQ397" s="4"/>
      <c r="CFR397" s="4"/>
      <c r="CFS397" s="4"/>
      <c r="CFT397" s="4"/>
      <c r="CFU397" s="4"/>
      <c r="CFV397" s="4"/>
      <c r="CFW397" s="4"/>
      <c r="CFX397" s="4"/>
      <c r="CFY397" s="4"/>
      <c r="CFZ397" s="4"/>
      <c r="CGA397" s="4"/>
      <c r="CGB397" s="4"/>
      <c r="CGC397" s="4"/>
      <c r="CGD397" s="4"/>
      <c r="CGE397" s="4"/>
      <c r="CGF397" s="4"/>
      <c r="CGG397" s="4"/>
      <c r="CGH397" s="4"/>
      <c r="CGI397" s="4"/>
      <c r="CGJ397" s="4"/>
      <c r="CGK397" s="4"/>
      <c r="CGL397" s="4"/>
      <c r="CGM397" s="4"/>
      <c r="CGN397" s="4"/>
      <c r="CGO397" s="4"/>
      <c r="CGP397" s="4"/>
      <c r="CGQ397" s="4"/>
      <c r="CGR397" s="4"/>
      <c r="CGS397" s="4"/>
      <c r="CGT397" s="4"/>
      <c r="CGU397" s="4"/>
      <c r="CGV397" s="4"/>
      <c r="CGW397" s="4"/>
      <c r="CGX397" s="4"/>
      <c r="CGY397" s="4"/>
      <c r="CGZ397" s="4"/>
      <c r="CHA397" s="4"/>
      <c r="CHB397" s="4"/>
      <c r="CHC397" s="4"/>
      <c r="CHD397" s="4"/>
      <c r="CHE397" s="4"/>
      <c r="CHF397" s="4"/>
      <c r="CHG397" s="4"/>
      <c r="CHH397" s="4"/>
      <c r="CHI397" s="4"/>
      <c r="CHJ397" s="4"/>
      <c r="CHK397" s="4"/>
      <c r="CHL397" s="4"/>
      <c r="CHM397" s="4"/>
      <c r="CHN397" s="4"/>
      <c r="CHO397" s="4"/>
      <c r="CHP397" s="4"/>
      <c r="CHQ397" s="4"/>
      <c r="CHR397" s="4"/>
      <c r="CHS397" s="4"/>
      <c r="CHT397" s="4"/>
      <c r="CHU397" s="4"/>
      <c r="CHV397" s="4"/>
      <c r="CHW397" s="4"/>
      <c r="CHX397" s="4"/>
      <c r="CHY397" s="4"/>
      <c r="CHZ397" s="4"/>
      <c r="CIA397" s="4"/>
      <c r="CIB397" s="4"/>
      <c r="CIC397" s="4"/>
      <c r="CID397" s="4"/>
      <c r="CIE397" s="4"/>
      <c r="CIF397" s="4"/>
      <c r="CIG397" s="4"/>
      <c r="CIH397" s="4"/>
      <c r="CII397" s="4"/>
      <c r="CIJ397" s="4"/>
      <c r="CIK397" s="4"/>
      <c r="CIL397" s="4"/>
      <c r="CIM397" s="4"/>
      <c r="CIN397" s="4"/>
      <c r="CIO397" s="4"/>
      <c r="CIP397" s="4"/>
      <c r="CIQ397" s="4"/>
      <c r="CIR397" s="4"/>
      <c r="CIS397" s="4"/>
      <c r="CIT397" s="4"/>
      <c r="CIU397" s="4"/>
      <c r="CIV397" s="4"/>
      <c r="CIW397" s="4"/>
      <c r="CIX397" s="4"/>
      <c r="CIY397" s="4"/>
      <c r="CIZ397" s="4"/>
      <c r="CJA397" s="4"/>
      <c r="CJB397" s="4"/>
      <c r="CJC397" s="4"/>
      <c r="CJD397" s="4"/>
      <c r="CJE397" s="4"/>
      <c r="CJF397" s="4"/>
      <c r="CJG397" s="4"/>
      <c r="CJH397" s="4"/>
      <c r="CJI397" s="4"/>
      <c r="CJJ397" s="4"/>
      <c r="CJK397" s="4"/>
      <c r="CJL397" s="4"/>
      <c r="CJM397" s="4"/>
      <c r="CJN397" s="4"/>
      <c r="CJO397" s="4"/>
      <c r="CJP397" s="4"/>
      <c r="CJQ397" s="4"/>
      <c r="CJR397" s="4"/>
      <c r="CJS397" s="4"/>
      <c r="CJT397" s="4"/>
      <c r="CJU397" s="4"/>
      <c r="CJV397" s="4"/>
      <c r="CJW397" s="4"/>
      <c r="CJX397" s="4"/>
      <c r="CJY397" s="4"/>
      <c r="CJZ397" s="4"/>
      <c r="CKA397" s="4"/>
      <c r="CKB397" s="4"/>
      <c r="CKC397" s="4"/>
      <c r="CKD397" s="4"/>
      <c r="CKE397" s="4"/>
      <c r="CKF397" s="4"/>
      <c r="CKG397" s="4"/>
      <c r="CKH397" s="4"/>
      <c r="CKI397" s="4"/>
      <c r="CKJ397" s="4"/>
      <c r="CKK397" s="4"/>
      <c r="CKL397" s="4"/>
      <c r="CKM397" s="4"/>
      <c r="CKN397" s="4"/>
      <c r="CKO397" s="4"/>
      <c r="CKP397" s="4"/>
      <c r="CKQ397" s="4"/>
      <c r="CKR397" s="4"/>
      <c r="CKS397" s="4"/>
      <c r="CKT397" s="4"/>
      <c r="CKU397" s="4"/>
      <c r="CKV397" s="4"/>
      <c r="CKW397" s="4"/>
      <c r="CKX397" s="4"/>
      <c r="CKY397" s="4"/>
      <c r="CKZ397" s="4"/>
      <c r="CLA397" s="4"/>
      <c r="CLB397" s="4"/>
      <c r="CLC397" s="4"/>
      <c r="CLD397" s="4"/>
      <c r="CLE397" s="4"/>
      <c r="CLF397" s="4"/>
      <c r="CLG397" s="4"/>
      <c r="CLH397" s="4"/>
      <c r="CLI397" s="4"/>
      <c r="CLJ397" s="4"/>
      <c r="CLK397" s="4"/>
      <c r="CLL397" s="4"/>
      <c r="CLM397" s="4"/>
      <c r="CLN397" s="4"/>
      <c r="CLO397" s="4"/>
      <c r="CLP397" s="4"/>
      <c r="CLQ397" s="4"/>
      <c r="CLR397" s="4"/>
      <c r="CLS397" s="4"/>
      <c r="CLT397" s="4"/>
      <c r="CLU397" s="4"/>
      <c r="CLV397" s="4"/>
      <c r="CLW397" s="4"/>
      <c r="CLX397" s="4"/>
      <c r="CLY397" s="4"/>
      <c r="CLZ397" s="4"/>
      <c r="CMA397" s="4"/>
      <c r="CMB397" s="4"/>
      <c r="CMC397" s="4"/>
      <c r="CMD397" s="4"/>
      <c r="CME397" s="4"/>
      <c r="CMF397" s="4"/>
      <c r="CMG397" s="4"/>
      <c r="CMH397" s="4"/>
      <c r="CMI397" s="4"/>
      <c r="CMJ397" s="4"/>
      <c r="CMK397" s="4"/>
      <c r="CML397" s="4"/>
      <c r="CMM397" s="4"/>
      <c r="CMN397" s="4"/>
      <c r="CMO397" s="4"/>
      <c r="CMP397" s="4"/>
      <c r="CMQ397" s="4"/>
      <c r="CMR397" s="4"/>
      <c r="CMS397" s="4"/>
      <c r="CMT397" s="4"/>
      <c r="CMU397" s="4"/>
      <c r="CMV397" s="4"/>
      <c r="CMW397" s="4"/>
      <c r="CMX397" s="4"/>
      <c r="CMY397" s="4"/>
      <c r="CMZ397" s="4"/>
      <c r="CNA397" s="4"/>
      <c r="CNB397" s="4"/>
      <c r="CNC397" s="4"/>
      <c r="CND397" s="4"/>
      <c r="CNE397" s="4"/>
      <c r="CNF397" s="4"/>
      <c r="CNG397" s="4"/>
      <c r="CNH397" s="4"/>
      <c r="CNI397" s="4"/>
      <c r="CNJ397" s="4"/>
      <c r="CNK397" s="4"/>
      <c r="CNL397" s="4"/>
      <c r="CNM397" s="4"/>
      <c r="CNN397" s="4"/>
      <c r="CNO397" s="4"/>
      <c r="CNP397" s="4"/>
      <c r="CNQ397" s="4"/>
      <c r="CNR397" s="4"/>
      <c r="CNS397" s="4"/>
      <c r="CNT397" s="4"/>
      <c r="CNU397" s="4"/>
      <c r="CNV397" s="4"/>
      <c r="CNW397" s="4"/>
      <c r="CNX397" s="4"/>
      <c r="CNY397" s="4"/>
      <c r="CNZ397" s="4"/>
      <c r="COA397" s="4"/>
      <c r="COB397" s="4"/>
      <c r="COC397" s="4"/>
      <c r="COD397" s="4"/>
      <c r="COE397" s="4"/>
      <c r="COF397" s="4"/>
      <c r="COG397" s="4"/>
      <c r="COH397" s="4"/>
      <c r="COI397" s="4"/>
      <c r="COJ397" s="4"/>
      <c r="COK397" s="4"/>
      <c r="COL397" s="4"/>
      <c r="COM397" s="4"/>
      <c r="CON397" s="4"/>
      <c r="COO397" s="4"/>
      <c r="COP397" s="4"/>
      <c r="COQ397" s="4"/>
      <c r="COR397" s="4"/>
      <c r="COS397" s="4"/>
      <c r="COT397" s="4"/>
      <c r="COU397" s="4"/>
      <c r="COV397" s="4"/>
      <c r="COW397" s="4"/>
      <c r="COX397" s="4"/>
      <c r="COY397" s="4"/>
      <c r="COZ397" s="4"/>
      <c r="CPA397" s="4"/>
      <c r="CPB397" s="4"/>
      <c r="CPC397" s="4"/>
      <c r="CPD397" s="4"/>
      <c r="CPE397" s="4"/>
      <c r="CPF397" s="4"/>
      <c r="CPG397" s="4"/>
      <c r="CPH397" s="4"/>
      <c r="CPI397" s="4"/>
      <c r="CPJ397" s="4"/>
      <c r="CPK397" s="4"/>
      <c r="CPL397" s="4"/>
      <c r="CPM397" s="4"/>
      <c r="CPN397" s="4"/>
      <c r="CPO397" s="4"/>
      <c r="CPP397" s="4"/>
      <c r="CPQ397" s="4"/>
      <c r="CPR397" s="4"/>
      <c r="CPS397" s="4"/>
      <c r="CPT397" s="4"/>
      <c r="CPU397" s="4"/>
      <c r="CPV397" s="4"/>
      <c r="CPW397" s="4"/>
      <c r="CPX397" s="4"/>
      <c r="CPY397" s="4"/>
      <c r="CPZ397" s="4"/>
      <c r="CQA397" s="4"/>
      <c r="CQB397" s="4"/>
      <c r="CQC397" s="4"/>
      <c r="CQD397" s="4"/>
      <c r="CQE397" s="4"/>
      <c r="CQF397" s="4"/>
      <c r="CQG397" s="4"/>
      <c r="CQH397" s="4"/>
      <c r="CQI397" s="4"/>
      <c r="CQJ397" s="4"/>
      <c r="CQK397" s="4"/>
      <c r="CQL397" s="4"/>
      <c r="CQM397" s="4"/>
      <c r="CQN397" s="4"/>
      <c r="CQO397" s="4"/>
      <c r="CQP397" s="4"/>
      <c r="CQQ397" s="4"/>
      <c r="CQR397" s="4"/>
      <c r="CQS397" s="4"/>
      <c r="CQT397" s="4"/>
      <c r="CQU397" s="4"/>
      <c r="CQV397" s="4"/>
      <c r="CQW397" s="4"/>
      <c r="CQX397" s="4"/>
      <c r="CQY397" s="4"/>
      <c r="CQZ397" s="4"/>
      <c r="CRA397" s="4"/>
      <c r="CRB397" s="4"/>
      <c r="CRC397" s="4"/>
      <c r="CRD397" s="4"/>
      <c r="CRE397" s="4"/>
      <c r="CRF397" s="4"/>
      <c r="CRG397" s="4"/>
      <c r="CRH397" s="4"/>
      <c r="CRI397" s="4"/>
      <c r="CRJ397" s="4"/>
      <c r="CRK397" s="4"/>
      <c r="CRL397" s="4"/>
      <c r="CRM397" s="4"/>
      <c r="CRN397" s="4"/>
      <c r="CRO397" s="4"/>
      <c r="CRP397" s="4"/>
      <c r="CRQ397" s="4"/>
      <c r="CRR397" s="4"/>
      <c r="CRS397" s="4"/>
      <c r="CRT397" s="4"/>
      <c r="CRU397" s="4"/>
      <c r="CRV397" s="4"/>
      <c r="CRW397" s="4"/>
      <c r="CRX397" s="4"/>
      <c r="CRY397" s="4"/>
      <c r="CRZ397" s="4"/>
      <c r="CSA397" s="4"/>
      <c r="CSB397" s="4"/>
      <c r="CSC397" s="4"/>
      <c r="CSD397" s="4"/>
      <c r="CSE397" s="4"/>
      <c r="CSF397" s="4"/>
      <c r="CSG397" s="4"/>
      <c r="CSH397" s="4"/>
      <c r="CSI397" s="4"/>
      <c r="CSJ397" s="4"/>
      <c r="CSK397" s="4"/>
      <c r="CSL397" s="4"/>
      <c r="CSM397" s="4"/>
      <c r="CSN397" s="4"/>
      <c r="CSO397" s="4"/>
      <c r="CSP397" s="4"/>
      <c r="CSQ397" s="4"/>
      <c r="CSR397" s="4"/>
      <c r="CSS397" s="4"/>
      <c r="CST397" s="4"/>
      <c r="CSU397" s="4"/>
      <c r="CSV397" s="4"/>
      <c r="CSW397" s="4"/>
      <c r="CSX397" s="4"/>
      <c r="CSY397" s="4"/>
      <c r="CSZ397" s="4"/>
      <c r="CTA397" s="4"/>
      <c r="CTB397" s="4"/>
      <c r="CTC397" s="4"/>
      <c r="CTD397" s="4"/>
      <c r="CTE397" s="4"/>
      <c r="CTF397" s="4"/>
      <c r="CTG397" s="4"/>
      <c r="CTH397" s="4"/>
      <c r="CTI397" s="4"/>
      <c r="CTJ397" s="4"/>
      <c r="CTK397" s="4"/>
      <c r="CTL397" s="4"/>
      <c r="CTM397" s="4"/>
      <c r="CTN397" s="4"/>
      <c r="CTO397" s="4"/>
      <c r="CTP397" s="4"/>
      <c r="CTQ397" s="4"/>
      <c r="CTR397" s="4"/>
      <c r="CTS397" s="4"/>
      <c r="CTT397" s="4"/>
      <c r="CTU397" s="4"/>
      <c r="CTV397" s="4"/>
      <c r="CTW397" s="4"/>
      <c r="CTX397" s="4"/>
      <c r="CTY397" s="4"/>
      <c r="CTZ397" s="4"/>
      <c r="CUA397" s="4"/>
      <c r="CUB397" s="4"/>
      <c r="CUC397" s="4"/>
      <c r="CUD397" s="4"/>
      <c r="CUE397" s="4"/>
      <c r="CUF397" s="4"/>
      <c r="CUG397" s="4"/>
      <c r="CUH397" s="4"/>
      <c r="CUI397" s="4"/>
      <c r="CUJ397" s="4"/>
      <c r="CUK397" s="4"/>
      <c r="CUL397" s="4"/>
      <c r="CUM397" s="4"/>
      <c r="CUN397" s="4"/>
      <c r="CUO397" s="4"/>
      <c r="CUP397" s="4"/>
      <c r="CUQ397" s="4"/>
      <c r="CUR397" s="4"/>
      <c r="CUS397" s="4"/>
      <c r="CUT397" s="4"/>
      <c r="CUU397" s="4"/>
      <c r="CUV397" s="4"/>
      <c r="CUW397" s="4"/>
      <c r="CUX397" s="4"/>
      <c r="CUY397" s="4"/>
      <c r="CUZ397" s="4"/>
      <c r="CVA397" s="4"/>
      <c r="CVB397" s="4"/>
      <c r="CVC397" s="4"/>
      <c r="CVD397" s="4"/>
      <c r="CVE397" s="4"/>
      <c r="CVF397" s="4"/>
      <c r="CVG397" s="4"/>
      <c r="CVH397" s="4"/>
      <c r="CVI397" s="4"/>
      <c r="CVJ397" s="4"/>
      <c r="CVK397" s="4"/>
      <c r="CVL397" s="4"/>
      <c r="CVM397" s="4"/>
      <c r="CVN397" s="4"/>
      <c r="CVO397" s="4"/>
      <c r="CVP397" s="4"/>
      <c r="CVQ397" s="4"/>
      <c r="CVR397" s="4"/>
      <c r="CVS397" s="4"/>
      <c r="CVT397" s="4"/>
      <c r="CVU397" s="4"/>
      <c r="CVV397" s="4"/>
      <c r="CVW397" s="4"/>
      <c r="CVX397" s="4"/>
      <c r="CVY397" s="4"/>
      <c r="CVZ397" s="4"/>
      <c r="CWA397" s="4"/>
      <c r="CWB397" s="4"/>
      <c r="CWC397" s="4"/>
      <c r="CWD397" s="4"/>
      <c r="CWE397" s="4"/>
      <c r="CWF397" s="4"/>
      <c r="CWG397" s="4"/>
      <c r="CWH397" s="4"/>
      <c r="CWI397" s="4"/>
      <c r="CWJ397" s="4"/>
      <c r="CWK397" s="4"/>
      <c r="CWL397" s="4"/>
      <c r="CWM397" s="4"/>
      <c r="CWN397" s="4"/>
      <c r="CWO397" s="4"/>
      <c r="CWP397" s="4"/>
      <c r="CWQ397" s="4"/>
      <c r="CWR397" s="4"/>
      <c r="CWS397" s="4"/>
      <c r="CWT397" s="4"/>
      <c r="CWU397" s="4"/>
      <c r="CWV397" s="4"/>
      <c r="CWW397" s="4"/>
      <c r="CWX397" s="4"/>
      <c r="CWY397" s="4"/>
      <c r="CWZ397" s="4"/>
      <c r="CXA397" s="4"/>
      <c r="CXB397" s="4"/>
      <c r="CXC397" s="4"/>
      <c r="CXD397" s="4"/>
      <c r="CXE397" s="4"/>
      <c r="CXF397" s="4"/>
      <c r="CXG397" s="4"/>
      <c r="CXH397" s="4"/>
      <c r="CXI397" s="4"/>
      <c r="CXJ397" s="4"/>
      <c r="CXK397" s="4"/>
      <c r="CXL397" s="4"/>
      <c r="CXM397" s="4"/>
      <c r="CXN397" s="4"/>
      <c r="CXO397" s="4"/>
      <c r="CXP397" s="4"/>
      <c r="CXQ397" s="4"/>
      <c r="CXR397" s="4"/>
      <c r="CXS397" s="4"/>
      <c r="CXT397" s="4"/>
      <c r="CXU397" s="4"/>
      <c r="CXV397" s="4"/>
      <c r="CXW397" s="4"/>
      <c r="CXX397" s="4"/>
      <c r="CXY397" s="4"/>
      <c r="CXZ397" s="4"/>
      <c r="CYA397" s="4"/>
      <c r="CYB397" s="4"/>
      <c r="CYC397" s="4"/>
      <c r="CYD397" s="4"/>
      <c r="CYE397" s="4"/>
      <c r="CYF397" s="4"/>
      <c r="CYG397" s="4"/>
      <c r="CYH397" s="4"/>
      <c r="CYI397" s="4"/>
      <c r="CYJ397" s="4"/>
      <c r="CYK397" s="4"/>
      <c r="CYL397" s="4"/>
      <c r="CYM397" s="4"/>
      <c r="CYN397" s="4"/>
      <c r="CYO397" s="4"/>
      <c r="CYP397" s="4"/>
      <c r="CYQ397" s="4"/>
      <c r="CYR397" s="4"/>
      <c r="CYS397" s="4"/>
      <c r="CYT397" s="4"/>
      <c r="CYU397" s="4"/>
      <c r="CYV397" s="4"/>
      <c r="CYW397" s="4"/>
      <c r="CYX397" s="4"/>
      <c r="CYY397" s="4"/>
      <c r="CYZ397" s="4"/>
      <c r="CZA397" s="4"/>
      <c r="CZB397" s="4"/>
      <c r="CZC397" s="4"/>
      <c r="CZD397" s="4"/>
      <c r="CZE397" s="4"/>
      <c r="CZF397" s="4"/>
      <c r="CZG397" s="4"/>
      <c r="CZH397" s="4"/>
      <c r="CZI397" s="4"/>
      <c r="CZJ397" s="4"/>
      <c r="CZK397" s="4"/>
      <c r="CZL397" s="4"/>
      <c r="CZM397" s="4"/>
      <c r="CZN397" s="4"/>
      <c r="CZO397" s="4"/>
      <c r="CZP397" s="4"/>
      <c r="CZQ397" s="4"/>
      <c r="CZR397" s="4"/>
      <c r="CZS397" s="4"/>
      <c r="CZT397" s="4"/>
      <c r="CZU397" s="4"/>
      <c r="CZV397" s="4"/>
      <c r="CZW397" s="4"/>
      <c r="CZX397" s="4"/>
      <c r="CZY397" s="4"/>
      <c r="CZZ397" s="4"/>
      <c r="DAA397" s="4"/>
      <c r="DAB397" s="4"/>
      <c r="DAC397" s="4"/>
      <c r="DAD397" s="4"/>
      <c r="DAE397" s="4"/>
      <c r="DAF397" s="4"/>
      <c r="DAG397" s="4"/>
      <c r="DAH397" s="4"/>
      <c r="DAI397" s="4"/>
      <c r="DAJ397" s="4"/>
      <c r="DAK397" s="4"/>
      <c r="DAL397" s="4"/>
      <c r="DAM397" s="4"/>
      <c r="DAN397" s="4"/>
      <c r="DAO397" s="4"/>
      <c r="DAP397" s="4"/>
      <c r="DAQ397" s="4"/>
      <c r="DAR397" s="4"/>
      <c r="DAS397" s="4"/>
      <c r="DAT397" s="4"/>
      <c r="DAU397" s="4"/>
      <c r="DAV397" s="4"/>
      <c r="DAW397" s="4"/>
      <c r="DAX397" s="4"/>
      <c r="DAY397" s="4"/>
      <c r="DAZ397" s="4"/>
      <c r="DBA397" s="4"/>
      <c r="DBB397" s="4"/>
      <c r="DBC397" s="4"/>
      <c r="DBD397" s="4"/>
      <c r="DBE397" s="4"/>
      <c r="DBF397" s="4"/>
      <c r="DBG397" s="4"/>
      <c r="DBH397" s="4"/>
      <c r="DBI397" s="4"/>
      <c r="DBJ397" s="4"/>
      <c r="DBK397" s="4"/>
      <c r="DBL397" s="4"/>
      <c r="DBM397" s="4"/>
      <c r="DBN397" s="4"/>
      <c r="DBO397" s="4"/>
      <c r="DBP397" s="4"/>
      <c r="DBQ397" s="4"/>
      <c r="DBR397" s="4"/>
      <c r="DBS397" s="4"/>
      <c r="DBT397" s="4"/>
      <c r="DBU397" s="4"/>
      <c r="DBV397" s="4"/>
      <c r="DBW397" s="4"/>
      <c r="DBX397" s="4"/>
      <c r="DBY397" s="4"/>
      <c r="DBZ397" s="4"/>
      <c r="DCA397" s="4"/>
      <c r="DCB397" s="4"/>
      <c r="DCC397" s="4"/>
      <c r="DCD397" s="4"/>
      <c r="DCE397" s="4"/>
      <c r="DCF397" s="4"/>
      <c r="DCG397" s="4"/>
      <c r="DCH397" s="4"/>
      <c r="DCI397" s="4"/>
      <c r="DCJ397" s="4"/>
      <c r="DCK397" s="4"/>
      <c r="DCL397" s="4"/>
      <c r="DCM397" s="4"/>
      <c r="DCN397" s="4"/>
      <c r="DCO397" s="4"/>
      <c r="DCP397" s="4"/>
      <c r="DCQ397" s="4"/>
      <c r="DCR397" s="4"/>
      <c r="DCS397" s="4"/>
      <c r="DCT397" s="4"/>
      <c r="DCU397" s="4"/>
      <c r="DCV397" s="4"/>
      <c r="DCW397" s="4"/>
      <c r="DCX397" s="4"/>
      <c r="DCY397" s="4"/>
      <c r="DCZ397" s="4"/>
      <c r="DDA397" s="4"/>
      <c r="DDB397" s="4"/>
      <c r="DDC397" s="4"/>
      <c r="DDD397" s="4"/>
      <c r="DDE397" s="4"/>
      <c r="DDF397" s="4"/>
      <c r="DDG397" s="4"/>
      <c r="DDH397" s="4"/>
      <c r="DDI397" s="4"/>
      <c r="DDJ397" s="4"/>
      <c r="DDK397" s="4"/>
      <c r="DDL397" s="4"/>
      <c r="DDM397" s="4"/>
      <c r="DDN397" s="4"/>
      <c r="DDO397" s="4"/>
      <c r="DDP397" s="4"/>
      <c r="DDQ397" s="4"/>
      <c r="DDR397" s="4"/>
      <c r="DDS397" s="4"/>
      <c r="DDT397" s="4"/>
      <c r="DDU397" s="4"/>
      <c r="DDV397" s="4"/>
      <c r="DDW397" s="4"/>
      <c r="DDX397" s="4"/>
      <c r="DDY397" s="4"/>
      <c r="DDZ397" s="4"/>
      <c r="DEA397" s="4"/>
      <c r="DEB397" s="4"/>
      <c r="DEC397" s="4"/>
      <c r="DED397" s="4"/>
      <c r="DEE397" s="4"/>
      <c r="DEF397" s="4"/>
      <c r="DEG397" s="4"/>
      <c r="DEH397" s="4"/>
      <c r="DEI397" s="4"/>
      <c r="DEJ397" s="4"/>
      <c r="DEK397" s="4"/>
      <c r="DEL397" s="4"/>
      <c r="DEM397" s="4"/>
      <c r="DEN397" s="4"/>
      <c r="DEO397" s="4"/>
      <c r="DEP397" s="4"/>
      <c r="DEQ397" s="4"/>
      <c r="DER397" s="4"/>
      <c r="DES397" s="4"/>
      <c r="DET397" s="4"/>
      <c r="DEU397" s="4"/>
      <c r="DEV397" s="4"/>
      <c r="DEW397" s="4"/>
      <c r="DEX397" s="4"/>
      <c r="DEY397" s="4"/>
      <c r="DEZ397" s="4"/>
      <c r="DFA397" s="4"/>
      <c r="DFB397" s="4"/>
      <c r="DFC397" s="4"/>
      <c r="DFD397" s="4"/>
      <c r="DFE397" s="4"/>
      <c r="DFF397" s="4"/>
      <c r="DFG397" s="4"/>
      <c r="DFH397" s="4"/>
      <c r="DFI397" s="4"/>
      <c r="DFJ397" s="4"/>
      <c r="DFK397" s="4"/>
      <c r="DFL397" s="4"/>
      <c r="DFM397" s="4"/>
      <c r="DFN397" s="4"/>
      <c r="DFO397" s="4"/>
      <c r="DFP397" s="4"/>
      <c r="DFQ397" s="4"/>
      <c r="DFR397" s="4"/>
      <c r="DFS397" s="4"/>
      <c r="DFT397" s="4"/>
      <c r="DFU397" s="4"/>
      <c r="DFV397" s="4"/>
      <c r="DFW397" s="4"/>
      <c r="DFX397" s="4"/>
      <c r="DFY397" s="4"/>
      <c r="DFZ397" s="4"/>
      <c r="DGA397" s="4"/>
      <c r="DGB397" s="4"/>
      <c r="DGC397" s="4"/>
      <c r="DGD397" s="4"/>
      <c r="DGE397" s="4"/>
      <c r="DGF397" s="4"/>
      <c r="DGG397" s="4"/>
      <c r="DGH397" s="4"/>
      <c r="DGI397" s="4"/>
      <c r="DGJ397" s="4"/>
      <c r="DGK397" s="4"/>
      <c r="DGL397" s="4"/>
      <c r="DGM397" s="4"/>
      <c r="DGN397" s="4"/>
      <c r="DGO397" s="4"/>
      <c r="DGP397" s="4"/>
      <c r="DGQ397" s="4"/>
      <c r="DGR397" s="4"/>
      <c r="DGS397" s="4"/>
      <c r="DGT397" s="4"/>
      <c r="DGU397" s="4"/>
      <c r="DGV397" s="4"/>
      <c r="DGW397" s="4"/>
      <c r="DGX397" s="4"/>
      <c r="DGY397" s="4"/>
      <c r="DGZ397" s="4"/>
      <c r="DHA397" s="4"/>
      <c r="DHB397" s="4"/>
      <c r="DHC397" s="4"/>
      <c r="DHD397" s="4"/>
      <c r="DHE397" s="4"/>
      <c r="DHF397" s="4"/>
      <c r="DHG397" s="4"/>
      <c r="DHH397" s="4"/>
      <c r="DHI397" s="4"/>
      <c r="DHJ397" s="4"/>
      <c r="DHK397" s="4"/>
      <c r="DHL397" s="4"/>
      <c r="DHM397" s="4"/>
      <c r="DHN397" s="4"/>
      <c r="DHO397" s="4"/>
      <c r="DHP397" s="4"/>
      <c r="DHQ397" s="4"/>
      <c r="DHR397" s="4"/>
      <c r="DHS397" s="4"/>
      <c r="DHT397" s="4"/>
      <c r="DHU397" s="4"/>
      <c r="DHV397" s="4"/>
      <c r="DHW397" s="4"/>
      <c r="DHX397" s="4"/>
      <c r="DHY397" s="4"/>
      <c r="DHZ397" s="4"/>
      <c r="DIA397" s="4"/>
      <c r="DIB397" s="4"/>
      <c r="DIC397" s="4"/>
      <c r="DID397" s="4"/>
      <c r="DIE397" s="4"/>
      <c r="DIF397" s="4"/>
      <c r="DIG397" s="4"/>
      <c r="DIH397" s="4"/>
      <c r="DII397" s="4"/>
      <c r="DIJ397" s="4"/>
      <c r="DIK397" s="4"/>
      <c r="DIL397" s="4"/>
      <c r="DIM397" s="4"/>
      <c r="DIN397" s="4"/>
      <c r="DIO397" s="4"/>
      <c r="DIP397" s="4"/>
      <c r="DIQ397" s="4"/>
      <c r="DIR397" s="4"/>
      <c r="DIS397" s="4"/>
      <c r="DIT397" s="4"/>
      <c r="DIU397" s="4"/>
      <c r="DIV397" s="4"/>
      <c r="DIW397" s="4"/>
      <c r="DIX397" s="4"/>
      <c r="DIY397" s="4"/>
      <c r="DIZ397" s="4"/>
      <c r="DJA397" s="4"/>
      <c r="DJB397" s="4"/>
      <c r="DJC397" s="4"/>
      <c r="DJD397" s="4"/>
      <c r="DJE397" s="4"/>
      <c r="DJF397" s="4"/>
      <c r="DJG397" s="4"/>
      <c r="DJH397" s="4"/>
      <c r="DJI397" s="4"/>
      <c r="DJJ397" s="4"/>
      <c r="DJK397" s="4"/>
      <c r="DJL397" s="4"/>
      <c r="DJM397" s="4"/>
      <c r="DJN397" s="4"/>
      <c r="DJO397" s="4"/>
      <c r="DJP397" s="4"/>
      <c r="DJQ397" s="4"/>
      <c r="DJR397" s="4"/>
      <c r="DJS397" s="4"/>
      <c r="DJT397" s="4"/>
      <c r="DJU397" s="4"/>
      <c r="DJV397" s="4"/>
      <c r="DJW397" s="4"/>
      <c r="DJX397" s="4"/>
      <c r="DJY397" s="4"/>
      <c r="DJZ397" s="4"/>
      <c r="DKA397" s="4"/>
      <c r="DKB397" s="4"/>
      <c r="DKC397" s="4"/>
      <c r="DKD397" s="4"/>
      <c r="DKE397" s="4"/>
      <c r="DKF397" s="4"/>
      <c r="DKG397" s="4"/>
      <c r="DKH397" s="4"/>
      <c r="DKI397" s="4"/>
      <c r="DKJ397" s="4"/>
      <c r="DKK397" s="4"/>
      <c r="DKL397" s="4"/>
      <c r="DKM397" s="4"/>
      <c r="DKN397" s="4"/>
      <c r="DKO397" s="4"/>
      <c r="DKP397" s="4"/>
      <c r="DKQ397" s="4"/>
      <c r="DKR397" s="4"/>
      <c r="DKS397" s="4"/>
      <c r="DKT397" s="4"/>
      <c r="DKU397" s="4"/>
      <c r="DKV397" s="4"/>
      <c r="DKW397" s="4"/>
      <c r="DKX397" s="4"/>
      <c r="DKY397" s="4"/>
      <c r="DKZ397" s="4"/>
      <c r="DLA397" s="4"/>
      <c r="DLB397" s="4"/>
      <c r="DLC397" s="4"/>
      <c r="DLD397" s="4"/>
      <c r="DLE397" s="4"/>
      <c r="DLF397" s="4"/>
      <c r="DLG397" s="4"/>
      <c r="DLH397" s="4"/>
      <c r="DLI397" s="4"/>
      <c r="DLJ397" s="4"/>
      <c r="DLK397" s="4"/>
      <c r="DLL397" s="4"/>
      <c r="DLM397" s="4"/>
      <c r="DLN397" s="4"/>
      <c r="DLO397" s="4"/>
      <c r="DLP397" s="4"/>
      <c r="DLQ397" s="4"/>
      <c r="DLR397" s="4"/>
      <c r="DLS397" s="4"/>
      <c r="DLT397" s="4"/>
      <c r="DLU397" s="4"/>
      <c r="DLV397" s="4"/>
      <c r="DLW397" s="4"/>
      <c r="DLX397" s="4"/>
      <c r="DLY397" s="4"/>
      <c r="DLZ397" s="4"/>
      <c r="DMA397" s="4"/>
      <c r="DMB397" s="4"/>
      <c r="DMC397" s="4"/>
      <c r="DMD397" s="4"/>
      <c r="DME397" s="4"/>
      <c r="DMF397" s="4"/>
      <c r="DMG397" s="4"/>
      <c r="DMH397" s="4"/>
      <c r="DMI397" s="4"/>
      <c r="DMJ397" s="4"/>
      <c r="DMK397" s="4"/>
      <c r="DML397" s="4"/>
      <c r="DMM397" s="4"/>
      <c r="DMN397" s="4"/>
      <c r="DMO397" s="4"/>
      <c r="DMP397" s="4"/>
      <c r="DMQ397" s="4"/>
      <c r="DMR397" s="4"/>
      <c r="DMS397" s="4"/>
      <c r="DMT397" s="4"/>
      <c r="DMU397" s="4"/>
      <c r="DMV397" s="4"/>
      <c r="DMW397" s="4"/>
      <c r="DMX397" s="4"/>
      <c r="DMY397" s="4"/>
      <c r="DMZ397" s="4"/>
      <c r="DNA397" s="4"/>
      <c r="DNB397" s="4"/>
      <c r="DNC397" s="4"/>
      <c r="DND397" s="4"/>
      <c r="DNE397" s="4"/>
      <c r="DNF397" s="4"/>
      <c r="DNG397" s="4"/>
      <c r="DNH397" s="4"/>
      <c r="DNI397" s="4"/>
      <c r="DNJ397" s="4"/>
      <c r="DNK397" s="4"/>
      <c r="DNL397" s="4"/>
      <c r="DNM397" s="4"/>
      <c r="DNN397" s="4"/>
      <c r="DNO397" s="4"/>
      <c r="DNP397" s="4"/>
      <c r="DNQ397" s="4"/>
      <c r="DNR397" s="4"/>
      <c r="DNS397" s="4"/>
      <c r="DNT397" s="4"/>
      <c r="DNU397" s="4"/>
      <c r="DNV397" s="4"/>
      <c r="DNW397" s="4"/>
      <c r="DNX397" s="4"/>
      <c r="DNY397" s="4"/>
      <c r="DNZ397" s="4"/>
      <c r="DOA397" s="4"/>
      <c r="DOB397" s="4"/>
      <c r="DOC397" s="4"/>
      <c r="DOD397" s="4"/>
      <c r="DOE397" s="4"/>
      <c r="DOF397" s="4"/>
      <c r="DOG397" s="4"/>
      <c r="DOH397" s="4"/>
      <c r="DOI397" s="4"/>
      <c r="DOJ397" s="4"/>
      <c r="DOK397" s="4"/>
      <c r="DOL397" s="4"/>
      <c r="DOM397" s="4"/>
      <c r="DON397" s="4"/>
      <c r="DOO397" s="4"/>
      <c r="DOP397" s="4"/>
      <c r="DOQ397" s="4"/>
      <c r="DOR397" s="4"/>
      <c r="DOS397" s="4"/>
      <c r="DOT397" s="4"/>
      <c r="DOU397" s="4"/>
      <c r="DOV397" s="4"/>
      <c r="DOW397" s="4"/>
      <c r="DOX397" s="4"/>
      <c r="DOY397" s="4"/>
      <c r="DOZ397" s="4"/>
      <c r="DPA397" s="4"/>
      <c r="DPB397" s="4"/>
      <c r="DPC397" s="4"/>
      <c r="DPD397" s="4"/>
      <c r="DPE397" s="4"/>
      <c r="DPF397" s="4"/>
      <c r="DPG397" s="4"/>
      <c r="DPH397" s="4"/>
      <c r="DPI397" s="4"/>
      <c r="DPJ397" s="4"/>
      <c r="DPK397" s="4"/>
      <c r="DPL397" s="4"/>
      <c r="DPM397" s="4"/>
      <c r="DPN397" s="4"/>
      <c r="DPO397" s="4"/>
      <c r="DPP397" s="4"/>
      <c r="DPQ397" s="4"/>
      <c r="DPR397" s="4"/>
      <c r="DPS397" s="4"/>
      <c r="DPT397" s="4"/>
      <c r="DPU397" s="4"/>
      <c r="DPV397" s="4"/>
      <c r="DPW397" s="4"/>
      <c r="DPX397" s="4"/>
      <c r="DPY397" s="4"/>
      <c r="DPZ397" s="4"/>
      <c r="DQA397" s="4"/>
      <c r="DQB397" s="4"/>
      <c r="DQC397" s="4"/>
      <c r="DQD397" s="4"/>
      <c r="DQE397" s="4"/>
      <c r="DQF397" s="4"/>
      <c r="DQG397" s="4"/>
      <c r="DQH397" s="4"/>
      <c r="DQI397" s="4"/>
      <c r="DQJ397" s="4"/>
      <c r="DQK397" s="4"/>
      <c r="DQL397" s="4"/>
      <c r="DQM397" s="4"/>
      <c r="DQN397" s="4"/>
      <c r="DQO397" s="4"/>
      <c r="DQP397" s="4"/>
      <c r="DQQ397" s="4"/>
      <c r="DQR397" s="4"/>
      <c r="DQS397" s="4"/>
      <c r="DQT397" s="4"/>
      <c r="DQU397" s="4"/>
      <c r="DQV397" s="4"/>
      <c r="DQW397" s="4"/>
      <c r="DQX397" s="4"/>
      <c r="DQY397" s="4"/>
      <c r="DQZ397" s="4"/>
      <c r="DRA397" s="4"/>
      <c r="DRB397" s="4"/>
      <c r="DRC397" s="4"/>
      <c r="DRD397" s="4"/>
      <c r="DRE397" s="4"/>
      <c r="DRF397" s="4"/>
      <c r="DRG397" s="4"/>
      <c r="DRH397" s="4"/>
      <c r="DRI397" s="4"/>
      <c r="DRJ397" s="4"/>
      <c r="DRK397" s="4"/>
      <c r="DRL397" s="4"/>
      <c r="DRM397" s="4"/>
      <c r="DRN397" s="4"/>
      <c r="DRO397" s="4"/>
      <c r="DRP397" s="4"/>
      <c r="DRQ397" s="4"/>
      <c r="DRR397" s="4"/>
      <c r="DRS397" s="4"/>
      <c r="DRT397" s="4"/>
      <c r="DRU397" s="4"/>
      <c r="DRV397" s="4"/>
      <c r="DRW397" s="4"/>
      <c r="DRX397" s="4"/>
      <c r="DRY397" s="4"/>
      <c r="DRZ397" s="4"/>
      <c r="DSA397" s="4"/>
      <c r="DSB397" s="4"/>
      <c r="DSC397" s="4"/>
      <c r="DSD397" s="4"/>
      <c r="DSE397" s="4"/>
      <c r="DSF397" s="4"/>
      <c r="DSG397" s="4"/>
      <c r="DSH397" s="4"/>
      <c r="DSI397" s="4"/>
      <c r="DSJ397" s="4"/>
      <c r="DSK397" s="4"/>
      <c r="DSL397" s="4"/>
      <c r="DSM397" s="4"/>
      <c r="DSN397" s="4"/>
      <c r="DSO397" s="4"/>
      <c r="DSP397" s="4"/>
      <c r="DSQ397" s="4"/>
      <c r="DSR397" s="4"/>
      <c r="DSS397" s="4"/>
      <c r="DST397" s="4"/>
      <c r="DSU397" s="4"/>
      <c r="DSV397" s="4"/>
      <c r="DSW397" s="4"/>
      <c r="DSX397" s="4"/>
      <c r="DSY397" s="4"/>
      <c r="DSZ397" s="4"/>
      <c r="DTA397" s="4"/>
      <c r="DTB397" s="4"/>
      <c r="DTC397" s="4"/>
      <c r="DTD397" s="4"/>
      <c r="DTE397" s="4"/>
      <c r="DTF397" s="4"/>
      <c r="DTG397" s="4"/>
      <c r="DTH397" s="4"/>
      <c r="DTI397" s="4"/>
      <c r="DTJ397" s="4"/>
      <c r="DTK397" s="4"/>
      <c r="DTL397" s="4"/>
      <c r="DTM397" s="4"/>
      <c r="DTN397" s="4"/>
      <c r="DTO397" s="4"/>
      <c r="DTP397" s="4"/>
      <c r="DTQ397" s="4"/>
      <c r="DTR397" s="4"/>
      <c r="DTS397" s="4"/>
      <c r="DTT397" s="4"/>
      <c r="DTU397" s="4"/>
      <c r="DTV397" s="4"/>
      <c r="DTW397" s="4"/>
      <c r="DTX397" s="4"/>
      <c r="DTY397" s="4"/>
      <c r="DTZ397" s="4"/>
      <c r="DUA397" s="4"/>
      <c r="DUB397" s="4"/>
      <c r="DUC397" s="4"/>
      <c r="DUD397" s="4"/>
      <c r="DUE397" s="4"/>
      <c r="DUF397" s="4"/>
      <c r="DUG397" s="4"/>
      <c r="DUH397" s="4"/>
      <c r="DUI397" s="4"/>
      <c r="DUJ397" s="4"/>
      <c r="DUK397" s="4"/>
      <c r="DUL397" s="4"/>
      <c r="DUM397" s="4"/>
      <c r="DUN397" s="4"/>
      <c r="DUO397" s="4"/>
      <c r="DUP397" s="4"/>
      <c r="DUQ397" s="4"/>
      <c r="DUR397" s="4"/>
      <c r="DUS397" s="4"/>
      <c r="DUT397" s="4"/>
      <c r="DUU397" s="4"/>
      <c r="DUV397" s="4"/>
      <c r="DUW397" s="4"/>
      <c r="DUX397" s="4"/>
      <c r="DUY397" s="4"/>
      <c r="DUZ397" s="4"/>
      <c r="DVA397" s="4"/>
      <c r="DVB397" s="4"/>
      <c r="DVC397" s="4"/>
      <c r="DVD397" s="4"/>
      <c r="DVE397" s="4"/>
      <c r="DVF397" s="4"/>
      <c r="DVG397" s="4"/>
      <c r="DVH397" s="4"/>
      <c r="DVI397" s="4"/>
      <c r="DVJ397" s="4"/>
      <c r="DVK397" s="4"/>
      <c r="DVL397" s="4"/>
      <c r="DVM397" s="4"/>
      <c r="DVN397" s="4"/>
      <c r="DVO397" s="4"/>
      <c r="DVP397" s="4"/>
      <c r="DVQ397" s="4"/>
      <c r="DVR397" s="4"/>
      <c r="DVS397" s="4"/>
      <c r="DVT397" s="4"/>
      <c r="DVU397" s="4"/>
      <c r="DVV397" s="4"/>
      <c r="DVW397" s="4"/>
      <c r="DVX397" s="4"/>
      <c r="DVY397" s="4"/>
      <c r="DVZ397" s="4"/>
      <c r="DWA397" s="4"/>
      <c r="DWB397" s="4"/>
      <c r="DWC397" s="4"/>
      <c r="DWD397" s="4"/>
      <c r="DWE397" s="4"/>
      <c r="DWF397" s="4"/>
      <c r="DWG397" s="4"/>
      <c r="DWH397" s="4"/>
      <c r="DWI397" s="4"/>
      <c r="DWJ397" s="4"/>
      <c r="DWK397" s="4"/>
      <c r="DWL397" s="4"/>
      <c r="DWM397" s="4"/>
      <c r="DWN397" s="4"/>
      <c r="DWO397" s="4"/>
      <c r="DWP397" s="4"/>
      <c r="DWQ397" s="4"/>
      <c r="DWR397" s="4"/>
      <c r="DWS397" s="4"/>
      <c r="DWT397" s="4"/>
      <c r="DWU397" s="4"/>
      <c r="DWV397" s="4"/>
      <c r="DWW397" s="4"/>
      <c r="DWX397" s="4"/>
      <c r="DWY397" s="4"/>
      <c r="DWZ397" s="4"/>
      <c r="DXA397" s="4"/>
      <c r="DXB397" s="4"/>
      <c r="DXC397" s="4"/>
      <c r="DXD397" s="4"/>
      <c r="DXE397" s="4"/>
      <c r="DXF397" s="4"/>
      <c r="DXG397" s="4"/>
      <c r="DXH397" s="4"/>
      <c r="DXI397" s="4"/>
      <c r="DXJ397" s="4"/>
      <c r="DXK397" s="4"/>
      <c r="DXL397" s="4"/>
      <c r="DXM397" s="4"/>
      <c r="DXN397" s="4"/>
      <c r="DXO397" s="4"/>
      <c r="DXP397" s="4"/>
      <c r="DXQ397" s="4"/>
      <c r="DXR397" s="4"/>
      <c r="DXS397" s="4"/>
      <c r="DXT397" s="4"/>
      <c r="DXU397" s="4"/>
      <c r="DXV397" s="4"/>
      <c r="DXW397" s="4"/>
      <c r="DXX397" s="4"/>
      <c r="DXY397" s="4"/>
      <c r="DXZ397" s="4"/>
      <c r="DYA397" s="4"/>
      <c r="DYB397" s="4"/>
      <c r="DYC397" s="4"/>
      <c r="DYD397" s="4"/>
      <c r="DYE397" s="4"/>
      <c r="DYF397" s="4"/>
      <c r="DYG397" s="4"/>
      <c r="DYH397" s="4"/>
      <c r="DYI397" s="4"/>
      <c r="DYJ397" s="4"/>
      <c r="DYK397" s="4"/>
      <c r="DYL397" s="4"/>
      <c r="DYM397" s="4"/>
      <c r="DYN397" s="4"/>
      <c r="DYO397" s="4"/>
      <c r="DYP397" s="4"/>
      <c r="DYQ397" s="4"/>
      <c r="DYR397" s="4"/>
      <c r="DYS397" s="4"/>
      <c r="DYT397" s="4"/>
      <c r="DYU397" s="4"/>
      <c r="DYV397" s="4"/>
      <c r="DYW397" s="4"/>
      <c r="DYX397" s="4"/>
      <c r="DYY397" s="4"/>
      <c r="DYZ397" s="4"/>
      <c r="DZA397" s="4"/>
      <c r="DZB397" s="4"/>
      <c r="DZC397" s="4"/>
      <c r="DZD397" s="4"/>
      <c r="DZE397" s="4"/>
      <c r="DZF397" s="4"/>
      <c r="DZG397" s="4"/>
      <c r="DZH397" s="4"/>
      <c r="DZI397" s="4"/>
      <c r="DZJ397" s="4"/>
      <c r="DZK397" s="4"/>
      <c r="DZL397" s="4"/>
      <c r="DZM397" s="4"/>
      <c r="DZN397" s="4"/>
      <c r="DZO397" s="4"/>
      <c r="DZP397" s="4"/>
      <c r="DZQ397" s="4"/>
      <c r="DZR397" s="4"/>
      <c r="DZS397" s="4"/>
      <c r="DZT397" s="4"/>
      <c r="DZU397" s="4"/>
      <c r="DZV397" s="4"/>
      <c r="DZW397" s="4"/>
      <c r="DZX397" s="4"/>
      <c r="DZY397" s="4"/>
      <c r="DZZ397" s="4"/>
      <c r="EAA397" s="4"/>
      <c r="EAB397" s="4"/>
      <c r="EAC397" s="4"/>
      <c r="EAD397" s="4"/>
      <c r="EAE397" s="4"/>
      <c r="EAF397" s="4"/>
      <c r="EAG397" s="4"/>
      <c r="EAH397" s="4"/>
      <c r="EAI397" s="4"/>
      <c r="EAJ397" s="4"/>
      <c r="EAK397" s="4"/>
      <c r="EAL397" s="4"/>
      <c r="EAM397" s="4"/>
      <c r="EAN397" s="4"/>
      <c r="EAO397" s="4"/>
      <c r="EAP397" s="4"/>
      <c r="EAQ397" s="4"/>
      <c r="EAR397" s="4"/>
      <c r="EAS397" s="4"/>
      <c r="EAT397" s="4"/>
      <c r="EAU397" s="4"/>
      <c r="EAV397" s="4"/>
      <c r="EAW397" s="4"/>
      <c r="EAX397" s="4"/>
      <c r="EAY397" s="4"/>
      <c r="EAZ397" s="4"/>
      <c r="EBA397" s="4"/>
      <c r="EBB397" s="4"/>
      <c r="EBC397" s="4"/>
      <c r="EBD397" s="4"/>
      <c r="EBE397" s="4"/>
      <c r="EBF397" s="4"/>
      <c r="EBG397" s="4"/>
      <c r="EBH397" s="4"/>
      <c r="EBI397" s="4"/>
      <c r="EBJ397" s="4"/>
      <c r="EBK397" s="4"/>
      <c r="EBL397" s="4"/>
      <c r="EBM397" s="4"/>
      <c r="EBN397" s="4"/>
      <c r="EBO397" s="4"/>
      <c r="EBP397" s="4"/>
      <c r="EBQ397" s="4"/>
      <c r="EBR397" s="4"/>
      <c r="EBS397" s="4"/>
      <c r="EBT397" s="4"/>
      <c r="EBU397" s="4"/>
      <c r="EBV397" s="4"/>
      <c r="EBW397" s="4"/>
      <c r="EBX397" s="4"/>
      <c r="EBY397" s="4"/>
      <c r="EBZ397" s="4"/>
      <c r="ECA397" s="4"/>
      <c r="ECB397" s="4"/>
      <c r="ECC397" s="4"/>
      <c r="ECD397" s="4"/>
      <c r="ECE397" s="4"/>
      <c r="ECF397" s="4"/>
      <c r="ECG397" s="4"/>
      <c r="ECH397" s="4"/>
      <c r="ECI397" s="4"/>
      <c r="ECJ397" s="4"/>
      <c r="ECK397" s="4"/>
      <c r="ECL397" s="4"/>
      <c r="ECM397" s="4"/>
      <c r="ECN397" s="4"/>
      <c r="ECO397" s="4"/>
      <c r="ECP397" s="4"/>
      <c r="ECQ397" s="4"/>
      <c r="ECR397" s="4"/>
      <c r="ECS397" s="4"/>
      <c r="ECT397" s="4"/>
      <c r="ECU397" s="4"/>
      <c r="ECV397" s="4"/>
      <c r="ECW397" s="4"/>
      <c r="ECX397" s="4"/>
      <c r="ECY397" s="4"/>
      <c r="ECZ397" s="4"/>
      <c r="EDA397" s="4"/>
      <c r="EDB397" s="4"/>
      <c r="EDC397" s="4"/>
      <c r="EDD397" s="4"/>
      <c r="EDE397" s="4"/>
      <c r="EDF397" s="4"/>
      <c r="EDG397" s="4"/>
      <c r="EDH397" s="4"/>
      <c r="EDI397" s="4"/>
      <c r="EDJ397" s="4"/>
      <c r="EDK397" s="4"/>
      <c r="EDL397" s="4"/>
      <c r="EDM397" s="4"/>
      <c r="EDN397" s="4"/>
      <c r="EDO397" s="4"/>
      <c r="EDP397" s="4"/>
      <c r="EDQ397" s="4"/>
      <c r="EDR397" s="4"/>
      <c r="EDS397" s="4"/>
      <c r="EDT397" s="4"/>
      <c r="EDU397" s="4"/>
      <c r="EDV397" s="4"/>
      <c r="EDW397" s="4"/>
      <c r="EDX397" s="4"/>
      <c r="EDY397" s="4"/>
      <c r="EDZ397" s="4"/>
      <c r="EEA397" s="4"/>
      <c r="EEB397" s="4"/>
      <c r="EEC397" s="4"/>
      <c r="EED397" s="4"/>
      <c r="EEE397" s="4"/>
      <c r="EEF397" s="4"/>
      <c r="EEG397" s="4"/>
      <c r="EEH397" s="4"/>
      <c r="EEI397" s="4"/>
      <c r="EEJ397" s="4"/>
      <c r="EEK397" s="4"/>
      <c r="EEL397" s="4"/>
      <c r="EEM397" s="4"/>
      <c r="EEN397" s="4"/>
      <c r="EEO397" s="4"/>
      <c r="EEP397" s="4"/>
      <c r="EEQ397" s="4"/>
      <c r="EER397" s="4"/>
      <c r="EES397" s="4"/>
      <c r="EET397" s="4"/>
      <c r="EEU397" s="4"/>
      <c r="EEV397" s="4"/>
      <c r="EEW397" s="4"/>
      <c r="EEX397" s="4"/>
      <c r="EEY397" s="4"/>
      <c r="EEZ397" s="4"/>
      <c r="EFA397" s="4"/>
      <c r="EFB397" s="4"/>
      <c r="EFC397" s="4"/>
      <c r="EFD397" s="4"/>
      <c r="EFE397" s="4"/>
      <c r="EFF397" s="4"/>
      <c r="EFG397" s="4"/>
      <c r="EFH397" s="4"/>
      <c r="EFI397" s="4"/>
      <c r="EFJ397" s="4"/>
      <c r="EFK397" s="4"/>
      <c r="EFL397" s="4"/>
      <c r="EFM397" s="4"/>
      <c r="EFN397" s="4"/>
      <c r="EFO397" s="4"/>
      <c r="EFP397" s="4"/>
      <c r="EFQ397" s="4"/>
      <c r="EFR397" s="4"/>
      <c r="EFS397" s="4"/>
      <c r="EFT397" s="4"/>
      <c r="EFU397" s="4"/>
      <c r="EFV397" s="4"/>
      <c r="EFW397" s="4"/>
      <c r="EFX397" s="4"/>
      <c r="EFY397" s="4"/>
      <c r="EFZ397" s="4"/>
      <c r="EGA397" s="4"/>
      <c r="EGB397" s="4"/>
      <c r="EGC397" s="4"/>
      <c r="EGD397" s="4"/>
      <c r="EGE397" s="4"/>
      <c r="EGF397" s="4"/>
      <c r="EGG397" s="4"/>
      <c r="EGH397" s="4"/>
      <c r="EGI397" s="4"/>
      <c r="EGJ397" s="4"/>
      <c r="EGK397" s="4"/>
      <c r="EGL397" s="4"/>
      <c r="EGM397" s="4"/>
      <c r="EGN397" s="4"/>
      <c r="EGO397" s="4"/>
      <c r="EGP397" s="4"/>
      <c r="EGQ397" s="4"/>
      <c r="EGR397" s="4"/>
      <c r="EGS397" s="4"/>
      <c r="EGT397" s="4"/>
      <c r="EGU397" s="4"/>
      <c r="EGV397" s="4"/>
      <c r="EGW397" s="4"/>
      <c r="EGX397" s="4"/>
      <c r="EGY397" s="4"/>
      <c r="EGZ397" s="4"/>
      <c r="EHA397" s="4"/>
      <c r="EHB397" s="4"/>
      <c r="EHC397" s="4"/>
      <c r="EHD397" s="4"/>
      <c r="EHE397" s="4"/>
      <c r="EHF397" s="4"/>
      <c r="EHG397" s="4"/>
      <c r="EHH397" s="4"/>
      <c r="EHI397" s="4"/>
      <c r="EHJ397" s="4"/>
      <c r="EHK397" s="4"/>
      <c r="EHL397" s="4"/>
      <c r="EHM397" s="4"/>
      <c r="EHN397" s="4"/>
      <c r="EHO397" s="4"/>
      <c r="EHP397" s="4"/>
      <c r="EHQ397" s="4"/>
      <c r="EHR397" s="4"/>
      <c r="EHS397" s="4"/>
      <c r="EHT397" s="4"/>
      <c r="EHU397" s="4"/>
      <c r="EHV397" s="4"/>
      <c r="EHW397" s="4"/>
      <c r="EHX397" s="4"/>
      <c r="EHY397" s="4"/>
      <c r="EHZ397" s="4"/>
      <c r="EIA397" s="4"/>
      <c r="EIB397" s="4"/>
      <c r="EIC397" s="4"/>
      <c r="EID397" s="4"/>
      <c r="EIE397" s="4"/>
      <c r="EIF397" s="4"/>
      <c r="EIG397" s="4"/>
      <c r="EIH397" s="4"/>
      <c r="EII397" s="4"/>
      <c r="EIJ397" s="4"/>
      <c r="EIK397" s="4"/>
      <c r="EIL397" s="4"/>
      <c r="EIM397" s="4"/>
      <c r="EIN397" s="4"/>
      <c r="EIO397" s="4"/>
      <c r="EIP397" s="4"/>
      <c r="EIQ397" s="4"/>
      <c r="EIR397" s="4"/>
      <c r="EIS397" s="4"/>
      <c r="EIT397" s="4"/>
      <c r="EIU397" s="4"/>
      <c r="EIV397" s="4"/>
      <c r="EIW397" s="4"/>
      <c r="EIX397" s="4"/>
      <c r="EIY397" s="4"/>
      <c r="EIZ397" s="4"/>
      <c r="EJA397" s="4"/>
      <c r="EJB397" s="4"/>
      <c r="EJC397" s="4"/>
      <c r="EJD397" s="4"/>
      <c r="EJE397" s="4"/>
      <c r="EJF397" s="4"/>
      <c r="EJG397" s="4"/>
      <c r="EJH397" s="4"/>
      <c r="EJI397" s="4"/>
      <c r="EJJ397" s="4"/>
      <c r="EJK397" s="4"/>
      <c r="EJL397" s="4"/>
      <c r="EJM397" s="4"/>
      <c r="EJN397" s="4"/>
      <c r="EJO397" s="4"/>
      <c r="EJP397" s="4"/>
      <c r="EJQ397" s="4"/>
      <c r="EJR397" s="4"/>
      <c r="EJS397" s="4"/>
      <c r="EJT397" s="4"/>
      <c r="EJU397" s="4"/>
      <c r="EJV397" s="4"/>
      <c r="EJW397" s="4"/>
      <c r="EJX397" s="4"/>
      <c r="EJY397" s="4"/>
      <c r="EJZ397" s="4"/>
      <c r="EKA397" s="4"/>
      <c r="EKB397" s="4"/>
      <c r="EKC397" s="4"/>
      <c r="EKD397" s="4"/>
      <c r="EKE397" s="4"/>
      <c r="EKF397" s="4"/>
      <c r="EKG397" s="4"/>
      <c r="EKH397" s="4"/>
      <c r="EKI397" s="4"/>
      <c r="EKJ397" s="4"/>
      <c r="EKK397" s="4"/>
      <c r="EKL397" s="4"/>
      <c r="EKM397" s="4"/>
      <c r="EKN397" s="4"/>
      <c r="EKO397" s="4"/>
      <c r="EKP397" s="4"/>
      <c r="EKQ397" s="4"/>
      <c r="EKR397" s="4"/>
      <c r="EKS397" s="4"/>
      <c r="EKT397" s="4"/>
      <c r="EKU397" s="4"/>
      <c r="EKV397" s="4"/>
      <c r="EKW397" s="4"/>
      <c r="EKX397" s="4"/>
      <c r="EKY397" s="4"/>
      <c r="EKZ397" s="4"/>
      <c r="ELA397" s="4"/>
      <c r="ELB397" s="4"/>
      <c r="ELC397" s="4"/>
      <c r="ELD397" s="4"/>
      <c r="ELE397" s="4"/>
      <c r="ELF397" s="4"/>
      <c r="ELG397" s="4"/>
      <c r="ELH397" s="4"/>
      <c r="ELI397" s="4"/>
      <c r="ELJ397" s="4"/>
      <c r="ELK397" s="4"/>
      <c r="ELL397" s="4"/>
      <c r="ELM397" s="4"/>
      <c r="ELN397" s="4"/>
      <c r="ELO397" s="4"/>
      <c r="ELP397" s="4"/>
      <c r="ELQ397" s="4"/>
      <c r="ELR397" s="4"/>
      <c r="ELS397" s="4"/>
      <c r="ELT397" s="4"/>
      <c r="ELU397" s="4"/>
      <c r="ELV397" s="4"/>
      <c r="ELW397" s="4"/>
      <c r="ELX397" s="4"/>
      <c r="ELY397" s="4"/>
      <c r="ELZ397" s="4"/>
      <c r="EMA397" s="4"/>
      <c r="EMB397" s="4"/>
      <c r="EMC397" s="4"/>
      <c r="EMD397" s="4"/>
      <c r="EME397" s="4"/>
      <c r="EMF397" s="4"/>
      <c r="EMG397" s="4"/>
      <c r="EMH397" s="4"/>
      <c r="EMI397" s="4"/>
      <c r="EMJ397" s="4"/>
      <c r="EMK397" s="4"/>
      <c r="EML397" s="4"/>
      <c r="EMM397" s="4"/>
      <c r="EMN397" s="4"/>
      <c r="EMO397" s="4"/>
      <c r="EMP397" s="4"/>
      <c r="EMQ397" s="4"/>
      <c r="EMR397" s="4"/>
      <c r="EMS397" s="4"/>
      <c r="EMT397" s="4"/>
      <c r="EMU397" s="4"/>
      <c r="EMV397" s="4"/>
      <c r="EMW397" s="4"/>
      <c r="EMX397" s="4"/>
      <c r="EMY397" s="4"/>
      <c r="EMZ397" s="4"/>
      <c r="ENA397" s="4"/>
      <c r="ENB397" s="4"/>
      <c r="ENC397" s="4"/>
      <c r="END397" s="4"/>
      <c r="ENE397" s="4"/>
      <c r="ENF397" s="4"/>
      <c r="ENG397" s="4"/>
      <c r="ENH397" s="4"/>
      <c r="ENI397" s="4"/>
      <c r="ENJ397" s="4"/>
      <c r="ENK397" s="4"/>
      <c r="ENL397" s="4"/>
      <c r="ENM397" s="4"/>
      <c r="ENN397" s="4"/>
      <c r="ENO397" s="4"/>
      <c r="ENP397" s="4"/>
      <c r="ENQ397" s="4"/>
      <c r="ENR397" s="4"/>
      <c r="ENS397" s="4"/>
      <c r="ENT397" s="4"/>
      <c r="ENU397" s="4"/>
      <c r="ENV397" s="4"/>
      <c r="ENW397" s="4"/>
      <c r="ENX397" s="4"/>
      <c r="ENY397" s="4"/>
      <c r="ENZ397" s="4"/>
      <c r="EOA397" s="4"/>
      <c r="EOB397" s="4"/>
      <c r="EOC397" s="4"/>
      <c r="EOD397" s="4"/>
      <c r="EOE397" s="4"/>
      <c r="EOF397" s="4"/>
      <c r="EOG397" s="4"/>
      <c r="EOH397" s="4"/>
      <c r="EOI397" s="4"/>
      <c r="EOJ397" s="4"/>
      <c r="EOK397" s="4"/>
      <c r="EOL397" s="4"/>
      <c r="EOM397" s="4"/>
      <c r="EON397" s="4"/>
      <c r="EOO397" s="4"/>
      <c r="EOP397" s="4"/>
      <c r="EOQ397" s="4"/>
      <c r="EOR397" s="4"/>
      <c r="EOS397" s="4"/>
      <c r="EOT397" s="4"/>
      <c r="EOU397" s="4"/>
      <c r="EOV397" s="4"/>
      <c r="EOW397" s="4"/>
      <c r="EOX397" s="4"/>
      <c r="EOY397" s="4"/>
      <c r="EOZ397" s="4"/>
      <c r="EPA397" s="4"/>
      <c r="EPB397" s="4"/>
      <c r="EPC397" s="4"/>
      <c r="EPD397" s="4"/>
      <c r="EPE397" s="4"/>
      <c r="EPF397" s="4"/>
      <c r="EPG397" s="4"/>
      <c r="EPH397" s="4"/>
      <c r="EPI397" s="4"/>
      <c r="EPJ397" s="4"/>
      <c r="EPK397" s="4"/>
      <c r="EPL397" s="4"/>
      <c r="EPM397" s="4"/>
      <c r="EPN397" s="4"/>
      <c r="EPO397" s="4"/>
      <c r="EPP397" s="4"/>
      <c r="EPQ397" s="4"/>
      <c r="EPR397" s="4"/>
      <c r="EPS397" s="4"/>
      <c r="EPT397" s="4"/>
      <c r="EPU397" s="4"/>
      <c r="EPV397" s="4"/>
      <c r="EPW397" s="4"/>
      <c r="EPX397" s="4"/>
      <c r="EPY397" s="4"/>
      <c r="EPZ397" s="4"/>
      <c r="EQA397" s="4"/>
      <c r="EQB397" s="4"/>
      <c r="EQC397" s="4"/>
      <c r="EQD397" s="4"/>
      <c r="EQE397" s="4"/>
      <c r="EQF397" s="4"/>
      <c r="EQG397" s="4"/>
      <c r="EQH397" s="4"/>
      <c r="EQI397" s="4"/>
      <c r="EQJ397" s="4"/>
      <c r="EQK397" s="4"/>
      <c r="EQL397" s="4"/>
      <c r="EQM397" s="4"/>
      <c r="EQN397" s="4"/>
      <c r="EQO397" s="4"/>
      <c r="EQP397" s="4"/>
      <c r="EQQ397" s="4"/>
      <c r="EQR397" s="4"/>
      <c r="EQS397" s="4"/>
      <c r="EQT397" s="4"/>
      <c r="EQU397" s="4"/>
      <c r="EQV397" s="4"/>
      <c r="EQW397" s="4"/>
      <c r="EQX397" s="4"/>
      <c r="EQY397" s="4"/>
      <c r="EQZ397" s="4"/>
      <c r="ERA397" s="4"/>
      <c r="ERB397" s="4"/>
      <c r="ERC397" s="4"/>
      <c r="ERD397" s="4"/>
      <c r="ERE397" s="4"/>
      <c r="ERF397" s="4"/>
      <c r="ERG397" s="4"/>
      <c r="ERH397" s="4"/>
      <c r="ERI397" s="4"/>
      <c r="ERJ397" s="4"/>
      <c r="ERK397" s="4"/>
      <c r="ERL397" s="4"/>
      <c r="ERM397" s="4"/>
      <c r="ERN397" s="4"/>
      <c r="ERO397" s="4"/>
      <c r="ERP397" s="4"/>
      <c r="ERQ397" s="4"/>
      <c r="ERR397" s="4"/>
      <c r="ERS397" s="4"/>
      <c r="ERT397" s="4"/>
      <c r="ERU397" s="4"/>
      <c r="ERV397" s="4"/>
      <c r="ERW397" s="4"/>
      <c r="ERX397" s="4"/>
      <c r="ERY397" s="4"/>
      <c r="ERZ397" s="4"/>
      <c r="ESA397" s="4"/>
      <c r="ESB397" s="4"/>
      <c r="ESC397" s="4"/>
      <c r="ESD397" s="4"/>
      <c r="ESE397" s="4"/>
      <c r="ESF397" s="4"/>
      <c r="ESG397" s="4"/>
      <c r="ESH397" s="4"/>
      <c r="ESI397" s="4"/>
      <c r="ESJ397" s="4"/>
      <c r="ESK397" s="4"/>
      <c r="ESL397" s="4"/>
      <c r="ESM397" s="4"/>
      <c r="ESN397" s="4"/>
      <c r="ESO397" s="4"/>
      <c r="ESP397" s="4"/>
      <c r="ESQ397" s="4"/>
      <c r="ESR397" s="4"/>
      <c r="ESS397" s="4"/>
      <c r="EST397" s="4"/>
      <c r="ESU397" s="4"/>
      <c r="ESV397" s="4"/>
      <c r="ESW397" s="4"/>
      <c r="ESX397" s="4"/>
      <c r="ESY397" s="4"/>
      <c r="ESZ397" s="4"/>
      <c r="ETA397" s="4"/>
      <c r="ETB397" s="4"/>
      <c r="ETC397" s="4"/>
      <c r="ETD397" s="4"/>
      <c r="ETE397" s="4"/>
      <c r="ETF397" s="4"/>
      <c r="ETG397" s="4"/>
      <c r="ETH397" s="4"/>
      <c r="ETI397" s="4"/>
      <c r="ETJ397" s="4"/>
      <c r="ETK397" s="4"/>
      <c r="ETL397" s="4"/>
      <c r="ETM397" s="4"/>
      <c r="ETN397" s="4"/>
      <c r="ETO397" s="4"/>
      <c r="ETP397" s="4"/>
      <c r="ETQ397" s="4"/>
      <c r="ETR397" s="4"/>
      <c r="ETS397" s="4"/>
      <c r="ETT397" s="4"/>
      <c r="ETU397" s="4"/>
      <c r="ETV397" s="4"/>
      <c r="ETW397" s="4"/>
      <c r="ETX397" s="4"/>
      <c r="ETY397" s="4"/>
      <c r="ETZ397" s="4"/>
      <c r="EUA397" s="4"/>
      <c r="EUB397" s="4"/>
      <c r="EUC397" s="4"/>
      <c r="EUD397" s="4"/>
      <c r="EUE397" s="4"/>
      <c r="EUF397" s="4"/>
      <c r="EUG397" s="4"/>
      <c r="EUH397" s="4"/>
      <c r="EUI397" s="4"/>
      <c r="EUJ397" s="4"/>
      <c r="EUK397" s="4"/>
      <c r="EUL397" s="4"/>
      <c r="EUM397" s="4"/>
      <c r="EUN397" s="4"/>
      <c r="EUO397" s="4"/>
      <c r="EUP397" s="4"/>
      <c r="EUQ397" s="4"/>
      <c r="EUR397" s="4"/>
      <c r="EUS397" s="4"/>
      <c r="EUT397" s="4"/>
      <c r="EUU397" s="4"/>
      <c r="EUV397" s="4"/>
      <c r="EUW397" s="4"/>
      <c r="EUX397" s="4"/>
      <c r="EUY397" s="4"/>
      <c r="EUZ397" s="4"/>
      <c r="EVA397" s="4"/>
      <c r="EVB397" s="4"/>
      <c r="EVC397" s="4"/>
      <c r="EVD397" s="4"/>
      <c r="EVE397" s="4"/>
      <c r="EVF397" s="4"/>
      <c r="EVG397" s="4"/>
      <c r="EVH397" s="4"/>
      <c r="EVI397" s="4"/>
      <c r="EVJ397" s="4"/>
      <c r="EVK397" s="4"/>
      <c r="EVL397" s="4"/>
      <c r="EVM397" s="4"/>
      <c r="EVN397" s="4"/>
      <c r="EVO397" s="4"/>
      <c r="EVP397" s="4"/>
      <c r="EVQ397" s="4"/>
      <c r="EVR397" s="4"/>
      <c r="EVS397" s="4"/>
      <c r="EVT397" s="4"/>
      <c r="EVU397" s="4"/>
      <c r="EVV397" s="4"/>
      <c r="EVW397" s="4"/>
      <c r="EVX397" s="4"/>
      <c r="EVY397" s="4"/>
      <c r="EVZ397" s="4"/>
      <c r="EWA397" s="4"/>
      <c r="EWB397" s="4"/>
      <c r="EWC397" s="4"/>
      <c r="EWD397" s="4"/>
      <c r="EWE397" s="4"/>
      <c r="EWF397" s="4"/>
      <c r="EWG397" s="4"/>
      <c r="EWH397" s="4"/>
      <c r="EWI397" s="4"/>
      <c r="EWJ397" s="4"/>
      <c r="EWK397" s="4"/>
      <c r="EWL397" s="4"/>
      <c r="EWM397" s="4"/>
      <c r="EWN397" s="4"/>
      <c r="EWO397" s="4"/>
      <c r="EWP397" s="4"/>
      <c r="EWQ397" s="4"/>
      <c r="EWR397" s="4"/>
      <c r="EWS397" s="4"/>
      <c r="EWT397" s="4"/>
      <c r="EWU397" s="4"/>
      <c r="EWV397" s="4"/>
      <c r="EWW397" s="4"/>
      <c r="EWX397" s="4"/>
      <c r="EWY397" s="4"/>
      <c r="EWZ397" s="4"/>
      <c r="EXA397" s="4"/>
      <c r="EXB397" s="4"/>
      <c r="EXC397" s="4"/>
      <c r="EXD397" s="4"/>
      <c r="EXE397" s="4"/>
      <c r="EXF397" s="4"/>
      <c r="EXG397" s="4"/>
      <c r="EXH397" s="4"/>
      <c r="EXI397" s="4"/>
      <c r="EXJ397" s="4"/>
      <c r="EXK397" s="4"/>
      <c r="EXL397" s="4"/>
      <c r="EXM397" s="4"/>
      <c r="EXN397" s="4"/>
      <c r="EXO397" s="4"/>
      <c r="EXP397" s="4"/>
      <c r="EXQ397" s="4"/>
      <c r="EXR397" s="4"/>
      <c r="EXS397" s="4"/>
      <c r="EXT397" s="4"/>
      <c r="EXU397" s="4"/>
      <c r="EXV397" s="4"/>
      <c r="EXW397" s="4"/>
      <c r="EXX397" s="4"/>
      <c r="EXY397" s="4"/>
      <c r="EXZ397" s="4"/>
      <c r="EYA397" s="4"/>
      <c r="EYB397" s="4"/>
      <c r="EYC397" s="4"/>
      <c r="EYD397" s="4"/>
      <c r="EYE397" s="4"/>
      <c r="EYF397" s="4"/>
      <c r="EYG397" s="4"/>
      <c r="EYH397" s="4"/>
      <c r="EYI397" s="4"/>
      <c r="EYJ397" s="4"/>
      <c r="EYK397" s="4"/>
      <c r="EYL397" s="4"/>
      <c r="EYM397" s="4"/>
      <c r="EYN397" s="4"/>
      <c r="EYO397" s="4"/>
      <c r="EYP397" s="4"/>
      <c r="EYQ397" s="4"/>
      <c r="EYR397" s="4"/>
      <c r="EYS397" s="4"/>
      <c r="EYT397" s="4"/>
      <c r="EYU397" s="4"/>
      <c r="EYV397" s="4"/>
      <c r="EYW397" s="4"/>
      <c r="EYX397" s="4"/>
      <c r="EYY397" s="4"/>
      <c r="EYZ397" s="4"/>
      <c r="EZA397" s="4"/>
      <c r="EZB397" s="4"/>
      <c r="EZC397" s="4"/>
      <c r="EZD397" s="4"/>
      <c r="EZE397" s="4"/>
      <c r="EZF397" s="4"/>
      <c r="EZG397" s="4"/>
      <c r="EZH397" s="4"/>
      <c r="EZI397" s="4"/>
      <c r="EZJ397" s="4"/>
      <c r="EZK397" s="4"/>
      <c r="EZL397" s="4"/>
      <c r="EZM397" s="4"/>
      <c r="EZN397" s="4"/>
      <c r="EZO397" s="4"/>
      <c r="EZP397" s="4"/>
      <c r="EZQ397" s="4"/>
      <c r="EZR397" s="4"/>
      <c r="EZS397" s="4"/>
      <c r="EZT397" s="4"/>
      <c r="EZU397" s="4"/>
      <c r="EZV397" s="4"/>
      <c r="EZW397" s="4"/>
      <c r="EZX397" s="4"/>
      <c r="EZY397" s="4"/>
      <c r="EZZ397" s="4"/>
      <c r="FAA397" s="4"/>
      <c r="FAB397" s="4"/>
      <c r="FAC397" s="4"/>
      <c r="FAD397" s="4"/>
      <c r="FAE397" s="4"/>
      <c r="FAF397" s="4"/>
      <c r="FAG397" s="4"/>
      <c r="FAH397" s="4"/>
      <c r="FAI397" s="4"/>
      <c r="FAJ397" s="4"/>
      <c r="FAK397" s="4"/>
      <c r="FAL397" s="4"/>
      <c r="FAM397" s="4"/>
      <c r="FAN397" s="4"/>
      <c r="FAO397" s="4"/>
      <c r="FAP397" s="4"/>
      <c r="FAQ397" s="4"/>
      <c r="FAR397" s="4"/>
      <c r="FAS397" s="4"/>
      <c r="FAT397" s="4"/>
      <c r="FAU397" s="4"/>
      <c r="FAV397" s="4"/>
      <c r="FAW397" s="4"/>
      <c r="FAX397" s="4"/>
      <c r="FAY397" s="4"/>
      <c r="FAZ397" s="4"/>
      <c r="FBA397" s="4"/>
      <c r="FBB397" s="4"/>
      <c r="FBC397" s="4"/>
      <c r="FBD397" s="4"/>
      <c r="FBE397" s="4"/>
      <c r="FBF397" s="4"/>
      <c r="FBG397" s="4"/>
      <c r="FBH397" s="4"/>
      <c r="FBI397" s="4"/>
      <c r="FBJ397" s="4"/>
      <c r="FBK397" s="4"/>
      <c r="FBL397" s="4"/>
      <c r="FBM397" s="4"/>
      <c r="FBN397" s="4"/>
      <c r="FBO397" s="4"/>
      <c r="FBP397" s="4"/>
      <c r="FBQ397" s="4"/>
      <c r="FBR397" s="4"/>
      <c r="FBS397" s="4"/>
      <c r="FBT397" s="4"/>
      <c r="FBU397" s="4"/>
      <c r="FBV397" s="4"/>
      <c r="FBW397" s="4"/>
      <c r="FBX397" s="4"/>
      <c r="FBY397" s="4"/>
      <c r="FBZ397" s="4"/>
      <c r="FCA397" s="4"/>
      <c r="FCB397" s="4"/>
      <c r="FCC397" s="4"/>
      <c r="FCD397" s="4"/>
      <c r="FCE397" s="4"/>
      <c r="FCF397" s="4"/>
      <c r="FCG397" s="4"/>
      <c r="FCH397" s="4"/>
      <c r="FCI397" s="4"/>
      <c r="FCJ397" s="4"/>
      <c r="FCK397" s="4"/>
      <c r="FCL397" s="4"/>
      <c r="FCM397" s="4"/>
      <c r="FCN397" s="4"/>
      <c r="FCO397" s="4"/>
      <c r="FCP397" s="4"/>
      <c r="FCQ397" s="4"/>
      <c r="FCR397" s="4"/>
      <c r="FCS397" s="4"/>
      <c r="FCT397" s="4"/>
      <c r="FCU397" s="4"/>
      <c r="FCV397" s="4"/>
      <c r="FCW397" s="4"/>
      <c r="FCX397" s="4"/>
      <c r="FCY397" s="4"/>
      <c r="FCZ397" s="4"/>
      <c r="FDA397" s="4"/>
      <c r="FDB397" s="4"/>
      <c r="FDC397" s="4"/>
      <c r="FDD397" s="4"/>
      <c r="FDE397" s="4"/>
      <c r="FDF397" s="4"/>
      <c r="FDG397" s="4"/>
      <c r="FDH397" s="4"/>
      <c r="FDI397" s="4"/>
      <c r="FDJ397" s="4"/>
      <c r="FDK397" s="4"/>
      <c r="FDL397" s="4"/>
      <c r="FDM397" s="4"/>
      <c r="FDN397" s="4"/>
      <c r="FDO397" s="4"/>
      <c r="FDP397" s="4"/>
      <c r="FDQ397" s="4"/>
      <c r="FDR397" s="4"/>
      <c r="FDS397" s="4"/>
      <c r="FDT397" s="4"/>
      <c r="FDU397" s="4"/>
      <c r="FDV397" s="4"/>
      <c r="FDW397" s="4"/>
      <c r="FDX397" s="4"/>
      <c r="FDY397" s="4"/>
      <c r="FDZ397" s="4"/>
      <c r="FEA397" s="4"/>
      <c r="FEB397" s="4"/>
      <c r="FEC397" s="4"/>
      <c r="FED397" s="4"/>
      <c r="FEE397" s="4"/>
      <c r="FEF397" s="4"/>
      <c r="FEG397" s="4"/>
      <c r="FEH397" s="4"/>
      <c r="FEI397" s="4"/>
      <c r="FEJ397" s="4"/>
      <c r="FEK397" s="4"/>
      <c r="FEL397" s="4"/>
      <c r="FEM397" s="4"/>
      <c r="FEN397" s="4"/>
      <c r="FEO397" s="4"/>
      <c r="FEP397" s="4"/>
      <c r="FEQ397" s="4"/>
      <c r="FER397" s="4"/>
      <c r="FES397" s="4"/>
      <c r="FET397" s="4"/>
      <c r="FEU397" s="4"/>
      <c r="FEV397" s="4"/>
      <c r="FEW397" s="4"/>
      <c r="FEX397" s="4"/>
      <c r="FEY397" s="4"/>
      <c r="FEZ397" s="4"/>
      <c r="FFA397" s="4"/>
      <c r="FFB397" s="4"/>
      <c r="FFC397" s="4"/>
      <c r="FFD397" s="4"/>
      <c r="FFE397" s="4"/>
      <c r="FFF397" s="4"/>
      <c r="FFG397" s="4"/>
      <c r="FFH397" s="4"/>
      <c r="FFI397" s="4"/>
      <c r="FFJ397" s="4"/>
      <c r="FFK397" s="4"/>
      <c r="FFL397" s="4"/>
      <c r="FFM397" s="4"/>
      <c r="FFN397" s="4"/>
      <c r="FFO397" s="4"/>
      <c r="FFP397" s="4"/>
      <c r="FFQ397" s="4"/>
      <c r="FFR397" s="4"/>
      <c r="FFS397" s="4"/>
      <c r="FFT397" s="4"/>
      <c r="FFU397" s="4"/>
      <c r="FFV397" s="4"/>
      <c r="FFW397" s="4"/>
      <c r="FFX397" s="4"/>
      <c r="FFY397" s="4"/>
      <c r="FFZ397" s="4"/>
      <c r="FGA397" s="4"/>
      <c r="FGB397" s="4"/>
      <c r="FGC397" s="4"/>
      <c r="FGD397" s="4"/>
      <c r="FGE397" s="4"/>
      <c r="FGF397" s="4"/>
      <c r="FGG397" s="4"/>
      <c r="FGH397" s="4"/>
      <c r="FGI397" s="4"/>
      <c r="FGJ397" s="4"/>
      <c r="FGK397" s="4"/>
      <c r="FGL397" s="4"/>
      <c r="FGM397" s="4"/>
      <c r="FGN397" s="4"/>
      <c r="FGO397" s="4"/>
      <c r="FGP397" s="4"/>
      <c r="FGQ397" s="4"/>
      <c r="FGR397" s="4"/>
      <c r="FGS397" s="4"/>
      <c r="FGT397" s="4"/>
      <c r="FGU397" s="4"/>
      <c r="FGV397" s="4"/>
      <c r="FGW397" s="4"/>
      <c r="FGX397" s="4"/>
      <c r="FGY397" s="4"/>
      <c r="FGZ397" s="4"/>
      <c r="FHA397" s="4"/>
      <c r="FHB397" s="4"/>
      <c r="FHC397" s="4"/>
      <c r="FHD397" s="4"/>
      <c r="FHE397" s="4"/>
      <c r="FHF397" s="4"/>
      <c r="FHG397" s="4"/>
      <c r="FHH397" s="4"/>
      <c r="FHI397" s="4"/>
      <c r="FHJ397" s="4"/>
      <c r="FHK397" s="4"/>
      <c r="FHL397" s="4"/>
      <c r="FHM397" s="4"/>
      <c r="FHN397" s="4"/>
      <c r="FHO397" s="4"/>
      <c r="FHP397" s="4"/>
      <c r="FHQ397" s="4"/>
      <c r="FHR397" s="4"/>
      <c r="FHS397" s="4"/>
      <c r="FHT397" s="4"/>
      <c r="FHU397" s="4"/>
      <c r="FHV397" s="4"/>
      <c r="FHW397" s="4"/>
      <c r="FHX397" s="4"/>
      <c r="FHY397" s="4"/>
      <c r="FHZ397" s="4"/>
      <c r="FIA397" s="4"/>
      <c r="FIB397" s="4"/>
      <c r="FIC397" s="4"/>
      <c r="FID397" s="4"/>
      <c r="FIE397" s="4"/>
      <c r="FIF397" s="4"/>
      <c r="FIG397" s="4"/>
      <c r="FIH397" s="4"/>
      <c r="FII397" s="4"/>
      <c r="FIJ397" s="4"/>
      <c r="FIK397" s="4"/>
      <c r="FIL397" s="4"/>
      <c r="FIM397" s="4"/>
      <c r="FIN397" s="4"/>
      <c r="FIO397" s="4"/>
      <c r="FIP397" s="4"/>
      <c r="FIQ397" s="4"/>
      <c r="FIR397" s="4"/>
      <c r="FIS397" s="4"/>
      <c r="FIT397" s="4"/>
      <c r="FIU397" s="4"/>
      <c r="FIV397" s="4"/>
      <c r="FIW397" s="4"/>
      <c r="FIX397" s="4"/>
      <c r="FIY397" s="4"/>
      <c r="FIZ397" s="4"/>
      <c r="FJA397" s="4"/>
      <c r="FJB397" s="4"/>
      <c r="FJC397" s="4"/>
      <c r="FJD397" s="4"/>
      <c r="FJE397" s="4"/>
      <c r="FJF397" s="4"/>
      <c r="FJG397" s="4"/>
      <c r="FJH397" s="4"/>
      <c r="FJI397" s="4"/>
      <c r="FJJ397" s="4"/>
      <c r="FJK397" s="4"/>
      <c r="FJL397" s="4"/>
      <c r="FJM397" s="4"/>
      <c r="FJN397" s="4"/>
      <c r="FJO397" s="4"/>
      <c r="FJP397" s="4"/>
      <c r="FJQ397" s="4"/>
      <c r="FJR397" s="4"/>
      <c r="FJS397" s="4"/>
      <c r="FJT397" s="4"/>
      <c r="FJU397" s="4"/>
      <c r="FJV397" s="4"/>
      <c r="FJW397" s="4"/>
      <c r="FJX397" s="4"/>
      <c r="FJY397" s="4"/>
      <c r="FJZ397" s="4"/>
      <c r="FKA397" s="4"/>
      <c r="FKB397" s="4"/>
      <c r="FKC397" s="4"/>
      <c r="FKD397" s="4"/>
      <c r="FKE397" s="4"/>
      <c r="FKF397" s="4"/>
      <c r="FKG397" s="4"/>
      <c r="FKH397" s="4"/>
      <c r="FKI397" s="4"/>
      <c r="FKJ397" s="4"/>
      <c r="FKK397" s="4"/>
      <c r="FKL397" s="4"/>
      <c r="FKM397" s="4"/>
      <c r="FKN397" s="4"/>
      <c r="FKO397" s="4"/>
      <c r="FKP397" s="4"/>
      <c r="FKQ397" s="4"/>
      <c r="FKR397" s="4"/>
      <c r="FKS397" s="4"/>
      <c r="FKT397" s="4"/>
      <c r="FKU397" s="4"/>
      <c r="FKV397" s="4"/>
      <c r="FKW397" s="4"/>
      <c r="FKX397" s="4"/>
      <c r="FKY397" s="4"/>
      <c r="FKZ397" s="4"/>
      <c r="FLA397" s="4"/>
      <c r="FLB397" s="4"/>
      <c r="FLC397" s="4"/>
      <c r="FLD397" s="4"/>
      <c r="FLE397" s="4"/>
      <c r="FLF397" s="4"/>
      <c r="FLG397" s="4"/>
      <c r="FLH397" s="4"/>
      <c r="FLI397" s="4"/>
      <c r="FLJ397" s="4"/>
      <c r="FLK397" s="4"/>
      <c r="FLL397" s="4"/>
      <c r="FLM397" s="4"/>
      <c r="FLN397" s="4"/>
      <c r="FLO397" s="4"/>
      <c r="FLP397" s="4"/>
      <c r="FLQ397" s="4"/>
      <c r="FLR397" s="4"/>
      <c r="FLS397" s="4"/>
      <c r="FLT397" s="4"/>
      <c r="FLU397" s="4"/>
      <c r="FLV397" s="4"/>
      <c r="FLW397" s="4"/>
      <c r="FLX397" s="4"/>
      <c r="FLY397" s="4"/>
      <c r="FLZ397" s="4"/>
      <c r="FMA397" s="4"/>
      <c r="FMB397" s="4"/>
      <c r="FMC397" s="4"/>
      <c r="FMD397" s="4"/>
      <c r="FME397" s="4"/>
      <c r="FMF397" s="4"/>
      <c r="FMG397" s="4"/>
      <c r="FMH397" s="4"/>
      <c r="FMI397" s="4"/>
      <c r="FMJ397" s="4"/>
      <c r="FMK397" s="4"/>
      <c r="FML397" s="4"/>
      <c r="FMM397" s="4"/>
      <c r="FMN397" s="4"/>
      <c r="FMO397" s="4"/>
      <c r="FMP397" s="4"/>
      <c r="FMQ397" s="4"/>
      <c r="FMR397" s="4"/>
      <c r="FMS397" s="4"/>
      <c r="FMT397" s="4"/>
      <c r="FMU397" s="4"/>
      <c r="FMV397" s="4"/>
      <c r="FMW397" s="4"/>
      <c r="FMX397" s="4"/>
      <c r="FMY397" s="4"/>
      <c r="FMZ397" s="4"/>
      <c r="FNA397" s="4"/>
      <c r="FNB397" s="4"/>
      <c r="FNC397" s="4"/>
      <c r="FND397" s="4"/>
      <c r="FNE397" s="4"/>
      <c r="FNF397" s="4"/>
      <c r="FNG397" s="4"/>
      <c r="FNH397" s="4"/>
      <c r="FNI397" s="4"/>
      <c r="FNJ397" s="4"/>
      <c r="FNK397" s="4"/>
      <c r="FNL397" s="4"/>
      <c r="FNM397" s="4"/>
      <c r="FNN397" s="4"/>
      <c r="FNO397" s="4"/>
      <c r="FNP397" s="4"/>
      <c r="FNQ397" s="4"/>
      <c r="FNR397" s="4"/>
      <c r="FNS397" s="4"/>
      <c r="FNT397" s="4"/>
      <c r="FNU397" s="4"/>
      <c r="FNV397" s="4"/>
      <c r="FNW397" s="4"/>
      <c r="FNX397" s="4"/>
      <c r="FNY397" s="4"/>
      <c r="FNZ397" s="4"/>
      <c r="FOA397" s="4"/>
      <c r="FOB397" s="4"/>
      <c r="FOC397" s="4"/>
      <c r="FOD397" s="4"/>
      <c r="FOE397" s="4"/>
      <c r="FOF397" s="4"/>
      <c r="FOG397" s="4"/>
      <c r="FOH397" s="4"/>
      <c r="FOI397" s="4"/>
      <c r="FOJ397" s="4"/>
      <c r="FOK397" s="4"/>
      <c r="FOL397" s="4"/>
      <c r="FOM397" s="4"/>
      <c r="FON397" s="4"/>
      <c r="FOO397" s="4"/>
      <c r="FOP397" s="4"/>
      <c r="FOQ397" s="4"/>
      <c r="FOR397" s="4"/>
      <c r="FOS397" s="4"/>
      <c r="FOT397" s="4"/>
      <c r="FOU397" s="4"/>
      <c r="FOV397" s="4"/>
      <c r="FOW397" s="4"/>
      <c r="FOX397" s="4"/>
      <c r="FOY397" s="4"/>
      <c r="FOZ397" s="4"/>
      <c r="FPA397" s="4"/>
      <c r="FPB397" s="4"/>
      <c r="FPC397" s="4"/>
      <c r="FPD397" s="4"/>
      <c r="FPE397" s="4"/>
      <c r="FPF397" s="4"/>
      <c r="FPG397" s="4"/>
      <c r="FPH397" s="4"/>
      <c r="FPI397" s="4"/>
      <c r="FPJ397" s="4"/>
      <c r="FPK397" s="4"/>
      <c r="FPL397" s="4"/>
      <c r="FPM397" s="4"/>
      <c r="FPN397" s="4"/>
      <c r="FPO397" s="4"/>
      <c r="FPP397" s="4"/>
      <c r="FPQ397" s="4"/>
      <c r="FPR397" s="4"/>
      <c r="FPS397" s="4"/>
      <c r="FPT397" s="4"/>
      <c r="FPU397" s="4"/>
      <c r="FPV397" s="4"/>
      <c r="FPW397" s="4"/>
      <c r="FPX397" s="4"/>
      <c r="FPY397" s="4"/>
      <c r="FPZ397" s="4"/>
      <c r="FQA397" s="4"/>
      <c r="FQB397" s="4"/>
      <c r="FQC397" s="4"/>
      <c r="FQD397" s="4"/>
      <c r="FQE397" s="4"/>
      <c r="FQF397" s="4"/>
      <c r="FQG397" s="4"/>
      <c r="FQH397" s="4"/>
      <c r="FQI397" s="4"/>
      <c r="FQJ397" s="4"/>
      <c r="FQK397" s="4"/>
      <c r="FQL397" s="4"/>
      <c r="FQM397" s="4"/>
      <c r="FQN397" s="4"/>
      <c r="FQO397" s="4"/>
      <c r="FQP397" s="4"/>
      <c r="FQQ397" s="4"/>
      <c r="FQR397" s="4"/>
      <c r="FQS397" s="4"/>
      <c r="FQT397" s="4"/>
      <c r="FQU397" s="4"/>
      <c r="FQV397" s="4"/>
      <c r="FQW397" s="4"/>
      <c r="FQX397" s="4"/>
      <c r="FQY397" s="4"/>
      <c r="FQZ397" s="4"/>
      <c r="FRA397" s="4"/>
      <c r="FRB397" s="4"/>
      <c r="FRC397" s="4"/>
      <c r="FRD397" s="4"/>
      <c r="FRE397" s="4"/>
      <c r="FRF397" s="4"/>
      <c r="FRG397" s="4"/>
      <c r="FRH397" s="4"/>
      <c r="FRI397" s="4"/>
      <c r="FRJ397" s="4"/>
      <c r="FRK397" s="4"/>
      <c r="FRL397" s="4"/>
      <c r="FRM397" s="4"/>
      <c r="FRN397" s="4"/>
      <c r="FRO397" s="4"/>
      <c r="FRP397" s="4"/>
      <c r="FRQ397" s="4"/>
      <c r="FRR397" s="4"/>
      <c r="FRS397" s="4"/>
      <c r="FRT397" s="4"/>
      <c r="FRU397" s="4"/>
      <c r="FRV397" s="4"/>
      <c r="FRW397" s="4"/>
      <c r="FRX397" s="4"/>
      <c r="FRY397" s="4"/>
      <c r="FRZ397" s="4"/>
      <c r="FSA397" s="4"/>
      <c r="FSB397" s="4"/>
      <c r="FSC397" s="4"/>
      <c r="FSD397" s="4"/>
      <c r="FSE397" s="4"/>
      <c r="FSF397" s="4"/>
      <c r="FSG397" s="4"/>
      <c r="FSH397" s="4"/>
      <c r="FSI397" s="4"/>
      <c r="FSJ397" s="4"/>
      <c r="FSK397" s="4"/>
      <c r="FSL397" s="4"/>
      <c r="FSM397" s="4"/>
      <c r="FSN397" s="4"/>
      <c r="FSO397" s="4"/>
      <c r="FSP397" s="4"/>
      <c r="FSQ397" s="4"/>
      <c r="FSR397" s="4"/>
      <c r="FSS397" s="4"/>
      <c r="FST397" s="4"/>
      <c r="FSU397" s="4"/>
      <c r="FSV397" s="4"/>
      <c r="FSW397" s="4"/>
      <c r="FSX397" s="4"/>
      <c r="FSY397" s="4"/>
      <c r="FSZ397" s="4"/>
      <c r="FTA397" s="4"/>
      <c r="FTB397" s="4"/>
      <c r="FTC397" s="4"/>
      <c r="FTD397" s="4"/>
      <c r="FTE397" s="4"/>
      <c r="FTF397" s="4"/>
      <c r="FTG397" s="4"/>
      <c r="FTH397" s="4"/>
      <c r="FTI397" s="4"/>
      <c r="FTJ397" s="4"/>
      <c r="FTK397" s="4"/>
      <c r="FTL397" s="4"/>
      <c r="FTM397" s="4"/>
      <c r="FTN397" s="4"/>
      <c r="FTO397" s="4"/>
      <c r="FTP397" s="4"/>
      <c r="FTQ397" s="4"/>
      <c r="FTR397" s="4"/>
      <c r="FTS397" s="4"/>
      <c r="FTT397" s="4"/>
      <c r="FTU397" s="4"/>
      <c r="FTV397" s="4"/>
      <c r="FTW397" s="4"/>
      <c r="FTX397" s="4"/>
      <c r="FTY397" s="4"/>
      <c r="FTZ397" s="4"/>
      <c r="FUA397" s="4"/>
      <c r="FUB397" s="4"/>
      <c r="FUC397" s="4"/>
      <c r="FUD397" s="4"/>
      <c r="FUE397" s="4"/>
      <c r="FUF397" s="4"/>
      <c r="FUG397" s="4"/>
      <c r="FUH397" s="4"/>
      <c r="FUI397" s="4"/>
      <c r="FUJ397" s="4"/>
      <c r="FUK397" s="4"/>
      <c r="FUL397" s="4"/>
      <c r="FUM397" s="4"/>
      <c r="FUN397" s="4"/>
      <c r="FUO397" s="4"/>
      <c r="FUP397" s="4"/>
      <c r="FUQ397" s="4"/>
      <c r="FUR397" s="4"/>
      <c r="FUS397" s="4"/>
      <c r="FUT397" s="4"/>
      <c r="FUU397" s="4"/>
      <c r="FUV397" s="4"/>
      <c r="FUW397" s="4"/>
      <c r="FUX397" s="4"/>
      <c r="FUY397" s="4"/>
      <c r="FUZ397" s="4"/>
      <c r="FVA397" s="4"/>
      <c r="FVB397" s="4"/>
      <c r="FVC397" s="4"/>
      <c r="FVD397" s="4"/>
      <c r="FVE397" s="4"/>
      <c r="FVF397" s="4"/>
      <c r="FVG397" s="4"/>
      <c r="FVH397" s="4"/>
      <c r="FVI397" s="4"/>
      <c r="FVJ397" s="4"/>
      <c r="FVK397" s="4"/>
      <c r="FVL397" s="4"/>
      <c r="FVM397" s="4"/>
      <c r="FVN397" s="4"/>
      <c r="FVO397" s="4"/>
      <c r="FVP397" s="4"/>
      <c r="FVQ397" s="4"/>
      <c r="FVR397" s="4"/>
      <c r="FVS397" s="4"/>
      <c r="FVT397" s="4"/>
      <c r="FVU397" s="4"/>
      <c r="FVV397" s="4"/>
      <c r="FVW397" s="4"/>
      <c r="FVX397" s="4"/>
      <c r="FVY397" s="4"/>
      <c r="FVZ397" s="4"/>
      <c r="FWA397" s="4"/>
      <c r="FWB397" s="4"/>
      <c r="FWC397" s="4"/>
      <c r="FWD397" s="4"/>
      <c r="FWE397" s="4"/>
      <c r="FWF397" s="4"/>
      <c r="FWG397" s="4"/>
      <c r="FWH397" s="4"/>
      <c r="FWI397" s="4"/>
      <c r="FWJ397" s="4"/>
      <c r="FWK397" s="4"/>
      <c r="FWL397" s="4"/>
      <c r="FWM397" s="4"/>
      <c r="FWN397" s="4"/>
      <c r="FWO397" s="4"/>
      <c r="FWP397" s="4"/>
      <c r="FWQ397" s="4"/>
      <c r="FWR397" s="4"/>
      <c r="FWS397" s="4"/>
      <c r="FWT397" s="4"/>
      <c r="FWU397" s="4"/>
      <c r="FWV397" s="4"/>
      <c r="FWW397" s="4"/>
      <c r="FWX397" s="4"/>
      <c r="FWY397" s="4"/>
      <c r="FWZ397" s="4"/>
      <c r="FXA397" s="4"/>
      <c r="FXB397" s="4"/>
      <c r="FXC397" s="4"/>
      <c r="FXD397" s="4"/>
      <c r="FXE397" s="4"/>
      <c r="FXF397" s="4"/>
      <c r="FXG397" s="4"/>
      <c r="FXH397" s="4"/>
      <c r="FXI397" s="4"/>
      <c r="FXJ397" s="4"/>
      <c r="FXK397" s="4"/>
      <c r="FXL397" s="4"/>
      <c r="FXM397" s="4"/>
      <c r="FXN397" s="4"/>
      <c r="FXO397" s="4"/>
      <c r="FXP397" s="4"/>
      <c r="FXQ397" s="4"/>
      <c r="FXR397" s="4"/>
      <c r="FXS397" s="4"/>
      <c r="FXT397" s="4"/>
      <c r="FXU397" s="4"/>
      <c r="FXV397" s="4"/>
      <c r="FXW397" s="4"/>
      <c r="FXX397" s="4"/>
      <c r="FXY397" s="4"/>
      <c r="FXZ397" s="4"/>
      <c r="FYA397" s="4"/>
      <c r="FYB397" s="4"/>
      <c r="FYC397" s="4"/>
      <c r="FYD397" s="4"/>
      <c r="FYE397" s="4"/>
      <c r="FYF397" s="4"/>
      <c r="FYG397" s="4"/>
      <c r="FYH397" s="4"/>
      <c r="FYI397" s="4"/>
      <c r="FYJ397" s="4"/>
      <c r="FYK397" s="4"/>
      <c r="FYL397" s="4"/>
      <c r="FYM397" s="4"/>
      <c r="FYN397" s="4"/>
      <c r="FYO397" s="4"/>
      <c r="FYP397" s="4"/>
      <c r="FYQ397" s="4"/>
      <c r="FYR397" s="4"/>
      <c r="FYS397" s="4"/>
      <c r="FYT397" s="4"/>
      <c r="FYU397" s="4"/>
      <c r="FYV397" s="4"/>
      <c r="FYW397" s="4"/>
      <c r="FYX397" s="4"/>
      <c r="FYY397" s="4"/>
      <c r="FYZ397" s="4"/>
      <c r="FZA397" s="4"/>
      <c r="FZB397" s="4"/>
      <c r="FZC397" s="4"/>
      <c r="FZD397" s="4"/>
      <c r="FZE397" s="4"/>
      <c r="FZF397" s="4"/>
      <c r="FZG397" s="4"/>
      <c r="FZH397" s="4"/>
      <c r="FZI397" s="4"/>
      <c r="FZJ397" s="4"/>
      <c r="FZK397" s="4"/>
      <c r="FZL397" s="4"/>
      <c r="FZM397" s="4"/>
      <c r="FZN397" s="4"/>
      <c r="FZO397" s="4"/>
      <c r="FZP397" s="4"/>
      <c r="FZQ397" s="4"/>
      <c r="FZR397" s="4"/>
      <c r="FZS397" s="4"/>
      <c r="FZT397" s="4"/>
      <c r="FZU397" s="4"/>
      <c r="FZV397" s="4"/>
      <c r="FZW397" s="4"/>
      <c r="FZX397" s="4"/>
      <c r="FZY397" s="4"/>
      <c r="FZZ397" s="4"/>
      <c r="GAA397" s="4"/>
      <c r="GAB397" s="4"/>
      <c r="GAC397" s="4"/>
      <c r="GAD397" s="4"/>
      <c r="GAE397" s="4"/>
      <c r="GAF397" s="4"/>
      <c r="GAG397" s="4"/>
      <c r="GAH397" s="4"/>
      <c r="GAI397" s="4"/>
      <c r="GAJ397" s="4"/>
      <c r="GAK397" s="4"/>
      <c r="GAL397" s="4"/>
      <c r="GAM397" s="4"/>
      <c r="GAN397" s="4"/>
      <c r="GAO397" s="4"/>
      <c r="GAP397" s="4"/>
      <c r="GAQ397" s="4"/>
      <c r="GAR397" s="4"/>
      <c r="GAS397" s="4"/>
      <c r="GAT397" s="4"/>
      <c r="GAU397" s="4"/>
      <c r="GAV397" s="4"/>
      <c r="GAW397" s="4"/>
      <c r="GAX397" s="4"/>
      <c r="GAY397" s="4"/>
      <c r="GAZ397" s="4"/>
      <c r="GBA397" s="4"/>
      <c r="GBB397" s="4"/>
      <c r="GBC397" s="4"/>
      <c r="GBD397" s="4"/>
      <c r="GBE397" s="4"/>
      <c r="GBF397" s="4"/>
      <c r="GBG397" s="4"/>
      <c r="GBH397" s="4"/>
      <c r="GBI397" s="4"/>
      <c r="GBJ397" s="4"/>
      <c r="GBK397" s="4"/>
      <c r="GBL397" s="4"/>
      <c r="GBM397" s="4"/>
      <c r="GBN397" s="4"/>
      <c r="GBO397" s="4"/>
      <c r="GBP397" s="4"/>
      <c r="GBQ397" s="4"/>
      <c r="GBR397" s="4"/>
      <c r="GBS397" s="4"/>
      <c r="GBT397" s="4"/>
      <c r="GBU397" s="4"/>
      <c r="GBV397" s="4"/>
      <c r="GBW397" s="4"/>
      <c r="GBX397" s="4"/>
      <c r="GBY397" s="4"/>
      <c r="GBZ397" s="4"/>
      <c r="GCA397" s="4"/>
      <c r="GCB397" s="4"/>
      <c r="GCC397" s="4"/>
      <c r="GCD397" s="4"/>
      <c r="GCE397" s="4"/>
      <c r="GCF397" s="4"/>
      <c r="GCG397" s="4"/>
      <c r="GCH397" s="4"/>
      <c r="GCI397" s="4"/>
      <c r="GCJ397" s="4"/>
      <c r="GCK397" s="4"/>
      <c r="GCL397" s="4"/>
      <c r="GCM397" s="4"/>
      <c r="GCN397" s="4"/>
      <c r="GCO397" s="4"/>
      <c r="GCP397" s="4"/>
      <c r="GCQ397" s="4"/>
      <c r="GCR397" s="4"/>
      <c r="GCS397" s="4"/>
      <c r="GCT397" s="4"/>
      <c r="GCU397" s="4"/>
      <c r="GCV397" s="4"/>
      <c r="GCW397" s="4"/>
      <c r="GCX397" s="4"/>
      <c r="GCY397" s="4"/>
      <c r="GCZ397" s="4"/>
      <c r="GDA397" s="4"/>
      <c r="GDB397" s="4"/>
      <c r="GDC397" s="4"/>
      <c r="GDD397" s="4"/>
      <c r="GDE397" s="4"/>
      <c r="GDF397" s="4"/>
      <c r="GDG397" s="4"/>
      <c r="GDH397" s="4"/>
      <c r="GDI397" s="4"/>
      <c r="GDJ397" s="4"/>
      <c r="GDK397" s="4"/>
      <c r="GDL397" s="4"/>
      <c r="GDM397" s="4"/>
      <c r="GDN397" s="4"/>
      <c r="GDO397" s="4"/>
      <c r="GDP397" s="4"/>
      <c r="GDQ397" s="4"/>
      <c r="GDR397" s="4"/>
      <c r="GDS397" s="4"/>
      <c r="GDT397" s="4"/>
      <c r="GDU397" s="4"/>
      <c r="GDV397" s="4"/>
      <c r="GDW397" s="4"/>
      <c r="GDX397" s="4"/>
      <c r="GDY397" s="4"/>
      <c r="GDZ397" s="4"/>
      <c r="GEA397" s="4"/>
      <c r="GEB397" s="4"/>
      <c r="GEC397" s="4"/>
      <c r="GED397" s="4"/>
      <c r="GEE397" s="4"/>
      <c r="GEF397" s="4"/>
      <c r="GEG397" s="4"/>
      <c r="GEH397" s="4"/>
      <c r="GEI397" s="4"/>
      <c r="GEJ397" s="4"/>
      <c r="GEK397" s="4"/>
      <c r="GEL397" s="4"/>
      <c r="GEM397" s="4"/>
      <c r="GEN397" s="4"/>
      <c r="GEO397" s="4"/>
      <c r="GEP397" s="4"/>
      <c r="GEQ397" s="4"/>
      <c r="GER397" s="4"/>
      <c r="GES397" s="4"/>
      <c r="GET397" s="4"/>
      <c r="GEU397" s="4"/>
      <c r="GEV397" s="4"/>
      <c r="GEW397" s="4"/>
      <c r="GEX397" s="4"/>
      <c r="GEY397" s="4"/>
      <c r="GEZ397" s="4"/>
      <c r="GFA397" s="4"/>
      <c r="GFB397" s="4"/>
      <c r="GFC397" s="4"/>
      <c r="GFD397" s="4"/>
      <c r="GFE397" s="4"/>
      <c r="GFF397" s="4"/>
      <c r="GFG397" s="4"/>
      <c r="GFH397" s="4"/>
      <c r="GFI397" s="4"/>
      <c r="GFJ397" s="4"/>
      <c r="GFK397" s="4"/>
      <c r="GFL397" s="4"/>
      <c r="GFM397" s="4"/>
      <c r="GFN397" s="4"/>
      <c r="GFO397" s="4"/>
      <c r="GFP397" s="4"/>
      <c r="GFQ397" s="4"/>
      <c r="GFR397" s="4"/>
      <c r="GFS397" s="4"/>
      <c r="GFT397" s="4"/>
      <c r="GFU397" s="4"/>
      <c r="GFV397" s="4"/>
      <c r="GFW397" s="4"/>
      <c r="GFX397" s="4"/>
      <c r="GFY397" s="4"/>
      <c r="GFZ397" s="4"/>
      <c r="GGA397" s="4"/>
      <c r="GGB397" s="4"/>
      <c r="GGC397" s="4"/>
      <c r="GGD397" s="4"/>
      <c r="GGE397" s="4"/>
      <c r="GGF397" s="4"/>
      <c r="GGG397" s="4"/>
      <c r="GGH397" s="4"/>
      <c r="GGI397" s="4"/>
      <c r="GGJ397" s="4"/>
      <c r="GGK397" s="4"/>
      <c r="GGL397" s="4"/>
      <c r="GGM397" s="4"/>
      <c r="GGN397" s="4"/>
      <c r="GGO397" s="4"/>
      <c r="GGP397" s="4"/>
      <c r="GGQ397" s="4"/>
      <c r="GGR397" s="4"/>
      <c r="GGS397" s="4"/>
      <c r="GGT397" s="4"/>
      <c r="GGU397" s="4"/>
      <c r="GGV397" s="4"/>
      <c r="GGW397" s="4"/>
      <c r="GGX397" s="4"/>
      <c r="GGY397" s="4"/>
      <c r="GGZ397" s="4"/>
      <c r="GHA397" s="4"/>
      <c r="GHB397" s="4"/>
      <c r="GHC397" s="4"/>
      <c r="GHD397" s="4"/>
      <c r="GHE397" s="4"/>
      <c r="GHF397" s="4"/>
      <c r="GHG397" s="4"/>
      <c r="GHH397" s="4"/>
      <c r="GHI397" s="4"/>
      <c r="GHJ397" s="4"/>
      <c r="GHK397" s="4"/>
      <c r="GHL397" s="4"/>
      <c r="GHM397" s="4"/>
      <c r="GHN397" s="4"/>
      <c r="GHO397" s="4"/>
      <c r="GHP397" s="4"/>
      <c r="GHQ397" s="4"/>
      <c r="GHR397" s="4"/>
      <c r="GHS397" s="4"/>
      <c r="GHT397" s="4"/>
      <c r="GHU397" s="4"/>
      <c r="GHV397" s="4"/>
      <c r="GHW397" s="4"/>
      <c r="GHX397" s="4"/>
      <c r="GHY397" s="4"/>
      <c r="GHZ397" s="4"/>
      <c r="GIA397" s="4"/>
      <c r="GIB397" s="4"/>
      <c r="GIC397" s="4"/>
      <c r="GID397" s="4"/>
      <c r="GIE397" s="4"/>
      <c r="GIF397" s="4"/>
      <c r="GIG397" s="4"/>
      <c r="GIH397" s="4"/>
      <c r="GII397" s="4"/>
      <c r="GIJ397" s="4"/>
      <c r="GIK397" s="4"/>
      <c r="GIL397" s="4"/>
      <c r="GIM397" s="4"/>
      <c r="GIN397" s="4"/>
      <c r="GIO397" s="4"/>
      <c r="GIP397" s="4"/>
      <c r="GIQ397" s="4"/>
      <c r="GIR397" s="4"/>
      <c r="GIS397" s="4"/>
      <c r="GIT397" s="4"/>
      <c r="GIU397" s="4"/>
      <c r="GIV397" s="4"/>
      <c r="GIW397" s="4"/>
      <c r="GIX397" s="4"/>
      <c r="GIY397" s="4"/>
      <c r="GIZ397" s="4"/>
      <c r="GJA397" s="4"/>
      <c r="GJB397" s="4"/>
      <c r="GJC397" s="4"/>
      <c r="GJD397" s="4"/>
      <c r="GJE397" s="4"/>
      <c r="GJF397" s="4"/>
      <c r="GJG397" s="4"/>
      <c r="GJH397" s="4"/>
      <c r="GJI397" s="4"/>
      <c r="GJJ397" s="4"/>
      <c r="GJK397" s="4"/>
      <c r="GJL397" s="4"/>
      <c r="GJM397" s="4"/>
      <c r="GJN397" s="4"/>
      <c r="GJO397" s="4"/>
      <c r="GJP397" s="4"/>
      <c r="GJQ397" s="4"/>
      <c r="GJR397" s="4"/>
      <c r="GJS397" s="4"/>
      <c r="GJT397" s="4"/>
      <c r="GJU397" s="4"/>
      <c r="GJV397" s="4"/>
      <c r="GJW397" s="4"/>
      <c r="GJX397" s="4"/>
      <c r="GJY397" s="4"/>
      <c r="GJZ397" s="4"/>
      <c r="GKA397" s="4"/>
      <c r="GKB397" s="4"/>
      <c r="GKC397" s="4"/>
      <c r="GKD397" s="4"/>
      <c r="GKE397" s="4"/>
      <c r="GKF397" s="4"/>
      <c r="GKG397" s="4"/>
      <c r="GKH397" s="4"/>
      <c r="GKI397" s="4"/>
      <c r="GKJ397" s="4"/>
      <c r="GKK397" s="4"/>
      <c r="GKL397" s="4"/>
      <c r="GKM397" s="4"/>
      <c r="GKN397" s="4"/>
      <c r="GKO397" s="4"/>
      <c r="GKP397" s="4"/>
      <c r="GKQ397" s="4"/>
      <c r="GKR397" s="4"/>
      <c r="GKS397" s="4"/>
      <c r="GKT397" s="4"/>
      <c r="GKU397" s="4"/>
      <c r="GKV397" s="4"/>
      <c r="GKW397" s="4"/>
      <c r="GKX397" s="4"/>
      <c r="GKY397" s="4"/>
      <c r="GKZ397" s="4"/>
      <c r="GLA397" s="4"/>
      <c r="GLB397" s="4"/>
      <c r="GLC397" s="4"/>
      <c r="GLD397" s="4"/>
      <c r="GLE397" s="4"/>
      <c r="GLF397" s="4"/>
      <c r="GLG397" s="4"/>
      <c r="GLH397" s="4"/>
      <c r="GLI397" s="4"/>
      <c r="GLJ397" s="4"/>
      <c r="GLK397" s="4"/>
      <c r="GLL397" s="4"/>
      <c r="GLM397" s="4"/>
      <c r="GLN397" s="4"/>
      <c r="GLO397" s="4"/>
      <c r="GLP397" s="4"/>
      <c r="GLQ397" s="4"/>
      <c r="GLR397" s="4"/>
      <c r="GLS397" s="4"/>
      <c r="GLT397" s="4"/>
      <c r="GLU397" s="4"/>
      <c r="GLV397" s="4"/>
      <c r="GLW397" s="4"/>
      <c r="GLX397" s="4"/>
      <c r="GLY397" s="4"/>
      <c r="GLZ397" s="4"/>
      <c r="GMA397" s="4"/>
      <c r="GMB397" s="4"/>
      <c r="GMC397" s="4"/>
      <c r="GMD397" s="4"/>
      <c r="GME397" s="4"/>
      <c r="GMF397" s="4"/>
      <c r="GMG397" s="4"/>
      <c r="GMH397" s="4"/>
      <c r="GMI397" s="4"/>
      <c r="GMJ397" s="4"/>
      <c r="GMK397" s="4"/>
      <c r="GML397" s="4"/>
      <c r="GMM397" s="4"/>
      <c r="GMN397" s="4"/>
      <c r="GMO397" s="4"/>
      <c r="GMP397" s="4"/>
      <c r="GMQ397" s="4"/>
      <c r="GMR397" s="4"/>
      <c r="GMS397" s="4"/>
      <c r="GMT397" s="4"/>
      <c r="GMU397" s="4"/>
      <c r="GMV397" s="4"/>
      <c r="GMW397" s="4"/>
      <c r="GMX397" s="4"/>
      <c r="GMY397" s="4"/>
      <c r="GMZ397" s="4"/>
      <c r="GNA397" s="4"/>
      <c r="GNB397" s="4"/>
      <c r="GNC397" s="4"/>
      <c r="GND397" s="4"/>
      <c r="GNE397" s="4"/>
      <c r="GNF397" s="4"/>
      <c r="GNG397" s="4"/>
      <c r="GNH397" s="4"/>
      <c r="GNI397" s="4"/>
      <c r="GNJ397" s="4"/>
      <c r="GNK397" s="4"/>
      <c r="GNL397" s="4"/>
      <c r="GNM397" s="4"/>
      <c r="GNN397" s="4"/>
      <c r="GNO397" s="4"/>
      <c r="GNP397" s="4"/>
      <c r="GNQ397" s="4"/>
      <c r="GNR397" s="4"/>
      <c r="GNS397" s="4"/>
      <c r="GNT397" s="4"/>
      <c r="GNU397" s="4"/>
      <c r="GNV397" s="4"/>
      <c r="GNW397" s="4"/>
      <c r="GNX397" s="4"/>
      <c r="GNY397" s="4"/>
      <c r="GNZ397" s="4"/>
      <c r="GOA397" s="4"/>
      <c r="GOB397" s="4"/>
      <c r="GOC397" s="4"/>
      <c r="GOD397" s="4"/>
      <c r="GOE397" s="4"/>
      <c r="GOF397" s="4"/>
      <c r="GOG397" s="4"/>
      <c r="GOH397" s="4"/>
      <c r="GOI397" s="4"/>
      <c r="GOJ397" s="4"/>
      <c r="GOK397" s="4"/>
      <c r="GOL397" s="4"/>
      <c r="GOM397" s="4"/>
      <c r="GON397" s="4"/>
      <c r="GOO397" s="4"/>
      <c r="GOP397" s="4"/>
      <c r="GOQ397" s="4"/>
      <c r="GOR397" s="4"/>
      <c r="GOS397" s="4"/>
      <c r="GOT397" s="4"/>
      <c r="GOU397" s="4"/>
      <c r="GOV397" s="4"/>
      <c r="GOW397" s="4"/>
      <c r="GOX397" s="4"/>
      <c r="GOY397" s="4"/>
      <c r="GOZ397" s="4"/>
      <c r="GPA397" s="4"/>
      <c r="GPB397" s="4"/>
      <c r="GPC397" s="4"/>
      <c r="GPD397" s="4"/>
      <c r="GPE397" s="4"/>
      <c r="GPF397" s="4"/>
      <c r="GPG397" s="4"/>
      <c r="GPH397" s="4"/>
      <c r="GPI397" s="4"/>
      <c r="GPJ397" s="4"/>
      <c r="GPK397" s="4"/>
      <c r="GPL397" s="4"/>
      <c r="GPM397" s="4"/>
      <c r="GPN397" s="4"/>
      <c r="GPO397" s="4"/>
      <c r="GPP397" s="4"/>
      <c r="GPQ397" s="4"/>
      <c r="GPR397" s="4"/>
      <c r="GPS397" s="4"/>
      <c r="GPT397" s="4"/>
      <c r="GPU397" s="4"/>
      <c r="GPV397" s="4"/>
      <c r="GPW397" s="4"/>
      <c r="GPX397" s="4"/>
      <c r="GPY397" s="4"/>
      <c r="GPZ397" s="4"/>
      <c r="GQA397" s="4"/>
      <c r="GQB397" s="4"/>
      <c r="GQC397" s="4"/>
      <c r="GQD397" s="4"/>
      <c r="GQE397" s="4"/>
      <c r="GQF397" s="4"/>
      <c r="GQG397" s="4"/>
      <c r="GQH397" s="4"/>
      <c r="GQI397" s="4"/>
      <c r="GQJ397" s="4"/>
      <c r="GQK397" s="4"/>
      <c r="GQL397" s="4"/>
      <c r="GQM397" s="4"/>
      <c r="GQN397" s="4"/>
      <c r="GQO397" s="4"/>
      <c r="GQP397" s="4"/>
      <c r="GQQ397" s="4"/>
      <c r="GQR397" s="4"/>
      <c r="GQS397" s="4"/>
      <c r="GQT397" s="4"/>
      <c r="GQU397" s="4"/>
      <c r="GQV397" s="4"/>
      <c r="GQW397" s="4"/>
      <c r="GQX397" s="4"/>
      <c r="GQY397" s="4"/>
      <c r="GQZ397" s="4"/>
      <c r="GRA397" s="4"/>
      <c r="GRB397" s="4"/>
      <c r="GRC397" s="4"/>
      <c r="GRD397" s="4"/>
      <c r="GRE397" s="4"/>
      <c r="GRF397" s="4"/>
      <c r="GRG397" s="4"/>
      <c r="GRH397" s="4"/>
      <c r="GRI397" s="4"/>
      <c r="GRJ397" s="4"/>
      <c r="GRK397" s="4"/>
      <c r="GRL397" s="4"/>
      <c r="GRM397" s="4"/>
      <c r="GRN397" s="4"/>
      <c r="GRO397" s="4"/>
      <c r="GRP397" s="4"/>
      <c r="GRQ397" s="4"/>
      <c r="GRR397" s="4"/>
      <c r="GRS397" s="4"/>
      <c r="GRT397" s="4"/>
      <c r="GRU397" s="4"/>
      <c r="GRV397" s="4"/>
      <c r="GRW397" s="4"/>
      <c r="GRX397" s="4"/>
      <c r="GRY397" s="4"/>
      <c r="GRZ397" s="4"/>
      <c r="GSA397" s="4"/>
      <c r="GSB397" s="4"/>
      <c r="GSC397" s="4"/>
      <c r="GSD397" s="4"/>
      <c r="GSE397" s="4"/>
      <c r="GSF397" s="4"/>
      <c r="GSG397" s="4"/>
      <c r="GSH397" s="4"/>
      <c r="GSI397" s="4"/>
      <c r="GSJ397" s="4"/>
      <c r="GSK397" s="4"/>
      <c r="GSL397" s="4"/>
      <c r="GSM397" s="4"/>
      <c r="GSN397" s="4"/>
      <c r="GSO397" s="4"/>
      <c r="GSP397" s="4"/>
      <c r="GSQ397" s="4"/>
      <c r="GSR397" s="4"/>
      <c r="GSS397" s="4"/>
      <c r="GST397" s="4"/>
      <c r="GSU397" s="4"/>
      <c r="GSV397" s="4"/>
      <c r="GSW397" s="4"/>
      <c r="GSX397" s="4"/>
      <c r="GSY397" s="4"/>
      <c r="GSZ397" s="4"/>
      <c r="GTA397" s="4"/>
      <c r="GTB397" s="4"/>
      <c r="GTC397" s="4"/>
      <c r="GTD397" s="4"/>
      <c r="GTE397" s="4"/>
      <c r="GTF397" s="4"/>
      <c r="GTG397" s="4"/>
      <c r="GTH397" s="4"/>
      <c r="GTI397" s="4"/>
      <c r="GTJ397" s="4"/>
      <c r="GTK397" s="4"/>
      <c r="GTL397" s="4"/>
      <c r="GTM397" s="4"/>
      <c r="GTN397" s="4"/>
      <c r="GTO397" s="4"/>
      <c r="GTP397" s="4"/>
      <c r="GTQ397" s="4"/>
      <c r="GTR397" s="4"/>
      <c r="GTS397" s="4"/>
      <c r="GTT397" s="4"/>
      <c r="GTU397" s="4"/>
      <c r="GTV397" s="4"/>
      <c r="GTW397" s="4"/>
      <c r="GTX397" s="4"/>
      <c r="GTY397" s="4"/>
      <c r="GTZ397" s="4"/>
      <c r="GUA397" s="4"/>
      <c r="GUB397" s="4"/>
      <c r="GUC397" s="4"/>
      <c r="GUD397" s="4"/>
      <c r="GUE397" s="4"/>
      <c r="GUF397" s="4"/>
      <c r="GUG397" s="4"/>
      <c r="GUH397" s="4"/>
      <c r="GUI397" s="4"/>
      <c r="GUJ397" s="4"/>
      <c r="GUK397" s="4"/>
      <c r="GUL397" s="4"/>
      <c r="GUM397" s="4"/>
      <c r="GUN397" s="4"/>
      <c r="GUO397" s="4"/>
      <c r="GUP397" s="4"/>
      <c r="GUQ397" s="4"/>
      <c r="GUR397" s="4"/>
      <c r="GUS397" s="4"/>
      <c r="GUT397" s="4"/>
      <c r="GUU397" s="4"/>
      <c r="GUV397" s="4"/>
      <c r="GUW397" s="4"/>
      <c r="GUX397" s="4"/>
      <c r="GUY397" s="4"/>
      <c r="GUZ397" s="4"/>
      <c r="GVA397" s="4"/>
      <c r="GVB397" s="4"/>
      <c r="GVC397" s="4"/>
      <c r="GVD397" s="4"/>
      <c r="GVE397" s="4"/>
      <c r="GVF397" s="4"/>
      <c r="GVG397" s="4"/>
      <c r="GVH397" s="4"/>
      <c r="GVI397" s="4"/>
      <c r="GVJ397" s="4"/>
      <c r="GVK397" s="4"/>
      <c r="GVL397" s="4"/>
      <c r="GVM397" s="4"/>
      <c r="GVN397" s="4"/>
      <c r="GVO397" s="4"/>
      <c r="GVP397" s="4"/>
      <c r="GVQ397" s="4"/>
      <c r="GVR397" s="4"/>
      <c r="GVS397" s="4"/>
      <c r="GVT397" s="4"/>
      <c r="GVU397" s="4"/>
      <c r="GVV397" s="4"/>
      <c r="GVW397" s="4"/>
      <c r="GVX397" s="4"/>
      <c r="GVY397" s="4"/>
      <c r="GVZ397" s="4"/>
      <c r="GWA397" s="4"/>
      <c r="GWB397" s="4"/>
      <c r="GWC397" s="4"/>
      <c r="GWD397" s="4"/>
      <c r="GWE397" s="4"/>
      <c r="GWF397" s="4"/>
      <c r="GWG397" s="4"/>
      <c r="GWH397" s="4"/>
      <c r="GWI397" s="4"/>
      <c r="GWJ397" s="4"/>
      <c r="GWK397" s="4"/>
      <c r="GWL397" s="4"/>
      <c r="GWM397" s="4"/>
      <c r="GWN397" s="4"/>
      <c r="GWO397" s="4"/>
      <c r="GWP397" s="4"/>
      <c r="GWQ397" s="4"/>
      <c r="GWR397" s="4"/>
      <c r="GWS397" s="4"/>
      <c r="GWT397" s="4"/>
      <c r="GWU397" s="4"/>
      <c r="GWV397" s="4"/>
      <c r="GWW397" s="4"/>
      <c r="GWX397" s="4"/>
      <c r="GWY397" s="4"/>
      <c r="GWZ397" s="4"/>
      <c r="GXA397" s="4"/>
      <c r="GXB397" s="4"/>
      <c r="GXC397" s="4"/>
      <c r="GXD397" s="4"/>
      <c r="GXE397" s="4"/>
      <c r="GXF397" s="4"/>
      <c r="GXG397" s="4"/>
      <c r="GXH397" s="4"/>
      <c r="GXI397" s="4"/>
      <c r="GXJ397" s="4"/>
      <c r="GXK397" s="4"/>
      <c r="GXL397" s="4"/>
      <c r="GXM397" s="4"/>
      <c r="GXN397" s="4"/>
      <c r="GXO397" s="4"/>
      <c r="GXP397" s="4"/>
      <c r="GXQ397" s="4"/>
      <c r="GXR397" s="4"/>
      <c r="GXS397" s="4"/>
      <c r="GXT397" s="4"/>
      <c r="GXU397" s="4"/>
      <c r="GXV397" s="4"/>
      <c r="GXW397" s="4"/>
      <c r="GXX397" s="4"/>
      <c r="GXY397" s="4"/>
      <c r="GXZ397" s="4"/>
      <c r="GYA397" s="4"/>
      <c r="GYB397" s="4"/>
      <c r="GYC397" s="4"/>
      <c r="GYD397" s="4"/>
      <c r="GYE397" s="4"/>
      <c r="GYF397" s="4"/>
      <c r="GYG397" s="4"/>
      <c r="GYH397" s="4"/>
      <c r="GYI397" s="4"/>
      <c r="GYJ397" s="4"/>
      <c r="GYK397" s="4"/>
      <c r="GYL397" s="4"/>
      <c r="GYM397" s="4"/>
      <c r="GYN397" s="4"/>
      <c r="GYO397" s="4"/>
      <c r="GYP397" s="4"/>
      <c r="GYQ397" s="4"/>
      <c r="GYR397" s="4"/>
      <c r="GYS397" s="4"/>
      <c r="GYT397" s="4"/>
      <c r="GYU397" s="4"/>
      <c r="GYV397" s="4"/>
      <c r="GYW397" s="4"/>
      <c r="GYX397" s="4"/>
      <c r="GYY397" s="4"/>
      <c r="GYZ397" s="4"/>
      <c r="GZA397" s="4"/>
      <c r="GZB397" s="4"/>
      <c r="GZC397" s="4"/>
      <c r="GZD397" s="4"/>
      <c r="GZE397" s="4"/>
      <c r="GZF397" s="4"/>
      <c r="GZG397" s="4"/>
      <c r="GZH397" s="4"/>
      <c r="GZI397" s="4"/>
      <c r="GZJ397" s="4"/>
      <c r="GZK397" s="4"/>
      <c r="GZL397" s="4"/>
      <c r="GZM397" s="4"/>
      <c r="GZN397" s="4"/>
      <c r="GZO397" s="4"/>
      <c r="GZP397" s="4"/>
      <c r="GZQ397" s="4"/>
      <c r="GZR397" s="4"/>
      <c r="GZS397" s="4"/>
      <c r="GZT397" s="4"/>
      <c r="GZU397" s="4"/>
      <c r="GZV397" s="4"/>
      <c r="GZW397" s="4"/>
      <c r="GZX397" s="4"/>
      <c r="GZY397" s="4"/>
      <c r="GZZ397" s="4"/>
      <c r="HAA397" s="4"/>
      <c r="HAB397" s="4"/>
      <c r="HAC397" s="4"/>
      <c r="HAD397" s="4"/>
      <c r="HAE397" s="4"/>
      <c r="HAF397" s="4"/>
      <c r="HAG397" s="4"/>
      <c r="HAH397" s="4"/>
      <c r="HAI397" s="4"/>
      <c r="HAJ397" s="4"/>
      <c r="HAK397" s="4"/>
      <c r="HAL397" s="4"/>
      <c r="HAM397" s="4"/>
      <c r="HAN397" s="4"/>
      <c r="HAO397" s="4"/>
      <c r="HAP397" s="4"/>
      <c r="HAQ397" s="4"/>
      <c r="HAR397" s="4"/>
      <c r="HAS397" s="4"/>
      <c r="HAT397" s="4"/>
      <c r="HAU397" s="4"/>
      <c r="HAV397" s="4"/>
      <c r="HAW397" s="4"/>
      <c r="HAX397" s="4"/>
      <c r="HAY397" s="4"/>
      <c r="HAZ397" s="4"/>
      <c r="HBA397" s="4"/>
      <c r="HBB397" s="4"/>
      <c r="HBC397" s="4"/>
      <c r="HBD397" s="4"/>
      <c r="HBE397" s="4"/>
      <c r="HBF397" s="4"/>
      <c r="HBG397" s="4"/>
      <c r="HBH397" s="4"/>
      <c r="HBI397" s="4"/>
      <c r="HBJ397" s="4"/>
      <c r="HBK397" s="4"/>
      <c r="HBL397" s="4"/>
      <c r="HBM397" s="4"/>
      <c r="HBN397" s="4"/>
      <c r="HBO397" s="4"/>
      <c r="HBP397" s="4"/>
      <c r="HBQ397" s="4"/>
      <c r="HBR397" s="4"/>
      <c r="HBS397" s="4"/>
      <c r="HBT397" s="4"/>
      <c r="HBU397" s="4"/>
      <c r="HBV397" s="4"/>
      <c r="HBW397" s="4"/>
      <c r="HBX397" s="4"/>
      <c r="HBY397" s="4"/>
      <c r="HBZ397" s="4"/>
      <c r="HCA397" s="4"/>
      <c r="HCB397" s="4"/>
      <c r="HCC397" s="4"/>
      <c r="HCD397" s="4"/>
      <c r="HCE397" s="4"/>
      <c r="HCF397" s="4"/>
      <c r="HCG397" s="4"/>
      <c r="HCH397" s="4"/>
      <c r="HCI397" s="4"/>
      <c r="HCJ397" s="4"/>
      <c r="HCK397" s="4"/>
      <c r="HCL397" s="4"/>
      <c r="HCM397" s="4"/>
      <c r="HCN397" s="4"/>
      <c r="HCO397" s="4"/>
      <c r="HCP397" s="4"/>
      <c r="HCQ397" s="4"/>
      <c r="HCR397" s="4"/>
      <c r="HCS397" s="4"/>
      <c r="HCT397" s="4"/>
      <c r="HCU397" s="4"/>
      <c r="HCV397" s="4"/>
      <c r="HCW397" s="4"/>
      <c r="HCX397" s="4"/>
      <c r="HCY397" s="4"/>
      <c r="HCZ397" s="4"/>
      <c r="HDA397" s="4"/>
      <c r="HDB397" s="4"/>
      <c r="HDC397" s="4"/>
      <c r="HDD397" s="4"/>
      <c r="HDE397" s="4"/>
      <c r="HDF397" s="4"/>
      <c r="HDG397" s="4"/>
      <c r="HDH397" s="4"/>
      <c r="HDI397" s="4"/>
      <c r="HDJ397" s="4"/>
      <c r="HDK397" s="4"/>
      <c r="HDL397" s="4"/>
      <c r="HDM397" s="4"/>
      <c r="HDN397" s="4"/>
      <c r="HDO397" s="4"/>
      <c r="HDP397" s="4"/>
      <c r="HDQ397" s="4"/>
      <c r="HDR397" s="4"/>
      <c r="HDS397" s="4"/>
      <c r="HDT397" s="4"/>
      <c r="HDU397" s="4"/>
      <c r="HDV397" s="4"/>
      <c r="HDW397" s="4"/>
      <c r="HDX397" s="4"/>
      <c r="HDY397" s="4"/>
      <c r="HDZ397" s="4"/>
      <c r="HEA397" s="4"/>
      <c r="HEB397" s="4"/>
      <c r="HEC397" s="4"/>
      <c r="HED397" s="4"/>
      <c r="HEE397" s="4"/>
      <c r="HEF397" s="4"/>
      <c r="HEG397" s="4"/>
      <c r="HEH397" s="4"/>
      <c r="HEI397" s="4"/>
      <c r="HEJ397" s="4"/>
      <c r="HEK397" s="4"/>
      <c r="HEL397" s="4"/>
      <c r="HEM397" s="4"/>
      <c r="HEN397" s="4"/>
      <c r="HEO397" s="4"/>
      <c r="HEP397" s="4"/>
      <c r="HEQ397" s="4"/>
      <c r="HER397" s="4"/>
      <c r="HES397" s="4"/>
      <c r="HET397" s="4"/>
      <c r="HEU397" s="4"/>
      <c r="HEV397" s="4"/>
      <c r="HEW397" s="4"/>
      <c r="HEX397" s="4"/>
      <c r="HEY397" s="4"/>
      <c r="HEZ397" s="4"/>
      <c r="HFA397" s="4"/>
      <c r="HFB397" s="4"/>
      <c r="HFC397" s="4"/>
      <c r="HFD397" s="4"/>
      <c r="HFE397" s="4"/>
      <c r="HFF397" s="4"/>
      <c r="HFG397" s="4"/>
      <c r="HFH397" s="4"/>
      <c r="HFI397" s="4"/>
      <c r="HFJ397" s="4"/>
      <c r="HFK397" s="4"/>
      <c r="HFL397" s="4"/>
      <c r="HFM397" s="4"/>
      <c r="HFN397" s="4"/>
      <c r="HFO397" s="4"/>
      <c r="HFP397" s="4"/>
      <c r="HFQ397" s="4"/>
      <c r="HFR397" s="4"/>
      <c r="HFS397" s="4"/>
      <c r="HFT397" s="4"/>
      <c r="HFU397" s="4"/>
      <c r="HFV397" s="4"/>
      <c r="HFW397" s="4"/>
      <c r="HFX397" s="4"/>
      <c r="HFY397" s="4"/>
      <c r="HFZ397" s="4"/>
      <c r="HGA397" s="4"/>
      <c r="HGB397" s="4"/>
      <c r="HGC397" s="4"/>
      <c r="HGD397" s="4"/>
      <c r="HGE397" s="4"/>
      <c r="HGF397" s="4"/>
      <c r="HGG397" s="4"/>
      <c r="HGH397" s="4"/>
      <c r="HGI397" s="4"/>
      <c r="HGJ397" s="4"/>
      <c r="HGK397" s="4"/>
      <c r="HGL397" s="4"/>
      <c r="HGM397" s="4"/>
      <c r="HGN397" s="4"/>
      <c r="HGO397" s="4"/>
      <c r="HGP397" s="4"/>
      <c r="HGQ397" s="4"/>
      <c r="HGR397" s="4"/>
      <c r="HGS397" s="4"/>
      <c r="HGT397" s="4"/>
      <c r="HGU397" s="4"/>
      <c r="HGV397" s="4"/>
      <c r="HGW397" s="4"/>
      <c r="HGX397" s="4"/>
      <c r="HGY397" s="4"/>
      <c r="HGZ397" s="4"/>
      <c r="HHA397" s="4"/>
      <c r="HHB397" s="4"/>
      <c r="HHC397" s="4"/>
      <c r="HHD397" s="4"/>
      <c r="HHE397" s="4"/>
      <c r="HHF397" s="4"/>
      <c r="HHG397" s="4"/>
      <c r="HHH397" s="4"/>
      <c r="HHI397" s="4"/>
      <c r="HHJ397" s="4"/>
      <c r="HHK397" s="4"/>
      <c r="HHL397" s="4"/>
      <c r="HHM397" s="4"/>
      <c r="HHN397" s="4"/>
      <c r="HHO397" s="4"/>
      <c r="HHP397" s="4"/>
      <c r="HHQ397" s="4"/>
      <c r="HHR397" s="4"/>
      <c r="HHS397" s="4"/>
      <c r="HHT397" s="4"/>
      <c r="HHU397" s="4"/>
      <c r="HHV397" s="4"/>
      <c r="HHW397" s="4"/>
      <c r="HHX397" s="4"/>
      <c r="HHY397" s="4"/>
      <c r="HHZ397" s="4"/>
      <c r="HIA397" s="4"/>
      <c r="HIB397" s="4"/>
      <c r="HIC397" s="4"/>
      <c r="HID397" s="4"/>
      <c r="HIE397" s="4"/>
      <c r="HIF397" s="4"/>
      <c r="HIG397" s="4"/>
      <c r="HIH397" s="4"/>
      <c r="HII397" s="4"/>
      <c r="HIJ397" s="4"/>
      <c r="HIK397" s="4"/>
      <c r="HIL397" s="4"/>
      <c r="HIM397" s="4"/>
      <c r="HIN397" s="4"/>
      <c r="HIO397" s="4"/>
      <c r="HIP397" s="4"/>
      <c r="HIQ397" s="4"/>
      <c r="HIR397" s="4"/>
      <c r="HIS397" s="4"/>
      <c r="HIT397" s="4"/>
      <c r="HIU397" s="4"/>
      <c r="HIV397" s="4"/>
      <c r="HIW397" s="4"/>
      <c r="HIX397" s="4"/>
      <c r="HIY397" s="4"/>
      <c r="HIZ397" s="4"/>
      <c r="HJA397" s="4"/>
      <c r="HJB397" s="4"/>
      <c r="HJC397" s="4"/>
      <c r="HJD397" s="4"/>
      <c r="HJE397" s="4"/>
      <c r="HJF397" s="4"/>
      <c r="HJG397" s="4"/>
      <c r="HJH397" s="4"/>
      <c r="HJI397" s="4"/>
      <c r="HJJ397" s="4"/>
      <c r="HJK397" s="4"/>
      <c r="HJL397" s="4"/>
      <c r="HJM397" s="4"/>
      <c r="HJN397" s="4"/>
      <c r="HJO397" s="4"/>
      <c r="HJP397" s="4"/>
      <c r="HJQ397" s="4"/>
      <c r="HJR397" s="4"/>
      <c r="HJS397" s="4"/>
      <c r="HJT397" s="4"/>
      <c r="HJU397" s="4"/>
      <c r="HJV397" s="4"/>
      <c r="HJW397" s="4"/>
      <c r="HJX397" s="4"/>
      <c r="HJY397" s="4"/>
      <c r="HJZ397" s="4"/>
      <c r="HKA397" s="4"/>
      <c r="HKB397" s="4"/>
      <c r="HKC397" s="4"/>
      <c r="HKD397" s="4"/>
      <c r="HKE397" s="4"/>
      <c r="HKF397" s="4"/>
      <c r="HKG397" s="4"/>
      <c r="HKH397" s="4"/>
      <c r="HKI397" s="4"/>
      <c r="HKJ397" s="4"/>
      <c r="HKK397" s="4"/>
      <c r="HKL397" s="4"/>
      <c r="HKM397" s="4"/>
      <c r="HKN397" s="4"/>
      <c r="HKO397" s="4"/>
      <c r="HKP397" s="4"/>
      <c r="HKQ397" s="4"/>
      <c r="HKR397" s="4"/>
      <c r="HKS397" s="4"/>
      <c r="HKT397" s="4"/>
      <c r="HKU397" s="4"/>
      <c r="HKV397" s="4"/>
      <c r="HKW397" s="4"/>
      <c r="HKX397" s="4"/>
      <c r="HKY397" s="4"/>
      <c r="HKZ397" s="4"/>
      <c r="HLA397" s="4"/>
      <c r="HLB397" s="4"/>
      <c r="HLC397" s="4"/>
      <c r="HLD397" s="4"/>
      <c r="HLE397" s="4"/>
      <c r="HLF397" s="4"/>
      <c r="HLG397" s="4"/>
      <c r="HLH397" s="4"/>
      <c r="HLI397" s="4"/>
      <c r="HLJ397" s="4"/>
      <c r="HLK397" s="4"/>
      <c r="HLL397" s="4"/>
      <c r="HLM397" s="4"/>
      <c r="HLN397" s="4"/>
      <c r="HLO397" s="4"/>
      <c r="HLP397" s="4"/>
      <c r="HLQ397" s="4"/>
      <c r="HLR397" s="4"/>
      <c r="HLS397" s="4"/>
      <c r="HLT397" s="4"/>
      <c r="HLU397" s="4"/>
      <c r="HLV397" s="4"/>
      <c r="HLW397" s="4"/>
      <c r="HLX397" s="4"/>
      <c r="HLY397" s="4"/>
      <c r="HLZ397" s="4"/>
      <c r="HMA397" s="4"/>
      <c r="HMB397" s="4"/>
      <c r="HMC397" s="4"/>
      <c r="HMD397" s="4"/>
      <c r="HME397" s="4"/>
      <c r="HMF397" s="4"/>
      <c r="HMG397" s="4"/>
      <c r="HMH397" s="4"/>
      <c r="HMI397" s="4"/>
      <c r="HMJ397" s="4"/>
      <c r="HMK397" s="4"/>
      <c r="HML397" s="4"/>
      <c r="HMM397" s="4"/>
      <c r="HMN397" s="4"/>
      <c r="HMO397" s="4"/>
      <c r="HMP397" s="4"/>
      <c r="HMQ397" s="4"/>
      <c r="HMR397" s="4"/>
      <c r="HMS397" s="4"/>
      <c r="HMT397" s="4"/>
      <c r="HMU397" s="4"/>
      <c r="HMV397" s="4"/>
      <c r="HMW397" s="4"/>
      <c r="HMX397" s="4"/>
      <c r="HMY397" s="4"/>
      <c r="HMZ397" s="4"/>
      <c r="HNA397" s="4"/>
      <c r="HNB397" s="4"/>
      <c r="HNC397" s="4"/>
      <c r="HND397" s="4"/>
      <c r="HNE397" s="4"/>
      <c r="HNF397" s="4"/>
      <c r="HNG397" s="4"/>
      <c r="HNH397" s="4"/>
      <c r="HNI397" s="4"/>
      <c r="HNJ397" s="4"/>
      <c r="HNK397" s="4"/>
      <c r="HNL397" s="4"/>
      <c r="HNM397" s="4"/>
      <c r="HNN397" s="4"/>
      <c r="HNO397" s="4"/>
      <c r="HNP397" s="4"/>
      <c r="HNQ397" s="4"/>
      <c r="HNR397" s="4"/>
      <c r="HNS397" s="4"/>
      <c r="HNT397" s="4"/>
      <c r="HNU397" s="4"/>
      <c r="HNV397" s="4"/>
      <c r="HNW397" s="4"/>
      <c r="HNX397" s="4"/>
      <c r="HNY397" s="4"/>
      <c r="HNZ397" s="4"/>
      <c r="HOA397" s="4"/>
      <c r="HOB397" s="4"/>
      <c r="HOC397" s="4"/>
      <c r="HOD397" s="4"/>
      <c r="HOE397" s="4"/>
      <c r="HOF397" s="4"/>
      <c r="HOG397" s="4"/>
      <c r="HOH397" s="4"/>
      <c r="HOI397" s="4"/>
      <c r="HOJ397" s="4"/>
      <c r="HOK397" s="4"/>
      <c r="HOL397" s="4"/>
      <c r="HOM397" s="4"/>
      <c r="HON397" s="4"/>
      <c r="HOO397" s="4"/>
      <c r="HOP397" s="4"/>
      <c r="HOQ397" s="4"/>
      <c r="HOR397" s="4"/>
      <c r="HOS397" s="4"/>
      <c r="HOT397" s="4"/>
      <c r="HOU397" s="4"/>
      <c r="HOV397" s="4"/>
      <c r="HOW397" s="4"/>
      <c r="HOX397" s="4"/>
      <c r="HOY397" s="4"/>
      <c r="HOZ397" s="4"/>
      <c r="HPA397" s="4"/>
      <c r="HPB397" s="4"/>
      <c r="HPC397" s="4"/>
      <c r="HPD397" s="4"/>
      <c r="HPE397" s="4"/>
      <c r="HPF397" s="4"/>
      <c r="HPG397" s="4"/>
      <c r="HPH397" s="4"/>
      <c r="HPI397" s="4"/>
      <c r="HPJ397" s="4"/>
      <c r="HPK397" s="4"/>
      <c r="HPL397" s="4"/>
      <c r="HPM397" s="4"/>
      <c r="HPN397" s="4"/>
      <c r="HPO397" s="4"/>
      <c r="HPP397" s="4"/>
      <c r="HPQ397" s="4"/>
      <c r="HPR397" s="4"/>
      <c r="HPS397" s="4"/>
      <c r="HPT397" s="4"/>
      <c r="HPU397" s="4"/>
      <c r="HPV397" s="4"/>
      <c r="HPW397" s="4"/>
      <c r="HPX397" s="4"/>
      <c r="HPY397" s="4"/>
      <c r="HPZ397" s="4"/>
      <c r="HQA397" s="4"/>
      <c r="HQB397" s="4"/>
      <c r="HQC397" s="4"/>
      <c r="HQD397" s="4"/>
      <c r="HQE397" s="4"/>
      <c r="HQF397" s="4"/>
      <c r="HQG397" s="4"/>
      <c r="HQH397" s="4"/>
      <c r="HQI397" s="4"/>
      <c r="HQJ397" s="4"/>
      <c r="HQK397" s="4"/>
      <c r="HQL397" s="4"/>
      <c r="HQM397" s="4"/>
      <c r="HQN397" s="4"/>
      <c r="HQO397" s="4"/>
      <c r="HQP397" s="4"/>
      <c r="HQQ397" s="4"/>
      <c r="HQR397" s="4"/>
      <c r="HQS397" s="4"/>
      <c r="HQT397" s="4"/>
      <c r="HQU397" s="4"/>
      <c r="HQV397" s="4"/>
      <c r="HQW397" s="4"/>
      <c r="HQX397" s="4"/>
      <c r="HQY397" s="4"/>
      <c r="HQZ397" s="4"/>
      <c r="HRA397" s="4"/>
      <c r="HRB397" s="4"/>
      <c r="HRC397" s="4"/>
      <c r="HRD397" s="4"/>
      <c r="HRE397" s="4"/>
      <c r="HRF397" s="4"/>
      <c r="HRG397" s="4"/>
      <c r="HRH397" s="4"/>
      <c r="HRI397" s="4"/>
      <c r="HRJ397" s="4"/>
      <c r="HRK397" s="4"/>
      <c r="HRL397" s="4"/>
      <c r="HRM397" s="4"/>
      <c r="HRN397" s="4"/>
      <c r="HRO397" s="4"/>
      <c r="HRP397" s="4"/>
      <c r="HRQ397" s="4"/>
      <c r="HRR397" s="4"/>
      <c r="HRS397" s="4"/>
      <c r="HRT397" s="4"/>
      <c r="HRU397" s="4"/>
      <c r="HRV397" s="4"/>
      <c r="HRW397" s="4"/>
      <c r="HRX397" s="4"/>
      <c r="HRY397" s="4"/>
      <c r="HRZ397" s="4"/>
      <c r="HSA397" s="4"/>
      <c r="HSB397" s="4"/>
      <c r="HSC397" s="4"/>
      <c r="HSD397" s="4"/>
      <c r="HSE397" s="4"/>
      <c r="HSF397" s="4"/>
      <c r="HSG397" s="4"/>
      <c r="HSH397" s="4"/>
      <c r="HSI397" s="4"/>
      <c r="HSJ397" s="4"/>
      <c r="HSK397" s="4"/>
      <c r="HSL397" s="4"/>
      <c r="HSM397" s="4"/>
      <c r="HSN397" s="4"/>
      <c r="HSO397" s="4"/>
      <c r="HSP397" s="4"/>
      <c r="HSQ397" s="4"/>
      <c r="HSR397" s="4"/>
      <c r="HSS397" s="4"/>
      <c r="HST397" s="4"/>
      <c r="HSU397" s="4"/>
      <c r="HSV397" s="4"/>
      <c r="HSW397" s="4"/>
      <c r="HSX397" s="4"/>
      <c r="HSY397" s="4"/>
      <c r="HSZ397" s="4"/>
      <c r="HTA397" s="4"/>
      <c r="HTB397" s="4"/>
      <c r="HTC397" s="4"/>
      <c r="HTD397" s="4"/>
      <c r="HTE397" s="4"/>
      <c r="HTF397" s="4"/>
      <c r="HTG397" s="4"/>
      <c r="HTH397" s="4"/>
      <c r="HTI397" s="4"/>
      <c r="HTJ397" s="4"/>
      <c r="HTK397" s="4"/>
      <c r="HTL397" s="4"/>
      <c r="HTM397" s="4"/>
      <c r="HTN397" s="4"/>
      <c r="HTO397" s="4"/>
      <c r="HTP397" s="4"/>
      <c r="HTQ397" s="4"/>
      <c r="HTR397" s="4"/>
      <c r="HTS397" s="4"/>
      <c r="HTT397" s="4"/>
      <c r="HTU397" s="4"/>
      <c r="HTV397" s="4"/>
      <c r="HTW397" s="4"/>
      <c r="HTX397" s="4"/>
      <c r="HTY397" s="4"/>
      <c r="HTZ397" s="4"/>
      <c r="HUA397" s="4"/>
      <c r="HUB397" s="4"/>
      <c r="HUC397" s="4"/>
      <c r="HUD397" s="4"/>
      <c r="HUE397" s="4"/>
      <c r="HUF397" s="4"/>
      <c r="HUG397" s="4"/>
      <c r="HUH397" s="4"/>
      <c r="HUI397" s="4"/>
      <c r="HUJ397" s="4"/>
      <c r="HUK397" s="4"/>
      <c r="HUL397" s="4"/>
      <c r="HUM397" s="4"/>
      <c r="HUN397" s="4"/>
      <c r="HUO397" s="4"/>
      <c r="HUP397" s="4"/>
      <c r="HUQ397" s="4"/>
      <c r="HUR397" s="4"/>
      <c r="HUS397" s="4"/>
      <c r="HUT397" s="4"/>
      <c r="HUU397" s="4"/>
      <c r="HUV397" s="4"/>
      <c r="HUW397" s="4"/>
      <c r="HUX397" s="4"/>
      <c r="HUY397" s="4"/>
      <c r="HUZ397" s="4"/>
      <c r="HVA397" s="4"/>
      <c r="HVB397" s="4"/>
      <c r="HVC397" s="4"/>
      <c r="HVD397" s="4"/>
      <c r="HVE397" s="4"/>
      <c r="HVF397" s="4"/>
      <c r="HVG397" s="4"/>
      <c r="HVH397" s="4"/>
      <c r="HVI397" s="4"/>
      <c r="HVJ397" s="4"/>
      <c r="HVK397" s="4"/>
      <c r="HVL397" s="4"/>
      <c r="HVM397" s="4"/>
      <c r="HVN397" s="4"/>
      <c r="HVO397" s="4"/>
      <c r="HVP397" s="4"/>
      <c r="HVQ397" s="4"/>
      <c r="HVR397" s="4"/>
      <c r="HVS397" s="4"/>
      <c r="HVT397" s="4"/>
      <c r="HVU397" s="4"/>
      <c r="HVV397" s="4"/>
      <c r="HVW397" s="4"/>
      <c r="HVX397" s="4"/>
      <c r="HVY397" s="4"/>
      <c r="HVZ397" s="4"/>
      <c r="HWA397" s="4"/>
      <c r="HWB397" s="4"/>
      <c r="HWC397" s="4"/>
      <c r="HWD397" s="4"/>
      <c r="HWE397" s="4"/>
      <c r="HWF397" s="4"/>
      <c r="HWG397" s="4"/>
      <c r="HWH397" s="4"/>
      <c r="HWI397" s="4"/>
      <c r="HWJ397" s="4"/>
      <c r="HWK397" s="4"/>
      <c r="HWL397" s="4"/>
      <c r="HWM397" s="4"/>
      <c r="HWN397" s="4"/>
      <c r="HWO397" s="4"/>
      <c r="HWP397" s="4"/>
      <c r="HWQ397" s="4"/>
      <c r="HWR397" s="4"/>
      <c r="HWS397" s="4"/>
      <c r="HWT397" s="4"/>
      <c r="HWU397" s="4"/>
      <c r="HWV397" s="4"/>
      <c r="HWW397" s="4"/>
      <c r="HWX397" s="4"/>
      <c r="HWY397" s="4"/>
      <c r="HWZ397" s="4"/>
      <c r="HXA397" s="4"/>
      <c r="HXB397" s="4"/>
      <c r="HXC397" s="4"/>
      <c r="HXD397" s="4"/>
      <c r="HXE397" s="4"/>
      <c r="HXF397" s="4"/>
      <c r="HXG397" s="4"/>
      <c r="HXH397" s="4"/>
      <c r="HXI397" s="4"/>
      <c r="HXJ397" s="4"/>
      <c r="HXK397" s="4"/>
      <c r="HXL397" s="4"/>
      <c r="HXM397" s="4"/>
      <c r="HXN397" s="4"/>
      <c r="HXO397" s="4"/>
      <c r="HXP397" s="4"/>
      <c r="HXQ397" s="4"/>
      <c r="HXR397" s="4"/>
      <c r="HXS397" s="4"/>
      <c r="HXT397" s="4"/>
      <c r="HXU397" s="4"/>
      <c r="HXV397" s="4"/>
      <c r="HXW397" s="4"/>
      <c r="HXX397" s="4"/>
      <c r="HXY397" s="4"/>
      <c r="HXZ397" s="4"/>
      <c r="HYA397" s="4"/>
      <c r="HYB397" s="4"/>
      <c r="HYC397" s="4"/>
      <c r="HYD397" s="4"/>
      <c r="HYE397" s="4"/>
      <c r="HYF397" s="4"/>
      <c r="HYG397" s="4"/>
      <c r="HYH397" s="4"/>
      <c r="HYI397" s="4"/>
      <c r="HYJ397" s="4"/>
      <c r="HYK397" s="4"/>
      <c r="HYL397" s="4"/>
      <c r="HYM397" s="4"/>
      <c r="HYN397" s="4"/>
      <c r="HYO397" s="4"/>
      <c r="HYP397" s="4"/>
      <c r="HYQ397" s="4"/>
      <c r="HYR397" s="4"/>
      <c r="HYS397" s="4"/>
      <c r="HYT397" s="4"/>
      <c r="HYU397" s="4"/>
      <c r="HYV397" s="4"/>
      <c r="HYW397" s="4"/>
      <c r="HYX397" s="4"/>
      <c r="HYY397" s="4"/>
      <c r="HYZ397" s="4"/>
      <c r="HZA397" s="4"/>
      <c r="HZB397" s="4"/>
      <c r="HZC397" s="4"/>
      <c r="HZD397" s="4"/>
      <c r="HZE397" s="4"/>
      <c r="HZF397" s="4"/>
      <c r="HZG397" s="4"/>
      <c r="HZH397" s="4"/>
      <c r="HZI397" s="4"/>
      <c r="HZJ397" s="4"/>
      <c r="HZK397" s="4"/>
      <c r="HZL397" s="4"/>
      <c r="HZM397" s="4"/>
      <c r="HZN397" s="4"/>
      <c r="HZO397" s="4"/>
      <c r="HZP397" s="4"/>
      <c r="HZQ397" s="4"/>
      <c r="HZR397" s="4"/>
      <c r="HZS397" s="4"/>
      <c r="HZT397" s="4"/>
      <c r="HZU397" s="4"/>
      <c r="HZV397" s="4"/>
      <c r="HZW397" s="4"/>
      <c r="HZX397" s="4"/>
      <c r="HZY397" s="4"/>
      <c r="HZZ397" s="4"/>
      <c r="IAA397" s="4"/>
      <c r="IAB397" s="4"/>
      <c r="IAC397" s="4"/>
      <c r="IAD397" s="4"/>
      <c r="IAE397" s="4"/>
      <c r="IAF397" s="4"/>
      <c r="IAG397" s="4"/>
      <c r="IAH397" s="4"/>
      <c r="IAI397" s="4"/>
      <c r="IAJ397" s="4"/>
      <c r="IAK397" s="4"/>
      <c r="IAL397" s="4"/>
      <c r="IAM397" s="4"/>
      <c r="IAN397" s="4"/>
      <c r="IAO397" s="4"/>
      <c r="IAP397" s="4"/>
      <c r="IAQ397" s="4"/>
      <c r="IAR397" s="4"/>
      <c r="IAS397" s="4"/>
      <c r="IAT397" s="4"/>
      <c r="IAU397" s="4"/>
      <c r="IAV397" s="4"/>
      <c r="IAW397" s="4"/>
      <c r="IAX397" s="4"/>
      <c r="IAY397" s="4"/>
      <c r="IAZ397" s="4"/>
      <c r="IBA397" s="4"/>
      <c r="IBB397" s="4"/>
      <c r="IBC397" s="4"/>
      <c r="IBD397" s="4"/>
      <c r="IBE397" s="4"/>
      <c r="IBF397" s="4"/>
      <c r="IBG397" s="4"/>
      <c r="IBH397" s="4"/>
      <c r="IBI397" s="4"/>
      <c r="IBJ397" s="4"/>
      <c r="IBK397" s="4"/>
      <c r="IBL397" s="4"/>
      <c r="IBM397" s="4"/>
      <c r="IBN397" s="4"/>
      <c r="IBO397" s="4"/>
      <c r="IBP397" s="4"/>
      <c r="IBQ397" s="4"/>
      <c r="IBR397" s="4"/>
      <c r="IBS397" s="4"/>
      <c r="IBT397" s="4"/>
      <c r="IBU397" s="4"/>
      <c r="IBV397" s="4"/>
      <c r="IBW397" s="4"/>
      <c r="IBX397" s="4"/>
      <c r="IBY397" s="4"/>
      <c r="IBZ397" s="4"/>
      <c r="ICA397" s="4"/>
      <c r="ICB397" s="4"/>
      <c r="ICC397" s="4"/>
      <c r="ICD397" s="4"/>
      <c r="ICE397" s="4"/>
      <c r="ICF397" s="4"/>
      <c r="ICG397" s="4"/>
      <c r="ICH397" s="4"/>
      <c r="ICI397" s="4"/>
      <c r="ICJ397" s="4"/>
      <c r="ICK397" s="4"/>
      <c r="ICL397" s="4"/>
      <c r="ICM397" s="4"/>
      <c r="ICN397" s="4"/>
      <c r="ICO397" s="4"/>
      <c r="ICP397" s="4"/>
      <c r="ICQ397" s="4"/>
      <c r="ICR397" s="4"/>
      <c r="ICS397" s="4"/>
      <c r="ICT397" s="4"/>
      <c r="ICU397" s="4"/>
      <c r="ICV397" s="4"/>
      <c r="ICW397" s="4"/>
      <c r="ICX397" s="4"/>
      <c r="ICY397" s="4"/>
      <c r="ICZ397" s="4"/>
      <c r="IDA397" s="4"/>
      <c r="IDB397" s="4"/>
      <c r="IDC397" s="4"/>
      <c r="IDD397" s="4"/>
      <c r="IDE397" s="4"/>
      <c r="IDF397" s="4"/>
      <c r="IDG397" s="4"/>
      <c r="IDH397" s="4"/>
      <c r="IDI397" s="4"/>
      <c r="IDJ397" s="4"/>
      <c r="IDK397" s="4"/>
      <c r="IDL397" s="4"/>
      <c r="IDM397" s="4"/>
      <c r="IDN397" s="4"/>
      <c r="IDO397" s="4"/>
      <c r="IDP397" s="4"/>
      <c r="IDQ397" s="4"/>
      <c r="IDR397" s="4"/>
      <c r="IDS397" s="4"/>
      <c r="IDT397" s="4"/>
      <c r="IDU397" s="4"/>
      <c r="IDV397" s="4"/>
      <c r="IDW397" s="4"/>
      <c r="IDX397" s="4"/>
      <c r="IDY397" s="4"/>
      <c r="IDZ397" s="4"/>
      <c r="IEA397" s="4"/>
      <c r="IEB397" s="4"/>
      <c r="IEC397" s="4"/>
      <c r="IED397" s="4"/>
      <c r="IEE397" s="4"/>
      <c r="IEF397" s="4"/>
      <c r="IEG397" s="4"/>
      <c r="IEH397" s="4"/>
      <c r="IEI397" s="4"/>
      <c r="IEJ397" s="4"/>
      <c r="IEK397" s="4"/>
      <c r="IEL397" s="4"/>
      <c r="IEM397" s="4"/>
      <c r="IEN397" s="4"/>
      <c r="IEO397" s="4"/>
      <c r="IEP397" s="4"/>
      <c r="IEQ397" s="4"/>
      <c r="IER397" s="4"/>
      <c r="IES397" s="4"/>
      <c r="IET397" s="4"/>
      <c r="IEU397" s="4"/>
      <c r="IEV397" s="4"/>
      <c r="IEW397" s="4"/>
      <c r="IEX397" s="4"/>
      <c r="IEY397" s="4"/>
      <c r="IEZ397" s="4"/>
      <c r="IFA397" s="4"/>
      <c r="IFB397" s="4"/>
      <c r="IFC397" s="4"/>
      <c r="IFD397" s="4"/>
      <c r="IFE397" s="4"/>
      <c r="IFF397" s="4"/>
      <c r="IFG397" s="4"/>
      <c r="IFH397" s="4"/>
      <c r="IFI397" s="4"/>
      <c r="IFJ397" s="4"/>
      <c r="IFK397" s="4"/>
      <c r="IFL397" s="4"/>
      <c r="IFM397" s="4"/>
      <c r="IFN397" s="4"/>
      <c r="IFO397" s="4"/>
      <c r="IFP397" s="4"/>
      <c r="IFQ397" s="4"/>
      <c r="IFR397" s="4"/>
      <c r="IFS397" s="4"/>
      <c r="IFT397" s="4"/>
      <c r="IFU397" s="4"/>
      <c r="IFV397" s="4"/>
      <c r="IFW397" s="4"/>
      <c r="IFX397" s="4"/>
      <c r="IFY397" s="4"/>
      <c r="IFZ397" s="4"/>
      <c r="IGA397" s="4"/>
      <c r="IGB397" s="4"/>
      <c r="IGC397" s="4"/>
      <c r="IGD397" s="4"/>
      <c r="IGE397" s="4"/>
      <c r="IGF397" s="4"/>
      <c r="IGG397" s="4"/>
      <c r="IGH397" s="4"/>
      <c r="IGI397" s="4"/>
      <c r="IGJ397" s="4"/>
      <c r="IGK397" s="4"/>
      <c r="IGL397" s="4"/>
      <c r="IGM397" s="4"/>
      <c r="IGN397" s="4"/>
      <c r="IGO397" s="4"/>
      <c r="IGP397" s="4"/>
      <c r="IGQ397" s="4"/>
      <c r="IGR397" s="4"/>
      <c r="IGS397" s="4"/>
      <c r="IGT397" s="4"/>
      <c r="IGU397" s="4"/>
      <c r="IGV397" s="4"/>
      <c r="IGW397" s="4"/>
      <c r="IGX397" s="4"/>
      <c r="IGY397" s="4"/>
      <c r="IGZ397" s="4"/>
      <c r="IHA397" s="4"/>
      <c r="IHB397" s="4"/>
      <c r="IHC397" s="4"/>
      <c r="IHD397" s="4"/>
      <c r="IHE397" s="4"/>
      <c r="IHF397" s="4"/>
      <c r="IHG397" s="4"/>
      <c r="IHH397" s="4"/>
      <c r="IHI397" s="4"/>
      <c r="IHJ397" s="4"/>
      <c r="IHK397" s="4"/>
      <c r="IHL397" s="4"/>
      <c r="IHM397" s="4"/>
      <c r="IHN397" s="4"/>
      <c r="IHO397" s="4"/>
      <c r="IHP397" s="4"/>
      <c r="IHQ397" s="4"/>
      <c r="IHR397" s="4"/>
      <c r="IHS397" s="4"/>
      <c r="IHT397" s="4"/>
      <c r="IHU397" s="4"/>
      <c r="IHV397" s="4"/>
      <c r="IHW397" s="4"/>
      <c r="IHX397" s="4"/>
      <c r="IHY397" s="4"/>
      <c r="IHZ397" s="4"/>
      <c r="IIA397" s="4"/>
      <c r="IIB397" s="4"/>
      <c r="IIC397" s="4"/>
      <c r="IID397" s="4"/>
      <c r="IIE397" s="4"/>
      <c r="IIF397" s="4"/>
      <c r="IIG397" s="4"/>
      <c r="IIH397" s="4"/>
      <c r="III397" s="4"/>
      <c r="IIJ397" s="4"/>
      <c r="IIK397" s="4"/>
      <c r="IIL397" s="4"/>
      <c r="IIM397" s="4"/>
      <c r="IIN397" s="4"/>
      <c r="IIO397" s="4"/>
      <c r="IIP397" s="4"/>
      <c r="IIQ397" s="4"/>
      <c r="IIR397" s="4"/>
      <c r="IIS397" s="4"/>
      <c r="IIT397" s="4"/>
      <c r="IIU397" s="4"/>
      <c r="IIV397" s="4"/>
      <c r="IIW397" s="4"/>
      <c r="IIX397" s="4"/>
      <c r="IIY397" s="4"/>
      <c r="IIZ397" s="4"/>
      <c r="IJA397" s="4"/>
      <c r="IJB397" s="4"/>
      <c r="IJC397" s="4"/>
      <c r="IJD397" s="4"/>
      <c r="IJE397" s="4"/>
      <c r="IJF397" s="4"/>
      <c r="IJG397" s="4"/>
      <c r="IJH397" s="4"/>
      <c r="IJI397" s="4"/>
      <c r="IJJ397" s="4"/>
      <c r="IJK397" s="4"/>
      <c r="IJL397" s="4"/>
      <c r="IJM397" s="4"/>
      <c r="IJN397" s="4"/>
      <c r="IJO397" s="4"/>
      <c r="IJP397" s="4"/>
      <c r="IJQ397" s="4"/>
      <c r="IJR397" s="4"/>
      <c r="IJS397" s="4"/>
      <c r="IJT397" s="4"/>
      <c r="IJU397" s="4"/>
      <c r="IJV397" s="4"/>
      <c r="IJW397" s="4"/>
      <c r="IJX397" s="4"/>
      <c r="IJY397" s="4"/>
      <c r="IJZ397" s="4"/>
      <c r="IKA397" s="4"/>
      <c r="IKB397" s="4"/>
      <c r="IKC397" s="4"/>
      <c r="IKD397" s="4"/>
      <c r="IKE397" s="4"/>
      <c r="IKF397" s="4"/>
      <c r="IKG397" s="4"/>
      <c r="IKH397" s="4"/>
      <c r="IKI397" s="4"/>
      <c r="IKJ397" s="4"/>
      <c r="IKK397" s="4"/>
      <c r="IKL397" s="4"/>
      <c r="IKM397" s="4"/>
      <c r="IKN397" s="4"/>
      <c r="IKO397" s="4"/>
      <c r="IKP397" s="4"/>
      <c r="IKQ397" s="4"/>
      <c r="IKR397" s="4"/>
      <c r="IKS397" s="4"/>
      <c r="IKT397" s="4"/>
      <c r="IKU397" s="4"/>
      <c r="IKV397" s="4"/>
      <c r="IKW397" s="4"/>
      <c r="IKX397" s="4"/>
      <c r="IKY397" s="4"/>
      <c r="IKZ397" s="4"/>
      <c r="ILA397" s="4"/>
      <c r="ILB397" s="4"/>
      <c r="ILC397" s="4"/>
      <c r="ILD397" s="4"/>
      <c r="ILE397" s="4"/>
      <c r="ILF397" s="4"/>
      <c r="ILG397" s="4"/>
      <c r="ILH397" s="4"/>
      <c r="ILI397" s="4"/>
      <c r="ILJ397" s="4"/>
      <c r="ILK397" s="4"/>
      <c r="ILL397" s="4"/>
      <c r="ILM397" s="4"/>
      <c r="ILN397" s="4"/>
      <c r="ILO397" s="4"/>
      <c r="ILP397" s="4"/>
      <c r="ILQ397" s="4"/>
      <c r="ILR397" s="4"/>
      <c r="ILS397" s="4"/>
      <c r="ILT397" s="4"/>
      <c r="ILU397" s="4"/>
      <c r="ILV397" s="4"/>
      <c r="ILW397" s="4"/>
      <c r="ILX397" s="4"/>
      <c r="ILY397" s="4"/>
      <c r="ILZ397" s="4"/>
      <c r="IMA397" s="4"/>
      <c r="IMB397" s="4"/>
      <c r="IMC397" s="4"/>
      <c r="IMD397" s="4"/>
      <c r="IME397" s="4"/>
      <c r="IMF397" s="4"/>
      <c r="IMG397" s="4"/>
      <c r="IMH397" s="4"/>
      <c r="IMI397" s="4"/>
      <c r="IMJ397" s="4"/>
      <c r="IMK397" s="4"/>
      <c r="IML397" s="4"/>
      <c r="IMM397" s="4"/>
      <c r="IMN397" s="4"/>
      <c r="IMO397" s="4"/>
      <c r="IMP397" s="4"/>
      <c r="IMQ397" s="4"/>
      <c r="IMR397" s="4"/>
      <c r="IMS397" s="4"/>
      <c r="IMT397" s="4"/>
      <c r="IMU397" s="4"/>
      <c r="IMV397" s="4"/>
      <c r="IMW397" s="4"/>
      <c r="IMX397" s="4"/>
      <c r="IMY397" s="4"/>
      <c r="IMZ397" s="4"/>
      <c r="INA397" s="4"/>
      <c r="INB397" s="4"/>
      <c r="INC397" s="4"/>
      <c r="IND397" s="4"/>
      <c r="INE397" s="4"/>
      <c r="INF397" s="4"/>
      <c r="ING397" s="4"/>
      <c r="INH397" s="4"/>
      <c r="INI397" s="4"/>
      <c r="INJ397" s="4"/>
      <c r="INK397" s="4"/>
      <c r="INL397" s="4"/>
      <c r="INM397" s="4"/>
      <c r="INN397" s="4"/>
      <c r="INO397" s="4"/>
      <c r="INP397" s="4"/>
      <c r="INQ397" s="4"/>
      <c r="INR397" s="4"/>
      <c r="INS397" s="4"/>
      <c r="INT397" s="4"/>
      <c r="INU397" s="4"/>
      <c r="INV397" s="4"/>
      <c r="INW397" s="4"/>
      <c r="INX397" s="4"/>
      <c r="INY397" s="4"/>
      <c r="INZ397" s="4"/>
      <c r="IOA397" s="4"/>
      <c r="IOB397" s="4"/>
      <c r="IOC397" s="4"/>
      <c r="IOD397" s="4"/>
      <c r="IOE397" s="4"/>
      <c r="IOF397" s="4"/>
      <c r="IOG397" s="4"/>
      <c r="IOH397" s="4"/>
      <c r="IOI397" s="4"/>
      <c r="IOJ397" s="4"/>
      <c r="IOK397" s="4"/>
      <c r="IOL397" s="4"/>
      <c r="IOM397" s="4"/>
      <c r="ION397" s="4"/>
      <c r="IOO397" s="4"/>
      <c r="IOP397" s="4"/>
      <c r="IOQ397" s="4"/>
      <c r="IOR397" s="4"/>
      <c r="IOS397" s="4"/>
      <c r="IOT397" s="4"/>
      <c r="IOU397" s="4"/>
      <c r="IOV397" s="4"/>
      <c r="IOW397" s="4"/>
      <c r="IOX397" s="4"/>
      <c r="IOY397" s="4"/>
      <c r="IOZ397" s="4"/>
      <c r="IPA397" s="4"/>
      <c r="IPB397" s="4"/>
      <c r="IPC397" s="4"/>
      <c r="IPD397" s="4"/>
      <c r="IPE397" s="4"/>
      <c r="IPF397" s="4"/>
      <c r="IPG397" s="4"/>
      <c r="IPH397" s="4"/>
      <c r="IPI397" s="4"/>
      <c r="IPJ397" s="4"/>
      <c r="IPK397" s="4"/>
      <c r="IPL397" s="4"/>
      <c r="IPM397" s="4"/>
      <c r="IPN397" s="4"/>
      <c r="IPO397" s="4"/>
      <c r="IPP397" s="4"/>
      <c r="IPQ397" s="4"/>
      <c r="IPR397" s="4"/>
      <c r="IPS397" s="4"/>
      <c r="IPT397" s="4"/>
      <c r="IPU397" s="4"/>
      <c r="IPV397" s="4"/>
      <c r="IPW397" s="4"/>
      <c r="IPX397" s="4"/>
      <c r="IPY397" s="4"/>
      <c r="IPZ397" s="4"/>
      <c r="IQA397" s="4"/>
      <c r="IQB397" s="4"/>
      <c r="IQC397" s="4"/>
      <c r="IQD397" s="4"/>
      <c r="IQE397" s="4"/>
      <c r="IQF397" s="4"/>
      <c r="IQG397" s="4"/>
      <c r="IQH397" s="4"/>
      <c r="IQI397" s="4"/>
      <c r="IQJ397" s="4"/>
      <c r="IQK397" s="4"/>
      <c r="IQL397" s="4"/>
      <c r="IQM397" s="4"/>
      <c r="IQN397" s="4"/>
      <c r="IQO397" s="4"/>
      <c r="IQP397" s="4"/>
      <c r="IQQ397" s="4"/>
      <c r="IQR397" s="4"/>
      <c r="IQS397" s="4"/>
      <c r="IQT397" s="4"/>
      <c r="IQU397" s="4"/>
      <c r="IQV397" s="4"/>
      <c r="IQW397" s="4"/>
      <c r="IQX397" s="4"/>
      <c r="IQY397" s="4"/>
      <c r="IQZ397" s="4"/>
      <c r="IRA397" s="4"/>
      <c r="IRB397" s="4"/>
      <c r="IRC397" s="4"/>
      <c r="IRD397" s="4"/>
      <c r="IRE397" s="4"/>
      <c r="IRF397" s="4"/>
      <c r="IRG397" s="4"/>
      <c r="IRH397" s="4"/>
      <c r="IRI397" s="4"/>
      <c r="IRJ397" s="4"/>
      <c r="IRK397" s="4"/>
      <c r="IRL397" s="4"/>
      <c r="IRM397" s="4"/>
      <c r="IRN397" s="4"/>
      <c r="IRO397" s="4"/>
      <c r="IRP397" s="4"/>
      <c r="IRQ397" s="4"/>
      <c r="IRR397" s="4"/>
      <c r="IRS397" s="4"/>
      <c r="IRT397" s="4"/>
      <c r="IRU397" s="4"/>
      <c r="IRV397" s="4"/>
      <c r="IRW397" s="4"/>
      <c r="IRX397" s="4"/>
      <c r="IRY397" s="4"/>
      <c r="IRZ397" s="4"/>
      <c r="ISA397" s="4"/>
      <c r="ISB397" s="4"/>
      <c r="ISC397" s="4"/>
      <c r="ISD397" s="4"/>
      <c r="ISE397" s="4"/>
      <c r="ISF397" s="4"/>
      <c r="ISG397" s="4"/>
      <c r="ISH397" s="4"/>
      <c r="ISI397" s="4"/>
      <c r="ISJ397" s="4"/>
      <c r="ISK397" s="4"/>
      <c r="ISL397" s="4"/>
      <c r="ISM397" s="4"/>
      <c r="ISN397" s="4"/>
      <c r="ISO397" s="4"/>
      <c r="ISP397" s="4"/>
      <c r="ISQ397" s="4"/>
      <c r="ISR397" s="4"/>
      <c r="ISS397" s="4"/>
      <c r="IST397" s="4"/>
      <c r="ISU397" s="4"/>
      <c r="ISV397" s="4"/>
      <c r="ISW397" s="4"/>
      <c r="ISX397" s="4"/>
      <c r="ISY397" s="4"/>
      <c r="ISZ397" s="4"/>
      <c r="ITA397" s="4"/>
      <c r="ITB397" s="4"/>
      <c r="ITC397" s="4"/>
      <c r="ITD397" s="4"/>
      <c r="ITE397" s="4"/>
      <c r="ITF397" s="4"/>
      <c r="ITG397" s="4"/>
      <c r="ITH397" s="4"/>
      <c r="ITI397" s="4"/>
      <c r="ITJ397" s="4"/>
      <c r="ITK397" s="4"/>
      <c r="ITL397" s="4"/>
      <c r="ITM397" s="4"/>
      <c r="ITN397" s="4"/>
      <c r="ITO397" s="4"/>
      <c r="ITP397" s="4"/>
      <c r="ITQ397" s="4"/>
      <c r="ITR397" s="4"/>
      <c r="ITS397" s="4"/>
      <c r="ITT397" s="4"/>
      <c r="ITU397" s="4"/>
      <c r="ITV397" s="4"/>
      <c r="ITW397" s="4"/>
      <c r="ITX397" s="4"/>
      <c r="ITY397" s="4"/>
      <c r="ITZ397" s="4"/>
      <c r="IUA397" s="4"/>
      <c r="IUB397" s="4"/>
      <c r="IUC397" s="4"/>
      <c r="IUD397" s="4"/>
      <c r="IUE397" s="4"/>
      <c r="IUF397" s="4"/>
      <c r="IUG397" s="4"/>
      <c r="IUH397" s="4"/>
      <c r="IUI397" s="4"/>
      <c r="IUJ397" s="4"/>
      <c r="IUK397" s="4"/>
      <c r="IUL397" s="4"/>
      <c r="IUM397" s="4"/>
      <c r="IUN397" s="4"/>
      <c r="IUO397" s="4"/>
      <c r="IUP397" s="4"/>
      <c r="IUQ397" s="4"/>
      <c r="IUR397" s="4"/>
      <c r="IUS397" s="4"/>
      <c r="IUT397" s="4"/>
      <c r="IUU397" s="4"/>
      <c r="IUV397" s="4"/>
      <c r="IUW397" s="4"/>
      <c r="IUX397" s="4"/>
      <c r="IUY397" s="4"/>
      <c r="IUZ397" s="4"/>
      <c r="IVA397" s="4"/>
      <c r="IVB397" s="4"/>
      <c r="IVC397" s="4"/>
      <c r="IVD397" s="4"/>
      <c r="IVE397" s="4"/>
      <c r="IVF397" s="4"/>
      <c r="IVG397" s="4"/>
      <c r="IVH397" s="4"/>
      <c r="IVI397" s="4"/>
      <c r="IVJ397" s="4"/>
      <c r="IVK397" s="4"/>
      <c r="IVL397" s="4"/>
      <c r="IVM397" s="4"/>
      <c r="IVN397" s="4"/>
      <c r="IVO397" s="4"/>
      <c r="IVP397" s="4"/>
      <c r="IVQ397" s="4"/>
      <c r="IVR397" s="4"/>
      <c r="IVS397" s="4"/>
      <c r="IVT397" s="4"/>
      <c r="IVU397" s="4"/>
      <c r="IVV397" s="4"/>
      <c r="IVW397" s="4"/>
      <c r="IVX397" s="4"/>
      <c r="IVY397" s="4"/>
      <c r="IVZ397" s="4"/>
      <c r="IWA397" s="4"/>
      <c r="IWB397" s="4"/>
      <c r="IWC397" s="4"/>
      <c r="IWD397" s="4"/>
      <c r="IWE397" s="4"/>
      <c r="IWF397" s="4"/>
      <c r="IWG397" s="4"/>
      <c r="IWH397" s="4"/>
      <c r="IWI397" s="4"/>
      <c r="IWJ397" s="4"/>
      <c r="IWK397" s="4"/>
      <c r="IWL397" s="4"/>
      <c r="IWM397" s="4"/>
      <c r="IWN397" s="4"/>
      <c r="IWO397" s="4"/>
      <c r="IWP397" s="4"/>
      <c r="IWQ397" s="4"/>
      <c r="IWR397" s="4"/>
      <c r="IWS397" s="4"/>
      <c r="IWT397" s="4"/>
      <c r="IWU397" s="4"/>
      <c r="IWV397" s="4"/>
      <c r="IWW397" s="4"/>
      <c r="IWX397" s="4"/>
      <c r="IWY397" s="4"/>
      <c r="IWZ397" s="4"/>
      <c r="IXA397" s="4"/>
      <c r="IXB397" s="4"/>
      <c r="IXC397" s="4"/>
      <c r="IXD397" s="4"/>
      <c r="IXE397" s="4"/>
      <c r="IXF397" s="4"/>
      <c r="IXG397" s="4"/>
      <c r="IXH397" s="4"/>
      <c r="IXI397" s="4"/>
      <c r="IXJ397" s="4"/>
      <c r="IXK397" s="4"/>
      <c r="IXL397" s="4"/>
      <c r="IXM397" s="4"/>
      <c r="IXN397" s="4"/>
      <c r="IXO397" s="4"/>
      <c r="IXP397" s="4"/>
      <c r="IXQ397" s="4"/>
      <c r="IXR397" s="4"/>
      <c r="IXS397" s="4"/>
      <c r="IXT397" s="4"/>
      <c r="IXU397" s="4"/>
      <c r="IXV397" s="4"/>
      <c r="IXW397" s="4"/>
      <c r="IXX397" s="4"/>
      <c r="IXY397" s="4"/>
      <c r="IXZ397" s="4"/>
      <c r="IYA397" s="4"/>
      <c r="IYB397" s="4"/>
      <c r="IYC397" s="4"/>
      <c r="IYD397" s="4"/>
      <c r="IYE397" s="4"/>
      <c r="IYF397" s="4"/>
      <c r="IYG397" s="4"/>
      <c r="IYH397" s="4"/>
      <c r="IYI397" s="4"/>
      <c r="IYJ397" s="4"/>
      <c r="IYK397" s="4"/>
      <c r="IYL397" s="4"/>
      <c r="IYM397" s="4"/>
      <c r="IYN397" s="4"/>
      <c r="IYO397" s="4"/>
      <c r="IYP397" s="4"/>
      <c r="IYQ397" s="4"/>
      <c r="IYR397" s="4"/>
      <c r="IYS397" s="4"/>
      <c r="IYT397" s="4"/>
      <c r="IYU397" s="4"/>
      <c r="IYV397" s="4"/>
      <c r="IYW397" s="4"/>
      <c r="IYX397" s="4"/>
      <c r="IYY397" s="4"/>
      <c r="IYZ397" s="4"/>
      <c r="IZA397" s="4"/>
      <c r="IZB397" s="4"/>
      <c r="IZC397" s="4"/>
      <c r="IZD397" s="4"/>
      <c r="IZE397" s="4"/>
      <c r="IZF397" s="4"/>
      <c r="IZG397" s="4"/>
      <c r="IZH397" s="4"/>
      <c r="IZI397" s="4"/>
      <c r="IZJ397" s="4"/>
      <c r="IZK397" s="4"/>
      <c r="IZL397" s="4"/>
      <c r="IZM397" s="4"/>
      <c r="IZN397" s="4"/>
      <c r="IZO397" s="4"/>
      <c r="IZP397" s="4"/>
      <c r="IZQ397" s="4"/>
      <c r="IZR397" s="4"/>
      <c r="IZS397" s="4"/>
      <c r="IZT397" s="4"/>
      <c r="IZU397" s="4"/>
      <c r="IZV397" s="4"/>
      <c r="IZW397" s="4"/>
      <c r="IZX397" s="4"/>
      <c r="IZY397" s="4"/>
      <c r="IZZ397" s="4"/>
      <c r="JAA397" s="4"/>
      <c r="JAB397" s="4"/>
      <c r="JAC397" s="4"/>
      <c r="JAD397" s="4"/>
      <c r="JAE397" s="4"/>
      <c r="JAF397" s="4"/>
      <c r="JAG397" s="4"/>
      <c r="JAH397" s="4"/>
      <c r="JAI397" s="4"/>
      <c r="JAJ397" s="4"/>
      <c r="JAK397" s="4"/>
      <c r="JAL397" s="4"/>
      <c r="JAM397" s="4"/>
      <c r="JAN397" s="4"/>
      <c r="JAO397" s="4"/>
      <c r="JAP397" s="4"/>
      <c r="JAQ397" s="4"/>
      <c r="JAR397" s="4"/>
      <c r="JAS397" s="4"/>
      <c r="JAT397" s="4"/>
      <c r="JAU397" s="4"/>
      <c r="JAV397" s="4"/>
      <c r="JAW397" s="4"/>
      <c r="JAX397" s="4"/>
      <c r="JAY397" s="4"/>
      <c r="JAZ397" s="4"/>
      <c r="JBA397" s="4"/>
      <c r="JBB397" s="4"/>
      <c r="JBC397" s="4"/>
      <c r="JBD397" s="4"/>
      <c r="JBE397" s="4"/>
      <c r="JBF397" s="4"/>
      <c r="JBG397" s="4"/>
      <c r="JBH397" s="4"/>
      <c r="JBI397" s="4"/>
      <c r="JBJ397" s="4"/>
      <c r="JBK397" s="4"/>
      <c r="JBL397" s="4"/>
      <c r="JBM397" s="4"/>
      <c r="JBN397" s="4"/>
      <c r="JBO397" s="4"/>
      <c r="JBP397" s="4"/>
      <c r="JBQ397" s="4"/>
      <c r="JBR397" s="4"/>
      <c r="JBS397" s="4"/>
      <c r="JBT397" s="4"/>
      <c r="JBU397" s="4"/>
      <c r="JBV397" s="4"/>
      <c r="JBW397" s="4"/>
      <c r="JBX397" s="4"/>
      <c r="JBY397" s="4"/>
      <c r="JBZ397" s="4"/>
      <c r="JCA397" s="4"/>
      <c r="JCB397" s="4"/>
      <c r="JCC397" s="4"/>
      <c r="JCD397" s="4"/>
      <c r="JCE397" s="4"/>
      <c r="JCF397" s="4"/>
      <c r="JCG397" s="4"/>
      <c r="JCH397" s="4"/>
      <c r="JCI397" s="4"/>
      <c r="JCJ397" s="4"/>
      <c r="JCK397" s="4"/>
      <c r="JCL397" s="4"/>
      <c r="JCM397" s="4"/>
      <c r="JCN397" s="4"/>
      <c r="JCO397" s="4"/>
      <c r="JCP397" s="4"/>
      <c r="JCQ397" s="4"/>
      <c r="JCR397" s="4"/>
      <c r="JCS397" s="4"/>
      <c r="JCT397" s="4"/>
      <c r="JCU397" s="4"/>
      <c r="JCV397" s="4"/>
      <c r="JCW397" s="4"/>
      <c r="JCX397" s="4"/>
      <c r="JCY397" s="4"/>
      <c r="JCZ397" s="4"/>
      <c r="JDA397" s="4"/>
      <c r="JDB397" s="4"/>
      <c r="JDC397" s="4"/>
      <c r="JDD397" s="4"/>
      <c r="JDE397" s="4"/>
      <c r="JDF397" s="4"/>
      <c r="JDG397" s="4"/>
      <c r="JDH397" s="4"/>
      <c r="JDI397" s="4"/>
      <c r="JDJ397" s="4"/>
      <c r="JDK397" s="4"/>
      <c r="JDL397" s="4"/>
      <c r="JDM397" s="4"/>
      <c r="JDN397" s="4"/>
      <c r="JDO397" s="4"/>
      <c r="JDP397" s="4"/>
      <c r="JDQ397" s="4"/>
      <c r="JDR397" s="4"/>
      <c r="JDS397" s="4"/>
      <c r="JDT397" s="4"/>
      <c r="JDU397" s="4"/>
      <c r="JDV397" s="4"/>
      <c r="JDW397" s="4"/>
      <c r="JDX397" s="4"/>
      <c r="JDY397" s="4"/>
      <c r="JDZ397" s="4"/>
      <c r="JEA397" s="4"/>
      <c r="JEB397" s="4"/>
      <c r="JEC397" s="4"/>
      <c r="JED397" s="4"/>
      <c r="JEE397" s="4"/>
      <c r="JEF397" s="4"/>
      <c r="JEG397" s="4"/>
      <c r="JEH397" s="4"/>
      <c r="JEI397" s="4"/>
      <c r="JEJ397" s="4"/>
      <c r="JEK397" s="4"/>
      <c r="JEL397" s="4"/>
      <c r="JEM397" s="4"/>
      <c r="JEN397" s="4"/>
      <c r="JEO397" s="4"/>
      <c r="JEP397" s="4"/>
      <c r="JEQ397" s="4"/>
      <c r="JER397" s="4"/>
      <c r="JES397" s="4"/>
      <c r="JET397" s="4"/>
      <c r="JEU397" s="4"/>
      <c r="JEV397" s="4"/>
      <c r="JEW397" s="4"/>
      <c r="JEX397" s="4"/>
      <c r="JEY397" s="4"/>
      <c r="JEZ397" s="4"/>
      <c r="JFA397" s="4"/>
      <c r="JFB397" s="4"/>
      <c r="JFC397" s="4"/>
      <c r="JFD397" s="4"/>
      <c r="JFE397" s="4"/>
      <c r="JFF397" s="4"/>
      <c r="JFG397" s="4"/>
      <c r="JFH397" s="4"/>
      <c r="JFI397" s="4"/>
      <c r="JFJ397" s="4"/>
      <c r="JFK397" s="4"/>
      <c r="JFL397" s="4"/>
      <c r="JFM397" s="4"/>
      <c r="JFN397" s="4"/>
      <c r="JFO397" s="4"/>
      <c r="JFP397" s="4"/>
      <c r="JFQ397" s="4"/>
      <c r="JFR397" s="4"/>
      <c r="JFS397" s="4"/>
      <c r="JFT397" s="4"/>
      <c r="JFU397" s="4"/>
      <c r="JFV397" s="4"/>
      <c r="JFW397" s="4"/>
      <c r="JFX397" s="4"/>
      <c r="JFY397" s="4"/>
      <c r="JFZ397" s="4"/>
      <c r="JGA397" s="4"/>
      <c r="JGB397" s="4"/>
      <c r="JGC397" s="4"/>
      <c r="JGD397" s="4"/>
      <c r="JGE397" s="4"/>
      <c r="JGF397" s="4"/>
      <c r="JGG397" s="4"/>
      <c r="JGH397" s="4"/>
      <c r="JGI397" s="4"/>
      <c r="JGJ397" s="4"/>
      <c r="JGK397" s="4"/>
      <c r="JGL397" s="4"/>
      <c r="JGM397" s="4"/>
      <c r="JGN397" s="4"/>
      <c r="JGO397" s="4"/>
      <c r="JGP397" s="4"/>
      <c r="JGQ397" s="4"/>
      <c r="JGR397" s="4"/>
      <c r="JGS397" s="4"/>
      <c r="JGT397" s="4"/>
      <c r="JGU397" s="4"/>
      <c r="JGV397" s="4"/>
      <c r="JGW397" s="4"/>
      <c r="JGX397" s="4"/>
      <c r="JGY397" s="4"/>
      <c r="JGZ397" s="4"/>
      <c r="JHA397" s="4"/>
      <c r="JHB397" s="4"/>
      <c r="JHC397" s="4"/>
      <c r="JHD397" s="4"/>
      <c r="JHE397" s="4"/>
      <c r="JHF397" s="4"/>
      <c r="JHG397" s="4"/>
      <c r="JHH397" s="4"/>
      <c r="JHI397" s="4"/>
      <c r="JHJ397" s="4"/>
      <c r="JHK397" s="4"/>
      <c r="JHL397" s="4"/>
      <c r="JHM397" s="4"/>
      <c r="JHN397" s="4"/>
      <c r="JHO397" s="4"/>
      <c r="JHP397" s="4"/>
      <c r="JHQ397" s="4"/>
      <c r="JHR397" s="4"/>
      <c r="JHS397" s="4"/>
      <c r="JHT397" s="4"/>
      <c r="JHU397" s="4"/>
      <c r="JHV397" s="4"/>
      <c r="JHW397" s="4"/>
      <c r="JHX397" s="4"/>
      <c r="JHY397" s="4"/>
      <c r="JHZ397" s="4"/>
      <c r="JIA397" s="4"/>
      <c r="JIB397" s="4"/>
      <c r="JIC397" s="4"/>
      <c r="JID397" s="4"/>
      <c r="JIE397" s="4"/>
      <c r="JIF397" s="4"/>
      <c r="JIG397" s="4"/>
      <c r="JIH397" s="4"/>
      <c r="JII397" s="4"/>
      <c r="JIJ397" s="4"/>
      <c r="JIK397" s="4"/>
      <c r="JIL397" s="4"/>
      <c r="JIM397" s="4"/>
      <c r="JIN397" s="4"/>
      <c r="JIO397" s="4"/>
      <c r="JIP397" s="4"/>
      <c r="JIQ397" s="4"/>
      <c r="JIR397" s="4"/>
      <c r="JIS397" s="4"/>
      <c r="JIT397" s="4"/>
      <c r="JIU397" s="4"/>
      <c r="JIV397" s="4"/>
      <c r="JIW397" s="4"/>
      <c r="JIX397" s="4"/>
      <c r="JIY397" s="4"/>
      <c r="JIZ397" s="4"/>
      <c r="JJA397" s="4"/>
      <c r="JJB397" s="4"/>
      <c r="JJC397" s="4"/>
      <c r="JJD397" s="4"/>
      <c r="JJE397" s="4"/>
      <c r="JJF397" s="4"/>
      <c r="JJG397" s="4"/>
      <c r="JJH397" s="4"/>
      <c r="JJI397" s="4"/>
      <c r="JJJ397" s="4"/>
      <c r="JJK397" s="4"/>
      <c r="JJL397" s="4"/>
      <c r="JJM397" s="4"/>
      <c r="JJN397" s="4"/>
      <c r="JJO397" s="4"/>
      <c r="JJP397" s="4"/>
      <c r="JJQ397" s="4"/>
      <c r="JJR397" s="4"/>
      <c r="JJS397" s="4"/>
      <c r="JJT397" s="4"/>
      <c r="JJU397" s="4"/>
      <c r="JJV397" s="4"/>
      <c r="JJW397" s="4"/>
      <c r="JJX397" s="4"/>
      <c r="JJY397" s="4"/>
      <c r="JJZ397" s="4"/>
      <c r="JKA397" s="4"/>
      <c r="JKB397" s="4"/>
      <c r="JKC397" s="4"/>
      <c r="JKD397" s="4"/>
      <c r="JKE397" s="4"/>
      <c r="JKF397" s="4"/>
      <c r="JKG397" s="4"/>
      <c r="JKH397" s="4"/>
      <c r="JKI397" s="4"/>
      <c r="JKJ397" s="4"/>
      <c r="JKK397" s="4"/>
      <c r="JKL397" s="4"/>
      <c r="JKM397" s="4"/>
      <c r="JKN397" s="4"/>
      <c r="JKO397" s="4"/>
      <c r="JKP397" s="4"/>
      <c r="JKQ397" s="4"/>
      <c r="JKR397" s="4"/>
      <c r="JKS397" s="4"/>
      <c r="JKT397" s="4"/>
      <c r="JKU397" s="4"/>
      <c r="JKV397" s="4"/>
      <c r="JKW397" s="4"/>
      <c r="JKX397" s="4"/>
      <c r="JKY397" s="4"/>
      <c r="JKZ397" s="4"/>
      <c r="JLA397" s="4"/>
      <c r="JLB397" s="4"/>
      <c r="JLC397" s="4"/>
      <c r="JLD397" s="4"/>
      <c r="JLE397" s="4"/>
      <c r="JLF397" s="4"/>
      <c r="JLG397" s="4"/>
      <c r="JLH397" s="4"/>
      <c r="JLI397" s="4"/>
      <c r="JLJ397" s="4"/>
      <c r="JLK397" s="4"/>
      <c r="JLL397" s="4"/>
      <c r="JLM397" s="4"/>
      <c r="JLN397" s="4"/>
      <c r="JLO397" s="4"/>
      <c r="JLP397" s="4"/>
      <c r="JLQ397" s="4"/>
      <c r="JLR397" s="4"/>
      <c r="JLS397" s="4"/>
      <c r="JLT397" s="4"/>
      <c r="JLU397" s="4"/>
      <c r="JLV397" s="4"/>
      <c r="JLW397" s="4"/>
      <c r="JLX397" s="4"/>
      <c r="JLY397" s="4"/>
      <c r="JLZ397" s="4"/>
      <c r="JMA397" s="4"/>
      <c r="JMB397" s="4"/>
      <c r="JMC397" s="4"/>
      <c r="JMD397" s="4"/>
      <c r="JME397" s="4"/>
      <c r="JMF397" s="4"/>
      <c r="JMG397" s="4"/>
      <c r="JMH397" s="4"/>
      <c r="JMI397" s="4"/>
      <c r="JMJ397" s="4"/>
      <c r="JMK397" s="4"/>
      <c r="JML397" s="4"/>
      <c r="JMM397" s="4"/>
      <c r="JMN397" s="4"/>
      <c r="JMO397" s="4"/>
      <c r="JMP397" s="4"/>
      <c r="JMQ397" s="4"/>
      <c r="JMR397" s="4"/>
      <c r="JMS397" s="4"/>
      <c r="JMT397" s="4"/>
      <c r="JMU397" s="4"/>
      <c r="JMV397" s="4"/>
      <c r="JMW397" s="4"/>
      <c r="JMX397" s="4"/>
      <c r="JMY397" s="4"/>
      <c r="JMZ397" s="4"/>
      <c r="JNA397" s="4"/>
      <c r="JNB397" s="4"/>
      <c r="JNC397" s="4"/>
      <c r="JND397" s="4"/>
      <c r="JNE397" s="4"/>
      <c r="JNF397" s="4"/>
      <c r="JNG397" s="4"/>
      <c r="JNH397" s="4"/>
      <c r="JNI397" s="4"/>
      <c r="JNJ397" s="4"/>
      <c r="JNK397" s="4"/>
      <c r="JNL397" s="4"/>
      <c r="JNM397" s="4"/>
      <c r="JNN397" s="4"/>
      <c r="JNO397" s="4"/>
      <c r="JNP397" s="4"/>
      <c r="JNQ397" s="4"/>
      <c r="JNR397" s="4"/>
      <c r="JNS397" s="4"/>
      <c r="JNT397" s="4"/>
      <c r="JNU397" s="4"/>
      <c r="JNV397" s="4"/>
      <c r="JNW397" s="4"/>
      <c r="JNX397" s="4"/>
      <c r="JNY397" s="4"/>
      <c r="JNZ397" s="4"/>
      <c r="JOA397" s="4"/>
      <c r="JOB397" s="4"/>
      <c r="JOC397" s="4"/>
      <c r="JOD397" s="4"/>
      <c r="JOE397" s="4"/>
      <c r="JOF397" s="4"/>
      <c r="JOG397" s="4"/>
      <c r="JOH397" s="4"/>
      <c r="JOI397" s="4"/>
      <c r="JOJ397" s="4"/>
      <c r="JOK397" s="4"/>
      <c r="JOL397" s="4"/>
      <c r="JOM397" s="4"/>
      <c r="JON397" s="4"/>
      <c r="JOO397" s="4"/>
      <c r="JOP397" s="4"/>
      <c r="JOQ397" s="4"/>
      <c r="JOR397" s="4"/>
      <c r="JOS397" s="4"/>
      <c r="JOT397" s="4"/>
      <c r="JOU397" s="4"/>
      <c r="JOV397" s="4"/>
      <c r="JOW397" s="4"/>
      <c r="JOX397" s="4"/>
      <c r="JOY397" s="4"/>
      <c r="JOZ397" s="4"/>
      <c r="JPA397" s="4"/>
      <c r="JPB397" s="4"/>
      <c r="JPC397" s="4"/>
      <c r="JPD397" s="4"/>
      <c r="JPE397" s="4"/>
      <c r="JPF397" s="4"/>
      <c r="JPG397" s="4"/>
      <c r="JPH397" s="4"/>
      <c r="JPI397" s="4"/>
      <c r="JPJ397" s="4"/>
      <c r="JPK397" s="4"/>
      <c r="JPL397" s="4"/>
      <c r="JPM397" s="4"/>
      <c r="JPN397" s="4"/>
      <c r="JPO397" s="4"/>
      <c r="JPP397" s="4"/>
      <c r="JPQ397" s="4"/>
      <c r="JPR397" s="4"/>
      <c r="JPS397" s="4"/>
      <c r="JPT397" s="4"/>
      <c r="JPU397" s="4"/>
      <c r="JPV397" s="4"/>
      <c r="JPW397" s="4"/>
      <c r="JPX397" s="4"/>
      <c r="JPY397" s="4"/>
      <c r="JPZ397" s="4"/>
      <c r="JQA397" s="4"/>
      <c r="JQB397" s="4"/>
      <c r="JQC397" s="4"/>
      <c r="JQD397" s="4"/>
      <c r="JQE397" s="4"/>
      <c r="JQF397" s="4"/>
      <c r="JQG397" s="4"/>
      <c r="JQH397" s="4"/>
      <c r="JQI397" s="4"/>
      <c r="JQJ397" s="4"/>
      <c r="JQK397" s="4"/>
      <c r="JQL397" s="4"/>
      <c r="JQM397" s="4"/>
      <c r="JQN397" s="4"/>
      <c r="JQO397" s="4"/>
      <c r="JQP397" s="4"/>
      <c r="JQQ397" s="4"/>
      <c r="JQR397" s="4"/>
      <c r="JQS397" s="4"/>
      <c r="JQT397" s="4"/>
      <c r="JQU397" s="4"/>
      <c r="JQV397" s="4"/>
      <c r="JQW397" s="4"/>
      <c r="JQX397" s="4"/>
      <c r="JQY397" s="4"/>
      <c r="JQZ397" s="4"/>
      <c r="JRA397" s="4"/>
      <c r="JRB397" s="4"/>
      <c r="JRC397" s="4"/>
      <c r="JRD397" s="4"/>
      <c r="JRE397" s="4"/>
      <c r="JRF397" s="4"/>
      <c r="JRG397" s="4"/>
      <c r="JRH397" s="4"/>
      <c r="JRI397" s="4"/>
      <c r="JRJ397" s="4"/>
      <c r="JRK397" s="4"/>
      <c r="JRL397" s="4"/>
      <c r="JRM397" s="4"/>
      <c r="JRN397" s="4"/>
      <c r="JRO397" s="4"/>
      <c r="JRP397" s="4"/>
      <c r="JRQ397" s="4"/>
      <c r="JRR397" s="4"/>
      <c r="JRS397" s="4"/>
      <c r="JRT397" s="4"/>
      <c r="JRU397" s="4"/>
      <c r="JRV397" s="4"/>
      <c r="JRW397" s="4"/>
      <c r="JRX397" s="4"/>
      <c r="JRY397" s="4"/>
      <c r="JRZ397" s="4"/>
      <c r="JSA397" s="4"/>
      <c r="JSB397" s="4"/>
      <c r="JSC397" s="4"/>
      <c r="JSD397" s="4"/>
      <c r="JSE397" s="4"/>
      <c r="JSF397" s="4"/>
      <c r="JSG397" s="4"/>
      <c r="JSH397" s="4"/>
      <c r="JSI397" s="4"/>
      <c r="JSJ397" s="4"/>
      <c r="JSK397" s="4"/>
      <c r="JSL397" s="4"/>
      <c r="JSM397" s="4"/>
      <c r="JSN397" s="4"/>
      <c r="JSO397" s="4"/>
      <c r="JSP397" s="4"/>
      <c r="JSQ397" s="4"/>
      <c r="JSR397" s="4"/>
      <c r="JSS397" s="4"/>
      <c r="JST397" s="4"/>
      <c r="JSU397" s="4"/>
      <c r="JSV397" s="4"/>
      <c r="JSW397" s="4"/>
      <c r="JSX397" s="4"/>
      <c r="JSY397" s="4"/>
      <c r="JSZ397" s="4"/>
      <c r="JTA397" s="4"/>
      <c r="JTB397" s="4"/>
      <c r="JTC397" s="4"/>
      <c r="JTD397" s="4"/>
      <c r="JTE397" s="4"/>
      <c r="JTF397" s="4"/>
      <c r="JTG397" s="4"/>
      <c r="JTH397" s="4"/>
      <c r="JTI397" s="4"/>
      <c r="JTJ397" s="4"/>
      <c r="JTK397" s="4"/>
      <c r="JTL397" s="4"/>
      <c r="JTM397" s="4"/>
      <c r="JTN397" s="4"/>
      <c r="JTO397" s="4"/>
      <c r="JTP397" s="4"/>
      <c r="JTQ397" s="4"/>
      <c r="JTR397" s="4"/>
      <c r="JTS397" s="4"/>
      <c r="JTT397" s="4"/>
      <c r="JTU397" s="4"/>
      <c r="JTV397" s="4"/>
      <c r="JTW397" s="4"/>
      <c r="JTX397" s="4"/>
      <c r="JTY397" s="4"/>
      <c r="JTZ397" s="4"/>
      <c r="JUA397" s="4"/>
      <c r="JUB397" s="4"/>
      <c r="JUC397" s="4"/>
      <c r="JUD397" s="4"/>
      <c r="JUE397" s="4"/>
      <c r="JUF397" s="4"/>
      <c r="JUG397" s="4"/>
      <c r="JUH397" s="4"/>
      <c r="JUI397" s="4"/>
      <c r="JUJ397" s="4"/>
      <c r="JUK397" s="4"/>
      <c r="JUL397" s="4"/>
      <c r="JUM397" s="4"/>
      <c r="JUN397" s="4"/>
      <c r="JUO397" s="4"/>
      <c r="JUP397" s="4"/>
      <c r="JUQ397" s="4"/>
      <c r="JUR397" s="4"/>
      <c r="JUS397" s="4"/>
      <c r="JUT397" s="4"/>
      <c r="JUU397" s="4"/>
      <c r="JUV397" s="4"/>
      <c r="JUW397" s="4"/>
      <c r="JUX397" s="4"/>
      <c r="JUY397" s="4"/>
      <c r="JUZ397" s="4"/>
      <c r="JVA397" s="4"/>
      <c r="JVB397" s="4"/>
      <c r="JVC397" s="4"/>
      <c r="JVD397" s="4"/>
      <c r="JVE397" s="4"/>
      <c r="JVF397" s="4"/>
      <c r="JVG397" s="4"/>
      <c r="JVH397" s="4"/>
      <c r="JVI397" s="4"/>
      <c r="JVJ397" s="4"/>
      <c r="JVK397" s="4"/>
      <c r="JVL397" s="4"/>
      <c r="JVM397" s="4"/>
      <c r="JVN397" s="4"/>
      <c r="JVO397" s="4"/>
      <c r="JVP397" s="4"/>
      <c r="JVQ397" s="4"/>
      <c r="JVR397" s="4"/>
      <c r="JVS397" s="4"/>
      <c r="JVT397" s="4"/>
      <c r="JVU397" s="4"/>
      <c r="JVV397" s="4"/>
      <c r="JVW397" s="4"/>
      <c r="JVX397" s="4"/>
      <c r="JVY397" s="4"/>
      <c r="JVZ397" s="4"/>
      <c r="JWA397" s="4"/>
      <c r="JWB397" s="4"/>
      <c r="JWC397" s="4"/>
      <c r="JWD397" s="4"/>
      <c r="JWE397" s="4"/>
      <c r="JWF397" s="4"/>
      <c r="JWG397" s="4"/>
      <c r="JWH397" s="4"/>
      <c r="JWI397" s="4"/>
      <c r="JWJ397" s="4"/>
      <c r="JWK397" s="4"/>
      <c r="JWL397" s="4"/>
      <c r="JWM397" s="4"/>
      <c r="JWN397" s="4"/>
      <c r="JWO397" s="4"/>
      <c r="JWP397" s="4"/>
      <c r="JWQ397" s="4"/>
      <c r="JWR397" s="4"/>
      <c r="JWS397" s="4"/>
      <c r="JWT397" s="4"/>
      <c r="JWU397" s="4"/>
      <c r="JWV397" s="4"/>
      <c r="JWW397" s="4"/>
      <c r="JWX397" s="4"/>
      <c r="JWY397" s="4"/>
      <c r="JWZ397" s="4"/>
      <c r="JXA397" s="4"/>
      <c r="JXB397" s="4"/>
      <c r="JXC397" s="4"/>
      <c r="JXD397" s="4"/>
      <c r="JXE397" s="4"/>
      <c r="JXF397" s="4"/>
      <c r="JXG397" s="4"/>
      <c r="JXH397" s="4"/>
      <c r="JXI397" s="4"/>
      <c r="JXJ397" s="4"/>
      <c r="JXK397" s="4"/>
      <c r="JXL397" s="4"/>
      <c r="JXM397" s="4"/>
      <c r="JXN397" s="4"/>
      <c r="JXO397" s="4"/>
      <c r="JXP397" s="4"/>
      <c r="JXQ397" s="4"/>
      <c r="JXR397" s="4"/>
      <c r="JXS397" s="4"/>
      <c r="JXT397" s="4"/>
      <c r="JXU397" s="4"/>
      <c r="JXV397" s="4"/>
      <c r="JXW397" s="4"/>
      <c r="JXX397" s="4"/>
      <c r="JXY397" s="4"/>
      <c r="JXZ397" s="4"/>
      <c r="JYA397" s="4"/>
      <c r="JYB397" s="4"/>
      <c r="JYC397" s="4"/>
      <c r="JYD397" s="4"/>
      <c r="JYE397" s="4"/>
      <c r="JYF397" s="4"/>
      <c r="JYG397" s="4"/>
      <c r="JYH397" s="4"/>
      <c r="JYI397" s="4"/>
      <c r="JYJ397" s="4"/>
      <c r="JYK397" s="4"/>
      <c r="JYL397" s="4"/>
      <c r="JYM397" s="4"/>
      <c r="JYN397" s="4"/>
      <c r="JYO397" s="4"/>
      <c r="JYP397" s="4"/>
      <c r="JYQ397" s="4"/>
      <c r="JYR397" s="4"/>
      <c r="JYS397" s="4"/>
      <c r="JYT397" s="4"/>
      <c r="JYU397" s="4"/>
      <c r="JYV397" s="4"/>
      <c r="JYW397" s="4"/>
      <c r="JYX397" s="4"/>
      <c r="JYY397" s="4"/>
      <c r="JYZ397" s="4"/>
      <c r="JZA397" s="4"/>
      <c r="JZB397" s="4"/>
      <c r="JZC397" s="4"/>
      <c r="JZD397" s="4"/>
      <c r="JZE397" s="4"/>
      <c r="JZF397" s="4"/>
      <c r="JZG397" s="4"/>
      <c r="JZH397" s="4"/>
      <c r="JZI397" s="4"/>
      <c r="JZJ397" s="4"/>
      <c r="JZK397" s="4"/>
      <c r="JZL397" s="4"/>
      <c r="JZM397" s="4"/>
      <c r="JZN397" s="4"/>
      <c r="JZO397" s="4"/>
      <c r="JZP397" s="4"/>
      <c r="JZQ397" s="4"/>
      <c r="JZR397" s="4"/>
      <c r="JZS397" s="4"/>
      <c r="JZT397" s="4"/>
      <c r="JZU397" s="4"/>
      <c r="JZV397" s="4"/>
      <c r="JZW397" s="4"/>
      <c r="JZX397" s="4"/>
      <c r="JZY397" s="4"/>
      <c r="JZZ397" s="4"/>
      <c r="KAA397" s="4"/>
      <c r="KAB397" s="4"/>
      <c r="KAC397" s="4"/>
      <c r="KAD397" s="4"/>
      <c r="KAE397" s="4"/>
      <c r="KAF397" s="4"/>
      <c r="KAG397" s="4"/>
      <c r="KAH397" s="4"/>
      <c r="KAI397" s="4"/>
      <c r="KAJ397" s="4"/>
      <c r="KAK397" s="4"/>
      <c r="KAL397" s="4"/>
      <c r="KAM397" s="4"/>
      <c r="KAN397" s="4"/>
      <c r="KAO397" s="4"/>
      <c r="KAP397" s="4"/>
      <c r="KAQ397" s="4"/>
      <c r="KAR397" s="4"/>
      <c r="KAS397" s="4"/>
      <c r="KAT397" s="4"/>
      <c r="KAU397" s="4"/>
      <c r="KAV397" s="4"/>
      <c r="KAW397" s="4"/>
      <c r="KAX397" s="4"/>
      <c r="KAY397" s="4"/>
      <c r="KAZ397" s="4"/>
      <c r="KBA397" s="4"/>
      <c r="KBB397" s="4"/>
      <c r="KBC397" s="4"/>
      <c r="KBD397" s="4"/>
      <c r="KBE397" s="4"/>
      <c r="KBF397" s="4"/>
      <c r="KBG397" s="4"/>
      <c r="KBH397" s="4"/>
      <c r="KBI397" s="4"/>
      <c r="KBJ397" s="4"/>
      <c r="KBK397" s="4"/>
      <c r="KBL397" s="4"/>
      <c r="KBM397" s="4"/>
      <c r="KBN397" s="4"/>
      <c r="KBO397" s="4"/>
      <c r="KBP397" s="4"/>
      <c r="KBQ397" s="4"/>
      <c r="KBR397" s="4"/>
      <c r="KBS397" s="4"/>
      <c r="KBT397" s="4"/>
      <c r="KBU397" s="4"/>
      <c r="KBV397" s="4"/>
      <c r="KBW397" s="4"/>
      <c r="KBX397" s="4"/>
      <c r="KBY397" s="4"/>
      <c r="KBZ397" s="4"/>
      <c r="KCA397" s="4"/>
      <c r="KCB397" s="4"/>
      <c r="KCC397" s="4"/>
      <c r="KCD397" s="4"/>
      <c r="KCE397" s="4"/>
      <c r="KCF397" s="4"/>
      <c r="KCG397" s="4"/>
      <c r="KCH397" s="4"/>
      <c r="KCI397" s="4"/>
      <c r="KCJ397" s="4"/>
      <c r="KCK397" s="4"/>
      <c r="KCL397" s="4"/>
      <c r="KCM397" s="4"/>
      <c r="KCN397" s="4"/>
      <c r="KCO397" s="4"/>
      <c r="KCP397" s="4"/>
      <c r="KCQ397" s="4"/>
      <c r="KCR397" s="4"/>
      <c r="KCS397" s="4"/>
      <c r="KCT397" s="4"/>
      <c r="KCU397" s="4"/>
      <c r="KCV397" s="4"/>
      <c r="KCW397" s="4"/>
      <c r="KCX397" s="4"/>
      <c r="KCY397" s="4"/>
      <c r="KCZ397" s="4"/>
      <c r="KDA397" s="4"/>
      <c r="KDB397" s="4"/>
      <c r="KDC397" s="4"/>
      <c r="KDD397" s="4"/>
      <c r="KDE397" s="4"/>
      <c r="KDF397" s="4"/>
      <c r="KDG397" s="4"/>
      <c r="KDH397" s="4"/>
      <c r="KDI397" s="4"/>
      <c r="KDJ397" s="4"/>
      <c r="KDK397" s="4"/>
      <c r="KDL397" s="4"/>
      <c r="KDM397" s="4"/>
      <c r="KDN397" s="4"/>
      <c r="KDO397" s="4"/>
      <c r="KDP397" s="4"/>
      <c r="KDQ397" s="4"/>
      <c r="KDR397" s="4"/>
      <c r="KDS397" s="4"/>
      <c r="KDT397" s="4"/>
      <c r="KDU397" s="4"/>
      <c r="KDV397" s="4"/>
      <c r="KDW397" s="4"/>
      <c r="KDX397" s="4"/>
      <c r="KDY397" s="4"/>
      <c r="KDZ397" s="4"/>
      <c r="KEA397" s="4"/>
      <c r="KEB397" s="4"/>
      <c r="KEC397" s="4"/>
      <c r="KED397" s="4"/>
      <c r="KEE397" s="4"/>
      <c r="KEF397" s="4"/>
      <c r="KEG397" s="4"/>
      <c r="KEH397" s="4"/>
      <c r="KEI397" s="4"/>
      <c r="KEJ397" s="4"/>
      <c r="KEK397" s="4"/>
      <c r="KEL397" s="4"/>
      <c r="KEM397" s="4"/>
      <c r="KEN397" s="4"/>
      <c r="KEO397" s="4"/>
      <c r="KEP397" s="4"/>
      <c r="KEQ397" s="4"/>
      <c r="KER397" s="4"/>
      <c r="KES397" s="4"/>
      <c r="KET397" s="4"/>
      <c r="KEU397" s="4"/>
      <c r="KEV397" s="4"/>
      <c r="KEW397" s="4"/>
      <c r="KEX397" s="4"/>
      <c r="KEY397" s="4"/>
      <c r="KEZ397" s="4"/>
      <c r="KFA397" s="4"/>
      <c r="KFB397" s="4"/>
      <c r="KFC397" s="4"/>
      <c r="KFD397" s="4"/>
      <c r="KFE397" s="4"/>
      <c r="KFF397" s="4"/>
      <c r="KFG397" s="4"/>
      <c r="KFH397" s="4"/>
      <c r="KFI397" s="4"/>
      <c r="KFJ397" s="4"/>
      <c r="KFK397" s="4"/>
      <c r="KFL397" s="4"/>
      <c r="KFM397" s="4"/>
      <c r="KFN397" s="4"/>
      <c r="KFO397" s="4"/>
      <c r="KFP397" s="4"/>
      <c r="KFQ397" s="4"/>
      <c r="KFR397" s="4"/>
      <c r="KFS397" s="4"/>
      <c r="KFT397" s="4"/>
      <c r="KFU397" s="4"/>
      <c r="KFV397" s="4"/>
      <c r="KFW397" s="4"/>
      <c r="KFX397" s="4"/>
      <c r="KFY397" s="4"/>
      <c r="KFZ397" s="4"/>
      <c r="KGA397" s="4"/>
      <c r="KGB397" s="4"/>
      <c r="KGC397" s="4"/>
      <c r="KGD397" s="4"/>
      <c r="KGE397" s="4"/>
      <c r="KGF397" s="4"/>
      <c r="KGG397" s="4"/>
      <c r="KGH397" s="4"/>
      <c r="KGI397" s="4"/>
      <c r="KGJ397" s="4"/>
      <c r="KGK397" s="4"/>
      <c r="KGL397" s="4"/>
      <c r="KGM397" s="4"/>
      <c r="KGN397" s="4"/>
      <c r="KGO397" s="4"/>
      <c r="KGP397" s="4"/>
      <c r="KGQ397" s="4"/>
      <c r="KGR397" s="4"/>
      <c r="KGS397" s="4"/>
      <c r="KGT397" s="4"/>
      <c r="KGU397" s="4"/>
      <c r="KGV397" s="4"/>
      <c r="KGW397" s="4"/>
      <c r="KGX397" s="4"/>
      <c r="KGY397" s="4"/>
      <c r="KGZ397" s="4"/>
      <c r="KHA397" s="4"/>
      <c r="KHB397" s="4"/>
      <c r="KHC397" s="4"/>
      <c r="KHD397" s="4"/>
      <c r="KHE397" s="4"/>
      <c r="KHF397" s="4"/>
      <c r="KHG397" s="4"/>
      <c r="KHH397" s="4"/>
      <c r="KHI397" s="4"/>
      <c r="KHJ397" s="4"/>
      <c r="KHK397" s="4"/>
      <c r="KHL397" s="4"/>
      <c r="KHM397" s="4"/>
      <c r="KHN397" s="4"/>
      <c r="KHO397" s="4"/>
      <c r="KHP397" s="4"/>
      <c r="KHQ397" s="4"/>
      <c r="KHR397" s="4"/>
      <c r="KHS397" s="4"/>
      <c r="KHT397" s="4"/>
      <c r="KHU397" s="4"/>
      <c r="KHV397" s="4"/>
      <c r="KHW397" s="4"/>
      <c r="KHX397" s="4"/>
      <c r="KHY397" s="4"/>
      <c r="KHZ397" s="4"/>
      <c r="KIA397" s="4"/>
      <c r="KIB397" s="4"/>
      <c r="KIC397" s="4"/>
      <c r="KID397" s="4"/>
      <c r="KIE397" s="4"/>
      <c r="KIF397" s="4"/>
      <c r="KIG397" s="4"/>
      <c r="KIH397" s="4"/>
      <c r="KII397" s="4"/>
      <c r="KIJ397" s="4"/>
      <c r="KIK397" s="4"/>
      <c r="KIL397" s="4"/>
      <c r="KIM397" s="4"/>
      <c r="KIN397" s="4"/>
      <c r="KIO397" s="4"/>
      <c r="KIP397" s="4"/>
      <c r="KIQ397" s="4"/>
      <c r="KIR397" s="4"/>
      <c r="KIS397" s="4"/>
      <c r="KIT397" s="4"/>
      <c r="KIU397" s="4"/>
      <c r="KIV397" s="4"/>
      <c r="KIW397" s="4"/>
      <c r="KIX397" s="4"/>
      <c r="KIY397" s="4"/>
      <c r="KIZ397" s="4"/>
      <c r="KJA397" s="4"/>
      <c r="KJB397" s="4"/>
      <c r="KJC397" s="4"/>
      <c r="KJD397" s="4"/>
      <c r="KJE397" s="4"/>
      <c r="KJF397" s="4"/>
      <c r="KJG397" s="4"/>
      <c r="KJH397" s="4"/>
      <c r="KJI397" s="4"/>
      <c r="KJJ397" s="4"/>
      <c r="KJK397" s="4"/>
      <c r="KJL397" s="4"/>
      <c r="KJM397" s="4"/>
      <c r="KJN397" s="4"/>
      <c r="KJO397" s="4"/>
      <c r="KJP397" s="4"/>
      <c r="KJQ397" s="4"/>
      <c r="KJR397" s="4"/>
      <c r="KJS397" s="4"/>
      <c r="KJT397" s="4"/>
      <c r="KJU397" s="4"/>
      <c r="KJV397" s="4"/>
      <c r="KJW397" s="4"/>
      <c r="KJX397" s="4"/>
      <c r="KJY397" s="4"/>
      <c r="KJZ397" s="4"/>
      <c r="KKA397" s="4"/>
      <c r="KKB397" s="4"/>
      <c r="KKC397" s="4"/>
      <c r="KKD397" s="4"/>
      <c r="KKE397" s="4"/>
      <c r="KKF397" s="4"/>
      <c r="KKG397" s="4"/>
      <c r="KKH397" s="4"/>
      <c r="KKI397" s="4"/>
      <c r="KKJ397" s="4"/>
      <c r="KKK397" s="4"/>
      <c r="KKL397" s="4"/>
      <c r="KKM397" s="4"/>
      <c r="KKN397" s="4"/>
      <c r="KKO397" s="4"/>
      <c r="KKP397" s="4"/>
      <c r="KKQ397" s="4"/>
      <c r="KKR397" s="4"/>
      <c r="KKS397" s="4"/>
      <c r="KKT397" s="4"/>
      <c r="KKU397" s="4"/>
      <c r="KKV397" s="4"/>
      <c r="KKW397" s="4"/>
      <c r="KKX397" s="4"/>
      <c r="KKY397" s="4"/>
      <c r="KKZ397" s="4"/>
      <c r="KLA397" s="4"/>
      <c r="KLB397" s="4"/>
      <c r="KLC397" s="4"/>
      <c r="KLD397" s="4"/>
      <c r="KLE397" s="4"/>
      <c r="KLF397" s="4"/>
      <c r="KLG397" s="4"/>
      <c r="KLH397" s="4"/>
      <c r="KLI397" s="4"/>
      <c r="KLJ397" s="4"/>
      <c r="KLK397" s="4"/>
      <c r="KLL397" s="4"/>
      <c r="KLM397" s="4"/>
      <c r="KLN397" s="4"/>
      <c r="KLO397" s="4"/>
      <c r="KLP397" s="4"/>
      <c r="KLQ397" s="4"/>
      <c r="KLR397" s="4"/>
      <c r="KLS397" s="4"/>
      <c r="KLT397" s="4"/>
      <c r="KLU397" s="4"/>
      <c r="KLV397" s="4"/>
      <c r="KLW397" s="4"/>
      <c r="KLX397" s="4"/>
      <c r="KLY397" s="4"/>
      <c r="KLZ397" s="4"/>
      <c r="KMA397" s="4"/>
      <c r="KMB397" s="4"/>
      <c r="KMC397" s="4"/>
      <c r="KMD397" s="4"/>
      <c r="KME397" s="4"/>
      <c r="KMF397" s="4"/>
      <c r="KMG397" s="4"/>
      <c r="KMH397" s="4"/>
      <c r="KMI397" s="4"/>
      <c r="KMJ397" s="4"/>
      <c r="KMK397" s="4"/>
      <c r="KML397" s="4"/>
      <c r="KMM397" s="4"/>
      <c r="KMN397" s="4"/>
      <c r="KMO397" s="4"/>
      <c r="KMP397" s="4"/>
      <c r="KMQ397" s="4"/>
      <c r="KMR397" s="4"/>
      <c r="KMS397" s="4"/>
      <c r="KMT397" s="4"/>
      <c r="KMU397" s="4"/>
      <c r="KMV397" s="4"/>
      <c r="KMW397" s="4"/>
      <c r="KMX397" s="4"/>
      <c r="KMY397" s="4"/>
      <c r="KMZ397" s="4"/>
      <c r="KNA397" s="4"/>
      <c r="KNB397" s="4"/>
      <c r="KNC397" s="4"/>
      <c r="KND397" s="4"/>
      <c r="KNE397" s="4"/>
      <c r="KNF397" s="4"/>
      <c r="KNG397" s="4"/>
      <c r="KNH397" s="4"/>
      <c r="KNI397" s="4"/>
      <c r="KNJ397" s="4"/>
      <c r="KNK397" s="4"/>
      <c r="KNL397" s="4"/>
      <c r="KNM397" s="4"/>
      <c r="KNN397" s="4"/>
      <c r="KNO397" s="4"/>
      <c r="KNP397" s="4"/>
      <c r="KNQ397" s="4"/>
      <c r="KNR397" s="4"/>
      <c r="KNS397" s="4"/>
      <c r="KNT397" s="4"/>
      <c r="KNU397" s="4"/>
      <c r="KNV397" s="4"/>
      <c r="KNW397" s="4"/>
      <c r="KNX397" s="4"/>
      <c r="KNY397" s="4"/>
      <c r="KNZ397" s="4"/>
      <c r="KOA397" s="4"/>
      <c r="KOB397" s="4"/>
      <c r="KOC397" s="4"/>
      <c r="KOD397" s="4"/>
      <c r="KOE397" s="4"/>
      <c r="KOF397" s="4"/>
      <c r="KOG397" s="4"/>
      <c r="KOH397" s="4"/>
      <c r="KOI397" s="4"/>
      <c r="KOJ397" s="4"/>
      <c r="KOK397" s="4"/>
      <c r="KOL397" s="4"/>
      <c r="KOM397" s="4"/>
      <c r="KON397" s="4"/>
      <c r="KOO397" s="4"/>
      <c r="KOP397" s="4"/>
      <c r="KOQ397" s="4"/>
      <c r="KOR397" s="4"/>
      <c r="KOS397" s="4"/>
      <c r="KOT397" s="4"/>
      <c r="KOU397" s="4"/>
      <c r="KOV397" s="4"/>
      <c r="KOW397" s="4"/>
      <c r="KOX397" s="4"/>
      <c r="KOY397" s="4"/>
      <c r="KOZ397" s="4"/>
      <c r="KPA397" s="4"/>
      <c r="KPB397" s="4"/>
      <c r="KPC397" s="4"/>
      <c r="KPD397" s="4"/>
      <c r="KPE397" s="4"/>
      <c r="KPF397" s="4"/>
      <c r="KPG397" s="4"/>
      <c r="KPH397" s="4"/>
      <c r="KPI397" s="4"/>
      <c r="KPJ397" s="4"/>
      <c r="KPK397" s="4"/>
      <c r="KPL397" s="4"/>
      <c r="KPM397" s="4"/>
      <c r="KPN397" s="4"/>
      <c r="KPO397" s="4"/>
      <c r="KPP397" s="4"/>
      <c r="KPQ397" s="4"/>
      <c r="KPR397" s="4"/>
      <c r="KPS397" s="4"/>
      <c r="KPT397" s="4"/>
      <c r="KPU397" s="4"/>
      <c r="KPV397" s="4"/>
      <c r="KPW397" s="4"/>
      <c r="KPX397" s="4"/>
      <c r="KPY397" s="4"/>
      <c r="KPZ397" s="4"/>
      <c r="KQA397" s="4"/>
      <c r="KQB397" s="4"/>
      <c r="KQC397" s="4"/>
      <c r="KQD397" s="4"/>
      <c r="KQE397" s="4"/>
      <c r="KQF397" s="4"/>
      <c r="KQG397" s="4"/>
      <c r="KQH397" s="4"/>
      <c r="KQI397" s="4"/>
      <c r="KQJ397" s="4"/>
      <c r="KQK397" s="4"/>
      <c r="KQL397" s="4"/>
      <c r="KQM397" s="4"/>
      <c r="KQN397" s="4"/>
      <c r="KQO397" s="4"/>
      <c r="KQP397" s="4"/>
      <c r="KQQ397" s="4"/>
      <c r="KQR397" s="4"/>
      <c r="KQS397" s="4"/>
      <c r="KQT397" s="4"/>
      <c r="KQU397" s="4"/>
      <c r="KQV397" s="4"/>
      <c r="KQW397" s="4"/>
      <c r="KQX397" s="4"/>
      <c r="KQY397" s="4"/>
      <c r="KQZ397" s="4"/>
      <c r="KRA397" s="4"/>
      <c r="KRB397" s="4"/>
      <c r="KRC397" s="4"/>
      <c r="KRD397" s="4"/>
      <c r="KRE397" s="4"/>
      <c r="KRF397" s="4"/>
      <c r="KRG397" s="4"/>
      <c r="KRH397" s="4"/>
      <c r="KRI397" s="4"/>
      <c r="KRJ397" s="4"/>
      <c r="KRK397" s="4"/>
      <c r="KRL397" s="4"/>
      <c r="KRM397" s="4"/>
      <c r="KRN397" s="4"/>
      <c r="KRO397" s="4"/>
      <c r="KRP397" s="4"/>
      <c r="KRQ397" s="4"/>
      <c r="KRR397" s="4"/>
      <c r="KRS397" s="4"/>
      <c r="KRT397" s="4"/>
      <c r="KRU397" s="4"/>
      <c r="KRV397" s="4"/>
      <c r="KRW397" s="4"/>
      <c r="KRX397" s="4"/>
      <c r="KRY397" s="4"/>
      <c r="KRZ397" s="4"/>
      <c r="KSA397" s="4"/>
      <c r="KSB397" s="4"/>
      <c r="KSC397" s="4"/>
      <c r="KSD397" s="4"/>
      <c r="KSE397" s="4"/>
      <c r="KSF397" s="4"/>
      <c r="KSG397" s="4"/>
      <c r="KSH397" s="4"/>
      <c r="KSI397" s="4"/>
      <c r="KSJ397" s="4"/>
      <c r="KSK397" s="4"/>
      <c r="KSL397" s="4"/>
      <c r="KSM397" s="4"/>
      <c r="KSN397" s="4"/>
      <c r="KSO397" s="4"/>
      <c r="KSP397" s="4"/>
      <c r="KSQ397" s="4"/>
      <c r="KSR397" s="4"/>
      <c r="KSS397" s="4"/>
      <c r="KST397" s="4"/>
      <c r="KSU397" s="4"/>
      <c r="KSV397" s="4"/>
      <c r="KSW397" s="4"/>
      <c r="KSX397" s="4"/>
      <c r="KSY397" s="4"/>
      <c r="KSZ397" s="4"/>
      <c r="KTA397" s="4"/>
      <c r="KTB397" s="4"/>
      <c r="KTC397" s="4"/>
      <c r="KTD397" s="4"/>
      <c r="KTE397" s="4"/>
      <c r="KTF397" s="4"/>
      <c r="KTG397" s="4"/>
      <c r="KTH397" s="4"/>
      <c r="KTI397" s="4"/>
      <c r="KTJ397" s="4"/>
      <c r="KTK397" s="4"/>
      <c r="KTL397" s="4"/>
      <c r="KTM397" s="4"/>
      <c r="KTN397" s="4"/>
      <c r="KTO397" s="4"/>
      <c r="KTP397" s="4"/>
      <c r="KTQ397" s="4"/>
      <c r="KTR397" s="4"/>
      <c r="KTS397" s="4"/>
      <c r="KTT397" s="4"/>
      <c r="KTU397" s="4"/>
      <c r="KTV397" s="4"/>
      <c r="KTW397" s="4"/>
      <c r="KTX397" s="4"/>
      <c r="KTY397" s="4"/>
      <c r="KTZ397" s="4"/>
      <c r="KUA397" s="4"/>
      <c r="KUB397" s="4"/>
      <c r="KUC397" s="4"/>
      <c r="KUD397" s="4"/>
      <c r="KUE397" s="4"/>
      <c r="KUF397" s="4"/>
      <c r="KUG397" s="4"/>
      <c r="KUH397" s="4"/>
      <c r="KUI397" s="4"/>
      <c r="KUJ397" s="4"/>
      <c r="KUK397" s="4"/>
      <c r="KUL397" s="4"/>
      <c r="KUM397" s="4"/>
      <c r="KUN397" s="4"/>
      <c r="KUO397" s="4"/>
      <c r="KUP397" s="4"/>
      <c r="KUQ397" s="4"/>
      <c r="KUR397" s="4"/>
      <c r="KUS397" s="4"/>
      <c r="KUT397" s="4"/>
      <c r="KUU397" s="4"/>
      <c r="KUV397" s="4"/>
      <c r="KUW397" s="4"/>
      <c r="KUX397" s="4"/>
      <c r="KUY397" s="4"/>
      <c r="KUZ397" s="4"/>
      <c r="KVA397" s="4"/>
      <c r="KVB397" s="4"/>
      <c r="KVC397" s="4"/>
      <c r="KVD397" s="4"/>
      <c r="KVE397" s="4"/>
      <c r="KVF397" s="4"/>
      <c r="KVG397" s="4"/>
      <c r="KVH397" s="4"/>
      <c r="KVI397" s="4"/>
      <c r="KVJ397" s="4"/>
      <c r="KVK397" s="4"/>
      <c r="KVL397" s="4"/>
      <c r="KVM397" s="4"/>
      <c r="KVN397" s="4"/>
      <c r="KVO397" s="4"/>
      <c r="KVP397" s="4"/>
      <c r="KVQ397" s="4"/>
      <c r="KVR397" s="4"/>
      <c r="KVS397" s="4"/>
      <c r="KVT397" s="4"/>
      <c r="KVU397" s="4"/>
      <c r="KVV397" s="4"/>
      <c r="KVW397" s="4"/>
      <c r="KVX397" s="4"/>
      <c r="KVY397" s="4"/>
      <c r="KVZ397" s="4"/>
      <c r="KWA397" s="4"/>
      <c r="KWB397" s="4"/>
      <c r="KWC397" s="4"/>
      <c r="KWD397" s="4"/>
      <c r="KWE397" s="4"/>
      <c r="KWF397" s="4"/>
      <c r="KWG397" s="4"/>
      <c r="KWH397" s="4"/>
      <c r="KWI397" s="4"/>
      <c r="KWJ397" s="4"/>
      <c r="KWK397" s="4"/>
      <c r="KWL397" s="4"/>
      <c r="KWM397" s="4"/>
      <c r="KWN397" s="4"/>
      <c r="KWO397" s="4"/>
      <c r="KWP397" s="4"/>
      <c r="KWQ397" s="4"/>
      <c r="KWR397" s="4"/>
      <c r="KWS397" s="4"/>
      <c r="KWT397" s="4"/>
      <c r="KWU397" s="4"/>
      <c r="KWV397" s="4"/>
      <c r="KWW397" s="4"/>
      <c r="KWX397" s="4"/>
      <c r="KWY397" s="4"/>
      <c r="KWZ397" s="4"/>
      <c r="KXA397" s="4"/>
      <c r="KXB397" s="4"/>
      <c r="KXC397" s="4"/>
      <c r="KXD397" s="4"/>
      <c r="KXE397" s="4"/>
      <c r="KXF397" s="4"/>
      <c r="KXG397" s="4"/>
      <c r="KXH397" s="4"/>
      <c r="KXI397" s="4"/>
      <c r="KXJ397" s="4"/>
      <c r="KXK397" s="4"/>
      <c r="KXL397" s="4"/>
      <c r="KXM397" s="4"/>
      <c r="KXN397" s="4"/>
      <c r="KXO397" s="4"/>
      <c r="KXP397" s="4"/>
      <c r="KXQ397" s="4"/>
      <c r="KXR397" s="4"/>
      <c r="KXS397" s="4"/>
      <c r="KXT397" s="4"/>
      <c r="KXU397" s="4"/>
      <c r="KXV397" s="4"/>
      <c r="KXW397" s="4"/>
      <c r="KXX397" s="4"/>
      <c r="KXY397" s="4"/>
      <c r="KXZ397" s="4"/>
      <c r="KYA397" s="4"/>
      <c r="KYB397" s="4"/>
      <c r="KYC397" s="4"/>
      <c r="KYD397" s="4"/>
      <c r="KYE397" s="4"/>
      <c r="KYF397" s="4"/>
      <c r="KYG397" s="4"/>
      <c r="KYH397" s="4"/>
      <c r="KYI397" s="4"/>
      <c r="KYJ397" s="4"/>
      <c r="KYK397" s="4"/>
      <c r="KYL397" s="4"/>
      <c r="KYM397" s="4"/>
      <c r="KYN397" s="4"/>
      <c r="KYO397" s="4"/>
      <c r="KYP397" s="4"/>
      <c r="KYQ397" s="4"/>
      <c r="KYR397" s="4"/>
      <c r="KYS397" s="4"/>
      <c r="KYT397" s="4"/>
      <c r="KYU397" s="4"/>
      <c r="KYV397" s="4"/>
      <c r="KYW397" s="4"/>
      <c r="KYX397" s="4"/>
      <c r="KYY397" s="4"/>
      <c r="KYZ397" s="4"/>
      <c r="KZA397" s="4"/>
      <c r="KZB397" s="4"/>
      <c r="KZC397" s="4"/>
      <c r="KZD397" s="4"/>
      <c r="KZE397" s="4"/>
      <c r="KZF397" s="4"/>
      <c r="KZG397" s="4"/>
      <c r="KZH397" s="4"/>
      <c r="KZI397" s="4"/>
      <c r="KZJ397" s="4"/>
      <c r="KZK397" s="4"/>
      <c r="KZL397" s="4"/>
      <c r="KZM397" s="4"/>
      <c r="KZN397" s="4"/>
      <c r="KZO397" s="4"/>
      <c r="KZP397" s="4"/>
      <c r="KZQ397" s="4"/>
      <c r="KZR397" s="4"/>
      <c r="KZS397" s="4"/>
      <c r="KZT397" s="4"/>
      <c r="KZU397" s="4"/>
      <c r="KZV397" s="4"/>
      <c r="KZW397" s="4"/>
      <c r="KZX397" s="4"/>
      <c r="KZY397" s="4"/>
      <c r="KZZ397" s="4"/>
      <c r="LAA397" s="4"/>
      <c r="LAB397" s="4"/>
      <c r="LAC397" s="4"/>
      <c r="LAD397" s="4"/>
      <c r="LAE397" s="4"/>
      <c r="LAF397" s="4"/>
      <c r="LAG397" s="4"/>
      <c r="LAH397" s="4"/>
      <c r="LAI397" s="4"/>
      <c r="LAJ397" s="4"/>
      <c r="LAK397" s="4"/>
      <c r="LAL397" s="4"/>
      <c r="LAM397" s="4"/>
      <c r="LAN397" s="4"/>
      <c r="LAO397" s="4"/>
      <c r="LAP397" s="4"/>
      <c r="LAQ397" s="4"/>
      <c r="LAR397" s="4"/>
      <c r="LAS397" s="4"/>
      <c r="LAT397" s="4"/>
      <c r="LAU397" s="4"/>
      <c r="LAV397" s="4"/>
      <c r="LAW397" s="4"/>
      <c r="LAX397" s="4"/>
      <c r="LAY397" s="4"/>
      <c r="LAZ397" s="4"/>
      <c r="LBA397" s="4"/>
      <c r="LBB397" s="4"/>
      <c r="LBC397" s="4"/>
      <c r="LBD397" s="4"/>
      <c r="LBE397" s="4"/>
      <c r="LBF397" s="4"/>
      <c r="LBG397" s="4"/>
      <c r="LBH397" s="4"/>
      <c r="LBI397" s="4"/>
      <c r="LBJ397" s="4"/>
      <c r="LBK397" s="4"/>
      <c r="LBL397" s="4"/>
      <c r="LBM397" s="4"/>
      <c r="LBN397" s="4"/>
      <c r="LBO397" s="4"/>
      <c r="LBP397" s="4"/>
      <c r="LBQ397" s="4"/>
      <c r="LBR397" s="4"/>
      <c r="LBS397" s="4"/>
      <c r="LBT397" s="4"/>
      <c r="LBU397" s="4"/>
      <c r="LBV397" s="4"/>
      <c r="LBW397" s="4"/>
      <c r="LBX397" s="4"/>
      <c r="LBY397" s="4"/>
      <c r="LBZ397" s="4"/>
      <c r="LCA397" s="4"/>
      <c r="LCB397" s="4"/>
      <c r="LCC397" s="4"/>
      <c r="LCD397" s="4"/>
      <c r="LCE397" s="4"/>
      <c r="LCF397" s="4"/>
      <c r="LCG397" s="4"/>
      <c r="LCH397" s="4"/>
      <c r="LCI397" s="4"/>
      <c r="LCJ397" s="4"/>
      <c r="LCK397" s="4"/>
      <c r="LCL397" s="4"/>
      <c r="LCM397" s="4"/>
      <c r="LCN397" s="4"/>
      <c r="LCO397" s="4"/>
      <c r="LCP397" s="4"/>
      <c r="LCQ397" s="4"/>
      <c r="LCR397" s="4"/>
      <c r="LCS397" s="4"/>
      <c r="LCT397" s="4"/>
      <c r="LCU397" s="4"/>
      <c r="LCV397" s="4"/>
      <c r="LCW397" s="4"/>
      <c r="LCX397" s="4"/>
      <c r="LCY397" s="4"/>
      <c r="LCZ397" s="4"/>
      <c r="LDA397" s="4"/>
      <c r="LDB397" s="4"/>
      <c r="LDC397" s="4"/>
      <c r="LDD397" s="4"/>
      <c r="LDE397" s="4"/>
      <c r="LDF397" s="4"/>
      <c r="LDG397" s="4"/>
      <c r="LDH397" s="4"/>
      <c r="LDI397" s="4"/>
      <c r="LDJ397" s="4"/>
      <c r="LDK397" s="4"/>
      <c r="LDL397" s="4"/>
      <c r="LDM397" s="4"/>
      <c r="LDN397" s="4"/>
      <c r="LDO397" s="4"/>
      <c r="LDP397" s="4"/>
      <c r="LDQ397" s="4"/>
      <c r="LDR397" s="4"/>
      <c r="LDS397" s="4"/>
      <c r="LDT397" s="4"/>
      <c r="LDU397" s="4"/>
      <c r="LDV397" s="4"/>
      <c r="LDW397" s="4"/>
      <c r="LDX397" s="4"/>
      <c r="LDY397" s="4"/>
      <c r="LDZ397" s="4"/>
      <c r="LEA397" s="4"/>
      <c r="LEB397" s="4"/>
      <c r="LEC397" s="4"/>
      <c r="LED397" s="4"/>
      <c r="LEE397" s="4"/>
      <c r="LEF397" s="4"/>
      <c r="LEG397" s="4"/>
      <c r="LEH397" s="4"/>
      <c r="LEI397" s="4"/>
      <c r="LEJ397" s="4"/>
      <c r="LEK397" s="4"/>
      <c r="LEL397" s="4"/>
      <c r="LEM397" s="4"/>
      <c r="LEN397" s="4"/>
      <c r="LEO397" s="4"/>
      <c r="LEP397" s="4"/>
      <c r="LEQ397" s="4"/>
      <c r="LER397" s="4"/>
      <c r="LES397" s="4"/>
      <c r="LET397" s="4"/>
      <c r="LEU397" s="4"/>
      <c r="LEV397" s="4"/>
      <c r="LEW397" s="4"/>
      <c r="LEX397" s="4"/>
      <c r="LEY397" s="4"/>
      <c r="LEZ397" s="4"/>
      <c r="LFA397" s="4"/>
      <c r="LFB397" s="4"/>
      <c r="LFC397" s="4"/>
      <c r="LFD397" s="4"/>
      <c r="LFE397" s="4"/>
      <c r="LFF397" s="4"/>
      <c r="LFG397" s="4"/>
      <c r="LFH397" s="4"/>
      <c r="LFI397" s="4"/>
      <c r="LFJ397" s="4"/>
      <c r="LFK397" s="4"/>
      <c r="LFL397" s="4"/>
      <c r="LFM397" s="4"/>
      <c r="LFN397" s="4"/>
      <c r="LFO397" s="4"/>
      <c r="LFP397" s="4"/>
      <c r="LFQ397" s="4"/>
      <c r="LFR397" s="4"/>
      <c r="LFS397" s="4"/>
      <c r="LFT397" s="4"/>
      <c r="LFU397" s="4"/>
      <c r="LFV397" s="4"/>
      <c r="LFW397" s="4"/>
      <c r="LFX397" s="4"/>
      <c r="LFY397" s="4"/>
      <c r="LFZ397" s="4"/>
      <c r="LGA397" s="4"/>
      <c r="LGB397" s="4"/>
      <c r="LGC397" s="4"/>
      <c r="LGD397" s="4"/>
      <c r="LGE397" s="4"/>
      <c r="LGF397" s="4"/>
      <c r="LGG397" s="4"/>
      <c r="LGH397" s="4"/>
      <c r="LGI397" s="4"/>
      <c r="LGJ397" s="4"/>
      <c r="LGK397" s="4"/>
      <c r="LGL397" s="4"/>
      <c r="LGM397" s="4"/>
      <c r="LGN397" s="4"/>
      <c r="LGO397" s="4"/>
      <c r="LGP397" s="4"/>
      <c r="LGQ397" s="4"/>
      <c r="LGR397" s="4"/>
      <c r="LGS397" s="4"/>
      <c r="LGT397" s="4"/>
      <c r="LGU397" s="4"/>
      <c r="LGV397" s="4"/>
      <c r="LGW397" s="4"/>
      <c r="LGX397" s="4"/>
      <c r="LGY397" s="4"/>
      <c r="LGZ397" s="4"/>
      <c r="LHA397" s="4"/>
      <c r="LHB397" s="4"/>
      <c r="LHC397" s="4"/>
      <c r="LHD397" s="4"/>
      <c r="LHE397" s="4"/>
      <c r="LHF397" s="4"/>
      <c r="LHG397" s="4"/>
      <c r="LHH397" s="4"/>
      <c r="LHI397" s="4"/>
      <c r="LHJ397" s="4"/>
      <c r="LHK397" s="4"/>
      <c r="LHL397" s="4"/>
      <c r="LHM397" s="4"/>
      <c r="LHN397" s="4"/>
      <c r="LHO397" s="4"/>
      <c r="LHP397" s="4"/>
      <c r="LHQ397" s="4"/>
      <c r="LHR397" s="4"/>
      <c r="LHS397" s="4"/>
      <c r="LHT397" s="4"/>
      <c r="LHU397" s="4"/>
      <c r="LHV397" s="4"/>
      <c r="LHW397" s="4"/>
      <c r="LHX397" s="4"/>
      <c r="LHY397" s="4"/>
      <c r="LHZ397" s="4"/>
      <c r="LIA397" s="4"/>
      <c r="LIB397" s="4"/>
      <c r="LIC397" s="4"/>
      <c r="LID397" s="4"/>
      <c r="LIE397" s="4"/>
      <c r="LIF397" s="4"/>
      <c r="LIG397" s="4"/>
      <c r="LIH397" s="4"/>
      <c r="LII397" s="4"/>
      <c r="LIJ397" s="4"/>
      <c r="LIK397" s="4"/>
      <c r="LIL397" s="4"/>
      <c r="LIM397" s="4"/>
      <c r="LIN397" s="4"/>
      <c r="LIO397" s="4"/>
      <c r="LIP397" s="4"/>
      <c r="LIQ397" s="4"/>
      <c r="LIR397" s="4"/>
      <c r="LIS397" s="4"/>
      <c r="LIT397" s="4"/>
      <c r="LIU397" s="4"/>
      <c r="LIV397" s="4"/>
      <c r="LIW397" s="4"/>
      <c r="LIX397" s="4"/>
      <c r="LIY397" s="4"/>
      <c r="LIZ397" s="4"/>
      <c r="LJA397" s="4"/>
      <c r="LJB397" s="4"/>
      <c r="LJC397" s="4"/>
      <c r="LJD397" s="4"/>
      <c r="LJE397" s="4"/>
      <c r="LJF397" s="4"/>
      <c r="LJG397" s="4"/>
      <c r="LJH397" s="4"/>
      <c r="LJI397" s="4"/>
      <c r="LJJ397" s="4"/>
      <c r="LJK397" s="4"/>
      <c r="LJL397" s="4"/>
      <c r="LJM397" s="4"/>
      <c r="LJN397" s="4"/>
      <c r="LJO397" s="4"/>
      <c r="LJP397" s="4"/>
      <c r="LJQ397" s="4"/>
      <c r="LJR397" s="4"/>
      <c r="LJS397" s="4"/>
      <c r="LJT397" s="4"/>
      <c r="LJU397" s="4"/>
      <c r="LJV397" s="4"/>
      <c r="LJW397" s="4"/>
      <c r="LJX397" s="4"/>
      <c r="LJY397" s="4"/>
      <c r="LJZ397" s="4"/>
      <c r="LKA397" s="4"/>
      <c r="LKB397" s="4"/>
      <c r="LKC397" s="4"/>
      <c r="LKD397" s="4"/>
      <c r="LKE397" s="4"/>
      <c r="LKF397" s="4"/>
      <c r="LKG397" s="4"/>
      <c r="LKH397" s="4"/>
      <c r="LKI397" s="4"/>
      <c r="LKJ397" s="4"/>
      <c r="LKK397" s="4"/>
      <c r="LKL397" s="4"/>
      <c r="LKM397" s="4"/>
      <c r="LKN397" s="4"/>
      <c r="LKO397" s="4"/>
      <c r="LKP397" s="4"/>
      <c r="LKQ397" s="4"/>
      <c r="LKR397" s="4"/>
      <c r="LKS397" s="4"/>
      <c r="LKT397" s="4"/>
      <c r="LKU397" s="4"/>
      <c r="LKV397" s="4"/>
      <c r="LKW397" s="4"/>
      <c r="LKX397" s="4"/>
      <c r="LKY397" s="4"/>
      <c r="LKZ397" s="4"/>
      <c r="LLA397" s="4"/>
      <c r="LLB397" s="4"/>
      <c r="LLC397" s="4"/>
      <c r="LLD397" s="4"/>
      <c r="LLE397" s="4"/>
      <c r="LLF397" s="4"/>
      <c r="LLG397" s="4"/>
      <c r="LLH397" s="4"/>
      <c r="LLI397" s="4"/>
      <c r="LLJ397" s="4"/>
      <c r="LLK397" s="4"/>
      <c r="LLL397" s="4"/>
      <c r="LLM397" s="4"/>
      <c r="LLN397" s="4"/>
      <c r="LLO397" s="4"/>
      <c r="LLP397" s="4"/>
      <c r="LLQ397" s="4"/>
      <c r="LLR397" s="4"/>
      <c r="LLS397" s="4"/>
      <c r="LLT397" s="4"/>
      <c r="LLU397" s="4"/>
      <c r="LLV397" s="4"/>
      <c r="LLW397" s="4"/>
      <c r="LLX397" s="4"/>
      <c r="LLY397" s="4"/>
      <c r="LLZ397" s="4"/>
      <c r="LMA397" s="4"/>
      <c r="LMB397" s="4"/>
      <c r="LMC397" s="4"/>
      <c r="LMD397" s="4"/>
      <c r="LME397" s="4"/>
      <c r="LMF397" s="4"/>
      <c r="LMG397" s="4"/>
      <c r="LMH397" s="4"/>
      <c r="LMI397" s="4"/>
      <c r="LMJ397" s="4"/>
      <c r="LMK397" s="4"/>
      <c r="LML397" s="4"/>
      <c r="LMM397" s="4"/>
      <c r="LMN397" s="4"/>
      <c r="LMO397" s="4"/>
      <c r="LMP397" s="4"/>
      <c r="LMQ397" s="4"/>
      <c r="LMR397" s="4"/>
      <c r="LMS397" s="4"/>
      <c r="LMT397" s="4"/>
      <c r="LMU397" s="4"/>
      <c r="LMV397" s="4"/>
      <c r="LMW397" s="4"/>
      <c r="LMX397" s="4"/>
      <c r="LMY397" s="4"/>
      <c r="LMZ397" s="4"/>
      <c r="LNA397" s="4"/>
      <c r="LNB397" s="4"/>
      <c r="LNC397" s="4"/>
      <c r="LND397" s="4"/>
      <c r="LNE397" s="4"/>
      <c r="LNF397" s="4"/>
      <c r="LNG397" s="4"/>
      <c r="LNH397" s="4"/>
      <c r="LNI397" s="4"/>
      <c r="LNJ397" s="4"/>
      <c r="LNK397" s="4"/>
      <c r="LNL397" s="4"/>
      <c r="LNM397" s="4"/>
      <c r="LNN397" s="4"/>
      <c r="LNO397" s="4"/>
      <c r="LNP397" s="4"/>
      <c r="LNQ397" s="4"/>
      <c r="LNR397" s="4"/>
      <c r="LNS397" s="4"/>
      <c r="LNT397" s="4"/>
      <c r="LNU397" s="4"/>
      <c r="LNV397" s="4"/>
      <c r="LNW397" s="4"/>
      <c r="LNX397" s="4"/>
      <c r="LNY397" s="4"/>
      <c r="LNZ397" s="4"/>
      <c r="LOA397" s="4"/>
      <c r="LOB397" s="4"/>
      <c r="LOC397" s="4"/>
      <c r="LOD397" s="4"/>
      <c r="LOE397" s="4"/>
      <c r="LOF397" s="4"/>
      <c r="LOG397" s="4"/>
      <c r="LOH397" s="4"/>
      <c r="LOI397" s="4"/>
      <c r="LOJ397" s="4"/>
      <c r="LOK397" s="4"/>
      <c r="LOL397" s="4"/>
      <c r="LOM397" s="4"/>
      <c r="LON397" s="4"/>
      <c r="LOO397" s="4"/>
      <c r="LOP397" s="4"/>
      <c r="LOQ397" s="4"/>
      <c r="LOR397" s="4"/>
      <c r="LOS397" s="4"/>
      <c r="LOT397" s="4"/>
      <c r="LOU397" s="4"/>
      <c r="LOV397" s="4"/>
      <c r="LOW397" s="4"/>
      <c r="LOX397" s="4"/>
      <c r="LOY397" s="4"/>
      <c r="LOZ397" s="4"/>
      <c r="LPA397" s="4"/>
      <c r="LPB397" s="4"/>
      <c r="LPC397" s="4"/>
      <c r="LPD397" s="4"/>
      <c r="LPE397" s="4"/>
      <c r="LPF397" s="4"/>
      <c r="LPG397" s="4"/>
      <c r="LPH397" s="4"/>
      <c r="LPI397" s="4"/>
      <c r="LPJ397" s="4"/>
      <c r="LPK397" s="4"/>
      <c r="LPL397" s="4"/>
      <c r="LPM397" s="4"/>
      <c r="LPN397" s="4"/>
      <c r="LPO397" s="4"/>
      <c r="LPP397" s="4"/>
      <c r="LPQ397" s="4"/>
      <c r="LPR397" s="4"/>
      <c r="LPS397" s="4"/>
      <c r="LPT397" s="4"/>
      <c r="LPU397" s="4"/>
      <c r="LPV397" s="4"/>
      <c r="LPW397" s="4"/>
      <c r="LPX397" s="4"/>
      <c r="LPY397" s="4"/>
      <c r="LPZ397" s="4"/>
      <c r="LQA397" s="4"/>
      <c r="LQB397" s="4"/>
      <c r="LQC397" s="4"/>
      <c r="LQD397" s="4"/>
      <c r="LQE397" s="4"/>
      <c r="LQF397" s="4"/>
      <c r="LQG397" s="4"/>
      <c r="LQH397" s="4"/>
      <c r="LQI397" s="4"/>
      <c r="LQJ397" s="4"/>
      <c r="LQK397" s="4"/>
      <c r="LQL397" s="4"/>
      <c r="LQM397" s="4"/>
      <c r="LQN397" s="4"/>
      <c r="LQO397" s="4"/>
      <c r="LQP397" s="4"/>
      <c r="LQQ397" s="4"/>
      <c r="LQR397" s="4"/>
      <c r="LQS397" s="4"/>
      <c r="LQT397" s="4"/>
      <c r="LQU397" s="4"/>
      <c r="LQV397" s="4"/>
      <c r="LQW397" s="4"/>
      <c r="LQX397" s="4"/>
      <c r="LQY397" s="4"/>
      <c r="LQZ397" s="4"/>
      <c r="LRA397" s="4"/>
      <c r="LRB397" s="4"/>
      <c r="LRC397" s="4"/>
      <c r="LRD397" s="4"/>
      <c r="LRE397" s="4"/>
      <c r="LRF397" s="4"/>
      <c r="LRG397" s="4"/>
      <c r="LRH397" s="4"/>
      <c r="LRI397" s="4"/>
      <c r="LRJ397" s="4"/>
      <c r="LRK397" s="4"/>
      <c r="LRL397" s="4"/>
      <c r="LRM397" s="4"/>
      <c r="LRN397" s="4"/>
      <c r="LRO397" s="4"/>
      <c r="LRP397" s="4"/>
      <c r="LRQ397" s="4"/>
      <c r="LRR397" s="4"/>
      <c r="LRS397" s="4"/>
      <c r="LRT397" s="4"/>
      <c r="LRU397" s="4"/>
      <c r="LRV397" s="4"/>
      <c r="LRW397" s="4"/>
      <c r="LRX397" s="4"/>
      <c r="LRY397" s="4"/>
      <c r="LRZ397" s="4"/>
      <c r="LSA397" s="4"/>
      <c r="LSB397" s="4"/>
      <c r="LSC397" s="4"/>
      <c r="LSD397" s="4"/>
      <c r="LSE397" s="4"/>
      <c r="LSF397" s="4"/>
      <c r="LSG397" s="4"/>
      <c r="LSH397" s="4"/>
      <c r="LSI397" s="4"/>
      <c r="LSJ397" s="4"/>
      <c r="LSK397" s="4"/>
      <c r="LSL397" s="4"/>
      <c r="LSM397" s="4"/>
      <c r="LSN397" s="4"/>
      <c r="LSO397" s="4"/>
      <c r="LSP397" s="4"/>
      <c r="LSQ397" s="4"/>
      <c r="LSR397" s="4"/>
      <c r="LSS397" s="4"/>
      <c r="LST397" s="4"/>
      <c r="LSU397" s="4"/>
      <c r="LSV397" s="4"/>
      <c r="LSW397" s="4"/>
      <c r="LSX397" s="4"/>
      <c r="LSY397" s="4"/>
      <c r="LSZ397" s="4"/>
      <c r="LTA397" s="4"/>
      <c r="LTB397" s="4"/>
      <c r="LTC397" s="4"/>
      <c r="LTD397" s="4"/>
      <c r="LTE397" s="4"/>
      <c r="LTF397" s="4"/>
      <c r="LTG397" s="4"/>
      <c r="LTH397" s="4"/>
      <c r="LTI397" s="4"/>
      <c r="LTJ397" s="4"/>
      <c r="LTK397" s="4"/>
      <c r="LTL397" s="4"/>
      <c r="LTM397" s="4"/>
      <c r="LTN397" s="4"/>
      <c r="LTO397" s="4"/>
      <c r="LTP397" s="4"/>
      <c r="LTQ397" s="4"/>
      <c r="LTR397" s="4"/>
      <c r="LTS397" s="4"/>
      <c r="LTT397" s="4"/>
      <c r="LTU397" s="4"/>
      <c r="LTV397" s="4"/>
      <c r="LTW397" s="4"/>
      <c r="LTX397" s="4"/>
      <c r="LTY397" s="4"/>
      <c r="LTZ397" s="4"/>
      <c r="LUA397" s="4"/>
      <c r="LUB397" s="4"/>
      <c r="LUC397" s="4"/>
      <c r="LUD397" s="4"/>
      <c r="LUE397" s="4"/>
      <c r="LUF397" s="4"/>
      <c r="LUG397" s="4"/>
      <c r="LUH397" s="4"/>
      <c r="LUI397" s="4"/>
      <c r="LUJ397" s="4"/>
      <c r="LUK397" s="4"/>
      <c r="LUL397" s="4"/>
      <c r="LUM397" s="4"/>
      <c r="LUN397" s="4"/>
      <c r="LUO397" s="4"/>
      <c r="LUP397" s="4"/>
      <c r="LUQ397" s="4"/>
      <c r="LUR397" s="4"/>
      <c r="LUS397" s="4"/>
      <c r="LUT397" s="4"/>
      <c r="LUU397" s="4"/>
      <c r="LUV397" s="4"/>
      <c r="LUW397" s="4"/>
      <c r="LUX397" s="4"/>
      <c r="LUY397" s="4"/>
      <c r="LUZ397" s="4"/>
      <c r="LVA397" s="4"/>
      <c r="LVB397" s="4"/>
      <c r="LVC397" s="4"/>
      <c r="LVD397" s="4"/>
      <c r="LVE397" s="4"/>
      <c r="LVF397" s="4"/>
      <c r="LVG397" s="4"/>
      <c r="LVH397" s="4"/>
      <c r="LVI397" s="4"/>
      <c r="LVJ397" s="4"/>
      <c r="LVK397" s="4"/>
      <c r="LVL397" s="4"/>
      <c r="LVM397" s="4"/>
      <c r="LVN397" s="4"/>
      <c r="LVO397" s="4"/>
      <c r="LVP397" s="4"/>
      <c r="LVQ397" s="4"/>
      <c r="LVR397" s="4"/>
      <c r="LVS397" s="4"/>
      <c r="LVT397" s="4"/>
      <c r="LVU397" s="4"/>
      <c r="LVV397" s="4"/>
      <c r="LVW397" s="4"/>
      <c r="LVX397" s="4"/>
      <c r="LVY397" s="4"/>
      <c r="LVZ397" s="4"/>
      <c r="LWA397" s="4"/>
      <c r="LWB397" s="4"/>
      <c r="LWC397" s="4"/>
      <c r="LWD397" s="4"/>
      <c r="LWE397" s="4"/>
      <c r="LWF397" s="4"/>
      <c r="LWG397" s="4"/>
      <c r="LWH397" s="4"/>
      <c r="LWI397" s="4"/>
      <c r="LWJ397" s="4"/>
      <c r="LWK397" s="4"/>
      <c r="LWL397" s="4"/>
      <c r="LWM397" s="4"/>
      <c r="LWN397" s="4"/>
      <c r="LWO397" s="4"/>
      <c r="LWP397" s="4"/>
      <c r="LWQ397" s="4"/>
      <c r="LWR397" s="4"/>
      <c r="LWS397" s="4"/>
      <c r="LWT397" s="4"/>
      <c r="LWU397" s="4"/>
      <c r="LWV397" s="4"/>
      <c r="LWW397" s="4"/>
      <c r="LWX397" s="4"/>
      <c r="LWY397" s="4"/>
      <c r="LWZ397" s="4"/>
      <c r="LXA397" s="4"/>
      <c r="LXB397" s="4"/>
      <c r="LXC397" s="4"/>
      <c r="LXD397" s="4"/>
      <c r="LXE397" s="4"/>
      <c r="LXF397" s="4"/>
      <c r="LXG397" s="4"/>
      <c r="LXH397" s="4"/>
      <c r="LXI397" s="4"/>
      <c r="LXJ397" s="4"/>
      <c r="LXK397" s="4"/>
      <c r="LXL397" s="4"/>
      <c r="LXM397" s="4"/>
      <c r="LXN397" s="4"/>
      <c r="LXO397" s="4"/>
      <c r="LXP397" s="4"/>
      <c r="LXQ397" s="4"/>
      <c r="LXR397" s="4"/>
      <c r="LXS397" s="4"/>
      <c r="LXT397" s="4"/>
      <c r="LXU397" s="4"/>
      <c r="LXV397" s="4"/>
      <c r="LXW397" s="4"/>
      <c r="LXX397" s="4"/>
      <c r="LXY397" s="4"/>
      <c r="LXZ397" s="4"/>
      <c r="LYA397" s="4"/>
      <c r="LYB397" s="4"/>
      <c r="LYC397" s="4"/>
      <c r="LYD397" s="4"/>
      <c r="LYE397" s="4"/>
      <c r="LYF397" s="4"/>
      <c r="LYG397" s="4"/>
      <c r="LYH397" s="4"/>
      <c r="LYI397" s="4"/>
      <c r="LYJ397" s="4"/>
      <c r="LYK397" s="4"/>
      <c r="LYL397" s="4"/>
      <c r="LYM397" s="4"/>
      <c r="LYN397" s="4"/>
      <c r="LYO397" s="4"/>
      <c r="LYP397" s="4"/>
      <c r="LYQ397" s="4"/>
      <c r="LYR397" s="4"/>
      <c r="LYS397" s="4"/>
      <c r="LYT397" s="4"/>
      <c r="LYU397" s="4"/>
      <c r="LYV397" s="4"/>
      <c r="LYW397" s="4"/>
      <c r="LYX397" s="4"/>
      <c r="LYY397" s="4"/>
      <c r="LYZ397" s="4"/>
      <c r="LZA397" s="4"/>
      <c r="LZB397" s="4"/>
      <c r="LZC397" s="4"/>
      <c r="LZD397" s="4"/>
      <c r="LZE397" s="4"/>
      <c r="LZF397" s="4"/>
      <c r="LZG397" s="4"/>
      <c r="LZH397" s="4"/>
      <c r="LZI397" s="4"/>
      <c r="LZJ397" s="4"/>
      <c r="LZK397" s="4"/>
      <c r="LZL397" s="4"/>
      <c r="LZM397" s="4"/>
      <c r="LZN397" s="4"/>
      <c r="LZO397" s="4"/>
      <c r="LZP397" s="4"/>
      <c r="LZQ397" s="4"/>
      <c r="LZR397" s="4"/>
      <c r="LZS397" s="4"/>
      <c r="LZT397" s="4"/>
      <c r="LZU397" s="4"/>
      <c r="LZV397" s="4"/>
      <c r="LZW397" s="4"/>
      <c r="LZX397" s="4"/>
      <c r="LZY397" s="4"/>
      <c r="LZZ397" s="4"/>
      <c r="MAA397" s="4"/>
      <c r="MAB397" s="4"/>
      <c r="MAC397" s="4"/>
      <c r="MAD397" s="4"/>
      <c r="MAE397" s="4"/>
      <c r="MAF397" s="4"/>
      <c r="MAG397" s="4"/>
      <c r="MAH397" s="4"/>
      <c r="MAI397" s="4"/>
      <c r="MAJ397" s="4"/>
      <c r="MAK397" s="4"/>
      <c r="MAL397" s="4"/>
      <c r="MAM397" s="4"/>
      <c r="MAN397" s="4"/>
      <c r="MAO397" s="4"/>
      <c r="MAP397" s="4"/>
      <c r="MAQ397" s="4"/>
      <c r="MAR397" s="4"/>
      <c r="MAS397" s="4"/>
      <c r="MAT397" s="4"/>
      <c r="MAU397" s="4"/>
      <c r="MAV397" s="4"/>
      <c r="MAW397" s="4"/>
      <c r="MAX397" s="4"/>
      <c r="MAY397" s="4"/>
      <c r="MAZ397" s="4"/>
      <c r="MBA397" s="4"/>
      <c r="MBB397" s="4"/>
      <c r="MBC397" s="4"/>
      <c r="MBD397" s="4"/>
      <c r="MBE397" s="4"/>
      <c r="MBF397" s="4"/>
      <c r="MBG397" s="4"/>
      <c r="MBH397" s="4"/>
      <c r="MBI397" s="4"/>
      <c r="MBJ397" s="4"/>
      <c r="MBK397" s="4"/>
      <c r="MBL397" s="4"/>
      <c r="MBM397" s="4"/>
      <c r="MBN397" s="4"/>
      <c r="MBO397" s="4"/>
      <c r="MBP397" s="4"/>
      <c r="MBQ397" s="4"/>
      <c r="MBR397" s="4"/>
      <c r="MBS397" s="4"/>
      <c r="MBT397" s="4"/>
      <c r="MBU397" s="4"/>
      <c r="MBV397" s="4"/>
      <c r="MBW397" s="4"/>
      <c r="MBX397" s="4"/>
      <c r="MBY397" s="4"/>
      <c r="MBZ397" s="4"/>
      <c r="MCA397" s="4"/>
      <c r="MCB397" s="4"/>
      <c r="MCC397" s="4"/>
      <c r="MCD397" s="4"/>
      <c r="MCE397" s="4"/>
      <c r="MCF397" s="4"/>
      <c r="MCG397" s="4"/>
      <c r="MCH397" s="4"/>
      <c r="MCI397" s="4"/>
      <c r="MCJ397" s="4"/>
      <c r="MCK397" s="4"/>
      <c r="MCL397" s="4"/>
      <c r="MCM397" s="4"/>
      <c r="MCN397" s="4"/>
      <c r="MCO397" s="4"/>
      <c r="MCP397" s="4"/>
      <c r="MCQ397" s="4"/>
      <c r="MCR397" s="4"/>
      <c r="MCS397" s="4"/>
      <c r="MCT397" s="4"/>
      <c r="MCU397" s="4"/>
      <c r="MCV397" s="4"/>
      <c r="MCW397" s="4"/>
      <c r="MCX397" s="4"/>
      <c r="MCY397" s="4"/>
      <c r="MCZ397" s="4"/>
      <c r="MDA397" s="4"/>
      <c r="MDB397" s="4"/>
      <c r="MDC397" s="4"/>
      <c r="MDD397" s="4"/>
      <c r="MDE397" s="4"/>
      <c r="MDF397" s="4"/>
      <c r="MDG397" s="4"/>
      <c r="MDH397" s="4"/>
      <c r="MDI397" s="4"/>
      <c r="MDJ397" s="4"/>
      <c r="MDK397" s="4"/>
      <c r="MDL397" s="4"/>
      <c r="MDM397" s="4"/>
      <c r="MDN397" s="4"/>
      <c r="MDO397" s="4"/>
      <c r="MDP397" s="4"/>
      <c r="MDQ397" s="4"/>
      <c r="MDR397" s="4"/>
      <c r="MDS397" s="4"/>
      <c r="MDT397" s="4"/>
      <c r="MDU397" s="4"/>
      <c r="MDV397" s="4"/>
      <c r="MDW397" s="4"/>
      <c r="MDX397" s="4"/>
      <c r="MDY397" s="4"/>
      <c r="MDZ397" s="4"/>
      <c r="MEA397" s="4"/>
      <c r="MEB397" s="4"/>
      <c r="MEC397" s="4"/>
      <c r="MED397" s="4"/>
      <c r="MEE397" s="4"/>
      <c r="MEF397" s="4"/>
      <c r="MEG397" s="4"/>
      <c r="MEH397" s="4"/>
      <c r="MEI397" s="4"/>
      <c r="MEJ397" s="4"/>
      <c r="MEK397" s="4"/>
      <c r="MEL397" s="4"/>
      <c r="MEM397" s="4"/>
      <c r="MEN397" s="4"/>
      <c r="MEO397" s="4"/>
      <c r="MEP397" s="4"/>
      <c r="MEQ397" s="4"/>
      <c r="MER397" s="4"/>
      <c r="MES397" s="4"/>
      <c r="MET397" s="4"/>
      <c r="MEU397" s="4"/>
      <c r="MEV397" s="4"/>
      <c r="MEW397" s="4"/>
      <c r="MEX397" s="4"/>
      <c r="MEY397" s="4"/>
      <c r="MEZ397" s="4"/>
      <c r="MFA397" s="4"/>
      <c r="MFB397" s="4"/>
      <c r="MFC397" s="4"/>
      <c r="MFD397" s="4"/>
      <c r="MFE397" s="4"/>
      <c r="MFF397" s="4"/>
      <c r="MFG397" s="4"/>
      <c r="MFH397" s="4"/>
      <c r="MFI397" s="4"/>
      <c r="MFJ397" s="4"/>
      <c r="MFK397" s="4"/>
      <c r="MFL397" s="4"/>
      <c r="MFM397" s="4"/>
      <c r="MFN397" s="4"/>
      <c r="MFO397" s="4"/>
      <c r="MFP397" s="4"/>
      <c r="MFQ397" s="4"/>
      <c r="MFR397" s="4"/>
      <c r="MFS397" s="4"/>
      <c r="MFT397" s="4"/>
      <c r="MFU397" s="4"/>
      <c r="MFV397" s="4"/>
      <c r="MFW397" s="4"/>
      <c r="MFX397" s="4"/>
      <c r="MFY397" s="4"/>
      <c r="MFZ397" s="4"/>
      <c r="MGA397" s="4"/>
      <c r="MGB397" s="4"/>
      <c r="MGC397" s="4"/>
      <c r="MGD397" s="4"/>
      <c r="MGE397" s="4"/>
      <c r="MGF397" s="4"/>
      <c r="MGG397" s="4"/>
      <c r="MGH397" s="4"/>
      <c r="MGI397" s="4"/>
      <c r="MGJ397" s="4"/>
      <c r="MGK397" s="4"/>
      <c r="MGL397" s="4"/>
      <c r="MGM397" s="4"/>
      <c r="MGN397" s="4"/>
      <c r="MGO397" s="4"/>
      <c r="MGP397" s="4"/>
      <c r="MGQ397" s="4"/>
      <c r="MGR397" s="4"/>
      <c r="MGS397" s="4"/>
      <c r="MGT397" s="4"/>
      <c r="MGU397" s="4"/>
      <c r="MGV397" s="4"/>
      <c r="MGW397" s="4"/>
      <c r="MGX397" s="4"/>
      <c r="MGY397" s="4"/>
      <c r="MGZ397" s="4"/>
      <c r="MHA397" s="4"/>
      <c r="MHB397" s="4"/>
      <c r="MHC397" s="4"/>
      <c r="MHD397" s="4"/>
      <c r="MHE397" s="4"/>
      <c r="MHF397" s="4"/>
      <c r="MHG397" s="4"/>
      <c r="MHH397" s="4"/>
      <c r="MHI397" s="4"/>
      <c r="MHJ397" s="4"/>
      <c r="MHK397" s="4"/>
      <c r="MHL397" s="4"/>
      <c r="MHM397" s="4"/>
      <c r="MHN397" s="4"/>
      <c r="MHO397" s="4"/>
      <c r="MHP397" s="4"/>
      <c r="MHQ397" s="4"/>
      <c r="MHR397" s="4"/>
      <c r="MHS397" s="4"/>
      <c r="MHT397" s="4"/>
      <c r="MHU397" s="4"/>
      <c r="MHV397" s="4"/>
      <c r="MHW397" s="4"/>
      <c r="MHX397" s="4"/>
      <c r="MHY397" s="4"/>
      <c r="MHZ397" s="4"/>
      <c r="MIA397" s="4"/>
      <c r="MIB397" s="4"/>
      <c r="MIC397" s="4"/>
      <c r="MID397" s="4"/>
      <c r="MIE397" s="4"/>
      <c r="MIF397" s="4"/>
      <c r="MIG397" s="4"/>
      <c r="MIH397" s="4"/>
      <c r="MII397" s="4"/>
      <c r="MIJ397" s="4"/>
      <c r="MIK397" s="4"/>
      <c r="MIL397" s="4"/>
      <c r="MIM397" s="4"/>
      <c r="MIN397" s="4"/>
      <c r="MIO397" s="4"/>
      <c r="MIP397" s="4"/>
      <c r="MIQ397" s="4"/>
      <c r="MIR397" s="4"/>
      <c r="MIS397" s="4"/>
      <c r="MIT397" s="4"/>
      <c r="MIU397" s="4"/>
      <c r="MIV397" s="4"/>
      <c r="MIW397" s="4"/>
      <c r="MIX397" s="4"/>
      <c r="MIY397" s="4"/>
      <c r="MIZ397" s="4"/>
      <c r="MJA397" s="4"/>
      <c r="MJB397" s="4"/>
      <c r="MJC397" s="4"/>
      <c r="MJD397" s="4"/>
      <c r="MJE397" s="4"/>
      <c r="MJF397" s="4"/>
      <c r="MJG397" s="4"/>
      <c r="MJH397" s="4"/>
      <c r="MJI397" s="4"/>
      <c r="MJJ397" s="4"/>
      <c r="MJK397" s="4"/>
      <c r="MJL397" s="4"/>
      <c r="MJM397" s="4"/>
      <c r="MJN397" s="4"/>
      <c r="MJO397" s="4"/>
      <c r="MJP397" s="4"/>
      <c r="MJQ397" s="4"/>
      <c r="MJR397" s="4"/>
      <c r="MJS397" s="4"/>
      <c r="MJT397" s="4"/>
      <c r="MJU397" s="4"/>
      <c r="MJV397" s="4"/>
      <c r="MJW397" s="4"/>
      <c r="MJX397" s="4"/>
      <c r="MJY397" s="4"/>
      <c r="MJZ397" s="4"/>
      <c r="MKA397" s="4"/>
      <c r="MKB397" s="4"/>
      <c r="MKC397" s="4"/>
      <c r="MKD397" s="4"/>
      <c r="MKE397" s="4"/>
      <c r="MKF397" s="4"/>
      <c r="MKG397" s="4"/>
      <c r="MKH397" s="4"/>
      <c r="MKI397" s="4"/>
      <c r="MKJ397" s="4"/>
      <c r="MKK397" s="4"/>
      <c r="MKL397" s="4"/>
      <c r="MKM397" s="4"/>
      <c r="MKN397" s="4"/>
      <c r="MKO397" s="4"/>
      <c r="MKP397" s="4"/>
      <c r="MKQ397" s="4"/>
      <c r="MKR397" s="4"/>
      <c r="MKS397" s="4"/>
      <c r="MKT397" s="4"/>
      <c r="MKU397" s="4"/>
      <c r="MKV397" s="4"/>
      <c r="MKW397" s="4"/>
      <c r="MKX397" s="4"/>
      <c r="MKY397" s="4"/>
      <c r="MKZ397" s="4"/>
      <c r="MLA397" s="4"/>
      <c r="MLB397" s="4"/>
      <c r="MLC397" s="4"/>
      <c r="MLD397" s="4"/>
      <c r="MLE397" s="4"/>
      <c r="MLF397" s="4"/>
      <c r="MLG397" s="4"/>
      <c r="MLH397" s="4"/>
      <c r="MLI397" s="4"/>
      <c r="MLJ397" s="4"/>
      <c r="MLK397" s="4"/>
      <c r="MLL397" s="4"/>
      <c r="MLM397" s="4"/>
      <c r="MLN397" s="4"/>
      <c r="MLO397" s="4"/>
      <c r="MLP397" s="4"/>
      <c r="MLQ397" s="4"/>
      <c r="MLR397" s="4"/>
      <c r="MLS397" s="4"/>
      <c r="MLT397" s="4"/>
      <c r="MLU397" s="4"/>
      <c r="MLV397" s="4"/>
      <c r="MLW397" s="4"/>
      <c r="MLX397" s="4"/>
      <c r="MLY397" s="4"/>
      <c r="MLZ397" s="4"/>
      <c r="MMA397" s="4"/>
      <c r="MMB397" s="4"/>
      <c r="MMC397" s="4"/>
      <c r="MMD397" s="4"/>
      <c r="MME397" s="4"/>
      <c r="MMF397" s="4"/>
      <c r="MMG397" s="4"/>
      <c r="MMH397" s="4"/>
      <c r="MMI397" s="4"/>
      <c r="MMJ397" s="4"/>
      <c r="MMK397" s="4"/>
      <c r="MML397" s="4"/>
      <c r="MMM397" s="4"/>
      <c r="MMN397" s="4"/>
      <c r="MMO397" s="4"/>
      <c r="MMP397" s="4"/>
      <c r="MMQ397" s="4"/>
      <c r="MMR397" s="4"/>
      <c r="MMS397" s="4"/>
      <c r="MMT397" s="4"/>
      <c r="MMU397" s="4"/>
      <c r="MMV397" s="4"/>
      <c r="MMW397" s="4"/>
      <c r="MMX397" s="4"/>
      <c r="MMY397" s="4"/>
      <c r="MMZ397" s="4"/>
      <c r="MNA397" s="4"/>
      <c r="MNB397" s="4"/>
      <c r="MNC397" s="4"/>
      <c r="MND397" s="4"/>
      <c r="MNE397" s="4"/>
      <c r="MNF397" s="4"/>
      <c r="MNG397" s="4"/>
      <c r="MNH397" s="4"/>
      <c r="MNI397" s="4"/>
      <c r="MNJ397" s="4"/>
      <c r="MNK397" s="4"/>
      <c r="MNL397" s="4"/>
      <c r="MNM397" s="4"/>
      <c r="MNN397" s="4"/>
      <c r="MNO397" s="4"/>
      <c r="MNP397" s="4"/>
      <c r="MNQ397" s="4"/>
      <c r="MNR397" s="4"/>
      <c r="MNS397" s="4"/>
      <c r="MNT397" s="4"/>
      <c r="MNU397" s="4"/>
      <c r="MNV397" s="4"/>
      <c r="MNW397" s="4"/>
      <c r="MNX397" s="4"/>
      <c r="MNY397" s="4"/>
      <c r="MNZ397" s="4"/>
      <c r="MOA397" s="4"/>
      <c r="MOB397" s="4"/>
      <c r="MOC397" s="4"/>
      <c r="MOD397" s="4"/>
      <c r="MOE397" s="4"/>
      <c r="MOF397" s="4"/>
      <c r="MOG397" s="4"/>
      <c r="MOH397" s="4"/>
      <c r="MOI397" s="4"/>
      <c r="MOJ397" s="4"/>
      <c r="MOK397" s="4"/>
      <c r="MOL397" s="4"/>
      <c r="MOM397" s="4"/>
      <c r="MON397" s="4"/>
      <c r="MOO397" s="4"/>
      <c r="MOP397" s="4"/>
      <c r="MOQ397" s="4"/>
      <c r="MOR397" s="4"/>
      <c r="MOS397" s="4"/>
      <c r="MOT397" s="4"/>
      <c r="MOU397" s="4"/>
      <c r="MOV397" s="4"/>
      <c r="MOW397" s="4"/>
      <c r="MOX397" s="4"/>
      <c r="MOY397" s="4"/>
      <c r="MOZ397" s="4"/>
      <c r="MPA397" s="4"/>
      <c r="MPB397" s="4"/>
      <c r="MPC397" s="4"/>
      <c r="MPD397" s="4"/>
      <c r="MPE397" s="4"/>
      <c r="MPF397" s="4"/>
      <c r="MPG397" s="4"/>
      <c r="MPH397" s="4"/>
      <c r="MPI397" s="4"/>
      <c r="MPJ397" s="4"/>
      <c r="MPK397" s="4"/>
      <c r="MPL397" s="4"/>
      <c r="MPM397" s="4"/>
      <c r="MPN397" s="4"/>
      <c r="MPO397" s="4"/>
      <c r="MPP397" s="4"/>
      <c r="MPQ397" s="4"/>
      <c r="MPR397" s="4"/>
      <c r="MPS397" s="4"/>
      <c r="MPT397" s="4"/>
      <c r="MPU397" s="4"/>
      <c r="MPV397" s="4"/>
      <c r="MPW397" s="4"/>
      <c r="MPX397" s="4"/>
      <c r="MPY397" s="4"/>
      <c r="MPZ397" s="4"/>
      <c r="MQA397" s="4"/>
      <c r="MQB397" s="4"/>
      <c r="MQC397" s="4"/>
      <c r="MQD397" s="4"/>
      <c r="MQE397" s="4"/>
      <c r="MQF397" s="4"/>
      <c r="MQG397" s="4"/>
      <c r="MQH397" s="4"/>
      <c r="MQI397" s="4"/>
      <c r="MQJ397" s="4"/>
      <c r="MQK397" s="4"/>
      <c r="MQL397" s="4"/>
      <c r="MQM397" s="4"/>
      <c r="MQN397" s="4"/>
      <c r="MQO397" s="4"/>
      <c r="MQP397" s="4"/>
      <c r="MQQ397" s="4"/>
      <c r="MQR397" s="4"/>
      <c r="MQS397" s="4"/>
      <c r="MQT397" s="4"/>
      <c r="MQU397" s="4"/>
      <c r="MQV397" s="4"/>
      <c r="MQW397" s="4"/>
      <c r="MQX397" s="4"/>
      <c r="MQY397" s="4"/>
      <c r="MQZ397" s="4"/>
      <c r="MRA397" s="4"/>
      <c r="MRB397" s="4"/>
      <c r="MRC397" s="4"/>
      <c r="MRD397" s="4"/>
      <c r="MRE397" s="4"/>
      <c r="MRF397" s="4"/>
      <c r="MRG397" s="4"/>
      <c r="MRH397" s="4"/>
      <c r="MRI397" s="4"/>
      <c r="MRJ397" s="4"/>
      <c r="MRK397" s="4"/>
      <c r="MRL397" s="4"/>
      <c r="MRM397" s="4"/>
      <c r="MRN397" s="4"/>
      <c r="MRO397" s="4"/>
      <c r="MRP397" s="4"/>
      <c r="MRQ397" s="4"/>
      <c r="MRR397" s="4"/>
      <c r="MRS397" s="4"/>
      <c r="MRT397" s="4"/>
      <c r="MRU397" s="4"/>
      <c r="MRV397" s="4"/>
      <c r="MRW397" s="4"/>
      <c r="MRX397" s="4"/>
      <c r="MRY397" s="4"/>
      <c r="MRZ397" s="4"/>
      <c r="MSA397" s="4"/>
      <c r="MSB397" s="4"/>
      <c r="MSC397" s="4"/>
      <c r="MSD397" s="4"/>
      <c r="MSE397" s="4"/>
      <c r="MSF397" s="4"/>
      <c r="MSG397" s="4"/>
      <c r="MSH397" s="4"/>
      <c r="MSI397" s="4"/>
      <c r="MSJ397" s="4"/>
      <c r="MSK397" s="4"/>
      <c r="MSL397" s="4"/>
      <c r="MSM397" s="4"/>
      <c r="MSN397" s="4"/>
      <c r="MSO397" s="4"/>
      <c r="MSP397" s="4"/>
      <c r="MSQ397" s="4"/>
      <c r="MSR397" s="4"/>
      <c r="MSS397" s="4"/>
      <c r="MST397" s="4"/>
      <c r="MSU397" s="4"/>
      <c r="MSV397" s="4"/>
      <c r="MSW397" s="4"/>
      <c r="MSX397" s="4"/>
      <c r="MSY397" s="4"/>
      <c r="MSZ397" s="4"/>
      <c r="MTA397" s="4"/>
      <c r="MTB397" s="4"/>
      <c r="MTC397" s="4"/>
      <c r="MTD397" s="4"/>
      <c r="MTE397" s="4"/>
      <c r="MTF397" s="4"/>
      <c r="MTG397" s="4"/>
      <c r="MTH397" s="4"/>
      <c r="MTI397" s="4"/>
      <c r="MTJ397" s="4"/>
      <c r="MTK397" s="4"/>
      <c r="MTL397" s="4"/>
      <c r="MTM397" s="4"/>
      <c r="MTN397" s="4"/>
      <c r="MTO397" s="4"/>
      <c r="MTP397" s="4"/>
      <c r="MTQ397" s="4"/>
      <c r="MTR397" s="4"/>
      <c r="MTS397" s="4"/>
      <c r="MTT397" s="4"/>
      <c r="MTU397" s="4"/>
      <c r="MTV397" s="4"/>
      <c r="MTW397" s="4"/>
      <c r="MTX397" s="4"/>
      <c r="MTY397" s="4"/>
      <c r="MTZ397" s="4"/>
      <c r="MUA397" s="4"/>
      <c r="MUB397" s="4"/>
      <c r="MUC397" s="4"/>
      <c r="MUD397" s="4"/>
      <c r="MUE397" s="4"/>
      <c r="MUF397" s="4"/>
      <c r="MUG397" s="4"/>
      <c r="MUH397" s="4"/>
      <c r="MUI397" s="4"/>
      <c r="MUJ397" s="4"/>
      <c r="MUK397" s="4"/>
      <c r="MUL397" s="4"/>
      <c r="MUM397" s="4"/>
      <c r="MUN397" s="4"/>
      <c r="MUO397" s="4"/>
      <c r="MUP397" s="4"/>
      <c r="MUQ397" s="4"/>
      <c r="MUR397" s="4"/>
      <c r="MUS397" s="4"/>
      <c r="MUT397" s="4"/>
      <c r="MUU397" s="4"/>
      <c r="MUV397" s="4"/>
      <c r="MUW397" s="4"/>
      <c r="MUX397" s="4"/>
      <c r="MUY397" s="4"/>
      <c r="MUZ397" s="4"/>
      <c r="MVA397" s="4"/>
      <c r="MVB397" s="4"/>
      <c r="MVC397" s="4"/>
      <c r="MVD397" s="4"/>
      <c r="MVE397" s="4"/>
      <c r="MVF397" s="4"/>
      <c r="MVG397" s="4"/>
      <c r="MVH397" s="4"/>
      <c r="MVI397" s="4"/>
      <c r="MVJ397" s="4"/>
      <c r="MVK397" s="4"/>
      <c r="MVL397" s="4"/>
      <c r="MVM397" s="4"/>
      <c r="MVN397" s="4"/>
      <c r="MVO397" s="4"/>
      <c r="MVP397" s="4"/>
      <c r="MVQ397" s="4"/>
      <c r="MVR397" s="4"/>
      <c r="MVS397" s="4"/>
      <c r="MVT397" s="4"/>
      <c r="MVU397" s="4"/>
      <c r="MVV397" s="4"/>
      <c r="MVW397" s="4"/>
      <c r="MVX397" s="4"/>
      <c r="MVY397" s="4"/>
      <c r="MVZ397" s="4"/>
      <c r="MWA397" s="4"/>
      <c r="MWB397" s="4"/>
      <c r="MWC397" s="4"/>
      <c r="MWD397" s="4"/>
      <c r="MWE397" s="4"/>
      <c r="MWF397" s="4"/>
      <c r="MWG397" s="4"/>
      <c r="MWH397" s="4"/>
      <c r="MWI397" s="4"/>
      <c r="MWJ397" s="4"/>
      <c r="MWK397" s="4"/>
      <c r="MWL397" s="4"/>
      <c r="MWM397" s="4"/>
      <c r="MWN397" s="4"/>
      <c r="MWO397" s="4"/>
      <c r="MWP397" s="4"/>
      <c r="MWQ397" s="4"/>
      <c r="MWR397" s="4"/>
      <c r="MWS397" s="4"/>
      <c r="MWT397" s="4"/>
      <c r="MWU397" s="4"/>
      <c r="MWV397" s="4"/>
      <c r="MWW397" s="4"/>
      <c r="MWX397" s="4"/>
      <c r="MWY397" s="4"/>
      <c r="MWZ397" s="4"/>
      <c r="MXA397" s="4"/>
      <c r="MXB397" s="4"/>
      <c r="MXC397" s="4"/>
      <c r="MXD397" s="4"/>
      <c r="MXE397" s="4"/>
      <c r="MXF397" s="4"/>
      <c r="MXG397" s="4"/>
      <c r="MXH397" s="4"/>
      <c r="MXI397" s="4"/>
      <c r="MXJ397" s="4"/>
      <c r="MXK397" s="4"/>
      <c r="MXL397" s="4"/>
      <c r="MXM397" s="4"/>
      <c r="MXN397" s="4"/>
      <c r="MXO397" s="4"/>
      <c r="MXP397" s="4"/>
      <c r="MXQ397" s="4"/>
      <c r="MXR397" s="4"/>
      <c r="MXS397" s="4"/>
      <c r="MXT397" s="4"/>
      <c r="MXU397" s="4"/>
      <c r="MXV397" s="4"/>
      <c r="MXW397" s="4"/>
      <c r="MXX397" s="4"/>
      <c r="MXY397" s="4"/>
      <c r="MXZ397" s="4"/>
      <c r="MYA397" s="4"/>
      <c r="MYB397" s="4"/>
      <c r="MYC397" s="4"/>
      <c r="MYD397" s="4"/>
      <c r="MYE397" s="4"/>
      <c r="MYF397" s="4"/>
      <c r="MYG397" s="4"/>
      <c r="MYH397" s="4"/>
      <c r="MYI397" s="4"/>
      <c r="MYJ397" s="4"/>
      <c r="MYK397" s="4"/>
      <c r="MYL397" s="4"/>
      <c r="MYM397" s="4"/>
      <c r="MYN397" s="4"/>
      <c r="MYO397" s="4"/>
      <c r="MYP397" s="4"/>
      <c r="MYQ397" s="4"/>
      <c r="MYR397" s="4"/>
      <c r="MYS397" s="4"/>
      <c r="MYT397" s="4"/>
      <c r="MYU397" s="4"/>
      <c r="MYV397" s="4"/>
      <c r="MYW397" s="4"/>
      <c r="MYX397" s="4"/>
      <c r="MYY397" s="4"/>
      <c r="MYZ397" s="4"/>
      <c r="MZA397" s="4"/>
      <c r="MZB397" s="4"/>
      <c r="MZC397" s="4"/>
      <c r="MZD397" s="4"/>
      <c r="MZE397" s="4"/>
      <c r="MZF397" s="4"/>
      <c r="MZG397" s="4"/>
      <c r="MZH397" s="4"/>
      <c r="MZI397" s="4"/>
      <c r="MZJ397" s="4"/>
      <c r="MZK397" s="4"/>
      <c r="MZL397" s="4"/>
      <c r="MZM397" s="4"/>
      <c r="MZN397" s="4"/>
      <c r="MZO397" s="4"/>
      <c r="MZP397" s="4"/>
      <c r="MZQ397" s="4"/>
      <c r="MZR397" s="4"/>
      <c r="MZS397" s="4"/>
      <c r="MZT397" s="4"/>
      <c r="MZU397" s="4"/>
      <c r="MZV397" s="4"/>
      <c r="MZW397" s="4"/>
      <c r="MZX397" s="4"/>
      <c r="MZY397" s="4"/>
      <c r="MZZ397" s="4"/>
      <c r="NAA397" s="4"/>
      <c r="NAB397" s="4"/>
      <c r="NAC397" s="4"/>
      <c r="NAD397" s="4"/>
      <c r="NAE397" s="4"/>
      <c r="NAF397" s="4"/>
      <c r="NAG397" s="4"/>
      <c r="NAH397" s="4"/>
      <c r="NAI397" s="4"/>
      <c r="NAJ397" s="4"/>
      <c r="NAK397" s="4"/>
      <c r="NAL397" s="4"/>
      <c r="NAM397" s="4"/>
      <c r="NAN397" s="4"/>
      <c r="NAO397" s="4"/>
      <c r="NAP397" s="4"/>
      <c r="NAQ397" s="4"/>
      <c r="NAR397" s="4"/>
      <c r="NAS397" s="4"/>
      <c r="NAT397" s="4"/>
      <c r="NAU397" s="4"/>
      <c r="NAV397" s="4"/>
      <c r="NAW397" s="4"/>
      <c r="NAX397" s="4"/>
      <c r="NAY397" s="4"/>
      <c r="NAZ397" s="4"/>
      <c r="NBA397" s="4"/>
      <c r="NBB397" s="4"/>
      <c r="NBC397" s="4"/>
      <c r="NBD397" s="4"/>
      <c r="NBE397" s="4"/>
      <c r="NBF397" s="4"/>
      <c r="NBG397" s="4"/>
      <c r="NBH397" s="4"/>
      <c r="NBI397" s="4"/>
      <c r="NBJ397" s="4"/>
      <c r="NBK397" s="4"/>
      <c r="NBL397" s="4"/>
      <c r="NBM397" s="4"/>
      <c r="NBN397" s="4"/>
      <c r="NBO397" s="4"/>
      <c r="NBP397" s="4"/>
      <c r="NBQ397" s="4"/>
      <c r="NBR397" s="4"/>
      <c r="NBS397" s="4"/>
      <c r="NBT397" s="4"/>
      <c r="NBU397" s="4"/>
      <c r="NBV397" s="4"/>
      <c r="NBW397" s="4"/>
      <c r="NBX397" s="4"/>
      <c r="NBY397" s="4"/>
      <c r="NBZ397" s="4"/>
      <c r="NCA397" s="4"/>
      <c r="NCB397" s="4"/>
      <c r="NCC397" s="4"/>
      <c r="NCD397" s="4"/>
      <c r="NCE397" s="4"/>
      <c r="NCF397" s="4"/>
      <c r="NCG397" s="4"/>
      <c r="NCH397" s="4"/>
      <c r="NCI397" s="4"/>
      <c r="NCJ397" s="4"/>
      <c r="NCK397" s="4"/>
      <c r="NCL397" s="4"/>
      <c r="NCM397" s="4"/>
      <c r="NCN397" s="4"/>
      <c r="NCO397" s="4"/>
      <c r="NCP397" s="4"/>
      <c r="NCQ397" s="4"/>
      <c r="NCR397" s="4"/>
      <c r="NCS397" s="4"/>
      <c r="NCT397" s="4"/>
      <c r="NCU397" s="4"/>
      <c r="NCV397" s="4"/>
      <c r="NCW397" s="4"/>
      <c r="NCX397" s="4"/>
      <c r="NCY397" s="4"/>
      <c r="NCZ397" s="4"/>
      <c r="NDA397" s="4"/>
      <c r="NDB397" s="4"/>
      <c r="NDC397" s="4"/>
      <c r="NDD397" s="4"/>
      <c r="NDE397" s="4"/>
      <c r="NDF397" s="4"/>
      <c r="NDG397" s="4"/>
      <c r="NDH397" s="4"/>
      <c r="NDI397" s="4"/>
      <c r="NDJ397" s="4"/>
      <c r="NDK397" s="4"/>
      <c r="NDL397" s="4"/>
      <c r="NDM397" s="4"/>
      <c r="NDN397" s="4"/>
      <c r="NDO397" s="4"/>
      <c r="NDP397" s="4"/>
      <c r="NDQ397" s="4"/>
      <c r="NDR397" s="4"/>
      <c r="NDS397" s="4"/>
      <c r="NDT397" s="4"/>
      <c r="NDU397" s="4"/>
      <c r="NDV397" s="4"/>
      <c r="NDW397" s="4"/>
      <c r="NDX397" s="4"/>
      <c r="NDY397" s="4"/>
      <c r="NDZ397" s="4"/>
      <c r="NEA397" s="4"/>
      <c r="NEB397" s="4"/>
      <c r="NEC397" s="4"/>
      <c r="NED397" s="4"/>
      <c r="NEE397" s="4"/>
      <c r="NEF397" s="4"/>
      <c r="NEG397" s="4"/>
      <c r="NEH397" s="4"/>
      <c r="NEI397" s="4"/>
      <c r="NEJ397" s="4"/>
      <c r="NEK397" s="4"/>
      <c r="NEL397" s="4"/>
      <c r="NEM397" s="4"/>
      <c r="NEN397" s="4"/>
      <c r="NEO397" s="4"/>
      <c r="NEP397" s="4"/>
      <c r="NEQ397" s="4"/>
      <c r="NER397" s="4"/>
      <c r="NES397" s="4"/>
      <c r="NET397" s="4"/>
      <c r="NEU397" s="4"/>
      <c r="NEV397" s="4"/>
      <c r="NEW397" s="4"/>
      <c r="NEX397" s="4"/>
      <c r="NEY397" s="4"/>
      <c r="NEZ397" s="4"/>
      <c r="NFA397" s="4"/>
      <c r="NFB397" s="4"/>
      <c r="NFC397" s="4"/>
      <c r="NFD397" s="4"/>
      <c r="NFE397" s="4"/>
      <c r="NFF397" s="4"/>
      <c r="NFG397" s="4"/>
      <c r="NFH397" s="4"/>
      <c r="NFI397" s="4"/>
      <c r="NFJ397" s="4"/>
      <c r="NFK397" s="4"/>
      <c r="NFL397" s="4"/>
      <c r="NFM397" s="4"/>
      <c r="NFN397" s="4"/>
      <c r="NFO397" s="4"/>
      <c r="NFP397" s="4"/>
      <c r="NFQ397" s="4"/>
      <c r="NFR397" s="4"/>
      <c r="NFS397" s="4"/>
      <c r="NFT397" s="4"/>
      <c r="NFU397" s="4"/>
      <c r="NFV397" s="4"/>
      <c r="NFW397" s="4"/>
      <c r="NFX397" s="4"/>
      <c r="NFY397" s="4"/>
      <c r="NFZ397" s="4"/>
      <c r="NGA397" s="4"/>
      <c r="NGB397" s="4"/>
      <c r="NGC397" s="4"/>
      <c r="NGD397" s="4"/>
      <c r="NGE397" s="4"/>
      <c r="NGF397" s="4"/>
      <c r="NGG397" s="4"/>
      <c r="NGH397" s="4"/>
      <c r="NGI397" s="4"/>
      <c r="NGJ397" s="4"/>
      <c r="NGK397" s="4"/>
      <c r="NGL397" s="4"/>
      <c r="NGM397" s="4"/>
      <c r="NGN397" s="4"/>
      <c r="NGO397" s="4"/>
      <c r="NGP397" s="4"/>
      <c r="NGQ397" s="4"/>
      <c r="NGR397" s="4"/>
      <c r="NGS397" s="4"/>
      <c r="NGT397" s="4"/>
      <c r="NGU397" s="4"/>
      <c r="NGV397" s="4"/>
      <c r="NGW397" s="4"/>
      <c r="NGX397" s="4"/>
      <c r="NGY397" s="4"/>
      <c r="NGZ397" s="4"/>
      <c r="NHA397" s="4"/>
      <c r="NHB397" s="4"/>
      <c r="NHC397" s="4"/>
      <c r="NHD397" s="4"/>
      <c r="NHE397" s="4"/>
      <c r="NHF397" s="4"/>
      <c r="NHG397" s="4"/>
      <c r="NHH397" s="4"/>
      <c r="NHI397" s="4"/>
      <c r="NHJ397" s="4"/>
      <c r="NHK397" s="4"/>
      <c r="NHL397" s="4"/>
      <c r="NHM397" s="4"/>
      <c r="NHN397" s="4"/>
      <c r="NHO397" s="4"/>
      <c r="NHP397" s="4"/>
      <c r="NHQ397" s="4"/>
      <c r="NHR397" s="4"/>
      <c r="NHS397" s="4"/>
      <c r="NHT397" s="4"/>
      <c r="NHU397" s="4"/>
      <c r="NHV397" s="4"/>
      <c r="NHW397" s="4"/>
      <c r="NHX397" s="4"/>
      <c r="NHY397" s="4"/>
      <c r="NHZ397" s="4"/>
      <c r="NIA397" s="4"/>
      <c r="NIB397" s="4"/>
      <c r="NIC397" s="4"/>
      <c r="NID397" s="4"/>
      <c r="NIE397" s="4"/>
      <c r="NIF397" s="4"/>
      <c r="NIG397" s="4"/>
      <c r="NIH397" s="4"/>
      <c r="NII397" s="4"/>
      <c r="NIJ397" s="4"/>
      <c r="NIK397" s="4"/>
      <c r="NIL397" s="4"/>
      <c r="NIM397" s="4"/>
      <c r="NIN397" s="4"/>
      <c r="NIO397" s="4"/>
      <c r="NIP397" s="4"/>
      <c r="NIQ397" s="4"/>
      <c r="NIR397" s="4"/>
      <c r="NIS397" s="4"/>
      <c r="NIT397" s="4"/>
      <c r="NIU397" s="4"/>
      <c r="NIV397" s="4"/>
      <c r="NIW397" s="4"/>
      <c r="NIX397" s="4"/>
      <c r="NIY397" s="4"/>
      <c r="NIZ397" s="4"/>
      <c r="NJA397" s="4"/>
      <c r="NJB397" s="4"/>
      <c r="NJC397" s="4"/>
      <c r="NJD397" s="4"/>
      <c r="NJE397" s="4"/>
      <c r="NJF397" s="4"/>
      <c r="NJG397" s="4"/>
      <c r="NJH397" s="4"/>
      <c r="NJI397" s="4"/>
      <c r="NJJ397" s="4"/>
      <c r="NJK397" s="4"/>
      <c r="NJL397" s="4"/>
      <c r="NJM397" s="4"/>
      <c r="NJN397" s="4"/>
      <c r="NJO397" s="4"/>
      <c r="NJP397" s="4"/>
      <c r="NJQ397" s="4"/>
      <c r="NJR397" s="4"/>
      <c r="NJS397" s="4"/>
      <c r="NJT397" s="4"/>
      <c r="NJU397" s="4"/>
      <c r="NJV397" s="4"/>
      <c r="NJW397" s="4"/>
      <c r="NJX397" s="4"/>
      <c r="NJY397" s="4"/>
      <c r="NJZ397" s="4"/>
      <c r="NKA397" s="4"/>
      <c r="NKB397" s="4"/>
      <c r="NKC397" s="4"/>
      <c r="NKD397" s="4"/>
      <c r="NKE397" s="4"/>
      <c r="NKF397" s="4"/>
      <c r="NKG397" s="4"/>
      <c r="NKH397" s="4"/>
      <c r="NKI397" s="4"/>
      <c r="NKJ397" s="4"/>
      <c r="NKK397" s="4"/>
      <c r="NKL397" s="4"/>
      <c r="NKM397" s="4"/>
      <c r="NKN397" s="4"/>
      <c r="NKO397" s="4"/>
      <c r="NKP397" s="4"/>
      <c r="NKQ397" s="4"/>
      <c r="NKR397" s="4"/>
      <c r="NKS397" s="4"/>
      <c r="NKT397" s="4"/>
      <c r="NKU397" s="4"/>
      <c r="NKV397" s="4"/>
      <c r="NKW397" s="4"/>
      <c r="NKX397" s="4"/>
      <c r="NKY397" s="4"/>
      <c r="NKZ397" s="4"/>
      <c r="NLA397" s="4"/>
      <c r="NLB397" s="4"/>
      <c r="NLC397" s="4"/>
      <c r="NLD397" s="4"/>
      <c r="NLE397" s="4"/>
      <c r="NLF397" s="4"/>
      <c r="NLG397" s="4"/>
      <c r="NLH397" s="4"/>
      <c r="NLI397" s="4"/>
      <c r="NLJ397" s="4"/>
      <c r="NLK397" s="4"/>
      <c r="NLL397" s="4"/>
      <c r="NLM397" s="4"/>
      <c r="NLN397" s="4"/>
      <c r="NLO397" s="4"/>
      <c r="NLP397" s="4"/>
      <c r="NLQ397" s="4"/>
      <c r="NLR397" s="4"/>
      <c r="NLS397" s="4"/>
      <c r="NLT397" s="4"/>
      <c r="NLU397" s="4"/>
      <c r="NLV397" s="4"/>
      <c r="NLW397" s="4"/>
      <c r="NLX397" s="4"/>
      <c r="NLY397" s="4"/>
      <c r="NLZ397" s="4"/>
      <c r="NMA397" s="4"/>
      <c r="NMB397" s="4"/>
      <c r="NMC397" s="4"/>
      <c r="NMD397" s="4"/>
      <c r="NME397" s="4"/>
      <c r="NMF397" s="4"/>
      <c r="NMG397" s="4"/>
      <c r="NMH397" s="4"/>
      <c r="NMI397" s="4"/>
      <c r="NMJ397" s="4"/>
      <c r="NMK397" s="4"/>
      <c r="NML397" s="4"/>
      <c r="NMM397" s="4"/>
      <c r="NMN397" s="4"/>
      <c r="NMO397" s="4"/>
      <c r="NMP397" s="4"/>
      <c r="NMQ397" s="4"/>
      <c r="NMR397" s="4"/>
      <c r="NMS397" s="4"/>
      <c r="NMT397" s="4"/>
      <c r="NMU397" s="4"/>
      <c r="NMV397" s="4"/>
      <c r="NMW397" s="4"/>
      <c r="NMX397" s="4"/>
      <c r="NMY397" s="4"/>
      <c r="NMZ397" s="4"/>
      <c r="NNA397" s="4"/>
      <c r="NNB397" s="4"/>
      <c r="NNC397" s="4"/>
      <c r="NND397" s="4"/>
      <c r="NNE397" s="4"/>
      <c r="NNF397" s="4"/>
      <c r="NNG397" s="4"/>
      <c r="NNH397" s="4"/>
      <c r="NNI397" s="4"/>
      <c r="NNJ397" s="4"/>
      <c r="NNK397" s="4"/>
      <c r="NNL397" s="4"/>
      <c r="NNM397" s="4"/>
      <c r="NNN397" s="4"/>
      <c r="NNO397" s="4"/>
      <c r="NNP397" s="4"/>
      <c r="NNQ397" s="4"/>
      <c r="NNR397" s="4"/>
      <c r="NNS397" s="4"/>
      <c r="NNT397" s="4"/>
      <c r="NNU397" s="4"/>
      <c r="NNV397" s="4"/>
      <c r="NNW397" s="4"/>
      <c r="NNX397" s="4"/>
      <c r="NNY397" s="4"/>
      <c r="NNZ397" s="4"/>
      <c r="NOA397" s="4"/>
      <c r="NOB397" s="4"/>
      <c r="NOC397" s="4"/>
      <c r="NOD397" s="4"/>
      <c r="NOE397" s="4"/>
      <c r="NOF397" s="4"/>
      <c r="NOG397" s="4"/>
      <c r="NOH397" s="4"/>
      <c r="NOI397" s="4"/>
      <c r="NOJ397" s="4"/>
      <c r="NOK397" s="4"/>
      <c r="NOL397" s="4"/>
      <c r="NOM397" s="4"/>
      <c r="NON397" s="4"/>
      <c r="NOO397" s="4"/>
      <c r="NOP397" s="4"/>
      <c r="NOQ397" s="4"/>
      <c r="NOR397" s="4"/>
      <c r="NOS397" s="4"/>
      <c r="NOT397" s="4"/>
      <c r="NOU397" s="4"/>
      <c r="NOV397" s="4"/>
      <c r="NOW397" s="4"/>
      <c r="NOX397" s="4"/>
      <c r="NOY397" s="4"/>
      <c r="NOZ397" s="4"/>
      <c r="NPA397" s="4"/>
      <c r="NPB397" s="4"/>
      <c r="NPC397" s="4"/>
      <c r="NPD397" s="4"/>
      <c r="NPE397" s="4"/>
      <c r="NPF397" s="4"/>
      <c r="NPG397" s="4"/>
      <c r="NPH397" s="4"/>
      <c r="NPI397" s="4"/>
      <c r="NPJ397" s="4"/>
      <c r="NPK397" s="4"/>
      <c r="NPL397" s="4"/>
      <c r="NPM397" s="4"/>
      <c r="NPN397" s="4"/>
      <c r="NPO397" s="4"/>
      <c r="NPP397" s="4"/>
      <c r="NPQ397" s="4"/>
      <c r="NPR397" s="4"/>
      <c r="NPS397" s="4"/>
      <c r="NPT397" s="4"/>
      <c r="NPU397" s="4"/>
      <c r="NPV397" s="4"/>
      <c r="NPW397" s="4"/>
      <c r="NPX397" s="4"/>
      <c r="NPY397" s="4"/>
      <c r="NPZ397" s="4"/>
      <c r="NQA397" s="4"/>
      <c r="NQB397" s="4"/>
      <c r="NQC397" s="4"/>
      <c r="NQD397" s="4"/>
      <c r="NQE397" s="4"/>
      <c r="NQF397" s="4"/>
      <c r="NQG397" s="4"/>
      <c r="NQH397" s="4"/>
      <c r="NQI397" s="4"/>
      <c r="NQJ397" s="4"/>
      <c r="NQK397" s="4"/>
      <c r="NQL397" s="4"/>
      <c r="NQM397" s="4"/>
      <c r="NQN397" s="4"/>
      <c r="NQO397" s="4"/>
      <c r="NQP397" s="4"/>
      <c r="NQQ397" s="4"/>
      <c r="NQR397" s="4"/>
      <c r="NQS397" s="4"/>
      <c r="NQT397" s="4"/>
      <c r="NQU397" s="4"/>
      <c r="NQV397" s="4"/>
      <c r="NQW397" s="4"/>
      <c r="NQX397" s="4"/>
      <c r="NQY397" s="4"/>
      <c r="NQZ397" s="4"/>
      <c r="NRA397" s="4"/>
      <c r="NRB397" s="4"/>
      <c r="NRC397" s="4"/>
      <c r="NRD397" s="4"/>
      <c r="NRE397" s="4"/>
      <c r="NRF397" s="4"/>
      <c r="NRG397" s="4"/>
      <c r="NRH397" s="4"/>
      <c r="NRI397" s="4"/>
      <c r="NRJ397" s="4"/>
      <c r="NRK397" s="4"/>
      <c r="NRL397" s="4"/>
      <c r="NRM397" s="4"/>
      <c r="NRN397" s="4"/>
      <c r="NRO397" s="4"/>
      <c r="NRP397" s="4"/>
      <c r="NRQ397" s="4"/>
      <c r="NRR397" s="4"/>
      <c r="NRS397" s="4"/>
      <c r="NRT397" s="4"/>
      <c r="NRU397" s="4"/>
      <c r="NRV397" s="4"/>
      <c r="NRW397" s="4"/>
      <c r="NRX397" s="4"/>
      <c r="NRY397" s="4"/>
      <c r="NRZ397" s="4"/>
      <c r="NSA397" s="4"/>
      <c r="NSB397" s="4"/>
      <c r="NSC397" s="4"/>
      <c r="NSD397" s="4"/>
      <c r="NSE397" s="4"/>
      <c r="NSF397" s="4"/>
      <c r="NSG397" s="4"/>
      <c r="NSH397" s="4"/>
      <c r="NSI397" s="4"/>
      <c r="NSJ397" s="4"/>
      <c r="NSK397" s="4"/>
      <c r="NSL397" s="4"/>
      <c r="NSM397" s="4"/>
      <c r="NSN397" s="4"/>
      <c r="NSO397" s="4"/>
      <c r="NSP397" s="4"/>
      <c r="NSQ397" s="4"/>
      <c r="NSR397" s="4"/>
      <c r="NSS397" s="4"/>
      <c r="NST397" s="4"/>
      <c r="NSU397" s="4"/>
      <c r="NSV397" s="4"/>
      <c r="NSW397" s="4"/>
      <c r="NSX397" s="4"/>
      <c r="NSY397" s="4"/>
      <c r="NSZ397" s="4"/>
      <c r="NTA397" s="4"/>
      <c r="NTB397" s="4"/>
      <c r="NTC397" s="4"/>
      <c r="NTD397" s="4"/>
      <c r="NTE397" s="4"/>
      <c r="NTF397" s="4"/>
      <c r="NTG397" s="4"/>
      <c r="NTH397" s="4"/>
      <c r="NTI397" s="4"/>
      <c r="NTJ397" s="4"/>
      <c r="NTK397" s="4"/>
      <c r="NTL397" s="4"/>
      <c r="NTM397" s="4"/>
      <c r="NTN397" s="4"/>
      <c r="NTO397" s="4"/>
      <c r="NTP397" s="4"/>
      <c r="NTQ397" s="4"/>
      <c r="NTR397" s="4"/>
      <c r="NTS397" s="4"/>
      <c r="NTT397" s="4"/>
      <c r="NTU397" s="4"/>
      <c r="NTV397" s="4"/>
      <c r="NTW397" s="4"/>
      <c r="NTX397" s="4"/>
      <c r="NTY397" s="4"/>
      <c r="NTZ397" s="4"/>
      <c r="NUA397" s="4"/>
      <c r="NUB397" s="4"/>
      <c r="NUC397" s="4"/>
      <c r="NUD397" s="4"/>
      <c r="NUE397" s="4"/>
      <c r="NUF397" s="4"/>
      <c r="NUG397" s="4"/>
      <c r="NUH397" s="4"/>
      <c r="NUI397" s="4"/>
      <c r="NUJ397" s="4"/>
      <c r="NUK397" s="4"/>
      <c r="NUL397" s="4"/>
      <c r="NUM397" s="4"/>
      <c r="NUN397" s="4"/>
      <c r="NUO397" s="4"/>
      <c r="NUP397" s="4"/>
      <c r="NUQ397" s="4"/>
      <c r="NUR397" s="4"/>
      <c r="NUS397" s="4"/>
      <c r="NUT397" s="4"/>
      <c r="NUU397" s="4"/>
      <c r="NUV397" s="4"/>
      <c r="NUW397" s="4"/>
      <c r="NUX397" s="4"/>
      <c r="NUY397" s="4"/>
      <c r="NUZ397" s="4"/>
      <c r="NVA397" s="4"/>
      <c r="NVB397" s="4"/>
      <c r="NVC397" s="4"/>
      <c r="NVD397" s="4"/>
      <c r="NVE397" s="4"/>
      <c r="NVF397" s="4"/>
      <c r="NVG397" s="4"/>
      <c r="NVH397" s="4"/>
      <c r="NVI397" s="4"/>
      <c r="NVJ397" s="4"/>
      <c r="NVK397" s="4"/>
      <c r="NVL397" s="4"/>
      <c r="NVM397" s="4"/>
      <c r="NVN397" s="4"/>
      <c r="NVO397" s="4"/>
      <c r="NVP397" s="4"/>
      <c r="NVQ397" s="4"/>
      <c r="NVR397" s="4"/>
      <c r="NVS397" s="4"/>
      <c r="NVT397" s="4"/>
      <c r="NVU397" s="4"/>
      <c r="NVV397" s="4"/>
      <c r="NVW397" s="4"/>
      <c r="NVX397" s="4"/>
      <c r="NVY397" s="4"/>
      <c r="NVZ397" s="4"/>
      <c r="NWA397" s="4"/>
      <c r="NWB397" s="4"/>
      <c r="NWC397" s="4"/>
      <c r="NWD397" s="4"/>
      <c r="NWE397" s="4"/>
      <c r="NWF397" s="4"/>
      <c r="NWG397" s="4"/>
      <c r="NWH397" s="4"/>
      <c r="NWI397" s="4"/>
      <c r="NWJ397" s="4"/>
      <c r="NWK397" s="4"/>
      <c r="NWL397" s="4"/>
      <c r="NWM397" s="4"/>
      <c r="NWN397" s="4"/>
      <c r="NWO397" s="4"/>
      <c r="NWP397" s="4"/>
      <c r="NWQ397" s="4"/>
      <c r="NWR397" s="4"/>
      <c r="NWS397" s="4"/>
      <c r="NWT397" s="4"/>
      <c r="NWU397" s="4"/>
      <c r="NWV397" s="4"/>
      <c r="NWW397" s="4"/>
      <c r="NWX397" s="4"/>
      <c r="NWY397" s="4"/>
      <c r="NWZ397" s="4"/>
      <c r="NXA397" s="4"/>
      <c r="NXB397" s="4"/>
      <c r="NXC397" s="4"/>
      <c r="NXD397" s="4"/>
      <c r="NXE397" s="4"/>
      <c r="NXF397" s="4"/>
      <c r="NXG397" s="4"/>
      <c r="NXH397" s="4"/>
      <c r="NXI397" s="4"/>
      <c r="NXJ397" s="4"/>
      <c r="NXK397" s="4"/>
      <c r="NXL397" s="4"/>
      <c r="NXM397" s="4"/>
      <c r="NXN397" s="4"/>
      <c r="NXO397" s="4"/>
      <c r="NXP397" s="4"/>
      <c r="NXQ397" s="4"/>
      <c r="NXR397" s="4"/>
      <c r="NXS397" s="4"/>
      <c r="NXT397" s="4"/>
      <c r="NXU397" s="4"/>
      <c r="NXV397" s="4"/>
      <c r="NXW397" s="4"/>
      <c r="NXX397" s="4"/>
      <c r="NXY397" s="4"/>
      <c r="NXZ397" s="4"/>
      <c r="NYA397" s="4"/>
      <c r="NYB397" s="4"/>
      <c r="NYC397" s="4"/>
      <c r="NYD397" s="4"/>
      <c r="NYE397" s="4"/>
      <c r="NYF397" s="4"/>
      <c r="NYG397" s="4"/>
      <c r="NYH397" s="4"/>
      <c r="NYI397" s="4"/>
      <c r="NYJ397" s="4"/>
      <c r="NYK397" s="4"/>
      <c r="NYL397" s="4"/>
      <c r="NYM397" s="4"/>
      <c r="NYN397" s="4"/>
      <c r="NYO397" s="4"/>
      <c r="NYP397" s="4"/>
      <c r="NYQ397" s="4"/>
      <c r="NYR397" s="4"/>
      <c r="NYS397" s="4"/>
      <c r="NYT397" s="4"/>
      <c r="NYU397" s="4"/>
      <c r="NYV397" s="4"/>
      <c r="NYW397" s="4"/>
      <c r="NYX397" s="4"/>
      <c r="NYY397" s="4"/>
      <c r="NYZ397" s="4"/>
      <c r="NZA397" s="4"/>
      <c r="NZB397" s="4"/>
      <c r="NZC397" s="4"/>
      <c r="NZD397" s="4"/>
      <c r="NZE397" s="4"/>
      <c r="NZF397" s="4"/>
      <c r="NZG397" s="4"/>
      <c r="NZH397" s="4"/>
      <c r="NZI397" s="4"/>
      <c r="NZJ397" s="4"/>
      <c r="NZK397" s="4"/>
      <c r="NZL397" s="4"/>
      <c r="NZM397" s="4"/>
      <c r="NZN397" s="4"/>
      <c r="NZO397" s="4"/>
      <c r="NZP397" s="4"/>
      <c r="NZQ397" s="4"/>
      <c r="NZR397" s="4"/>
      <c r="NZS397" s="4"/>
      <c r="NZT397" s="4"/>
      <c r="NZU397" s="4"/>
      <c r="NZV397" s="4"/>
      <c r="NZW397" s="4"/>
      <c r="NZX397" s="4"/>
      <c r="NZY397" s="4"/>
      <c r="NZZ397" s="4"/>
      <c r="OAA397" s="4"/>
      <c r="OAB397" s="4"/>
      <c r="OAC397" s="4"/>
      <c r="OAD397" s="4"/>
      <c r="OAE397" s="4"/>
      <c r="OAF397" s="4"/>
      <c r="OAG397" s="4"/>
      <c r="OAH397" s="4"/>
      <c r="OAI397" s="4"/>
      <c r="OAJ397" s="4"/>
      <c r="OAK397" s="4"/>
      <c r="OAL397" s="4"/>
      <c r="OAM397" s="4"/>
      <c r="OAN397" s="4"/>
      <c r="OAO397" s="4"/>
      <c r="OAP397" s="4"/>
      <c r="OAQ397" s="4"/>
      <c r="OAR397" s="4"/>
      <c r="OAS397" s="4"/>
      <c r="OAT397" s="4"/>
      <c r="OAU397" s="4"/>
      <c r="OAV397" s="4"/>
      <c r="OAW397" s="4"/>
      <c r="OAX397" s="4"/>
      <c r="OAY397" s="4"/>
      <c r="OAZ397" s="4"/>
      <c r="OBA397" s="4"/>
      <c r="OBB397" s="4"/>
      <c r="OBC397" s="4"/>
      <c r="OBD397" s="4"/>
      <c r="OBE397" s="4"/>
      <c r="OBF397" s="4"/>
      <c r="OBG397" s="4"/>
      <c r="OBH397" s="4"/>
      <c r="OBI397" s="4"/>
      <c r="OBJ397" s="4"/>
      <c r="OBK397" s="4"/>
      <c r="OBL397" s="4"/>
      <c r="OBM397" s="4"/>
      <c r="OBN397" s="4"/>
      <c r="OBO397" s="4"/>
      <c r="OBP397" s="4"/>
      <c r="OBQ397" s="4"/>
      <c r="OBR397" s="4"/>
      <c r="OBS397" s="4"/>
      <c r="OBT397" s="4"/>
      <c r="OBU397" s="4"/>
      <c r="OBV397" s="4"/>
      <c r="OBW397" s="4"/>
      <c r="OBX397" s="4"/>
      <c r="OBY397" s="4"/>
      <c r="OBZ397" s="4"/>
      <c r="OCA397" s="4"/>
      <c r="OCB397" s="4"/>
      <c r="OCC397" s="4"/>
      <c r="OCD397" s="4"/>
      <c r="OCE397" s="4"/>
      <c r="OCF397" s="4"/>
      <c r="OCG397" s="4"/>
      <c r="OCH397" s="4"/>
      <c r="OCI397" s="4"/>
      <c r="OCJ397" s="4"/>
      <c r="OCK397" s="4"/>
      <c r="OCL397" s="4"/>
      <c r="OCM397" s="4"/>
      <c r="OCN397" s="4"/>
      <c r="OCO397" s="4"/>
      <c r="OCP397" s="4"/>
      <c r="OCQ397" s="4"/>
      <c r="OCR397" s="4"/>
      <c r="OCS397" s="4"/>
      <c r="OCT397" s="4"/>
      <c r="OCU397" s="4"/>
      <c r="OCV397" s="4"/>
      <c r="OCW397" s="4"/>
      <c r="OCX397" s="4"/>
      <c r="OCY397" s="4"/>
      <c r="OCZ397" s="4"/>
      <c r="ODA397" s="4"/>
      <c r="ODB397" s="4"/>
      <c r="ODC397" s="4"/>
      <c r="ODD397" s="4"/>
      <c r="ODE397" s="4"/>
      <c r="ODF397" s="4"/>
      <c r="ODG397" s="4"/>
      <c r="ODH397" s="4"/>
      <c r="ODI397" s="4"/>
      <c r="ODJ397" s="4"/>
      <c r="ODK397" s="4"/>
      <c r="ODL397" s="4"/>
      <c r="ODM397" s="4"/>
      <c r="ODN397" s="4"/>
      <c r="ODO397" s="4"/>
      <c r="ODP397" s="4"/>
      <c r="ODQ397" s="4"/>
      <c r="ODR397" s="4"/>
      <c r="ODS397" s="4"/>
      <c r="ODT397" s="4"/>
      <c r="ODU397" s="4"/>
      <c r="ODV397" s="4"/>
      <c r="ODW397" s="4"/>
      <c r="ODX397" s="4"/>
      <c r="ODY397" s="4"/>
      <c r="ODZ397" s="4"/>
      <c r="OEA397" s="4"/>
      <c r="OEB397" s="4"/>
      <c r="OEC397" s="4"/>
      <c r="OED397" s="4"/>
      <c r="OEE397" s="4"/>
      <c r="OEF397" s="4"/>
      <c r="OEG397" s="4"/>
      <c r="OEH397" s="4"/>
      <c r="OEI397" s="4"/>
      <c r="OEJ397" s="4"/>
      <c r="OEK397" s="4"/>
      <c r="OEL397" s="4"/>
      <c r="OEM397" s="4"/>
      <c r="OEN397" s="4"/>
      <c r="OEO397" s="4"/>
      <c r="OEP397" s="4"/>
      <c r="OEQ397" s="4"/>
      <c r="OER397" s="4"/>
      <c r="OES397" s="4"/>
      <c r="OET397" s="4"/>
      <c r="OEU397" s="4"/>
      <c r="OEV397" s="4"/>
      <c r="OEW397" s="4"/>
      <c r="OEX397" s="4"/>
      <c r="OEY397" s="4"/>
      <c r="OEZ397" s="4"/>
      <c r="OFA397" s="4"/>
      <c r="OFB397" s="4"/>
      <c r="OFC397" s="4"/>
      <c r="OFD397" s="4"/>
      <c r="OFE397" s="4"/>
      <c r="OFF397" s="4"/>
      <c r="OFG397" s="4"/>
      <c r="OFH397" s="4"/>
      <c r="OFI397" s="4"/>
      <c r="OFJ397" s="4"/>
      <c r="OFK397" s="4"/>
      <c r="OFL397" s="4"/>
      <c r="OFM397" s="4"/>
      <c r="OFN397" s="4"/>
      <c r="OFO397" s="4"/>
      <c r="OFP397" s="4"/>
      <c r="OFQ397" s="4"/>
      <c r="OFR397" s="4"/>
      <c r="OFS397" s="4"/>
      <c r="OFT397" s="4"/>
      <c r="OFU397" s="4"/>
      <c r="OFV397" s="4"/>
      <c r="OFW397" s="4"/>
      <c r="OFX397" s="4"/>
      <c r="OFY397" s="4"/>
      <c r="OFZ397" s="4"/>
      <c r="OGA397" s="4"/>
      <c r="OGB397" s="4"/>
      <c r="OGC397" s="4"/>
      <c r="OGD397" s="4"/>
      <c r="OGE397" s="4"/>
      <c r="OGF397" s="4"/>
      <c r="OGG397" s="4"/>
      <c r="OGH397" s="4"/>
      <c r="OGI397" s="4"/>
      <c r="OGJ397" s="4"/>
      <c r="OGK397" s="4"/>
      <c r="OGL397" s="4"/>
      <c r="OGM397" s="4"/>
      <c r="OGN397" s="4"/>
      <c r="OGO397" s="4"/>
      <c r="OGP397" s="4"/>
      <c r="OGQ397" s="4"/>
      <c r="OGR397" s="4"/>
      <c r="OGS397" s="4"/>
      <c r="OGT397" s="4"/>
      <c r="OGU397" s="4"/>
      <c r="OGV397" s="4"/>
      <c r="OGW397" s="4"/>
      <c r="OGX397" s="4"/>
      <c r="OGY397" s="4"/>
      <c r="OGZ397" s="4"/>
      <c r="OHA397" s="4"/>
      <c r="OHB397" s="4"/>
      <c r="OHC397" s="4"/>
      <c r="OHD397" s="4"/>
      <c r="OHE397" s="4"/>
      <c r="OHF397" s="4"/>
      <c r="OHG397" s="4"/>
      <c r="OHH397" s="4"/>
      <c r="OHI397" s="4"/>
      <c r="OHJ397" s="4"/>
      <c r="OHK397" s="4"/>
      <c r="OHL397" s="4"/>
      <c r="OHM397" s="4"/>
      <c r="OHN397" s="4"/>
      <c r="OHO397" s="4"/>
      <c r="OHP397" s="4"/>
      <c r="OHQ397" s="4"/>
      <c r="OHR397" s="4"/>
      <c r="OHS397" s="4"/>
      <c r="OHT397" s="4"/>
      <c r="OHU397" s="4"/>
      <c r="OHV397" s="4"/>
      <c r="OHW397" s="4"/>
      <c r="OHX397" s="4"/>
      <c r="OHY397" s="4"/>
      <c r="OHZ397" s="4"/>
      <c r="OIA397" s="4"/>
      <c r="OIB397" s="4"/>
      <c r="OIC397" s="4"/>
      <c r="OID397" s="4"/>
      <c r="OIE397" s="4"/>
      <c r="OIF397" s="4"/>
      <c r="OIG397" s="4"/>
      <c r="OIH397" s="4"/>
      <c r="OII397" s="4"/>
      <c r="OIJ397" s="4"/>
      <c r="OIK397" s="4"/>
      <c r="OIL397" s="4"/>
      <c r="OIM397" s="4"/>
      <c r="OIN397" s="4"/>
      <c r="OIO397" s="4"/>
      <c r="OIP397" s="4"/>
      <c r="OIQ397" s="4"/>
      <c r="OIR397" s="4"/>
      <c r="OIS397" s="4"/>
      <c r="OIT397" s="4"/>
      <c r="OIU397" s="4"/>
      <c r="OIV397" s="4"/>
      <c r="OIW397" s="4"/>
      <c r="OIX397" s="4"/>
      <c r="OIY397" s="4"/>
      <c r="OIZ397" s="4"/>
      <c r="OJA397" s="4"/>
      <c r="OJB397" s="4"/>
      <c r="OJC397" s="4"/>
      <c r="OJD397" s="4"/>
      <c r="OJE397" s="4"/>
      <c r="OJF397" s="4"/>
      <c r="OJG397" s="4"/>
      <c r="OJH397" s="4"/>
      <c r="OJI397" s="4"/>
      <c r="OJJ397" s="4"/>
      <c r="OJK397" s="4"/>
      <c r="OJL397" s="4"/>
      <c r="OJM397" s="4"/>
      <c r="OJN397" s="4"/>
      <c r="OJO397" s="4"/>
      <c r="OJP397" s="4"/>
      <c r="OJQ397" s="4"/>
      <c r="OJR397" s="4"/>
      <c r="OJS397" s="4"/>
      <c r="OJT397" s="4"/>
      <c r="OJU397" s="4"/>
      <c r="OJV397" s="4"/>
      <c r="OJW397" s="4"/>
      <c r="OJX397" s="4"/>
      <c r="OJY397" s="4"/>
      <c r="OJZ397" s="4"/>
      <c r="OKA397" s="4"/>
      <c r="OKB397" s="4"/>
      <c r="OKC397" s="4"/>
      <c r="OKD397" s="4"/>
      <c r="OKE397" s="4"/>
      <c r="OKF397" s="4"/>
      <c r="OKG397" s="4"/>
      <c r="OKH397" s="4"/>
      <c r="OKI397" s="4"/>
      <c r="OKJ397" s="4"/>
      <c r="OKK397" s="4"/>
      <c r="OKL397" s="4"/>
      <c r="OKM397" s="4"/>
      <c r="OKN397" s="4"/>
      <c r="OKO397" s="4"/>
      <c r="OKP397" s="4"/>
      <c r="OKQ397" s="4"/>
      <c r="OKR397" s="4"/>
      <c r="OKS397" s="4"/>
      <c r="OKT397" s="4"/>
      <c r="OKU397" s="4"/>
      <c r="OKV397" s="4"/>
      <c r="OKW397" s="4"/>
      <c r="OKX397" s="4"/>
      <c r="OKY397" s="4"/>
      <c r="OKZ397" s="4"/>
      <c r="OLA397" s="4"/>
      <c r="OLB397" s="4"/>
      <c r="OLC397" s="4"/>
      <c r="OLD397" s="4"/>
      <c r="OLE397" s="4"/>
      <c r="OLF397" s="4"/>
      <c r="OLG397" s="4"/>
      <c r="OLH397" s="4"/>
      <c r="OLI397" s="4"/>
      <c r="OLJ397" s="4"/>
      <c r="OLK397" s="4"/>
      <c r="OLL397" s="4"/>
      <c r="OLM397" s="4"/>
      <c r="OLN397" s="4"/>
      <c r="OLO397" s="4"/>
      <c r="OLP397" s="4"/>
      <c r="OLQ397" s="4"/>
      <c r="OLR397" s="4"/>
      <c r="OLS397" s="4"/>
      <c r="OLT397" s="4"/>
      <c r="OLU397" s="4"/>
      <c r="OLV397" s="4"/>
      <c r="OLW397" s="4"/>
      <c r="OLX397" s="4"/>
      <c r="OLY397" s="4"/>
      <c r="OLZ397" s="4"/>
      <c r="OMA397" s="4"/>
      <c r="OMB397" s="4"/>
      <c r="OMC397" s="4"/>
      <c r="OMD397" s="4"/>
      <c r="OME397" s="4"/>
      <c r="OMF397" s="4"/>
      <c r="OMG397" s="4"/>
      <c r="OMH397" s="4"/>
      <c r="OMI397" s="4"/>
      <c r="OMJ397" s="4"/>
      <c r="OMK397" s="4"/>
      <c r="OML397" s="4"/>
      <c r="OMM397" s="4"/>
      <c r="OMN397" s="4"/>
      <c r="OMO397" s="4"/>
      <c r="OMP397" s="4"/>
      <c r="OMQ397" s="4"/>
      <c r="OMR397" s="4"/>
      <c r="OMS397" s="4"/>
      <c r="OMT397" s="4"/>
      <c r="OMU397" s="4"/>
      <c r="OMV397" s="4"/>
      <c r="OMW397" s="4"/>
      <c r="OMX397" s="4"/>
      <c r="OMY397" s="4"/>
      <c r="OMZ397" s="4"/>
      <c r="ONA397" s="4"/>
      <c r="ONB397" s="4"/>
      <c r="ONC397" s="4"/>
      <c r="OND397" s="4"/>
      <c r="ONE397" s="4"/>
      <c r="ONF397" s="4"/>
      <c r="ONG397" s="4"/>
      <c r="ONH397" s="4"/>
      <c r="ONI397" s="4"/>
      <c r="ONJ397" s="4"/>
      <c r="ONK397" s="4"/>
      <c r="ONL397" s="4"/>
      <c r="ONM397" s="4"/>
      <c r="ONN397" s="4"/>
      <c r="ONO397" s="4"/>
      <c r="ONP397" s="4"/>
      <c r="ONQ397" s="4"/>
      <c r="ONR397" s="4"/>
      <c r="ONS397" s="4"/>
      <c r="ONT397" s="4"/>
      <c r="ONU397" s="4"/>
      <c r="ONV397" s="4"/>
      <c r="ONW397" s="4"/>
      <c r="ONX397" s="4"/>
      <c r="ONY397" s="4"/>
      <c r="ONZ397" s="4"/>
      <c r="OOA397" s="4"/>
      <c r="OOB397" s="4"/>
      <c r="OOC397" s="4"/>
      <c r="OOD397" s="4"/>
      <c r="OOE397" s="4"/>
      <c r="OOF397" s="4"/>
      <c r="OOG397" s="4"/>
      <c r="OOH397" s="4"/>
      <c r="OOI397" s="4"/>
      <c r="OOJ397" s="4"/>
      <c r="OOK397" s="4"/>
      <c r="OOL397" s="4"/>
      <c r="OOM397" s="4"/>
      <c r="OON397" s="4"/>
      <c r="OOO397" s="4"/>
      <c r="OOP397" s="4"/>
      <c r="OOQ397" s="4"/>
      <c r="OOR397" s="4"/>
      <c r="OOS397" s="4"/>
      <c r="OOT397" s="4"/>
      <c r="OOU397" s="4"/>
      <c r="OOV397" s="4"/>
      <c r="OOW397" s="4"/>
      <c r="OOX397" s="4"/>
      <c r="OOY397" s="4"/>
      <c r="OOZ397" s="4"/>
      <c r="OPA397" s="4"/>
      <c r="OPB397" s="4"/>
      <c r="OPC397" s="4"/>
      <c r="OPD397" s="4"/>
      <c r="OPE397" s="4"/>
      <c r="OPF397" s="4"/>
      <c r="OPG397" s="4"/>
      <c r="OPH397" s="4"/>
      <c r="OPI397" s="4"/>
      <c r="OPJ397" s="4"/>
      <c r="OPK397" s="4"/>
      <c r="OPL397" s="4"/>
      <c r="OPM397" s="4"/>
      <c r="OPN397" s="4"/>
      <c r="OPO397" s="4"/>
      <c r="OPP397" s="4"/>
      <c r="OPQ397" s="4"/>
      <c r="OPR397" s="4"/>
      <c r="OPS397" s="4"/>
      <c r="OPT397" s="4"/>
      <c r="OPU397" s="4"/>
      <c r="OPV397" s="4"/>
      <c r="OPW397" s="4"/>
      <c r="OPX397" s="4"/>
      <c r="OPY397" s="4"/>
      <c r="OPZ397" s="4"/>
      <c r="OQA397" s="4"/>
      <c r="OQB397" s="4"/>
      <c r="OQC397" s="4"/>
      <c r="OQD397" s="4"/>
      <c r="OQE397" s="4"/>
      <c r="OQF397" s="4"/>
      <c r="OQG397" s="4"/>
      <c r="OQH397" s="4"/>
      <c r="OQI397" s="4"/>
      <c r="OQJ397" s="4"/>
      <c r="OQK397" s="4"/>
      <c r="OQL397" s="4"/>
      <c r="OQM397" s="4"/>
      <c r="OQN397" s="4"/>
      <c r="OQO397" s="4"/>
      <c r="OQP397" s="4"/>
      <c r="OQQ397" s="4"/>
      <c r="OQR397" s="4"/>
      <c r="OQS397" s="4"/>
      <c r="OQT397" s="4"/>
      <c r="OQU397" s="4"/>
      <c r="OQV397" s="4"/>
      <c r="OQW397" s="4"/>
      <c r="OQX397" s="4"/>
      <c r="OQY397" s="4"/>
      <c r="OQZ397" s="4"/>
      <c r="ORA397" s="4"/>
      <c r="ORB397" s="4"/>
      <c r="ORC397" s="4"/>
      <c r="ORD397" s="4"/>
      <c r="ORE397" s="4"/>
      <c r="ORF397" s="4"/>
      <c r="ORG397" s="4"/>
      <c r="ORH397" s="4"/>
      <c r="ORI397" s="4"/>
      <c r="ORJ397" s="4"/>
      <c r="ORK397" s="4"/>
      <c r="ORL397" s="4"/>
      <c r="ORM397" s="4"/>
      <c r="ORN397" s="4"/>
      <c r="ORO397" s="4"/>
      <c r="ORP397" s="4"/>
      <c r="ORQ397" s="4"/>
      <c r="ORR397" s="4"/>
      <c r="ORS397" s="4"/>
      <c r="ORT397" s="4"/>
      <c r="ORU397" s="4"/>
      <c r="ORV397" s="4"/>
      <c r="ORW397" s="4"/>
      <c r="ORX397" s="4"/>
      <c r="ORY397" s="4"/>
      <c r="ORZ397" s="4"/>
      <c r="OSA397" s="4"/>
      <c r="OSB397" s="4"/>
      <c r="OSC397" s="4"/>
      <c r="OSD397" s="4"/>
      <c r="OSE397" s="4"/>
      <c r="OSF397" s="4"/>
      <c r="OSG397" s="4"/>
      <c r="OSH397" s="4"/>
      <c r="OSI397" s="4"/>
      <c r="OSJ397" s="4"/>
      <c r="OSK397" s="4"/>
      <c r="OSL397" s="4"/>
      <c r="OSM397" s="4"/>
      <c r="OSN397" s="4"/>
      <c r="OSO397" s="4"/>
      <c r="OSP397" s="4"/>
      <c r="OSQ397" s="4"/>
      <c r="OSR397" s="4"/>
      <c r="OSS397" s="4"/>
      <c r="OST397" s="4"/>
      <c r="OSU397" s="4"/>
      <c r="OSV397" s="4"/>
      <c r="OSW397" s="4"/>
      <c r="OSX397" s="4"/>
      <c r="OSY397" s="4"/>
      <c r="OSZ397" s="4"/>
      <c r="OTA397" s="4"/>
      <c r="OTB397" s="4"/>
      <c r="OTC397" s="4"/>
      <c r="OTD397" s="4"/>
      <c r="OTE397" s="4"/>
      <c r="OTF397" s="4"/>
      <c r="OTG397" s="4"/>
      <c r="OTH397" s="4"/>
      <c r="OTI397" s="4"/>
      <c r="OTJ397" s="4"/>
      <c r="OTK397" s="4"/>
      <c r="OTL397" s="4"/>
      <c r="OTM397" s="4"/>
      <c r="OTN397" s="4"/>
      <c r="OTO397" s="4"/>
      <c r="OTP397" s="4"/>
      <c r="OTQ397" s="4"/>
      <c r="OTR397" s="4"/>
      <c r="OTS397" s="4"/>
      <c r="OTT397" s="4"/>
      <c r="OTU397" s="4"/>
      <c r="OTV397" s="4"/>
      <c r="OTW397" s="4"/>
      <c r="OTX397" s="4"/>
      <c r="OTY397" s="4"/>
      <c r="OTZ397" s="4"/>
      <c r="OUA397" s="4"/>
      <c r="OUB397" s="4"/>
      <c r="OUC397" s="4"/>
      <c r="OUD397" s="4"/>
      <c r="OUE397" s="4"/>
      <c r="OUF397" s="4"/>
      <c r="OUG397" s="4"/>
      <c r="OUH397" s="4"/>
      <c r="OUI397" s="4"/>
      <c r="OUJ397" s="4"/>
      <c r="OUK397" s="4"/>
      <c r="OUL397" s="4"/>
      <c r="OUM397" s="4"/>
      <c r="OUN397" s="4"/>
      <c r="OUO397" s="4"/>
      <c r="OUP397" s="4"/>
      <c r="OUQ397" s="4"/>
      <c r="OUR397" s="4"/>
      <c r="OUS397" s="4"/>
      <c r="OUT397" s="4"/>
      <c r="OUU397" s="4"/>
      <c r="OUV397" s="4"/>
      <c r="OUW397" s="4"/>
      <c r="OUX397" s="4"/>
      <c r="OUY397" s="4"/>
      <c r="OUZ397" s="4"/>
      <c r="OVA397" s="4"/>
      <c r="OVB397" s="4"/>
      <c r="OVC397" s="4"/>
      <c r="OVD397" s="4"/>
      <c r="OVE397" s="4"/>
      <c r="OVF397" s="4"/>
      <c r="OVG397" s="4"/>
      <c r="OVH397" s="4"/>
      <c r="OVI397" s="4"/>
      <c r="OVJ397" s="4"/>
      <c r="OVK397" s="4"/>
      <c r="OVL397" s="4"/>
      <c r="OVM397" s="4"/>
      <c r="OVN397" s="4"/>
      <c r="OVO397" s="4"/>
      <c r="OVP397" s="4"/>
      <c r="OVQ397" s="4"/>
      <c r="OVR397" s="4"/>
      <c r="OVS397" s="4"/>
      <c r="OVT397" s="4"/>
      <c r="OVU397" s="4"/>
      <c r="OVV397" s="4"/>
      <c r="OVW397" s="4"/>
      <c r="OVX397" s="4"/>
      <c r="OVY397" s="4"/>
      <c r="OVZ397" s="4"/>
      <c r="OWA397" s="4"/>
      <c r="OWB397" s="4"/>
      <c r="OWC397" s="4"/>
      <c r="OWD397" s="4"/>
      <c r="OWE397" s="4"/>
      <c r="OWF397" s="4"/>
      <c r="OWG397" s="4"/>
      <c r="OWH397" s="4"/>
      <c r="OWI397" s="4"/>
      <c r="OWJ397" s="4"/>
      <c r="OWK397" s="4"/>
      <c r="OWL397" s="4"/>
      <c r="OWM397" s="4"/>
      <c r="OWN397" s="4"/>
      <c r="OWO397" s="4"/>
      <c r="OWP397" s="4"/>
      <c r="OWQ397" s="4"/>
      <c r="OWR397" s="4"/>
      <c r="OWS397" s="4"/>
      <c r="OWT397" s="4"/>
      <c r="OWU397" s="4"/>
      <c r="OWV397" s="4"/>
      <c r="OWW397" s="4"/>
      <c r="OWX397" s="4"/>
      <c r="OWY397" s="4"/>
      <c r="OWZ397" s="4"/>
      <c r="OXA397" s="4"/>
      <c r="OXB397" s="4"/>
      <c r="OXC397" s="4"/>
      <c r="OXD397" s="4"/>
      <c r="OXE397" s="4"/>
      <c r="OXF397" s="4"/>
      <c r="OXG397" s="4"/>
      <c r="OXH397" s="4"/>
      <c r="OXI397" s="4"/>
      <c r="OXJ397" s="4"/>
      <c r="OXK397" s="4"/>
      <c r="OXL397" s="4"/>
      <c r="OXM397" s="4"/>
      <c r="OXN397" s="4"/>
      <c r="OXO397" s="4"/>
      <c r="OXP397" s="4"/>
      <c r="OXQ397" s="4"/>
      <c r="OXR397" s="4"/>
      <c r="OXS397" s="4"/>
      <c r="OXT397" s="4"/>
      <c r="OXU397" s="4"/>
      <c r="OXV397" s="4"/>
      <c r="OXW397" s="4"/>
      <c r="OXX397" s="4"/>
      <c r="OXY397" s="4"/>
      <c r="OXZ397" s="4"/>
      <c r="OYA397" s="4"/>
      <c r="OYB397" s="4"/>
      <c r="OYC397" s="4"/>
      <c r="OYD397" s="4"/>
      <c r="OYE397" s="4"/>
      <c r="OYF397" s="4"/>
      <c r="OYG397" s="4"/>
      <c r="OYH397" s="4"/>
      <c r="OYI397" s="4"/>
      <c r="OYJ397" s="4"/>
      <c r="OYK397" s="4"/>
      <c r="OYL397" s="4"/>
      <c r="OYM397" s="4"/>
      <c r="OYN397" s="4"/>
      <c r="OYO397" s="4"/>
      <c r="OYP397" s="4"/>
      <c r="OYQ397" s="4"/>
      <c r="OYR397" s="4"/>
      <c r="OYS397" s="4"/>
      <c r="OYT397" s="4"/>
      <c r="OYU397" s="4"/>
      <c r="OYV397" s="4"/>
      <c r="OYW397" s="4"/>
      <c r="OYX397" s="4"/>
      <c r="OYY397" s="4"/>
      <c r="OYZ397" s="4"/>
      <c r="OZA397" s="4"/>
      <c r="OZB397" s="4"/>
      <c r="OZC397" s="4"/>
      <c r="OZD397" s="4"/>
      <c r="OZE397" s="4"/>
      <c r="OZF397" s="4"/>
      <c r="OZG397" s="4"/>
      <c r="OZH397" s="4"/>
      <c r="OZI397" s="4"/>
      <c r="OZJ397" s="4"/>
      <c r="OZK397" s="4"/>
      <c r="OZL397" s="4"/>
      <c r="OZM397" s="4"/>
      <c r="OZN397" s="4"/>
      <c r="OZO397" s="4"/>
      <c r="OZP397" s="4"/>
      <c r="OZQ397" s="4"/>
      <c r="OZR397" s="4"/>
      <c r="OZS397" s="4"/>
      <c r="OZT397" s="4"/>
      <c r="OZU397" s="4"/>
      <c r="OZV397" s="4"/>
      <c r="OZW397" s="4"/>
      <c r="OZX397" s="4"/>
      <c r="OZY397" s="4"/>
      <c r="OZZ397" s="4"/>
      <c r="PAA397" s="4"/>
      <c r="PAB397" s="4"/>
      <c r="PAC397" s="4"/>
      <c r="PAD397" s="4"/>
      <c r="PAE397" s="4"/>
      <c r="PAF397" s="4"/>
      <c r="PAG397" s="4"/>
      <c r="PAH397" s="4"/>
      <c r="PAI397" s="4"/>
      <c r="PAJ397" s="4"/>
      <c r="PAK397" s="4"/>
      <c r="PAL397" s="4"/>
      <c r="PAM397" s="4"/>
      <c r="PAN397" s="4"/>
      <c r="PAO397" s="4"/>
      <c r="PAP397" s="4"/>
      <c r="PAQ397" s="4"/>
      <c r="PAR397" s="4"/>
      <c r="PAS397" s="4"/>
      <c r="PAT397" s="4"/>
      <c r="PAU397" s="4"/>
      <c r="PAV397" s="4"/>
      <c r="PAW397" s="4"/>
      <c r="PAX397" s="4"/>
      <c r="PAY397" s="4"/>
      <c r="PAZ397" s="4"/>
      <c r="PBA397" s="4"/>
      <c r="PBB397" s="4"/>
      <c r="PBC397" s="4"/>
      <c r="PBD397" s="4"/>
      <c r="PBE397" s="4"/>
      <c r="PBF397" s="4"/>
      <c r="PBG397" s="4"/>
      <c r="PBH397" s="4"/>
      <c r="PBI397" s="4"/>
      <c r="PBJ397" s="4"/>
      <c r="PBK397" s="4"/>
      <c r="PBL397" s="4"/>
      <c r="PBM397" s="4"/>
      <c r="PBN397" s="4"/>
      <c r="PBO397" s="4"/>
      <c r="PBP397" s="4"/>
      <c r="PBQ397" s="4"/>
      <c r="PBR397" s="4"/>
      <c r="PBS397" s="4"/>
      <c r="PBT397" s="4"/>
      <c r="PBU397" s="4"/>
      <c r="PBV397" s="4"/>
      <c r="PBW397" s="4"/>
      <c r="PBX397" s="4"/>
      <c r="PBY397" s="4"/>
      <c r="PBZ397" s="4"/>
      <c r="PCA397" s="4"/>
      <c r="PCB397" s="4"/>
      <c r="PCC397" s="4"/>
      <c r="PCD397" s="4"/>
      <c r="PCE397" s="4"/>
      <c r="PCF397" s="4"/>
      <c r="PCG397" s="4"/>
      <c r="PCH397" s="4"/>
      <c r="PCI397" s="4"/>
      <c r="PCJ397" s="4"/>
      <c r="PCK397" s="4"/>
      <c r="PCL397" s="4"/>
      <c r="PCM397" s="4"/>
      <c r="PCN397" s="4"/>
      <c r="PCO397" s="4"/>
      <c r="PCP397" s="4"/>
      <c r="PCQ397" s="4"/>
      <c r="PCR397" s="4"/>
      <c r="PCS397" s="4"/>
      <c r="PCT397" s="4"/>
      <c r="PCU397" s="4"/>
      <c r="PCV397" s="4"/>
      <c r="PCW397" s="4"/>
      <c r="PCX397" s="4"/>
      <c r="PCY397" s="4"/>
      <c r="PCZ397" s="4"/>
      <c r="PDA397" s="4"/>
      <c r="PDB397" s="4"/>
      <c r="PDC397" s="4"/>
      <c r="PDD397" s="4"/>
      <c r="PDE397" s="4"/>
      <c r="PDF397" s="4"/>
      <c r="PDG397" s="4"/>
      <c r="PDH397" s="4"/>
      <c r="PDI397" s="4"/>
      <c r="PDJ397" s="4"/>
      <c r="PDK397" s="4"/>
      <c r="PDL397" s="4"/>
      <c r="PDM397" s="4"/>
      <c r="PDN397" s="4"/>
      <c r="PDO397" s="4"/>
      <c r="PDP397" s="4"/>
      <c r="PDQ397" s="4"/>
      <c r="PDR397" s="4"/>
      <c r="PDS397" s="4"/>
      <c r="PDT397" s="4"/>
      <c r="PDU397" s="4"/>
      <c r="PDV397" s="4"/>
      <c r="PDW397" s="4"/>
      <c r="PDX397" s="4"/>
      <c r="PDY397" s="4"/>
      <c r="PDZ397" s="4"/>
      <c r="PEA397" s="4"/>
      <c r="PEB397" s="4"/>
      <c r="PEC397" s="4"/>
      <c r="PED397" s="4"/>
      <c r="PEE397" s="4"/>
      <c r="PEF397" s="4"/>
      <c r="PEG397" s="4"/>
      <c r="PEH397" s="4"/>
      <c r="PEI397" s="4"/>
      <c r="PEJ397" s="4"/>
      <c r="PEK397" s="4"/>
      <c r="PEL397" s="4"/>
      <c r="PEM397" s="4"/>
      <c r="PEN397" s="4"/>
      <c r="PEO397" s="4"/>
      <c r="PEP397" s="4"/>
      <c r="PEQ397" s="4"/>
      <c r="PER397" s="4"/>
      <c r="PES397" s="4"/>
      <c r="PET397" s="4"/>
      <c r="PEU397" s="4"/>
      <c r="PEV397" s="4"/>
      <c r="PEW397" s="4"/>
      <c r="PEX397" s="4"/>
      <c r="PEY397" s="4"/>
      <c r="PEZ397" s="4"/>
      <c r="PFA397" s="4"/>
      <c r="PFB397" s="4"/>
      <c r="PFC397" s="4"/>
      <c r="PFD397" s="4"/>
      <c r="PFE397" s="4"/>
      <c r="PFF397" s="4"/>
      <c r="PFG397" s="4"/>
      <c r="PFH397" s="4"/>
      <c r="PFI397" s="4"/>
      <c r="PFJ397" s="4"/>
      <c r="PFK397" s="4"/>
      <c r="PFL397" s="4"/>
      <c r="PFM397" s="4"/>
      <c r="PFN397" s="4"/>
      <c r="PFO397" s="4"/>
      <c r="PFP397" s="4"/>
      <c r="PFQ397" s="4"/>
      <c r="PFR397" s="4"/>
      <c r="PFS397" s="4"/>
      <c r="PFT397" s="4"/>
      <c r="PFU397" s="4"/>
      <c r="PFV397" s="4"/>
      <c r="PFW397" s="4"/>
      <c r="PFX397" s="4"/>
      <c r="PFY397" s="4"/>
      <c r="PFZ397" s="4"/>
      <c r="PGA397" s="4"/>
      <c r="PGB397" s="4"/>
      <c r="PGC397" s="4"/>
      <c r="PGD397" s="4"/>
      <c r="PGE397" s="4"/>
      <c r="PGF397" s="4"/>
      <c r="PGG397" s="4"/>
      <c r="PGH397" s="4"/>
      <c r="PGI397" s="4"/>
      <c r="PGJ397" s="4"/>
      <c r="PGK397" s="4"/>
      <c r="PGL397" s="4"/>
      <c r="PGM397" s="4"/>
      <c r="PGN397" s="4"/>
      <c r="PGO397" s="4"/>
      <c r="PGP397" s="4"/>
      <c r="PGQ397" s="4"/>
      <c r="PGR397" s="4"/>
      <c r="PGS397" s="4"/>
      <c r="PGT397" s="4"/>
      <c r="PGU397" s="4"/>
      <c r="PGV397" s="4"/>
      <c r="PGW397" s="4"/>
      <c r="PGX397" s="4"/>
      <c r="PGY397" s="4"/>
      <c r="PGZ397" s="4"/>
      <c r="PHA397" s="4"/>
      <c r="PHB397" s="4"/>
      <c r="PHC397" s="4"/>
      <c r="PHD397" s="4"/>
      <c r="PHE397" s="4"/>
      <c r="PHF397" s="4"/>
      <c r="PHG397" s="4"/>
      <c r="PHH397" s="4"/>
      <c r="PHI397" s="4"/>
      <c r="PHJ397" s="4"/>
      <c r="PHK397" s="4"/>
      <c r="PHL397" s="4"/>
      <c r="PHM397" s="4"/>
      <c r="PHN397" s="4"/>
      <c r="PHO397" s="4"/>
      <c r="PHP397" s="4"/>
      <c r="PHQ397" s="4"/>
      <c r="PHR397" s="4"/>
      <c r="PHS397" s="4"/>
      <c r="PHT397" s="4"/>
      <c r="PHU397" s="4"/>
      <c r="PHV397" s="4"/>
      <c r="PHW397" s="4"/>
      <c r="PHX397" s="4"/>
      <c r="PHY397" s="4"/>
      <c r="PHZ397" s="4"/>
      <c r="PIA397" s="4"/>
      <c r="PIB397" s="4"/>
      <c r="PIC397" s="4"/>
      <c r="PID397" s="4"/>
      <c r="PIE397" s="4"/>
      <c r="PIF397" s="4"/>
      <c r="PIG397" s="4"/>
      <c r="PIH397" s="4"/>
      <c r="PII397" s="4"/>
      <c r="PIJ397" s="4"/>
      <c r="PIK397" s="4"/>
      <c r="PIL397" s="4"/>
      <c r="PIM397" s="4"/>
      <c r="PIN397" s="4"/>
      <c r="PIO397" s="4"/>
      <c r="PIP397" s="4"/>
      <c r="PIQ397" s="4"/>
      <c r="PIR397" s="4"/>
      <c r="PIS397" s="4"/>
      <c r="PIT397" s="4"/>
      <c r="PIU397" s="4"/>
      <c r="PIV397" s="4"/>
      <c r="PIW397" s="4"/>
      <c r="PIX397" s="4"/>
      <c r="PIY397" s="4"/>
      <c r="PIZ397" s="4"/>
      <c r="PJA397" s="4"/>
      <c r="PJB397" s="4"/>
      <c r="PJC397" s="4"/>
      <c r="PJD397" s="4"/>
      <c r="PJE397" s="4"/>
      <c r="PJF397" s="4"/>
      <c r="PJG397" s="4"/>
      <c r="PJH397" s="4"/>
      <c r="PJI397" s="4"/>
      <c r="PJJ397" s="4"/>
      <c r="PJK397" s="4"/>
      <c r="PJL397" s="4"/>
      <c r="PJM397" s="4"/>
      <c r="PJN397" s="4"/>
      <c r="PJO397" s="4"/>
      <c r="PJP397" s="4"/>
      <c r="PJQ397" s="4"/>
      <c r="PJR397" s="4"/>
      <c r="PJS397" s="4"/>
      <c r="PJT397" s="4"/>
      <c r="PJU397" s="4"/>
      <c r="PJV397" s="4"/>
      <c r="PJW397" s="4"/>
      <c r="PJX397" s="4"/>
      <c r="PJY397" s="4"/>
      <c r="PJZ397" s="4"/>
      <c r="PKA397" s="4"/>
      <c r="PKB397" s="4"/>
      <c r="PKC397" s="4"/>
      <c r="PKD397" s="4"/>
      <c r="PKE397" s="4"/>
      <c r="PKF397" s="4"/>
      <c r="PKG397" s="4"/>
      <c r="PKH397" s="4"/>
      <c r="PKI397" s="4"/>
      <c r="PKJ397" s="4"/>
      <c r="PKK397" s="4"/>
      <c r="PKL397" s="4"/>
      <c r="PKM397" s="4"/>
      <c r="PKN397" s="4"/>
      <c r="PKO397" s="4"/>
      <c r="PKP397" s="4"/>
      <c r="PKQ397" s="4"/>
      <c r="PKR397" s="4"/>
      <c r="PKS397" s="4"/>
      <c r="PKT397" s="4"/>
      <c r="PKU397" s="4"/>
      <c r="PKV397" s="4"/>
      <c r="PKW397" s="4"/>
      <c r="PKX397" s="4"/>
      <c r="PKY397" s="4"/>
      <c r="PKZ397" s="4"/>
      <c r="PLA397" s="4"/>
      <c r="PLB397" s="4"/>
      <c r="PLC397" s="4"/>
      <c r="PLD397" s="4"/>
      <c r="PLE397" s="4"/>
      <c r="PLF397" s="4"/>
      <c r="PLG397" s="4"/>
      <c r="PLH397" s="4"/>
      <c r="PLI397" s="4"/>
      <c r="PLJ397" s="4"/>
      <c r="PLK397" s="4"/>
      <c r="PLL397" s="4"/>
      <c r="PLM397" s="4"/>
      <c r="PLN397" s="4"/>
      <c r="PLO397" s="4"/>
      <c r="PLP397" s="4"/>
      <c r="PLQ397" s="4"/>
      <c r="PLR397" s="4"/>
      <c r="PLS397" s="4"/>
      <c r="PLT397" s="4"/>
      <c r="PLU397" s="4"/>
      <c r="PLV397" s="4"/>
      <c r="PLW397" s="4"/>
      <c r="PLX397" s="4"/>
      <c r="PLY397" s="4"/>
      <c r="PLZ397" s="4"/>
      <c r="PMA397" s="4"/>
      <c r="PMB397" s="4"/>
      <c r="PMC397" s="4"/>
      <c r="PMD397" s="4"/>
      <c r="PME397" s="4"/>
      <c r="PMF397" s="4"/>
      <c r="PMG397" s="4"/>
      <c r="PMH397" s="4"/>
      <c r="PMI397" s="4"/>
      <c r="PMJ397" s="4"/>
      <c r="PMK397" s="4"/>
      <c r="PML397" s="4"/>
      <c r="PMM397" s="4"/>
      <c r="PMN397" s="4"/>
      <c r="PMO397" s="4"/>
      <c r="PMP397" s="4"/>
      <c r="PMQ397" s="4"/>
      <c r="PMR397" s="4"/>
      <c r="PMS397" s="4"/>
      <c r="PMT397" s="4"/>
      <c r="PMU397" s="4"/>
      <c r="PMV397" s="4"/>
      <c r="PMW397" s="4"/>
      <c r="PMX397" s="4"/>
      <c r="PMY397" s="4"/>
      <c r="PMZ397" s="4"/>
      <c r="PNA397" s="4"/>
      <c r="PNB397" s="4"/>
      <c r="PNC397" s="4"/>
      <c r="PND397" s="4"/>
      <c r="PNE397" s="4"/>
      <c r="PNF397" s="4"/>
      <c r="PNG397" s="4"/>
      <c r="PNH397" s="4"/>
      <c r="PNI397" s="4"/>
      <c r="PNJ397" s="4"/>
      <c r="PNK397" s="4"/>
      <c r="PNL397" s="4"/>
      <c r="PNM397" s="4"/>
      <c r="PNN397" s="4"/>
      <c r="PNO397" s="4"/>
      <c r="PNP397" s="4"/>
      <c r="PNQ397" s="4"/>
      <c r="PNR397" s="4"/>
      <c r="PNS397" s="4"/>
      <c r="PNT397" s="4"/>
      <c r="PNU397" s="4"/>
      <c r="PNV397" s="4"/>
      <c r="PNW397" s="4"/>
      <c r="PNX397" s="4"/>
      <c r="PNY397" s="4"/>
      <c r="PNZ397" s="4"/>
      <c r="POA397" s="4"/>
      <c r="POB397" s="4"/>
      <c r="POC397" s="4"/>
      <c r="POD397" s="4"/>
      <c r="POE397" s="4"/>
      <c r="POF397" s="4"/>
      <c r="POG397" s="4"/>
      <c r="POH397" s="4"/>
      <c r="POI397" s="4"/>
      <c r="POJ397" s="4"/>
      <c r="POK397" s="4"/>
      <c r="POL397" s="4"/>
      <c r="POM397" s="4"/>
      <c r="PON397" s="4"/>
      <c r="POO397" s="4"/>
      <c r="POP397" s="4"/>
      <c r="POQ397" s="4"/>
      <c r="POR397" s="4"/>
      <c r="POS397" s="4"/>
      <c r="POT397" s="4"/>
      <c r="POU397" s="4"/>
      <c r="POV397" s="4"/>
      <c r="POW397" s="4"/>
      <c r="POX397" s="4"/>
      <c r="POY397" s="4"/>
      <c r="POZ397" s="4"/>
      <c r="PPA397" s="4"/>
      <c r="PPB397" s="4"/>
      <c r="PPC397" s="4"/>
      <c r="PPD397" s="4"/>
      <c r="PPE397" s="4"/>
      <c r="PPF397" s="4"/>
      <c r="PPG397" s="4"/>
      <c r="PPH397" s="4"/>
      <c r="PPI397" s="4"/>
      <c r="PPJ397" s="4"/>
      <c r="PPK397" s="4"/>
      <c r="PPL397" s="4"/>
      <c r="PPM397" s="4"/>
      <c r="PPN397" s="4"/>
      <c r="PPO397" s="4"/>
      <c r="PPP397" s="4"/>
      <c r="PPQ397" s="4"/>
      <c r="PPR397" s="4"/>
      <c r="PPS397" s="4"/>
      <c r="PPT397" s="4"/>
      <c r="PPU397" s="4"/>
      <c r="PPV397" s="4"/>
      <c r="PPW397" s="4"/>
      <c r="PPX397" s="4"/>
      <c r="PPY397" s="4"/>
      <c r="PPZ397" s="4"/>
      <c r="PQA397" s="4"/>
      <c r="PQB397" s="4"/>
      <c r="PQC397" s="4"/>
      <c r="PQD397" s="4"/>
      <c r="PQE397" s="4"/>
      <c r="PQF397" s="4"/>
      <c r="PQG397" s="4"/>
      <c r="PQH397" s="4"/>
      <c r="PQI397" s="4"/>
      <c r="PQJ397" s="4"/>
      <c r="PQK397" s="4"/>
      <c r="PQL397" s="4"/>
      <c r="PQM397" s="4"/>
      <c r="PQN397" s="4"/>
      <c r="PQO397" s="4"/>
      <c r="PQP397" s="4"/>
      <c r="PQQ397" s="4"/>
      <c r="PQR397" s="4"/>
      <c r="PQS397" s="4"/>
      <c r="PQT397" s="4"/>
      <c r="PQU397" s="4"/>
      <c r="PQV397" s="4"/>
      <c r="PQW397" s="4"/>
      <c r="PQX397" s="4"/>
      <c r="PQY397" s="4"/>
      <c r="PQZ397" s="4"/>
      <c r="PRA397" s="4"/>
      <c r="PRB397" s="4"/>
      <c r="PRC397" s="4"/>
      <c r="PRD397" s="4"/>
      <c r="PRE397" s="4"/>
      <c r="PRF397" s="4"/>
      <c r="PRG397" s="4"/>
      <c r="PRH397" s="4"/>
      <c r="PRI397" s="4"/>
      <c r="PRJ397" s="4"/>
      <c r="PRK397" s="4"/>
      <c r="PRL397" s="4"/>
      <c r="PRM397" s="4"/>
      <c r="PRN397" s="4"/>
      <c r="PRO397" s="4"/>
      <c r="PRP397" s="4"/>
      <c r="PRQ397" s="4"/>
      <c r="PRR397" s="4"/>
      <c r="PRS397" s="4"/>
      <c r="PRT397" s="4"/>
      <c r="PRU397" s="4"/>
      <c r="PRV397" s="4"/>
      <c r="PRW397" s="4"/>
      <c r="PRX397" s="4"/>
      <c r="PRY397" s="4"/>
      <c r="PRZ397" s="4"/>
      <c r="PSA397" s="4"/>
      <c r="PSB397" s="4"/>
      <c r="PSC397" s="4"/>
      <c r="PSD397" s="4"/>
      <c r="PSE397" s="4"/>
      <c r="PSF397" s="4"/>
      <c r="PSG397" s="4"/>
      <c r="PSH397" s="4"/>
      <c r="PSI397" s="4"/>
      <c r="PSJ397" s="4"/>
      <c r="PSK397" s="4"/>
      <c r="PSL397" s="4"/>
      <c r="PSM397" s="4"/>
      <c r="PSN397" s="4"/>
      <c r="PSO397" s="4"/>
      <c r="PSP397" s="4"/>
      <c r="PSQ397" s="4"/>
      <c r="PSR397" s="4"/>
      <c r="PSS397" s="4"/>
      <c r="PST397" s="4"/>
      <c r="PSU397" s="4"/>
      <c r="PSV397" s="4"/>
      <c r="PSW397" s="4"/>
      <c r="PSX397" s="4"/>
      <c r="PSY397" s="4"/>
      <c r="PSZ397" s="4"/>
      <c r="PTA397" s="4"/>
      <c r="PTB397" s="4"/>
      <c r="PTC397" s="4"/>
      <c r="PTD397" s="4"/>
      <c r="PTE397" s="4"/>
      <c r="PTF397" s="4"/>
      <c r="PTG397" s="4"/>
      <c r="PTH397" s="4"/>
      <c r="PTI397" s="4"/>
      <c r="PTJ397" s="4"/>
      <c r="PTK397" s="4"/>
      <c r="PTL397" s="4"/>
      <c r="PTM397" s="4"/>
      <c r="PTN397" s="4"/>
      <c r="PTO397" s="4"/>
      <c r="PTP397" s="4"/>
      <c r="PTQ397" s="4"/>
      <c r="PTR397" s="4"/>
      <c r="PTS397" s="4"/>
      <c r="PTT397" s="4"/>
      <c r="PTU397" s="4"/>
      <c r="PTV397" s="4"/>
      <c r="PTW397" s="4"/>
      <c r="PTX397" s="4"/>
      <c r="PTY397" s="4"/>
      <c r="PTZ397" s="4"/>
      <c r="PUA397" s="4"/>
      <c r="PUB397" s="4"/>
      <c r="PUC397" s="4"/>
      <c r="PUD397" s="4"/>
      <c r="PUE397" s="4"/>
      <c r="PUF397" s="4"/>
      <c r="PUG397" s="4"/>
      <c r="PUH397" s="4"/>
      <c r="PUI397" s="4"/>
      <c r="PUJ397" s="4"/>
      <c r="PUK397" s="4"/>
      <c r="PUL397" s="4"/>
      <c r="PUM397" s="4"/>
      <c r="PUN397" s="4"/>
      <c r="PUO397" s="4"/>
      <c r="PUP397" s="4"/>
      <c r="PUQ397" s="4"/>
      <c r="PUR397" s="4"/>
      <c r="PUS397" s="4"/>
      <c r="PUT397" s="4"/>
      <c r="PUU397" s="4"/>
      <c r="PUV397" s="4"/>
      <c r="PUW397" s="4"/>
      <c r="PUX397" s="4"/>
      <c r="PUY397" s="4"/>
      <c r="PUZ397" s="4"/>
      <c r="PVA397" s="4"/>
      <c r="PVB397" s="4"/>
      <c r="PVC397" s="4"/>
      <c r="PVD397" s="4"/>
      <c r="PVE397" s="4"/>
      <c r="PVF397" s="4"/>
      <c r="PVG397" s="4"/>
      <c r="PVH397" s="4"/>
      <c r="PVI397" s="4"/>
      <c r="PVJ397" s="4"/>
      <c r="PVK397" s="4"/>
      <c r="PVL397" s="4"/>
      <c r="PVM397" s="4"/>
      <c r="PVN397" s="4"/>
      <c r="PVO397" s="4"/>
      <c r="PVP397" s="4"/>
      <c r="PVQ397" s="4"/>
      <c r="PVR397" s="4"/>
      <c r="PVS397" s="4"/>
      <c r="PVT397" s="4"/>
      <c r="PVU397" s="4"/>
      <c r="PVV397" s="4"/>
      <c r="PVW397" s="4"/>
      <c r="PVX397" s="4"/>
      <c r="PVY397" s="4"/>
      <c r="PVZ397" s="4"/>
      <c r="PWA397" s="4"/>
      <c r="PWB397" s="4"/>
      <c r="PWC397" s="4"/>
      <c r="PWD397" s="4"/>
      <c r="PWE397" s="4"/>
      <c r="PWF397" s="4"/>
      <c r="PWG397" s="4"/>
      <c r="PWH397" s="4"/>
      <c r="PWI397" s="4"/>
      <c r="PWJ397" s="4"/>
      <c r="PWK397" s="4"/>
      <c r="PWL397" s="4"/>
      <c r="PWM397" s="4"/>
      <c r="PWN397" s="4"/>
      <c r="PWO397" s="4"/>
      <c r="PWP397" s="4"/>
      <c r="PWQ397" s="4"/>
      <c r="PWR397" s="4"/>
      <c r="PWS397" s="4"/>
      <c r="PWT397" s="4"/>
      <c r="PWU397" s="4"/>
      <c r="PWV397" s="4"/>
      <c r="PWW397" s="4"/>
      <c r="PWX397" s="4"/>
      <c r="PWY397" s="4"/>
      <c r="PWZ397" s="4"/>
      <c r="PXA397" s="4"/>
      <c r="PXB397" s="4"/>
      <c r="PXC397" s="4"/>
      <c r="PXD397" s="4"/>
      <c r="PXE397" s="4"/>
      <c r="PXF397" s="4"/>
      <c r="PXG397" s="4"/>
      <c r="PXH397" s="4"/>
      <c r="PXI397" s="4"/>
      <c r="PXJ397" s="4"/>
      <c r="PXK397" s="4"/>
      <c r="PXL397" s="4"/>
      <c r="PXM397" s="4"/>
      <c r="PXN397" s="4"/>
      <c r="PXO397" s="4"/>
      <c r="PXP397" s="4"/>
      <c r="PXQ397" s="4"/>
      <c r="PXR397" s="4"/>
      <c r="PXS397" s="4"/>
      <c r="PXT397" s="4"/>
      <c r="PXU397" s="4"/>
      <c r="PXV397" s="4"/>
      <c r="PXW397" s="4"/>
      <c r="PXX397" s="4"/>
      <c r="PXY397" s="4"/>
      <c r="PXZ397" s="4"/>
      <c r="PYA397" s="4"/>
      <c r="PYB397" s="4"/>
      <c r="PYC397" s="4"/>
      <c r="PYD397" s="4"/>
      <c r="PYE397" s="4"/>
      <c r="PYF397" s="4"/>
      <c r="PYG397" s="4"/>
      <c r="PYH397" s="4"/>
      <c r="PYI397" s="4"/>
      <c r="PYJ397" s="4"/>
      <c r="PYK397" s="4"/>
      <c r="PYL397" s="4"/>
      <c r="PYM397" s="4"/>
      <c r="PYN397" s="4"/>
      <c r="PYO397" s="4"/>
      <c r="PYP397" s="4"/>
      <c r="PYQ397" s="4"/>
      <c r="PYR397" s="4"/>
      <c r="PYS397" s="4"/>
      <c r="PYT397" s="4"/>
      <c r="PYU397" s="4"/>
      <c r="PYV397" s="4"/>
      <c r="PYW397" s="4"/>
      <c r="PYX397" s="4"/>
      <c r="PYY397" s="4"/>
      <c r="PYZ397" s="4"/>
      <c r="PZA397" s="4"/>
      <c r="PZB397" s="4"/>
      <c r="PZC397" s="4"/>
      <c r="PZD397" s="4"/>
      <c r="PZE397" s="4"/>
      <c r="PZF397" s="4"/>
      <c r="PZG397" s="4"/>
      <c r="PZH397" s="4"/>
      <c r="PZI397" s="4"/>
      <c r="PZJ397" s="4"/>
      <c r="PZK397" s="4"/>
      <c r="PZL397" s="4"/>
      <c r="PZM397" s="4"/>
      <c r="PZN397" s="4"/>
      <c r="PZO397" s="4"/>
      <c r="PZP397" s="4"/>
      <c r="PZQ397" s="4"/>
      <c r="PZR397" s="4"/>
      <c r="PZS397" s="4"/>
      <c r="PZT397" s="4"/>
      <c r="PZU397" s="4"/>
      <c r="PZV397" s="4"/>
      <c r="PZW397" s="4"/>
      <c r="PZX397" s="4"/>
      <c r="PZY397" s="4"/>
      <c r="PZZ397" s="4"/>
      <c r="QAA397" s="4"/>
      <c r="QAB397" s="4"/>
      <c r="QAC397" s="4"/>
      <c r="QAD397" s="4"/>
      <c r="QAE397" s="4"/>
      <c r="QAF397" s="4"/>
      <c r="QAG397" s="4"/>
      <c r="QAH397" s="4"/>
      <c r="QAI397" s="4"/>
      <c r="QAJ397" s="4"/>
      <c r="QAK397" s="4"/>
      <c r="QAL397" s="4"/>
      <c r="QAM397" s="4"/>
      <c r="QAN397" s="4"/>
      <c r="QAO397" s="4"/>
      <c r="QAP397" s="4"/>
      <c r="QAQ397" s="4"/>
      <c r="QAR397" s="4"/>
      <c r="QAS397" s="4"/>
      <c r="QAT397" s="4"/>
      <c r="QAU397" s="4"/>
      <c r="QAV397" s="4"/>
      <c r="QAW397" s="4"/>
      <c r="QAX397" s="4"/>
      <c r="QAY397" s="4"/>
      <c r="QAZ397" s="4"/>
      <c r="QBA397" s="4"/>
      <c r="QBB397" s="4"/>
      <c r="QBC397" s="4"/>
      <c r="QBD397" s="4"/>
      <c r="QBE397" s="4"/>
      <c r="QBF397" s="4"/>
      <c r="QBG397" s="4"/>
      <c r="QBH397" s="4"/>
      <c r="QBI397" s="4"/>
      <c r="QBJ397" s="4"/>
      <c r="QBK397" s="4"/>
      <c r="QBL397" s="4"/>
      <c r="QBM397" s="4"/>
      <c r="QBN397" s="4"/>
      <c r="QBO397" s="4"/>
      <c r="QBP397" s="4"/>
      <c r="QBQ397" s="4"/>
      <c r="QBR397" s="4"/>
      <c r="QBS397" s="4"/>
      <c r="QBT397" s="4"/>
      <c r="QBU397" s="4"/>
      <c r="QBV397" s="4"/>
      <c r="QBW397" s="4"/>
      <c r="QBX397" s="4"/>
      <c r="QBY397" s="4"/>
      <c r="QBZ397" s="4"/>
      <c r="QCA397" s="4"/>
      <c r="QCB397" s="4"/>
      <c r="QCC397" s="4"/>
      <c r="QCD397" s="4"/>
      <c r="QCE397" s="4"/>
      <c r="QCF397" s="4"/>
      <c r="QCG397" s="4"/>
      <c r="QCH397" s="4"/>
      <c r="QCI397" s="4"/>
      <c r="QCJ397" s="4"/>
      <c r="QCK397" s="4"/>
      <c r="QCL397" s="4"/>
      <c r="QCM397" s="4"/>
      <c r="QCN397" s="4"/>
      <c r="QCO397" s="4"/>
      <c r="QCP397" s="4"/>
      <c r="QCQ397" s="4"/>
      <c r="QCR397" s="4"/>
      <c r="QCS397" s="4"/>
      <c r="QCT397" s="4"/>
      <c r="QCU397" s="4"/>
      <c r="QCV397" s="4"/>
      <c r="QCW397" s="4"/>
      <c r="QCX397" s="4"/>
      <c r="QCY397" s="4"/>
      <c r="QCZ397" s="4"/>
      <c r="QDA397" s="4"/>
      <c r="QDB397" s="4"/>
      <c r="QDC397" s="4"/>
      <c r="QDD397" s="4"/>
      <c r="QDE397" s="4"/>
      <c r="QDF397" s="4"/>
      <c r="QDG397" s="4"/>
      <c r="QDH397" s="4"/>
      <c r="QDI397" s="4"/>
      <c r="QDJ397" s="4"/>
      <c r="QDK397" s="4"/>
      <c r="QDL397" s="4"/>
      <c r="QDM397" s="4"/>
      <c r="QDN397" s="4"/>
      <c r="QDO397" s="4"/>
      <c r="QDP397" s="4"/>
      <c r="QDQ397" s="4"/>
      <c r="QDR397" s="4"/>
      <c r="QDS397" s="4"/>
      <c r="QDT397" s="4"/>
      <c r="QDU397" s="4"/>
      <c r="QDV397" s="4"/>
      <c r="QDW397" s="4"/>
      <c r="QDX397" s="4"/>
      <c r="QDY397" s="4"/>
      <c r="QDZ397" s="4"/>
      <c r="QEA397" s="4"/>
      <c r="QEB397" s="4"/>
      <c r="QEC397" s="4"/>
      <c r="QED397" s="4"/>
      <c r="QEE397" s="4"/>
      <c r="QEF397" s="4"/>
      <c r="QEG397" s="4"/>
      <c r="QEH397" s="4"/>
      <c r="QEI397" s="4"/>
      <c r="QEJ397" s="4"/>
      <c r="QEK397" s="4"/>
      <c r="QEL397" s="4"/>
      <c r="QEM397" s="4"/>
      <c r="QEN397" s="4"/>
      <c r="QEO397" s="4"/>
      <c r="QEP397" s="4"/>
      <c r="QEQ397" s="4"/>
      <c r="QER397" s="4"/>
      <c r="QES397" s="4"/>
      <c r="QET397" s="4"/>
      <c r="QEU397" s="4"/>
      <c r="QEV397" s="4"/>
      <c r="QEW397" s="4"/>
      <c r="QEX397" s="4"/>
      <c r="QEY397" s="4"/>
      <c r="QEZ397" s="4"/>
      <c r="QFA397" s="4"/>
      <c r="QFB397" s="4"/>
      <c r="QFC397" s="4"/>
      <c r="QFD397" s="4"/>
      <c r="QFE397" s="4"/>
      <c r="QFF397" s="4"/>
      <c r="QFG397" s="4"/>
      <c r="QFH397" s="4"/>
      <c r="QFI397" s="4"/>
      <c r="QFJ397" s="4"/>
      <c r="QFK397" s="4"/>
      <c r="QFL397" s="4"/>
      <c r="QFM397" s="4"/>
      <c r="QFN397" s="4"/>
      <c r="QFO397" s="4"/>
      <c r="QFP397" s="4"/>
      <c r="QFQ397" s="4"/>
      <c r="QFR397" s="4"/>
      <c r="QFS397" s="4"/>
      <c r="QFT397" s="4"/>
      <c r="QFU397" s="4"/>
      <c r="QFV397" s="4"/>
      <c r="QFW397" s="4"/>
      <c r="QFX397" s="4"/>
      <c r="QFY397" s="4"/>
      <c r="QFZ397" s="4"/>
      <c r="QGA397" s="4"/>
      <c r="QGB397" s="4"/>
      <c r="QGC397" s="4"/>
      <c r="QGD397" s="4"/>
      <c r="QGE397" s="4"/>
      <c r="QGF397" s="4"/>
      <c r="QGG397" s="4"/>
      <c r="QGH397" s="4"/>
      <c r="QGI397" s="4"/>
      <c r="QGJ397" s="4"/>
      <c r="QGK397" s="4"/>
      <c r="QGL397" s="4"/>
      <c r="QGM397" s="4"/>
      <c r="QGN397" s="4"/>
      <c r="QGO397" s="4"/>
      <c r="QGP397" s="4"/>
      <c r="QGQ397" s="4"/>
      <c r="QGR397" s="4"/>
      <c r="QGS397" s="4"/>
      <c r="QGT397" s="4"/>
      <c r="QGU397" s="4"/>
      <c r="QGV397" s="4"/>
      <c r="QGW397" s="4"/>
      <c r="QGX397" s="4"/>
      <c r="QGY397" s="4"/>
      <c r="QGZ397" s="4"/>
      <c r="QHA397" s="4"/>
      <c r="QHB397" s="4"/>
      <c r="QHC397" s="4"/>
      <c r="QHD397" s="4"/>
      <c r="QHE397" s="4"/>
      <c r="QHF397" s="4"/>
      <c r="QHG397" s="4"/>
      <c r="QHH397" s="4"/>
      <c r="QHI397" s="4"/>
      <c r="QHJ397" s="4"/>
      <c r="QHK397" s="4"/>
      <c r="QHL397" s="4"/>
      <c r="QHM397" s="4"/>
      <c r="QHN397" s="4"/>
      <c r="QHO397" s="4"/>
      <c r="QHP397" s="4"/>
      <c r="QHQ397" s="4"/>
      <c r="QHR397" s="4"/>
      <c r="QHS397" s="4"/>
      <c r="QHT397" s="4"/>
      <c r="QHU397" s="4"/>
      <c r="QHV397" s="4"/>
      <c r="QHW397" s="4"/>
      <c r="QHX397" s="4"/>
      <c r="QHY397" s="4"/>
      <c r="QHZ397" s="4"/>
      <c r="QIA397" s="4"/>
      <c r="QIB397" s="4"/>
      <c r="QIC397" s="4"/>
      <c r="QID397" s="4"/>
      <c r="QIE397" s="4"/>
      <c r="QIF397" s="4"/>
      <c r="QIG397" s="4"/>
      <c r="QIH397" s="4"/>
      <c r="QII397" s="4"/>
      <c r="QIJ397" s="4"/>
      <c r="QIK397" s="4"/>
      <c r="QIL397" s="4"/>
      <c r="QIM397" s="4"/>
      <c r="QIN397" s="4"/>
      <c r="QIO397" s="4"/>
      <c r="QIP397" s="4"/>
      <c r="QIQ397" s="4"/>
      <c r="QIR397" s="4"/>
      <c r="QIS397" s="4"/>
      <c r="QIT397" s="4"/>
      <c r="QIU397" s="4"/>
      <c r="QIV397" s="4"/>
      <c r="QIW397" s="4"/>
      <c r="QIX397" s="4"/>
      <c r="QIY397" s="4"/>
      <c r="QIZ397" s="4"/>
      <c r="QJA397" s="4"/>
      <c r="QJB397" s="4"/>
      <c r="QJC397" s="4"/>
      <c r="QJD397" s="4"/>
      <c r="QJE397" s="4"/>
      <c r="QJF397" s="4"/>
      <c r="QJG397" s="4"/>
      <c r="QJH397" s="4"/>
      <c r="QJI397" s="4"/>
      <c r="QJJ397" s="4"/>
      <c r="QJK397" s="4"/>
      <c r="QJL397" s="4"/>
      <c r="QJM397" s="4"/>
      <c r="QJN397" s="4"/>
      <c r="QJO397" s="4"/>
      <c r="QJP397" s="4"/>
      <c r="QJQ397" s="4"/>
      <c r="QJR397" s="4"/>
      <c r="QJS397" s="4"/>
      <c r="QJT397" s="4"/>
      <c r="QJU397" s="4"/>
      <c r="QJV397" s="4"/>
      <c r="QJW397" s="4"/>
      <c r="QJX397" s="4"/>
      <c r="QJY397" s="4"/>
      <c r="QJZ397" s="4"/>
      <c r="QKA397" s="4"/>
      <c r="QKB397" s="4"/>
      <c r="QKC397" s="4"/>
      <c r="QKD397" s="4"/>
      <c r="QKE397" s="4"/>
      <c r="QKF397" s="4"/>
      <c r="QKG397" s="4"/>
      <c r="QKH397" s="4"/>
      <c r="QKI397" s="4"/>
      <c r="QKJ397" s="4"/>
      <c r="QKK397" s="4"/>
      <c r="QKL397" s="4"/>
      <c r="QKM397" s="4"/>
      <c r="QKN397" s="4"/>
      <c r="QKO397" s="4"/>
      <c r="QKP397" s="4"/>
      <c r="QKQ397" s="4"/>
      <c r="QKR397" s="4"/>
      <c r="QKS397" s="4"/>
      <c r="QKT397" s="4"/>
      <c r="QKU397" s="4"/>
      <c r="QKV397" s="4"/>
      <c r="QKW397" s="4"/>
      <c r="QKX397" s="4"/>
      <c r="QKY397" s="4"/>
      <c r="QKZ397" s="4"/>
      <c r="QLA397" s="4"/>
      <c r="QLB397" s="4"/>
      <c r="QLC397" s="4"/>
      <c r="QLD397" s="4"/>
      <c r="QLE397" s="4"/>
      <c r="QLF397" s="4"/>
      <c r="QLG397" s="4"/>
      <c r="QLH397" s="4"/>
      <c r="QLI397" s="4"/>
      <c r="QLJ397" s="4"/>
      <c r="QLK397" s="4"/>
      <c r="QLL397" s="4"/>
      <c r="QLM397" s="4"/>
      <c r="QLN397" s="4"/>
      <c r="QLO397" s="4"/>
      <c r="QLP397" s="4"/>
      <c r="QLQ397" s="4"/>
      <c r="QLR397" s="4"/>
      <c r="QLS397" s="4"/>
      <c r="QLT397" s="4"/>
      <c r="QLU397" s="4"/>
      <c r="QLV397" s="4"/>
      <c r="QLW397" s="4"/>
      <c r="QLX397" s="4"/>
      <c r="QLY397" s="4"/>
      <c r="QLZ397" s="4"/>
      <c r="QMA397" s="4"/>
      <c r="QMB397" s="4"/>
      <c r="QMC397" s="4"/>
      <c r="QMD397" s="4"/>
      <c r="QME397" s="4"/>
      <c r="QMF397" s="4"/>
      <c r="QMG397" s="4"/>
      <c r="QMH397" s="4"/>
      <c r="QMI397" s="4"/>
      <c r="QMJ397" s="4"/>
      <c r="QMK397" s="4"/>
      <c r="QML397" s="4"/>
      <c r="QMM397" s="4"/>
      <c r="QMN397" s="4"/>
      <c r="QMO397" s="4"/>
      <c r="QMP397" s="4"/>
      <c r="QMQ397" s="4"/>
      <c r="QMR397" s="4"/>
      <c r="QMS397" s="4"/>
      <c r="QMT397" s="4"/>
      <c r="QMU397" s="4"/>
      <c r="QMV397" s="4"/>
      <c r="QMW397" s="4"/>
      <c r="QMX397" s="4"/>
      <c r="QMY397" s="4"/>
      <c r="QMZ397" s="4"/>
      <c r="QNA397" s="4"/>
      <c r="QNB397" s="4"/>
      <c r="QNC397" s="4"/>
      <c r="QND397" s="4"/>
      <c r="QNE397" s="4"/>
      <c r="QNF397" s="4"/>
      <c r="QNG397" s="4"/>
      <c r="QNH397" s="4"/>
      <c r="QNI397" s="4"/>
      <c r="QNJ397" s="4"/>
      <c r="QNK397" s="4"/>
      <c r="QNL397" s="4"/>
      <c r="QNM397" s="4"/>
      <c r="QNN397" s="4"/>
      <c r="QNO397" s="4"/>
      <c r="QNP397" s="4"/>
      <c r="QNQ397" s="4"/>
      <c r="QNR397" s="4"/>
      <c r="QNS397" s="4"/>
      <c r="QNT397" s="4"/>
      <c r="QNU397" s="4"/>
      <c r="QNV397" s="4"/>
      <c r="QNW397" s="4"/>
      <c r="QNX397" s="4"/>
      <c r="QNY397" s="4"/>
      <c r="QNZ397" s="4"/>
      <c r="QOA397" s="4"/>
      <c r="QOB397" s="4"/>
      <c r="QOC397" s="4"/>
      <c r="QOD397" s="4"/>
      <c r="QOE397" s="4"/>
      <c r="QOF397" s="4"/>
      <c r="QOG397" s="4"/>
      <c r="QOH397" s="4"/>
      <c r="QOI397" s="4"/>
      <c r="QOJ397" s="4"/>
      <c r="QOK397" s="4"/>
      <c r="QOL397" s="4"/>
      <c r="QOM397" s="4"/>
      <c r="QON397" s="4"/>
      <c r="QOO397" s="4"/>
      <c r="QOP397" s="4"/>
      <c r="QOQ397" s="4"/>
      <c r="QOR397" s="4"/>
      <c r="QOS397" s="4"/>
      <c r="QOT397" s="4"/>
      <c r="QOU397" s="4"/>
      <c r="QOV397" s="4"/>
      <c r="QOW397" s="4"/>
      <c r="QOX397" s="4"/>
      <c r="QOY397" s="4"/>
      <c r="QOZ397" s="4"/>
      <c r="QPA397" s="4"/>
      <c r="QPB397" s="4"/>
      <c r="QPC397" s="4"/>
      <c r="QPD397" s="4"/>
      <c r="QPE397" s="4"/>
      <c r="QPF397" s="4"/>
      <c r="QPG397" s="4"/>
      <c r="QPH397" s="4"/>
      <c r="QPI397" s="4"/>
      <c r="QPJ397" s="4"/>
      <c r="QPK397" s="4"/>
      <c r="QPL397" s="4"/>
      <c r="QPM397" s="4"/>
      <c r="QPN397" s="4"/>
      <c r="QPO397" s="4"/>
      <c r="QPP397" s="4"/>
      <c r="QPQ397" s="4"/>
      <c r="QPR397" s="4"/>
      <c r="QPS397" s="4"/>
      <c r="QPT397" s="4"/>
      <c r="QPU397" s="4"/>
      <c r="QPV397" s="4"/>
      <c r="QPW397" s="4"/>
      <c r="QPX397" s="4"/>
      <c r="QPY397" s="4"/>
      <c r="QPZ397" s="4"/>
      <c r="QQA397" s="4"/>
      <c r="QQB397" s="4"/>
      <c r="QQC397" s="4"/>
      <c r="QQD397" s="4"/>
      <c r="QQE397" s="4"/>
      <c r="QQF397" s="4"/>
      <c r="QQG397" s="4"/>
      <c r="QQH397" s="4"/>
      <c r="QQI397" s="4"/>
      <c r="QQJ397" s="4"/>
      <c r="QQK397" s="4"/>
      <c r="QQL397" s="4"/>
      <c r="QQM397" s="4"/>
      <c r="QQN397" s="4"/>
      <c r="QQO397" s="4"/>
      <c r="QQP397" s="4"/>
      <c r="QQQ397" s="4"/>
      <c r="QQR397" s="4"/>
      <c r="QQS397" s="4"/>
      <c r="QQT397" s="4"/>
      <c r="QQU397" s="4"/>
      <c r="QQV397" s="4"/>
      <c r="QQW397" s="4"/>
      <c r="QQX397" s="4"/>
      <c r="QQY397" s="4"/>
      <c r="QQZ397" s="4"/>
      <c r="QRA397" s="4"/>
      <c r="QRB397" s="4"/>
      <c r="QRC397" s="4"/>
      <c r="QRD397" s="4"/>
      <c r="QRE397" s="4"/>
      <c r="QRF397" s="4"/>
      <c r="QRG397" s="4"/>
      <c r="QRH397" s="4"/>
      <c r="QRI397" s="4"/>
      <c r="QRJ397" s="4"/>
      <c r="QRK397" s="4"/>
      <c r="QRL397" s="4"/>
      <c r="QRM397" s="4"/>
      <c r="QRN397" s="4"/>
      <c r="QRO397" s="4"/>
      <c r="QRP397" s="4"/>
      <c r="QRQ397" s="4"/>
      <c r="QRR397" s="4"/>
      <c r="QRS397" s="4"/>
      <c r="QRT397" s="4"/>
      <c r="QRU397" s="4"/>
      <c r="QRV397" s="4"/>
      <c r="QRW397" s="4"/>
      <c r="QRX397" s="4"/>
      <c r="QRY397" s="4"/>
      <c r="QRZ397" s="4"/>
      <c r="QSA397" s="4"/>
      <c r="QSB397" s="4"/>
      <c r="QSC397" s="4"/>
      <c r="QSD397" s="4"/>
      <c r="QSE397" s="4"/>
      <c r="QSF397" s="4"/>
      <c r="QSG397" s="4"/>
      <c r="QSH397" s="4"/>
      <c r="QSI397" s="4"/>
      <c r="QSJ397" s="4"/>
      <c r="QSK397" s="4"/>
      <c r="QSL397" s="4"/>
      <c r="QSM397" s="4"/>
      <c r="QSN397" s="4"/>
      <c r="QSO397" s="4"/>
      <c r="QSP397" s="4"/>
      <c r="QSQ397" s="4"/>
      <c r="QSR397" s="4"/>
      <c r="QSS397" s="4"/>
      <c r="QST397" s="4"/>
      <c r="QSU397" s="4"/>
      <c r="QSV397" s="4"/>
      <c r="QSW397" s="4"/>
      <c r="QSX397" s="4"/>
      <c r="QSY397" s="4"/>
      <c r="QSZ397" s="4"/>
      <c r="QTA397" s="4"/>
      <c r="QTB397" s="4"/>
      <c r="QTC397" s="4"/>
      <c r="QTD397" s="4"/>
      <c r="QTE397" s="4"/>
      <c r="QTF397" s="4"/>
      <c r="QTG397" s="4"/>
      <c r="QTH397" s="4"/>
      <c r="QTI397" s="4"/>
      <c r="QTJ397" s="4"/>
      <c r="QTK397" s="4"/>
      <c r="QTL397" s="4"/>
      <c r="QTM397" s="4"/>
      <c r="QTN397" s="4"/>
      <c r="QTO397" s="4"/>
      <c r="QTP397" s="4"/>
      <c r="QTQ397" s="4"/>
      <c r="QTR397" s="4"/>
      <c r="QTS397" s="4"/>
      <c r="QTT397" s="4"/>
      <c r="QTU397" s="4"/>
      <c r="QTV397" s="4"/>
      <c r="QTW397" s="4"/>
      <c r="QTX397" s="4"/>
      <c r="QTY397" s="4"/>
      <c r="QTZ397" s="4"/>
      <c r="QUA397" s="4"/>
      <c r="QUB397" s="4"/>
      <c r="QUC397" s="4"/>
      <c r="QUD397" s="4"/>
      <c r="QUE397" s="4"/>
      <c r="QUF397" s="4"/>
      <c r="QUG397" s="4"/>
      <c r="QUH397" s="4"/>
      <c r="QUI397" s="4"/>
      <c r="QUJ397" s="4"/>
      <c r="QUK397" s="4"/>
      <c r="QUL397" s="4"/>
      <c r="QUM397" s="4"/>
      <c r="QUN397" s="4"/>
      <c r="QUO397" s="4"/>
      <c r="QUP397" s="4"/>
      <c r="QUQ397" s="4"/>
      <c r="QUR397" s="4"/>
      <c r="QUS397" s="4"/>
      <c r="QUT397" s="4"/>
      <c r="QUU397" s="4"/>
      <c r="QUV397" s="4"/>
      <c r="QUW397" s="4"/>
      <c r="QUX397" s="4"/>
      <c r="QUY397" s="4"/>
      <c r="QUZ397" s="4"/>
      <c r="QVA397" s="4"/>
      <c r="QVB397" s="4"/>
      <c r="QVC397" s="4"/>
      <c r="QVD397" s="4"/>
      <c r="QVE397" s="4"/>
      <c r="QVF397" s="4"/>
      <c r="QVG397" s="4"/>
      <c r="QVH397" s="4"/>
      <c r="QVI397" s="4"/>
      <c r="QVJ397" s="4"/>
      <c r="QVK397" s="4"/>
      <c r="QVL397" s="4"/>
      <c r="QVM397" s="4"/>
      <c r="QVN397" s="4"/>
      <c r="QVO397" s="4"/>
      <c r="QVP397" s="4"/>
      <c r="QVQ397" s="4"/>
      <c r="QVR397" s="4"/>
      <c r="QVS397" s="4"/>
      <c r="QVT397" s="4"/>
      <c r="QVU397" s="4"/>
      <c r="QVV397" s="4"/>
      <c r="QVW397" s="4"/>
      <c r="QVX397" s="4"/>
      <c r="QVY397" s="4"/>
      <c r="QVZ397" s="4"/>
      <c r="QWA397" s="4"/>
      <c r="QWB397" s="4"/>
      <c r="QWC397" s="4"/>
      <c r="QWD397" s="4"/>
      <c r="QWE397" s="4"/>
      <c r="QWF397" s="4"/>
      <c r="QWG397" s="4"/>
      <c r="QWH397" s="4"/>
      <c r="QWI397" s="4"/>
      <c r="QWJ397" s="4"/>
      <c r="QWK397" s="4"/>
      <c r="QWL397" s="4"/>
      <c r="QWM397" s="4"/>
      <c r="QWN397" s="4"/>
      <c r="QWO397" s="4"/>
      <c r="QWP397" s="4"/>
      <c r="QWQ397" s="4"/>
      <c r="QWR397" s="4"/>
      <c r="QWS397" s="4"/>
      <c r="QWT397" s="4"/>
      <c r="QWU397" s="4"/>
      <c r="QWV397" s="4"/>
      <c r="QWW397" s="4"/>
      <c r="QWX397" s="4"/>
      <c r="QWY397" s="4"/>
      <c r="QWZ397" s="4"/>
      <c r="QXA397" s="4"/>
      <c r="QXB397" s="4"/>
      <c r="QXC397" s="4"/>
      <c r="QXD397" s="4"/>
      <c r="QXE397" s="4"/>
      <c r="QXF397" s="4"/>
      <c r="QXG397" s="4"/>
      <c r="QXH397" s="4"/>
      <c r="QXI397" s="4"/>
      <c r="QXJ397" s="4"/>
      <c r="QXK397" s="4"/>
      <c r="QXL397" s="4"/>
      <c r="QXM397" s="4"/>
      <c r="QXN397" s="4"/>
      <c r="QXO397" s="4"/>
      <c r="QXP397" s="4"/>
      <c r="QXQ397" s="4"/>
      <c r="QXR397" s="4"/>
      <c r="QXS397" s="4"/>
      <c r="QXT397" s="4"/>
      <c r="QXU397" s="4"/>
      <c r="QXV397" s="4"/>
      <c r="QXW397" s="4"/>
      <c r="QXX397" s="4"/>
      <c r="QXY397" s="4"/>
      <c r="QXZ397" s="4"/>
      <c r="QYA397" s="4"/>
      <c r="QYB397" s="4"/>
      <c r="QYC397" s="4"/>
      <c r="QYD397" s="4"/>
      <c r="QYE397" s="4"/>
      <c r="QYF397" s="4"/>
      <c r="QYG397" s="4"/>
      <c r="QYH397" s="4"/>
      <c r="QYI397" s="4"/>
      <c r="QYJ397" s="4"/>
      <c r="QYK397" s="4"/>
      <c r="QYL397" s="4"/>
      <c r="QYM397" s="4"/>
      <c r="QYN397" s="4"/>
      <c r="QYO397" s="4"/>
      <c r="QYP397" s="4"/>
      <c r="QYQ397" s="4"/>
      <c r="QYR397" s="4"/>
      <c r="QYS397" s="4"/>
      <c r="QYT397" s="4"/>
      <c r="QYU397" s="4"/>
      <c r="QYV397" s="4"/>
      <c r="QYW397" s="4"/>
      <c r="QYX397" s="4"/>
      <c r="QYY397" s="4"/>
      <c r="QYZ397" s="4"/>
      <c r="QZA397" s="4"/>
      <c r="QZB397" s="4"/>
      <c r="QZC397" s="4"/>
      <c r="QZD397" s="4"/>
      <c r="QZE397" s="4"/>
      <c r="QZF397" s="4"/>
      <c r="QZG397" s="4"/>
      <c r="QZH397" s="4"/>
      <c r="QZI397" s="4"/>
      <c r="QZJ397" s="4"/>
      <c r="QZK397" s="4"/>
      <c r="QZL397" s="4"/>
      <c r="QZM397" s="4"/>
      <c r="QZN397" s="4"/>
      <c r="QZO397" s="4"/>
      <c r="QZP397" s="4"/>
      <c r="QZQ397" s="4"/>
      <c r="QZR397" s="4"/>
      <c r="QZS397" s="4"/>
      <c r="QZT397" s="4"/>
      <c r="QZU397" s="4"/>
      <c r="QZV397" s="4"/>
      <c r="QZW397" s="4"/>
      <c r="QZX397" s="4"/>
      <c r="QZY397" s="4"/>
      <c r="QZZ397" s="4"/>
      <c r="RAA397" s="4"/>
      <c r="RAB397" s="4"/>
      <c r="RAC397" s="4"/>
      <c r="RAD397" s="4"/>
      <c r="RAE397" s="4"/>
      <c r="RAF397" s="4"/>
      <c r="RAG397" s="4"/>
      <c r="RAH397" s="4"/>
      <c r="RAI397" s="4"/>
      <c r="RAJ397" s="4"/>
      <c r="RAK397" s="4"/>
      <c r="RAL397" s="4"/>
      <c r="RAM397" s="4"/>
      <c r="RAN397" s="4"/>
      <c r="RAO397" s="4"/>
      <c r="RAP397" s="4"/>
      <c r="RAQ397" s="4"/>
      <c r="RAR397" s="4"/>
      <c r="RAS397" s="4"/>
      <c r="RAT397" s="4"/>
      <c r="RAU397" s="4"/>
      <c r="RAV397" s="4"/>
      <c r="RAW397" s="4"/>
      <c r="RAX397" s="4"/>
      <c r="RAY397" s="4"/>
      <c r="RAZ397" s="4"/>
      <c r="RBA397" s="4"/>
      <c r="RBB397" s="4"/>
      <c r="RBC397" s="4"/>
      <c r="RBD397" s="4"/>
      <c r="RBE397" s="4"/>
      <c r="RBF397" s="4"/>
      <c r="RBG397" s="4"/>
      <c r="RBH397" s="4"/>
      <c r="RBI397" s="4"/>
      <c r="RBJ397" s="4"/>
      <c r="RBK397" s="4"/>
      <c r="RBL397" s="4"/>
      <c r="RBM397" s="4"/>
      <c r="RBN397" s="4"/>
      <c r="RBO397" s="4"/>
      <c r="RBP397" s="4"/>
      <c r="RBQ397" s="4"/>
      <c r="RBR397" s="4"/>
      <c r="RBS397" s="4"/>
      <c r="RBT397" s="4"/>
      <c r="RBU397" s="4"/>
      <c r="RBV397" s="4"/>
      <c r="RBW397" s="4"/>
      <c r="RBX397" s="4"/>
      <c r="RBY397" s="4"/>
      <c r="RBZ397" s="4"/>
      <c r="RCA397" s="4"/>
      <c r="RCB397" s="4"/>
      <c r="RCC397" s="4"/>
      <c r="RCD397" s="4"/>
      <c r="RCE397" s="4"/>
      <c r="RCF397" s="4"/>
      <c r="RCG397" s="4"/>
      <c r="RCH397" s="4"/>
      <c r="RCI397" s="4"/>
      <c r="RCJ397" s="4"/>
      <c r="RCK397" s="4"/>
      <c r="RCL397" s="4"/>
      <c r="RCM397" s="4"/>
      <c r="RCN397" s="4"/>
      <c r="RCO397" s="4"/>
      <c r="RCP397" s="4"/>
      <c r="RCQ397" s="4"/>
      <c r="RCR397" s="4"/>
      <c r="RCS397" s="4"/>
      <c r="RCT397" s="4"/>
      <c r="RCU397" s="4"/>
      <c r="RCV397" s="4"/>
      <c r="RCW397" s="4"/>
      <c r="RCX397" s="4"/>
      <c r="RCY397" s="4"/>
      <c r="RCZ397" s="4"/>
      <c r="RDA397" s="4"/>
      <c r="RDB397" s="4"/>
      <c r="RDC397" s="4"/>
      <c r="RDD397" s="4"/>
      <c r="RDE397" s="4"/>
      <c r="RDF397" s="4"/>
      <c r="RDG397" s="4"/>
      <c r="RDH397" s="4"/>
      <c r="RDI397" s="4"/>
      <c r="RDJ397" s="4"/>
      <c r="RDK397" s="4"/>
      <c r="RDL397" s="4"/>
      <c r="RDM397" s="4"/>
      <c r="RDN397" s="4"/>
      <c r="RDO397" s="4"/>
      <c r="RDP397" s="4"/>
      <c r="RDQ397" s="4"/>
      <c r="RDR397" s="4"/>
      <c r="RDS397" s="4"/>
      <c r="RDT397" s="4"/>
      <c r="RDU397" s="4"/>
      <c r="RDV397" s="4"/>
      <c r="RDW397" s="4"/>
      <c r="RDX397" s="4"/>
      <c r="RDY397" s="4"/>
      <c r="RDZ397" s="4"/>
      <c r="REA397" s="4"/>
      <c r="REB397" s="4"/>
      <c r="REC397" s="4"/>
      <c r="RED397" s="4"/>
      <c r="REE397" s="4"/>
      <c r="REF397" s="4"/>
      <c r="REG397" s="4"/>
      <c r="REH397" s="4"/>
      <c r="REI397" s="4"/>
      <c r="REJ397" s="4"/>
      <c r="REK397" s="4"/>
      <c r="REL397" s="4"/>
      <c r="REM397" s="4"/>
      <c r="REN397" s="4"/>
      <c r="REO397" s="4"/>
      <c r="REP397" s="4"/>
      <c r="REQ397" s="4"/>
      <c r="RER397" s="4"/>
      <c r="RES397" s="4"/>
      <c r="RET397" s="4"/>
      <c r="REU397" s="4"/>
      <c r="REV397" s="4"/>
      <c r="REW397" s="4"/>
      <c r="REX397" s="4"/>
      <c r="REY397" s="4"/>
      <c r="REZ397" s="4"/>
      <c r="RFA397" s="4"/>
      <c r="RFB397" s="4"/>
      <c r="RFC397" s="4"/>
      <c r="RFD397" s="4"/>
      <c r="RFE397" s="4"/>
      <c r="RFF397" s="4"/>
      <c r="RFG397" s="4"/>
      <c r="RFH397" s="4"/>
      <c r="RFI397" s="4"/>
      <c r="RFJ397" s="4"/>
      <c r="RFK397" s="4"/>
      <c r="RFL397" s="4"/>
      <c r="RFM397" s="4"/>
      <c r="RFN397" s="4"/>
      <c r="RFO397" s="4"/>
      <c r="RFP397" s="4"/>
      <c r="RFQ397" s="4"/>
      <c r="RFR397" s="4"/>
      <c r="RFS397" s="4"/>
      <c r="RFT397" s="4"/>
      <c r="RFU397" s="4"/>
      <c r="RFV397" s="4"/>
      <c r="RFW397" s="4"/>
      <c r="RFX397" s="4"/>
      <c r="RFY397" s="4"/>
      <c r="RFZ397" s="4"/>
      <c r="RGA397" s="4"/>
      <c r="RGB397" s="4"/>
      <c r="RGC397" s="4"/>
      <c r="RGD397" s="4"/>
      <c r="RGE397" s="4"/>
      <c r="RGF397" s="4"/>
      <c r="RGG397" s="4"/>
      <c r="RGH397" s="4"/>
      <c r="RGI397" s="4"/>
      <c r="RGJ397" s="4"/>
      <c r="RGK397" s="4"/>
      <c r="RGL397" s="4"/>
      <c r="RGM397" s="4"/>
      <c r="RGN397" s="4"/>
      <c r="RGO397" s="4"/>
      <c r="RGP397" s="4"/>
      <c r="RGQ397" s="4"/>
      <c r="RGR397" s="4"/>
      <c r="RGS397" s="4"/>
      <c r="RGT397" s="4"/>
      <c r="RGU397" s="4"/>
      <c r="RGV397" s="4"/>
      <c r="RGW397" s="4"/>
      <c r="RGX397" s="4"/>
      <c r="RGY397" s="4"/>
      <c r="RGZ397" s="4"/>
      <c r="RHA397" s="4"/>
      <c r="RHB397" s="4"/>
      <c r="RHC397" s="4"/>
      <c r="RHD397" s="4"/>
      <c r="RHE397" s="4"/>
      <c r="RHF397" s="4"/>
      <c r="RHG397" s="4"/>
      <c r="RHH397" s="4"/>
      <c r="RHI397" s="4"/>
      <c r="RHJ397" s="4"/>
      <c r="RHK397" s="4"/>
      <c r="RHL397" s="4"/>
      <c r="RHM397" s="4"/>
      <c r="RHN397" s="4"/>
      <c r="RHO397" s="4"/>
      <c r="RHP397" s="4"/>
      <c r="RHQ397" s="4"/>
      <c r="RHR397" s="4"/>
      <c r="RHS397" s="4"/>
      <c r="RHT397" s="4"/>
      <c r="RHU397" s="4"/>
      <c r="RHV397" s="4"/>
      <c r="RHW397" s="4"/>
      <c r="RHX397" s="4"/>
      <c r="RHY397" s="4"/>
      <c r="RHZ397" s="4"/>
      <c r="RIA397" s="4"/>
      <c r="RIB397" s="4"/>
      <c r="RIC397" s="4"/>
      <c r="RID397" s="4"/>
      <c r="RIE397" s="4"/>
      <c r="RIF397" s="4"/>
      <c r="RIG397" s="4"/>
      <c r="RIH397" s="4"/>
      <c r="RII397" s="4"/>
      <c r="RIJ397" s="4"/>
      <c r="RIK397" s="4"/>
      <c r="RIL397" s="4"/>
      <c r="RIM397" s="4"/>
      <c r="RIN397" s="4"/>
      <c r="RIO397" s="4"/>
      <c r="RIP397" s="4"/>
      <c r="RIQ397" s="4"/>
      <c r="RIR397" s="4"/>
      <c r="RIS397" s="4"/>
      <c r="RIT397" s="4"/>
      <c r="RIU397" s="4"/>
      <c r="RIV397" s="4"/>
      <c r="RIW397" s="4"/>
      <c r="RIX397" s="4"/>
      <c r="RIY397" s="4"/>
      <c r="RIZ397" s="4"/>
      <c r="RJA397" s="4"/>
      <c r="RJB397" s="4"/>
      <c r="RJC397" s="4"/>
      <c r="RJD397" s="4"/>
      <c r="RJE397" s="4"/>
      <c r="RJF397" s="4"/>
      <c r="RJG397" s="4"/>
      <c r="RJH397" s="4"/>
      <c r="RJI397" s="4"/>
      <c r="RJJ397" s="4"/>
      <c r="RJK397" s="4"/>
      <c r="RJL397" s="4"/>
      <c r="RJM397" s="4"/>
      <c r="RJN397" s="4"/>
      <c r="RJO397" s="4"/>
      <c r="RJP397" s="4"/>
      <c r="RJQ397" s="4"/>
      <c r="RJR397" s="4"/>
      <c r="RJS397" s="4"/>
      <c r="RJT397" s="4"/>
      <c r="RJU397" s="4"/>
      <c r="RJV397" s="4"/>
      <c r="RJW397" s="4"/>
      <c r="RJX397" s="4"/>
      <c r="RJY397" s="4"/>
      <c r="RJZ397" s="4"/>
      <c r="RKA397" s="4"/>
      <c r="RKB397" s="4"/>
      <c r="RKC397" s="4"/>
      <c r="RKD397" s="4"/>
      <c r="RKE397" s="4"/>
      <c r="RKF397" s="4"/>
      <c r="RKG397" s="4"/>
      <c r="RKH397" s="4"/>
      <c r="RKI397" s="4"/>
      <c r="RKJ397" s="4"/>
      <c r="RKK397" s="4"/>
      <c r="RKL397" s="4"/>
      <c r="RKM397" s="4"/>
      <c r="RKN397" s="4"/>
      <c r="RKO397" s="4"/>
      <c r="RKP397" s="4"/>
      <c r="RKQ397" s="4"/>
      <c r="RKR397" s="4"/>
      <c r="RKS397" s="4"/>
      <c r="RKT397" s="4"/>
      <c r="RKU397" s="4"/>
      <c r="RKV397" s="4"/>
      <c r="RKW397" s="4"/>
      <c r="RKX397" s="4"/>
      <c r="RKY397" s="4"/>
      <c r="RKZ397" s="4"/>
      <c r="RLA397" s="4"/>
      <c r="RLB397" s="4"/>
      <c r="RLC397" s="4"/>
      <c r="RLD397" s="4"/>
      <c r="RLE397" s="4"/>
      <c r="RLF397" s="4"/>
      <c r="RLG397" s="4"/>
      <c r="RLH397" s="4"/>
      <c r="RLI397" s="4"/>
      <c r="RLJ397" s="4"/>
      <c r="RLK397" s="4"/>
      <c r="RLL397" s="4"/>
      <c r="RLM397" s="4"/>
      <c r="RLN397" s="4"/>
      <c r="RLO397" s="4"/>
      <c r="RLP397" s="4"/>
      <c r="RLQ397" s="4"/>
      <c r="RLR397" s="4"/>
      <c r="RLS397" s="4"/>
      <c r="RLT397" s="4"/>
      <c r="RLU397" s="4"/>
      <c r="RLV397" s="4"/>
      <c r="RLW397" s="4"/>
      <c r="RLX397" s="4"/>
      <c r="RLY397" s="4"/>
      <c r="RLZ397" s="4"/>
      <c r="RMA397" s="4"/>
      <c r="RMB397" s="4"/>
      <c r="RMC397" s="4"/>
      <c r="RMD397" s="4"/>
      <c r="RME397" s="4"/>
      <c r="RMF397" s="4"/>
      <c r="RMG397" s="4"/>
      <c r="RMH397" s="4"/>
      <c r="RMI397" s="4"/>
      <c r="RMJ397" s="4"/>
      <c r="RMK397" s="4"/>
      <c r="RML397" s="4"/>
      <c r="RMM397" s="4"/>
      <c r="RMN397" s="4"/>
      <c r="RMO397" s="4"/>
      <c r="RMP397" s="4"/>
      <c r="RMQ397" s="4"/>
      <c r="RMR397" s="4"/>
      <c r="RMS397" s="4"/>
      <c r="RMT397" s="4"/>
      <c r="RMU397" s="4"/>
      <c r="RMV397" s="4"/>
      <c r="RMW397" s="4"/>
      <c r="RMX397" s="4"/>
      <c r="RMY397" s="4"/>
      <c r="RMZ397" s="4"/>
      <c r="RNA397" s="4"/>
      <c r="RNB397" s="4"/>
      <c r="RNC397" s="4"/>
      <c r="RND397" s="4"/>
      <c r="RNE397" s="4"/>
      <c r="RNF397" s="4"/>
      <c r="RNG397" s="4"/>
      <c r="RNH397" s="4"/>
      <c r="RNI397" s="4"/>
      <c r="RNJ397" s="4"/>
      <c r="RNK397" s="4"/>
      <c r="RNL397" s="4"/>
      <c r="RNM397" s="4"/>
      <c r="RNN397" s="4"/>
      <c r="RNO397" s="4"/>
      <c r="RNP397" s="4"/>
      <c r="RNQ397" s="4"/>
      <c r="RNR397" s="4"/>
      <c r="RNS397" s="4"/>
      <c r="RNT397" s="4"/>
      <c r="RNU397" s="4"/>
      <c r="RNV397" s="4"/>
      <c r="RNW397" s="4"/>
      <c r="RNX397" s="4"/>
      <c r="RNY397" s="4"/>
      <c r="RNZ397" s="4"/>
      <c r="ROA397" s="4"/>
      <c r="ROB397" s="4"/>
      <c r="ROC397" s="4"/>
      <c r="ROD397" s="4"/>
      <c r="ROE397" s="4"/>
      <c r="ROF397" s="4"/>
      <c r="ROG397" s="4"/>
      <c r="ROH397" s="4"/>
      <c r="ROI397" s="4"/>
      <c r="ROJ397" s="4"/>
      <c r="ROK397" s="4"/>
      <c r="ROL397" s="4"/>
      <c r="ROM397" s="4"/>
      <c r="RON397" s="4"/>
      <c r="ROO397" s="4"/>
      <c r="ROP397" s="4"/>
      <c r="ROQ397" s="4"/>
      <c r="ROR397" s="4"/>
      <c r="ROS397" s="4"/>
      <c r="ROT397" s="4"/>
      <c r="ROU397" s="4"/>
      <c r="ROV397" s="4"/>
      <c r="ROW397" s="4"/>
      <c r="ROX397" s="4"/>
      <c r="ROY397" s="4"/>
      <c r="ROZ397" s="4"/>
      <c r="RPA397" s="4"/>
      <c r="RPB397" s="4"/>
      <c r="RPC397" s="4"/>
      <c r="RPD397" s="4"/>
      <c r="RPE397" s="4"/>
      <c r="RPF397" s="4"/>
      <c r="RPG397" s="4"/>
      <c r="RPH397" s="4"/>
      <c r="RPI397" s="4"/>
      <c r="RPJ397" s="4"/>
      <c r="RPK397" s="4"/>
      <c r="RPL397" s="4"/>
      <c r="RPM397" s="4"/>
      <c r="RPN397" s="4"/>
      <c r="RPO397" s="4"/>
      <c r="RPP397" s="4"/>
      <c r="RPQ397" s="4"/>
      <c r="RPR397" s="4"/>
      <c r="RPS397" s="4"/>
      <c r="RPT397" s="4"/>
      <c r="RPU397" s="4"/>
      <c r="RPV397" s="4"/>
      <c r="RPW397" s="4"/>
      <c r="RPX397" s="4"/>
      <c r="RPY397" s="4"/>
      <c r="RPZ397" s="4"/>
      <c r="RQA397" s="4"/>
      <c r="RQB397" s="4"/>
      <c r="RQC397" s="4"/>
      <c r="RQD397" s="4"/>
      <c r="RQE397" s="4"/>
      <c r="RQF397" s="4"/>
      <c r="RQG397" s="4"/>
      <c r="RQH397" s="4"/>
      <c r="RQI397" s="4"/>
      <c r="RQJ397" s="4"/>
      <c r="RQK397" s="4"/>
      <c r="RQL397" s="4"/>
      <c r="RQM397" s="4"/>
      <c r="RQN397" s="4"/>
      <c r="RQO397" s="4"/>
      <c r="RQP397" s="4"/>
      <c r="RQQ397" s="4"/>
      <c r="RQR397" s="4"/>
      <c r="RQS397" s="4"/>
      <c r="RQT397" s="4"/>
      <c r="RQU397" s="4"/>
      <c r="RQV397" s="4"/>
      <c r="RQW397" s="4"/>
      <c r="RQX397" s="4"/>
      <c r="RQY397" s="4"/>
      <c r="RQZ397" s="4"/>
      <c r="RRA397" s="4"/>
      <c r="RRB397" s="4"/>
      <c r="RRC397" s="4"/>
      <c r="RRD397" s="4"/>
      <c r="RRE397" s="4"/>
      <c r="RRF397" s="4"/>
      <c r="RRG397" s="4"/>
      <c r="RRH397" s="4"/>
      <c r="RRI397" s="4"/>
      <c r="RRJ397" s="4"/>
      <c r="RRK397" s="4"/>
      <c r="RRL397" s="4"/>
      <c r="RRM397" s="4"/>
      <c r="RRN397" s="4"/>
      <c r="RRO397" s="4"/>
      <c r="RRP397" s="4"/>
      <c r="RRQ397" s="4"/>
      <c r="RRR397" s="4"/>
      <c r="RRS397" s="4"/>
      <c r="RRT397" s="4"/>
      <c r="RRU397" s="4"/>
      <c r="RRV397" s="4"/>
      <c r="RRW397" s="4"/>
      <c r="RRX397" s="4"/>
      <c r="RRY397" s="4"/>
      <c r="RRZ397" s="4"/>
      <c r="RSA397" s="4"/>
      <c r="RSB397" s="4"/>
      <c r="RSC397" s="4"/>
      <c r="RSD397" s="4"/>
      <c r="RSE397" s="4"/>
      <c r="RSF397" s="4"/>
      <c r="RSG397" s="4"/>
      <c r="RSH397" s="4"/>
      <c r="RSI397" s="4"/>
      <c r="RSJ397" s="4"/>
      <c r="RSK397" s="4"/>
      <c r="RSL397" s="4"/>
      <c r="RSM397" s="4"/>
      <c r="RSN397" s="4"/>
      <c r="RSO397" s="4"/>
      <c r="RSP397" s="4"/>
      <c r="RSQ397" s="4"/>
      <c r="RSR397" s="4"/>
      <c r="RSS397" s="4"/>
      <c r="RST397" s="4"/>
      <c r="RSU397" s="4"/>
      <c r="RSV397" s="4"/>
      <c r="RSW397" s="4"/>
      <c r="RSX397" s="4"/>
      <c r="RSY397" s="4"/>
      <c r="RSZ397" s="4"/>
      <c r="RTA397" s="4"/>
      <c r="RTB397" s="4"/>
      <c r="RTC397" s="4"/>
      <c r="RTD397" s="4"/>
      <c r="RTE397" s="4"/>
      <c r="RTF397" s="4"/>
      <c r="RTG397" s="4"/>
      <c r="RTH397" s="4"/>
      <c r="RTI397" s="4"/>
      <c r="RTJ397" s="4"/>
      <c r="RTK397" s="4"/>
      <c r="RTL397" s="4"/>
      <c r="RTM397" s="4"/>
      <c r="RTN397" s="4"/>
      <c r="RTO397" s="4"/>
      <c r="RTP397" s="4"/>
      <c r="RTQ397" s="4"/>
      <c r="RTR397" s="4"/>
      <c r="RTS397" s="4"/>
      <c r="RTT397" s="4"/>
      <c r="RTU397" s="4"/>
      <c r="RTV397" s="4"/>
      <c r="RTW397" s="4"/>
      <c r="RTX397" s="4"/>
      <c r="RTY397" s="4"/>
      <c r="RTZ397" s="4"/>
      <c r="RUA397" s="4"/>
      <c r="RUB397" s="4"/>
      <c r="RUC397" s="4"/>
      <c r="RUD397" s="4"/>
      <c r="RUE397" s="4"/>
      <c r="RUF397" s="4"/>
      <c r="RUG397" s="4"/>
      <c r="RUH397" s="4"/>
      <c r="RUI397" s="4"/>
      <c r="RUJ397" s="4"/>
      <c r="RUK397" s="4"/>
      <c r="RUL397" s="4"/>
      <c r="RUM397" s="4"/>
      <c r="RUN397" s="4"/>
      <c r="RUO397" s="4"/>
      <c r="RUP397" s="4"/>
      <c r="RUQ397" s="4"/>
      <c r="RUR397" s="4"/>
      <c r="RUS397" s="4"/>
      <c r="RUT397" s="4"/>
      <c r="RUU397" s="4"/>
      <c r="RUV397" s="4"/>
      <c r="RUW397" s="4"/>
      <c r="RUX397" s="4"/>
      <c r="RUY397" s="4"/>
      <c r="RUZ397" s="4"/>
      <c r="RVA397" s="4"/>
      <c r="RVB397" s="4"/>
      <c r="RVC397" s="4"/>
      <c r="RVD397" s="4"/>
      <c r="RVE397" s="4"/>
      <c r="RVF397" s="4"/>
      <c r="RVG397" s="4"/>
      <c r="RVH397" s="4"/>
      <c r="RVI397" s="4"/>
      <c r="RVJ397" s="4"/>
      <c r="RVK397" s="4"/>
      <c r="RVL397" s="4"/>
      <c r="RVM397" s="4"/>
      <c r="RVN397" s="4"/>
      <c r="RVO397" s="4"/>
      <c r="RVP397" s="4"/>
      <c r="RVQ397" s="4"/>
      <c r="RVR397" s="4"/>
      <c r="RVS397" s="4"/>
      <c r="RVT397" s="4"/>
      <c r="RVU397" s="4"/>
      <c r="RVV397" s="4"/>
      <c r="RVW397" s="4"/>
      <c r="RVX397" s="4"/>
      <c r="RVY397" s="4"/>
      <c r="RVZ397" s="4"/>
      <c r="RWA397" s="4"/>
      <c r="RWB397" s="4"/>
      <c r="RWC397" s="4"/>
      <c r="RWD397" s="4"/>
      <c r="RWE397" s="4"/>
      <c r="RWF397" s="4"/>
      <c r="RWG397" s="4"/>
      <c r="RWH397" s="4"/>
      <c r="RWI397" s="4"/>
      <c r="RWJ397" s="4"/>
      <c r="RWK397" s="4"/>
      <c r="RWL397" s="4"/>
      <c r="RWM397" s="4"/>
      <c r="RWN397" s="4"/>
      <c r="RWO397" s="4"/>
      <c r="RWP397" s="4"/>
      <c r="RWQ397" s="4"/>
      <c r="RWR397" s="4"/>
      <c r="RWS397" s="4"/>
      <c r="RWT397" s="4"/>
      <c r="RWU397" s="4"/>
      <c r="RWV397" s="4"/>
      <c r="RWW397" s="4"/>
      <c r="RWX397" s="4"/>
      <c r="RWY397" s="4"/>
      <c r="RWZ397" s="4"/>
      <c r="RXA397" s="4"/>
      <c r="RXB397" s="4"/>
      <c r="RXC397" s="4"/>
      <c r="RXD397" s="4"/>
      <c r="RXE397" s="4"/>
      <c r="RXF397" s="4"/>
      <c r="RXG397" s="4"/>
      <c r="RXH397" s="4"/>
      <c r="RXI397" s="4"/>
      <c r="RXJ397" s="4"/>
      <c r="RXK397" s="4"/>
      <c r="RXL397" s="4"/>
      <c r="RXM397" s="4"/>
      <c r="RXN397" s="4"/>
      <c r="RXO397" s="4"/>
      <c r="RXP397" s="4"/>
      <c r="RXQ397" s="4"/>
      <c r="RXR397" s="4"/>
      <c r="RXS397" s="4"/>
      <c r="RXT397" s="4"/>
      <c r="RXU397" s="4"/>
      <c r="RXV397" s="4"/>
      <c r="RXW397" s="4"/>
      <c r="RXX397" s="4"/>
      <c r="RXY397" s="4"/>
      <c r="RXZ397" s="4"/>
      <c r="RYA397" s="4"/>
      <c r="RYB397" s="4"/>
      <c r="RYC397" s="4"/>
      <c r="RYD397" s="4"/>
      <c r="RYE397" s="4"/>
      <c r="RYF397" s="4"/>
      <c r="RYG397" s="4"/>
      <c r="RYH397" s="4"/>
      <c r="RYI397" s="4"/>
      <c r="RYJ397" s="4"/>
      <c r="RYK397" s="4"/>
      <c r="RYL397" s="4"/>
      <c r="RYM397" s="4"/>
      <c r="RYN397" s="4"/>
      <c r="RYO397" s="4"/>
      <c r="RYP397" s="4"/>
      <c r="RYQ397" s="4"/>
      <c r="RYR397" s="4"/>
      <c r="RYS397" s="4"/>
      <c r="RYT397" s="4"/>
      <c r="RYU397" s="4"/>
      <c r="RYV397" s="4"/>
      <c r="RYW397" s="4"/>
      <c r="RYX397" s="4"/>
      <c r="RYY397" s="4"/>
      <c r="RYZ397" s="4"/>
      <c r="RZA397" s="4"/>
      <c r="RZB397" s="4"/>
      <c r="RZC397" s="4"/>
      <c r="RZD397" s="4"/>
      <c r="RZE397" s="4"/>
      <c r="RZF397" s="4"/>
      <c r="RZG397" s="4"/>
      <c r="RZH397" s="4"/>
      <c r="RZI397" s="4"/>
      <c r="RZJ397" s="4"/>
      <c r="RZK397" s="4"/>
      <c r="RZL397" s="4"/>
      <c r="RZM397" s="4"/>
      <c r="RZN397" s="4"/>
      <c r="RZO397" s="4"/>
      <c r="RZP397" s="4"/>
      <c r="RZQ397" s="4"/>
      <c r="RZR397" s="4"/>
      <c r="RZS397" s="4"/>
      <c r="RZT397" s="4"/>
      <c r="RZU397" s="4"/>
      <c r="RZV397" s="4"/>
      <c r="RZW397" s="4"/>
      <c r="RZX397" s="4"/>
      <c r="RZY397" s="4"/>
      <c r="RZZ397" s="4"/>
      <c r="SAA397" s="4"/>
      <c r="SAB397" s="4"/>
      <c r="SAC397" s="4"/>
      <c r="SAD397" s="4"/>
      <c r="SAE397" s="4"/>
      <c r="SAF397" s="4"/>
      <c r="SAG397" s="4"/>
      <c r="SAH397" s="4"/>
      <c r="SAI397" s="4"/>
      <c r="SAJ397" s="4"/>
      <c r="SAK397" s="4"/>
      <c r="SAL397" s="4"/>
      <c r="SAM397" s="4"/>
      <c r="SAN397" s="4"/>
      <c r="SAO397" s="4"/>
      <c r="SAP397" s="4"/>
      <c r="SAQ397" s="4"/>
      <c r="SAR397" s="4"/>
      <c r="SAS397" s="4"/>
      <c r="SAT397" s="4"/>
      <c r="SAU397" s="4"/>
      <c r="SAV397" s="4"/>
      <c r="SAW397" s="4"/>
      <c r="SAX397" s="4"/>
      <c r="SAY397" s="4"/>
      <c r="SAZ397" s="4"/>
      <c r="SBA397" s="4"/>
      <c r="SBB397" s="4"/>
      <c r="SBC397" s="4"/>
      <c r="SBD397" s="4"/>
      <c r="SBE397" s="4"/>
      <c r="SBF397" s="4"/>
      <c r="SBG397" s="4"/>
      <c r="SBH397" s="4"/>
      <c r="SBI397" s="4"/>
      <c r="SBJ397" s="4"/>
      <c r="SBK397" s="4"/>
      <c r="SBL397" s="4"/>
      <c r="SBM397" s="4"/>
      <c r="SBN397" s="4"/>
      <c r="SBO397" s="4"/>
      <c r="SBP397" s="4"/>
      <c r="SBQ397" s="4"/>
      <c r="SBR397" s="4"/>
      <c r="SBS397" s="4"/>
      <c r="SBT397" s="4"/>
      <c r="SBU397" s="4"/>
      <c r="SBV397" s="4"/>
      <c r="SBW397" s="4"/>
      <c r="SBX397" s="4"/>
      <c r="SBY397" s="4"/>
      <c r="SBZ397" s="4"/>
      <c r="SCA397" s="4"/>
      <c r="SCB397" s="4"/>
      <c r="SCC397" s="4"/>
      <c r="SCD397" s="4"/>
      <c r="SCE397" s="4"/>
      <c r="SCF397" s="4"/>
      <c r="SCG397" s="4"/>
      <c r="SCH397" s="4"/>
      <c r="SCI397" s="4"/>
      <c r="SCJ397" s="4"/>
      <c r="SCK397" s="4"/>
      <c r="SCL397" s="4"/>
      <c r="SCM397" s="4"/>
      <c r="SCN397" s="4"/>
      <c r="SCO397" s="4"/>
      <c r="SCP397" s="4"/>
      <c r="SCQ397" s="4"/>
      <c r="SCR397" s="4"/>
      <c r="SCS397" s="4"/>
      <c r="SCT397" s="4"/>
      <c r="SCU397" s="4"/>
      <c r="SCV397" s="4"/>
      <c r="SCW397" s="4"/>
      <c r="SCX397" s="4"/>
      <c r="SCY397" s="4"/>
      <c r="SCZ397" s="4"/>
      <c r="SDA397" s="4"/>
      <c r="SDB397" s="4"/>
      <c r="SDC397" s="4"/>
      <c r="SDD397" s="4"/>
      <c r="SDE397" s="4"/>
      <c r="SDF397" s="4"/>
      <c r="SDG397" s="4"/>
      <c r="SDH397" s="4"/>
      <c r="SDI397" s="4"/>
      <c r="SDJ397" s="4"/>
      <c r="SDK397" s="4"/>
      <c r="SDL397" s="4"/>
      <c r="SDM397" s="4"/>
      <c r="SDN397" s="4"/>
      <c r="SDO397" s="4"/>
      <c r="SDP397" s="4"/>
      <c r="SDQ397" s="4"/>
      <c r="SDR397" s="4"/>
      <c r="SDS397" s="4"/>
      <c r="SDT397" s="4"/>
      <c r="SDU397" s="4"/>
      <c r="SDV397" s="4"/>
      <c r="SDW397" s="4"/>
      <c r="SDX397" s="4"/>
      <c r="SDY397" s="4"/>
      <c r="SDZ397" s="4"/>
      <c r="SEA397" s="4"/>
      <c r="SEB397" s="4"/>
      <c r="SEC397" s="4"/>
      <c r="SED397" s="4"/>
      <c r="SEE397" s="4"/>
      <c r="SEF397" s="4"/>
      <c r="SEG397" s="4"/>
      <c r="SEH397" s="4"/>
      <c r="SEI397" s="4"/>
      <c r="SEJ397" s="4"/>
      <c r="SEK397" s="4"/>
      <c r="SEL397" s="4"/>
      <c r="SEM397" s="4"/>
      <c r="SEN397" s="4"/>
      <c r="SEO397" s="4"/>
      <c r="SEP397" s="4"/>
      <c r="SEQ397" s="4"/>
      <c r="SER397" s="4"/>
      <c r="SES397" s="4"/>
      <c r="SET397" s="4"/>
      <c r="SEU397" s="4"/>
      <c r="SEV397" s="4"/>
      <c r="SEW397" s="4"/>
      <c r="SEX397" s="4"/>
      <c r="SEY397" s="4"/>
      <c r="SEZ397" s="4"/>
      <c r="SFA397" s="4"/>
      <c r="SFB397" s="4"/>
      <c r="SFC397" s="4"/>
      <c r="SFD397" s="4"/>
      <c r="SFE397" s="4"/>
      <c r="SFF397" s="4"/>
      <c r="SFG397" s="4"/>
      <c r="SFH397" s="4"/>
      <c r="SFI397" s="4"/>
      <c r="SFJ397" s="4"/>
      <c r="SFK397" s="4"/>
      <c r="SFL397" s="4"/>
      <c r="SFM397" s="4"/>
      <c r="SFN397" s="4"/>
      <c r="SFO397" s="4"/>
      <c r="SFP397" s="4"/>
      <c r="SFQ397" s="4"/>
      <c r="SFR397" s="4"/>
      <c r="SFS397" s="4"/>
      <c r="SFT397" s="4"/>
      <c r="SFU397" s="4"/>
      <c r="SFV397" s="4"/>
      <c r="SFW397" s="4"/>
      <c r="SFX397" s="4"/>
      <c r="SFY397" s="4"/>
      <c r="SFZ397" s="4"/>
      <c r="SGA397" s="4"/>
      <c r="SGB397" s="4"/>
      <c r="SGC397" s="4"/>
      <c r="SGD397" s="4"/>
      <c r="SGE397" s="4"/>
      <c r="SGF397" s="4"/>
      <c r="SGG397" s="4"/>
      <c r="SGH397" s="4"/>
      <c r="SGI397" s="4"/>
      <c r="SGJ397" s="4"/>
      <c r="SGK397" s="4"/>
      <c r="SGL397" s="4"/>
      <c r="SGM397" s="4"/>
      <c r="SGN397" s="4"/>
      <c r="SGO397" s="4"/>
      <c r="SGP397" s="4"/>
      <c r="SGQ397" s="4"/>
      <c r="SGR397" s="4"/>
      <c r="SGS397" s="4"/>
      <c r="SGT397" s="4"/>
      <c r="SGU397" s="4"/>
      <c r="SGV397" s="4"/>
      <c r="SGW397" s="4"/>
      <c r="SGX397" s="4"/>
      <c r="SGY397" s="4"/>
      <c r="SGZ397" s="4"/>
      <c r="SHA397" s="4"/>
      <c r="SHB397" s="4"/>
      <c r="SHC397" s="4"/>
      <c r="SHD397" s="4"/>
      <c r="SHE397" s="4"/>
      <c r="SHF397" s="4"/>
      <c r="SHG397" s="4"/>
      <c r="SHH397" s="4"/>
      <c r="SHI397" s="4"/>
      <c r="SHJ397" s="4"/>
      <c r="SHK397" s="4"/>
      <c r="SHL397" s="4"/>
      <c r="SHM397" s="4"/>
      <c r="SHN397" s="4"/>
      <c r="SHO397" s="4"/>
      <c r="SHP397" s="4"/>
      <c r="SHQ397" s="4"/>
      <c r="SHR397" s="4"/>
      <c r="SHS397" s="4"/>
      <c r="SHT397" s="4"/>
      <c r="SHU397" s="4"/>
      <c r="SHV397" s="4"/>
      <c r="SHW397" s="4"/>
      <c r="SHX397" s="4"/>
      <c r="SHY397" s="4"/>
      <c r="SHZ397" s="4"/>
      <c r="SIA397" s="4"/>
      <c r="SIB397" s="4"/>
      <c r="SIC397" s="4"/>
      <c r="SID397" s="4"/>
      <c r="SIE397" s="4"/>
      <c r="SIF397" s="4"/>
      <c r="SIG397" s="4"/>
      <c r="SIH397" s="4"/>
      <c r="SII397" s="4"/>
      <c r="SIJ397" s="4"/>
      <c r="SIK397" s="4"/>
      <c r="SIL397" s="4"/>
      <c r="SIM397" s="4"/>
      <c r="SIN397" s="4"/>
      <c r="SIO397" s="4"/>
      <c r="SIP397" s="4"/>
      <c r="SIQ397" s="4"/>
      <c r="SIR397" s="4"/>
      <c r="SIS397" s="4"/>
      <c r="SIT397" s="4"/>
      <c r="SIU397" s="4"/>
      <c r="SIV397" s="4"/>
      <c r="SIW397" s="4"/>
      <c r="SIX397" s="4"/>
      <c r="SIY397" s="4"/>
      <c r="SIZ397" s="4"/>
      <c r="SJA397" s="4"/>
      <c r="SJB397" s="4"/>
      <c r="SJC397" s="4"/>
      <c r="SJD397" s="4"/>
      <c r="SJE397" s="4"/>
      <c r="SJF397" s="4"/>
      <c r="SJG397" s="4"/>
      <c r="SJH397" s="4"/>
      <c r="SJI397" s="4"/>
      <c r="SJJ397" s="4"/>
      <c r="SJK397" s="4"/>
      <c r="SJL397" s="4"/>
      <c r="SJM397" s="4"/>
      <c r="SJN397" s="4"/>
      <c r="SJO397" s="4"/>
      <c r="SJP397" s="4"/>
      <c r="SJQ397" s="4"/>
      <c r="SJR397" s="4"/>
      <c r="SJS397" s="4"/>
      <c r="SJT397" s="4"/>
      <c r="SJU397" s="4"/>
      <c r="SJV397" s="4"/>
      <c r="SJW397" s="4"/>
      <c r="SJX397" s="4"/>
      <c r="SJY397" s="4"/>
      <c r="SJZ397" s="4"/>
      <c r="SKA397" s="4"/>
      <c r="SKB397" s="4"/>
      <c r="SKC397" s="4"/>
      <c r="SKD397" s="4"/>
      <c r="SKE397" s="4"/>
      <c r="SKF397" s="4"/>
      <c r="SKG397" s="4"/>
      <c r="SKH397" s="4"/>
      <c r="SKI397" s="4"/>
      <c r="SKJ397" s="4"/>
      <c r="SKK397" s="4"/>
      <c r="SKL397" s="4"/>
      <c r="SKM397" s="4"/>
      <c r="SKN397" s="4"/>
      <c r="SKO397" s="4"/>
      <c r="SKP397" s="4"/>
      <c r="SKQ397" s="4"/>
      <c r="SKR397" s="4"/>
      <c r="SKS397" s="4"/>
      <c r="SKT397" s="4"/>
      <c r="SKU397" s="4"/>
      <c r="SKV397" s="4"/>
      <c r="SKW397" s="4"/>
      <c r="SKX397" s="4"/>
      <c r="SKY397" s="4"/>
      <c r="SKZ397" s="4"/>
      <c r="SLA397" s="4"/>
      <c r="SLB397" s="4"/>
      <c r="SLC397" s="4"/>
      <c r="SLD397" s="4"/>
      <c r="SLE397" s="4"/>
      <c r="SLF397" s="4"/>
      <c r="SLG397" s="4"/>
      <c r="SLH397" s="4"/>
      <c r="SLI397" s="4"/>
      <c r="SLJ397" s="4"/>
      <c r="SLK397" s="4"/>
      <c r="SLL397" s="4"/>
      <c r="SLM397" s="4"/>
      <c r="SLN397" s="4"/>
      <c r="SLO397" s="4"/>
      <c r="SLP397" s="4"/>
      <c r="SLQ397" s="4"/>
      <c r="SLR397" s="4"/>
      <c r="SLS397" s="4"/>
      <c r="SLT397" s="4"/>
      <c r="SLU397" s="4"/>
      <c r="SLV397" s="4"/>
      <c r="SLW397" s="4"/>
      <c r="SLX397" s="4"/>
      <c r="SLY397" s="4"/>
      <c r="SLZ397" s="4"/>
      <c r="SMA397" s="4"/>
      <c r="SMB397" s="4"/>
      <c r="SMC397" s="4"/>
      <c r="SMD397" s="4"/>
      <c r="SME397" s="4"/>
      <c r="SMF397" s="4"/>
      <c r="SMG397" s="4"/>
      <c r="SMH397" s="4"/>
      <c r="SMI397" s="4"/>
      <c r="SMJ397" s="4"/>
      <c r="SMK397" s="4"/>
      <c r="SML397" s="4"/>
      <c r="SMM397" s="4"/>
      <c r="SMN397" s="4"/>
      <c r="SMO397" s="4"/>
      <c r="SMP397" s="4"/>
      <c r="SMQ397" s="4"/>
      <c r="SMR397" s="4"/>
      <c r="SMS397" s="4"/>
      <c r="SMT397" s="4"/>
      <c r="SMU397" s="4"/>
      <c r="SMV397" s="4"/>
      <c r="SMW397" s="4"/>
      <c r="SMX397" s="4"/>
      <c r="SMY397" s="4"/>
      <c r="SMZ397" s="4"/>
      <c r="SNA397" s="4"/>
      <c r="SNB397" s="4"/>
      <c r="SNC397" s="4"/>
      <c r="SND397" s="4"/>
      <c r="SNE397" s="4"/>
      <c r="SNF397" s="4"/>
      <c r="SNG397" s="4"/>
      <c r="SNH397" s="4"/>
      <c r="SNI397" s="4"/>
      <c r="SNJ397" s="4"/>
      <c r="SNK397" s="4"/>
      <c r="SNL397" s="4"/>
      <c r="SNM397" s="4"/>
      <c r="SNN397" s="4"/>
      <c r="SNO397" s="4"/>
      <c r="SNP397" s="4"/>
      <c r="SNQ397" s="4"/>
      <c r="SNR397" s="4"/>
      <c r="SNS397" s="4"/>
      <c r="SNT397" s="4"/>
      <c r="SNU397" s="4"/>
      <c r="SNV397" s="4"/>
      <c r="SNW397" s="4"/>
      <c r="SNX397" s="4"/>
      <c r="SNY397" s="4"/>
      <c r="SNZ397" s="4"/>
      <c r="SOA397" s="4"/>
      <c r="SOB397" s="4"/>
      <c r="SOC397" s="4"/>
      <c r="SOD397" s="4"/>
      <c r="SOE397" s="4"/>
      <c r="SOF397" s="4"/>
      <c r="SOG397" s="4"/>
      <c r="SOH397" s="4"/>
      <c r="SOI397" s="4"/>
      <c r="SOJ397" s="4"/>
      <c r="SOK397" s="4"/>
      <c r="SOL397" s="4"/>
      <c r="SOM397" s="4"/>
      <c r="SON397" s="4"/>
      <c r="SOO397" s="4"/>
      <c r="SOP397" s="4"/>
      <c r="SOQ397" s="4"/>
      <c r="SOR397" s="4"/>
      <c r="SOS397" s="4"/>
      <c r="SOT397" s="4"/>
      <c r="SOU397" s="4"/>
      <c r="SOV397" s="4"/>
      <c r="SOW397" s="4"/>
      <c r="SOX397" s="4"/>
      <c r="SOY397" s="4"/>
      <c r="SOZ397" s="4"/>
      <c r="SPA397" s="4"/>
      <c r="SPB397" s="4"/>
      <c r="SPC397" s="4"/>
      <c r="SPD397" s="4"/>
      <c r="SPE397" s="4"/>
      <c r="SPF397" s="4"/>
      <c r="SPG397" s="4"/>
      <c r="SPH397" s="4"/>
      <c r="SPI397" s="4"/>
      <c r="SPJ397" s="4"/>
      <c r="SPK397" s="4"/>
      <c r="SPL397" s="4"/>
      <c r="SPM397" s="4"/>
      <c r="SPN397" s="4"/>
      <c r="SPO397" s="4"/>
      <c r="SPP397" s="4"/>
      <c r="SPQ397" s="4"/>
      <c r="SPR397" s="4"/>
      <c r="SPS397" s="4"/>
      <c r="SPT397" s="4"/>
      <c r="SPU397" s="4"/>
      <c r="SPV397" s="4"/>
      <c r="SPW397" s="4"/>
      <c r="SPX397" s="4"/>
      <c r="SPY397" s="4"/>
      <c r="SPZ397" s="4"/>
      <c r="SQA397" s="4"/>
      <c r="SQB397" s="4"/>
      <c r="SQC397" s="4"/>
      <c r="SQD397" s="4"/>
      <c r="SQE397" s="4"/>
      <c r="SQF397" s="4"/>
      <c r="SQG397" s="4"/>
      <c r="SQH397" s="4"/>
      <c r="SQI397" s="4"/>
      <c r="SQJ397" s="4"/>
      <c r="SQK397" s="4"/>
      <c r="SQL397" s="4"/>
      <c r="SQM397" s="4"/>
      <c r="SQN397" s="4"/>
      <c r="SQO397" s="4"/>
      <c r="SQP397" s="4"/>
      <c r="SQQ397" s="4"/>
      <c r="SQR397" s="4"/>
      <c r="SQS397" s="4"/>
      <c r="SQT397" s="4"/>
      <c r="SQU397" s="4"/>
      <c r="SQV397" s="4"/>
      <c r="SQW397" s="4"/>
      <c r="SQX397" s="4"/>
      <c r="SQY397" s="4"/>
      <c r="SQZ397" s="4"/>
      <c r="SRA397" s="4"/>
      <c r="SRB397" s="4"/>
      <c r="SRC397" s="4"/>
      <c r="SRD397" s="4"/>
      <c r="SRE397" s="4"/>
      <c r="SRF397" s="4"/>
      <c r="SRG397" s="4"/>
      <c r="SRH397" s="4"/>
      <c r="SRI397" s="4"/>
      <c r="SRJ397" s="4"/>
      <c r="SRK397" s="4"/>
      <c r="SRL397" s="4"/>
      <c r="SRM397" s="4"/>
      <c r="SRN397" s="4"/>
      <c r="SRO397" s="4"/>
      <c r="SRP397" s="4"/>
      <c r="SRQ397" s="4"/>
      <c r="SRR397" s="4"/>
      <c r="SRS397" s="4"/>
      <c r="SRT397" s="4"/>
      <c r="SRU397" s="4"/>
      <c r="SRV397" s="4"/>
      <c r="SRW397" s="4"/>
      <c r="SRX397" s="4"/>
      <c r="SRY397" s="4"/>
      <c r="SRZ397" s="4"/>
      <c r="SSA397" s="4"/>
      <c r="SSB397" s="4"/>
      <c r="SSC397" s="4"/>
      <c r="SSD397" s="4"/>
      <c r="SSE397" s="4"/>
      <c r="SSF397" s="4"/>
      <c r="SSG397" s="4"/>
      <c r="SSH397" s="4"/>
      <c r="SSI397" s="4"/>
      <c r="SSJ397" s="4"/>
      <c r="SSK397" s="4"/>
      <c r="SSL397" s="4"/>
      <c r="SSM397" s="4"/>
      <c r="SSN397" s="4"/>
      <c r="SSO397" s="4"/>
      <c r="SSP397" s="4"/>
      <c r="SSQ397" s="4"/>
      <c r="SSR397" s="4"/>
      <c r="SSS397" s="4"/>
      <c r="SST397" s="4"/>
      <c r="SSU397" s="4"/>
      <c r="SSV397" s="4"/>
      <c r="SSW397" s="4"/>
      <c r="SSX397" s="4"/>
      <c r="SSY397" s="4"/>
      <c r="SSZ397" s="4"/>
      <c r="STA397" s="4"/>
      <c r="STB397" s="4"/>
      <c r="STC397" s="4"/>
      <c r="STD397" s="4"/>
      <c r="STE397" s="4"/>
      <c r="STF397" s="4"/>
      <c r="STG397" s="4"/>
      <c r="STH397" s="4"/>
      <c r="STI397" s="4"/>
      <c r="STJ397" s="4"/>
      <c r="STK397" s="4"/>
      <c r="STL397" s="4"/>
      <c r="STM397" s="4"/>
      <c r="STN397" s="4"/>
      <c r="STO397" s="4"/>
      <c r="STP397" s="4"/>
      <c r="STQ397" s="4"/>
      <c r="STR397" s="4"/>
      <c r="STS397" s="4"/>
      <c r="STT397" s="4"/>
      <c r="STU397" s="4"/>
      <c r="STV397" s="4"/>
      <c r="STW397" s="4"/>
      <c r="STX397" s="4"/>
      <c r="STY397" s="4"/>
      <c r="STZ397" s="4"/>
      <c r="SUA397" s="4"/>
      <c r="SUB397" s="4"/>
      <c r="SUC397" s="4"/>
      <c r="SUD397" s="4"/>
      <c r="SUE397" s="4"/>
      <c r="SUF397" s="4"/>
      <c r="SUG397" s="4"/>
      <c r="SUH397" s="4"/>
      <c r="SUI397" s="4"/>
      <c r="SUJ397" s="4"/>
      <c r="SUK397" s="4"/>
      <c r="SUL397" s="4"/>
      <c r="SUM397" s="4"/>
      <c r="SUN397" s="4"/>
      <c r="SUO397" s="4"/>
      <c r="SUP397" s="4"/>
      <c r="SUQ397" s="4"/>
      <c r="SUR397" s="4"/>
      <c r="SUS397" s="4"/>
      <c r="SUT397" s="4"/>
      <c r="SUU397" s="4"/>
      <c r="SUV397" s="4"/>
      <c r="SUW397" s="4"/>
      <c r="SUX397" s="4"/>
      <c r="SUY397" s="4"/>
      <c r="SUZ397" s="4"/>
      <c r="SVA397" s="4"/>
      <c r="SVB397" s="4"/>
      <c r="SVC397" s="4"/>
      <c r="SVD397" s="4"/>
      <c r="SVE397" s="4"/>
      <c r="SVF397" s="4"/>
      <c r="SVG397" s="4"/>
      <c r="SVH397" s="4"/>
      <c r="SVI397" s="4"/>
      <c r="SVJ397" s="4"/>
      <c r="SVK397" s="4"/>
      <c r="SVL397" s="4"/>
      <c r="SVM397" s="4"/>
      <c r="SVN397" s="4"/>
      <c r="SVO397" s="4"/>
      <c r="SVP397" s="4"/>
      <c r="SVQ397" s="4"/>
      <c r="SVR397" s="4"/>
      <c r="SVS397" s="4"/>
      <c r="SVT397" s="4"/>
      <c r="SVU397" s="4"/>
      <c r="SVV397" s="4"/>
      <c r="SVW397" s="4"/>
      <c r="SVX397" s="4"/>
      <c r="SVY397" s="4"/>
      <c r="SVZ397" s="4"/>
      <c r="SWA397" s="4"/>
      <c r="SWB397" s="4"/>
      <c r="SWC397" s="4"/>
      <c r="SWD397" s="4"/>
      <c r="SWE397" s="4"/>
      <c r="SWF397" s="4"/>
      <c r="SWG397" s="4"/>
      <c r="SWH397" s="4"/>
      <c r="SWI397" s="4"/>
      <c r="SWJ397" s="4"/>
      <c r="SWK397" s="4"/>
      <c r="SWL397" s="4"/>
      <c r="SWM397" s="4"/>
      <c r="SWN397" s="4"/>
      <c r="SWO397" s="4"/>
      <c r="SWP397" s="4"/>
      <c r="SWQ397" s="4"/>
      <c r="SWR397" s="4"/>
      <c r="SWS397" s="4"/>
      <c r="SWT397" s="4"/>
      <c r="SWU397" s="4"/>
      <c r="SWV397" s="4"/>
      <c r="SWW397" s="4"/>
      <c r="SWX397" s="4"/>
      <c r="SWY397" s="4"/>
      <c r="SWZ397" s="4"/>
      <c r="SXA397" s="4"/>
      <c r="SXB397" s="4"/>
      <c r="SXC397" s="4"/>
      <c r="SXD397" s="4"/>
      <c r="SXE397" s="4"/>
      <c r="SXF397" s="4"/>
      <c r="SXG397" s="4"/>
      <c r="SXH397" s="4"/>
      <c r="SXI397" s="4"/>
      <c r="SXJ397" s="4"/>
      <c r="SXK397" s="4"/>
      <c r="SXL397" s="4"/>
      <c r="SXM397" s="4"/>
      <c r="SXN397" s="4"/>
      <c r="SXO397" s="4"/>
      <c r="SXP397" s="4"/>
      <c r="SXQ397" s="4"/>
      <c r="SXR397" s="4"/>
      <c r="SXS397" s="4"/>
      <c r="SXT397" s="4"/>
      <c r="SXU397" s="4"/>
      <c r="SXV397" s="4"/>
      <c r="SXW397" s="4"/>
      <c r="SXX397" s="4"/>
      <c r="SXY397" s="4"/>
      <c r="SXZ397" s="4"/>
      <c r="SYA397" s="4"/>
      <c r="SYB397" s="4"/>
      <c r="SYC397" s="4"/>
      <c r="SYD397" s="4"/>
      <c r="SYE397" s="4"/>
      <c r="SYF397" s="4"/>
      <c r="SYG397" s="4"/>
      <c r="SYH397" s="4"/>
      <c r="SYI397" s="4"/>
      <c r="SYJ397" s="4"/>
      <c r="SYK397" s="4"/>
      <c r="SYL397" s="4"/>
      <c r="SYM397" s="4"/>
      <c r="SYN397" s="4"/>
      <c r="SYO397" s="4"/>
      <c r="SYP397" s="4"/>
      <c r="SYQ397" s="4"/>
      <c r="SYR397" s="4"/>
      <c r="SYS397" s="4"/>
      <c r="SYT397" s="4"/>
      <c r="SYU397" s="4"/>
      <c r="SYV397" s="4"/>
      <c r="SYW397" s="4"/>
      <c r="SYX397" s="4"/>
      <c r="SYY397" s="4"/>
      <c r="SYZ397" s="4"/>
      <c r="SZA397" s="4"/>
      <c r="SZB397" s="4"/>
      <c r="SZC397" s="4"/>
      <c r="SZD397" s="4"/>
      <c r="SZE397" s="4"/>
      <c r="SZF397" s="4"/>
      <c r="SZG397" s="4"/>
      <c r="SZH397" s="4"/>
      <c r="SZI397" s="4"/>
      <c r="SZJ397" s="4"/>
      <c r="SZK397" s="4"/>
      <c r="SZL397" s="4"/>
      <c r="SZM397" s="4"/>
      <c r="SZN397" s="4"/>
      <c r="SZO397" s="4"/>
      <c r="SZP397" s="4"/>
      <c r="SZQ397" s="4"/>
      <c r="SZR397" s="4"/>
      <c r="SZS397" s="4"/>
      <c r="SZT397" s="4"/>
      <c r="SZU397" s="4"/>
      <c r="SZV397" s="4"/>
      <c r="SZW397" s="4"/>
      <c r="SZX397" s="4"/>
      <c r="SZY397" s="4"/>
      <c r="SZZ397" s="4"/>
      <c r="TAA397" s="4"/>
      <c r="TAB397" s="4"/>
      <c r="TAC397" s="4"/>
      <c r="TAD397" s="4"/>
      <c r="TAE397" s="4"/>
      <c r="TAF397" s="4"/>
      <c r="TAG397" s="4"/>
      <c r="TAH397" s="4"/>
      <c r="TAI397" s="4"/>
      <c r="TAJ397" s="4"/>
      <c r="TAK397" s="4"/>
      <c r="TAL397" s="4"/>
      <c r="TAM397" s="4"/>
      <c r="TAN397" s="4"/>
      <c r="TAO397" s="4"/>
      <c r="TAP397" s="4"/>
      <c r="TAQ397" s="4"/>
      <c r="TAR397" s="4"/>
      <c r="TAS397" s="4"/>
      <c r="TAT397" s="4"/>
      <c r="TAU397" s="4"/>
      <c r="TAV397" s="4"/>
      <c r="TAW397" s="4"/>
      <c r="TAX397" s="4"/>
      <c r="TAY397" s="4"/>
      <c r="TAZ397" s="4"/>
      <c r="TBA397" s="4"/>
      <c r="TBB397" s="4"/>
      <c r="TBC397" s="4"/>
      <c r="TBD397" s="4"/>
      <c r="TBE397" s="4"/>
      <c r="TBF397" s="4"/>
      <c r="TBG397" s="4"/>
      <c r="TBH397" s="4"/>
      <c r="TBI397" s="4"/>
      <c r="TBJ397" s="4"/>
      <c r="TBK397" s="4"/>
      <c r="TBL397" s="4"/>
      <c r="TBM397" s="4"/>
      <c r="TBN397" s="4"/>
      <c r="TBO397" s="4"/>
      <c r="TBP397" s="4"/>
      <c r="TBQ397" s="4"/>
      <c r="TBR397" s="4"/>
      <c r="TBS397" s="4"/>
      <c r="TBT397" s="4"/>
      <c r="TBU397" s="4"/>
      <c r="TBV397" s="4"/>
      <c r="TBW397" s="4"/>
      <c r="TBX397" s="4"/>
      <c r="TBY397" s="4"/>
      <c r="TBZ397" s="4"/>
      <c r="TCA397" s="4"/>
      <c r="TCB397" s="4"/>
      <c r="TCC397" s="4"/>
      <c r="TCD397" s="4"/>
      <c r="TCE397" s="4"/>
      <c r="TCF397" s="4"/>
      <c r="TCG397" s="4"/>
      <c r="TCH397" s="4"/>
      <c r="TCI397" s="4"/>
      <c r="TCJ397" s="4"/>
      <c r="TCK397" s="4"/>
      <c r="TCL397" s="4"/>
      <c r="TCM397" s="4"/>
      <c r="TCN397" s="4"/>
      <c r="TCO397" s="4"/>
      <c r="TCP397" s="4"/>
      <c r="TCQ397" s="4"/>
      <c r="TCR397" s="4"/>
      <c r="TCS397" s="4"/>
      <c r="TCT397" s="4"/>
      <c r="TCU397" s="4"/>
      <c r="TCV397" s="4"/>
      <c r="TCW397" s="4"/>
      <c r="TCX397" s="4"/>
      <c r="TCY397" s="4"/>
      <c r="TCZ397" s="4"/>
      <c r="TDA397" s="4"/>
      <c r="TDB397" s="4"/>
      <c r="TDC397" s="4"/>
      <c r="TDD397" s="4"/>
      <c r="TDE397" s="4"/>
      <c r="TDF397" s="4"/>
      <c r="TDG397" s="4"/>
      <c r="TDH397" s="4"/>
      <c r="TDI397" s="4"/>
      <c r="TDJ397" s="4"/>
      <c r="TDK397" s="4"/>
      <c r="TDL397" s="4"/>
      <c r="TDM397" s="4"/>
      <c r="TDN397" s="4"/>
      <c r="TDO397" s="4"/>
      <c r="TDP397" s="4"/>
      <c r="TDQ397" s="4"/>
      <c r="TDR397" s="4"/>
      <c r="TDS397" s="4"/>
      <c r="TDT397" s="4"/>
      <c r="TDU397" s="4"/>
      <c r="TDV397" s="4"/>
      <c r="TDW397" s="4"/>
      <c r="TDX397" s="4"/>
      <c r="TDY397" s="4"/>
      <c r="TDZ397" s="4"/>
      <c r="TEA397" s="4"/>
      <c r="TEB397" s="4"/>
      <c r="TEC397" s="4"/>
      <c r="TED397" s="4"/>
      <c r="TEE397" s="4"/>
      <c r="TEF397" s="4"/>
      <c r="TEG397" s="4"/>
      <c r="TEH397" s="4"/>
      <c r="TEI397" s="4"/>
      <c r="TEJ397" s="4"/>
      <c r="TEK397" s="4"/>
      <c r="TEL397" s="4"/>
      <c r="TEM397" s="4"/>
      <c r="TEN397" s="4"/>
      <c r="TEO397" s="4"/>
      <c r="TEP397" s="4"/>
      <c r="TEQ397" s="4"/>
      <c r="TER397" s="4"/>
      <c r="TES397" s="4"/>
      <c r="TET397" s="4"/>
      <c r="TEU397" s="4"/>
      <c r="TEV397" s="4"/>
      <c r="TEW397" s="4"/>
      <c r="TEX397" s="4"/>
      <c r="TEY397" s="4"/>
      <c r="TEZ397" s="4"/>
      <c r="TFA397" s="4"/>
      <c r="TFB397" s="4"/>
      <c r="TFC397" s="4"/>
      <c r="TFD397" s="4"/>
      <c r="TFE397" s="4"/>
      <c r="TFF397" s="4"/>
      <c r="TFG397" s="4"/>
      <c r="TFH397" s="4"/>
      <c r="TFI397" s="4"/>
      <c r="TFJ397" s="4"/>
      <c r="TFK397" s="4"/>
      <c r="TFL397" s="4"/>
      <c r="TFM397" s="4"/>
      <c r="TFN397" s="4"/>
      <c r="TFO397" s="4"/>
      <c r="TFP397" s="4"/>
      <c r="TFQ397" s="4"/>
      <c r="TFR397" s="4"/>
      <c r="TFS397" s="4"/>
      <c r="TFT397" s="4"/>
      <c r="TFU397" s="4"/>
      <c r="TFV397" s="4"/>
      <c r="TFW397" s="4"/>
      <c r="TFX397" s="4"/>
      <c r="TFY397" s="4"/>
      <c r="TFZ397" s="4"/>
      <c r="TGA397" s="4"/>
      <c r="TGB397" s="4"/>
      <c r="TGC397" s="4"/>
      <c r="TGD397" s="4"/>
      <c r="TGE397" s="4"/>
      <c r="TGF397" s="4"/>
      <c r="TGG397" s="4"/>
      <c r="TGH397" s="4"/>
      <c r="TGI397" s="4"/>
      <c r="TGJ397" s="4"/>
      <c r="TGK397" s="4"/>
      <c r="TGL397" s="4"/>
      <c r="TGM397" s="4"/>
      <c r="TGN397" s="4"/>
      <c r="TGO397" s="4"/>
      <c r="TGP397" s="4"/>
      <c r="TGQ397" s="4"/>
      <c r="TGR397" s="4"/>
      <c r="TGS397" s="4"/>
      <c r="TGT397" s="4"/>
      <c r="TGU397" s="4"/>
      <c r="TGV397" s="4"/>
      <c r="TGW397" s="4"/>
      <c r="TGX397" s="4"/>
      <c r="TGY397" s="4"/>
      <c r="TGZ397" s="4"/>
      <c r="THA397" s="4"/>
      <c r="THB397" s="4"/>
      <c r="THC397" s="4"/>
      <c r="THD397" s="4"/>
      <c r="THE397" s="4"/>
      <c r="THF397" s="4"/>
      <c r="THG397" s="4"/>
      <c r="THH397" s="4"/>
      <c r="THI397" s="4"/>
      <c r="THJ397" s="4"/>
      <c r="THK397" s="4"/>
      <c r="THL397" s="4"/>
      <c r="THM397" s="4"/>
      <c r="THN397" s="4"/>
      <c r="THO397" s="4"/>
      <c r="THP397" s="4"/>
      <c r="THQ397" s="4"/>
      <c r="THR397" s="4"/>
      <c r="THS397" s="4"/>
      <c r="THT397" s="4"/>
      <c r="THU397" s="4"/>
      <c r="THV397" s="4"/>
      <c r="THW397" s="4"/>
      <c r="THX397" s="4"/>
      <c r="THY397" s="4"/>
      <c r="THZ397" s="4"/>
      <c r="TIA397" s="4"/>
      <c r="TIB397" s="4"/>
      <c r="TIC397" s="4"/>
      <c r="TID397" s="4"/>
      <c r="TIE397" s="4"/>
      <c r="TIF397" s="4"/>
      <c r="TIG397" s="4"/>
      <c r="TIH397" s="4"/>
      <c r="TII397" s="4"/>
      <c r="TIJ397" s="4"/>
      <c r="TIK397" s="4"/>
      <c r="TIL397" s="4"/>
      <c r="TIM397" s="4"/>
      <c r="TIN397" s="4"/>
      <c r="TIO397" s="4"/>
      <c r="TIP397" s="4"/>
      <c r="TIQ397" s="4"/>
      <c r="TIR397" s="4"/>
      <c r="TIS397" s="4"/>
      <c r="TIT397" s="4"/>
      <c r="TIU397" s="4"/>
      <c r="TIV397" s="4"/>
      <c r="TIW397" s="4"/>
      <c r="TIX397" s="4"/>
      <c r="TIY397" s="4"/>
      <c r="TIZ397" s="4"/>
      <c r="TJA397" s="4"/>
      <c r="TJB397" s="4"/>
      <c r="TJC397" s="4"/>
      <c r="TJD397" s="4"/>
      <c r="TJE397" s="4"/>
      <c r="TJF397" s="4"/>
      <c r="TJG397" s="4"/>
      <c r="TJH397" s="4"/>
      <c r="TJI397" s="4"/>
      <c r="TJJ397" s="4"/>
      <c r="TJK397" s="4"/>
      <c r="TJL397" s="4"/>
      <c r="TJM397" s="4"/>
      <c r="TJN397" s="4"/>
      <c r="TJO397" s="4"/>
      <c r="TJP397" s="4"/>
      <c r="TJQ397" s="4"/>
      <c r="TJR397" s="4"/>
      <c r="TJS397" s="4"/>
      <c r="TJT397" s="4"/>
      <c r="TJU397" s="4"/>
      <c r="TJV397" s="4"/>
      <c r="TJW397" s="4"/>
      <c r="TJX397" s="4"/>
      <c r="TJY397" s="4"/>
      <c r="TJZ397" s="4"/>
      <c r="TKA397" s="4"/>
      <c r="TKB397" s="4"/>
      <c r="TKC397" s="4"/>
      <c r="TKD397" s="4"/>
      <c r="TKE397" s="4"/>
      <c r="TKF397" s="4"/>
      <c r="TKG397" s="4"/>
      <c r="TKH397" s="4"/>
      <c r="TKI397" s="4"/>
      <c r="TKJ397" s="4"/>
      <c r="TKK397" s="4"/>
      <c r="TKL397" s="4"/>
      <c r="TKM397" s="4"/>
      <c r="TKN397" s="4"/>
      <c r="TKO397" s="4"/>
      <c r="TKP397" s="4"/>
      <c r="TKQ397" s="4"/>
      <c r="TKR397" s="4"/>
      <c r="TKS397" s="4"/>
      <c r="TKT397" s="4"/>
      <c r="TKU397" s="4"/>
      <c r="TKV397" s="4"/>
      <c r="TKW397" s="4"/>
      <c r="TKX397" s="4"/>
      <c r="TKY397" s="4"/>
      <c r="TKZ397" s="4"/>
      <c r="TLA397" s="4"/>
      <c r="TLB397" s="4"/>
      <c r="TLC397" s="4"/>
      <c r="TLD397" s="4"/>
      <c r="TLE397" s="4"/>
      <c r="TLF397" s="4"/>
      <c r="TLG397" s="4"/>
      <c r="TLH397" s="4"/>
      <c r="TLI397" s="4"/>
      <c r="TLJ397" s="4"/>
      <c r="TLK397" s="4"/>
      <c r="TLL397" s="4"/>
      <c r="TLM397" s="4"/>
      <c r="TLN397" s="4"/>
      <c r="TLO397" s="4"/>
      <c r="TLP397" s="4"/>
      <c r="TLQ397" s="4"/>
      <c r="TLR397" s="4"/>
      <c r="TLS397" s="4"/>
      <c r="TLT397" s="4"/>
      <c r="TLU397" s="4"/>
      <c r="TLV397" s="4"/>
      <c r="TLW397" s="4"/>
      <c r="TLX397" s="4"/>
      <c r="TLY397" s="4"/>
      <c r="TLZ397" s="4"/>
      <c r="TMA397" s="4"/>
      <c r="TMB397" s="4"/>
      <c r="TMC397" s="4"/>
      <c r="TMD397" s="4"/>
      <c r="TME397" s="4"/>
      <c r="TMF397" s="4"/>
      <c r="TMG397" s="4"/>
      <c r="TMH397" s="4"/>
      <c r="TMI397" s="4"/>
      <c r="TMJ397" s="4"/>
      <c r="TMK397" s="4"/>
      <c r="TML397" s="4"/>
      <c r="TMM397" s="4"/>
      <c r="TMN397" s="4"/>
      <c r="TMO397" s="4"/>
      <c r="TMP397" s="4"/>
      <c r="TMQ397" s="4"/>
      <c r="TMR397" s="4"/>
      <c r="TMS397" s="4"/>
      <c r="TMT397" s="4"/>
      <c r="TMU397" s="4"/>
      <c r="TMV397" s="4"/>
      <c r="TMW397" s="4"/>
      <c r="TMX397" s="4"/>
      <c r="TMY397" s="4"/>
      <c r="TMZ397" s="4"/>
      <c r="TNA397" s="4"/>
      <c r="TNB397" s="4"/>
      <c r="TNC397" s="4"/>
      <c r="TND397" s="4"/>
      <c r="TNE397" s="4"/>
      <c r="TNF397" s="4"/>
      <c r="TNG397" s="4"/>
      <c r="TNH397" s="4"/>
      <c r="TNI397" s="4"/>
      <c r="TNJ397" s="4"/>
      <c r="TNK397" s="4"/>
      <c r="TNL397" s="4"/>
      <c r="TNM397" s="4"/>
      <c r="TNN397" s="4"/>
      <c r="TNO397" s="4"/>
      <c r="TNP397" s="4"/>
      <c r="TNQ397" s="4"/>
      <c r="TNR397" s="4"/>
      <c r="TNS397" s="4"/>
      <c r="TNT397" s="4"/>
      <c r="TNU397" s="4"/>
      <c r="TNV397" s="4"/>
      <c r="TNW397" s="4"/>
      <c r="TNX397" s="4"/>
      <c r="TNY397" s="4"/>
      <c r="TNZ397" s="4"/>
      <c r="TOA397" s="4"/>
      <c r="TOB397" s="4"/>
      <c r="TOC397" s="4"/>
      <c r="TOD397" s="4"/>
      <c r="TOE397" s="4"/>
      <c r="TOF397" s="4"/>
      <c r="TOG397" s="4"/>
      <c r="TOH397" s="4"/>
      <c r="TOI397" s="4"/>
      <c r="TOJ397" s="4"/>
      <c r="TOK397" s="4"/>
      <c r="TOL397" s="4"/>
      <c r="TOM397" s="4"/>
      <c r="TON397" s="4"/>
      <c r="TOO397" s="4"/>
      <c r="TOP397" s="4"/>
      <c r="TOQ397" s="4"/>
      <c r="TOR397" s="4"/>
      <c r="TOS397" s="4"/>
      <c r="TOT397" s="4"/>
      <c r="TOU397" s="4"/>
      <c r="TOV397" s="4"/>
      <c r="TOW397" s="4"/>
      <c r="TOX397" s="4"/>
      <c r="TOY397" s="4"/>
      <c r="TOZ397" s="4"/>
      <c r="TPA397" s="4"/>
      <c r="TPB397" s="4"/>
      <c r="TPC397" s="4"/>
      <c r="TPD397" s="4"/>
      <c r="TPE397" s="4"/>
      <c r="TPF397" s="4"/>
      <c r="TPG397" s="4"/>
      <c r="TPH397" s="4"/>
      <c r="TPI397" s="4"/>
      <c r="TPJ397" s="4"/>
      <c r="TPK397" s="4"/>
      <c r="TPL397" s="4"/>
      <c r="TPM397" s="4"/>
      <c r="TPN397" s="4"/>
      <c r="TPO397" s="4"/>
      <c r="TPP397" s="4"/>
      <c r="TPQ397" s="4"/>
      <c r="TPR397" s="4"/>
      <c r="TPS397" s="4"/>
      <c r="TPT397" s="4"/>
      <c r="TPU397" s="4"/>
      <c r="TPV397" s="4"/>
      <c r="TPW397" s="4"/>
      <c r="TPX397" s="4"/>
      <c r="TPY397" s="4"/>
      <c r="TPZ397" s="4"/>
      <c r="TQA397" s="4"/>
      <c r="TQB397" s="4"/>
      <c r="TQC397" s="4"/>
      <c r="TQD397" s="4"/>
      <c r="TQE397" s="4"/>
      <c r="TQF397" s="4"/>
      <c r="TQG397" s="4"/>
      <c r="TQH397" s="4"/>
      <c r="TQI397" s="4"/>
      <c r="TQJ397" s="4"/>
      <c r="TQK397" s="4"/>
      <c r="TQL397" s="4"/>
      <c r="TQM397" s="4"/>
      <c r="TQN397" s="4"/>
      <c r="TQO397" s="4"/>
      <c r="TQP397" s="4"/>
      <c r="TQQ397" s="4"/>
      <c r="TQR397" s="4"/>
      <c r="TQS397" s="4"/>
      <c r="TQT397" s="4"/>
      <c r="TQU397" s="4"/>
      <c r="TQV397" s="4"/>
      <c r="TQW397" s="4"/>
      <c r="TQX397" s="4"/>
      <c r="TQY397" s="4"/>
      <c r="TQZ397" s="4"/>
      <c r="TRA397" s="4"/>
      <c r="TRB397" s="4"/>
      <c r="TRC397" s="4"/>
      <c r="TRD397" s="4"/>
      <c r="TRE397" s="4"/>
      <c r="TRF397" s="4"/>
      <c r="TRG397" s="4"/>
      <c r="TRH397" s="4"/>
      <c r="TRI397" s="4"/>
      <c r="TRJ397" s="4"/>
      <c r="TRK397" s="4"/>
      <c r="TRL397" s="4"/>
      <c r="TRM397" s="4"/>
      <c r="TRN397" s="4"/>
      <c r="TRO397" s="4"/>
      <c r="TRP397" s="4"/>
      <c r="TRQ397" s="4"/>
      <c r="TRR397" s="4"/>
      <c r="TRS397" s="4"/>
      <c r="TRT397" s="4"/>
      <c r="TRU397" s="4"/>
      <c r="TRV397" s="4"/>
      <c r="TRW397" s="4"/>
      <c r="TRX397" s="4"/>
      <c r="TRY397" s="4"/>
      <c r="TRZ397" s="4"/>
      <c r="TSA397" s="4"/>
      <c r="TSB397" s="4"/>
      <c r="TSC397" s="4"/>
      <c r="TSD397" s="4"/>
      <c r="TSE397" s="4"/>
      <c r="TSF397" s="4"/>
      <c r="TSG397" s="4"/>
      <c r="TSH397" s="4"/>
      <c r="TSI397" s="4"/>
      <c r="TSJ397" s="4"/>
      <c r="TSK397" s="4"/>
      <c r="TSL397" s="4"/>
      <c r="TSM397" s="4"/>
      <c r="TSN397" s="4"/>
      <c r="TSO397" s="4"/>
      <c r="TSP397" s="4"/>
      <c r="TSQ397" s="4"/>
      <c r="TSR397" s="4"/>
      <c r="TSS397" s="4"/>
      <c r="TST397" s="4"/>
      <c r="TSU397" s="4"/>
      <c r="TSV397" s="4"/>
      <c r="TSW397" s="4"/>
      <c r="TSX397" s="4"/>
      <c r="TSY397" s="4"/>
      <c r="TSZ397" s="4"/>
      <c r="TTA397" s="4"/>
      <c r="TTB397" s="4"/>
      <c r="TTC397" s="4"/>
      <c r="TTD397" s="4"/>
      <c r="TTE397" s="4"/>
      <c r="TTF397" s="4"/>
      <c r="TTG397" s="4"/>
      <c r="TTH397" s="4"/>
      <c r="TTI397" s="4"/>
      <c r="TTJ397" s="4"/>
      <c r="TTK397" s="4"/>
      <c r="TTL397" s="4"/>
      <c r="TTM397" s="4"/>
      <c r="TTN397" s="4"/>
      <c r="TTO397" s="4"/>
      <c r="TTP397" s="4"/>
      <c r="TTQ397" s="4"/>
      <c r="TTR397" s="4"/>
      <c r="TTS397" s="4"/>
      <c r="TTT397" s="4"/>
      <c r="TTU397" s="4"/>
      <c r="TTV397" s="4"/>
      <c r="TTW397" s="4"/>
      <c r="TTX397" s="4"/>
      <c r="TTY397" s="4"/>
      <c r="TTZ397" s="4"/>
      <c r="TUA397" s="4"/>
      <c r="TUB397" s="4"/>
      <c r="TUC397" s="4"/>
      <c r="TUD397" s="4"/>
      <c r="TUE397" s="4"/>
      <c r="TUF397" s="4"/>
      <c r="TUG397" s="4"/>
      <c r="TUH397" s="4"/>
      <c r="TUI397" s="4"/>
      <c r="TUJ397" s="4"/>
      <c r="TUK397" s="4"/>
      <c r="TUL397" s="4"/>
      <c r="TUM397" s="4"/>
      <c r="TUN397" s="4"/>
      <c r="TUO397" s="4"/>
      <c r="TUP397" s="4"/>
      <c r="TUQ397" s="4"/>
      <c r="TUR397" s="4"/>
      <c r="TUS397" s="4"/>
      <c r="TUT397" s="4"/>
      <c r="TUU397" s="4"/>
      <c r="TUV397" s="4"/>
      <c r="TUW397" s="4"/>
      <c r="TUX397" s="4"/>
      <c r="TUY397" s="4"/>
      <c r="TUZ397" s="4"/>
      <c r="TVA397" s="4"/>
      <c r="TVB397" s="4"/>
      <c r="TVC397" s="4"/>
      <c r="TVD397" s="4"/>
      <c r="TVE397" s="4"/>
      <c r="TVF397" s="4"/>
      <c r="TVG397" s="4"/>
      <c r="TVH397" s="4"/>
      <c r="TVI397" s="4"/>
      <c r="TVJ397" s="4"/>
      <c r="TVK397" s="4"/>
      <c r="TVL397" s="4"/>
      <c r="TVM397" s="4"/>
      <c r="TVN397" s="4"/>
      <c r="TVO397" s="4"/>
      <c r="TVP397" s="4"/>
      <c r="TVQ397" s="4"/>
      <c r="TVR397" s="4"/>
      <c r="TVS397" s="4"/>
      <c r="TVT397" s="4"/>
      <c r="TVU397" s="4"/>
      <c r="TVV397" s="4"/>
      <c r="TVW397" s="4"/>
      <c r="TVX397" s="4"/>
      <c r="TVY397" s="4"/>
      <c r="TVZ397" s="4"/>
      <c r="TWA397" s="4"/>
      <c r="TWB397" s="4"/>
      <c r="TWC397" s="4"/>
      <c r="TWD397" s="4"/>
      <c r="TWE397" s="4"/>
      <c r="TWF397" s="4"/>
      <c r="TWG397" s="4"/>
      <c r="TWH397" s="4"/>
      <c r="TWI397" s="4"/>
      <c r="TWJ397" s="4"/>
      <c r="TWK397" s="4"/>
      <c r="TWL397" s="4"/>
      <c r="TWM397" s="4"/>
      <c r="TWN397" s="4"/>
      <c r="TWO397" s="4"/>
      <c r="TWP397" s="4"/>
      <c r="TWQ397" s="4"/>
      <c r="TWR397" s="4"/>
      <c r="TWS397" s="4"/>
      <c r="TWT397" s="4"/>
      <c r="TWU397" s="4"/>
      <c r="TWV397" s="4"/>
      <c r="TWW397" s="4"/>
      <c r="TWX397" s="4"/>
      <c r="TWY397" s="4"/>
      <c r="TWZ397" s="4"/>
      <c r="TXA397" s="4"/>
      <c r="TXB397" s="4"/>
      <c r="TXC397" s="4"/>
      <c r="TXD397" s="4"/>
      <c r="TXE397" s="4"/>
      <c r="TXF397" s="4"/>
      <c r="TXG397" s="4"/>
      <c r="TXH397" s="4"/>
      <c r="TXI397" s="4"/>
      <c r="TXJ397" s="4"/>
      <c r="TXK397" s="4"/>
      <c r="TXL397" s="4"/>
      <c r="TXM397" s="4"/>
      <c r="TXN397" s="4"/>
      <c r="TXO397" s="4"/>
      <c r="TXP397" s="4"/>
      <c r="TXQ397" s="4"/>
      <c r="TXR397" s="4"/>
      <c r="TXS397" s="4"/>
      <c r="TXT397" s="4"/>
      <c r="TXU397" s="4"/>
      <c r="TXV397" s="4"/>
      <c r="TXW397" s="4"/>
      <c r="TXX397" s="4"/>
      <c r="TXY397" s="4"/>
      <c r="TXZ397" s="4"/>
      <c r="TYA397" s="4"/>
      <c r="TYB397" s="4"/>
      <c r="TYC397" s="4"/>
      <c r="TYD397" s="4"/>
      <c r="TYE397" s="4"/>
      <c r="TYF397" s="4"/>
      <c r="TYG397" s="4"/>
      <c r="TYH397" s="4"/>
      <c r="TYI397" s="4"/>
      <c r="TYJ397" s="4"/>
      <c r="TYK397" s="4"/>
      <c r="TYL397" s="4"/>
      <c r="TYM397" s="4"/>
      <c r="TYN397" s="4"/>
      <c r="TYO397" s="4"/>
      <c r="TYP397" s="4"/>
      <c r="TYQ397" s="4"/>
      <c r="TYR397" s="4"/>
      <c r="TYS397" s="4"/>
      <c r="TYT397" s="4"/>
      <c r="TYU397" s="4"/>
      <c r="TYV397" s="4"/>
      <c r="TYW397" s="4"/>
      <c r="TYX397" s="4"/>
      <c r="TYY397" s="4"/>
      <c r="TYZ397" s="4"/>
      <c r="TZA397" s="4"/>
      <c r="TZB397" s="4"/>
      <c r="TZC397" s="4"/>
      <c r="TZD397" s="4"/>
      <c r="TZE397" s="4"/>
      <c r="TZF397" s="4"/>
      <c r="TZG397" s="4"/>
      <c r="TZH397" s="4"/>
      <c r="TZI397" s="4"/>
      <c r="TZJ397" s="4"/>
      <c r="TZK397" s="4"/>
      <c r="TZL397" s="4"/>
      <c r="TZM397" s="4"/>
      <c r="TZN397" s="4"/>
      <c r="TZO397" s="4"/>
      <c r="TZP397" s="4"/>
      <c r="TZQ397" s="4"/>
      <c r="TZR397" s="4"/>
      <c r="TZS397" s="4"/>
      <c r="TZT397" s="4"/>
      <c r="TZU397" s="4"/>
      <c r="TZV397" s="4"/>
      <c r="TZW397" s="4"/>
      <c r="TZX397" s="4"/>
      <c r="TZY397" s="4"/>
      <c r="TZZ397" s="4"/>
      <c r="UAA397" s="4"/>
      <c r="UAB397" s="4"/>
      <c r="UAC397" s="4"/>
      <c r="UAD397" s="4"/>
      <c r="UAE397" s="4"/>
      <c r="UAF397" s="4"/>
      <c r="UAG397" s="4"/>
      <c r="UAH397" s="4"/>
      <c r="UAI397" s="4"/>
      <c r="UAJ397" s="4"/>
      <c r="UAK397" s="4"/>
      <c r="UAL397" s="4"/>
      <c r="UAM397" s="4"/>
      <c r="UAN397" s="4"/>
      <c r="UAO397" s="4"/>
      <c r="UAP397" s="4"/>
      <c r="UAQ397" s="4"/>
      <c r="UAR397" s="4"/>
      <c r="UAS397" s="4"/>
      <c r="UAT397" s="4"/>
      <c r="UAU397" s="4"/>
      <c r="UAV397" s="4"/>
      <c r="UAW397" s="4"/>
      <c r="UAX397" s="4"/>
      <c r="UAY397" s="4"/>
      <c r="UAZ397" s="4"/>
      <c r="UBA397" s="4"/>
      <c r="UBB397" s="4"/>
      <c r="UBC397" s="4"/>
      <c r="UBD397" s="4"/>
      <c r="UBE397" s="4"/>
      <c r="UBF397" s="4"/>
      <c r="UBG397" s="4"/>
      <c r="UBH397" s="4"/>
      <c r="UBI397" s="4"/>
      <c r="UBJ397" s="4"/>
      <c r="UBK397" s="4"/>
      <c r="UBL397" s="4"/>
      <c r="UBM397" s="4"/>
      <c r="UBN397" s="4"/>
      <c r="UBO397" s="4"/>
      <c r="UBP397" s="4"/>
      <c r="UBQ397" s="4"/>
      <c r="UBR397" s="4"/>
      <c r="UBS397" s="4"/>
      <c r="UBT397" s="4"/>
      <c r="UBU397" s="4"/>
      <c r="UBV397" s="4"/>
      <c r="UBW397" s="4"/>
      <c r="UBX397" s="4"/>
      <c r="UBY397" s="4"/>
      <c r="UBZ397" s="4"/>
      <c r="UCA397" s="4"/>
      <c r="UCB397" s="4"/>
      <c r="UCC397" s="4"/>
      <c r="UCD397" s="4"/>
      <c r="UCE397" s="4"/>
      <c r="UCF397" s="4"/>
      <c r="UCG397" s="4"/>
      <c r="UCH397" s="4"/>
      <c r="UCI397" s="4"/>
      <c r="UCJ397" s="4"/>
      <c r="UCK397" s="4"/>
      <c r="UCL397" s="4"/>
      <c r="UCM397" s="4"/>
      <c r="UCN397" s="4"/>
      <c r="UCO397" s="4"/>
      <c r="UCP397" s="4"/>
      <c r="UCQ397" s="4"/>
      <c r="UCR397" s="4"/>
      <c r="UCS397" s="4"/>
      <c r="UCT397" s="4"/>
      <c r="UCU397" s="4"/>
      <c r="UCV397" s="4"/>
      <c r="UCW397" s="4"/>
      <c r="UCX397" s="4"/>
      <c r="UCY397" s="4"/>
      <c r="UCZ397" s="4"/>
      <c r="UDA397" s="4"/>
      <c r="UDB397" s="4"/>
      <c r="UDC397" s="4"/>
      <c r="UDD397" s="4"/>
      <c r="UDE397" s="4"/>
      <c r="UDF397" s="4"/>
      <c r="UDG397" s="4"/>
      <c r="UDH397" s="4"/>
      <c r="UDI397" s="4"/>
      <c r="UDJ397" s="4"/>
      <c r="UDK397" s="4"/>
      <c r="UDL397" s="4"/>
      <c r="UDM397" s="4"/>
      <c r="UDN397" s="4"/>
      <c r="UDO397" s="4"/>
      <c r="UDP397" s="4"/>
      <c r="UDQ397" s="4"/>
      <c r="UDR397" s="4"/>
      <c r="UDS397" s="4"/>
      <c r="UDT397" s="4"/>
      <c r="UDU397" s="4"/>
      <c r="UDV397" s="4"/>
      <c r="UDW397" s="4"/>
      <c r="UDX397" s="4"/>
      <c r="UDY397" s="4"/>
      <c r="UDZ397" s="4"/>
      <c r="UEA397" s="4"/>
      <c r="UEB397" s="4"/>
      <c r="UEC397" s="4"/>
      <c r="UED397" s="4"/>
      <c r="UEE397" s="4"/>
      <c r="UEF397" s="4"/>
      <c r="UEG397" s="4"/>
      <c r="UEH397" s="4"/>
      <c r="UEI397" s="4"/>
      <c r="UEJ397" s="4"/>
      <c r="UEK397" s="4"/>
      <c r="UEL397" s="4"/>
      <c r="UEM397" s="4"/>
      <c r="UEN397" s="4"/>
      <c r="UEO397" s="4"/>
      <c r="UEP397" s="4"/>
      <c r="UEQ397" s="4"/>
      <c r="UER397" s="4"/>
      <c r="UES397" s="4"/>
      <c r="UET397" s="4"/>
      <c r="UEU397" s="4"/>
      <c r="UEV397" s="4"/>
      <c r="UEW397" s="4"/>
      <c r="UEX397" s="4"/>
      <c r="UEY397" s="4"/>
      <c r="UEZ397" s="4"/>
      <c r="UFA397" s="4"/>
      <c r="UFB397" s="4"/>
      <c r="UFC397" s="4"/>
      <c r="UFD397" s="4"/>
      <c r="UFE397" s="4"/>
      <c r="UFF397" s="4"/>
      <c r="UFG397" s="4"/>
      <c r="UFH397" s="4"/>
      <c r="UFI397" s="4"/>
      <c r="UFJ397" s="4"/>
      <c r="UFK397" s="4"/>
      <c r="UFL397" s="4"/>
      <c r="UFM397" s="4"/>
      <c r="UFN397" s="4"/>
      <c r="UFO397" s="4"/>
      <c r="UFP397" s="4"/>
      <c r="UFQ397" s="4"/>
      <c r="UFR397" s="4"/>
      <c r="UFS397" s="4"/>
      <c r="UFT397" s="4"/>
      <c r="UFU397" s="4"/>
      <c r="UFV397" s="4"/>
      <c r="UFW397" s="4"/>
      <c r="UFX397" s="4"/>
      <c r="UFY397" s="4"/>
      <c r="UFZ397" s="4"/>
      <c r="UGA397" s="4"/>
      <c r="UGB397" s="4"/>
      <c r="UGC397" s="4"/>
      <c r="UGD397" s="4"/>
      <c r="UGE397" s="4"/>
      <c r="UGF397" s="4"/>
      <c r="UGG397" s="4"/>
      <c r="UGH397" s="4"/>
      <c r="UGI397" s="4"/>
      <c r="UGJ397" s="4"/>
      <c r="UGK397" s="4"/>
      <c r="UGL397" s="4"/>
      <c r="UGM397" s="4"/>
      <c r="UGN397" s="4"/>
      <c r="UGO397" s="4"/>
      <c r="UGP397" s="4"/>
      <c r="UGQ397" s="4"/>
      <c r="UGR397" s="4"/>
      <c r="UGS397" s="4"/>
      <c r="UGT397" s="4"/>
      <c r="UGU397" s="4"/>
      <c r="UGV397" s="4"/>
      <c r="UGW397" s="4"/>
      <c r="UGX397" s="4"/>
      <c r="UGY397" s="4"/>
      <c r="UGZ397" s="4"/>
      <c r="UHA397" s="4"/>
      <c r="UHB397" s="4"/>
      <c r="UHC397" s="4"/>
      <c r="UHD397" s="4"/>
      <c r="UHE397" s="4"/>
      <c r="UHF397" s="4"/>
      <c r="UHG397" s="4"/>
      <c r="UHH397" s="4"/>
      <c r="UHI397" s="4"/>
      <c r="UHJ397" s="4"/>
      <c r="UHK397" s="4"/>
      <c r="UHL397" s="4"/>
      <c r="UHM397" s="4"/>
      <c r="UHN397" s="4"/>
      <c r="UHO397" s="4"/>
      <c r="UHP397" s="4"/>
      <c r="UHQ397" s="4"/>
      <c r="UHR397" s="4"/>
      <c r="UHS397" s="4"/>
      <c r="UHT397" s="4"/>
      <c r="UHU397" s="4"/>
      <c r="UHV397" s="4"/>
      <c r="UHW397" s="4"/>
      <c r="UHX397" s="4"/>
      <c r="UHY397" s="4"/>
      <c r="UHZ397" s="4"/>
      <c r="UIA397" s="4"/>
      <c r="UIB397" s="4"/>
      <c r="UIC397" s="4"/>
      <c r="UID397" s="4"/>
      <c r="UIE397" s="4"/>
      <c r="UIF397" s="4"/>
      <c r="UIG397" s="4"/>
      <c r="UIH397" s="4"/>
      <c r="UII397" s="4"/>
      <c r="UIJ397" s="4"/>
      <c r="UIK397" s="4"/>
      <c r="UIL397" s="4"/>
      <c r="UIM397" s="4"/>
      <c r="UIN397" s="4"/>
      <c r="UIO397" s="4"/>
      <c r="UIP397" s="4"/>
      <c r="UIQ397" s="4"/>
      <c r="UIR397" s="4"/>
      <c r="UIS397" s="4"/>
      <c r="UIT397" s="4"/>
      <c r="UIU397" s="4"/>
      <c r="UIV397" s="4"/>
      <c r="UIW397" s="4"/>
      <c r="UIX397" s="4"/>
      <c r="UIY397" s="4"/>
      <c r="UIZ397" s="4"/>
      <c r="UJA397" s="4"/>
      <c r="UJB397" s="4"/>
      <c r="UJC397" s="4"/>
      <c r="UJD397" s="4"/>
      <c r="UJE397" s="4"/>
      <c r="UJF397" s="4"/>
      <c r="UJG397" s="4"/>
      <c r="UJH397" s="4"/>
      <c r="UJI397" s="4"/>
      <c r="UJJ397" s="4"/>
      <c r="UJK397" s="4"/>
      <c r="UJL397" s="4"/>
      <c r="UJM397" s="4"/>
      <c r="UJN397" s="4"/>
      <c r="UJO397" s="4"/>
      <c r="UJP397" s="4"/>
      <c r="UJQ397" s="4"/>
      <c r="UJR397" s="4"/>
      <c r="UJS397" s="4"/>
      <c r="UJT397" s="4"/>
      <c r="UJU397" s="4"/>
      <c r="UJV397" s="4"/>
      <c r="UJW397" s="4"/>
      <c r="UJX397" s="4"/>
      <c r="UJY397" s="4"/>
      <c r="UJZ397" s="4"/>
      <c r="UKA397" s="4"/>
      <c r="UKB397" s="4"/>
      <c r="UKC397" s="4"/>
      <c r="UKD397" s="4"/>
      <c r="UKE397" s="4"/>
      <c r="UKF397" s="4"/>
      <c r="UKG397" s="4"/>
      <c r="UKH397" s="4"/>
      <c r="UKI397" s="4"/>
      <c r="UKJ397" s="4"/>
      <c r="UKK397" s="4"/>
      <c r="UKL397" s="4"/>
      <c r="UKM397" s="4"/>
      <c r="UKN397" s="4"/>
      <c r="UKO397" s="4"/>
      <c r="UKP397" s="4"/>
      <c r="UKQ397" s="4"/>
      <c r="UKR397" s="4"/>
      <c r="UKS397" s="4"/>
      <c r="UKT397" s="4"/>
      <c r="UKU397" s="4"/>
      <c r="UKV397" s="4"/>
      <c r="UKW397" s="4"/>
      <c r="UKX397" s="4"/>
      <c r="UKY397" s="4"/>
      <c r="UKZ397" s="4"/>
      <c r="ULA397" s="4"/>
      <c r="ULB397" s="4"/>
      <c r="ULC397" s="4"/>
      <c r="ULD397" s="4"/>
      <c r="ULE397" s="4"/>
      <c r="ULF397" s="4"/>
      <c r="ULG397" s="4"/>
      <c r="ULH397" s="4"/>
      <c r="ULI397" s="4"/>
      <c r="ULJ397" s="4"/>
      <c r="ULK397" s="4"/>
      <c r="ULL397" s="4"/>
      <c r="ULM397" s="4"/>
      <c r="ULN397" s="4"/>
      <c r="ULO397" s="4"/>
      <c r="ULP397" s="4"/>
      <c r="ULQ397" s="4"/>
      <c r="ULR397" s="4"/>
      <c r="ULS397" s="4"/>
      <c r="ULT397" s="4"/>
      <c r="ULU397" s="4"/>
      <c r="ULV397" s="4"/>
      <c r="ULW397" s="4"/>
      <c r="ULX397" s="4"/>
      <c r="ULY397" s="4"/>
      <c r="ULZ397" s="4"/>
      <c r="UMA397" s="4"/>
      <c r="UMB397" s="4"/>
      <c r="UMC397" s="4"/>
      <c r="UMD397" s="4"/>
      <c r="UME397" s="4"/>
      <c r="UMF397" s="4"/>
      <c r="UMG397" s="4"/>
      <c r="UMH397" s="4"/>
      <c r="UMI397" s="4"/>
      <c r="UMJ397" s="4"/>
      <c r="UMK397" s="4"/>
      <c r="UML397" s="4"/>
      <c r="UMM397" s="4"/>
      <c r="UMN397" s="4"/>
      <c r="UMO397" s="4"/>
      <c r="UMP397" s="4"/>
      <c r="UMQ397" s="4"/>
      <c r="UMR397" s="4"/>
      <c r="UMS397" s="4"/>
      <c r="UMT397" s="4"/>
      <c r="UMU397" s="4"/>
      <c r="UMV397" s="4"/>
      <c r="UMW397" s="4"/>
      <c r="UMX397" s="4"/>
      <c r="UMY397" s="4"/>
      <c r="UMZ397" s="4"/>
      <c r="UNA397" s="4"/>
      <c r="UNB397" s="4"/>
      <c r="UNC397" s="4"/>
      <c r="UND397" s="4"/>
      <c r="UNE397" s="4"/>
      <c r="UNF397" s="4"/>
      <c r="UNG397" s="4"/>
      <c r="UNH397" s="4"/>
      <c r="UNI397" s="4"/>
      <c r="UNJ397" s="4"/>
      <c r="UNK397" s="4"/>
      <c r="UNL397" s="4"/>
      <c r="UNM397" s="4"/>
      <c r="UNN397" s="4"/>
      <c r="UNO397" s="4"/>
      <c r="UNP397" s="4"/>
      <c r="UNQ397" s="4"/>
      <c r="UNR397" s="4"/>
      <c r="UNS397" s="4"/>
      <c r="UNT397" s="4"/>
      <c r="UNU397" s="4"/>
      <c r="UNV397" s="4"/>
      <c r="UNW397" s="4"/>
      <c r="UNX397" s="4"/>
      <c r="UNY397" s="4"/>
      <c r="UNZ397" s="4"/>
      <c r="UOA397" s="4"/>
      <c r="UOB397" s="4"/>
      <c r="UOC397" s="4"/>
      <c r="UOD397" s="4"/>
      <c r="UOE397" s="4"/>
      <c r="UOF397" s="4"/>
      <c r="UOG397" s="4"/>
      <c r="UOH397" s="4"/>
      <c r="UOI397" s="4"/>
      <c r="UOJ397" s="4"/>
      <c r="UOK397" s="4"/>
      <c r="UOL397" s="4"/>
      <c r="UOM397" s="4"/>
      <c r="UON397" s="4"/>
      <c r="UOO397" s="4"/>
      <c r="UOP397" s="4"/>
      <c r="UOQ397" s="4"/>
      <c r="UOR397" s="4"/>
      <c r="UOS397" s="4"/>
      <c r="UOT397" s="4"/>
      <c r="UOU397" s="4"/>
      <c r="UOV397" s="4"/>
      <c r="UOW397" s="4"/>
      <c r="UOX397" s="4"/>
      <c r="UOY397" s="4"/>
      <c r="UOZ397" s="4"/>
      <c r="UPA397" s="4"/>
      <c r="UPB397" s="4"/>
      <c r="UPC397" s="4"/>
      <c r="UPD397" s="4"/>
      <c r="UPE397" s="4"/>
      <c r="UPF397" s="4"/>
      <c r="UPG397" s="4"/>
      <c r="UPH397" s="4"/>
      <c r="UPI397" s="4"/>
      <c r="UPJ397" s="4"/>
      <c r="UPK397" s="4"/>
      <c r="UPL397" s="4"/>
      <c r="UPM397" s="4"/>
      <c r="UPN397" s="4"/>
      <c r="UPO397" s="4"/>
      <c r="UPP397" s="4"/>
      <c r="UPQ397" s="4"/>
      <c r="UPR397" s="4"/>
      <c r="UPS397" s="4"/>
      <c r="UPT397" s="4"/>
      <c r="UPU397" s="4"/>
      <c r="UPV397" s="4"/>
      <c r="UPW397" s="4"/>
      <c r="UPX397" s="4"/>
      <c r="UPY397" s="4"/>
      <c r="UPZ397" s="4"/>
      <c r="UQA397" s="4"/>
      <c r="UQB397" s="4"/>
      <c r="UQC397" s="4"/>
      <c r="UQD397" s="4"/>
      <c r="UQE397" s="4"/>
      <c r="UQF397" s="4"/>
      <c r="UQG397" s="4"/>
      <c r="UQH397" s="4"/>
      <c r="UQI397" s="4"/>
      <c r="UQJ397" s="4"/>
      <c r="UQK397" s="4"/>
      <c r="UQL397" s="4"/>
      <c r="UQM397" s="4"/>
      <c r="UQN397" s="4"/>
      <c r="UQO397" s="4"/>
      <c r="UQP397" s="4"/>
      <c r="UQQ397" s="4"/>
      <c r="UQR397" s="4"/>
      <c r="UQS397" s="4"/>
      <c r="UQT397" s="4"/>
      <c r="UQU397" s="4"/>
      <c r="UQV397" s="4"/>
      <c r="UQW397" s="4"/>
      <c r="UQX397" s="4"/>
      <c r="UQY397" s="4"/>
      <c r="UQZ397" s="4"/>
      <c r="URA397" s="4"/>
      <c r="URB397" s="4"/>
      <c r="URC397" s="4"/>
      <c r="URD397" s="4"/>
      <c r="URE397" s="4"/>
      <c r="URF397" s="4"/>
      <c r="URG397" s="4"/>
      <c r="URH397" s="4"/>
      <c r="URI397" s="4"/>
      <c r="URJ397" s="4"/>
      <c r="URK397" s="4"/>
      <c r="URL397" s="4"/>
      <c r="URM397" s="4"/>
      <c r="URN397" s="4"/>
      <c r="URO397" s="4"/>
      <c r="URP397" s="4"/>
      <c r="URQ397" s="4"/>
      <c r="URR397" s="4"/>
      <c r="URS397" s="4"/>
      <c r="URT397" s="4"/>
      <c r="URU397" s="4"/>
      <c r="URV397" s="4"/>
      <c r="URW397" s="4"/>
      <c r="URX397" s="4"/>
      <c r="URY397" s="4"/>
      <c r="URZ397" s="4"/>
      <c r="USA397" s="4"/>
      <c r="USB397" s="4"/>
      <c r="USC397" s="4"/>
      <c r="USD397" s="4"/>
      <c r="USE397" s="4"/>
      <c r="USF397" s="4"/>
      <c r="USG397" s="4"/>
      <c r="USH397" s="4"/>
      <c r="USI397" s="4"/>
      <c r="USJ397" s="4"/>
      <c r="USK397" s="4"/>
      <c r="USL397" s="4"/>
      <c r="USM397" s="4"/>
      <c r="USN397" s="4"/>
      <c r="USO397" s="4"/>
      <c r="USP397" s="4"/>
      <c r="USQ397" s="4"/>
      <c r="USR397" s="4"/>
      <c r="USS397" s="4"/>
      <c r="UST397" s="4"/>
      <c r="USU397" s="4"/>
      <c r="USV397" s="4"/>
      <c r="USW397" s="4"/>
      <c r="USX397" s="4"/>
      <c r="USY397" s="4"/>
      <c r="USZ397" s="4"/>
      <c r="UTA397" s="4"/>
      <c r="UTB397" s="4"/>
      <c r="UTC397" s="4"/>
      <c r="UTD397" s="4"/>
      <c r="UTE397" s="4"/>
      <c r="UTF397" s="4"/>
      <c r="UTG397" s="4"/>
      <c r="UTH397" s="4"/>
      <c r="UTI397" s="4"/>
      <c r="UTJ397" s="4"/>
      <c r="UTK397" s="4"/>
      <c r="UTL397" s="4"/>
      <c r="UTM397" s="4"/>
      <c r="UTN397" s="4"/>
      <c r="UTO397" s="4"/>
      <c r="UTP397" s="4"/>
      <c r="UTQ397" s="4"/>
      <c r="UTR397" s="4"/>
      <c r="UTS397" s="4"/>
      <c r="UTT397" s="4"/>
      <c r="UTU397" s="4"/>
      <c r="UTV397" s="4"/>
      <c r="UTW397" s="4"/>
      <c r="UTX397" s="4"/>
      <c r="UTY397" s="4"/>
      <c r="UTZ397" s="4"/>
      <c r="UUA397" s="4"/>
      <c r="UUB397" s="4"/>
      <c r="UUC397" s="4"/>
      <c r="UUD397" s="4"/>
      <c r="UUE397" s="4"/>
      <c r="UUF397" s="4"/>
      <c r="UUG397" s="4"/>
      <c r="UUH397" s="4"/>
      <c r="UUI397" s="4"/>
      <c r="UUJ397" s="4"/>
      <c r="UUK397" s="4"/>
      <c r="UUL397" s="4"/>
      <c r="UUM397" s="4"/>
      <c r="UUN397" s="4"/>
      <c r="UUO397" s="4"/>
      <c r="UUP397" s="4"/>
      <c r="UUQ397" s="4"/>
      <c r="UUR397" s="4"/>
      <c r="UUS397" s="4"/>
      <c r="UUT397" s="4"/>
      <c r="UUU397" s="4"/>
      <c r="UUV397" s="4"/>
      <c r="UUW397" s="4"/>
      <c r="UUX397" s="4"/>
      <c r="UUY397" s="4"/>
      <c r="UUZ397" s="4"/>
      <c r="UVA397" s="4"/>
      <c r="UVB397" s="4"/>
      <c r="UVC397" s="4"/>
      <c r="UVD397" s="4"/>
      <c r="UVE397" s="4"/>
      <c r="UVF397" s="4"/>
      <c r="UVG397" s="4"/>
      <c r="UVH397" s="4"/>
      <c r="UVI397" s="4"/>
      <c r="UVJ397" s="4"/>
      <c r="UVK397" s="4"/>
      <c r="UVL397" s="4"/>
      <c r="UVM397" s="4"/>
      <c r="UVN397" s="4"/>
      <c r="UVO397" s="4"/>
      <c r="UVP397" s="4"/>
      <c r="UVQ397" s="4"/>
      <c r="UVR397" s="4"/>
      <c r="UVS397" s="4"/>
      <c r="UVT397" s="4"/>
      <c r="UVU397" s="4"/>
      <c r="UVV397" s="4"/>
      <c r="UVW397" s="4"/>
      <c r="UVX397" s="4"/>
      <c r="UVY397" s="4"/>
      <c r="UVZ397" s="4"/>
      <c r="UWA397" s="4"/>
      <c r="UWB397" s="4"/>
      <c r="UWC397" s="4"/>
      <c r="UWD397" s="4"/>
      <c r="UWE397" s="4"/>
      <c r="UWF397" s="4"/>
      <c r="UWG397" s="4"/>
      <c r="UWH397" s="4"/>
      <c r="UWI397" s="4"/>
      <c r="UWJ397" s="4"/>
      <c r="UWK397" s="4"/>
      <c r="UWL397" s="4"/>
      <c r="UWM397" s="4"/>
      <c r="UWN397" s="4"/>
      <c r="UWO397" s="4"/>
      <c r="UWP397" s="4"/>
      <c r="UWQ397" s="4"/>
      <c r="UWR397" s="4"/>
      <c r="UWS397" s="4"/>
      <c r="UWT397" s="4"/>
      <c r="UWU397" s="4"/>
      <c r="UWV397" s="4"/>
      <c r="UWW397" s="4"/>
      <c r="UWX397" s="4"/>
      <c r="UWY397" s="4"/>
      <c r="UWZ397" s="4"/>
      <c r="UXA397" s="4"/>
      <c r="UXB397" s="4"/>
      <c r="UXC397" s="4"/>
      <c r="UXD397" s="4"/>
      <c r="UXE397" s="4"/>
      <c r="UXF397" s="4"/>
      <c r="UXG397" s="4"/>
      <c r="UXH397" s="4"/>
      <c r="UXI397" s="4"/>
      <c r="UXJ397" s="4"/>
      <c r="UXK397" s="4"/>
      <c r="UXL397" s="4"/>
      <c r="UXM397" s="4"/>
      <c r="UXN397" s="4"/>
      <c r="UXO397" s="4"/>
      <c r="UXP397" s="4"/>
      <c r="UXQ397" s="4"/>
      <c r="UXR397" s="4"/>
      <c r="UXS397" s="4"/>
      <c r="UXT397" s="4"/>
      <c r="UXU397" s="4"/>
      <c r="UXV397" s="4"/>
      <c r="UXW397" s="4"/>
      <c r="UXX397" s="4"/>
      <c r="UXY397" s="4"/>
      <c r="UXZ397" s="4"/>
      <c r="UYA397" s="4"/>
      <c r="UYB397" s="4"/>
      <c r="UYC397" s="4"/>
      <c r="UYD397" s="4"/>
      <c r="UYE397" s="4"/>
      <c r="UYF397" s="4"/>
      <c r="UYG397" s="4"/>
      <c r="UYH397" s="4"/>
      <c r="UYI397" s="4"/>
      <c r="UYJ397" s="4"/>
      <c r="UYK397" s="4"/>
      <c r="UYL397" s="4"/>
      <c r="UYM397" s="4"/>
      <c r="UYN397" s="4"/>
      <c r="UYO397" s="4"/>
      <c r="UYP397" s="4"/>
      <c r="UYQ397" s="4"/>
      <c r="UYR397" s="4"/>
      <c r="UYS397" s="4"/>
      <c r="UYT397" s="4"/>
      <c r="UYU397" s="4"/>
      <c r="UYV397" s="4"/>
      <c r="UYW397" s="4"/>
      <c r="UYX397" s="4"/>
      <c r="UYY397" s="4"/>
      <c r="UYZ397" s="4"/>
      <c r="UZA397" s="4"/>
      <c r="UZB397" s="4"/>
      <c r="UZC397" s="4"/>
      <c r="UZD397" s="4"/>
      <c r="UZE397" s="4"/>
      <c r="UZF397" s="4"/>
      <c r="UZG397" s="4"/>
      <c r="UZH397" s="4"/>
      <c r="UZI397" s="4"/>
      <c r="UZJ397" s="4"/>
      <c r="UZK397" s="4"/>
      <c r="UZL397" s="4"/>
      <c r="UZM397" s="4"/>
      <c r="UZN397" s="4"/>
      <c r="UZO397" s="4"/>
      <c r="UZP397" s="4"/>
      <c r="UZQ397" s="4"/>
      <c r="UZR397" s="4"/>
      <c r="UZS397" s="4"/>
      <c r="UZT397" s="4"/>
      <c r="UZU397" s="4"/>
      <c r="UZV397" s="4"/>
      <c r="UZW397" s="4"/>
      <c r="UZX397" s="4"/>
      <c r="UZY397" s="4"/>
      <c r="UZZ397" s="4"/>
      <c r="VAA397" s="4"/>
      <c r="VAB397" s="4"/>
      <c r="VAC397" s="4"/>
      <c r="VAD397" s="4"/>
      <c r="VAE397" s="4"/>
      <c r="VAF397" s="4"/>
      <c r="VAG397" s="4"/>
      <c r="VAH397" s="4"/>
      <c r="VAI397" s="4"/>
      <c r="VAJ397" s="4"/>
      <c r="VAK397" s="4"/>
      <c r="VAL397" s="4"/>
      <c r="VAM397" s="4"/>
      <c r="VAN397" s="4"/>
      <c r="VAO397" s="4"/>
      <c r="VAP397" s="4"/>
      <c r="VAQ397" s="4"/>
      <c r="VAR397" s="4"/>
      <c r="VAS397" s="4"/>
      <c r="VAT397" s="4"/>
      <c r="VAU397" s="4"/>
      <c r="VAV397" s="4"/>
      <c r="VAW397" s="4"/>
      <c r="VAX397" s="4"/>
      <c r="VAY397" s="4"/>
      <c r="VAZ397" s="4"/>
      <c r="VBA397" s="4"/>
      <c r="VBB397" s="4"/>
      <c r="VBC397" s="4"/>
      <c r="VBD397" s="4"/>
      <c r="VBE397" s="4"/>
      <c r="VBF397" s="4"/>
      <c r="VBG397" s="4"/>
      <c r="VBH397" s="4"/>
      <c r="VBI397" s="4"/>
      <c r="VBJ397" s="4"/>
      <c r="VBK397" s="4"/>
      <c r="VBL397" s="4"/>
      <c r="VBM397" s="4"/>
      <c r="VBN397" s="4"/>
      <c r="VBO397" s="4"/>
      <c r="VBP397" s="4"/>
      <c r="VBQ397" s="4"/>
      <c r="VBR397" s="4"/>
      <c r="VBS397" s="4"/>
      <c r="VBT397" s="4"/>
      <c r="VBU397" s="4"/>
      <c r="VBV397" s="4"/>
      <c r="VBW397" s="4"/>
      <c r="VBX397" s="4"/>
      <c r="VBY397" s="4"/>
      <c r="VBZ397" s="4"/>
      <c r="VCA397" s="4"/>
      <c r="VCB397" s="4"/>
      <c r="VCC397" s="4"/>
      <c r="VCD397" s="4"/>
      <c r="VCE397" s="4"/>
      <c r="VCF397" s="4"/>
      <c r="VCG397" s="4"/>
      <c r="VCH397" s="4"/>
      <c r="VCI397" s="4"/>
      <c r="VCJ397" s="4"/>
      <c r="VCK397" s="4"/>
      <c r="VCL397" s="4"/>
      <c r="VCM397" s="4"/>
      <c r="VCN397" s="4"/>
      <c r="VCO397" s="4"/>
      <c r="VCP397" s="4"/>
      <c r="VCQ397" s="4"/>
      <c r="VCR397" s="4"/>
      <c r="VCS397" s="4"/>
      <c r="VCT397" s="4"/>
      <c r="VCU397" s="4"/>
      <c r="VCV397" s="4"/>
      <c r="VCW397" s="4"/>
      <c r="VCX397" s="4"/>
      <c r="VCY397" s="4"/>
      <c r="VCZ397" s="4"/>
      <c r="VDA397" s="4"/>
      <c r="VDB397" s="4"/>
      <c r="VDC397" s="4"/>
      <c r="VDD397" s="4"/>
      <c r="VDE397" s="4"/>
      <c r="VDF397" s="4"/>
      <c r="VDG397" s="4"/>
      <c r="VDH397" s="4"/>
      <c r="VDI397" s="4"/>
      <c r="VDJ397" s="4"/>
      <c r="VDK397" s="4"/>
      <c r="VDL397" s="4"/>
      <c r="VDM397" s="4"/>
      <c r="VDN397" s="4"/>
      <c r="VDO397" s="4"/>
      <c r="VDP397" s="4"/>
      <c r="VDQ397" s="4"/>
      <c r="VDR397" s="4"/>
      <c r="VDS397" s="4"/>
      <c r="VDT397" s="4"/>
      <c r="VDU397" s="4"/>
      <c r="VDV397" s="4"/>
      <c r="VDW397" s="4"/>
      <c r="VDX397" s="4"/>
      <c r="VDY397" s="4"/>
      <c r="VDZ397" s="4"/>
      <c r="VEA397" s="4"/>
      <c r="VEB397" s="4"/>
      <c r="VEC397" s="4"/>
      <c r="VED397" s="4"/>
      <c r="VEE397" s="4"/>
      <c r="VEF397" s="4"/>
      <c r="VEG397" s="4"/>
      <c r="VEH397" s="4"/>
      <c r="VEI397" s="4"/>
      <c r="VEJ397" s="4"/>
      <c r="VEK397" s="4"/>
      <c r="VEL397" s="4"/>
      <c r="VEM397" s="4"/>
      <c r="VEN397" s="4"/>
      <c r="VEO397" s="4"/>
      <c r="VEP397" s="4"/>
      <c r="VEQ397" s="4"/>
      <c r="VER397" s="4"/>
      <c r="VES397" s="4"/>
      <c r="VET397" s="4"/>
      <c r="VEU397" s="4"/>
      <c r="VEV397" s="4"/>
      <c r="VEW397" s="4"/>
      <c r="VEX397" s="4"/>
      <c r="VEY397" s="4"/>
      <c r="VEZ397" s="4"/>
      <c r="VFA397" s="4"/>
      <c r="VFB397" s="4"/>
      <c r="VFC397" s="4"/>
      <c r="VFD397" s="4"/>
      <c r="VFE397" s="4"/>
      <c r="VFF397" s="4"/>
      <c r="VFG397" s="4"/>
      <c r="VFH397" s="4"/>
      <c r="VFI397" s="4"/>
      <c r="VFJ397" s="4"/>
      <c r="VFK397" s="4"/>
      <c r="VFL397" s="4"/>
      <c r="VFM397" s="4"/>
      <c r="VFN397" s="4"/>
      <c r="VFO397" s="4"/>
      <c r="VFP397" s="4"/>
      <c r="VFQ397" s="4"/>
      <c r="VFR397" s="4"/>
      <c r="VFS397" s="4"/>
      <c r="VFT397" s="4"/>
      <c r="VFU397" s="4"/>
      <c r="VFV397" s="4"/>
      <c r="VFW397" s="4"/>
      <c r="VFX397" s="4"/>
      <c r="VFY397" s="4"/>
      <c r="VFZ397" s="4"/>
      <c r="VGA397" s="4"/>
      <c r="VGB397" s="4"/>
      <c r="VGC397" s="4"/>
      <c r="VGD397" s="4"/>
      <c r="VGE397" s="4"/>
      <c r="VGF397" s="4"/>
      <c r="VGG397" s="4"/>
      <c r="VGH397" s="4"/>
      <c r="VGI397" s="4"/>
      <c r="VGJ397" s="4"/>
      <c r="VGK397" s="4"/>
      <c r="VGL397" s="4"/>
      <c r="VGM397" s="4"/>
      <c r="VGN397" s="4"/>
      <c r="VGO397" s="4"/>
      <c r="VGP397" s="4"/>
      <c r="VGQ397" s="4"/>
      <c r="VGR397" s="4"/>
      <c r="VGS397" s="4"/>
      <c r="VGT397" s="4"/>
      <c r="VGU397" s="4"/>
      <c r="VGV397" s="4"/>
      <c r="VGW397" s="4"/>
      <c r="VGX397" s="4"/>
      <c r="VGY397" s="4"/>
      <c r="VGZ397" s="4"/>
      <c r="VHA397" s="4"/>
      <c r="VHB397" s="4"/>
      <c r="VHC397" s="4"/>
      <c r="VHD397" s="4"/>
      <c r="VHE397" s="4"/>
      <c r="VHF397" s="4"/>
      <c r="VHG397" s="4"/>
      <c r="VHH397" s="4"/>
      <c r="VHI397" s="4"/>
      <c r="VHJ397" s="4"/>
      <c r="VHK397" s="4"/>
      <c r="VHL397" s="4"/>
      <c r="VHM397" s="4"/>
      <c r="VHN397" s="4"/>
      <c r="VHO397" s="4"/>
      <c r="VHP397" s="4"/>
      <c r="VHQ397" s="4"/>
      <c r="VHR397" s="4"/>
      <c r="VHS397" s="4"/>
      <c r="VHT397" s="4"/>
      <c r="VHU397" s="4"/>
      <c r="VHV397" s="4"/>
      <c r="VHW397" s="4"/>
      <c r="VHX397" s="4"/>
      <c r="VHY397" s="4"/>
      <c r="VHZ397" s="4"/>
      <c r="VIA397" s="4"/>
      <c r="VIB397" s="4"/>
      <c r="VIC397" s="4"/>
      <c r="VID397" s="4"/>
      <c r="VIE397" s="4"/>
      <c r="VIF397" s="4"/>
      <c r="VIG397" s="4"/>
      <c r="VIH397" s="4"/>
      <c r="VII397" s="4"/>
      <c r="VIJ397" s="4"/>
      <c r="VIK397" s="4"/>
      <c r="VIL397" s="4"/>
      <c r="VIM397" s="4"/>
      <c r="VIN397" s="4"/>
      <c r="VIO397" s="4"/>
      <c r="VIP397" s="4"/>
      <c r="VIQ397" s="4"/>
      <c r="VIR397" s="4"/>
      <c r="VIS397" s="4"/>
      <c r="VIT397" s="4"/>
      <c r="VIU397" s="4"/>
      <c r="VIV397" s="4"/>
      <c r="VIW397" s="4"/>
      <c r="VIX397" s="4"/>
      <c r="VIY397" s="4"/>
      <c r="VIZ397" s="4"/>
      <c r="VJA397" s="4"/>
      <c r="VJB397" s="4"/>
      <c r="VJC397" s="4"/>
      <c r="VJD397" s="4"/>
      <c r="VJE397" s="4"/>
      <c r="VJF397" s="4"/>
      <c r="VJG397" s="4"/>
      <c r="VJH397" s="4"/>
      <c r="VJI397" s="4"/>
      <c r="VJJ397" s="4"/>
      <c r="VJK397" s="4"/>
      <c r="VJL397" s="4"/>
      <c r="VJM397" s="4"/>
      <c r="VJN397" s="4"/>
      <c r="VJO397" s="4"/>
      <c r="VJP397" s="4"/>
      <c r="VJQ397" s="4"/>
      <c r="VJR397" s="4"/>
      <c r="VJS397" s="4"/>
      <c r="VJT397" s="4"/>
      <c r="VJU397" s="4"/>
      <c r="VJV397" s="4"/>
      <c r="VJW397" s="4"/>
      <c r="VJX397" s="4"/>
      <c r="VJY397" s="4"/>
      <c r="VJZ397" s="4"/>
      <c r="VKA397" s="4"/>
      <c r="VKB397" s="4"/>
      <c r="VKC397" s="4"/>
      <c r="VKD397" s="4"/>
      <c r="VKE397" s="4"/>
      <c r="VKF397" s="4"/>
      <c r="VKG397" s="4"/>
      <c r="VKH397" s="4"/>
      <c r="VKI397" s="4"/>
      <c r="VKJ397" s="4"/>
      <c r="VKK397" s="4"/>
      <c r="VKL397" s="4"/>
      <c r="VKM397" s="4"/>
      <c r="VKN397" s="4"/>
      <c r="VKO397" s="4"/>
      <c r="VKP397" s="4"/>
      <c r="VKQ397" s="4"/>
      <c r="VKR397" s="4"/>
      <c r="VKS397" s="4"/>
      <c r="VKT397" s="4"/>
      <c r="VKU397" s="4"/>
      <c r="VKV397" s="4"/>
      <c r="VKW397" s="4"/>
      <c r="VKX397" s="4"/>
      <c r="VKY397" s="4"/>
      <c r="VKZ397" s="4"/>
      <c r="VLA397" s="4"/>
      <c r="VLB397" s="4"/>
      <c r="VLC397" s="4"/>
      <c r="VLD397" s="4"/>
      <c r="VLE397" s="4"/>
      <c r="VLF397" s="4"/>
      <c r="VLG397" s="4"/>
      <c r="VLH397" s="4"/>
      <c r="VLI397" s="4"/>
      <c r="VLJ397" s="4"/>
      <c r="VLK397" s="4"/>
      <c r="VLL397" s="4"/>
      <c r="VLM397" s="4"/>
      <c r="VLN397" s="4"/>
      <c r="VLO397" s="4"/>
      <c r="VLP397" s="4"/>
      <c r="VLQ397" s="4"/>
      <c r="VLR397" s="4"/>
      <c r="VLS397" s="4"/>
      <c r="VLT397" s="4"/>
      <c r="VLU397" s="4"/>
      <c r="VLV397" s="4"/>
      <c r="VLW397" s="4"/>
      <c r="VLX397" s="4"/>
      <c r="VLY397" s="4"/>
      <c r="VLZ397" s="4"/>
      <c r="VMA397" s="4"/>
      <c r="VMB397" s="4"/>
      <c r="VMC397" s="4"/>
      <c r="VMD397" s="4"/>
      <c r="VME397" s="4"/>
      <c r="VMF397" s="4"/>
      <c r="VMG397" s="4"/>
      <c r="VMH397" s="4"/>
      <c r="VMI397" s="4"/>
      <c r="VMJ397" s="4"/>
      <c r="VMK397" s="4"/>
      <c r="VML397" s="4"/>
      <c r="VMM397" s="4"/>
      <c r="VMN397" s="4"/>
      <c r="VMO397" s="4"/>
      <c r="VMP397" s="4"/>
      <c r="VMQ397" s="4"/>
      <c r="VMR397" s="4"/>
      <c r="VMS397" s="4"/>
      <c r="VMT397" s="4"/>
      <c r="VMU397" s="4"/>
      <c r="VMV397" s="4"/>
      <c r="VMW397" s="4"/>
      <c r="VMX397" s="4"/>
      <c r="VMY397" s="4"/>
      <c r="VMZ397" s="4"/>
      <c r="VNA397" s="4"/>
      <c r="VNB397" s="4"/>
      <c r="VNC397" s="4"/>
      <c r="VND397" s="4"/>
      <c r="VNE397" s="4"/>
      <c r="VNF397" s="4"/>
      <c r="VNG397" s="4"/>
      <c r="VNH397" s="4"/>
      <c r="VNI397" s="4"/>
      <c r="VNJ397" s="4"/>
      <c r="VNK397" s="4"/>
      <c r="VNL397" s="4"/>
      <c r="VNM397" s="4"/>
      <c r="VNN397" s="4"/>
      <c r="VNO397" s="4"/>
      <c r="VNP397" s="4"/>
      <c r="VNQ397" s="4"/>
      <c r="VNR397" s="4"/>
      <c r="VNS397" s="4"/>
      <c r="VNT397" s="4"/>
      <c r="VNU397" s="4"/>
      <c r="VNV397" s="4"/>
      <c r="VNW397" s="4"/>
      <c r="VNX397" s="4"/>
      <c r="VNY397" s="4"/>
      <c r="VNZ397" s="4"/>
      <c r="VOA397" s="4"/>
      <c r="VOB397" s="4"/>
      <c r="VOC397" s="4"/>
      <c r="VOD397" s="4"/>
      <c r="VOE397" s="4"/>
      <c r="VOF397" s="4"/>
      <c r="VOG397" s="4"/>
      <c r="VOH397" s="4"/>
      <c r="VOI397" s="4"/>
      <c r="VOJ397" s="4"/>
      <c r="VOK397" s="4"/>
      <c r="VOL397" s="4"/>
      <c r="VOM397" s="4"/>
      <c r="VON397" s="4"/>
      <c r="VOO397" s="4"/>
      <c r="VOP397" s="4"/>
      <c r="VOQ397" s="4"/>
      <c r="VOR397" s="4"/>
      <c r="VOS397" s="4"/>
      <c r="VOT397" s="4"/>
      <c r="VOU397" s="4"/>
      <c r="VOV397" s="4"/>
      <c r="VOW397" s="4"/>
      <c r="VOX397" s="4"/>
      <c r="VOY397" s="4"/>
      <c r="VOZ397" s="4"/>
      <c r="VPA397" s="4"/>
      <c r="VPB397" s="4"/>
      <c r="VPC397" s="4"/>
      <c r="VPD397" s="4"/>
      <c r="VPE397" s="4"/>
      <c r="VPF397" s="4"/>
      <c r="VPG397" s="4"/>
      <c r="VPH397" s="4"/>
      <c r="VPI397" s="4"/>
      <c r="VPJ397" s="4"/>
      <c r="VPK397" s="4"/>
      <c r="VPL397" s="4"/>
      <c r="VPM397" s="4"/>
      <c r="VPN397" s="4"/>
      <c r="VPO397" s="4"/>
      <c r="VPP397" s="4"/>
      <c r="VPQ397" s="4"/>
      <c r="VPR397" s="4"/>
      <c r="VPS397" s="4"/>
      <c r="VPT397" s="4"/>
      <c r="VPU397" s="4"/>
      <c r="VPV397" s="4"/>
      <c r="VPW397" s="4"/>
      <c r="VPX397" s="4"/>
      <c r="VPY397" s="4"/>
      <c r="VPZ397" s="4"/>
      <c r="VQA397" s="4"/>
      <c r="VQB397" s="4"/>
      <c r="VQC397" s="4"/>
      <c r="VQD397" s="4"/>
      <c r="VQE397" s="4"/>
      <c r="VQF397" s="4"/>
      <c r="VQG397" s="4"/>
      <c r="VQH397" s="4"/>
      <c r="VQI397" s="4"/>
      <c r="VQJ397" s="4"/>
      <c r="VQK397" s="4"/>
      <c r="VQL397" s="4"/>
      <c r="VQM397" s="4"/>
      <c r="VQN397" s="4"/>
      <c r="VQO397" s="4"/>
      <c r="VQP397" s="4"/>
      <c r="VQQ397" s="4"/>
      <c r="VQR397" s="4"/>
      <c r="VQS397" s="4"/>
      <c r="VQT397" s="4"/>
      <c r="VQU397" s="4"/>
      <c r="VQV397" s="4"/>
      <c r="VQW397" s="4"/>
      <c r="VQX397" s="4"/>
      <c r="VQY397" s="4"/>
      <c r="VQZ397" s="4"/>
      <c r="VRA397" s="4"/>
      <c r="VRB397" s="4"/>
      <c r="VRC397" s="4"/>
      <c r="VRD397" s="4"/>
      <c r="VRE397" s="4"/>
      <c r="VRF397" s="4"/>
      <c r="VRG397" s="4"/>
      <c r="VRH397" s="4"/>
      <c r="VRI397" s="4"/>
      <c r="VRJ397" s="4"/>
      <c r="VRK397" s="4"/>
      <c r="VRL397" s="4"/>
      <c r="VRM397" s="4"/>
      <c r="VRN397" s="4"/>
      <c r="VRO397" s="4"/>
      <c r="VRP397" s="4"/>
      <c r="VRQ397" s="4"/>
      <c r="VRR397" s="4"/>
      <c r="VRS397" s="4"/>
      <c r="VRT397" s="4"/>
      <c r="VRU397" s="4"/>
      <c r="VRV397" s="4"/>
      <c r="VRW397" s="4"/>
      <c r="VRX397" s="4"/>
      <c r="VRY397" s="4"/>
      <c r="VRZ397" s="4"/>
      <c r="VSA397" s="4"/>
      <c r="VSB397" s="4"/>
      <c r="VSC397" s="4"/>
      <c r="VSD397" s="4"/>
      <c r="VSE397" s="4"/>
      <c r="VSF397" s="4"/>
      <c r="VSG397" s="4"/>
      <c r="VSH397" s="4"/>
      <c r="VSI397" s="4"/>
      <c r="VSJ397" s="4"/>
      <c r="VSK397" s="4"/>
      <c r="VSL397" s="4"/>
      <c r="VSM397" s="4"/>
      <c r="VSN397" s="4"/>
      <c r="VSO397" s="4"/>
      <c r="VSP397" s="4"/>
      <c r="VSQ397" s="4"/>
      <c r="VSR397" s="4"/>
      <c r="VSS397" s="4"/>
      <c r="VST397" s="4"/>
      <c r="VSU397" s="4"/>
      <c r="VSV397" s="4"/>
      <c r="VSW397" s="4"/>
      <c r="VSX397" s="4"/>
      <c r="VSY397" s="4"/>
      <c r="VSZ397" s="4"/>
      <c r="VTA397" s="4"/>
      <c r="VTB397" s="4"/>
      <c r="VTC397" s="4"/>
      <c r="VTD397" s="4"/>
      <c r="VTE397" s="4"/>
      <c r="VTF397" s="4"/>
      <c r="VTG397" s="4"/>
      <c r="VTH397" s="4"/>
      <c r="VTI397" s="4"/>
      <c r="VTJ397" s="4"/>
      <c r="VTK397" s="4"/>
      <c r="VTL397" s="4"/>
      <c r="VTM397" s="4"/>
      <c r="VTN397" s="4"/>
      <c r="VTO397" s="4"/>
      <c r="VTP397" s="4"/>
      <c r="VTQ397" s="4"/>
      <c r="VTR397" s="4"/>
      <c r="VTS397" s="4"/>
      <c r="VTT397" s="4"/>
      <c r="VTU397" s="4"/>
      <c r="VTV397" s="4"/>
      <c r="VTW397" s="4"/>
      <c r="VTX397" s="4"/>
      <c r="VTY397" s="4"/>
      <c r="VTZ397" s="4"/>
      <c r="VUA397" s="4"/>
      <c r="VUB397" s="4"/>
      <c r="VUC397" s="4"/>
      <c r="VUD397" s="4"/>
      <c r="VUE397" s="4"/>
      <c r="VUF397" s="4"/>
      <c r="VUG397" s="4"/>
      <c r="VUH397" s="4"/>
      <c r="VUI397" s="4"/>
      <c r="VUJ397" s="4"/>
      <c r="VUK397" s="4"/>
      <c r="VUL397" s="4"/>
      <c r="VUM397" s="4"/>
      <c r="VUN397" s="4"/>
      <c r="VUO397" s="4"/>
      <c r="VUP397" s="4"/>
      <c r="VUQ397" s="4"/>
      <c r="VUR397" s="4"/>
      <c r="VUS397" s="4"/>
      <c r="VUT397" s="4"/>
      <c r="VUU397" s="4"/>
      <c r="VUV397" s="4"/>
      <c r="VUW397" s="4"/>
      <c r="VUX397" s="4"/>
      <c r="VUY397" s="4"/>
      <c r="VUZ397" s="4"/>
      <c r="VVA397" s="4"/>
      <c r="VVB397" s="4"/>
      <c r="VVC397" s="4"/>
      <c r="VVD397" s="4"/>
      <c r="VVE397" s="4"/>
      <c r="VVF397" s="4"/>
      <c r="VVG397" s="4"/>
      <c r="VVH397" s="4"/>
      <c r="VVI397" s="4"/>
      <c r="VVJ397" s="4"/>
      <c r="VVK397" s="4"/>
      <c r="VVL397" s="4"/>
      <c r="VVM397" s="4"/>
      <c r="VVN397" s="4"/>
      <c r="VVO397" s="4"/>
      <c r="VVP397" s="4"/>
      <c r="VVQ397" s="4"/>
      <c r="VVR397" s="4"/>
      <c r="VVS397" s="4"/>
      <c r="VVT397" s="4"/>
      <c r="VVU397" s="4"/>
      <c r="VVV397" s="4"/>
      <c r="VVW397" s="4"/>
      <c r="VVX397" s="4"/>
      <c r="VVY397" s="4"/>
      <c r="VVZ397" s="4"/>
      <c r="VWA397" s="4"/>
      <c r="VWB397" s="4"/>
      <c r="VWC397" s="4"/>
      <c r="VWD397" s="4"/>
      <c r="VWE397" s="4"/>
      <c r="VWF397" s="4"/>
      <c r="VWG397" s="4"/>
      <c r="VWH397" s="4"/>
      <c r="VWI397" s="4"/>
      <c r="VWJ397" s="4"/>
      <c r="VWK397" s="4"/>
      <c r="VWL397" s="4"/>
      <c r="VWM397" s="4"/>
      <c r="VWN397" s="4"/>
      <c r="VWO397" s="4"/>
      <c r="VWP397" s="4"/>
      <c r="VWQ397" s="4"/>
      <c r="VWR397" s="4"/>
      <c r="VWS397" s="4"/>
      <c r="VWT397" s="4"/>
      <c r="VWU397" s="4"/>
      <c r="VWV397" s="4"/>
      <c r="VWW397" s="4"/>
      <c r="VWX397" s="4"/>
      <c r="VWY397" s="4"/>
      <c r="VWZ397" s="4"/>
      <c r="VXA397" s="4"/>
      <c r="VXB397" s="4"/>
      <c r="VXC397" s="4"/>
      <c r="VXD397" s="4"/>
      <c r="VXE397" s="4"/>
      <c r="VXF397" s="4"/>
      <c r="VXG397" s="4"/>
      <c r="VXH397" s="4"/>
      <c r="VXI397" s="4"/>
      <c r="VXJ397" s="4"/>
      <c r="VXK397" s="4"/>
      <c r="VXL397" s="4"/>
      <c r="VXM397" s="4"/>
      <c r="VXN397" s="4"/>
      <c r="VXO397" s="4"/>
      <c r="VXP397" s="4"/>
      <c r="VXQ397" s="4"/>
      <c r="VXR397" s="4"/>
      <c r="VXS397" s="4"/>
      <c r="VXT397" s="4"/>
      <c r="VXU397" s="4"/>
      <c r="VXV397" s="4"/>
      <c r="VXW397" s="4"/>
      <c r="VXX397" s="4"/>
      <c r="VXY397" s="4"/>
      <c r="VXZ397" s="4"/>
      <c r="VYA397" s="4"/>
      <c r="VYB397" s="4"/>
      <c r="VYC397" s="4"/>
      <c r="VYD397" s="4"/>
      <c r="VYE397" s="4"/>
      <c r="VYF397" s="4"/>
      <c r="VYG397" s="4"/>
      <c r="VYH397" s="4"/>
      <c r="VYI397" s="4"/>
      <c r="VYJ397" s="4"/>
      <c r="VYK397" s="4"/>
      <c r="VYL397" s="4"/>
      <c r="VYM397" s="4"/>
      <c r="VYN397" s="4"/>
      <c r="VYO397" s="4"/>
      <c r="VYP397" s="4"/>
      <c r="VYQ397" s="4"/>
      <c r="VYR397" s="4"/>
      <c r="VYS397" s="4"/>
      <c r="VYT397" s="4"/>
      <c r="VYU397" s="4"/>
      <c r="VYV397" s="4"/>
      <c r="VYW397" s="4"/>
      <c r="VYX397" s="4"/>
      <c r="VYY397" s="4"/>
      <c r="VYZ397" s="4"/>
      <c r="VZA397" s="4"/>
      <c r="VZB397" s="4"/>
      <c r="VZC397" s="4"/>
      <c r="VZD397" s="4"/>
      <c r="VZE397" s="4"/>
      <c r="VZF397" s="4"/>
      <c r="VZG397" s="4"/>
      <c r="VZH397" s="4"/>
      <c r="VZI397" s="4"/>
      <c r="VZJ397" s="4"/>
      <c r="VZK397" s="4"/>
      <c r="VZL397" s="4"/>
      <c r="VZM397" s="4"/>
      <c r="VZN397" s="4"/>
      <c r="VZO397" s="4"/>
      <c r="VZP397" s="4"/>
      <c r="VZQ397" s="4"/>
      <c r="VZR397" s="4"/>
      <c r="VZS397" s="4"/>
      <c r="VZT397" s="4"/>
      <c r="VZU397" s="4"/>
      <c r="VZV397" s="4"/>
      <c r="VZW397" s="4"/>
      <c r="VZX397" s="4"/>
      <c r="VZY397" s="4"/>
      <c r="VZZ397" s="4"/>
      <c r="WAA397" s="4"/>
      <c r="WAB397" s="4"/>
      <c r="WAC397" s="4"/>
      <c r="WAD397" s="4"/>
      <c r="WAE397" s="4"/>
      <c r="WAF397" s="4"/>
      <c r="WAG397" s="4"/>
      <c r="WAH397" s="4"/>
      <c r="WAI397" s="4"/>
      <c r="WAJ397" s="4"/>
      <c r="WAK397" s="4"/>
      <c r="WAL397" s="4"/>
      <c r="WAM397" s="4"/>
      <c r="WAN397" s="4"/>
      <c r="WAO397" s="4"/>
      <c r="WAP397" s="4"/>
      <c r="WAQ397" s="4"/>
      <c r="WAR397" s="4"/>
      <c r="WAS397" s="4"/>
      <c r="WAT397" s="4"/>
      <c r="WAU397" s="4"/>
      <c r="WAV397" s="4"/>
      <c r="WAW397" s="4"/>
      <c r="WAX397" s="4"/>
      <c r="WAY397" s="4"/>
      <c r="WAZ397" s="4"/>
      <c r="WBA397" s="4"/>
      <c r="WBB397" s="4"/>
      <c r="WBC397" s="4"/>
      <c r="WBD397" s="4"/>
      <c r="WBE397" s="4"/>
      <c r="WBF397" s="4"/>
      <c r="WBG397" s="4"/>
      <c r="WBH397" s="4"/>
      <c r="WBI397" s="4"/>
      <c r="WBJ397" s="4"/>
      <c r="WBK397" s="4"/>
      <c r="WBL397" s="4"/>
      <c r="WBM397" s="4"/>
      <c r="WBN397" s="4"/>
      <c r="WBO397" s="4"/>
      <c r="WBP397" s="4"/>
      <c r="WBQ397" s="4"/>
      <c r="WBR397" s="4"/>
      <c r="WBS397" s="4"/>
      <c r="WBT397" s="4"/>
      <c r="WBU397" s="4"/>
      <c r="WBV397" s="4"/>
      <c r="WBW397" s="4"/>
      <c r="WBX397" s="4"/>
      <c r="WBY397" s="4"/>
      <c r="WBZ397" s="4"/>
      <c r="WCA397" s="4"/>
      <c r="WCB397" s="4"/>
      <c r="WCC397" s="4"/>
      <c r="WCD397" s="4"/>
      <c r="WCE397" s="4"/>
      <c r="WCF397" s="4"/>
      <c r="WCG397" s="4"/>
      <c r="WCH397" s="4"/>
      <c r="WCI397" s="4"/>
      <c r="WCJ397" s="4"/>
      <c r="WCK397" s="4"/>
      <c r="WCL397" s="4"/>
      <c r="WCM397" s="4"/>
      <c r="WCN397" s="4"/>
      <c r="WCO397" s="4"/>
      <c r="WCP397" s="4"/>
      <c r="WCQ397" s="4"/>
      <c r="WCR397" s="4"/>
      <c r="WCS397" s="4"/>
      <c r="WCT397" s="4"/>
      <c r="WCU397" s="4"/>
      <c r="WCV397" s="4"/>
      <c r="WCW397" s="4"/>
      <c r="WCX397" s="4"/>
      <c r="WCY397" s="4"/>
      <c r="WCZ397" s="4"/>
      <c r="WDA397" s="4"/>
      <c r="WDB397" s="4"/>
      <c r="WDC397" s="4"/>
      <c r="WDD397" s="4"/>
      <c r="WDE397" s="4"/>
      <c r="WDF397" s="4"/>
      <c r="WDG397" s="4"/>
      <c r="WDH397" s="4"/>
      <c r="WDI397" s="4"/>
      <c r="WDJ397" s="4"/>
      <c r="WDK397" s="4"/>
      <c r="WDL397" s="4"/>
      <c r="WDM397" s="4"/>
      <c r="WDN397" s="4"/>
      <c r="WDO397" s="4"/>
      <c r="WDP397" s="4"/>
      <c r="WDQ397" s="4"/>
      <c r="WDR397" s="4"/>
      <c r="WDS397" s="4"/>
      <c r="WDT397" s="4"/>
      <c r="WDU397" s="4"/>
      <c r="WDV397" s="4"/>
      <c r="WDW397" s="4"/>
      <c r="WDX397" s="4"/>
      <c r="WDY397" s="4"/>
      <c r="WDZ397" s="4"/>
      <c r="WEA397" s="4"/>
      <c r="WEB397" s="4"/>
      <c r="WEC397" s="4"/>
      <c r="WED397" s="4"/>
      <c r="WEE397" s="4"/>
      <c r="WEF397" s="4"/>
      <c r="WEG397" s="4"/>
      <c r="WEH397" s="4"/>
      <c r="WEI397" s="4"/>
      <c r="WEJ397" s="4"/>
      <c r="WEK397" s="4"/>
      <c r="WEL397" s="4"/>
      <c r="WEM397" s="4"/>
      <c r="WEN397" s="4"/>
      <c r="WEO397" s="4"/>
      <c r="WEP397" s="4"/>
      <c r="WEQ397" s="4"/>
      <c r="WER397" s="4"/>
      <c r="WES397" s="4"/>
      <c r="WET397" s="4"/>
      <c r="WEU397" s="4"/>
      <c r="WEV397" s="4"/>
      <c r="WEW397" s="4"/>
      <c r="WEX397" s="4"/>
      <c r="WEY397" s="4"/>
      <c r="WEZ397" s="4"/>
      <c r="WFA397" s="4"/>
      <c r="WFB397" s="4"/>
      <c r="WFC397" s="4"/>
      <c r="WFD397" s="4"/>
      <c r="WFE397" s="4"/>
      <c r="WFF397" s="4"/>
      <c r="WFG397" s="4"/>
      <c r="WFH397" s="4"/>
      <c r="WFI397" s="4"/>
      <c r="WFJ397" s="4"/>
      <c r="WFK397" s="4"/>
      <c r="WFL397" s="4"/>
      <c r="WFM397" s="4"/>
      <c r="WFN397" s="4"/>
      <c r="WFO397" s="4"/>
      <c r="WFP397" s="4"/>
      <c r="WFQ397" s="4"/>
      <c r="WFR397" s="4"/>
      <c r="WFS397" s="4"/>
      <c r="WFT397" s="4"/>
      <c r="WFU397" s="4"/>
      <c r="WFV397" s="4"/>
      <c r="WFW397" s="4"/>
      <c r="WFX397" s="4"/>
      <c r="WFY397" s="4"/>
      <c r="WFZ397" s="4"/>
      <c r="WGA397" s="4"/>
      <c r="WGB397" s="4"/>
      <c r="WGC397" s="4"/>
      <c r="WGD397" s="4"/>
      <c r="WGE397" s="4"/>
      <c r="WGF397" s="4"/>
      <c r="WGG397" s="4"/>
      <c r="WGH397" s="4"/>
      <c r="WGI397" s="4"/>
      <c r="WGJ397" s="4"/>
      <c r="WGK397" s="4"/>
      <c r="WGL397" s="4"/>
      <c r="WGM397" s="4"/>
      <c r="WGN397" s="4"/>
      <c r="WGO397" s="4"/>
      <c r="WGP397" s="4"/>
      <c r="WGQ397" s="4"/>
      <c r="WGR397" s="4"/>
      <c r="WGS397" s="4"/>
      <c r="WGT397" s="4"/>
      <c r="WGU397" s="4"/>
      <c r="WGV397" s="4"/>
      <c r="WGW397" s="4"/>
      <c r="WGX397" s="4"/>
      <c r="WGY397" s="4"/>
      <c r="WGZ397" s="4"/>
      <c r="WHA397" s="4"/>
      <c r="WHB397" s="4"/>
      <c r="WHC397" s="4"/>
      <c r="WHD397" s="4"/>
      <c r="WHE397" s="4"/>
      <c r="WHF397" s="4"/>
      <c r="WHG397" s="4"/>
      <c r="WHH397" s="4"/>
      <c r="WHI397" s="4"/>
      <c r="WHJ397" s="4"/>
      <c r="WHK397" s="4"/>
      <c r="WHL397" s="4"/>
      <c r="WHM397" s="4"/>
      <c r="WHN397" s="4"/>
      <c r="WHO397" s="4"/>
      <c r="WHP397" s="4"/>
      <c r="WHQ397" s="4"/>
      <c r="WHR397" s="4"/>
      <c r="WHS397" s="4"/>
      <c r="WHT397" s="4"/>
      <c r="WHU397" s="4"/>
      <c r="WHV397" s="4"/>
      <c r="WHW397" s="4"/>
      <c r="WHX397" s="4"/>
      <c r="WHY397" s="4"/>
      <c r="WHZ397" s="4"/>
      <c r="WIA397" s="4"/>
      <c r="WIB397" s="4"/>
      <c r="WIC397" s="4"/>
      <c r="WID397" s="4"/>
      <c r="WIE397" s="4"/>
      <c r="WIF397" s="4"/>
      <c r="WIG397" s="4"/>
      <c r="WIH397" s="4"/>
      <c r="WII397" s="4"/>
      <c r="WIJ397" s="4"/>
      <c r="WIK397" s="4"/>
      <c r="WIL397" s="4"/>
      <c r="WIM397" s="4"/>
      <c r="WIN397" s="4"/>
      <c r="WIO397" s="4"/>
      <c r="WIP397" s="4"/>
      <c r="WIQ397" s="4"/>
      <c r="WIR397" s="4"/>
      <c r="WIS397" s="4"/>
      <c r="WIT397" s="4"/>
      <c r="WIU397" s="4"/>
      <c r="WIV397" s="4"/>
      <c r="WIW397" s="4"/>
      <c r="WIX397" s="4"/>
      <c r="WIY397" s="4"/>
      <c r="WIZ397" s="4"/>
      <c r="WJA397" s="4"/>
      <c r="WJB397" s="4"/>
      <c r="WJC397" s="4"/>
      <c r="WJD397" s="4"/>
      <c r="WJE397" s="4"/>
      <c r="WJF397" s="4"/>
      <c r="WJG397" s="4"/>
      <c r="WJH397" s="4"/>
      <c r="WJI397" s="4"/>
      <c r="WJJ397" s="4"/>
      <c r="WJK397" s="4"/>
      <c r="WJL397" s="4"/>
      <c r="WJM397" s="4"/>
      <c r="WJN397" s="4"/>
      <c r="WJO397" s="4"/>
      <c r="WJP397" s="4"/>
      <c r="WJQ397" s="4"/>
      <c r="WJR397" s="4"/>
      <c r="WJS397" s="4"/>
      <c r="WJT397" s="4"/>
      <c r="WJU397" s="4"/>
      <c r="WJV397" s="4"/>
      <c r="WJW397" s="4"/>
      <c r="WJX397" s="4"/>
      <c r="WJY397" s="4"/>
      <c r="WJZ397" s="4"/>
      <c r="WKA397" s="4"/>
      <c r="WKB397" s="4"/>
      <c r="WKC397" s="4"/>
      <c r="WKD397" s="4"/>
      <c r="WKE397" s="4"/>
      <c r="WKF397" s="4"/>
      <c r="WKG397" s="4"/>
      <c r="WKH397" s="4"/>
      <c r="WKI397" s="4"/>
      <c r="WKJ397" s="4"/>
      <c r="WKK397" s="4"/>
      <c r="WKL397" s="4"/>
      <c r="WKM397" s="4"/>
      <c r="WKN397" s="4"/>
      <c r="WKO397" s="4"/>
      <c r="WKP397" s="4"/>
      <c r="WKQ397" s="4"/>
      <c r="WKR397" s="4"/>
      <c r="WKS397" s="4"/>
      <c r="WKT397" s="4"/>
      <c r="WKU397" s="4"/>
      <c r="WKV397" s="4"/>
      <c r="WKW397" s="4"/>
      <c r="WKX397" s="4"/>
      <c r="WKY397" s="4"/>
      <c r="WKZ397" s="4"/>
      <c r="WLA397" s="4"/>
      <c r="WLB397" s="4"/>
      <c r="WLC397" s="4"/>
      <c r="WLD397" s="4"/>
      <c r="WLE397" s="4"/>
      <c r="WLF397" s="4"/>
      <c r="WLG397" s="4"/>
      <c r="WLH397" s="4"/>
      <c r="WLI397" s="4"/>
      <c r="WLJ397" s="4"/>
      <c r="WLK397" s="4"/>
      <c r="WLL397" s="4"/>
      <c r="WLM397" s="4"/>
      <c r="WLN397" s="4"/>
      <c r="WLO397" s="4"/>
      <c r="WLP397" s="4"/>
      <c r="WLQ397" s="4"/>
      <c r="WLR397" s="4"/>
      <c r="WLS397" s="4"/>
      <c r="WLT397" s="4"/>
      <c r="WLU397" s="4"/>
      <c r="WLV397" s="4"/>
      <c r="WLW397" s="4"/>
      <c r="WLX397" s="4"/>
      <c r="WLY397" s="4"/>
      <c r="WLZ397" s="4"/>
      <c r="WMA397" s="4"/>
      <c r="WMB397" s="4"/>
      <c r="WMC397" s="4"/>
      <c r="WMD397" s="4"/>
      <c r="WME397" s="4"/>
      <c r="WMF397" s="4"/>
      <c r="WMG397" s="4"/>
      <c r="WMH397" s="4"/>
      <c r="WMI397" s="4"/>
      <c r="WMJ397" s="4"/>
      <c r="WMK397" s="4"/>
      <c r="WML397" s="4"/>
      <c r="WMM397" s="4"/>
      <c r="WMN397" s="4"/>
      <c r="WMO397" s="4"/>
      <c r="WMP397" s="4"/>
      <c r="WMQ397" s="4"/>
      <c r="WMR397" s="4"/>
      <c r="WMS397" s="4"/>
      <c r="WMT397" s="4"/>
      <c r="WMU397" s="4"/>
      <c r="WMV397" s="4"/>
      <c r="WMW397" s="4"/>
      <c r="WMX397" s="4"/>
      <c r="WMY397" s="4"/>
      <c r="WMZ397" s="4"/>
      <c r="WNA397" s="4"/>
      <c r="WNB397" s="4"/>
      <c r="WNC397" s="4"/>
      <c r="WND397" s="4"/>
      <c r="WNE397" s="4"/>
      <c r="WNF397" s="4"/>
      <c r="WNG397" s="4"/>
      <c r="WNH397" s="4"/>
      <c r="WNI397" s="4"/>
      <c r="WNJ397" s="4"/>
      <c r="WNK397" s="4"/>
      <c r="WNL397" s="4"/>
      <c r="WNM397" s="4"/>
      <c r="WNN397" s="4"/>
      <c r="WNO397" s="4"/>
      <c r="WNP397" s="4"/>
      <c r="WNQ397" s="4"/>
      <c r="WNR397" s="4"/>
      <c r="WNS397" s="4"/>
      <c r="WNT397" s="4"/>
      <c r="WNU397" s="4"/>
      <c r="WNV397" s="4"/>
      <c r="WNW397" s="4"/>
      <c r="WNX397" s="4"/>
      <c r="WNY397" s="4"/>
      <c r="WNZ397" s="4"/>
      <c r="WOA397" s="4"/>
      <c r="WOB397" s="4"/>
      <c r="WOC397" s="4"/>
      <c r="WOD397" s="4"/>
      <c r="WOE397" s="4"/>
      <c r="WOF397" s="4"/>
      <c r="WOG397" s="4"/>
      <c r="WOH397" s="4"/>
      <c r="WOI397" s="4"/>
      <c r="WOJ397" s="4"/>
      <c r="WOK397" s="4"/>
      <c r="WOL397" s="4"/>
      <c r="WOM397" s="4"/>
      <c r="WON397" s="4"/>
      <c r="WOO397" s="4"/>
      <c r="WOP397" s="4"/>
      <c r="WOQ397" s="4"/>
      <c r="WOR397" s="4"/>
      <c r="WOS397" s="4"/>
      <c r="WOT397" s="4"/>
      <c r="WOU397" s="4"/>
      <c r="WOV397" s="4"/>
      <c r="WOW397" s="4"/>
      <c r="WOX397" s="4"/>
      <c r="WOY397" s="4"/>
      <c r="WOZ397" s="4"/>
      <c r="WPA397" s="4"/>
      <c r="WPB397" s="4"/>
      <c r="WPC397" s="4"/>
      <c r="WPD397" s="4"/>
      <c r="WPE397" s="4"/>
      <c r="WPF397" s="4"/>
      <c r="WPG397" s="4"/>
      <c r="WPH397" s="4"/>
      <c r="WPI397" s="4"/>
      <c r="WPJ397" s="4"/>
      <c r="WPK397" s="4"/>
      <c r="WPL397" s="4"/>
      <c r="WPM397" s="4"/>
      <c r="WPN397" s="4"/>
      <c r="WPO397" s="4"/>
      <c r="WPP397" s="4"/>
      <c r="WPQ397" s="4"/>
      <c r="WPR397" s="4"/>
      <c r="WPS397" s="4"/>
      <c r="WPT397" s="4"/>
      <c r="WPU397" s="4"/>
      <c r="WPV397" s="4"/>
      <c r="WPW397" s="4"/>
      <c r="WPX397" s="4"/>
      <c r="WPY397" s="4"/>
      <c r="WPZ397" s="4"/>
      <c r="WQA397" s="4"/>
      <c r="WQB397" s="4"/>
      <c r="WQC397" s="4"/>
      <c r="WQD397" s="4"/>
      <c r="WQE397" s="4"/>
      <c r="WQF397" s="4"/>
      <c r="WQG397" s="4"/>
      <c r="WQH397" s="4"/>
      <c r="WQI397" s="4"/>
      <c r="WQJ397" s="4"/>
      <c r="WQK397" s="4"/>
      <c r="WQL397" s="4"/>
      <c r="WQM397" s="4"/>
      <c r="WQN397" s="4"/>
      <c r="WQO397" s="4"/>
      <c r="WQP397" s="4"/>
      <c r="WQQ397" s="4"/>
      <c r="WQR397" s="4"/>
      <c r="WQS397" s="4"/>
      <c r="WQT397" s="4"/>
      <c r="WQU397" s="4"/>
      <c r="WQV397" s="4"/>
      <c r="WQW397" s="4"/>
      <c r="WQX397" s="4"/>
      <c r="WQY397" s="4"/>
      <c r="WQZ397" s="4"/>
      <c r="WRA397" s="4"/>
      <c r="WRB397" s="4"/>
      <c r="WRC397" s="4"/>
      <c r="WRD397" s="4"/>
      <c r="WRE397" s="4"/>
      <c r="WRF397" s="4"/>
      <c r="WRG397" s="4"/>
      <c r="WRH397" s="4"/>
      <c r="WRI397" s="4"/>
      <c r="WRJ397" s="4"/>
      <c r="WRK397" s="4"/>
      <c r="WRL397" s="4"/>
      <c r="WRM397" s="4"/>
      <c r="WRN397" s="4"/>
      <c r="WRO397" s="4"/>
      <c r="WRP397" s="4"/>
      <c r="WRQ397" s="4"/>
      <c r="WRR397" s="4"/>
      <c r="WRS397" s="4"/>
      <c r="WRT397" s="4"/>
      <c r="WRU397" s="4"/>
      <c r="WRV397" s="4"/>
      <c r="WRW397" s="4"/>
      <c r="WRX397" s="4"/>
      <c r="WRY397" s="4"/>
      <c r="WRZ397" s="4"/>
      <c r="WSA397" s="4"/>
      <c r="WSB397" s="4"/>
      <c r="WSC397" s="4"/>
      <c r="WSD397" s="4"/>
      <c r="WSE397" s="4"/>
      <c r="WSF397" s="4"/>
      <c r="WSG397" s="4"/>
      <c r="WSH397" s="4"/>
      <c r="WSI397" s="4"/>
      <c r="WSJ397" s="4"/>
      <c r="WSK397" s="4"/>
      <c r="WSL397" s="4"/>
      <c r="WSM397" s="4"/>
      <c r="WSN397" s="4"/>
      <c r="WSO397" s="4"/>
      <c r="WSP397" s="4"/>
      <c r="WSQ397" s="4"/>
      <c r="WSR397" s="4"/>
      <c r="WSS397" s="4"/>
      <c r="WST397" s="4"/>
      <c r="WSU397" s="4"/>
      <c r="WSV397" s="4"/>
      <c r="WSW397" s="4"/>
      <c r="WSX397" s="4"/>
      <c r="WSY397" s="4"/>
      <c r="WSZ397" s="4"/>
      <c r="WTA397" s="4"/>
      <c r="WTB397" s="4"/>
      <c r="WTC397" s="4"/>
      <c r="WTD397" s="4"/>
      <c r="WTE397" s="4"/>
      <c r="WTF397" s="4"/>
      <c r="WTG397" s="4"/>
      <c r="WTH397" s="4"/>
      <c r="WTI397" s="4"/>
      <c r="WTJ397" s="4"/>
      <c r="WTK397" s="4"/>
      <c r="WTL397" s="4"/>
      <c r="WTM397" s="4"/>
      <c r="WTN397" s="4"/>
      <c r="WTO397" s="4"/>
      <c r="WTP397" s="4"/>
      <c r="WTQ397" s="4"/>
      <c r="WTR397" s="4"/>
      <c r="WTS397" s="4"/>
      <c r="WTT397" s="4"/>
      <c r="WTU397" s="4"/>
      <c r="WTV397" s="4"/>
      <c r="WTW397" s="4"/>
      <c r="WTX397" s="4"/>
      <c r="WTY397" s="4"/>
      <c r="WTZ397" s="4"/>
      <c r="WUA397" s="4"/>
      <c r="WUB397" s="4"/>
      <c r="WUC397" s="4"/>
      <c r="WUD397" s="4"/>
      <c r="WUE397" s="4"/>
      <c r="WUF397" s="4"/>
      <c r="WUG397" s="4"/>
      <c r="WUH397" s="4"/>
      <c r="WUI397" s="4"/>
      <c r="WUJ397" s="4"/>
      <c r="WUK397" s="4"/>
      <c r="WUL397" s="4"/>
      <c r="WUM397" s="4"/>
      <c r="WUN397" s="4"/>
      <c r="WUO397" s="4"/>
      <c r="WUP397" s="4"/>
      <c r="WUQ397" s="4"/>
      <c r="WUR397" s="4"/>
      <c r="WUS397" s="4"/>
      <c r="WUT397" s="4"/>
      <c r="WUU397" s="4"/>
      <c r="WUV397" s="4"/>
      <c r="WUW397" s="4"/>
      <c r="WUX397" s="4"/>
      <c r="WUY397" s="4"/>
      <c r="WUZ397" s="4"/>
      <c r="WVA397" s="4"/>
      <c r="WVB397" s="4"/>
      <c r="WVC397" s="4"/>
      <c r="WVD397" s="4"/>
      <c r="WVE397" s="4"/>
      <c r="WVF397" s="4"/>
      <c r="WVG397" s="4"/>
      <c r="WVH397" s="4"/>
      <c r="WVI397" s="4"/>
      <c r="WVJ397" s="4"/>
      <c r="WVK397" s="4"/>
      <c r="WVL397" s="4"/>
      <c r="WVM397" s="4"/>
      <c r="WVN397" s="4"/>
      <c r="WVO397" s="4"/>
      <c r="WVP397" s="4"/>
      <c r="WVQ397" s="4"/>
      <c r="WVR397" s="4"/>
      <c r="WVS397" s="4"/>
      <c r="WVT397" s="4"/>
      <c r="WVU397" s="4"/>
      <c r="WVV397" s="4"/>
      <c r="WVW397" s="4"/>
      <c r="WVX397" s="4"/>
      <c r="WVY397" s="4"/>
      <c r="WVZ397" s="4"/>
      <c r="WWA397" s="4"/>
      <c r="WWB397" s="4"/>
      <c r="WWC397" s="4"/>
      <c r="WWD397" s="4"/>
      <c r="WWE397" s="4"/>
      <c r="WWF397" s="4"/>
      <c r="WWG397" s="4"/>
      <c r="WWH397" s="4"/>
      <c r="WWI397" s="4"/>
      <c r="WWJ397" s="4"/>
      <c r="WWK397" s="4"/>
      <c r="WWL397" s="4"/>
      <c r="WWM397" s="4"/>
      <c r="WWN397" s="4"/>
      <c r="WWO397" s="4"/>
      <c r="WWP397" s="4"/>
      <c r="WWQ397" s="4"/>
      <c r="WWR397" s="4"/>
      <c r="WWS397" s="4"/>
      <c r="WWT397" s="4"/>
      <c r="WWU397" s="4"/>
      <c r="WWV397" s="4"/>
      <c r="WWW397" s="4"/>
      <c r="WWX397" s="4"/>
      <c r="WWY397" s="4"/>
      <c r="WWZ397" s="4"/>
      <c r="WXA397" s="4"/>
      <c r="WXB397" s="4"/>
      <c r="WXC397" s="4"/>
      <c r="WXD397" s="4"/>
      <c r="WXE397" s="4"/>
      <c r="WXF397" s="4"/>
      <c r="WXG397" s="4"/>
      <c r="WXH397" s="4"/>
      <c r="WXI397" s="4"/>
      <c r="WXJ397" s="4"/>
      <c r="WXK397" s="4"/>
      <c r="WXL397" s="4"/>
      <c r="WXM397" s="4"/>
      <c r="WXN397" s="4"/>
      <c r="WXO397" s="4"/>
      <c r="WXP397" s="4"/>
      <c r="WXQ397" s="4"/>
      <c r="WXR397" s="4"/>
      <c r="WXS397" s="4"/>
      <c r="WXT397" s="4"/>
      <c r="WXU397" s="4"/>
      <c r="WXV397" s="4"/>
      <c r="WXW397" s="4"/>
      <c r="WXX397" s="4"/>
      <c r="WXY397" s="4"/>
      <c r="WXZ397" s="4"/>
      <c r="WYA397" s="4"/>
      <c r="WYB397" s="4"/>
      <c r="WYC397" s="4"/>
      <c r="WYD397" s="4"/>
      <c r="WYE397" s="4"/>
      <c r="WYF397" s="4"/>
      <c r="WYG397" s="4"/>
      <c r="WYH397" s="4"/>
      <c r="WYI397" s="4"/>
      <c r="WYJ397" s="4"/>
      <c r="WYK397" s="4"/>
      <c r="WYL397" s="4"/>
      <c r="WYM397" s="4"/>
      <c r="WYN397" s="4"/>
      <c r="WYO397" s="4"/>
      <c r="WYP397" s="4"/>
      <c r="WYQ397" s="4"/>
      <c r="WYR397" s="4"/>
      <c r="WYS397" s="4"/>
      <c r="WYT397" s="4"/>
      <c r="WYU397" s="4"/>
      <c r="WYV397" s="4"/>
      <c r="WYW397" s="4"/>
      <c r="WYX397" s="4"/>
      <c r="WYY397" s="4"/>
      <c r="WYZ397" s="4"/>
      <c r="WZA397" s="4"/>
      <c r="WZB397" s="4"/>
      <c r="WZC397" s="4"/>
      <c r="WZD397" s="4"/>
      <c r="WZE397" s="4"/>
      <c r="WZF397" s="4"/>
      <c r="WZG397" s="4"/>
      <c r="WZH397" s="4"/>
      <c r="WZI397" s="4"/>
      <c r="WZJ397" s="4"/>
      <c r="WZK397" s="4"/>
      <c r="WZL397" s="4"/>
      <c r="WZM397" s="4"/>
      <c r="WZN397" s="4"/>
      <c r="WZO397" s="4"/>
      <c r="WZP397" s="4"/>
      <c r="WZQ397" s="4"/>
      <c r="WZR397" s="4"/>
      <c r="WZS397" s="4"/>
      <c r="WZT397" s="4"/>
      <c r="WZU397" s="4"/>
      <c r="WZV397" s="4"/>
      <c r="WZW397" s="4"/>
      <c r="WZX397" s="4"/>
      <c r="WZY397" s="4"/>
      <c r="WZZ397" s="4"/>
      <c r="XAA397" s="4"/>
      <c r="XAB397" s="4"/>
      <c r="XAC397" s="4"/>
      <c r="XAD397" s="4"/>
      <c r="XAE397" s="4"/>
      <c r="XAF397" s="4"/>
      <c r="XAG397" s="4"/>
      <c r="XAH397" s="4"/>
      <c r="XAI397" s="4"/>
      <c r="XAJ397" s="4"/>
      <c r="XAK397" s="4"/>
      <c r="XAL397" s="4"/>
      <c r="XAM397" s="4"/>
      <c r="XAN397" s="4"/>
      <c r="XAO397" s="4"/>
      <c r="XAP397" s="4"/>
      <c r="XAQ397" s="4"/>
      <c r="XAR397" s="4"/>
      <c r="XAS397" s="4"/>
      <c r="XAT397" s="4"/>
      <c r="XAU397" s="4"/>
      <c r="XAV397" s="4"/>
      <c r="XAW397" s="4"/>
      <c r="XAX397" s="4"/>
      <c r="XAY397" s="4"/>
      <c r="XAZ397" s="4"/>
      <c r="XBA397" s="4"/>
      <c r="XBB397" s="4"/>
      <c r="XBC397" s="4"/>
      <c r="XBD397" s="4"/>
      <c r="XBE397" s="4"/>
      <c r="XBF397" s="4"/>
      <c r="XBG397" s="4"/>
      <c r="XBH397" s="4"/>
      <c r="XBI397" s="4"/>
      <c r="XBJ397" s="4"/>
      <c r="XBK397" s="4"/>
      <c r="XBL397" s="4"/>
      <c r="XBM397" s="4"/>
      <c r="XBN397" s="4"/>
      <c r="XBO397" s="4"/>
      <c r="XBP397" s="4"/>
      <c r="XBQ397" s="4"/>
      <c r="XBR397" s="4"/>
      <c r="XBS397" s="4"/>
      <c r="XBT397" s="4"/>
      <c r="XBU397" s="4"/>
      <c r="XBV397" s="4"/>
      <c r="XBW397" s="4"/>
      <c r="XBX397" s="4"/>
      <c r="XBY397" s="4"/>
      <c r="XBZ397" s="4"/>
      <c r="XCA397" s="4"/>
      <c r="XCB397" s="4"/>
      <c r="XCC397" s="4"/>
      <c r="XCD397" s="4"/>
      <c r="XCE397" s="4"/>
      <c r="XCF397" s="4"/>
      <c r="XCG397" s="4"/>
      <c r="XCH397" s="4"/>
      <c r="XCI397" s="4"/>
      <c r="XCJ397" s="4"/>
      <c r="XCK397" s="4"/>
      <c r="XCL397" s="4"/>
      <c r="XCM397" s="4"/>
      <c r="XCN397" s="4"/>
      <c r="XCO397" s="4"/>
      <c r="XCP397" s="4"/>
      <c r="XCQ397" s="4"/>
      <c r="XCR397" s="4"/>
      <c r="XCS397" s="4"/>
      <c r="XCT397" s="4"/>
      <c r="XCU397" s="4"/>
      <c r="XCV397" s="4"/>
      <c r="XCW397" s="4"/>
      <c r="XCX397" s="4"/>
      <c r="XCY397" s="4"/>
      <c r="XCZ397" s="4"/>
      <c r="XDA397" s="4"/>
      <c r="XDB397" s="4"/>
      <c r="XDC397" s="4"/>
      <c r="XDD397" s="4"/>
      <c r="XDE397" s="4"/>
      <c r="XDF397" s="4"/>
      <c r="XDG397" s="4"/>
      <c r="XDH397" s="4"/>
      <c r="XDI397" s="4"/>
      <c r="XDJ397" s="4"/>
      <c r="XDK397" s="4"/>
      <c r="XDL397" s="4"/>
      <c r="XDM397" s="4"/>
      <c r="XDN397" s="4"/>
      <c r="XDO397" s="4"/>
      <c r="XDP397" s="4"/>
      <c r="XDQ397" s="4"/>
      <c r="XDR397" s="4"/>
      <c r="XDS397" s="4"/>
      <c r="XDT397" s="4"/>
      <c r="XDU397" s="4"/>
      <c r="XDV397" s="4"/>
      <c r="XDW397" s="4"/>
      <c r="XDX397" s="4"/>
      <c r="XDY397" s="4"/>
      <c r="XDZ397" s="4"/>
      <c r="XEA397" s="4"/>
      <c r="XEB397" s="4"/>
      <c r="XEC397" s="4"/>
      <c r="XED397" s="4"/>
      <c r="XEE397" s="4"/>
      <c r="XEF397" s="4"/>
      <c r="XEG397" s="4"/>
      <c r="XEH397" s="4"/>
      <c r="XEI397" s="4"/>
      <c r="XEJ397" s="4"/>
      <c r="XEK397" s="4"/>
      <c r="XEL397" s="4"/>
      <c r="XEM397" s="4"/>
      <c r="XEN397" s="4"/>
      <c r="XEO397" s="4"/>
      <c r="XEP397" s="4"/>
      <c r="XEQ397" s="4"/>
      <c r="XER397" s="4"/>
      <c r="XES397" s="4"/>
      <c r="XET397" s="4"/>
      <c r="XEU397" s="4"/>
      <c r="XEV397" s="4"/>
      <c r="XEW397" s="4"/>
      <c r="XEX397" s="4"/>
      <c r="XEY397" s="4"/>
      <c r="XEZ397" s="4"/>
      <c r="XFA397" s="4"/>
      <c r="XFB397" s="4"/>
      <c r="XFC397" s="4"/>
    </row>
    <row r="398" spans="1:16383" ht="20.149999999999999" hidden="1" customHeight="1" x14ac:dyDescent="0.35">
      <c r="A398" s="10"/>
      <c r="B398" s="22"/>
      <c r="C398" s="29"/>
      <c r="D398" s="29"/>
      <c r="E398" s="29"/>
      <c r="F398" s="29"/>
      <c r="G398" s="29"/>
      <c r="H398" s="29"/>
      <c r="I398" s="29"/>
      <c r="J398" s="29"/>
      <c r="K398" s="29"/>
      <c r="L398" s="29"/>
      <c r="M398" s="29"/>
      <c r="N398" s="29"/>
      <c r="O398" s="15"/>
      <c r="P398" s="15"/>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c r="OP398" s="4"/>
      <c r="OQ398" s="4"/>
      <c r="OR398" s="4"/>
      <c r="OS398" s="4"/>
      <c r="OT398" s="4"/>
      <c r="OU398" s="4"/>
      <c r="OV398" s="4"/>
      <c r="OW398" s="4"/>
      <c r="OX398" s="4"/>
      <c r="OY398" s="4"/>
      <c r="OZ398" s="4"/>
      <c r="PA398" s="4"/>
      <c r="PB398" s="4"/>
      <c r="PC398" s="4"/>
      <c r="PD398" s="4"/>
      <c r="PE398" s="4"/>
      <c r="PF398" s="4"/>
      <c r="PG398" s="4"/>
      <c r="PH398" s="4"/>
      <c r="PI398" s="4"/>
      <c r="PJ398" s="4"/>
      <c r="PK398" s="4"/>
      <c r="PL398" s="4"/>
      <c r="PM398" s="4"/>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4"/>
      <c r="QS398" s="4"/>
      <c r="QT398" s="4"/>
      <c r="QU398" s="4"/>
      <c r="QV398" s="4"/>
      <c r="QW398" s="4"/>
      <c r="QX398" s="4"/>
      <c r="QY398" s="4"/>
      <c r="QZ398" s="4"/>
      <c r="RA398" s="4"/>
      <c r="RB398" s="4"/>
      <c r="RC398" s="4"/>
      <c r="RD398" s="4"/>
      <c r="RE398" s="4"/>
      <c r="RF398" s="4"/>
      <c r="RG398" s="4"/>
      <c r="RH398" s="4"/>
      <c r="RI398" s="4"/>
      <c r="RJ398" s="4"/>
      <c r="RK398" s="4"/>
      <c r="RL398" s="4"/>
      <c r="RM398" s="4"/>
      <c r="RN398" s="4"/>
      <c r="RO398" s="4"/>
      <c r="RP398" s="4"/>
      <c r="RQ398" s="4"/>
      <c r="RR398" s="4"/>
      <c r="RS398" s="4"/>
      <c r="RT398" s="4"/>
      <c r="RU398" s="4"/>
      <c r="RV398" s="4"/>
      <c r="RW398" s="4"/>
      <c r="RX398" s="4"/>
      <c r="RY398" s="4"/>
      <c r="RZ398" s="4"/>
      <c r="SA398" s="4"/>
      <c r="SB398" s="4"/>
      <c r="SC398" s="4"/>
      <c r="SD398" s="4"/>
      <c r="SE398" s="4"/>
      <c r="SF398" s="4"/>
      <c r="SG398" s="4"/>
      <c r="SH398" s="4"/>
      <c r="SI398" s="4"/>
      <c r="SJ398" s="4"/>
      <c r="SK398" s="4"/>
      <c r="SL398" s="4"/>
      <c r="SM398" s="4"/>
      <c r="SN398" s="4"/>
      <c r="SO398" s="4"/>
      <c r="SP398" s="4"/>
      <c r="SQ398" s="4"/>
      <c r="SR398" s="4"/>
      <c r="SS398" s="4"/>
      <c r="ST398" s="4"/>
      <c r="SU398" s="4"/>
      <c r="SV398" s="4"/>
      <c r="SW398" s="4"/>
      <c r="SX398" s="4"/>
      <c r="SY398" s="4"/>
      <c r="SZ398" s="4"/>
      <c r="TA398" s="4"/>
      <c r="TB398" s="4"/>
      <c r="TC398" s="4"/>
      <c r="TD398" s="4"/>
      <c r="TE398" s="4"/>
      <c r="TF398" s="4"/>
      <c r="TG398" s="4"/>
      <c r="TH398" s="4"/>
      <c r="TI398" s="4"/>
      <c r="TJ398" s="4"/>
      <c r="TK398" s="4"/>
      <c r="TL398" s="4"/>
      <c r="TM398" s="4"/>
      <c r="TN398" s="4"/>
      <c r="TO398" s="4"/>
      <c r="TP398" s="4"/>
      <c r="TQ398" s="4"/>
      <c r="TR398" s="4"/>
      <c r="TS398" s="4"/>
      <c r="TT398" s="4"/>
      <c r="TU398" s="4"/>
      <c r="TV398" s="4"/>
      <c r="TW398" s="4"/>
      <c r="TX398" s="4"/>
      <c r="TY398" s="4"/>
      <c r="TZ398" s="4"/>
      <c r="UA398" s="4"/>
      <c r="UB398" s="4"/>
      <c r="UC398" s="4"/>
      <c r="UD398" s="4"/>
      <c r="UE398" s="4"/>
      <c r="UF398" s="4"/>
      <c r="UG398" s="4"/>
      <c r="UH398" s="4"/>
      <c r="UI398" s="4"/>
      <c r="UJ398" s="4"/>
      <c r="UK398" s="4"/>
      <c r="UL398" s="4"/>
      <c r="UM398" s="4"/>
      <c r="UN398" s="4"/>
      <c r="UO398" s="4"/>
      <c r="UP398" s="4"/>
      <c r="UQ398" s="4"/>
      <c r="UR398" s="4"/>
      <c r="US398" s="4"/>
      <c r="UT398" s="4"/>
      <c r="UU398" s="4"/>
      <c r="UV398" s="4"/>
      <c r="UW398" s="4"/>
      <c r="UX398" s="4"/>
      <c r="UY398" s="4"/>
      <c r="UZ398" s="4"/>
      <c r="VA398" s="4"/>
      <c r="VB398" s="4"/>
      <c r="VC398" s="4"/>
      <c r="VD398" s="4"/>
      <c r="VE398" s="4"/>
      <c r="VF398" s="4"/>
      <c r="VG398" s="4"/>
      <c r="VH398" s="4"/>
      <c r="VI398" s="4"/>
      <c r="VJ398" s="4"/>
      <c r="VK398" s="4"/>
      <c r="VL398" s="4"/>
      <c r="VM398" s="4"/>
      <c r="VN398" s="4"/>
      <c r="VO398" s="4"/>
      <c r="VP398" s="4"/>
      <c r="VQ398" s="4"/>
      <c r="VR398" s="4"/>
      <c r="VS398" s="4"/>
      <c r="VT398" s="4"/>
      <c r="VU398" s="4"/>
      <c r="VV398" s="4"/>
      <c r="VW398" s="4"/>
      <c r="VX398" s="4"/>
      <c r="VY398" s="4"/>
      <c r="VZ398" s="4"/>
      <c r="WA398" s="4"/>
      <c r="WB398" s="4"/>
      <c r="WC398" s="4"/>
      <c r="WD398" s="4"/>
      <c r="WE398" s="4"/>
      <c r="WF398" s="4"/>
      <c r="WG398" s="4"/>
      <c r="WH398" s="4"/>
      <c r="WI398" s="4"/>
      <c r="WJ398" s="4"/>
      <c r="WK398" s="4"/>
      <c r="WL398" s="4"/>
      <c r="WM398" s="4"/>
      <c r="WN398" s="4"/>
      <c r="WO398" s="4"/>
      <c r="WP398" s="4"/>
      <c r="WQ398" s="4"/>
      <c r="WR398" s="4"/>
      <c r="WS398" s="4"/>
      <c r="WT398" s="4"/>
      <c r="WU398" s="4"/>
      <c r="WV398" s="4"/>
      <c r="WW398" s="4"/>
      <c r="WX398" s="4"/>
      <c r="WY398" s="4"/>
      <c r="WZ398" s="4"/>
      <c r="XA398" s="4"/>
      <c r="XB398" s="4"/>
      <c r="XC398" s="4"/>
      <c r="XD398" s="4"/>
      <c r="XE398" s="4"/>
      <c r="XF398" s="4"/>
      <c r="XG398" s="4"/>
      <c r="XH398" s="4"/>
      <c r="XI398" s="4"/>
      <c r="XJ398" s="4"/>
      <c r="XK398" s="4"/>
      <c r="XL398" s="4"/>
      <c r="XM398" s="4"/>
      <c r="XN398" s="4"/>
      <c r="XO398" s="4"/>
      <c r="XP398" s="4"/>
      <c r="XQ398" s="4"/>
      <c r="XR398" s="4"/>
      <c r="XS398" s="4"/>
      <c r="XT398" s="4"/>
      <c r="XU398" s="4"/>
      <c r="XV398" s="4"/>
      <c r="XW398" s="4"/>
      <c r="XX398" s="4"/>
      <c r="XY398" s="4"/>
      <c r="XZ398" s="4"/>
      <c r="YA398" s="4"/>
      <c r="YB398" s="4"/>
      <c r="YC398" s="4"/>
      <c r="YD398" s="4"/>
      <c r="YE398" s="4"/>
      <c r="YF398" s="4"/>
      <c r="YG398" s="4"/>
      <c r="YH398" s="4"/>
      <c r="YI398" s="4"/>
      <c r="YJ398" s="4"/>
      <c r="YK398" s="4"/>
      <c r="YL398" s="4"/>
      <c r="YM398" s="4"/>
      <c r="YN398" s="4"/>
      <c r="YO398" s="4"/>
      <c r="YP398" s="4"/>
      <c r="YQ398" s="4"/>
      <c r="YR398" s="4"/>
      <c r="YS398" s="4"/>
      <c r="YT398" s="4"/>
      <c r="YU398" s="4"/>
      <c r="YV398" s="4"/>
      <c r="YW398" s="4"/>
      <c r="YX398" s="4"/>
      <c r="YY398" s="4"/>
      <c r="YZ398" s="4"/>
      <c r="ZA398" s="4"/>
      <c r="ZB398" s="4"/>
      <c r="ZC398" s="4"/>
      <c r="ZD398" s="4"/>
      <c r="ZE398" s="4"/>
      <c r="ZF398" s="4"/>
      <c r="ZG398" s="4"/>
      <c r="ZH398" s="4"/>
      <c r="ZI398" s="4"/>
      <c r="ZJ398" s="4"/>
      <c r="ZK398" s="4"/>
      <c r="ZL398" s="4"/>
      <c r="ZM398" s="4"/>
      <c r="ZN398" s="4"/>
      <c r="ZO398" s="4"/>
      <c r="ZP398" s="4"/>
      <c r="ZQ398" s="4"/>
      <c r="ZR398" s="4"/>
      <c r="ZS398" s="4"/>
      <c r="ZT398" s="4"/>
      <c r="ZU398" s="4"/>
      <c r="ZV398" s="4"/>
      <c r="ZW398" s="4"/>
      <c r="ZX398" s="4"/>
      <c r="ZY398" s="4"/>
      <c r="ZZ398" s="4"/>
      <c r="AAA398" s="4"/>
      <c r="AAB398" s="4"/>
      <c r="AAC398" s="4"/>
      <c r="AAD398" s="4"/>
      <c r="AAE398" s="4"/>
      <c r="AAF398" s="4"/>
      <c r="AAG398" s="4"/>
      <c r="AAH398" s="4"/>
      <c r="AAI398" s="4"/>
      <c r="AAJ398" s="4"/>
      <c r="AAK398" s="4"/>
      <c r="AAL398" s="4"/>
      <c r="AAM398" s="4"/>
      <c r="AAN398" s="4"/>
      <c r="AAO398" s="4"/>
      <c r="AAP398" s="4"/>
      <c r="AAQ398" s="4"/>
      <c r="AAR398" s="4"/>
      <c r="AAS398" s="4"/>
      <c r="AAT398" s="4"/>
      <c r="AAU398" s="4"/>
      <c r="AAV398" s="4"/>
      <c r="AAW398" s="4"/>
      <c r="AAX398" s="4"/>
      <c r="AAY398" s="4"/>
      <c r="AAZ398" s="4"/>
      <c r="ABA398" s="4"/>
      <c r="ABB398" s="4"/>
      <c r="ABC398" s="4"/>
      <c r="ABD398" s="4"/>
      <c r="ABE398" s="4"/>
      <c r="ABF398" s="4"/>
      <c r="ABG398" s="4"/>
      <c r="ABH398" s="4"/>
      <c r="ABI398" s="4"/>
      <c r="ABJ398" s="4"/>
      <c r="ABK398" s="4"/>
      <c r="ABL398" s="4"/>
      <c r="ABM398" s="4"/>
      <c r="ABN398" s="4"/>
      <c r="ABO398" s="4"/>
      <c r="ABP398" s="4"/>
      <c r="ABQ398" s="4"/>
      <c r="ABR398" s="4"/>
      <c r="ABS398" s="4"/>
      <c r="ABT398" s="4"/>
      <c r="ABU398" s="4"/>
      <c r="ABV398" s="4"/>
      <c r="ABW398" s="4"/>
      <c r="ABX398" s="4"/>
      <c r="ABY398" s="4"/>
      <c r="ABZ398" s="4"/>
      <c r="ACA398" s="4"/>
      <c r="ACB398" s="4"/>
      <c r="ACC398" s="4"/>
      <c r="ACD398" s="4"/>
      <c r="ACE398" s="4"/>
      <c r="ACF398" s="4"/>
      <c r="ACG398" s="4"/>
      <c r="ACH398" s="4"/>
      <c r="ACI398" s="4"/>
      <c r="ACJ398" s="4"/>
      <c r="ACK398" s="4"/>
      <c r="ACL398" s="4"/>
      <c r="ACM398" s="4"/>
      <c r="ACN398" s="4"/>
      <c r="ACO398" s="4"/>
      <c r="ACP398" s="4"/>
      <c r="ACQ398" s="4"/>
      <c r="ACR398" s="4"/>
      <c r="ACS398" s="4"/>
      <c r="ACT398" s="4"/>
      <c r="ACU398" s="4"/>
      <c r="ACV398" s="4"/>
      <c r="ACW398" s="4"/>
      <c r="ACX398" s="4"/>
      <c r="ACY398" s="4"/>
      <c r="ACZ398" s="4"/>
      <c r="ADA398" s="4"/>
      <c r="ADB398" s="4"/>
      <c r="ADC398" s="4"/>
      <c r="ADD398" s="4"/>
      <c r="ADE398" s="4"/>
      <c r="ADF398" s="4"/>
      <c r="ADG398" s="4"/>
      <c r="ADH398" s="4"/>
      <c r="ADI398" s="4"/>
      <c r="ADJ398" s="4"/>
      <c r="ADK398" s="4"/>
      <c r="ADL398" s="4"/>
      <c r="ADM398" s="4"/>
      <c r="ADN398" s="4"/>
      <c r="ADO398" s="4"/>
      <c r="ADP398" s="4"/>
      <c r="ADQ398" s="4"/>
      <c r="ADR398" s="4"/>
      <c r="ADS398" s="4"/>
      <c r="ADT398" s="4"/>
      <c r="ADU398" s="4"/>
      <c r="ADV398" s="4"/>
      <c r="ADW398" s="4"/>
      <c r="ADX398" s="4"/>
      <c r="ADY398" s="4"/>
      <c r="ADZ398" s="4"/>
      <c r="AEA398" s="4"/>
      <c r="AEB398" s="4"/>
      <c r="AEC398" s="4"/>
      <c r="AED398" s="4"/>
      <c r="AEE398" s="4"/>
      <c r="AEF398" s="4"/>
      <c r="AEG398" s="4"/>
      <c r="AEH398" s="4"/>
      <c r="AEI398" s="4"/>
      <c r="AEJ398" s="4"/>
      <c r="AEK398" s="4"/>
      <c r="AEL398" s="4"/>
      <c r="AEM398" s="4"/>
      <c r="AEN398" s="4"/>
      <c r="AEO398" s="4"/>
      <c r="AEP398" s="4"/>
      <c r="AEQ398" s="4"/>
      <c r="AER398" s="4"/>
      <c r="AES398" s="4"/>
      <c r="AET398" s="4"/>
      <c r="AEU398" s="4"/>
      <c r="AEV398" s="4"/>
      <c r="AEW398" s="4"/>
      <c r="AEX398" s="4"/>
      <c r="AEY398" s="4"/>
      <c r="AEZ398" s="4"/>
      <c r="AFA398" s="4"/>
      <c r="AFB398" s="4"/>
      <c r="AFC398" s="4"/>
      <c r="AFD398" s="4"/>
      <c r="AFE398" s="4"/>
      <c r="AFF398" s="4"/>
      <c r="AFG398" s="4"/>
      <c r="AFH398" s="4"/>
      <c r="AFI398" s="4"/>
      <c r="AFJ398" s="4"/>
      <c r="AFK398" s="4"/>
      <c r="AFL398" s="4"/>
      <c r="AFM398" s="4"/>
      <c r="AFN398" s="4"/>
      <c r="AFO398" s="4"/>
      <c r="AFP398" s="4"/>
      <c r="AFQ398" s="4"/>
      <c r="AFR398" s="4"/>
      <c r="AFS398" s="4"/>
      <c r="AFT398" s="4"/>
      <c r="AFU398" s="4"/>
      <c r="AFV398" s="4"/>
      <c r="AFW398" s="4"/>
      <c r="AFX398" s="4"/>
      <c r="AFY398" s="4"/>
      <c r="AFZ398" s="4"/>
      <c r="AGA398" s="4"/>
      <c r="AGB398" s="4"/>
      <c r="AGC398" s="4"/>
      <c r="AGD398" s="4"/>
      <c r="AGE398" s="4"/>
      <c r="AGF398" s="4"/>
      <c r="AGG398" s="4"/>
      <c r="AGH398" s="4"/>
      <c r="AGI398" s="4"/>
      <c r="AGJ398" s="4"/>
      <c r="AGK398" s="4"/>
      <c r="AGL398" s="4"/>
      <c r="AGM398" s="4"/>
      <c r="AGN398" s="4"/>
      <c r="AGO398" s="4"/>
      <c r="AGP398" s="4"/>
      <c r="AGQ398" s="4"/>
      <c r="AGR398" s="4"/>
      <c r="AGS398" s="4"/>
      <c r="AGT398" s="4"/>
      <c r="AGU398" s="4"/>
      <c r="AGV398" s="4"/>
      <c r="AGW398" s="4"/>
      <c r="AGX398" s="4"/>
      <c r="AGY398" s="4"/>
      <c r="AGZ398" s="4"/>
      <c r="AHA398" s="4"/>
      <c r="AHB398" s="4"/>
      <c r="AHC398" s="4"/>
      <c r="AHD398" s="4"/>
      <c r="AHE398" s="4"/>
      <c r="AHF398" s="4"/>
      <c r="AHG398" s="4"/>
      <c r="AHH398" s="4"/>
      <c r="AHI398" s="4"/>
      <c r="AHJ398" s="4"/>
      <c r="AHK398" s="4"/>
      <c r="AHL398" s="4"/>
      <c r="AHM398" s="4"/>
      <c r="AHN398" s="4"/>
      <c r="AHO398" s="4"/>
      <c r="AHP398" s="4"/>
      <c r="AHQ398" s="4"/>
      <c r="AHR398" s="4"/>
      <c r="AHS398" s="4"/>
      <c r="AHT398" s="4"/>
      <c r="AHU398" s="4"/>
      <c r="AHV398" s="4"/>
      <c r="AHW398" s="4"/>
      <c r="AHX398" s="4"/>
      <c r="AHY398" s="4"/>
      <c r="AHZ398" s="4"/>
      <c r="AIA398" s="4"/>
      <c r="AIB398" s="4"/>
      <c r="AIC398" s="4"/>
      <c r="AID398" s="4"/>
      <c r="AIE398" s="4"/>
      <c r="AIF398" s="4"/>
      <c r="AIG398" s="4"/>
      <c r="AIH398" s="4"/>
      <c r="AII398" s="4"/>
      <c r="AIJ398" s="4"/>
      <c r="AIK398" s="4"/>
      <c r="AIL398" s="4"/>
      <c r="AIM398" s="4"/>
      <c r="AIN398" s="4"/>
      <c r="AIO398" s="4"/>
      <c r="AIP398" s="4"/>
      <c r="AIQ398" s="4"/>
      <c r="AIR398" s="4"/>
      <c r="AIS398" s="4"/>
      <c r="AIT398" s="4"/>
      <c r="AIU398" s="4"/>
      <c r="AIV398" s="4"/>
      <c r="AIW398" s="4"/>
      <c r="AIX398" s="4"/>
      <c r="AIY398" s="4"/>
      <c r="AIZ398" s="4"/>
      <c r="AJA398" s="4"/>
      <c r="AJB398" s="4"/>
      <c r="AJC398" s="4"/>
      <c r="AJD398" s="4"/>
      <c r="AJE398" s="4"/>
      <c r="AJF398" s="4"/>
      <c r="AJG398" s="4"/>
      <c r="AJH398" s="4"/>
      <c r="AJI398" s="4"/>
      <c r="AJJ398" s="4"/>
      <c r="AJK398" s="4"/>
      <c r="AJL398" s="4"/>
      <c r="AJM398" s="4"/>
      <c r="AJN398" s="4"/>
      <c r="AJO398" s="4"/>
      <c r="AJP398" s="4"/>
      <c r="AJQ398" s="4"/>
      <c r="AJR398" s="4"/>
      <c r="AJS398" s="4"/>
      <c r="AJT398" s="4"/>
      <c r="AJU398" s="4"/>
      <c r="AJV398" s="4"/>
      <c r="AJW398" s="4"/>
      <c r="AJX398" s="4"/>
      <c r="AJY398" s="4"/>
      <c r="AJZ398" s="4"/>
      <c r="AKA398" s="4"/>
      <c r="AKB398" s="4"/>
      <c r="AKC398" s="4"/>
      <c r="AKD398" s="4"/>
      <c r="AKE398" s="4"/>
      <c r="AKF398" s="4"/>
      <c r="AKG398" s="4"/>
      <c r="AKH398" s="4"/>
      <c r="AKI398" s="4"/>
      <c r="AKJ398" s="4"/>
      <c r="AKK398" s="4"/>
      <c r="AKL398" s="4"/>
      <c r="AKM398" s="4"/>
      <c r="AKN398" s="4"/>
      <c r="AKO398" s="4"/>
      <c r="AKP398" s="4"/>
      <c r="AKQ398" s="4"/>
      <c r="AKR398" s="4"/>
      <c r="AKS398" s="4"/>
      <c r="AKT398" s="4"/>
      <c r="AKU398" s="4"/>
      <c r="AKV398" s="4"/>
      <c r="AKW398" s="4"/>
      <c r="AKX398" s="4"/>
      <c r="AKY398" s="4"/>
      <c r="AKZ398" s="4"/>
      <c r="ALA398" s="4"/>
      <c r="ALB398" s="4"/>
      <c r="ALC398" s="4"/>
      <c r="ALD398" s="4"/>
      <c r="ALE398" s="4"/>
      <c r="ALF398" s="4"/>
      <c r="ALG398" s="4"/>
      <c r="ALH398" s="4"/>
      <c r="ALI398" s="4"/>
      <c r="ALJ398" s="4"/>
      <c r="ALK398" s="4"/>
      <c r="ALL398" s="4"/>
      <c r="ALM398" s="4"/>
      <c r="ALN398" s="4"/>
      <c r="ALO398" s="4"/>
      <c r="ALP398" s="4"/>
      <c r="ALQ398" s="4"/>
      <c r="ALR398" s="4"/>
      <c r="ALS398" s="4"/>
      <c r="ALT398" s="4"/>
      <c r="ALU398" s="4"/>
      <c r="ALV398" s="4"/>
      <c r="ALW398" s="4"/>
      <c r="ALX398" s="4"/>
      <c r="ALY398" s="4"/>
      <c r="ALZ398" s="4"/>
      <c r="AMA398" s="4"/>
      <c r="AMB398" s="4"/>
      <c r="AMC398" s="4"/>
      <c r="AMD398" s="4"/>
      <c r="AME398" s="4"/>
      <c r="AMF398" s="4"/>
      <c r="AMG398" s="4"/>
      <c r="AMH398" s="4"/>
      <c r="AMI398" s="4"/>
      <c r="AMJ398" s="4"/>
      <c r="AMK398" s="4"/>
      <c r="AML398" s="4"/>
      <c r="AMM398" s="4"/>
      <c r="AMN398" s="4"/>
      <c r="AMO398" s="4"/>
      <c r="AMP398" s="4"/>
      <c r="AMQ398" s="4"/>
      <c r="AMR398" s="4"/>
      <c r="AMS398" s="4"/>
      <c r="AMT398" s="4"/>
      <c r="AMU398" s="4"/>
      <c r="AMV398" s="4"/>
      <c r="AMW398" s="4"/>
      <c r="AMX398" s="4"/>
      <c r="AMY398" s="4"/>
      <c r="AMZ398" s="4"/>
      <c r="ANA398" s="4"/>
      <c r="ANB398" s="4"/>
      <c r="ANC398" s="4"/>
      <c r="AND398" s="4"/>
      <c r="ANE398" s="4"/>
      <c r="ANF398" s="4"/>
      <c r="ANG398" s="4"/>
      <c r="ANH398" s="4"/>
      <c r="ANI398" s="4"/>
      <c r="ANJ398" s="4"/>
      <c r="ANK398" s="4"/>
      <c r="ANL398" s="4"/>
      <c r="ANM398" s="4"/>
      <c r="ANN398" s="4"/>
      <c r="ANO398" s="4"/>
      <c r="ANP398" s="4"/>
      <c r="ANQ398" s="4"/>
      <c r="ANR398" s="4"/>
      <c r="ANS398" s="4"/>
      <c r="ANT398" s="4"/>
      <c r="ANU398" s="4"/>
      <c r="ANV398" s="4"/>
      <c r="ANW398" s="4"/>
      <c r="ANX398" s="4"/>
      <c r="ANY398" s="4"/>
      <c r="ANZ398" s="4"/>
      <c r="AOA398" s="4"/>
      <c r="AOB398" s="4"/>
      <c r="AOC398" s="4"/>
      <c r="AOD398" s="4"/>
      <c r="AOE398" s="4"/>
      <c r="AOF398" s="4"/>
      <c r="AOG398" s="4"/>
      <c r="AOH398" s="4"/>
      <c r="AOI398" s="4"/>
      <c r="AOJ398" s="4"/>
      <c r="AOK398" s="4"/>
      <c r="AOL398" s="4"/>
      <c r="AOM398" s="4"/>
      <c r="AON398" s="4"/>
      <c r="AOO398" s="4"/>
      <c r="AOP398" s="4"/>
      <c r="AOQ398" s="4"/>
      <c r="AOR398" s="4"/>
      <c r="AOS398" s="4"/>
      <c r="AOT398" s="4"/>
      <c r="AOU398" s="4"/>
      <c r="AOV398" s="4"/>
      <c r="AOW398" s="4"/>
      <c r="AOX398" s="4"/>
      <c r="AOY398" s="4"/>
      <c r="AOZ398" s="4"/>
      <c r="APA398" s="4"/>
      <c r="APB398" s="4"/>
      <c r="APC398" s="4"/>
      <c r="APD398" s="4"/>
      <c r="APE398" s="4"/>
      <c r="APF398" s="4"/>
      <c r="APG398" s="4"/>
      <c r="APH398" s="4"/>
      <c r="API398" s="4"/>
      <c r="APJ398" s="4"/>
      <c r="APK398" s="4"/>
      <c r="APL398" s="4"/>
      <c r="APM398" s="4"/>
      <c r="APN398" s="4"/>
      <c r="APO398" s="4"/>
      <c r="APP398" s="4"/>
      <c r="APQ398" s="4"/>
      <c r="APR398" s="4"/>
      <c r="APS398" s="4"/>
      <c r="APT398" s="4"/>
      <c r="APU398" s="4"/>
      <c r="APV398" s="4"/>
      <c r="APW398" s="4"/>
      <c r="APX398" s="4"/>
      <c r="APY398" s="4"/>
      <c r="APZ398" s="4"/>
      <c r="AQA398" s="4"/>
      <c r="AQB398" s="4"/>
      <c r="AQC398" s="4"/>
      <c r="AQD398" s="4"/>
      <c r="AQE398" s="4"/>
      <c r="AQF398" s="4"/>
      <c r="AQG398" s="4"/>
      <c r="AQH398" s="4"/>
      <c r="AQI398" s="4"/>
      <c r="AQJ398" s="4"/>
      <c r="AQK398" s="4"/>
      <c r="AQL398" s="4"/>
      <c r="AQM398" s="4"/>
      <c r="AQN398" s="4"/>
      <c r="AQO398" s="4"/>
      <c r="AQP398" s="4"/>
      <c r="AQQ398" s="4"/>
      <c r="AQR398" s="4"/>
      <c r="AQS398" s="4"/>
      <c r="AQT398" s="4"/>
      <c r="AQU398" s="4"/>
      <c r="AQV398" s="4"/>
      <c r="AQW398" s="4"/>
      <c r="AQX398" s="4"/>
      <c r="AQY398" s="4"/>
      <c r="AQZ398" s="4"/>
      <c r="ARA398" s="4"/>
      <c r="ARB398" s="4"/>
      <c r="ARC398" s="4"/>
      <c r="ARD398" s="4"/>
      <c r="ARE398" s="4"/>
      <c r="ARF398" s="4"/>
      <c r="ARG398" s="4"/>
      <c r="ARH398" s="4"/>
      <c r="ARI398" s="4"/>
      <c r="ARJ398" s="4"/>
      <c r="ARK398" s="4"/>
      <c r="ARL398" s="4"/>
      <c r="ARM398" s="4"/>
      <c r="ARN398" s="4"/>
      <c r="ARO398" s="4"/>
      <c r="ARP398" s="4"/>
      <c r="ARQ398" s="4"/>
      <c r="ARR398" s="4"/>
      <c r="ARS398" s="4"/>
      <c r="ART398" s="4"/>
      <c r="ARU398" s="4"/>
      <c r="ARV398" s="4"/>
      <c r="ARW398" s="4"/>
      <c r="ARX398" s="4"/>
      <c r="ARY398" s="4"/>
      <c r="ARZ398" s="4"/>
      <c r="ASA398" s="4"/>
      <c r="ASB398" s="4"/>
      <c r="ASC398" s="4"/>
      <c r="ASD398" s="4"/>
      <c r="ASE398" s="4"/>
      <c r="ASF398" s="4"/>
      <c r="ASG398" s="4"/>
      <c r="ASH398" s="4"/>
      <c r="ASI398" s="4"/>
      <c r="ASJ398" s="4"/>
      <c r="ASK398" s="4"/>
      <c r="ASL398" s="4"/>
      <c r="ASM398" s="4"/>
      <c r="ASN398" s="4"/>
      <c r="ASO398" s="4"/>
      <c r="ASP398" s="4"/>
      <c r="ASQ398" s="4"/>
      <c r="ASR398" s="4"/>
      <c r="ASS398" s="4"/>
      <c r="AST398" s="4"/>
      <c r="ASU398" s="4"/>
      <c r="ASV398" s="4"/>
      <c r="ASW398" s="4"/>
      <c r="ASX398" s="4"/>
      <c r="ASY398" s="4"/>
      <c r="ASZ398" s="4"/>
      <c r="ATA398" s="4"/>
      <c r="ATB398" s="4"/>
      <c r="ATC398" s="4"/>
      <c r="ATD398" s="4"/>
      <c r="ATE398" s="4"/>
      <c r="ATF398" s="4"/>
      <c r="ATG398" s="4"/>
      <c r="ATH398" s="4"/>
      <c r="ATI398" s="4"/>
      <c r="ATJ398" s="4"/>
      <c r="ATK398" s="4"/>
      <c r="ATL398" s="4"/>
      <c r="ATM398" s="4"/>
      <c r="ATN398" s="4"/>
      <c r="ATO398" s="4"/>
      <c r="ATP398" s="4"/>
      <c r="ATQ398" s="4"/>
      <c r="ATR398" s="4"/>
      <c r="ATS398" s="4"/>
      <c r="ATT398" s="4"/>
      <c r="ATU398" s="4"/>
      <c r="ATV398" s="4"/>
      <c r="ATW398" s="4"/>
      <c r="ATX398" s="4"/>
      <c r="ATY398" s="4"/>
      <c r="ATZ398" s="4"/>
      <c r="AUA398" s="4"/>
      <c r="AUB398" s="4"/>
      <c r="AUC398" s="4"/>
      <c r="AUD398" s="4"/>
      <c r="AUE398" s="4"/>
      <c r="AUF398" s="4"/>
      <c r="AUG398" s="4"/>
      <c r="AUH398" s="4"/>
      <c r="AUI398" s="4"/>
      <c r="AUJ398" s="4"/>
      <c r="AUK398" s="4"/>
      <c r="AUL398" s="4"/>
      <c r="AUM398" s="4"/>
      <c r="AUN398" s="4"/>
      <c r="AUO398" s="4"/>
      <c r="AUP398" s="4"/>
      <c r="AUQ398" s="4"/>
      <c r="AUR398" s="4"/>
      <c r="AUS398" s="4"/>
      <c r="AUT398" s="4"/>
      <c r="AUU398" s="4"/>
      <c r="AUV398" s="4"/>
      <c r="AUW398" s="4"/>
      <c r="AUX398" s="4"/>
      <c r="AUY398" s="4"/>
      <c r="AUZ398" s="4"/>
      <c r="AVA398" s="4"/>
      <c r="AVB398" s="4"/>
      <c r="AVC398" s="4"/>
      <c r="AVD398" s="4"/>
      <c r="AVE398" s="4"/>
      <c r="AVF398" s="4"/>
      <c r="AVG398" s="4"/>
      <c r="AVH398" s="4"/>
      <c r="AVI398" s="4"/>
      <c r="AVJ398" s="4"/>
      <c r="AVK398" s="4"/>
      <c r="AVL398" s="4"/>
      <c r="AVM398" s="4"/>
      <c r="AVN398" s="4"/>
      <c r="AVO398" s="4"/>
      <c r="AVP398" s="4"/>
      <c r="AVQ398" s="4"/>
      <c r="AVR398" s="4"/>
      <c r="AVS398" s="4"/>
      <c r="AVT398" s="4"/>
      <c r="AVU398" s="4"/>
      <c r="AVV398" s="4"/>
      <c r="AVW398" s="4"/>
      <c r="AVX398" s="4"/>
      <c r="AVY398" s="4"/>
      <c r="AVZ398" s="4"/>
      <c r="AWA398" s="4"/>
      <c r="AWB398" s="4"/>
      <c r="AWC398" s="4"/>
      <c r="AWD398" s="4"/>
      <c r="AWE398" s="4"/>
      <c r="AWF398" s="4"/>
      <c r="AWG398" s="4"/>
      <c r="AWH398" s="4"/>
      <c r="AWI398" s="4"/>
      <c r="AWJ398" s="4"/>
      <c r="AWK398" s="4"/>
      <c r="AWL398" s="4"/>
      <c r="AWM398" s="4"/>
      <c r="AWN398" s="4"/>
      <c r="AWO398" s="4"/>
      <c r="AWP398" s="4"/>
      <c r="AWQ398" s="4"/>
      <c r="AWR398" s="4"/>
      <c r="AWS398" s="4"/>
      <c r="AWT398" s="4"/>
      <c r="AWU398" s="4"/>
      <c r="AWV398" s="4"/>
      <c r="AWW398" s="4"/>
      <c r="AWX398" s="4"/>
      <c r="AWY398" s="4"/>
      <c r="AWZ398" s="4"/>
      <c r="AXA398" s="4"/>
      <c r="AXB398" s="4"/>
      <c r="AXC398" s="4"/>
      <c r="AXD398" s="4"/>
      <c r="AXE398" s="4"/>
      <c r="AXF398" s="4"/>
      <c r="AXG398" s="4"/>
      <c r="AXH398" s="4"/>
      <c r="AXI398" s="4"/>
      <c r="AXJ398" s="4"/>
      <c r="AXK398" s="4"/>
      <c r="AXL398" s="4"/>
      <c r="AXM398" s="4"/>
      <c r="AXN398" s="4"/>
      <c r="AXO398" s="4"/>
      <c r="AXP398" s="4"/>
      <c r="AXQ398" s="4"/>
      <c r="AXR398" s="4"/>
      <c r="AXS398" s="4"/>
      <c r="AXT398" s="4"/>
      <c r="AXU398" s="4"/>
      <c r="AXV398" s="4"/>
      <c r="AXW398" s="4"/>
      <c r="AXX398" s="4"/>
      <c r="AXY398" s="4"/>
      <c r="AXZ398" s="4"/>
      <c r="AYA398" s="4"/>
      <c r="AYB398" s="4"/>
      <c r="AYC398" s="4"/>
      <c r="AYD398" s="4"/>
      <c r="AYE398" s="4"/>
      <c r="AYF398" s="4"/>
      <c r="AYG398" s="4"/>
      <c r="AYH398" s="4"/>
      <c r="AYI398" s="4"/>
      <c r="AYJ398" s="4"/>
      <c r="AYK398" s="4"/>
      <c r="AYL398" s="4"/>
      <c r="AYM398" s="4"/>
      <c r="AYN398" s="4"/>
      <c r="AYO398" s="4"/>
      <c r="AYP398" s="4"/>
      <c r="AYQ398" s="4"/>
      <c r="AYR398" s="4"/>
      <c r="AYS398" s="4"/>
      <c r="AYT398" s="4"/>
      <c r="AYU398" s="4"/>
      <c r="AYV398" s="4"/>
      <c r="AYW398" s="4"/>
      <c r="AYX398" s="4"/>
      <c r="AYY398" s="4"/>
      <c r="AYZ398" s="4"/>
      <c r="AZA398" s="4"/>
      <c r="AZB398" s="4"/>
      <c r="AZC398" s="4"/>
      <c r="AZD398" s="4"/>
      <c r="AZE398" s="4"/>
      <c r="AZF398" s="4"/>
      <c r="AZG398" s="4"/>
      <c r="AZH398" s="4"/>
      <c r="AZI398" s="4"/>
      <c r="AZJ398" s="4"/>
      <c r="AZK398" s="4"/>
      <c r="AZL398" s="4"/>
      <c r="AZM398" s="4"/>
      <c r="AZN398" s="4"/>
      <c r="AZO398" s="4"/>
      <c r="AZP398" s="4"/>
      <c r="AZQ398" s="4"/>
      <c r="AZR398" s="4"/>
      <c r="AZS398" s="4"/>
      <c r="AZT398" s="4"/>
      <c r="AZU398" s="4"/>
      <c r="AZV398" s="4"/>
      <c r="AZW398" s="4"/>
      <c r="AZX398" s="4"/>
      <c r="AZY398" s="4"/>
      <c r="AZZ398" s="4"/>
      <c r="BAA398" s="4"/>
      <c r="BAB398" s="4"/>
      <c r="BAC398" s="4"/>
      <c r="BAD398" s="4"/>
      <c r="BAE398" s="4"/>
      <c r="BAF398" s="4"/>
      <c r="BAG398" s="4"/>
      <c r="BAH398" s="4"/>
      <c r="BAI398" s="4"/>
      <c r="BAJ398" s="4"/>
      <c r="BAK398" s="4"/>
      <c r="BAL398" s="4"/>
      <c r="BAM398" s="4"/>
      <c r="BAN398" s="4"/>
      <c r="BAO398" s="4"/>
      <c r="BAP398" s="4"/>
      <c r="BAQ398" s="4"/>
      <c r="BAR398" s="4"/>
      <c r="BAS398" s="4"/>
      <c r="BAT398" s="4"/>
      <c r="BAU398" s="4"/>
      <c r="BAV398" s="4"/>
      <c r="BAW398" s="4"/>
      <c r="BAX398" s="4"/>
      <c r="BAY398" s="4"/>
      <c r="BAZ398" s="4"/>
      <c r="BBA398" s="4"/>
      <c r="BBB398" s="4"/>
      <c r="BBC398" s="4"/>
      <c r="BBD398" s="4"/>
      <c r="BBE398" s="4"/>
      <c r="BBF398" s="4"/>
      <c r="BBG398" s="4"/>
      <c r="BBH398" s="4"/>
      <c r="BBI398" s="4"/>
      <c r="BBJ398" s="4"/>
      <c r="BBK398" s="4"/>
      <c r="BBL398" s="4"/>
      <c r="BBM398" s="4"/>
      <c r="BBN398" s="4"/>
      <c r="BBO398" s="4"/>
      <c r="BBP398" s="4"/>
      <c r="BBQ398" s="4"/>
      <c r="BBR398" s="4"/>
      <c r="BBS398" s="4"/>
      <c r="BBT398" s="4"/>
      <c r="BBU398" s="4"/>
      <c r="BBV398" s="4"/>
      <c r="BBW398" s="4"/>
      <c r="BBX398" s="4"/>
      <c r="BBY398" s="4"/>
      <c r="BBZ398" s="4"/>
      <c r="BCA398" s="4"/>
      <c r="BCB398" s="4"/>
      <c r="BCC398" s="4"/>
      <c r="BCD398" s="4"/>
      <c r="BCE398" s="4"/>
      <c r="BCF398" s="4"/>
      <c r="BCG398" s="4"/>
      <c r="BCH398" s="4"/>
      <c r="BCI398" s="4"/>
      <c r="BCJ398" s="4"/>
      <c r="BCK398" s="4"/>
      <c r="BCL398" s="4"/>
      <c r="BCM398" s="4"/>
      <c r="BCN398" s="4"/>
      <c r="BCO398" s="4"/>
      <c r="BCP398" s="4"/>
      <c r="BCQ398" s="4"/>
      <c r="BCR398" s="4"/>
      <c r="BCS398" s="4"/>
      <c r="BCT398" s="4"/>
      <c r="BCU398" s="4"/>
      <c r="BCV398" s="4"/>
      <c r="BCW398" s="4"/>
      <c r="BCX398" s="4"/>
      <c r="BCY398" s="4"/>
      <c r="BCZ398" s="4"/>
      <c r="BDA398" s="4"/>
      <c r="BDB398" s="4"/>
      <c r="BDC398" s="4"/>
      <c r="BDD398" s="4"/>
      <c r="BDE398" s="4"/>
      <c r="BDF398" s="4"/>
      <c r="BDG398" s="4"/>
      <c r="BDH398" s="4"/>
      <c r="BDI398" s="4"/>
      <c r="BDJ398" s="4"/>
      <c r="BDK398" s="4"/>
      <c r="BDL398" s="4"/>
      <c r="BDM398" s="4"/>
      <c r="BDN398" s="4"/>
      <c r="BDO398" s="4"/>
      <c r="BDP398" s="4"/>
      <c r="BDQ398" s="4"/>
      <c r="BDR398" s="4"/>
      <c r="BDS398" s="4"/>
      <c r="BDT398" s="4"/>
      <c r="BDU398" s="4"/>
      <c r="BDV398" s="4"/>
      <c r="BDW398" s="4"/>
      <c r="BDX398" s="4"/>
      <c r="BDY398" s="4"/>
      <c r="BDZ398" s="4"/>
      <c r="BEA398" s="4"/>
      <c r="BEB398" s="4"/>
      <c r="BEC398" s="4"/>
      <c r="BED398" s="4"/>
      <c r="BEE398" s="4"/>
      <c r="BEF398" s="4"/>
      <c r="BEG398" s="4"/>
      <c r="BEH398" s="4"/>
      <c r="BEI398" s="4"/>
      <c r="BEJ398" s="4"/>
      <c r="BEK398" s="4"/>
      <c r="BEL398" s="4"/>
      <c r="BEM398" s="4"/>
      <c r="BEN398" s="4"/>
      <c r="BEO398" s="4"/>
      <c r="BEP398" s="4"/>
      <c r="BEQ398" s="4"/>
      <c r="BER398" s="4"/>
      <c r="BES398" s="4"/>
      <c r="BET398" s="4"/>
      <c r="BEU398" s="4"/>
      <c r="BEV398" s="4"/>
      <c r="BEW398" s="4"/>
      <c r="BEX398" s="4"/>
      <c r="BEY398" s="4"/>
      <c r="BEZ398" s="4"/>
      <c r="BFA398" s="4"/>
      <c r="BFB398" s="4"/>
      <c r="BFC398" s="4"/>
      <c r="BFD398" s="4"/>
      <c r="BFE398" s="4"/>
      <c r="BFF398" s="4"/>
      <c r="BFG398" s="4"/>
      <c r="BFH398" s="4"/>
      <c r="BFI398" s="4"/>
      <c r="BFJ398" s="4"/>
      <c r="BFK398" s="4"/>
      <c r="BFL398" s="4"/>
      <c r="BFM398" s="4"/>
      <c r="BFN398" s="4"/>
      <c r="BFO398" s="4"/>
      <c r="BFP398" s="4"/>
      <c r="BFQ398" s="4"/>
      <c r="BFR398" s="4"/>
      <c r="BFS398" s="4"/>
      <c r="BFT398" s="4"/>
      <c r="BFU398" s="4"/>
      <c r="BFV398" s="4"/>
      <c r="BFW398" s="4"/>
      <c r="BFX398" s="4"/>
      <c r="BFY398" s="4"/>
      <c r="BFZ398" s="4"/>
      <c r="BGA398" s="4"/>
      <c r="BGB398" s="4"/>
      <c r="BGC398" s="4"/>
      <c r="BGD398" s="4"/>
      <c r="BGE398" s="4"/>
      <c r="BGF398" s="4"/>
      <c r="BGG398" s="4"/>
      <c r="BGH398" s="4"/>
      <c r="BGI398" s="4"/>
      <c r="BGJ398" s="4"/>
      <c r="BGK398" s="4"/>
      <c r="BGL398" s="4"/>
      <c r="BGM398" s="4"/>
      <c r="BGN398" s="4"/>
      <c r="BGO398" s="4"/>
      <c r="BGP398" s="4"/>
      <c r="BGQ398" s="4"/>
      <c r="BGR398" s="4"/>
      <c r="BGS398" s="4"/>
      <c r="BGT398" s="4"/>
      <c r="BGU398" s="4"/>
      <c r="BGV398" s="4"/>
      <c r="BGW398" s="4"/>
      <c r="BGX398" s="4"/>
      <c r="BGY398" s="4"/>
      <c r="BGZ398" s="4"/>
      <c r="BHA398" s="4"/>
      <c r="BHB398" s="4"/>
      <c r="BHC398" s="4"/>
      <c r="BHD398" s="4"/>
      <c r="BHE398" s="4"/>
      <c r="BHF398" s="4"/>
      <c r="BHG398" s="4"/>
      <c r="BHH398" s="4"/>
      <c r="BHI398" s="4"/>
      <c r="BHJ398" s="4"/>
      <c r="BHK398" s="4"/>
      <c r="BHL398" s="4"/>
      <c r="BHM398" s="4"/>
      <c r="BHN398" s="4"/>
      <c r="BHO398" s="4"/>
      <c r="BHP398" s="4"/>
      <c r="BHQ398" s="4"/>
      <c r="BHR398" s="4"/>
      <c r="BHS398" s="4"/>
      <c r="BHT398" s="4"/>
      <c r="BHU398" s="4"/>
      <c r="BHV398" s="4"/>
      <c r="BHW398" s="4"/>
      <c r="BHX398" s="4"/>
      <c r="BHY398" s="4"/>
      <c r="BHZ398" s="4"/>
      <c r="BIA398" s="4"/>
      <c r="BIB398" s="4"/>
      <c r="BIC398" s="4"/>
      <c r="BID398" s="4"/>
      <c r="BIE398" s="4"/>
      <c r="BIF398" s="4"/>
      <c r="BIG398" s="4"/>
      <c r="BIH398" s="4"/>
      <c r="BII398" s="4"/>
      <c r="BIJ398" s="4"/>
      <c r="BIK398" s="4"/>
      <c r="BIL398" s="4"/>
      <c r="BIM398" s="4"/>
      <c r="BIN398" s="4"/>
      <c r="BIO398" s="4"/>
      <c r="BIP398" s="4"/>
      <c r="BIQ398" s="4"/>
      <c r="BIR398" s="4"/>
      <c r="BIS398" s="4"/>
      <c r="BIT398" s="4"/>
      <c r="BIU398" s="4"/>
      <c r="BIV398" s="4"/>
      <c r="BIW398" s="4"/>
      <c r="BIX398" s="4"/>
      <c r="BIY398" s="4"/>
      <c r="BIZ398" s="4"/>
      <c r="BJA398" s="4"/>
      <c r="BJB398" s="4"/>
      <c r="BJC398" s="4"/>
      <c r="BJD398" s="4"/>
      <c r="BJE398" s="4"/>
      <c r="BJF398" s="4"/>
      <c r="BJG398" s="4"/>
      <c r="BJH398" s="4"/>
      <c r="BJI398" s="4"/>
      <c r="BJJ398" s="4"/>
      <c r="BJK398" s="4"/>
      <c r="BJL398" s="4"/>
      <c r="BJM398" s="4"/>
      <c r="BJN398" s="4"/>
      <c r="BJO398" s="4"/>
      <c r="BJP398" s="4"/>
      <c r="BJQ398" s="4"/>
      <c r="BJR398" s="4"/>
      <c r="BJS398" s="4"/>
      <c r="BJT398" s="4"/>
      <c r="BJU398" s="4"/>
      <c r="BJV398" s="4"/>
      <c r="BJW398" s="4"/>
      <c r="BJX398" s="4"/>
      <c r="BJY398" s="4"/>
      <c r="BJZ398" s="4"/>
      <c r="BKA398" s="4"/>
      <c r="BKB398" s="4"/>
      <c r="BKC398" s="4"/>
      <c r="BKD398" s="4"/>
      <c r="BKE398" s="4"/>
      <c r="BKF398" s="4"/>
      <c r="BKG398" s="4"/>
      <c r="BKH398" s="4"/>
      <c r="BKI398" s="4"/>
      <c r="BKJ398" s="4"/>
      <c r="BKK398" s="4"/>
      <c r="BKL398" s="4"/>
      <c r="BKM398" s="4"/>
      <c r="BKN398" s="4"/>
      <c r="BKO398" s="4"/>
      <c r="BKP398" s="4"/>
      <c r="BKQ398" s="4"/>
      <c r="BKR398" s="4"/>
      <c r="BKS398" s="4"/>
      <c r="BKT398" s="4"/>
      <c r="BKU398" s="4"/>
      <c r="BKV398" s="4"/>
      <c r="BKW398" s="4"/>
      <c r="BKX398" s="4"/>
      <c r="BKY398" s="4"/>
      <c r="BKZ398" s="4"/>
      <c r="BLA398" s="4"/>
      <c r="BLB398" s="4"/>
      <c r="BLC398" s="4"/>
      <c r="BLD398" s="4"/>
      <c r="BLE398" s="4"/>
      <c r="BLF398" s="4"/>
      <c r="BLG398" s="4"/>
      <c r="BLH398" s="4"/>
      <c r="BLI398" s="4"/>
      <c r="BLJ398" s="4"/>
      <c r="BLK398" s="4"/>
      <c r="BLL398" s="4"/>
      <c r="BLM398" s="4"/>
      <c r="BLN398" s="4"/>
      <c r="BLO398" s="4"/>
      <c r="BLP398" s="4"/>
      <c r="BLQ398" s="4"/>
      <c r="BLR398" s="4"/>
      <c r="BLS398" s="4"/>
      <c r="BLT398" s="4"/>
      <c r="BLU398" s="4"/>
      <c r="BLV398" s="4"/>
      <c r="BLW398" s="4"/>
      <c r="BLX398" s="4"/>
      <c r="BLY398" s="4"/>
      <c r="BLZ398" s="4"/>
      <c r="BMA398" s="4"/>
      <c r="BMB398" s="4"/>
      <c r="BMC398" s="4"/>
      <c r="BMD398" s="4"/>
      <c r="BME398" s="4"/>
      <c r="BMF398" s="4"/>
      <c r="BMG398" s="4"/>
      <c r="BMH398" s="4"/>
      <c r="BMI398" s="4"/>
      <c r="BMJ398" s="4"/>
      <c r="BMK398" s="4"/>
      <c r="BML398" s="4"/>
      <c r="BMM398" s="4"/>
      <c r="BMN398" s="4"/>
      <c r="BMO398" s="4"/>
      <c r="BMP398" s="4"/>
      <c r="BMQ398" s="4"/>
      <c r="BMR398" s="4"/>
      <c r="BMS398" s="4"/>
      <c r="BMT398" s="4"/>
      <c r="BMU398" s="4"/>
      <c r="BMV398" s="4"/>
      <c r="BMW398" s="4"/>
      <c r="BMX398" s="4"/>
      <c r="BMY398" s="4"/>
      <c r="BMZ398" s="4"/>
      <c r="BNA398" s="4"/>
      <c r="BNB398" s="4"/>
      <c r="BNC398" s="4"/>
      <c r="BND398" s="4"/>
      <c r="BNE398" s="4"/>
      <c r="BNF398" s="4"/>
      <c r="BNG398" s="4"/>
      <c r="BNH398" s="4"/>
      <c r="BNI398" s="4"/>
      <c r="BNJ398" s="4"/>
      <c r="BNK398" s="4"/>
      <c r="BNL398" s="4"/>
      <c r="BNM398" s="4"/>
      <c r="BNN398" s="4"/>
      <c r="BNO398" s="4"/>
      <c r="BNP398" s="4"/>
      <c r="BNQ398" s="4"/>
      <c r="BNR398" s="4"/>
      <c r="BNS398" s="4"/>
      <c r="BNT398" s="4"/>
      <c r="BNU398" s="4"/>
      <c r="BNV398" s="4"/>
      <c r="BNW398" s="4"/>
      <c r="BNX398" s="4"/>
      <c r="BNY398" s="4"/>
      <c r="BNZ398" s="4"/>
      <c r="BOA398" s="4"/>
      <c r="BOB398" s="4"/>
      <c r="BOC398" s="4"/>
      <c r="BOD398" s="4"/>
      <c r="BOE398" s="4"/>
      <c r="BOF398" s="4"/>
      <c r="BOG398" s="4"/>
      <c r="BOH398" s="4"/>
      <c r="BOI398" s="4"/>
      <c r="BOJ398" s="4"/>
      <c r="BOK398" s="4"/>
      <c r="BOL398" s="4"/>
      <c r="BOM398" s="4"/>
      <c r="BON398" s="4"/>
      <c r="BOO398" s="4"/>
      <c r="BOP398" s="4"/>
      <c r="BOQ398" s="4"/>
      <c r="BOR398" s="4"/>
      <c r="BOS398" s="4"/>
      <c r="BOT398" s="4"/>
      <c r="BOU398" s="4"/>
      <c r="BOV398" s="4"/>
      <c r="BOW398" s="4"/>
      <c r="BOX398" s="4"/>
      <c r="BOY398" s="4"/>
      <c r="BOZ398" s="4"/>
      <c r="BPA398" s="4"/>
      <c r="BPB398" s="4"/>
      <c r="BPC398" s="4"/>
      <c r="BPD398" s="4"/>
      <c r="BPE398" s="4"/>
      <c r="BPF398" s="4"/>
      <c r="BPG398" s="4"/>
      <c r="BPH398" s="4"/>
      <c r="BPI398" s="4"/>
      <c r="BPJ398" s="4"/>
      <c r="BPK398" s="4"/>
      <c r="BPL398" s="4"/>
      <c r="BPM398" s="4"/>
      <c r="BPN398" s="4"/>
      <c r="BPO398" s="4"/>
      <c r="BPP398" s="4"/>
      <c r="BPQ398" s="4"/>
      <c r="BPR398" s="4"/>
      <c r="BPS398" s="4"/>
      <c r="BPT398" s="4"/>
      <c r="BPU398" s="4"/>
      <c r="BPV398" s="4"/>
      <c r="BPW398" s="4"/>
      <c r="BPX398" s="4"/>
      <c r="BPY398" s="4"/>
      <c r="BPZ398" s="4"/>
      <c r="BQA398" s="4"/>
      <c r="BQB398" s="4"/>
      <c r="BQC398" s="4"/>
      <c r="BQD398" s="4"/>
      <c r="BQE398" s="4"/>
      <c r="BQF398" s="4"/>
      <c r="BQG398" s="4"/>
      <c r="BQH398" s="4"/>
      <c r="BQI398" s="4"/>
      <c r="BQJ398" s="4"/>
      <c r="BQK398" s="4"/>
      <c r="BQL398" s="4"/>
      <c r="BQM398" s="4"/>
      <c r="BQN398" s="4"/>
      <c r="BQO398" s="4"/>
      <c r="BQP398" s="4"/>
      <c r="BQQ398" s="4"/>
      <c r="BQR398" s="4"/>
      <c r="BQS398" s="4"/>
      <c r="BQT398" s="4"/>
      <c r="BQU398" s="4"/>
      <c r="BQV398" s="4"/>
      <c r="BQW398" s="4"/>
      <c r="BQX398" s="4"/>
      <c r="BQY398" s="4"/>
      <c r="BQZ398" s="4"/>
      <c r="BRA398" s="4"/>
      <c r="BRB398" s="4"/>
      <c r="BRC398" s="4"/>
      <c r="BRD398" s="4"/>
      <c r="BRE398" s="4"/>
      <c r="BRF398" s="4"/>
      <c r="BRG398" s="4"/>
      <c r="BRH398" s="4"/>
      <c r="BRI398" s="4"/>
      <c r="BRJ398" s="4"/>
      <c r="BRK398" s="4"/>
      <c r="BRL398" s="4"/>
      <c r="BRM398" s="4"/>
      <c r="BRN398" s="4"/>
      <c r="BRO398" s="4"/>
      <c r="BRP398" s="4"/>
      <c r="BRQ398" s="4"/>
      <c r="BRR398" s="4"/>
      <c r="BRS398" s="4"/>
      <c r="BRT398" s="4"/>
      <c r="BRU398" s="4"/>
      <c r="BRV398" s="4"/>
      <c r="BRW398" s="4"/>
      <c r="BRX398" s="4"/>
      <c r="BRY398" s="4"/>
      <c r="BRZ398" s="4"/>
      <c r="BSA398" s="4"/>
      <c r="BSB398" s="4"/>
      <c r="BSC398" s="4"/>
      <c r="BSD398" s="4"/>
      <c r="BSE398" s="4"/>
      <c r="BSF398" s="4"/>
      <c r="BSG398" s="4"/>
      <c r="BSH398" s="4"/>
      <c r="BSI398" s="4"/>
      <c r="BSJ398" s="4"/>
      <c r="BSK398" s="4"/>
      <c r="BSL398" s="4"/>
      <c r="BSM398" s="4"/>
      <c r="BSN398" s="4"/>
      <c r="BSO398" s="4"/>
      <c r="BSP398" s="4"/>
      <c r="BSQ398" s="4"/>
      <c r="BSR398" s="4"/>
      <c r="BSS398" s="4"/>
      <c r="BST398" s="4"/>
      <c r="BSU398" s="4"/>
      <c r="BSV398" s="4"/>
      <c r="BSW398" s="4"/>
      <c r="BSX398" s="4"/>
      <c r="BSY398" s="4"/>
      <c r="BSZ398" s="4"/>
      <c r="BTA398" s="4"/>
      <c r="BTB398" s="4"/>
      <c r="BTC398" s="4"/>
      <c r="BTD398" s="4"/>
      <c r="BTE398" s="4"/>
      <c r="BTF398" s="4"/>
      <c r="BTG398" s="4"/>
      <c r="BTH398" s="4"/>
      <c r="BTI398" s="4"/>
      <c r="BTJ398" s="4"/>
      <c r="BTK398" s="4"/>
      <c r="BTL398" s="4"/>
      <c r="BTM398" s="4"/>
      <c r="BTN398" s="4"/>
      <c r="BTO398" s="4"/>
      <c r="BTP398" s="4"/>
      <c r="BTQ398" s="4"/>
      <c r="BTR398" s="4"/>
      <c r="BTS398" s="4"/>
      <c r="BTT398" s="4"/>
      <c r="BTU398" s="4"/>
      <c r="BTV398" s="4"/>
      <c r="BTW398" s="4"/>
      <c r="BTX398" s="4"/>
      <c r="BTY398" s="4"/>
      <c r="BTZ398" s="4"/>
      <c r="BUA398" s="4"/>
      <c r="BUB398" s="4"/>
      <c r="BUC398" s="4"/>
      <c r="BUD398" s="4"/>
      <c r="BUE398" s="4"/>
      <c r="BUF398" s="4"/>
      <c r="BUG398" s="4"/>
      <c r="BUH398" s="4"/>
      <c r="BUI398" s="4"/>
      <c r="BUJ398" s="4"/>
      <c r="BUK398" s="4"/>
      <c r="BUL398" s="4"/>
      <c r="BUM398" s="4"/>
      <c r="BUN398" s="4"/>
      <c r="BUO398" s="4"/>
      <c r="BUP398" s="4"/>
      <c r="BUQ398" s="4"/>
      <c r="BUR398" s="4"/>
      <c r="BUS398" s="4"/>
      <c r="BUT398" s="4"/>
      <c r="BUU398" s="4"/>
      <c r="BUV398" s="4"/>
      <c r="BUW398" s="4"/>
      <c r="BUX398" s="4"/>
      <c r="BUY398" s="4"/>
      <c r="BUZ398" s="4"/>
      <c r="BVA398" s="4"/>
      <c r="BVB398" s="4"/>
      <c r="BVC398" s="4"/>
      <c r="BVD398" s="4"/>
      <c r="BVE398" s="4"/>
      <c r="BVF398" s="4"/>
      <c r="BVG398" s="4"/>
      <c r="BVH398" s="4"/>
      <c r="BVI398" s="4"/>
      <c r="BVJ398" s="4"/>
      <c r="BVK398" s="4"/>
      <c r="BVL398" s="4"/>
      <c r="BVM398" s="4"/>
      <c r="BVN398" s="4"/>
      <c r="BVO398" s="4"/>
      <c r="BVP398" s="4"/>
      <c r="BVQ398" s="4"/>
      <c r="BVR398" s="4"/>
      <c r="BVS398" s="4"/>
      <c r="BVT398" s="4"/>
      <c r="BVU398" s="4"/>
      <c r="BVV398" s="4"/>
      <c r="BVW398" s="4"/>
      <c r="BVX398" s="4"/>
      <c r="BVY398" s="4"/>
      <c r="BVZ398" s="4"/>
      <c r="BWA398" s="4"/>
      <c r="BWB398" s="4"/>
      <c r="BWC398" s="4"/>
      <c r="BWD398" s="4"/>
      <c r="BWE398" s="4"/>
      <c r="BWF398" s="4"/>
      <c r="BWG398" s="4"/>
      <c r="BWH398" s="4"/>
      <c r="BWI398" s="4"/>
      <c r="BWJ398" s="4"/>
      <c r="BWK398" s="4"/>
      <c r="BWL398" s="4"/>
      <c r="BWM398" s="4"/>
      <c r="BWN398" s="4"/>
      <c r="BWO398" s="4"/>
      <c r="BWP398" s="4"/>
      <c r="BWQ398" s="4"/>
      <c r="BWR398" s="4"/>
      <c r="BWS398" s="4"/>
      <c r="BWT398" s="4"/>
      <c r="BWU398" s="4"/>
      <c r="BWV398" s="4"/>
      <c r="BWW398" s="4"/>
      <c r="BWX398" s="4"/>
      <c r="BWY398" s="4"/>
      <c r="BWZ398" s="4"/>
      <c r="BXA398" s="4"/>
      <c r="BXB398" s="4"/>
      <c r="BXC398" s="4"/>
      <c r="BXD398" s="4"/>
      <c r="BXE398" s="4"/>
      <c r="BXF398" s="4"/>
      <c r="BXG398" s="4"/>
      <c r="BXH398" s="4"/>
      <c r="BXI398" s="4"/>
      <c r="BXJ398" s="4"/>
      <c r="BXK398" s="4"/>
      <c r="BXL398" s="4"/>
      <c r="BXM398" s="4"/>
      <c r="BXN398" s="4"/>
      <c r="BXO398" s="4"/>
      <c r="BXP398" s="4"/>
      <c r="BXQ398" s="4"/>
      <c r="BXR398" s="4"/>
      <c r="BXS398" s="4"/>
      <c r="BXT398" s="4"/>
      <c r="BXU398" s="4"/>
      <c r="BXV398" s="4"/>
      <c r="BXW398" s="4"/>
      <c r="BXX398" s="4"/>
      <c r="BXY398" s="4"/>
      <c r="BXZ398" s="4"/>
      <c r="BYA398" s="4"/>
      <c r="BYB398" s="4"/>
      <c r="BYC398" s="4"/>
      <c r="BYD398" s="4"/>
      <c r="BYE398" s="4"/>
      <c r="BYF398" s="4"/>
      <c r="BYG398" s="4"/>
      <c r="BYH398" s="4"/>
      <c r="BYI398" s="4"/>
      <c r="BYJ398" s="4"/>
      <c r="BYK398" s="4"/>
      <c r="BYL398" s="4"/>
      <c r="BYM398" s="4"/>
      <c r="BYN398" s="4"/>
      <c r="BYO398" s="4"/>
      <c r="BYP398" s="4"/>
      <c r="BYQ398" s="4"/>
      <c r="BYR398" s="4"/>
      <c r="BYS398" s="4"/>
      <c r="BYT398" s="4"/>
      <c r="BYU398" s="4"/>
      <c r="BYV398" s="4"/>
      <c r="BYW398" s="4"/>
      <c r="BYX398" s="4"/>
      <c r="BYY398" s="4"/>
      <c r="BYZ398" s="4"/>
      <c r="BZA398" s="4"/>
      <c r="BZB398" s="4"/>
      <c r="BZC398" s="4"/>
      <c r="BZD398" s="4"/>
      <c r="BZE398" s="4"/>
      <c r="BZF398" s="4"/>
      <c r="BZG398" s="4"/>
      <c r="BZH398" s="4"/>
      <c r="BZI398" s="4"/>
      <c r="BZJ398" s="4"/>
      <c r="BZK398" s="4"/>
      <c r="BZL398" s="4"/>
      <c r="BZM398" s="4"/>
      <c r="BZN398" s="4"/>
      <c r="BZO398" s="4"/>
      <c r="BZP398" s="4"/>
      <c r="BZQ398" s="4"/>
      <c r="BZR398" s="4"/>
      <c r="BZS398" s="4"/>
      <c r="BZT398" s="4"/>
      <c r="BZU398" s="4"/>
      <c r="BZV398" s="4"/>
      <c r="BZW398" s="4"/>
      <c r="BZX398" s="4"/>
      <c r="BZY398" s="4"/>
      <c r="BZZ398" s="4"/>
      <c r="CAA398" s="4"/>
      <c r="CAB398" s="4"/>
      <c r="CAC398" s="4"/>
      <c r="CAD398" s="4"/>
      <c r="CAE398" s="4"/>
      <c r="CAF398" s="4"/>
      <c r="CAG398" s="4"/>
      <c r="CAH398" s="4"/>
      <c r="CAI398" s="4"/>
      <c r="CAJ398" s="4"/>
      <c r="CAK398" s="4"/>
      <c r="CAL398" s="4"/>
      <c r="CAM398" s="4"/>
      <c r="CAN398" s="4"/>
      <c r="CAO398" s="4"/>
      <c r="CAP398" s="4"/>
      <c r="CAQ398" s="4"/>
      <c r="CAR398" s="4"/>
      <c r="CAS398" s="4"/>
      <c r="CAT398" s="4"/>
      <c r="CAU398" s="4"/>
      <c r="CAV398" s="4"/>
      <c r="CAW398" s="4"/>
      <c r="CAX398" s="4"/>
      <c r="CAY398" s="4"/>
      <c r="CAZ398" s="4"/>
      <c r="CBA398" s="4"/>
      <c r="CBB398" s="4"/>
      <c r="CBC398" s="4"/>
      <c r="CBD398" s="4"/>
      <c r="CBE398" s="4"/>
      <c r="CBF398" s="4"/>
      <c r="CBG398" s="4"/>
      <c r="CBH398" s="4"/>
      <c r="CBI398" s="4"/>
      <c r="CBJ398" s="4"/>
      <c r="CBK398" s="4"/>
      <c r="CBL398" s="4"/>
      <c r="CBM398" s="4"/>
      <c r="CBN398" s="4"/>
      <c r="CBO398" s="4"/>
      <c r="CBP398" s="4"/>
      <c r="CBQ398" s="4"/>
      <c r="CBR398" s="4"/>
      <c r="CBS398" s="4"/>
      <c r="CBT398" s="4"/>
      <c r="CBU398" s="4"/>
      <c r="CBV398" s="4"/>
      <c r="CBW398" s="4"/>
      <c r="CBX398" s="4"/>
      <c r="CBY398" s="4"/>
      <c r="CBZ398" s="4"/>
      <c r="CCA398" s="4"/>
      <c r="CCB398" s="4"/>
      <c r="CCC398" s="4"/>
      <c r="CCD398" s="4"/>
      <c r="CCE398" s="4"/>
      <c r="CCF398" s="4"/>
      <c r="CCG398" s="4"/>
      <c r="CCH398" s="4"/>
      <c r="CCI398" s="4"/>
      <c r="CCJ398" s="4"/>
      <c r="CCK398" s="4"/>
      <c r="CCL398" s="4"/>
      <c r="CCM398" s="4"/>
      <c r="CCN398" s="4"/>
      <c r="CCO398" s="4"/>
      <c r="CCP398" s="4"/>
      <c r="CCQ398" s="4"/>
      <c r="CCR398" s="4"/>
      <c r="CCS398" s="4"/>
      <c r="CCT398" s="4"/>
      <c r="CCU398" s="4"/>
      <c r="CCV398" s="4"/>
      <c r="CCW398" s="4"/>
      <c r="CCX398" s="4"/>
      <c r="CCY398" s="4"/>
      <c r="CCZ398" s="4"/>
      <c r="CDA398" s="4"/>
      <c r="CDB398" s="4"/>
      <c r="CDC398" s="4"/>
      <c r="CDD398" s="4"/>
      <c r="CDE398" s="4"/>
      <c r="CDF398" s="4"/>
      <c r="CDG398" s="4"/>
      <c r="CDH398" s="4"/>
      <c r="CDI398" s="4"/>
      <c r="CDJ398" s="4"/>
      <c r="CDK398" s="4"/>
      <c r="CDL398" s="4"/>
      <c r="CDM398" s="4"/>
      <c r="CDN398" s="4"/>
      <c r="CDO398" s="4"/>
      <c r="CDP398" s="4"/>
      <c r="CDQ398" s="4"/>
      <c r="CDR398" s="4"/>
      <c r="CDS398" s="4"/>
      <c r="CDT398" s="4"/>
      <c r="CDU398" s="4"/>
      <c r="CDV398" s="4"/>
      <c r="CDW398" s="4"/>
      <c r="CDX398" s="4"/>
      <c r="CDY398" s="4"/>
      <c r="CDZ398" s="4"/>
      <c r="CEA398" s="4"/>
      <c r="CEB398" s="4"/>
      <c r="CEC398" s="4"/>
      <c r="CED398" s="4"/>
      <c r="CEE398" s="4"/>
      <c r="CEF398" s="4"/>
      <c r="CEG398" s="4"/>
      <c r="CEH398" s="4"/>
      <c r="CEI398" s="4"/>
      <c r="CEJ398" s="4"/>
      <c r="CEK398" s="4"/>
      <c r="CEL398" s="4"/>
      <c r="CEM398" s="4"/>
      <c r="CEN398" s="4"/>
      <c r="CEO398" s="4"/>
      <c r="CEP398" s="4"/>
      <c r="CEQ398" s="4"/>
      <c r="CER398" s="4"/>
      <c r="CES398" s="4"/>
      <c r="CET398" s="4"/>
      <c r="CEU398" s="4"/>
      <c r="CEV398" s="4"/>
      <c r="CEW398" s="4"/>
      <c r="CEX398" s="4"/>
      <c r="CEY398" s="4"/>
      <c r="CEZ398" s="4"/>
      <c r="CFA398" s="4"/>
      <c r="CFB398" s="4"/>
      <c r="CFC398" s="4"/>
      <c r="CFD398" s="4"/>
      <c r="CFE398" s="4"/>
      <c r="CFF398" s="4"/>
      <c r="CFG398" s="4"/>
      <c r="CFH398" s="4"/>
      <c r="CFI398" s="4"/>
      <c r="CFJ398" s="4"/>
      <c r="CFK398" s="4"/>
      <c r="CFL398" s="4"/>
      <c r="CFM398" s="4"/>
      <c r="CFN398" s="4"/>
      <c r="CFO398" s="4"/>
      <c r="CFP398" s="4"/>
      <c r="CFQ398" s="4"/>
      <c r="CFR398" s="4"/>
      <c r="CFS398" s="4"/>
      <c r="CFT398" s="4"/>
      <c r="CFU398" s="4"/>
      <c r="CFV398" s="4"/>
      <c r="CFW398" s="4"/>
      <c r="CFX398" s="4"/>
      <c r="CFY398" s="4"/>
      <c r="CFZ398" s="4"/>
      <c r="CGA398" s="4"/>
      <c r="CGB398" s="4"/>
      <c r="CGC398" s="4"/>
      <c r="CGD398" s="4"/>
      <c r="CGE398" s="4"/>
      <c r="CGF398" s="4"/>
      <c r="CGG398" s="4"/>
      <c r="CGH398" s="4"/>
      <c r="CGI398" s="4"/>
      <c r="CGJ398" s="4"/>
      <c r="CGK398" s="4"/>
      <c r="CGL398" s="4"/>
      <c r="CGM398" s="4"/>
      <c r="CGN398" s="4"/>
      <c r="CGO398" s="4"/>
      <c r="CGP398" s="4"/>
      <c r="CGQ398" s="4"/>
      <c r="CGR398" s="4"/>
      <c r="CGS398" s="4"/>
      <c r="CGT398" s="4"/>
      <c r="CGU398" s="4"/>
      <c r="CGV398" s="4"/>
      <c r="CGW398" s="4"/>
      <c r="CGX398" s="4"/>
      <c r="CGY398" s="4"/>
      <c r="CGZ398" s="4"/>
      <c r="CHA398" s="4"/>
      <c r="CHB398" s="4"/>
      <c r="CHC398" s="4"/>
      <c r="CHD398" s="4"/>
      <c r="CHE398" s="4"/>
      <c r="CHF398" s="4"/>
      <c r="CHG398" s="4"/>
      <c r="CHH398" s="4"/>
      <c r="CHI398" s="4"/>
      <c r="CHJ398" s="4"/>
      <c r="CHK398" s="4"/>
      <c r="CHL398" s="4"/>
      <c r="CHM398" s="4"/>
      <c r="CHN398" s="4"/>
      <c r="CHO398" s="4"/>
      <c r="CHP398" s="4"/>
      <c r="CHQ398" s="4"/>
      <c r="CHR398" s="4"/>
      <c r="CHS398" s="4"/>
      <c r="CHT398" s="4"/>
      <c r="CHU398" s="4"/>
      <c r="CHV398" s="4"/>
      <c r="CHW398" s="4"/>
      <c r="CHX398" s="4"/>
      <c r="CHY398" s="4"/>
      <c r="CHZ398" s="4"/>
      <c r="CIA398" s="4"/>
      <c r="CIB398" s="4"/>
      <c r="CIC398" s="4"/>
      <c r="CID398" s="4"/>
      <c r="CIE398" s="4"/>
      <c r="CIF398" s="4"/>
      <c r="CIG398" s="4"/>
      <c r="CIH398" s="4"/>
      <c r="CII398" s="4"/>
      <c r="CIJ398" s="4"/>
      <c r="CIK398" s="4"/>
      <c r="CIL398" s="4"/>
      <c r="CIM398" s="4"/>
      <c r="CIN398" s="4"/>
      <c r="CIO398" s="4"/>
      <c r="CIP398" s="4"/>
      <c r="CIQ398" s="4"/>
      <c r="CIR398" s="4"/>
      <c r="CIS398" s="4"/>
      <c r="CIT398" s="4"/>
      <c r="CIU398" s="4"/>
      <c r="CIV398" s="4"/>
      <c r="CIW398" s="4"/>
      <c r="CIX398" s="4"/>
      <c r="CIY398" s="4"/>
      <c r="CIZ398" s="4"/>
      <c r="CJA398" s="4"/>
      <c r="CJB398" s="4"/>
      <c r="CJC398" s="4"/>
      <c r="CJD398" s="4"/>
      <c r="CJE398" s="4"/>
      <c r="CJF398" s="4"/>
      <c r="CJG398" s="4"/>
      <c r="CJH398" s="4"/>
      <c r="CJI398" s="4"/>
      <c r="CJJ398" s="4"/>
      <c r="CJK398" s="4"/>
      <c r="CJL398" s="4"/>
      <c r="CJM398" s="4"/>
      <c r="CJN398" s="4"/>
      <c r="CJO398" s="4"/>
      <c r="CJP398" s="4"/>
      <c r="CJQ398" s="4"/>
      <c r="CJR398" s="4"/>
      <c r="CJS398" s="4"/>
      <c r="CJT398" s="4"/>
      <c r="CJU398" s="4"/>
      <c r="CJV398" s="4"/>
      <c r="CJW398" s="4"/>
      <c r="CJX398" s="4"/>
      <c r="CJY398" s="4"/>
      <c r="CJZ398" s="4"/>
      <c r="CKA398" s="4"/>
      <c r="CKB398" s="4"/>
      <c r="CKC398" s="4"/>
      <c r="CKD398" s="4"/>
      <c r="CKE398" s="4"/>
      <c r="CKF398" s="4"/>
      <c r="CKG398" s="4"/>
      <c r="CKH398" s="4"/>
      <c r="CKI398" s="4"/>
      <c r="CKJ398" s="4"/>
      <c r="CKK398" s="4"/>
      <c r="CKL398" s="4"/>
      <c r="CKM398" s="4"/>
      <c r="CKN398" s="4"/>
      <c r="CKO398" s="4"/>
      <c r="CKP398" s="4"/>
      <c r="CKQ398" s="4"/>
      <c r="CKR398" s="4"/>
      <c r="CKS398" s="4"/>
      <c r="CKT398" s="4"/>
      <c r="CKU398" s="4"/>
      <c r="CKV398" s="4"/>
      <c r="CKW398" s="4"/>
      <c r="CKX398" s="4"/>
      <c r="CKY398" s="4"/>
      <c r="CKZ398" s="4"/>
      <c r="CLA398" s="4"/>
      <c r="CLB398" s="4"/>
      <c r="CLC398" s="4"/>
      <c r="CLD398" s="4"/>
      <c r="CLE398" s="4"/>
      <c r="CLF398" s="4"/>
      <c r="CLG398" s="4"/>
      <c r="CLH398" s="4"/>
      <c r="CLI398" s="4"/>
      <c r="CLJ398" s="4"/>
      <c r="CLK398" s="4"/>
      <c r="CLL398" s="4"/>
      <c r="CLM398" s="4"/>
      <c r="CLN398" s="4"/>
      <c r="CLO398" s="4"/>
      <c r="CLP398" s="4"/>
      <c r="CLQ398" s="4"/>
      <c r="CLR398" s="4"/>
      <c r="CLS398" s="4"/>
      <c r="CLT398" s="4"/>
      <c r="CLU398" s="4"/>
      <c r="CLV398" s="4"/>
      <c r="CLW398" s="4"/>
      <c r="CLX398" s="4"/>
      <c r="CLY398" s="4"/>
      <c r="CLZ398" s="4"/>
      <c r="CMA398" s="4"/>
      <c r="CMB398" s="4"/>
      <c r="CMC398" s="4"/>
      <c r="CMD398" s="4"/>
      <c r="CME398" s="4"/>
      <c r="CMF398" s="4"/>
      <c r="CMG398" s="4"/>
      <c r="CMH398" s="4"/>
      <c r="CMI398" s="4"/>
      <c r="CMJ398" s="4"/>
      <c r="CMK398" s="4"/>
      <c r="CML398" s="4"/>
      <c r="CMM398" s="4"/>
      <c r="CMN398" s="4"/>
      <c r="CMO398" s="4"/>
      <c r="CMP398" s="4"/>
      <c r="CMQ398" s="4"/>
      <c r="CMR398" s="4"/>
      <c r="CMS398" s="4"/>
      <c r="CMT398" s="4"/>
      <c r="CMU398" s="4"/>
      <c r="CMV398" s="4"/>
      <c r="CMW398" s="4"/>
      <c r="CMX398" s="4"/>
      <c r="CMY398" s="4"/>
      <c r="CMZ398" s="4"/>
      <c r="CNA398" s="4"/>
      <c r="CNB398" s="4"/>
      <c r="CNC398" s="4"/>
      <c r="CND398" s="4"/>
      <c r="CNE398" s="4"/>
      <c r="CNF398" s="4"/>
      <c r="CNG398" s="4"/>
      <c r="CNH398" s="4"/>
      <c r="CNI398" s="4"/>
      <c r="CNJ398" s="4"/>
      <c r="CNK398" s="4"/>
      <c r="CNL398" s="4"/>
      <c r="CNM398" s="4"/>
      <c r="CNN398" s="4"/>
      <c r="CNO398" s="4"/>
      <c r="CNP398" s="4"/>
      <c r="CNQ398" s="4"/>
      <c r="CNR398" s="4"/>
      <c r="CNS398" s="4"/>
      <c r="CNT398" s="4"/>
      <c r="CNU398" s="4"/>
      <c r="CNV398" s="4"/>
      <c r="CNW398" s="4"/>
      <c r="CNX398" s="4"/>
      <c r="CNY398" s="4"/>
      <c r="CNZ398" s="4"/>
      <c r="COA398" s="4"/>
      <c r="COB398" s="4"/>
      <c r="COC398" s="4"/>
      <c r="COD398" s="4"/>
      <c r="COE398" s="4"/>
      <c r="COF398" s="4"/>
      <c r="COG398" s="4"/>
      <c r="COH398" s="4"/>
      <c r="COI398" s="4"/>
      <c r="COJ398" s="4"/>
      <c r="COK398" s="4"/>
      <c r="COL398" s="4"/>
      <c r="COM398" s="4"/>
      <c r="CON398" s="4"/>
      <c r="COO398" s="4"/>
      <c r="COP398" s="4"/>
      <c r="COQ398" s="4"/>
      <c r="COR398" s="4"/>
      <c r="COS398" s="4"/>
      <c r="COT398" s="4"/>
      <c r="COU398" s="4"/>
      <c r="COV398" s="4"/>
      <c r="COW398" s="4"/>
      <c r="COX398" s="4"/>
      <c r="COY398" s="4"/>
      <c r="COZ398" s="4"/>
      <c r="CPA398" s="4"/>
      <c r="CPB398" s="4"/>
      <c r="CPC398" s="4"/>
      <c r="CPD398" s="4"/>
      <c r="CPE398" s="4"/>
      <c r="CPF398" s="4"/>
      <c r="CPG398" s="4"/>
      <c r="CPH398" s="4"/>
      <c r="CPI398" s="4"/>
      <c r="CPJ398" s="4"/>
      <c r="CPK398" s="4"/>
      <c r="CPL398" s="4"/>
      <c r="CPM398" s="4"/>
      <c r="CPN398" s="4"/>
      <c r="CPO398" s="4"/>
      <c r="CPP398" s="4"/>
      <c r="CPQ398" s="4"/>
      <c r="CPR398" s="4"/>
      <c r="CPS398" s="4"/>
      <c r="CPT398" s="4"/>
      <c r="CPU398" s="4"/>
      <c r="CPV398" s="4"/>
      <c r="CPW398" s="4"/>
      <c r="CPX398" s="4"/>
      <c r="CPY398" s="4"/>
      <c r="CPZ398" s="4"/>
      <c r="CQA398" s="4"/>
      <c r="CQB398" s="4"/>
      <c r="CQC398" s="4"/>
      <c r="CQD398" s="4"/>
      <c r="CQE398" s="4"/>
      <c r="CQF398" s="4"/>
      <c r="CQG398" s="4"/>
      <c r="CQH398" s="4"/>
      <c r="CQI398" s="4"/>
      <c r="CQJ398" s="4"/>
      <c r="CQK398" s="4"/>
      <c r="CQL398" s="4"/>
      <c r="CQM398" s="4"/>
      <c r="CQN398" s="4"/>
      <c r="CQO398" s="4"/>
      <c r="CQP398" s="4"/>
      <c r="CQQ398" s="4"/>
      <c r="CQR398" s="4"/>
      <c r="CQS398" s="4"/>
      <c r="CQT398" s="4"/>
      <c r="CQU398" s="4"/>
      <c r="CQV398" s="4"/>
      <c r="CQW398" s="4"/>
      <c r="CQX398" s="4"/>
      <c r="CQY398" s="4"/>
      <c r="CQZ398" s="4"/>
      <c r="CRA398" s="4"/>
      <c r="CRB398" s="4"/>
      <c r="CRC398" s="4"/>
      <c r="CRD398" s="4"/>
      <c r="CRE398" s="4"/>
      <c r="CRF398" s="4"/>
      <c r="CRG398" s="4"/>
      <c r="CRH398" s="4"/>
      <c r="CRI398" s="4"/>
      <c r="CRJ398" s="4"/>
      <c r="CRK398" s="4"/>
      <c r="CRL398" s="4"/>
      <c r="CRM398" s="4"/>
      <c r="CRN398" s="4"/>
      <c r="CRO398" s="4"/>
      <c r="CRP398" s="4"/>
      <c r="CRQ398" s="4"/>
      <c r="CRR398" s="4"/>
      <c r="CRS398" s="4"/>
      <c r="CRT398" s="4"/>
      <c r="CRU398" s="4"/>
      <c r="CRV398" s="4"/>
      <c r="CRW398" s="4"/>
      <c r="CRX398" s="4"/>
      <c r="CRY398" s="4"/>
      <c r="CRZ398" s="4"/>
      <c r="CSA398" s="4"/>
      <c r="CSB398" s="4"/>
      <c r="CSC398" s="4"/>
      <c r="CSD398" s="4"/>
      <c r="CSE398" s="4"/>
      <c r="CSF398" s="4"/>
      <c r="CSG398" s="4"/>
      <c r="CSH398" s="4"/>
      <c r="CSI398" s="4"/>
      <c r="CSJ398" s="4"/>
      <c r="CSK398" s="4"/>
      <c r="CSL398" s="4"/>
      <c r="CSM398" s="4"/>
      <c r="CSN398" s="4"/>
      <c r="CSO398" s="4"/>
      <c r="CSP398" s="4"/>
      <c r="CSQ398" s="4"/>
      <c r="CSR398" s="4"/>
      <c r="CSS398" s="4"/>
      <c r="CST398" s="4"/>
      <c r="CSU398" s="4"/>
      <c r="CSV398" s="4"/>
      <c r="CSW398" s="4"/>
      <c r="CSX398" s="4"/>
      <c r="CSY398" s="4"/>
      <c r="CSZ398" s="4"/>
      <c r="CTA398" s="4"/>
      <c r="CTB398" s="4"/>
      <c r="CTC398" s="4"/>
      <c r="CTD398" s="4"/>
      <c r="CTE398" s="4"/>
      <c r="CTF398" s="4"/>
      <c r="CTG398" s="4"/>
      <c r="CTH398" s="4"/>
      <c r="CTI398" s="4"/>
      <c r="CTJ398" s="4"/>
      <c r="CTK398" s="4"/>
      <c r="CTL398" s="4"/>
      <c r="CTM398" s="4"/>
      <c r="CTN398" s="4"/>
      <c r="CTO398" s="4"/>
      <c r="CTP398" s="4"/>
      <c r="CTQ398" s="4"/>
      <c r="CTR398" s="4"/>
      <c r="CTS398" s="4"/>
      <c r="CTT398" s="4"/>
      <c r="CTU398" s="4"/>
      <c r="CTV398" s="4"/>
      <c r="CTW398" s="4"/>
      <c r="CTX398" s="4"/>
      <c r="CTY398" s="4"/>
      <c r="CTZ398" s="4"/>
      <c r="CUA398" s="4"/>
      <c r="CUB398" s="4"/>
      <c r="CUC398" s="4"/>
      <c r="CUD398" s="4"/>
      <c r="CUE398" s="4"/>
      <c r="CUF398" s="4"/>
      <c r="CUG398" s="4"/>
      <c r="CUH398" s="4"/>
      <c r="CUI398" s="4"/>
      <c r="CUJ398" s="4"/>
      <c r="CUK398" s="4"/>
      <c r="CUL398" s="4"/>
      <c r="CUM398" s="4"/>
      <c r="CUN398" s="4"/>
      <c r="CUO398" s="4"/>
      <c r="CUP398" s="4"/>
      <c r="CUQ398" s="4"/>
      <c r="CUR398" s="4"/>
      <c r="CUS398" s="4"/>
      <c r="CUT398" s="4"/>
      <c r="CUU398" s="4"/>
      <c r="CUV398" s="4"/>
      <c r="CUW398" s="4"/>
      <c r="CUX398" s="4"/>
      <c r="CUY398" s="4"/>
      <c r="CUZ398" s="4"/>
      <c r="CVA398" s="4"/>
      <c r="CVB398" s="4"/>
      <c r="CVC398" s="4"/>
      <c r="CVD398" s="4"/>
      <c r="CVE398" s="4"/>
      <c r="CVF398" s="4"/>
      <c r="CVG398" s="4"/>
      <c r="CVH398" s="4"/>
      <c r="CVI398" s="4"/>
      <c r="CVJ398" s="4"/>
      <c r="CVK398" s="4"/>
      <c r="CVL398" s="4"/>
      <c r="CVM398" s="4"/>
      <c r="CVN398" s="4"/>
      <c r="CVO398" s="4"/>
      <c r="CVP398" s="4"/>
      <c r="CVQ398" s="4"/>
      <c r="CVR398" s="4"/>
      <c r="CVS398" s="4"/>
      <c r="CVT398" s="4"/>
      <c r="CVU398" s="4"/>
      <c r="CVV398" s="4"/>
      <c r="CVW398" s="4"/>
      <c r="CVX398" s="4"/>
      <c r="CVY398" s="4"/>
      <c r="CVZ398" s="4"/>
      <c r="CWA398" s="4"/>
      <c r="CWB398" s="4"/>
      <c r="CWC398" s="4"/>
      <c r="CWD398" s="4"/>
      <c r="CWE398" s="4"/>
      <c r="CWF398" s="4"/>
      <c r="CWG398" s="4"/>
      <c r="CWH398" s="4"/>
      <c r="CWI398" s="4"/>
      <c r="CWJ398" s="4"/>
      <c r="CWK398" s="4"/>
      <c r="CWL398" s="4"/>
      <c r="CWM398" s="4"/>
      <c r="CWN398" s="4"/>
      <c r="CWO398" s="4"/>
      <c r="CWP398" s="4"/>
      <c r="CWQ398" s="4"/>
      <c r="CWR398" s="4"/>
      <c r="CWS398" s="4"/>
      <c r="CWT398" s="4"/>
      <c r="CWU398" s="4"/>
      <c r="CWV398" s="4"/>
      <c r="CWW398" s="4"/>
      <c r="CWX398" s="4"/>
      <c r="CWY398" s="4"/>
      <c r="CWZ398" s="4"/>
      <c r="CXA398" s="4"/>
      <c r="CXB398" s="4"/>
      <c r="CXC398" s="4"/>
      <c r="CXD398" s="4"/>
      <c r="CXE398" s="4"/>
      <c r="CXF398" s="4"/>
      <c r="CXG398" s="4"/>
      <c r="CXH398" s="4"/>
      <c r="CXI398" s="4"/>
      <c r="CXJ398" s="4"/>
      <c r="CXK398" s="4"/>
      <c r="CXL398" s="4"/>
      <c r="CXM398" s="4"/>
      <c r="CXN398" s="4"/>
      <c r="CXO398" s="4"/>
      <c r="CXP398" s="4"/>
      <c r="CXQ398" s="4"/>
      <c r="CXR398" s="4"/>
      <c r="CXS398" s="4"/>
      <c r="CXT398" s="4"/>
      <c r="CXU398" s="4"/>
      <c r="CXV398" s="4"/>
      <c r="CXW398" s="4"/>
      <c r="CXX398" s="4"/>
      <c r="CXY398" s="4"/>
      <c r="CXZ398" s="4"/>
      <c r="CYA398" s="4"/>
      <c r="CYB398" s="4"/>
      <c r="CYC398" s="4"/>
      <c r="CYD398" s="4"/>
      <c r="CYE398" s="4"/>
      <c r="CYF398" s="4"/>
      <c r="CYG398" s="4"/>
      <c r="CYH398" s="4"/>
      <c r="CYI398" s="4"/>
      <c r="CYJ398" s="4"/>
      <c r="CYK398" s="4"/>
      <c r="CYL398" s="4"/>
      <c r="CYM398" s="4"/>
      <c r="CYN398" s="4"/>
      <c r="CYO398" s="4"/>
      <c r="CYP398" s="4"/>
      <c r="CYQ398" s="4"/>
      <c r="CYR398" s="4"/>
      <c r="CYS398" s="4"/>
      <c r="CYT398" s="4"/>
      <c r="CYU398" s="4"/>
      <c r="CYV398" s="4"/>
      <c r="CYW398" s="4"/>
      <c r="CYX398" s="4"/>
      <c r="CYY398" s="4"/>
      <c r="CYZ398" s="4"/>
      <c r="CZA398" s="4"/>
      <c r="CZB398" s="4"/>
      <c r="CZC398" s="4"/>
      <c r="CZD398" s="4"/>
      <c r="CZE398" s="4"/>
      <c r="CZF398" s="4"/>
      <c r="CZG398" s="4"/>
      <c r="CZH398" s="4"/>
      <c r="CZI398" s="4"/>
      <c r="CZJ398" s="4"/>
      <c r="CZK398" s="4"/>
      <c r="CZL398" s="4"/>
      <c r="CZM398" s="4"/>
      <c r="CZN398" s="4"/>
      <c r="CZO398" s="4"/>
      <c r="CZP398" s="4"/>
      <c r="CZQ398" s="4"/>
      <c r="CZR398" s="4"/>
      <c r="CZS398" s="4"/>
      <c r="CZT398" s="4"/>
      <c r="CZU398" s="4"/>
      <c r="CZV398" s="4"/>
      <c r="CZW398" s="4"/>
      <c r="CZX398" s="4"/>
      <c r="CZY398" s="4"/>
      <c r="CZZ398" s="4"/>
      <c r="DAA398" s="4"/>
      <c r="DAB398" s="4"/>
      <c r="DAC398" s="4"/>
      <c r="DAD398" s="4"/>
      <c r="DAE398" s="4"/>
      <c r="DAF398" s="4"/>
      <c r="DAG398" s="4"/>
      <c r="DAH398" s="4"/>
      <c r="DAI398" s="4"/>
      <c r="DAJ398" s="4"/>
      <c r="DAK398" s="4"/>
      <c r="DAL398" s="4"/>
      <c r="DAM398" s="4"/>
      <c r="DAN398" s="4"/>
      <c r="DAO398" s="4"/>
      <c r="DAP398" s="4"/>
      <c r="DAQ398" s="4"/>
      <c r="DAR398" s="4"/>
      <c r="DAS398" s="4"/>
      <c r="DAT398" s="4"/>
      <c r="DAU398" s="4"/>
      <c r="DAV398" s="4"/>
      <c r="DAW398" s="4"/>
      <c r="DAX398" s="4"/>
      <c r="DAY398" s="4"/>
      <c r="DAZ398" s="4"/>
      <c r="DBA398" s="4"/>
      <c r="DBB398" s="4"/>
      <c r="DBC398" s="4"/>
      <c r="DBD398" s="4"/>
      <c r="DBE398" s="4"/>
      <c r="DBF398" s="4"/>
      <c r="DBG398" s="4"/>
      <c r="DBH398" s="4"/>
      <c r="DBI398" s="4"/>
      <c r="DBJ398" s="4"/>
      <c r="DBK398" s="4"/>
      <c r="DBL398" s="4"/>
      <c r="DBM398" s="4"/>
      <c r="DBN398" s="4"/>
      <c r="DBO398" s="4"/>
      <c r="DBP398" s="4"/>
      <c r="DBQ398" s="4"/>
      <c r="DBR398" s="4"/>
      <c r="DBS398" s="4"/>
      <c r="DBT398" s="4"/>
      <c r="DBU398" s="4"/>
      <c r="DBV398" s="4"/>
      <c r="DBW398" s="4"/>
      <c r="DBX398" s="4"/>
      <c r="DBY398" s="4"/>
      <c r="DBZ398" s="4"/>
      <c r="DCA398" s="4"/>
      <c r="DCB398" s="4"/>
      <c r="DCC398" s="4"/>
      <c r="DCD398" s="4"/>
      <c r="DCE398" s="4"/>
      <c r="DCF398" s="4"/>
      <c r="DCG398" s="4"/>
      <c r="DCH398" s="4"/>
      <c r="DCI398" s="4"/>
      <c r="DCJ398" s="4"/>
      <c r="DCK398" s="4"/>
      <c r="DCL398" s="4"/>
      <c r="DCM398" s="4"/>
      <c r="DCN398" s="4"/>
      <c r="DCO398" s="4"/>
      <c r="DCP398" s="4"/>
      <c r="DCQ398" s="4"/>
      <c r="DCR398" s="4"/>
      <c r="DCS398" s="4"/>
      <c r="DCT398" s="4"/>
      <c r="DCU398" s="4"/>
      <c r="DCV398" s="4"/>
      <c r="DCW398" s="4"/>
      <c r="DCX398" s="4"/>
      <c r="DCY398" s="4"/>
      <c r="DCZ398" s="4"/>
      <c r="DDA398" s="4"/>
      <c r="DDB398" s="4"/>
      <c r="DDC398" s="4"/>
      <c r="DDD398" s="4"/>
      <c r="DDE398" s="4"/>
      <c r="DDF398" s="4"/>
      <c r="DDG398" s="4"/>
      <c r="DDH398" s="4"/>
      <c r="DDI398" s="4"/>
      <c r="DDJ398" s="4"/>
      <c r="DDK398" s="4"/>
      <c r="DDL398" s="4"/>
      <c r="DDM398" s="4"/>
      <c r="DDN398" s="4"/>
      <c r="DDO398" s="4"/>
      <c r="DDP398" s="4"/>
      <c r="DDQ398" s="4"/>
      <c r="DDR398" s="4"/>
      <c r="DDS398" s="4"/>
      <c r="DDT398" s="4"/>
      <c r="DDU398" s="4"/>
      <c r="DDV398" s="4"/>
      <c r="DDW398" s="4"/>
      <c r="DDX398" s="4"/>
      <c r="DDY398" s="4"/>
      <c r="DDZ398" s="4"/>
      <c r="DEA398" s="4"/>
      <c r="DEB398" s="4"/>
      <c r="DEC398" s="4"/>
      <c r="DED398" s="4"/>
      <c r="DEE398" s="4"/>
      <c r="DEF398" s="4"/>
      <c r="DEG398" s="4"/>
      <c r="DEH398" s="4"/>
      <c r="DEI398" s="4"/>
      <c r="DEJ398" s="4"/>
      <c r="DEK398" s="4"/>
      <c r="DEL398" s="4"/>
      <c r="DEM398" s="4"/>
      <c r="DEN398" s="4"/>
      <c r="DEO398" s="4"/>
      <c r="DEP398" s="4"/>
      <c r="DEQ398" s="4"/>
      <c r="DER398" s="4"/>
      <c r="DES398" s="4"/>
      <c r="DET398" s="4"/>
      <c r="DEU398" s="4"/>
      <c r="DEV398" s="4"/>
      <c r="DEW398" s="4"/>
      <c r="DEX398" s="4"/>
      <c r="DEY398" s="4"/>
      <c r="DEZ398" s="4"/>
      <c r="DFA398" s="4"/>
      <c r="DFB398" s="4"/>
      <c r="DFC398" s="4"/>
      <c r="DFD398" s="4"/>
      <c r="DFE398" s="4"/>
      <c r="DFF398" s="4"/>
      <c r="DFG398" s="4"/>
      <c r="DFH398" s="4"/>
      <c r="DFI398" s="4"/>
      <c r="DFJ398" s="4"/>
      <c r="DFK398" s="4"/>
      <c r="DFL398" s="4"/>
      <c r="DFM398" s="4"/>
      <c r="DFN398" s="4"/>
      <c r="DFO398" s="4"/>
      <c r="DFP398" s="4"/>
      <c r="DFQ398" s="4"/>
      <c r="DFR398" s="4"/>
      <c r="DFS398" s="4"/>
      <c r="DFT398" s="4"/>
      <c r="DFU398" s="4"/>
      <c r="DFV398" s="4"/>
      <c r="DFW398" s="4"/>
      <c r="DFX398" s="4"/>
      <c r="DFY398" s="4"/>
      <c r="DFZ398" s="4"/>
      <c r="DGA398" s="4"/>
      <c r="DGB398" s="4"/>
      <c r="DGC398" s="4"/>
      <c r="DGD398" s="4"/>
      <c r="DGE398" s="4"/>
      <c r="DGF398" s="4"/>
      <c r="DGG398" s="4"/>
      <c r="DGH398" s="4"/>
      <c r="DGI398" s="4"/>
      <c r="DGJ398" s="4"/>
      <c r="DGK398" s="4"/>
      <c r="DGL398" s="4"/>
      <c r="DGM398" s="4"/>
      <c r="DGN398" s="4"/>
      <c r="DGO398" s="4"/>
      <c r="DGP398" s="4"/>
      <c r="DGQ398" s="4"/>
      <c r="DGR398" s="4"/>
      <c r="DGS398" s="4"/>
      <c r="DGT398" s="4"/>
      <c r="DGU398" s="4"/>
      <c r="DGV398" s="4"/>
      <c r="DGW398" s="4"/>
      <c r="DGX398" s="4"/>
      <c r="DGY398" s="4"/>
      <c r="DGZ398" s="4"/>
      <c r="DHA398" s="4"/>
      <c r="DHB398" s="4"/>
      <c r="DHC398" s="4"/>
      <c r="DHD398" s="4"/>
      <c r="DHE398" s="4"/>
      <c r="DHF398" s="4"/>
      <c r="DHG398" s="4"/>
      <c r="DHH398" s="4"/>
      <c r="DHI398" s="4"/>
      <c r="DHJ398" s="4"/>
      <c r="DHK398" s="4"/>
      <c r="DHL398" s="4"/>
      <c r="DHM398" s="4"/>
      <c r="DHN398" s="4"/>
      <c r="DHO398" s="4"/>
      <c r="DHP398" s="4"/>
      <c r="DHQ398" s="4"/>
      <c r="DHR398" s="4"/>
      <c r="DHS398" s="4"/>
      <c r="DHT398" s="4"/>
      <c r="DHU398" s="4"/>
      <c r="DHV398" s="4"/>
      <c r="DHW398" s="4"/>
      <c r="DHX398" s="4"/>
      <c r="DHY398" s="4"/>
      <c r="DHZ398" s="4"/>
      <c r="DIA398" s="4"/>
      <c r="DIB398" s="4"/>
      <c r="DIC398" s="4"/>
      <c r="DID398" s="4"/>
      <c r="DIE398" s="4"/>
      <c r="DIF398" s="4"/>
      <c r="DIG398" s="4"/>
      <c r="DIH398" s="4"/>
      <c r="DII398" s="4"/>
      <c r="DIJ398" s="4"/>
      <c r="DIK398" s="4"/>
      <c r="DIL398" s="4"/>
      <c r="DIM398" s="4"/>
      <c r="DIN398" s="4"/>
      <c r="DIO398" s="4"/>
      <c r="DIP398" s="4"/>
      <c r="DIQ398" s="4"/>
      <c r="DIR398" s="4"/>
      <c r="DIS398" s="4"/>
      <c r="DIT398" s="4"/>
      <c r="DIU398" s="4"/>
      <c r="DIV398" s="4"/>
      <c r="DIW398" s="4"/>
      <c r="DIX398" s="4"/>
      <c r="DIY398" s="4"/>
      <c r="DIZ398" s="4"/>
      <c r="DJA398" s="4"/>
      <c r="DJB398" s="4"/>
      <c r="DJC398" s="4"/>
      <c r="DJD398" s="4"/>
      <c r="DJE398" s="4"/>
      <c r="DJF398" s="4"/>
      <c r="DJG398" s="4"/>
      <c r="DJH398" s="4"/>
      <c r="DJI398" s="4"/>
      <c r="DJJ398" s="4"/>
      <c r="DJK398" s="4"/>
      <c r="DJL398" s="4"/>
      <c r="DJM398" s="4"/>
      <c r="DJN398" s="4"/>
      <c r="DJO398" s="4"/>
      <c r="DJP398" s="4"/>
      <c r="DJQ398" s="4"/>
      <c r="DJR398" s="4"/>
      <c r="DJS398" s="4"/>
      <c r="DJT398" s="4"/>
      <c r="DJU398" s="4"/>
      <c r="DJV398" s="4"/>
      <c r="DJW398" s="4"/>
      <c r="DJX398" s="4"/>
      <c r="DJY398" s="4"/>
      <c r="DJZ398" s="4"/>
      <c r="DKA398" s="4"/>
      <c r="DKB398" s="4"/>
      <c r="DKC398" s="4"/>
      <c r="DKD398" s="4"/>
      <c r="DKE398" s="4"/>
      <c r="DKF398" s="4"/>
      <c r="DKG398" s="4"/>
      <c r="DKH398" s="4"/>
      <c r="DKI398" s="4"/>
      <c r="DKJ398" s="4"/>
      <c r="DKK398" s="4"/>
      <c r="DKL398" s="4"/>
      <c r="DKM398" s="4"/>
      <c r="DKN398" s="4"/>
      <c r="DKO398" s="4"/>
      <c r="DKP398" s="4"/>
      <c r="DKQ398" s="4"/>
      <c r="DKR398" s="4"/>
      <c r="DKS398" s="4"/>
      <c r="DKT398" s="4"/>
      <c r="DKU398" s="4"/>
      <c r="DKV398" s="4"/>
      <c r="DKW398" s="4"/>
      <c r="DKX398" s="4"/>
      <c r="DKY398" s="4"/>
      <c r="DKZ398" s="4"/>
      <c r="DLA398" s="4"/>
      <c r="DLB398" s="4"/>
      <c r="DLC398" s="4"/>
      <c r="DLD398" s="4"/>
      <c r="DLE398" s="4"/>
      <c r="DLF398" s="4"/>
      <c r="DLG398" s="4"/>
      <c r="DLH398" s="4"/>
      <c r="DLI398" s="4"/>
      <c r="DLJ398" s="4"/>
      <c r="DLK398" s="4"/>
      <c r="DLL398" s="4"/>
      <c r="DLM398" s="4"/>
      <c r="DLN398" s="4"/>
      <c r="DLO398" s="4"/>
      <c r="DLP398" s="4"/>
      <c r="DLQ398" s="4"/>
      <c r="DLR398" s="4"/>
      <c r="DLS398" s="4"/>
      <c r="DLT398" s="4"/>
      <c r="DLU398" s="4"/>
      <c r="DLV398" s="4"/>
      <c r="DLW398" s="4"/>
      <c r="DLX398" s="4"/>
      <c r="DLY398" s="4"/>
      <c r="DLZ398" s="4"/>
      <c r="DMA398" s="4"/>
      <c r="DMB398" s="4"/>
      <c r="DMC398" s="4"/>
      <c r="DMD398" s="4"/>
      <c r="DME398" s="4"/>
      <c r="DMF398" s="4"/>
      <c r="DMG398" s="4"/>
      <c r="DMH398" s="4"/>
      <c r="DMI398" s="4"/>
      <c r="DMJ398" s="4"/>
      <c r="DMK398" s="4"/>
      <c r="DML398" s="4"/>
      <c r="DMM398" s="4"/>
      <c r="DMN398" s="4"/>
      <c r="DMO398" s="4"/>
      <c r="DMP398" s="4"/>
      <c r="DMQ398" s="4"/>
      <c r="DMR398" s="4"/>
      <c r="DMS398" s="4"/>
      <c r="DMT398" s="4"/>
      <c r="DMU398" s="4"/>
      <c r="DMV398" s="4"/>
      <c r="DMW398" s="4"/>
      <c r="DMX398" s="4"/>
      <c r="DMY398" s="4"/>
      <c r="DMZ398" s="4"/>
      <c r="DNA398" s="4"/>
      <c r="DNB398" s="4"/>
      <c r="DNC398" s="4"/>
      <c r="DND398" s="4"/>
      <c r="DNE398" s="4"/>
      <c r="DNF398" s="4"/>
      <c r="DNG398" s="4"/>
      <c r="DNH398" s="4"/>
      <c r="DNI398" s="4"/>
      <c r="DNJ398" s="4"/>
      <c r="DNK398" s="4"/>
      <c r="DNL398" s="4"/>
      <c r="DNM398" s="4"/>
      <c r="DNN398" s="4"/>
      <c r="DNO398" s="4"/>
      <c r="DNP398" s="4"/>
      <c r="DNQ398" s="4"/>
      <c r="DNR398" s="4"/>
      <c r="DNS398" s="4"/>
      <c r="DNT398" s="4"/>
      <c r="DNU398" s="4"/>
      <c r="DNV398" s="4"/>
      <c r="DNW398" s="4"/>
      <c r="DNX398" s="4"/>
      <c r="DNY398" s="4"/>
      <c r="DNZ398" s="4"/>
      <c r="DOA398" s="4"/>
      <c r="DOB398" s="4"/>
      <c r="DOC398" s="4"/>
      <c r="DOD398" s="4"/>
      <c r="DOE398" s="4"/>
      <c r="DOF398" s="4"/>
      <c r="DOG398" s="4"/>
      <c r="DOH398" s="4"/>
      <c r="DOI398" s="4"/>
      <c r="DOJ398" s="4"/>
      <c r="DOK398" s="4"/>
      <c r="DOL398" s="4"/>
      <c r="DOM398" s="4"/>
      <c r="DON398" s="4"/>
      <c r="DOO398" s="4"/>
      <c r="DOP398" s="4"/>
      <c r="DOQ398" s="4"/>
      <c r="DOR398" s="4"/>
      <c r="DOS398" s="4"/>
      <c r="DOT398" s="4"/>
      <c r="DOU398" s="4"/>
      <c r="DOV398" s="4"/>
      <c r="DOW398" s="4"/>
      <c r="DOX398" s="4"/>
      <c r="DOY398" s="4"/>
      <c r="DOZ398" s="4"/>
      <c r="DPA398" s="4"/>
      <c r="DPB398" s="4"/>
      <c r="DPC398" s="4"/>
      <c r="DPD398" s="4"/>
      <c r="DPE398" s="4"/>
      <c r="DPF398" s="4"/>
      <c r="DPG398" s="4"/>
      <c r="DPH398" s="4"/>
      <c r="DPI398" s="4"/>
      <c r="DPJ398" s="4"/>
      <c r="DPK398" s="4"/>
      <c r="DPL398" s="4"/>
      <c r="DPM398" s="4"/>
      <c r="DPN398" s="4"/>
      <c r="DPO398" s="4"/>
      <c r="DPP398" s="4"/>
      <c r="DPQ398" s="4"/>
      <c r="DPR398" s="4"/>
      <c r="DPS398" s="4"/>
      <c r="DPT398" s="4"/>
      <c r="DPU398" s="4"/>
      <c r="DPV398" s="4"/>
      <c r="DPW398" s="4"/>
      <c r="DPX398" s="4"/>
      <c r="DPY398" s="4"/>
      <c r="DPZ398" s="4"/>
      <c r="DQA398" s="4"/>
      <c r="DQB398" s="4"/>
      <c r="DQC398" s="4"/>
      <c r="DQD398" s="4"/>
      <c r="DQE398" s="4"/>
      <c r="DQF398" s="4"/>
      <c r="DQG398" s="4"/>
      <c r="DQH398" s="4"/>
      <c r="DQI398" s="4"/>
      <c r="DQJ398" s="4"/>
      <c r="DQK398" s="4"/>
      <c r="DQL398" s="4"/>
      <c r="DQM398" s="4"/>
      <c r="DQN398" s="4"/>
      <c r="DQO398" s="4"/>
      <c r="DQP398" s="4"/>
      <c r="DQQ398" s="4"/>
      <c r="DQR398" s="4"/>
      <c r="DQS398" s="4"/>
      <c r="DQT398" s="4"/>
      <c r="DQU398" s="4"/>
      <c r="DQV398" s="4"/>
      <c r="DQW398" s="4"/>
      <c r="DQX398" s="4"/>
      <c r="DQY398" s="4"/>
      <c r="DQZ398" s="4"/>
      <c r="DRA398" s="4"/>
      <c r="DRB398" s="4"/>
      <c r="DRC398" s="4"/>
      <c r="DRD398" s="4"/>
      <c r="DRE398" s="4"/>
      <c r="DRF398" s="4"/>
      <c r="DRG398" s="4"/>
      <c r="DRH398" s="4"/>
      <c r="DRI398" s="4"/>
      <c r="DRJ398" s="4"/>
      <c r="DRK398" s="4"/>
      <c r="DRL398" s="4"/>
      <c r="DRM398" s="4"/>
      <c r="DRN398" s="4"/>
      <c r="DRO398" s="4"/>
      <c r="DRP398" s="4"/>
      <c r="DRQ398" s="4"/>
      <c r="DRR398" s="4"/>
      <c r="DRS398" s="4"/>
      <c r="DRT398" s="4"/>
      <c r="DRU398" s="4"/>
      <c r="DRV398" s="4"/>
      <c r="DRW398" s="4"/>
      <c r="DRX398" s="4"/>
      <c r="DRY398" s="4"/>
      <c r="DRZ398" s="4"/>
      <c r="DSA398" s="4"/>
      <c r="DSB398" s="4"/>
      <c r="DSC398" s="4"/>
      <c r="DSD398" s="4"/>
      <c r="DSE398" s="4"/>
      <c r="DSF398" s="4"/>
      <c r="DSG398" s="4"/>
      <c r="DSH398" s="4"/>
      <c r="DSI398" s="4"/>
      <c r="DSJ398" s="4"/>
      <c r="DSK398" s="4"/>
      <c r="DSL398" s="4"/>
      <c r="DSM398" s="4"/>
      <c r="DSN398" s="4"/>
      <c r="DSO398" s="4"/>
      <c r="DSP398" s="4"/>
      <c r="DSQ398" s="4"/>
      <c r="DSR398" s="4"/>
      <c r="DSS398" s="4"/>
      <c r="DST398" s="4"/>
      <c r="DSU398" s="4"/>
      <c r="DSV398" s="4"/>
      <c r="DSW398" s="4"/>
      <c r="DSX398" s="4"/>
      <c r="DSY398" s="4"/>
      <c r="DSZ398" s="4"/>
      <c r="DTA398" s="4"/>
      <c r="DTB398" s="4"/>
      <c r="DTC398" s="4"/>
      <c r="DTD398" s="4"/>
      <c r="DTE398" s="4"/>
      <c r="DTF398" s="4"/>
      <c r="DTG398" s="4"/>
      <c r="DTH398" s="4"/>
      <c r="DTI398" s="4"/>
      <c r="DTJ398" s="4"/>
      <c r="DTK398" s="4"/>
      <c r="DTL398" s="4"/>
      <c r="DTM398" s="4"/>
      <c r="DTN398" s="4"/>
      <c r="DTO398" s="4"/>
      <c r="DTP398" s="4"/>
      <c r="DTQ398" s="4"/>
      <c r="DTR398" s="4"/>
      <c r="DTS398" s="4"/>
      <c r="DTT398" s="4"/>
      <c r="DTU398" s="4"/>
      <c r="DTV398" s="4"/>
      <c r="DTW398" s="4"/>
      <c r="DTX398" s="4"/>
      <c r="DTY398" s="4"/>
      <c r="DTZ398" s="4"/>
      <c r="DUA398" s="4"/>
      <c r="DUB398" s="4"/>
      <c r="DUC398" s="4"/>
      <c r="DUD398" s="4"/>
      <c r="DUE398" s="4"/>
      <c r="DUF398" s="4"/>
      <c r="DUG398" s="4"/>
      <c r="DUH398" s="4"/>
      <c r="DUI398" s="4"/>
      <c r="DUJ398" s="4"/>
      <c r="DUK398" s="4"/>
      <c r="DUL398" s="4"/>
      <c r="DUM398" s="4"/>
      <c r="DUN398" s="4"/>
      <c r="DUO398" s="4"/>
      <c r="DUP398" s="4"/>
      <c r="DUQ398" s="4"/>
      <c r="DUR398" s="4"/>
      <c r="DUS398" s="4"/>
      <c r="DUT398" s="4"/>
      <c r="DUU398" s="4"/>
      <c r="DUV398" s="4"/>
      <c r="DUW398" s="4"/>
      <c r="DUX398" s="4"/>
      <c r="DUY398" s="4"/>
      <c r="DUZ398" s="4"/>
      <c r="DVA398" s="4"/>
      <c r="DVB398" s="4"/>
      <c r="DVC398" s="4"/>
      <c r="DVD398" s="4"/>
      <c r="DVE398" s="4"/>
      <c r="DVF398" s="4"/>
      <c r="DVG398" s="4"/>
      <c r="DVH398" s="4"/>
      <c r="DVI398" s="4"/>
      <c r="DVJ398" s="4"/>
      <c r="DVK398" s="4"/>
      <c r="DVL398" s="4"/>
      <c r="DVM398" s="4"/>
      <c r="DVN398" s="4"/>
      <c r="DVO398" s="4"/>
      <c r="DVP398" s="4"/>
      <c r="DVQ398" s="4"/>
      <c r="DVR398" s="4"/>
      <c r="DVS398" s="4"/>
      <c r="DVT398" s="4"/>
      <c r="DVU398" s="4"/>
      <c r="DVV398" s="4"/>
      <c r="DVW398" s="4"/>
      <c r="DVX398" s="4"/>
      <c r="DVY398" s="4"/>
      <c r="DVZ398" s="4"/>
      <c r="DWA398" s="4"/>
      <c r="DWB398" s="4"/>
      <c r="DWC398" s="4"/>
      <c r="DWD398" s="4"/>
      <c r="DWE398" s="4"/>
      <c r="DWF398" s="4"/>
      <c r="DWG398" s="4"/>
      <c r="DWH398" s="4"/>
      <c r="DWI398" s="4"/>
      <c r="DWJ398" s="4"/>
      <c r="DWK398" s="4"/>
      <c r="DWL398" s="4"/>
      <c r="DWM398" s="4"/>
      <c r="DWN398" s="4"/>
      <c r="DWO398" s="4"/>
      <c r="DWP398" s="4"/>
      <c r="DWQ398" s="4"/>
      <c r="DWR398" s="4"/>
      <c r="DWS398" s="4"/>
      <c r="DWT398" s="4"/>
      <c r="DWU398" s="4"/>
      <c r="DWV398" s="4"/>
      <c r="DWW398" s="4"/>
      <c r="DWX398" s="4"/>
      <c r="DWY398" s="4"/>
      <c r="DWZ398" s="4"/>
      <c r="DXA398" s="4"/>
      <c r="DXB398" s="4"/>
      <c r="DXC398" s="4"/>
      <c r="DXD398" s="4"/>
      <c r="DXE398" s="4"/>
      <c r="DXF398" s="4"/>
      <c r="DXG398" s="4"/>
      <c r="DXH398" s="4"/>
      <c r="DXI398" s="4"/>
      <c r="DXJ398" s="4"/>
      <c r="DXK398" s="4"/>
      <c r="DXL398" s="4"/>
      <c r="DXM398" s="4"/>
      <c r="DXN398" s="4"/>
      <c r="DXO398" s="4"/>
      <c r="DXP398" s="4"/>
      <c r="DXQ398" s="4"/>
      <c r="DXR398" s="4"/>
      <c r="DXS398" s="4"/>
      <c r="DXT398" s="4"/>
      <c r="DXU398" s="4"/>
      <c r="DXV398" s="4"/>
      <c r="DXW398" s="4"/>
      <c r="DXX398" s="4"/>
      <c r="DXY398" s="4"/>
      <c r="DXZ398" s="4"/>
      <c r="DYA398" s="4"/>
      <c r="DYB398" s="4"/>
      <c r="DYC398" s="4"/>
      <c r="DYD398" s="4"/>
      <c r="DYE398" s="4"/>
      <c r="DYF398" s="4"/>
      <c r="DYG398" s="4"/>
      <c r="DYH398" s="4"/>
      <c r="DYI398" s="4"/>
      <c r="DYJ398" s="4"/>
      <c r="DYK398" s="4"/>
      <c r="DYL398" s="4"/>
      <c r="DYM398" s="4"/>
      <c r="DYN398" s="4"/>
      <c r="DYO398" s="4"/>
      <c r="DYP398" s="4"/>
      <c r="DYQ398" s="4"/>
      <c r="DYR398" s="4"/>
      <c r="DYS398" s="4"/>
      <c r="DYT398" s="4"/>
      <c r="DYU398" s="4"/>
      <c r="DYV398" s="4"/>
      <c r="DYW398" s="4"/>
      <c r="DYX398" s="4"/>
      <c r="DYY398" s="4"/>
      <c r="DYZ398" s="4"/>
      <c r="DZA398" s="4"/>
      <c r="DZB398" s="4"/>
      <c r="DZC398" s="4"/>
      <c r="DZD398" s="4"/>
      <c r="DZE398" s="4"/>
      <c r="DZF398" s="4"/>
      <c r="DZG398" s="4"/>
      <c r="DZH398" s="4"/>
      <c r="DZI398" s="4"/>
      <c r="DZJ398" s="4"/>
      <c r="DZK398" s="4"/>
      <c r="DZL398" s="4"/>
      <c r="DZM398" s="4"/>
      <c r="DZN398" s="4"/>
      <c r="DZO398" s="4"/>
      <c r="DZP398" s="4"/>
      <c r="DZQ398" s="4"/>
      <c r="DZR398" s="4"/>
      <c r="DZS398" s="4"/>
      <c r="DZT398" s="4"/>
      <c r="DZU398" s="4"/>
      <c r="DZV398" s="4"/>
      <c r="DZW398" s="4"/>
      <c r="DZX398" s="4"/>
      <c r="DZY398" s="4"/>
      <c r="DZZ398" s="4"/>
      <c r="EAA398" s="4"/>
      <c r="EAB398" s="4"/>
      <c r="EAC398" s="4"/>
      <c r="EAD398" s="4"/>
      <c r="EAE398" s="4"/>
      <c r="EAF398" s="4"/>
      <c r="EAG398" s="4"/>
      <c r="EAH398" s="4"/>
      <c r="EAI398" s="4"/>
      <c r="EAJ398" s="4"/>
      <c r="EAK398" s="4"/>
      <c r="EAL398" s="4"/>
      <c r="EAM398" s="4"/>
      <c r="EAN398" s="4"/>
      <c r="EAO398" s="4"/>
      <c r="EAP398" s="4"/>
      <c r="EAQ398" s="4"/>
      <c r="EAR398" s="4"/>
      <c r="EAS398" s="4"/>
      <c r="EAT398" s="4"/>
      <c r="EAU398" s="4"/>
      <c r="EAV398" s="4"/>
      <c r="EAW398" s="4"/>
      <c r="EAX398" s="4"/>
      <c r="EAY398" s="4"/>
      <c r="EAZ398" s="4"/>
      <c r="EBA398" s="4"/>
      <c r="EBB398" s="4"/>
      <c r="EBC398" s="4"/>
      <c r="EBD398" s="4"/>
      <c r="EBE398" s="4"/>
      <c r="EBF398" s="4"/>
      <c r="EBG398" s="4"/>
      <c r="EBH398" s="4"/>
      <c r="EBI398" s="4"/>
      <c r="EBJ398" s="4"/>
      <c r="EBK398" s="4"/>
      <c r="EBL398" s="4"/>
      <c r="EBM398" s="4"/>
      <c r="EBN398" s="4"/>
      <c r="EBO398" s="4"/>
      <c r="EBP398" s="4"/>
      <c r="EBQ398" s="4"/>
      <c r="EBR398" s="4"/>
      <c r="EBS398" s="4"/>
      <c r="EBT398" s="4"/>
      <c r="EBU398" s="4"/>
      <c r="EBV398" s="4"/>
      <c r="EBW398" s="4"/>
      <c r="EBX398" s="4"/>
      <c r="EBY398" s="4"/>
      <c r="EBZ398" s="4"/>
      <c r="ECA398" s="4"/>
      <c r="ECB398" s="4"/>
      <c r="ECC398" s="4"/>
      <c r="ECD398" s="4"/>
      <c r="ECE398" s="4"/>
      <c r="ECF398" s="4"/>
      <c r="ECG398" s="4"/>
      <c r="ECH398" s="4"/>
      <c r="ECI398" s="4"/>
      <c r="ECJ398" s="4"/>
      <c r="ECK398" s="4"/>
      <c r="ECL398" s="4"/>
      <c r="ECM398" s="4"/>
      <c r="ECN398" s="4"/>
      <c r="ECO398" s="4"/>
      <c r="ECP398" s="4"/>
      <c r="ECQ398" s="4"/>
      <c r="ECR398" s="4"/>
      <c r="ECS398" s="4"/>
      <c r="ECT398" s="4"/>
      <c r="ECU398" s="4"/>
      <c r="ECV398" s="4"/>
      <c r="ECW398" s="4"/>
      <c r="ECX398" s="4"/>
      <c r="ECY398" s="4"/>
      <c r="ECZ398" s="4"/>
      <c r="EDA398" s="4"/>
      <c r="EDB398" s="4"/>
      <c r="EDC398" s="4"/>
      <c r="EDD398" s="4"/>
      <c r="EDE398" s="4"/>
      <c r="EDF398" s="4"/>
      <c r="EDG398" s="4"/>
      <c r="EDH398" s="4"/>
      <c r="EDI398" s="4"/>
      <c r="EDJ398" s="4"/>
      <c r="EDK398" s="4"/>
      <c r="EDL398" s="4"/>
      <c r="EDM398" s="4"/>
      <c r="EDN398" s="4"/>
      <c r="EDO398" s="4"/>
      <c r="EDP398" s="4"/>
      <c r="EDQ398" s="4"/>
      <c r="EDR398" s="4"/>
      <c r="EDS398" s="4"/>
      <c r="EDT398" s="4"/>
      <c r="EDU398" s="4"/>
      <c r="EDV398" s="4"/>
      <c r="EDW398" s="4"/>
      <c r="EDX398" s="4"/>
      <c r="EDY398" s="4"/>
      <c r="EDZ398" s="4"/>
      <c r="EEA398" s="4"/>
      <c r="EEB398" s="4"/>
      <c r="EEC398" s="4"/>
      <c r="EED398" s="4"/>
      <c r="EEE398" s="4"/>
      <c r="EEF398" s="4"/>
      <c r="EEG398" s="4"/>
      <c r="EEH398" s="4"/>
      <c r="EEI398" s="4"/>
      <c r="EEJ398" s="4"/>
      <c r="EEK398" s="4"/>
      <c r="EEL398" s="4"/>
      <c r="EEM398" s="4"/>
      <c r="EEN398" s="4"/>
      <c r="EEO398" s="4"/>
      <c r="EEP398" s="4"/>
      <c r="EEQ398" s="4"/>
      <c r="EER398" s="4"/>
      <c r="EES398" s="4"/>
      <c r="EET398" s="4"/>
      <c r="EEU398" s="4"/>
      <c r="EEV398" s="4"/>
      <c r="EEW398" s="4"/>
      <c r="EEX398" s="4"/>
      <c r="EEY398" s="4"/>
      <c r="EEZ398" s="4"/>
      <c r="EFA398" s="4"/>
      <c r="EFB398" s="4"/>
      <c r="EFC398" s="4"/>
      <c r="EFD398" s="4"/>
      <c r="EFE398" s="4"/>
      <c r="EFF398" s="4"/>
      <c r="EFG398" s="4"/>
      <c r="EFH398" s="4"/>
      <c r="EFI398" s="4"/>
      <c r="EFJ398" s="4"/>
      <c r="EFK398" s="4"/>
      <c r="EFL398" s="4"/>
      <c r="EFM398" s="4"/>
      <c r="EFN398" s="4"/>
      <c r="EFO398" s="4"/>
      <c r="EFP398" s="4"/>
      <c r="EFQ398" s="4"/>
      <c r="EFR398" s="4"/>
      <c r="EFS398" s="4"/>
      <c r="EFT398" s="4"/>
      <c r="EFU398" s="4"/>
      <c r="EFV398" s="4"/>
      <c r="EFW398" s="4"/>
      <c r="EFX398" s="4"/>
      <c r="EFY398" s="4"/>
      <c r="EFZ398" s="4"/>
      <c r="EGA398" s="4"/>
      <c r="EGB398" s="4"/>
      <c r="EGC398" s="4"/>
      <c r="EGD398" s="4"/>
      <c r="EGE398" s="4"/>
      <c r="EGF398" s="4"/>
      <c r="EGG398" s="4"/>
      <c r="EGH398" s="4"/>
      <c r="EGI398" s="4"/>
      <c r="EGJ398" s="4"/>
      <c r="EGK398" s="4"/>
      <c r="EGL398" s="4"/>
      <c r="EGM398" s="4"/>
      <c r="EGN398" s="4"/>
      <c r="EGO398" s="4"/>
      <c r="EGP398" s="4"/>
      <c r="EGQ398" s="4"/>
      <c r="EGR398" s="4"/>
      <c r="EGS398" s="4"/>
      <c r="EGT398" s="4"/>
      <c r="EGU398" s="4"/>
      <c r="EGV398" s="4"/>
      <c r="EGW398" s="4"/>
      <c r="EGX398" s="4"/>
      <c r="EGY398" s="4"/>
      <c r="EGZ398" s="4"/>
      <c r="EHA398" s="4"/>
      <c r="EHB398" s="4"/>
      <c r="EHC398" s="4"/>
      <c r="EHD398" s="4"/>
      <c r="EHE398" s="4"/>
      <c r="EHF398" s="4"/>
      <c r="EHG398" s="4"/>
      <c r="EHH398" s="4"/>
      <c r="EHI398" s="4"/>
      <c r="EHJ398" s="4"/>
      <c r="EHK398" s="4"/>
      <c r="EHL398" s="4"/>
      <c r="EHM398" s="4"/>
      <c r="EHN398" s="4"/>
      <c r="EHO398" s="4"/>
      <c r="EHP398" s="4"/>
      <c r="EHQ398" s="4"/>
      <c r="EHR398" s="4"/>
      <c r="EHS398" s="4"/>
      <c r="EHT398" s="4"/>
      <c r="EHU398" s="4"/>
      <c r="EHV398" s="4"/>
      <c r="EHW398" s="4"/>
      <c r="EHX398" s="4"/>
      <c r="EHY398" s="4"/>
      <c r="EHZ398" s="4"/>
      <c r="EIA398" s="4"/>
      <c r="EIB398" s="4"/>
      <c r="EIC398" s="4"/>
      <c r="EID398" s="4"/>
      <c r="EIE398" s="4"/>
      <c r="EIF398" s="4"/>
      <c r="EIG398" s="4"/>
      <c r="EIH398" s="4"/>
      <c r="EII398" s="4"/>
      <c r="EIJ398" s="4"/>
      <c r="EIK398" s="4"/>
      <c r="EIL398" s="4"/>
      <c r="EIM398" s="4"/>
      <c r="EIN398" s="4"/>
      <c r="EIO398" s="4"/>
      <c r="EIP398" s="4"/>
      <c r="EIQ398" s="4"/>
      <c r="EIR398" s="4"/>
      <c r="EIS398" s="4"/>
      <c r="EIT398" s="4"/>
      <c r="EIU398" s="4"/>
      <c r="EIV398" s="4"/>
      <c r="EIW398" s="4"/>
      <c r="EIX398" s="4"/>
      <c r="EIY398" s="4"/>
      <c r="EIZ398" s="4"/>
      <c r="EJA398" s="4"/>
      <c r="EJB398" s="4"/>
      <c r="EJC398" s="4"/>
      <c r="EJD398" s="4"/>
      <c r="EJE398" s="4"/>
      <c r="EJF398" s="4"/>
      <c r="EJG398" s="4"/>
      <c r="EJH398" s="4"/>
      <c r="EJI398" s="4"/>
      <c r="EJJ398" s="4"/>
      <c r="EJK398" s="4"/>
      <c r="EJL398" s="4"/>
      <c r="EJM398" s="4"/>
      <c r="EJN398" s="4"/>
      <c r="EJO398" s="4"/>
      <c r="EJP398" s="4"/>
      <c r="EJQ398" s="4"/>
      <c r="EJR398" s="4"/>
      <c r="EJS398" s="4"/>
      <c r="EJT398" s="4"/>
      <c r="EJU398" s="4"/>
      <c r="EJV398" s="4"/>
      <c r="EJW398" s="4"/>
      <c r="EJX398" s="4"/>
      <c r="EJY398" s="4"/>
      <c r="EJZ398" s="4"/>
      <c r="EKA398" s="4"/>
      <c r="EKB398" s="4"/>
      <c r="EKC398" s="4"/>
      <c r="EKD398" s="4"/>
      <c r="EKE398" s="4"/>
      <c r="EKF398" s="4"/>
      <c r="EKG398" s="4"/>
      <c r="EKH398" s="4"/>
      <c r="EKI398" s="4"/>
      <c r="EKJ398" s="4"/>
      <c r="EKK398" s="4"/>
      <c r="EKL398" s="4"/>
      <c r="EKM398" s="4"/>
      <c r="EKN398" s="4"/>
      <c r="EKO398" s="4"/>
      <c r="EKP398" s="4"/>
      <c r="EKQ398" s="4"/>
      <c r="EKR398" s="4"/>
      <c r="EKS398" s="4"/>
      <c r="EKT398" s="4"/>
      <c r="EKU398" s="4"/>
      <c r="EKV398" s="4"/>
      <c r="EKW398" s="4"/>
      <c r="EKX398" s="4"/>
      <c r="EKY398" s="4"/>
      <c r="EKZ398" s="4"/>
      <c r="ELA398" s="4"/>
      <c r="ELB398" s="4"/>
      <c r="ELC398" s="4"/>
      <c r="ELD398" s="4"/>
      <c r="ELE398" s="4"/>
      <c r="ELF398" s="4"/>
      <c r="ELG398" s="4"/>
      <c r="ELH398" s="4"/>
      <c r="ELI398" s="4"/>
      <c r="ELJ398" s="4"/>
      <c r="ELK398" s="4"/>
      <c r="ELL398" s="4"/>
      <c r="ELM398" s="4"/>
      <c r="ELN398" s="4"/>
      <c r="ELO398" s="4"/>
      <c r="ELP398" s="4"/>
      <c r="ELQ398" s="4"/>
      <c r="ELR398" s="4"/>
      <c r="ELS398" s="4"/>
      <c r="ELT398" s="4"/>
      <c r="ELU398" s="4"/>
      <c r="ELV398" s="4"/>
      <c r="ELW398" s="4"/>
      <c r="ELX398" s="4"/>
      <c r="ELY398" s="4"/>
      <c r="ELZ398" s="4"/>
      <c r="EMA398" s="4"/>
      <c r="EMB398" s="4"/>
      <c r="EMC398" s="4"/>
      <c r="EMD398" s="4"/>
      <c r="EME398" s="4"/>
      <c r="EMF398" s="4"/>
      <c r="EMG398" s="4"/>
      <c r="EMH398" s="4"/>
      <c r="EMI398" s="4"/>
      <c r="EMJ398" s="4"/>
      <c r="EMK398" s="4"/>
      <c r="EML398" s="4"/>
      <c r="EMM398" s="4"/>
      <c r="EMN398" s="4"/>
      <c r="EMO398" s="4"/>
      <c r="EMP398" s="4"/>
      <c r="EMQ398" s="4"/>
      <c r="EMR398" s="4"/>
      <c r="EMS398" s="4"/>
      <c r="EMT398" s="4"/>
      <c r="EMU398" s="4"/>
      <c r="EMV398" s="4"/>
      <c r="EMW398" s="4"/>
      <c r="EMX398" s="4"/>
      <c r="EMY398" s="4"/>
      <c r="EMZ398" s="4"/>
      <c r="ENA398" s="4"/>
      <c r="ENB398" s="4"/>
      <c r="ENC398" s="4"/>
      <c r="END398" s="4"/>
      <c r="ENE398" s="4"/>
      <c r="ENF398" s="4"/>
      <c r="ENG398" s="4"/>
      <c r="ENH398" s="4"/>
      <c r="ENI398" s="4"/>
      <c r="ENJ398" s="4"/>
      <c r="ENK398" s="4"/>
      <c r="ENL398" s="4"/>
      <c r="ENM398" s="4"/>
      <c r="ENN398" s="4"/>
      <c r="ENO398" s="4"/>
      <c r="ENP398" s="4"/>
      <c r="ENQ398" s="4"/>
      <c r="ENR398" s="4"/>
      <c r="ENS398" s="4"/>
      <c r="ENT398" s="4"/>
      <c r="ENU398" s="4"/>
      <c r="ENV398" s="4"/>
      <c r="ENW398" s="4"/>
      <c r="ENX398" s="4"/>
      <c r="ENY398" s="4"/>
      <c r="ENZ398" s="4"/>
      <c r="EOA398" s="4"/>
      <c r="EOB398" s="4"/>
      <c r="EOC398" s="4"/>
      <c r="EOD398" s="4"/>
      <c r="EOE398" s="4"/>
      <c r="EOF398" s="4"/>
      <c r="EOG398" s="4"/>
      <c r="EOH398" s="4"/>
      <c r="EOI398" s="4"/>
      <c r="EOJ398" s="4"/>
      <c r="EOK398" s="4"/>
      <c r="EOL398" s="4"/>
      <c r="EOM398" s="4"/>
      <c r="EON398" s="4"/>
      <c r="EOO398" s="4"/>
      <c r="EOP398" s="4"/>
      <c r="EOQ398" s="4"/>
      <c r="EOR398" s="4"/>
      <c r="EOS398" s="4"/>
      <c r="EOT398" s="4"/>
      <c r="EOU398" s="4"/>
      <c r="EOV398" s="4"/>
      <c r="EOW398" s="4"/>
      <c r="EOX398" s="4"/>
      <c r="EOY398" s="4"/>
      <c r="EOZ398" s="4"/>
      <c r="EPA398" s="4"/>
      <c r="EPB398" s="4"/>
      <c r="EPC398" s="4"/>
      <c r="EPD398" s="4"/>
      <c r="EPE398" s="4"/>
      <c r="EPF398" s="4"/>
      <c r="EPG398" s="4"/>
      <c r="EPH398" s="4"/>
      <c r="EPI398" s="4"/>
      <c r="EPJ398" s="4"/>
      <c r="EPK398" s="4"/>
      <c r="EPL398" s="4"/>
      <c r="EPM398" s="4"/>
      <c r="EPN398" s="4"/>
      <c r="EPO398" s="4"/>
      <c r="EPP398" s="4"/>
      <c r="EPQ398" s="4"/>
      <c r="EPR398" s="4"/>
      <c r="EPS398" s="4"/>
      <c r="EPT398" s="4"/>
      <c r="EPU398" s="4"/>
      <c r="EPV398" s="4"/>
      <c r="EPW398" s="4"/>
      <c r="EPX398" s="4"/>
      <c r="EPY398" s="4"/>
      <c r="EPZ398" s="4"/>
      <c r="EQA398" s="4"/>
      <c r="EQB398" s="4"/>
      <c r="EQC398" s="4"/>
      <c r="EQD398" s="4"/>
      <c r="EQE398" s="4"/>
      <c r="EQF398" s="4"/>
      <c r="EQG398" s="4"/>
      <c r="EQH398" s="4"/>
      <c r="EQI398" s="4"/>
      <c r="EQJ398" s="4"/>
      <c r="EQK398" s="4"/>
      <c r="EQL398" s="4"/>
      <c r="EQM398" s="4"/>
      <c r="EQN398" s="4"/>
      <c r="EQO398" s="4"/>
      <c r="EQP398" s="4"/>
      <c r="EQQ398" s="4"/>
      <c r="EQR398" s="4"/>
      <c r="EQS398" s="4"/>
      <c r="EQT398" s="4"/>
      <c r="EQU398" s="4"/>
      <c r="EQV398" s="4"/>
      <c r="EQW398" s="4"/>
      <c r="EQX398" s="4"/>
      <c r="EQY398" s="4"/>
      <c r="EQZ398" s="4"/>
      <c r="ERA398" s="4"/>
      <c r="ERB398" s="4"/>
      <c r="ERC398" s="4"/>
      <c r="ERD398" s="4"/>
      <c r="ERE398" s="4"/>
      <c r="ERF398" s="4"/>
      <c r="ERG398" s="4"/>
      <c r="ERH398" s="4"/>
      <c r="ERI398" s="4"/>
      <c r="ERJ398" s="4"/>
      <c r="ERK398" s="4"/>
      <c r="ERL398" s="4"/>
      <c r="ERM398" s="4"/>
      <c r="ERN398" s="4"/>
      <c r="ERO398" s="4"/>
      <c r="ERP398" s="4"/>
      <c r="ERQ398" s="4"/>
      <c r="ERR398" s="4"/>
      <c r="ERS398" s="4"/>
      <c r="ERT398" s="4"/>
      <c r="ERU398" s="4"/>
      <c r="ERV398" s="4"/>
      <c r="ERW398" s="4"/>
      <c r="ERX398" s="4"/>
      <c r="ERY398" s="4"/>
      <c r="ERZ398" s="4"/>
      <c r="ESA398" s="4"/>
      <c r="ESB398" s="4"/>
      <c r="ESC398" s="4"/>
      <c r="ESD398" s="4"/>
      <c r="ESE398" s="4"/>
      <c r="ESF398" s="4"/>
      <c r="ESG398" s="4"/>
      <c r="ESH398" s="4"/>
      <c r="ESI398" s="4"/>
      <c r="ESJ398" s="4"/>
      <c r="ESK398" s="4"/>
      <c r="ESL398" s="4"/>
      <c r="ESM398" s="4"/>
      <c r="ESN398" s="4"/>
      <c r="ESO398" s="4"/>
      <c r="ESP398" s="4"/>
      <c r="ESQ398" s="4"/>
      <c r="ESR398" s="4"/>
      <c r="ESS398" s="4"/>
      <c r="EST398" s="4"/>
      <c r="ESU398" s="4"/>
      <c r="ESV398" s="4"/>
      <c r="ESW398" s="4"/>
      <c r="ESX398" s="4"/>
      <c r="ESY398" s="4"/>
      <c r="ESZ398" s="4"/>
      <c r="ETA398" s="4"/>
      <c r="ETB398" s="4"/>
      <c r="ETC398" s="4"/>
      <c r="ETD398" s="4"/>
      <c r="ETE398" s="4"/>
      <c r="ETF398" s="4"/>
      <c r="ETG398" s="4"/>
      <c r="ETH398" s="4"/>
      <c r="ETI398" s="4"/>
      <c r="ETJ398" s="4"/>
      <c r="ETK398" s="4"/>
      <c r="ETL398" s="4"/>
      <c r="ETM398" s="4"/>
      <c r="ETN398" s="4"/>
      <c r="ETO398" s="4"/>
      <c r="ETP398" s="4"/>
      <c r="ETQ398" s="4"/>
      <c r="ETR398" s="4"/>
      <c r="ETS398" s="4"/>
      <c r="ETT398" s="4"/>
      <c r="ETU398" s="4"/>
      <c r="ETV398" s="4"/>
      <c r="ETW398" s="4"/>
      <c r="ETX398" s="4"/>
      <c r="ETY398" s="4"/>
      <c r="ETZ398" s="4"/>
      <c r="EUA398" s="4"/>
      <c r="EUB398" s="4"/>
      <c r="EUC398" s="4"/>
      <c r="EUD398" s="4"/>
      <c r="EUE398" s="4"/>
      <c r="EUF398" s="4"/>
      <c r="EUG398" s="4"/>
      <c r="EUH398" s="4"/>
      <c r="EUI398" s="4"/>
      <c r="EUJ398" s="4"/>
      <c r="EUK398" s="4"/>
      <c r="EUL398" s="4"/>
      <c r="EUM398" s="4"/>
      <c r="EUN398" s="4"/>
      <c r="EUO398" s="4"/>
      <c r="EUP398" s="4"/>
      <c r="EUQ398" s="4"/>
      <c r="EUR398" s="4"/>
      <c r="EUS398" s="4"/>
      <c r="EUT398" s="4"/>
      <c r="EUU398" s="4"/>
      <c r="EUV398" s="4"/>
      <c r="EUW398" s="4"/>
      <c r="EUX398" s="4"/>
      <c r="EUY398" s="4"/>
      <c r="EUZ398" s="4"/>
      <c r="EVA398" s="4"/>
      <c r="EVB398" s="4"/>
      <c r="EVC398" s="4"/>
      <c r="EVD398" s="4"/>
      <c r="EVE398" s="4"/>
      <c r="EVF398" s="4"/>
      <c r="EVG398" s="4"/>
      <c r="EVH398" s="4"/>
      <c r="EVI398" s="4"/>
      <c r="EVJ398" s="4"/>
      <c r="EVK398" s="4"/>
      <c r="EVL398" s="4"/>
      <c r="EVM398" s="4"/>
      <c r="EVN398" s="4"/>
      <c r="EVO398" s="4"/>
      <c r="EVP398" s="4"/>
      <c r="EVQ398" s="4"/>
      <c r="EVR398" s="4"/>
      <c r="EVS398" s="4"/>
      <c r="EVT398" s="4"/>
      <c r="EVU398" s="4"/>
      <c r="EVV398" s="4"/>
      <c r="EVW398" s="4"/>
      <c r="EVX398" s="4"/>
      <c r="EVY398" s="4"/>
      <c r="EVZ398" s="4"/>
      <c r="EWA398" s="4"/>
      <c r="EWB398" s="4"/>
      <c r="EWC398" s="4"/>
      <c r="EWD398" s="4"/>
      <c r="EWE398" s="4"/>
      <c r="EWF398" s="4"/>
      <c r="EWG398" s="4"/>
      <c r="EWH398" s="4"/>
      <c r="EWI398" s="4"/>
      <c r="EWJ398" s="4"/>
      <c r="EWK398" s="4"/>
      <c r="EWL398" s="4"/>
      <c r="EWM398" s="4"/>
      <c r="EWN398" s="4"/>
      <c r="EWO398" s="4"/>
      <c r="EWP398" s="4"/>
      <c r="EWQ398" s="4"/>
      <c r="EWR398" s="4"/>
      <c r="EWS398" s="4"/>
      <c r="EWT398" s="4"/>
      <c r="EWU398" s="4"/>
      <c r="EWV398" s="4"/>
      <c r="EWW398" s="4"/>
      <c r="EWX398" s="4"/>
      <c r="EWY398" s="4"/>
      <c r="EWZ398" s="4"/>
      <c r="EXA398" s="4"/>
      <c r="EXB398" s="4"/>
      <c r="EXC398" s="4"/>
      <c r="EXD398" s="4"/>
      <c r="EXE398" s="4"/>
      <c r="EXF398" s="4"/>
      <c r="EXG398" s="4"/>
      <c r="EXH398" s="4"/>
      <c r="EXI398" s="4"/>
      <c r="EXJ398" s="4"/>
      <c r="EXK398" s="4"/>
      <c r="EXL398" s="4"/>
      <c r="EXM398" s="4"/>
      <c r="EXN398" s="4"/>
      <c r="EXO398" s="4"/>
      <c r="EXP398" s="4"/>
      <c r="EXQ398" s="4"/>
      <c r="EXR398" s="4"/>
      <c r="EXS398" s="4"/>
      <c r="EXT398" s="4"/>
      <c r="EXU398" s="4"/>
      <c r="EXV398" s="4"/>
      <c r="EXW398" s="4"/>
      <c r="EXX398" s="4"/>
      <c r="EXY398" s="4"/>
      <c r="EXZ398" s="4"/>
      <c r="EYA398" s="4"/>
      <c r="EYB398" s="4"/>
      <c r="EYC398" s="4"/>
      <c r="EYD398" s="4"/>
      <c r="EYE398" s="4"/>
      <c r="EYF398" s="4"/>
      <c r="EYG398" s="4"/>
      <c r="EYH398" s="4"/>
      <c r="EYI398" s="4"/>
      <c r="EYJ398" s="4"/>
      <c r="EYK398" s="4"/>
      <c r="EYL398" s="4"/>
      <c r="EYM398" s="4"/>
      <c r="EYN398" s="4"/>
      <c r="EYO398" s="4"/>
      <c r="EYP398" s="4"/>
      <c r="EYQ398" s="4"/>
      <c r="EYR398" s="4"/>
      <c r="EYS398" s="4"/>
      <c r="EYT398" s="4"/>
      <c r="EYU398" s="4"/>
      <c r="EYV398" s="4"/>
      <c r="EYW398" s="4"/>
      <c r="EYX398" s="4"/>
      <c r="EYY398" s="4"/>
      <c r="EYZ398" s="4"/>
      <c r="EZA398" s="4"/>
      <c r="EZB398" s="4"/>
      <c r="EZC398" s="4"/>
      <c r="EZD398" s="4"/>
      <c r="EZE398" s="4"/>
      <c r="EZF398" s="4"/>
      <c r="EZG398" s="4"/>
      <c r="EZH398" s="4"/>
      <c r="EZI398" s="4"/>
      <c r="EZJ398" s="4"/>
      <c r="EZK398" s="4"/>
      <c r="EZL398" s="4"/>
      <c r="EZM398" s="4"/>
      <c r="EZN398" s="4"/>
      <c r="EZO398" s="4"/>
      <c r="EZP398" s="4"/>
      <c r="EZQ398" s="4"/>
      <c r="EZR398" s="4"/>
      <c r="EZS398" s="4"/>
      <c r="EZT398" s="4"/>
      <c r="EZU398" s="4"/>
      <c r="EZV398" s="4"/>
      <c r="EZW398" s="4"/>
      <c r="EZX398" s="4"/>
      <c r="EZY398" s="4"/>
      <c r="EZZ398" s="4"/>
      <c r="FAA398" s="4"/>
      <c r="FAB398" s="4"/>
      <c r="FAC398" s="4"/>
      <c r="FAD398" s="4"/>
      <c r="FAE398" s="4"/>
      <c r="FAF398" s="4"/>
      <c r="FAG398" s="4"/>
      <c r="FAH398" s="4"/>
      <c r="FAI398" s="4"/>
      <c r="FAJ398" s="4"/>
      <c r="FAK398" s="4"/>
      <c r="FAL398" s="4"/>
      <c r="FAM398" s="4"/>
      <c r="FAN398" s="4"/>
      <c r="FAO398" s="4"/>
      <c r="FAP398" s="4"/>
      <c r="FAQ398" s="4"/>
      <c r="FAR398" s="4"/>
      <c r="FAS398" s="4"/>
      <c r="FAT398" s="4"/>
      <c r="FAU398" s="4"/>
      <c r="FAV398" s="4"/>
      <c r="FAW398" s="4"/>
      <c r="FAX398" s="4"/>
      <c r="FAY398" s="4"/>
      <c r="FAZ398" s="4"/>
      <c r="FBA398" s="4"/>
      <c r="FBB398" s="4"/>
      <c r="FBC398" s="4"/>
      <c r="FBD398" s="4"/>
      <c r="FBE398" s="4"/>
      <c r="FBF398" s="4"/>
      <c r="FBG398" s="4"/>
      <c r="FBH398" s="4"/>
      <c r="FBI398" s="4"/>
      <c r="FBJ398" s="4"/>
      <c r="FBK398" s="4"/>
      <c r="FBL398" s="4"/>
      <c r="FBM398" s="4"/>
      <c r="FBN398" s="4"/>
      <c r="FBO398" s="4"/>
      <c r="FBP398" s="4"/>
      <c r="FBQ398" s="4"/>
      <c r="FBR398" s="4"/>
      <c r="FBS398" s="4"/>
      <c r="FBT398" s="4"/>
      <c r="FBU398" s="4"/>
      <c r="FBV398" s="4"/>
      <c r="FBW398" s="4"/>
      <c r="FBX398" s="4"/>
      <c r="FBY398" s="4"/>
      <c r="FBZ398" s="4"/>
      <c r="FCA398" s="4"/>
      <c r="FCB398" s="4"/>
      <c r="FCC398" s="4"/>
      <c r="FCD398" s="4"/>
      <c r="FCE398" s="4"/>
      <c r="FCF398" s="4"/>
      <c r="FCG398" s="4"/>
      <c r="FCH398" s="4"/>
      <c r="FCI398" s="4"/>
      <c r="FCJ398" s="4"/>
      <c r="FCK398" s="4"/>
      <c r="FCL398" s="4"/>
      <c r="FCM398" s="4"/>
      <c r="FCN398" s="4"/>
      <c r="FCO398" s="4"/>
      <c r="FCP398" s="4"/>
      <c r="FCQ398" s="4"/>
      <c r="FCR398" s="4"/>
      <c r="FCS398" s="4"/>
      <c r="FCT398" s="4"/>
      <c r="FCU398" s="4"/>
      <c r="FCV398" s="4"/>
      <c r="FCW398" s="4"/>
      <c r="FCX398" s="4"/>
      <c r="FCY398" s="4"/>
      <c r="FCZ398" s="4"/>
      <c r="FDA398" s="4"/>
      <c r="FDB398" s="4"/>
      <c r="FDC398" s="4"/>
      <c r="FDD398" s="4"/>
      <c r="FDE398" s="4"/>
      <c r="FDF398" s="4"/>
      <c r="FDG398" s="4"/>
      <c r="FDH398" s="4"/>
      <c r="FDI398" s="4"/>
      <c r="FDJ398" s="4"/>
      <c r="FDK398" s="4"/>
      <c r="FDL398" s="4"/>
      <c r="FDM398" s="4"/>
      <c r="FDN398" s="4"/>
      <c r="FDO398" s="4"/>
      <c r="FDP398" s="4"/>
      <c r="FDQ398" s="4"/>
      <c r="FDR398" s="4"/>
      <c r="FDS398" s="4"/>
      <c r="FDT398" s="4"/>
      <c r="FDU398" s="4"/>
      <c r="FDV398" s="4"/>
      <c r="FDW398" s="4"/>
      <c r="FDX398" s="4"/>
      <c r="FDY398" s="4"/>
      <c r="FDZ398" s="4"/>
      <c r="FEA398" s="4"/>
      <c r="FEB398" s="4"/>
      <c r="FEC398" s="4"/>
      <c r="FED398" s="4"/>
      <c r="FEE398" s="4"/>
      <c r="FEF398" s="4"/>
      <c r="FEG398" s="4"/>
      <c r="FEH398" s="4"/>
      <c r="FEI398" s="4"/>
      <c r="FEJ398" s="4"/>
      <c r="FEK398" s="4"/>
      <c r="FEL398" s="4"/>
      <c r="FEM398" s="4"/>
      <c r="FEN398" s="4"/>
      <c r="FEO398" s="4"/>
      <c r="FEP398" s="4"/>
      <c r="FEQ398" s="4"/>
      <c r="FER398" s="4"/>
      <c r="FES398" s="4"/>
      <c r="FET398" s="4"/>
      <c r="FEU398" s="4"/>
      <c r="FEV398" s="4"/>
      <c r="FEW398" s="4"/>
      <c r="FEX398" s="4"/>
      <c r="FEY398" s="4"/>
      <c r="FEZ398" s="4"/>
      <c r="FFA398" s="4"/>
      <c r="FFB398" s="4"/>
      <c r="FFC398" s="4"/>
      <c r="FFD398" s="4"/>
      <c r="FFE398" s="4"/>
      <c r="FFF398" s="4"/>
      <c r="FFG398" s="4"/>
      <c r="FFH398" s="4"/>
      <c r="FFI398" s="4"/>
      <c r="FFJ398" s="4"/>
      <c r="FFK398" s="4"/>
      <c r="FFL398" s="4"/>
      <c r="FFM398" s="4"/>
      <c r="FFN398" s="4"/>
      <c r="FFO398" s="4"/>
      <c r="FFP398" s="4"/>
      <c r="FFQ398" s="4"/>
      <c r="FFR398" s="4"/>
      <c r="FFS398" s="4"/>
      <c r="FFT398" s="4"/>
      <c r="FFU398" s="4"/>
      <c r="FFV398" s="4"/>
      <c r="FFW398" s="4"/>
      <c r="FFX398" s="4"/>
      <c r="FFY398" s="4"/>
      <c r="FFZ398" s="4"/>
      <c r="FGA398" s="4"/>
      <c r="FGB398" s="4"/>
      <c r="FGC398" s="4"/>
      <c r="FGD398" s="4"/>
      <c r="FGE398" s="4"/>
      <c r="FGF398" s="4"/>
      <c r="FGG398" s="4"/>
      <c r="FGH398" s="4"/>
      <c r="FGI398" s="4"/>
      <c r="FGJ398" s="4"/>
      <c r="FGK398" s="4"/>
      <c r="FGL398" s="4"/>
      <c r="FGM398" s="4"/>
      <c r="FGN398" s="4"/>
      <c r="FGO398" s="4"/>
      <c r="FGP398" s="4"/>
      <c r="FGQ398" s="4"/>
      <c r="FGR398" s="4"/>
      <c r="FGS398" s="4"/>
      <c r="FGT398" s="4"/>
      <c r="FGU398" s="4"/>
      <c r="FGV398" s="4"/>
      <c r="FGW398" s="4"/>
      <c r="FGX398" s="4"/>
      <c r="FGY398" s="4"/>
      <c r="FGZ398" s="4"/>
      <c r="FHA398" s="4"/>
      <c r="FHB398" s="4"/>
      <c r="FHC398" s="4"/>
      <c r="FHD398" s="4"/>
      <c r="FHE398" s="4"/>
      <c r="FHF398" s="4"/>
      <c r="FHG398" s="4"/>
      <c r="FHH398" s="4"/>
      <c r="FHI398" s="4"/>
      <c r="FHJ398" s="4"/>
      <c r="FHK398" s="4"/>
      <c r="FHL398" s="4"/>
      <c r="FHM398" s="4"/>
      <c r="FHN398" s="4"/>
      <c r="FHO398" s="4"/>
      <c r="FHP398" s="4"/>
      <c r="FHQ398" s="4"/>
      <c r="FHR398" s="4"/>
      <c r="FHS398" s="4"/>
      <c r="FHT398" s="4"/>
      <c r="FHU398" s="4"/>
      <c r="FHV398" s="4"/>
      <c r="FHW398" s="4"/>
      <c r="FHX398" s="4"/>
      <c r="FHY398" s="4"/>
      <c r="FHZ398" s="4"/>
      <c r="FIA398" s="4"/>
      <c r="FIB398" s="4"/>
      <c r="FIC398" s="4"/>
      <c r="FID398" s="4"/>
      <c r="FIE398" s="4"/>
      <c r="FIF398" s="4"/>
      <c r="FIG398" s="4"/>
      <c r="FIH398" s="4"/>
      <c r="FII398" s="4"/>
      <c r="FIJ398" s="4"/>
      <c r="FIK398" s="4"/>
      <c r="FIL398" s="4"/>
      <c r="FIM398" s="4"/>
      <c r="FIN398" s="4"/>
      <c r="FIO398" s="4"/>
      <c r="FIP398" s="4"/>
      <c r="FIQ398" s="4"/>
      <c r="FIR398" s="4"/>
      <c r="FIS398" s="4"/>
      <c r="FIT398" s="4"/>
      <c r="FIU398" s="4"/>
      <c r="FIV398" s="4"/>
      <c r="FIW398" s="4"/>
      <c r="FIX398" s="4"/>
      <c r="FIY398" s="4"/>
      <c r="FIZ398" s="4"/>
      <c r="FJA398" s="4"/>
      <c r="FJB398" s="4"/>
      <c r="FJC398" s="4"/>
      <c r="FJD398" s="4"/>
      <c r="FJE398" s="4"/>
      <c r="FJF398" s="4"/>
      <c r="FJG398" s="4"/>
      <c r="FJH398" s="4"/>
      <c r="FJI398" s="4"/>
      <c r="FJJ398" s="4"/>
      <c r="FJK398" s="4"/>
      <c r="FJL398" s="4"/>
      <c r="FJM398" s="4"/>
      <c r="FJN398" s="4"/>
      <c r="FJO398" s="4"/>
      <c r="FJP398" s="4"/>
      <c r="FJQ398" s="4"/>
      <c r="FJR398" s="4"/>
      <c r="FJS398" s="4"/>
      <c r="FJT398" s="4"/>
      <c r="FJU398" s="4"/>
      <c r="FJV398" s="4"/>
      <c r="FJW398" s="4"/>
      <c r="FJX398" s="4"/>
      <c r="FJY398" s="4"/>
      <c r="FJZ398" s="4"/>
      <c r="FKA398" s="4"/>
      <c r="FKB398" s="4"/>
      <c r="FKC398" s="4"/>
      <c r="FKD398" s="4"/>
      <c r="FKE398" s="4"/>
      <c r="FKF398" s="4"/>
      <c r="FKG398" s="4"/>
      <c r="FKH398" s="4"/>
      <c r="FKI398" s="4"/>
      <c r="FKJ398" s="4"/>
      <c r="FKK398" s="4"/>
      <c r="FKL398" s="4"/>
      <c r="FKM398" s="4"/>
      <c r="FKN398" s="4"/>
      <c r="FKO398" s="4"/>
      <c r="FKP398" s="4"/>
      <c r="FKQ398" s="4"/>
      <c r="FKR398" s="4"/>
      <c r="FKS398" s="4"/>
      <c r="FKT398" s="4"/>
      <c r="FKU398" s="4"/>
      <c r="FKV398" s="4"/>
      <c r="FKW398" s="4"/>
      <c r="FKX398" s="4"/>
      <c r="FKY398" s="4"/>
      <c r="FKZ398" s="4"/>
      <c r="FLA398" s="4"/>
      <c r="FLB398" s="4"/>
      <c r="FLC398" s="4"/>
      <c r="FLD398" s="4"/>
      <c r="FLE398" s="4"/>
      <c r="FLF398" s="4"/>
      <c r="FLG398" s="4"/>
      <c r="FLH398" s="4"/>
      <c r="FLI398" s="4"/>
      <c r="FLJ398" s="4"/>
      <c r="FLK398" s="4"/>
      <c r="FLL398" s="4"/>
      <c r="FLM398" s="4"/>
      <c r="FLN398" s="4"/>
      <c r="FLO398" s="4"/>
      <c r="FLP398" s="4"/>
      <c r="FLQ398" s="4"/>
      <c r="FLR398" s="4"/>
      <c r="FLS398" s="4"/>
      <c r="FLT398" s="4"/>
      <c r="FLU398" s="4"/>
      <c r="FLV398" s="4"/>
      <c r="FLW398" s="4"/>
      <c r="FLX398" s="4"/>
      <c r="FLY398" s="4"/>
      <c r="FLZ398" s="4"/>
      <c r="FMA398" s="4"/>
      <c r="FMB398" s="4"/>
      <c r="FMC398" s="4"/>
      <c r="FMD398" s="4"/>
      <c r="FME398" s="4"/>
      <c r="FMF398" s="4"/>
      <c r="FMG398" s="4"/>
      <c r="FMH398" s="4"/>
      <c r="FMI398" s="4"/>
      <c r="FMJ398" s="4"/>
      <c r="FMK398" s="4"/>
      <c r="FML398" s="4"/>
      <c r="FMM398" s="4"/>
      <c r="FMN398" s="4"/>
      <c r="FMO398" s="4"/>
      <c r="FMP398" s="4"/>
      <c r="FMQ398" s="4"/>
      <c r="FMR398" s="4"/>
      <c r="FMS398" s="4"/>
      <c r="FMT398" s="4"/>
      <c r="FMU398" s="4"/>
      <c r="FMV398" s="4"/>
      <c r="FMW398" s="4"/>
      <c r="FMX398" s="4"/>
      <c r="FMY398" s="4"/>
      <c r="FMZ398" s="4"/>
      <c r="FNA398" s="4"/>
      <c r="FNB398" s="4"/>
      <c r="FNC398" s="4"/>
      <c r="FND398" s="4"/>
      <c r="FNE398" s="4"/>
      <c r="FNF398" s="4"/>
      <c r="FNG398" s="4"/>
      <c r="FNH398" s="4"/>
      <c r="FNI398" s="4"/>
      <c r="FNJ398" s="4"/>
      <c r="FNK398" s="4"/>
      <c r="FNL398" s="4"/>
      <c r="FNM398" s="4"/>
      <c r="FNN398" s="4"/>
      <c r="FNO398" s="4"/>
      <c r="FNP398" s="4"/>
      <c r="FNQ398" s="4"/>
      <c r="FNR398" s="4"/>
      <c r="FNS398" s="4"/>
      <c r="FNT398" s="4"/>
      <c r="FNU398" s="4"/>
      <c r="FNV398" s="4"/>
      <c r="FNW398" s="4"/>
      <c r="FNX398" s="4"/>
      <c r="FNY398" s="4"/>
      <c r="FNZ398" s="4"/>
      <c r="FOA398" s="4"/>
      <c r="FOB398" s="4"/>
      <c r="FOC398" s="4"/>
      <c r="FOD398" s="4"/>
      <c r="FOE398" s="4"/>
      <c r="FOF398" s="4"/>
      <c r="FOG398" s="4"/>
      <c r="FOH398" s="4"/>
      <c r="FOI398" s="4"/>
      <c r="FOJ398" s="4"/>
      <c r="FOK398" s="4"/>
      <c r="FOL398" s="4"/>
      <c r="FOM398" s="4"/>
      <c r="FON398" s="4"/>
      <c r="FOO398" s="4"/>
      <c r="FOP398" s="4"/>
      <c r="FOQ398" s="4"/>
      <c r="FOR398" s="4"/>
      <c r="FOS398" s="4"/>
      <c r="FOT398" s="4"/>
      <c r="FOU398" s="4"/>
      <c r="FOV398" s="4"/>
      <c r="FOW398" s="4"/>
      <c r="FOX398" s="4"/>
      <c r="FOY398" s="4"/>
      <c r="FOZ398" s="4"/>
      <c r="FPA398" s="4"/>
      <c r="FPB398" s="4"/>
      <c r="FPC398" s="4"/>
      <c r="FPD398" s="4"/>
      <c r="FPE398" s="4"/>
      <c r="FPF398" s="4"/>
      <c r="FPG398" s="4"/>
      <c r="FPH398" s="4"/>
      <c r="FPI398" s="4"/>
      <c r="FPJ398" s="4"/>
      <c r="FPK398" s="4"/>
      <c r="FPL398" s="4"/>
      <c r="FPM398" s="4"/>
      <c r="FPN398" s="4"/>
      <c r="FPO398" s="4"/>
      <c r="FPP398" s="4"/>
      <c r="FPQ398" s="4"/>
      <c r="FPR398" s="4"/>
      <c r="FPS398" s="4"/>
      <c r="FPT398" s="4"/>
      <c r="FPU398" s="4"/>
      <c r="FPV398" s="4"/>
      <c r="FPW398" s="4"/>
      <c r="FPX398" s="4"/>
      <c r="FPY398" s="4"/>
      <c r="FPZ398" s="4"/>
      <c r="FQA398" s="4"/>
      <c r="FQB398" s="4"/>
      <c r="FQC398" s="4"/>
      <c r="FQD398" s="4"/>
      <c r="FQE398" s="4"/>
      <c r="FQF398" s="4"/>
      <c r="FQG398" s="4"/>
      <c r="FQH398" s="4"/>
      <c r="FQI398" s="4"/>
      <c r="FQJ398" s="4"/>
      <c r="FQK398" s="4"/>
      <c r="FQL398" s="4"/>
      <c r="FQM398" s="4"/>
      <c r="FQN398" s="4"/>
      <c r="FQO398" s="4"/>
      <c r="FQP398" s="4"/>
      <c r="FQQ398" s="4"/>
      <c r="FQR398" s="4"/>
      <c r="FQS398" s="4"/>
      <c r="FQT398" s="4"/>
      <c r="FQU398" s="4"/>
      <c r="FQV398" s="4"/>
      <c r="FQW398" s="4"/>
      <c r="FQX398" s="4"/>
      <c r="FQY398" s="4"/>
      <c r="FQZ398" s="4"/>
      <c r="FRA398" s="4"/>
      <c r="FRB398" s="4"/>
      <c r="FRC398" s="4"/>
      <c r="FRD398" s="4"/>
      <c r="FRE398" s="4"/>
      <c r="FRF398" s="4"/>
      <c r="FRG398" s="4"/>
      <c r="FRH398" s="4"/>
      <c r="FRI398" s="4"/>
      <c r="FRJ398" s="4"/>
      <c r="FRK398" s="4"/>
      <c r="FRL398" s="4"/>
      <c r="FRM398" s="4"/>
      <c r="FRN398" s="4"/>
      <c r="FRO398" s="4"/>
      <c r="FRP398" s="4"/>
      <c r="FRQ398" s="4"/>
      <c r="FRR398" s="4"/>
      <c r="FRS398" s="4"/>
      <c r="FRT398" s="4"/>
      <c r="FRU398" s="4"/>
      <c r="FRV398" s="4"/>
      <c r="FRW398" s="4"/>
      <c r="FRX398" s="4"/>
      <c r="FRY398" s="4"/>
      <c r="FRZ398" s="4"/>
      <c r="FSA398" s="4"/>
      <c r="FSB398" s="4"/>
      <c r="FSC398" s="4"/>
      <c r="FSD398" s="4"/>
      <c r="FSE398" s="4"/>
      <c r="FSF398" s="4"/>
      <c r="FSG398" s="4"/>
      <c r="FSH398" s="4"/>
      <c r="FSI398" s="4"/>
      <c r="FSJ398" s="4"/>
      <c r="FSK398" s="4"/>
      <c r="FSL398" s="4"/>
      <c r="FSM398" s="4"/>
      <c r="FSN398" s="4"/>
      <c r="FSO398" s="4"/>
      <c r="FSP398" s="4"/>
      <c r="FSQ398" s="4"/>
      <c r="FSR398" s="4"/>
      <c r="FSS398" s="4"/>
      <c r="FST398" s="4"/>
      <c r="FSU398" s="4"/>
      <c r="FSV398" s="4"/>
      <c r="FSW398" s="4"/>
      <c r="FSX398" s="4"/>
      <c r="FSY398" s="4"/>
      <c r="FSZ398" s="4"/>
      <c r="FTA398" s="4"/>
      <c r="FTB398" s="4"/>
      <c r="FTC398" s="4"/>
      <c r="FTD398" s="4"/>
      <c r="FTE398" s="4"/>
      <c r="FTF398" s="4"/>
      <c r="FTG398" s="4"/>
      <c r="FTH398" s="4"/>
      <c r="FTI398" s="4"/>
      <c r="FTJ398" s="4"/>
      <c r="FTK398" s="4"/>
      <c r="FTL398" s="4"/>
      <c r="FTM398" s="4"/>
      <c r="FTN398" s="4"/>
      <c r="FTO398" s="4"/>
      <c r="FTP398" s="4"/>
      <c r="FTQ398" s="4"/>
      <c r="FTR398" s="4"/>
      <c r="FTS398" s="4"/>
      <c r="FTT398" s="4"/>
      <c r="FTU398" s="4"/>
      <c r="FTV398" s="4"/>
      <c r="FTW398" s="4"/>
      <c r="FTX398" s="4"/>
      <c r="FTY398" s="4"/>
      <c r="FTZ398" s="4"/>
      <c r="FUA398" s="4"/>
      <c r="FUB398" s="4"/>
      <c r="FUC398" s="4"/>
      <c r="FUD398" s="4"/>
      <c r="FUE398" s="4"/>
      <c r="FUF398" s="4"/>
      <c r="FUG398" s="4"/>
      <c r="FUH398" s="4"/>
      <c r="FUI398" s="4"/>
      <c r="FUJ398" s="4"/>
      <c r="FUK398" s="4"/>
      <c r="FUL398" s="4"/>
      <c r="FUM398" s="4"/>
      <c r="FUN398" s="4"/>
      <c r="FUO398" s="4"/>
      <c r="FUP398" s="4"/>
      <c r="FUQ398" s="4"/>
      <c r="FUR398" s="4"/>
      <c r="FUS398" s="4"/>
      <c r="FUT398" s="4"/>
      <c r="FUU398" s="4"/>
      <c r="FUV398" s="4"/>
      <c r="FUW398" s="4"/>
      <c r="FUX398" s="4"/>
      <c r="FUY398" s="4"/>
      <c r="FUZ398" s="4"/>
      <c r="FVA398" s="4"/>
      <c r="FVB398" s="4"/>
      <c r="FVC398" s="4"/>
      <c r="FVD398" s="4"/>
      <c r="FVE398" s="4"/>
      <c r="FVF398" s="4"/>
      <c r="FVG398" s="4"/>
      <c r="FVH398" s="4"/>
      <c r="FVI398" s="4"/>
      <c r="FVJ398" s="4"/>
      <c r="FVK398" s="4"/>
      <c r="FVL398" s="4"/>
      <c r="FVM398" s="4"/>
      <c r="FVN398" s="4"/>
      <c r="FVO398" s="4"/>
      <c r="FVP398" s="4"/>
      <c r="FVQ398" s="4"/>
      <c r="FVR398" s="4"/>
      <c r="FVS398" s="4"/>
      <c r="FVT398" s="4"/>
      <c r="FVU398" s="4"/>
      <c r="FVV398" s="4"/>
      <c r="FVW398" s="4"/>
      <c r="FVX398" s="4"/>
      <c r="FVY398" s="4"/>
      <c r="FVZ398" s="4"/>
      <c r="FWA398" s="4"/>
      <c r="FWB398" s="4"/>
      <c r="FWC398" s="4"/>
      <c r="FWD398" s="4"/>
      <c r="FWE398" s="4"/>
      <c r="FWF398" s="4"/>
      <c r="FWG398" s="4"/>
      <c r="FWH398" s="4"/>
      <c r="FWI398" s="4"/>
      <c r="FWJ398" s="4"/>
      <c r="FWK398" s="4"/>
      <c r="FWL398" s="4"/>
      <c r="FWM398" s="4"/>
      <c r="FWN398" s="4"/>
      <c r="FWO398" s="4"/>
      <c r="FWP398" s="4"/>
      <c r="FWQ398" s="4"/>
      <c r="FWR398" s="4"/>
      <c r="FWS398" s="4"/>
      <c r="FWT398" s="4"/>
      <c r="FWU398" s="4"/>
      <c r="FWV398" s="4"/>
      <c r="FWW398" s="4"/>
      <c r="FWX398" s="4"/>
      <c r="FWY398" s="4"/>
      <c r="FWZ398" s="4"/>
      <c r="FXA398" s="4"/>
      <c r="FXB398" s="4"/>
      <c r="FXC398" s="4"/>
      <c r="FXD398" s="4"/>
      <c r="FXE398" s="4"/>
      <c r="FXF398" s="4"/>
      <c r="FXG398" s="4"/>
      <c r="FXH398" s="4"/>
      <c r="FXI398" s="4"/>
      <c r="FXJ398" s="4"/>
      <c r="FXK398" s="4"/>
      <c r="FXL398" s="4"/>
      <c r="FXM398" s="4"/>
      <c r="FXN398" s="4"/>
      <c r="FXO398" s="4"/>
      <c r="FXP398" s="4"/>
      <c r="FXQ398" s="4"/>
      <c r="FXR398" s="4"/>
      <c r="FXS398" s="4"/>
      <c r="FXT398" s="4"/>
      <c r="FXU398" s="4"/>
      <c r="FXV398" s="4"/>
      <c r="FXW398" s="4"/>
      <c r="FXX398" s="4"/>
      <c r="FXY398" s="4"/>
      <c r="FXZ398" s="4"/>
      <c r="FYA398" s="4"/>
      <c r="FYB398" s="4"/>
      <c r="FYC398" s="4"/>
      <c r="FYD398" s="4"/>
      <c r="FYE398" s="4"/>
      <c r="FYF398" s="4"/>
      <c r="FYG398" s="4"/>
      <c r="FYH398" s="4"/>
      <c r="FYI398" s="4"/>
      <c r="FYJ398" s="4"/>
      <c r="FYK398" s="4"/>
      <c r="FYL398" s="4"/>
      <c r="FYM398" s="4"/>
      <c r="FYN398" s="4"/>
      <c r="FYO398" s="4"/>
      <c r="FYP398" s="4"/>
      <c r="FYQ398" s="4"/>
      <c r="FYR398" s="4"/>
      <c r="FYS398" s="4"/>
      <c r="FYT398" s="4"/>
      <c r="FYU398" s="4"/>
      <c r="FYV398" s="4"/>
      <c r="FYW398" s="4"/>
      <c r="FYX398" s="4"/>
      <c r="FYY398" s="4"/>
      <c r="FYZ398" s="4"/>
      <c r="FZA398" s="4"/>
      <c r="FZB398" s="4"/>
      <c r="FZC398" s="4"/>
      <c r="FZD398" s="4"/>
      <c r="FZE398" s="4"/>
      <c r="FZF398" s="4"/>
      <c r="FZG398" s="4"/>
      <c r="FZH398" s="4"/>
      <c r="FZI398" s="4"/>
      <c r="FZJ398" s="4"/>
      <c r="FZK398" s="4"/>
      <c r="FZL398" s="4"/>
      <c r="FZM398" s="4"/>
      <c r="FZN398" s="4"/>
      <c r="FZO398" s="4"/>
      <c r="FZP398" s="4"/>
      <c r="FZQ398" s="4"/>
      <c r="FZR398" s="4"/>
      <c r="FZS398" s="4"/>
      <c r="FZT398" s="4"/>
      <c r="FZU398" s="4"/>
      <c r="FZV398" s="4"/>
      <c r="FZW398" s="4"/>
      <c r="FZX398" s="4"/>
      <c r="FZY398" s="4"/>
      <c r="FZZ398" s="4"/>
      <c r="GAA398" s="4"/>
      <c r="GAB398" s="4"/>
      <c r="GAC398" s="4"/>
      <c r="GAD398" s="4"/>
      <c r="GAE398" s="4"/>
      <c r="GAF398" s="4"/>
      <c r="GAG398" s="4"/>
      <c r="GAH398" s="4"/>
      <c r="GAI398" s="4"/>
      <c r="GAJ398" s="4"/>
      <c r="GAK398" s="4"/>
      <c r="GAL398" s="4"/>
      <c r="GAM398" s="4"/>
      <c r="GAN398" s="4"/>
      <c r="GAO398" s="4"/>
      <c r="GAP398" s="4"/>
      <c r="GAQ398" s="4"/>
      <c r="GAR398" s="4"/>
      <c r="GAS398" s="4"/>
      <c r="GAT398" s="4"/>
      <c r="GAU398" s="4"/>
      <c r="GAV398" s="4"/>
      <c r="GAW398" s="4"/>
      <c r="GAX398" s="4"/>
      <c r="GAY398" s="4"/>
      <c r="GAZ398" s="4"/>
      <c r="GBA398" s="4"/>
      <c r="GBB398" s="4"/>
      <c r="GBC398" s="4"/>
      <c r="GBD398" s="4"/>
      <c r="GBE398" s="4"/>
      <c r="GBF398" s="4"/>
      <c r="GBG398" s="4"/>
      <c r="GBH398" s="4"/>
      <c r="GBI398" s="4"/>
      <c r="GBJ398" s="4"/>
      <c r="GBK398" s="4"/>
      <c r="GBL398" s="4"/>
      <c r="GBM398" s="4"/>
      <c r="GBN398" s="4"/>
      <c r="GBO398" s="4"/>
      <c r="GBP398" s="4"/>
      <c r="GBQ398" s="4"/>
      <c r="GBR398" s="4"/>
      <c r="GBS398" s="4"/>
      <c r="GBT398" s="4"/>
      <c r="GBU398" s="4"/>
      <c r="GBV398" s="4"/>
      <c r="GBW398" s="4"/>
      <c r="GBX398" s="4"/>
      <c r="GBY398" s="4"/>
      <c r="GBZ398" s="4"/>
      <c r="GCA398" s="4"/>
      <c r="GCB398" s="4"/>
      <c r="GCC398" s="4"/>
      <c r="GCD398" s="4"/>
      <c r="GCE398" s="4"/>
      <c r="GCF398" s="4"/>
      <c r="GCG398" s="4"/>
      <c r="GCH398" s="4"/>
      <c r="GCI398" s="4"/>
      <c r="GCJ398" s="4"/>
      <c r="GCK398" s="4"/>
      <c r="GCL398" s="4"/>
      <c r="GCM398" s="4"/>
      <c r="GCN398" s="4"/>
      <c r="GCO398" s="4"/>
      <c r="GCP398" s="4"/>
      <c r="GCQ398" s="4"/>
      <c r="GCR398" s="4"/>
      <c r="GCS398" s="4"/>
      <c r="GCT398" s="4"/>
      <c r="GCU398" s="4"/>
      <c r="GCV398" s="4"/>
      <c r="GCW398" s="4"/>
      <c r="GCX398" s="4"/>
      <c r="GCY398" s="4"/>
      <c r="GCZ398" s="4"/>
      <c r="GDA398" s="4"/>
      <c r="GDB398" s="4"/>
      <c r="GDC398" s="4"/>
      <c r="GDD398" s="4"/>
      <c r="GDE398" s="4"/>
      <c r="GDF398" s="4"/>
      <c r="GDG398" s="4"/>
      <c r="GDH398" s="4"/>
      <c r="GDI398" s="4"/>
      <c r="GDJ398" s="4"/>
      <c r="GDK398" s="4"/>
      <c r="GDL398" s="4"/>
      <c r="GDM398" s="4"/>
      <c r="GDN398" s="4"/>
      <c r="GDO398" s="4"/>
      <c r="GDP398" s="4"/>
      <c r="GDQ398" s="4"/>
      <c r="GDR398" s="4"/>
      <c r="GDS398" s="4"/>
      <c r="GDT398" s="4"/>
      <c r="GDU398" s="4"/>
      <c r="GDV398" s="4"/>
      <c r="GDW398" s="4"/>
      <c r="GDX398" s="4"/>
      <c r="GDY398" s="4"/>
      <c r="GDZ398" s="4"/>
      <c r="GEA398" s="4"/>
      <c r="GEB398" s="4"/>
      <c r="GEC398" s="4"/>
      <c r="GED398" s="4"/>
      <c r="GEE398" s="4"/>
      <c r="GEF398" s="4"/>
      <c r="GEG398" s="4"/>
      <c r="GEH398" s="4"/>
      <c r="GEI398" s="4"/>
      <c r="GEJ398" s="4"/>
      <c r="GEK398" s="4"/>
      <c r="GEL398" s="4"/>
      <c r="GEM398" s="4"/>
      <c r="GEN398" s="4"/>
      <c r="GEO398" s="4"/>
      <c r="GEP398" s="4"/>
      <c r="GEQ398" s="4"/>
      <c r="GER398" s="4"/>
      <c r="GES398" s="4"/>
      <c r="GET398" s="4"/>
      <c r="GEU398" s="4"/>
      <c r="GEV398" s="4"/>
      <c r="GEW398" s="4"/>
      <c r="GEX398" s="4"/>
      <c r="GEY398" s="4"/>
      <c r="GEZ398" s="4"/>
      <c r="GFA398" s="4"/>
      <c r="GFB398" s="4"/>
      <c r="GFC398" s="4"/>
      <c r="GFD398" s="4"/>
      <c r="GFE398" s="4"/>
      <c r="GFF398" s="4"/>
      <c r="GFG398" s="4"/>
      <c r="GFH398" s="4"/>
      <c r="GFI398" s="4"/>
      <c r="GFJ398" s="4"/>
      <c r="GFK398" s="4"/>
      <c r="GFL398" s="4"/>
      <c r="GFM398" s="4"/>
      <c r="GFN398" s="4"/>
      <c r="GFO398" s="4"/>
      <c r="GFP398" s="4"/>
      <c r="GFQ398" s="4"/>
      <c r="GFR398" s="4"/>
      <c r="GFS398" s="4"/>
      <c r="GFT398" s="4"/>
      <c r="GFU398" s="4"/>
      <c r="GFV398" s="4"/>
      <c r="GFW398" s="4"/>
      <c r="GFX398" s="4"/>
      <c r="GFY398" s="4"/>
      <c r="GFZ398" s="4"/>
      <c r="GGA398" s="4"/>
      <c r="GGB398" s="4"/>
      <c r="GGC398" s="4"/>
      <c r="GGD398" s="4"/>
      <c r="GGE398" s="4"/>
      <c r="GGF398" s="4"/>
      <c r="GGG398" s="4"/>
      <c r="GGH398" s="4"/>
      <c r="GGI398" s="4"/>
      <c r="GGJ398" s="4"/>
      <c r="GGK398" s="4"/>
      <c r="GGL398" s="4"/>
      <c r="GGM398" s="4"/>
      <c r="GGN398" s="4"/>
      <c r="GGO398" s="4"/>
      <c r="GGP398" s="4"/>
      <c r="GGQ398" s="4"/>
      <c r="GGR398" s="4"/>
      <c r="GGS398" s="4"/>
      <c r="GGT398" s="4"/>
      <c r="GGU398" s="4"/>
      <c r="GGV398" s="4"/>
      <c r="GGW398" s="4"/>
      <c r="GGX398" s="4"/>
      <c r="GGY398" s="4"/>
      <c r="GGZ398" s="4"/>
      <c r="GHA398" s="4"/>
      <c r="GHB398" s="4"/>
      <c r="GHC398" s="4"/>
      <c r="GHD398" s="4"/>
      <c r="GHE398" s="4"/>
      <c r="GHF398" s="4"/>
      <c r="GHG398" s="4"/>
      <c r="GHH398" s="4"/>
      <c r="GHI398" s="4"/>
      <c r="GHJ398" s="4"/>
      <c r="GHK398" s="4"/>
      <c r="GHL398" s="4"/>
      <c r="GHM398" s="4"/>
      <c r="GHN398" s="4"/>
      <c r="GHO398" s="4"/>
      <c r="GHP398" s="4"/>
      <c r="GHQ398" s="4"/>
      <c r="GHR398" s="4"/>
      <c r="GHS398" s="4"/>
      <c r="GHT398" s="4"/>
      <c r="GHU398" s="4"/>
      <c r="GHV398" s="4"/>
      <c r="GHW398" s="4"/>
      <c r="GHX398" s="4"/>
      <c r="GHY398" s="4"/>
      <c r="GHZ398" s="4"/>
      <c r="GIA398" s="4"/>
      <c r="GIB398" s="4"/>
      <c r="GIC398" s="4"/>
      <c r="GID398" s="4"/>
      <c r="GIE398" s="4"/>
      <c r="GIF398" s="4"/>
      <c r="GIG398" s="4"/>
      <c r="GIH398" s="4"/>
      <c r="GII398" s="4"/>
      <c r="GIJ398" s="4"/>
      <c r="GIK398" s="4"/>
      <c r="GIL398" s="4"/>
      <c r="GIM398" s="4"/>
      <c r="GIN398" s="4"/>
      <c r="GIO398" s="4"/>
      <c r="GIP398" s="4"/>
      <c r="GIQ398" s="4"/>
      <c r="GIR398" s="4"/>
      <c r="GIS398" s="4"/>
      <c r="GIT398" s="4"/>
      <c r="GIU398" s="4"/>
      <c r="GIV398" s="4"/>
      <c r="GIW398" s="4"/>
      <c r="GIX398" s="4"/>
      <c r="GIY398" s="4"/>
      <c r="GIZ398" s="4"/>
      <c r="GJA398" s="4"/>
      <c r="GJB398" s="4"/>
      <c r="GJC398" s="4"/>
      <c r="GJD398" s="4"/>
      <c r="GJE398" s="4"/>
      <c r="GJF398" s="4"/>
      <c r="GJG398" s="4"/>
      <c r="GJH398" s="4"/>
      <c r="GJI398" s="4"/>
      <c r="GJJ398" s="4"/>
      <c r="GJK398" s="4"/>
      <c r="GJL398" s="4"/>
      <c r="GJM398" s="4"/>
      <c r="GJN398" s="4"/>
      <c r="GJO398" s="4"/>
      <c r="GJP398" s="4"/>
      <c r="GJQ398" s="4"/>
      <c r="GJR398" s="4"/>
      <c r="GJS398" s="4"/>
      <c r="GJT398" s="4"/>
      <c r="GJU398" s="4"/>
      <c r="GJV398" s="4"/>
      <c r="GJW398" s="4"/>
      <c r="GJX398" s="4"/>
      <c r="GJY398" s="4"/>
      <c r="GJZ398" s="4"/>
      <c r="GKA398" s="4"/>
      <c r="GKB398" s="4"/>
      <c r="GKC398" s="4"/>
      <c r="GKD398" s="4"/>
      <c r="GKE398" s="4"/>
      <c r="GKF398" s="4"/>
      <c r="GKG398" s="4"/>
      <c r="GKH398" s="4"/>
      <c r="GKI398" s="4"/>
      <c r="GKJ398" s="4"/>
      <c r="GKK398" s="4"/>
      <c r="GKL398" s="4"/>
      <c r="GKM398" s="4"/>
      <c r="GKN398" s="4"/>
      <c r="GKO398" s="4"/>
      <c r="GKP398" s="4"/>
      <c r="GKQ398" s="4"/>
      <c r="GKR398" s="4"/>
      <c r="GKS398" s="4"/>
      <c r="GKT398" s="4"/>
      <c r="GKU398" s="4"/>
      <c r="GKV398" s="4"/>
      <c r="GKW398" s="4"/>
      <c r="GKX398" s="4"/>
      <c r="GKY398" s="4"/>
      <c r="GKZ398" s="4"/>
      <c r="GLA398" s="4"/>
      <c r="GLB398" s="4"/>
      <c r="GLC398" s="4"/>
      <c r="GLD398" s="4"/>
      <c r="GLE398" s="4"/>
      <c r="GLF398" s="4"/>
      <c r="GLG398" s="4"/>
      <c r="GLH398" s="4"/>
      <c r="GLI398" s="4"/>
      <c r="GLJ398" s="4"/>
      <c r="GLK398" s="4"/>
      <c r="GLL398" s="4"/>
      <c r="GLM398" s="4"/>
      <c r="GLN398" s="4"/>
      <c r="GLO398" s="4"/>
      <c r="GLP398" s="4"/>
      <c r="GLQ398" s="4"/>
      <c r="GLR398" s="4"/>
      <c r="GLS398" s="4"/>
      <c r="GLT398" s="4"/>
      <c r="GLU398" s="4"/>
      <c r="GLV398" s="4"/>
      <c r="GLW398" s="4"/>
      <c r="GLX398" s="4"/>
      <c r="GLY398" s="4"/>
      <c r="GLZ398" s="4"/>
      <c r="GMA398" s="4"/>
      <c r="GMB398" s="4"/>
      <c r="GMC398" s="4"/>
      <c r="GMD398" s="4"/>
      <c r="GME398" s="4"/>
      <c r="GMF398" s="4"/>
      <c r="GMG398" s="4"/>
      <c r="GMH398" s="4"/>
      <c r="GMI398" s="4"/>
      <c r="GMJ398" s="4"/>
      <c r="GMK398" s="4"/>
      <c r="GML398" s="4"/>
      <c r="GMM398" s="4"/>
      <c r="GMN398" s="4"/>
      <c r="GMO398" s="4"/>
      <c r="GMP398" s="4"/>
      <c r="GMQ398" s="4"/>
      <c r="GMR398" s="4"/>
      <c r="GMS398" s="4"/>
      <c r="GMT398" s="4"/>
      <c r="GMU398" s="4"/>
      <c r="GMV398" s="4"/>
      <c r="GMW398" s="4"/>
      <c r="GMX398" s="4"/>
      <c r="GMY398" s="4"/>
      <c r="GMZ398" s="4"/>
      <c r="GNA398" s="4"/>
      <c r="GNB398" s="4"/>
      <c r="GNC398" s="4"/>
      <c r="GND398" s="4"/>
      <c r="GNE398" s="4"/>
      <c r="GNF398" s="4"/>
      <c r="GNG398" s="4"/>
      <c r="GNH398" s="4"/>
      <c r="GNI398" s="4"/>
      <c r="GNJ398" s="4"/>
      <c r="GNK398" s="4"/>
      <c r="GNL398" s="4"/>
      <c r="GNM398" s="4"/>
      <c r="GNN398" s="4"/>
      <c r="GNO398" s="4"/>
      <c r="GNP398" s="4"/>
      <c r="GNQ398" s="4"/>
      <c r="GNR398" s="4"/>
      <c r="GNS398" s="4"/>
      <c r="GNT398" s="4"/>
      <c r="GNU398" s="4"/>
      <c r="GNV398" s="4"/>
      <c r="GNW398" s="4"/>
      <c r="GNX398" s="4"/>
      <c r="GNY398" s="4"/>
      <c r="GNZ398" s="4"/>
      <c r="GOA398" s="4"/>
      <c r="GOB398" s="4"/>
      <c r="GOC398" s="4"/>
      <c r="GOD398" s="4"/>
      <c r="GOE398" s="4"/>
      <c r="GOF398" s="4"/>
      <c r="GOG398" s="4"/>
      <c r="GOH398" s="4"/>
      <c r="GOI398" s="4"/>
      <c r="GOJ398" s="4"/>
      <c r="GOK398" s="4"/>
      <c r="GOL398" s="4"/>
      <c r="GOM398" s="4"/>
      <c r="GON398" s="4"/>
      <c r="GOO398" s="4"/>
      <c r="GOP398" s="4"/>
      <c r="GOQ398" s="4"/>
      <c r="GOR398" s="4"/>
      <c r="GOS398" s="4"/>
      <c r="GOT398" s="4"/>
      <c r="GOU398" s="4"/>
      <c r="GOV398" s="4"/>
      <c r="GOW398" s="4"/>
      <c r="GOX398" s="4"/>
      <c r="GOY398" s="4"/>
      <c r="GOZ398" s="4"/>
      <c r="GPA398" s="4"/>
      <c r="GPB398" s="4"/>
      <c r="GPC398" s="4"/>
      <c r="GPD398" s="4"/>
      <c r="GPE398" s="4"/>
      <c r="GPF398" s="4"/>
      <c r="GPG398" s="4"/>
      <c r="GPH398" s="4"/>
      <c r="GPI398" s="4"/>
      <c r="GPJ398" s="4"/>
      <c r="GPK398" s="4"/>
      <c r="GPL398" s="4"/>
      <c r="GPM398" s="4"/>
      <c r="GPN398" s="4"/>
      <c r="GPO398" s="4"/>
      <c r="GPP398" s="4"/>
      <c r="GPQ398" s="4"/>
      <c r="GPR398" s="4"/>
      <c r="GPS398" s="4"/>
      <c r="GPT398" s="4"/>
      <c r="GPU398" s="4"/>
      <c r="GPV398" s="4"/>
      <c r="GPW398" s="4"/>
      <c r="GPX398" s="4"/>
      <c r="GPY398" s="4"/>
      <c r="GPZ398" s="4"/>
      <c r="GQA398" s="4"/>
      <c r="GQB398" s="4"/>
      <c r="GQC398" s="4"/>
      <c r="GQD398" s="4"/>
      <c r="GQE398" s="4"/>
      <c r="GQF398" s="4"/>
      <c r="GQG398" s="4"/>
      <c r="GQH398" s="4"/>
      <c r="GQI398" s="4"/>
      <c r="GQJ398" s="4"/>
      <c r="GQK398" s="4"/>
      <c r="GQL398" s="4"/>
      <c r="GQM398" s="4"/>
      <c r="GQN398" s="4"/>
      <c r="GQO398" s="4"/>
      <c r="GQP398" s="4"/>
      <c r="GQQ398" s="4"/>
      <c r="GQR398" s="4"/>
      <c r="GQS398" s="4"/>
      <c r="GQT398" s="4"/>
      <c r="GQU398" s="4"/>
      <c r="GQV398" s="4"/>
      <c r="GQW398" s="4"/>
      <c r="GQX398" s="4"/>
      <c r="GQY398" s="4"/>
      <c r="GQZ398" s="4"/>
      <c r="GRA398" s="4"/>
      <c r="GRB398" s="4"/>
      <c r="GRC398" s="4"/>
      <c r="GRD398" s="4"/>
      <c r="GRE398" s="4"/>
      <c r="GRF398" s="4"/>
      <c r="GRG398" s="4"/>
      <c r="GRH398" s="4"/>
      <c r="GRI398" s="4"/>
      <c r="GRJ398" s="4"/>
      <c r="GRK398" s="4"/>
      <c r="GRL398" s="4"/>
      <c r="GRM398" s="4"/>
      <c r="GRN398" s="4"/>
      <c r="GRO398" s="4"/>
      <c r="GRP398" s="4"/>
      <c r="GRQ398" s="4"/>
      <c r="GRR398" s="4"/>
      <c r="GRS398" s="4"/>
      <c r="GRT398" s="4"/>
      <c r="GRU398" s="4"/>
      <c r="GRV398" s="4"/>
      <c r="GRW398" s="4"/>
      <c r="GRX398" s="4"/>
      <c r="GRY398" s="4"/>
      <c r="GRZ398" s="4"/>
      <c r="GSA398" s="4"/>
      <c r="GSB398" s="4"/>
      <c r="GSC398" s="4"/>
      <c r="GSD398" s="4"/>
      <c r="GSE398" s="4"/>
      <c r="GSF398" s="4"/>
      <c r="GSG398" s="4"/>
      <c r="GSH398" s="4"/>
      <c r="GSI398" s="4"/>
      <c r="GSJ398" s="4"/>
      <c r="GSK398" s="4"/>
      <c r="GSL398" s="4"/>
      <c r="GSM398" s="4"/>
      <c r="GSN398" s="4"/>
      <c r="GSO398" s="4"/>
      <c r="GSP398" s="4"/>
      <c r="GSQ398" s="4"/>
      <c r="GSR398" s="4"/>
      <c r="GSS398" s="4"/>
      <c r="GST398" s="4"/>
      <c r="GSU398" s="4"/>
      <c r="GSV398" s="4"/>
      <c r="GSW398" s="4"/>
      <c r="GSX398" s="4"/>
      <c r="GSY398" s="4"/>
      <c r="GSZ398" s="4"/>
      <c r="GTA398" s="4"/>
      <c r="GTB398" s="4"/>
      <c r="GTC398" s="4"/>
      <c r="GTD398" s="4"/>
      <c r="GTE398" s="4"/>
      <c r="GTF398" s="4"/>
      <c r="GTG398" s="4"/>
      <c r="GTH398" s="4"/>
      <c r="GTI398" s="4"/>
      <c r="GTJ398" s="4"/>
      <c r="GTK398" s="4"/>
      <c r="GTL398" s="4"/>
      <c r="GTM398" s="4"/>
      <c r="GTN398" s="4"/>
      <c r="GTO398" s="4"/>
      <c r="GTP398" s="4"/>
      <c r="GTQ398" s="4"/>
      <c r="GTR398" s="4"/>
      <c r="GTS398" s="4"/>
      <c r="GTT398" s="4"/>
      <c r="GTU398" s="4"/>
      <c r="GTV398" s="4"/>
      <c r="GTW398" s="4"/>
      <c r="GTX398" s="4"/>
      <c r="GTY398" s="4"/>
      <c r="GTZ398" s="4"/>
      <c r="GUA398" s="4"/>
      <c r="GUB398" s="4"/>
      <c r="GUC398" s="4"/>
      <c r="GUD398" s="4"/>
      <c r="GUE398" s="4"/>
      <c r="GUF398" s="4"/>
      <c r="GUG398" s="4"/>
      <c r="GUH398" s="4"/>
      <c r="GUI398" s="4"/>
      <c r="GUJ398" s="4"/>
      <c r="GUK398" s="4"/>
      <c r="GUL398" s="4"/>
      <c r="GUM398" s="4"/>
      <c r="GUN398" s="4"/>
      <c r="GUO398" s="4"/>
      <c r="GUP398" s="4"/>
      <c r="GUQ398" s="4"/>
      <c r="GUR398" s="4"/>
      <c r="GUS398" s="4"/>
      <c r="GUT398" s="4"/>
      <c r="GUU398" s="4"/>
      <c r="GUV398" s="4"/>
      <c r="GUW398" s="4"/>
      <c r="GUX398" s="4"/>
      <c r="GUY398" s="4"/>
      <c r="GUZ398" s="4"/>
      <c r="GVA398" s="4"/>
      <c r="GVB398" s="4"/>
      <c r="GVC398" s="4"/>
      <c r="GVD398" s="4"/>
      <c r="GVE398" s="4"/>
      <c r="GVF398" s="4"/>
      <c r="GVG398" s="4"/>
      <c r="GVH398" s="4"/>
      <c r="GVI398" s="4"/>
      <c r="GVJ398" s="4"/>
      <c r="GVK398" s="4"/>
      <c r="GVL398" s="4"/>
      <c r="GVM398" s="4"/>
      <c r="GVN398" s="4"/>
      <c r="GVO398" s="4"/>
      <c r="GVP398" s="4"/>
      <c r="GVQ398" s="4"/>
      <c r="GVR398" s="4"/>
      <c r="GVS398" s="4"/>
      <c r="GVT398" s="4"/>
      <c r="GVU398" s="4"/>
      <c r="GVV398" s="4"/>
      <c r="GVW398" s="4"/>
      <c r="GVX398" s="4"/>
      <c r="GVY398" s="4"/>
      <c r="GVZ398" s="4"/>
      <c r="GWA398" s="4"/>
      <c r="GWB398" s="4"/>
      <c r="GWC398" s="4"/>
      <c r="GWD398" s="4"/>
      <c r="GWE398" s="4"/>
      <c r="GWF398" s="4"/>
      <c r="GWG398" s="4"/>
      <c r="GWH398" s="4"/>
      <c r="GWI398" s="4"/>
      <c r="GWJ398" s="4"/>
      <c r="GWK398" s="4"/>
      <c r="GWL398" s="4"/>
      <c r="GWM398" s="4"/>
      <c r="GWN398" s="4"/>
      <c r="GWO398" s="4"/>
      <c r="GWP398" s="4"/>
      <c r="GWQ398" s="4"/>
      <c r="GWR398" s="4"/>
      <c r="GWS398" s="4"/>
      <c r="GWT398" s="4"/>
      <c r="GWU398" s="4"/>
      <c r="GWV398" s="4"/>
      <c r="GWW398" s="4"/>
      <c r="GWX398" s="4"/>
      <c r="GWY398" s="4"/>
      <c r="GWZ398" s="4"/>
      <c r="GXA398" s="4"/>
      <c r="GXB398" s="4"/>
      <c r="GXC398" s="4"/>
      <c r="GXD398" s="4"/>
      <c r="GXE398" s="4"/>
      <c r="GXF398" s="4"/>
      <c r="GXG398" s="4"/>
      <c r="GXH398" s="4"/>
      <c r="GXI398" s="4"/>
      <c r="GXJ398" s="4"/>
      <c r="GXK398" s="4"/>
      <c r="GXL398" s="4"/>
      <c r="GXM398" s="4"/>
      <c r="GXN398" s="4"/>
      <c r="GXO398" s="4"/>
      <c r="GXP398" s="4"/>
      <c r="GXQ398" s="4"/>
      <c r="GXR398" s="4"/>
      <c r="GXS398" s="4"/>
      <c r="GXT398" s="4"/>
      <c r="GXU398" s="4"/>
      <c r="GXV398" s="4"/>
      <c r="GXW398" s="4"/>
      <c r="GXX398" s="4"/>
      <c r="GXY398" s="4"/>
      <c r="GXZ398" s="4"/>
      <c r="GYA398" s="4"/>
      <c r="GYB398" s="4"/>
      <c r="GYC398" s="4"/>
      <c r="GYD398" s="4"/>
      <c r="GYE398" s="4"/>
      <c r="GYF398" s="4"/>
      <c r="GYG398" s="4"/>
      <c r="GYH398" s="4"/>
      <c r="GYI398" s="4"/>
      <c r="GYJ398" s="4"/>
      <c r="GYK398" s="4"/>
      <c r="GYL398" s="4"/>
      <c r="GYM398" s="4"/>
      <c r="GYN398" s="4"/>
      <c r="GYO398" s="4"/>
      <c r="GYP398" s="4"/>
      <c r="GYQ398" s="4"/>
      <c r="GYR398" s="4"/>
      <c r="GYS398" s="4"/>
      <c r="GYT398" s="4"/>
      <c r="GYU398" s="4"/>
      <c r="GYV398" s="4"/>
      <c r="GYW398" s="4"/>
      <c r="GYX398" s="4"/>
      <c r="GYY398" s="4"/>
      <c r="GYZ398" s="4"/>
      <c r="GZA398" s="4"/>
      <c r="GZB398" s="4"/>
      <c r="GZC398" s="4"/>
      <c r="GZD398" s="4"/>
      <c r="GZE398" s="4"/>
      <c r="GZF398" s="4"/>
      <c r="GZG398" s="4"/>
      <c r="GZH398" s="4"/>
      <c r="GZI398" s="4"/>
      <c r="GZJ398" s="4"/>
      <c r="GZK398" s="4"/>
      <c r="GZL398" s="4"/>
      <c r="GZM398" s="4"/>
      <c r="GZN398" s="4"/>
      <c r="GZO398" s="4"/>
      <c r="GZP398" s="4"/>
      <c r="GZQ398" s="4"/>
      <c r="GZR398" s="4"/>
      <c r="GZS398" s="4"/>
      <c r="GZT398" s="4"/>
      <c r="GZU398" s="4"/>
      <c r="GZV398" s="4"/>
      <c r="GZW398" s="4"/>
      <c r="GZX398" s="4"/>
      <c r="GZY398" s="4"/>
      <c r="GZZ398" s="4"/>
      <c r="HAA398" s="4"/>
      <c r="HAB398" s="4"/>
      <c r="HAC398" s="4"/>
      <c r="HAD398" s="4"/>
      <c r="HAE398" s="4"/>
      <c r="HAF398" s="4"/>
      <c r="HAG398" s="4"/>
      <c r="HAH398" s="4"/>
      <c r="HAI398" s="4"/>
      <c r="HAJ398" s="4"/>
      <c r="HAK398" s="4"/>
      <c r="HAL398" s="4"/>
      <c r="HAM398" s="4"/>
      <c r="HAN398" s="4"/>
      <c r="HAO398" s="4"/>
      <c r="HAP398" s="4"/>
      <c r="HAQ398" s="4"/>
      <c r="HAR398" s="4"/>
      <c r="HAS398" s="4"/>
      <c r="HAT398" s="4"/>
      <c r="HAU398" s="4"/>
      <c r="HAV398" s="4"/>
      <c r="HAW398" s="4"/>
      <c r="HAX398" s="4"/>
      <c r="HAY398" s="4"/>
      <c r="HAZ398" s="4"/>
      <c r="HBA398" s="4"/>
      <c r="HBB398" s="4"/>
      <c r="HBC398" s="4"/>
      <c r="HBD398" s="4"/>
      <c r="HBE398" s="4"/>
      <c r="HBF398" s="4"/>
      <c r="HBG398" s="4"/>
      <c r="HBH398" s="4"/>
      <c r="HBI398" s="4"/>
      <c r="HBJ398" s="4"/>
      <c r="HBK398" s="4"/>
      <c r="HBL398" s="4"/>
      <c r="HBM398" s="4"/>
      <c r="HBN398" s="4"/>
      <c r="HBO398" s="4"/>
      <c r="HBP398" s="4"/>
      <c r="HBQ398" s="4"/>
      <c r="HBR398" s="4"/>
      <c r="HBS398" s="4"/>
      <c r="HBT398" s="4"/>
      <c r="HBU398" s="4"/>
      <c r="HBV398" s="4"/>
      <c r="HBW398" s="4"/>
      <c r="HBX398" s="4"/>
      <c r="HBY398" s="4"/>
      <c r="HBZ398" s="4"/>
      <c r="HCA398" s="4"/>
      <c r="HCB398" s="4"/>
      <c r="HCC398" s="4"/>
      <c r="HCD398" s="4"/>
      <c r="HCE398" s="4"/>
      <c r="HCF398" s="4"/>
      <c r="HCG398" s="4"/>
      <c r="HCH398" s="4"/>
      <c r="HCI398" s="4"/>
      <c r="HCJ398" s="4"/>
      <c r="HCK398" s="4"/>
      <c r="HCL398" s="4"/>
      <c r="HCM398" s="4"/>
      <c r="HCN398" s="4"/>
      <c r="HCO398" s="4"/>
      <c r="HCP398" s="4"/>
      <c r="HCQ398" s="4"/>
      <c r="HCR398" s="4"/>
      <c r="HCS398" s="4"/>
      <c r="HCT398" s="4"/>
      <c r="HCU398" s="4"/>
      <c r="HCV398" s="4"/>
      <c r="HCW398" s="4"/>
      <c r="HCX398" s="4"/>
      <c r="HCY398" s="4"/>
      <c r="HCZ398" s="4"/>
      <c r="HDA398" s="4"/>
      <c r="HDB398" s="4"/>
      <c r="HDC398" s="4"/>
      <c r="HDD398" s="4"/>
      <c r="HDE398" s="4"/>
      <c r="HDF398" s="4"/>
      <c r="HDG398" s="4"/>
      <c r="HDH398" s="4"/>
      <c r="HDI398" s="4"/>
      <c r="HDJ398" s="4"/>
      <c r="HDK398" s="4"/>
      <c r="HDL398" s="4"/>
      <c r="HDM398" s="4"/>
      <c r="HDN398" s="4"/>
      <c r="HDO398" s="4"/>
      <c r="HDP398" s="4"/>
      <c r="HDQ398" s="4"/>
      <c r="HDR398" s="4"/>
      <c r="HDS398" s="4"/>
      <c r="HDT398" s="4"/>
      <c r="HDU398" s="4"/>
      <c r="HDV398" s="4"/>
      <c r="HDW398" s="4"/>
      <c r="HDX398" s="4"/>
      <c r="HDY398" s="4"/>
      <c r="HDZ398" s="4"/>
      <c r="HEA398" s="4"/>
      <c r="HEB398" s="4"/>
      <c r="HEC398" s="4"/>
      <c r="HED398" s="4"/>
      <c r="HEE398" s="4"/>
      <c r="HEF398" s="4"/>
      <c r="HEG398" s="4"/>
      <c r="HEH398" s="4"/>
      <c r="HEI398" s="4"/>
      <c r="HEJ398" s="4"/>
      <c r="HEK398" s="4"/>
      <c r="HEL398" s="4"/>
      <c r="HEM398" s="4"/>
      <c r="HEN398" s="4"/>
      <c r="HEO398" s="4"/>
      <c r="HEP398" s="4"/>
      <c r="HEQ398" s="4"/>
      <c r="HER398" s="4"/>
      <c r="HES398" s="4"/>
      <c r="HET398" s="4"/>
      <c r="HEU398" s="4"/>
      <c r="HEV398" s="4"/>
      <c r="HEW398" s="4"/>
      <c r="HEX398" s="4"/>
      <c r="HEY398" s="4"/>
      <c r="HEZ398" s="4"/>
      <c r="HFA398" s="4"/>
      <c r="HFB398" s="4"/>
      <c r="HFC398" s="4"/>
      <c r="HFD398" s="4"/>
      <c r="HFE398" s="4"/>
      <c r="HFF398" s="4"/>
      <c r="HFG398" s="4"/>
      <c r="HFH398" s="4"/>
      <c r="HFI398" s="4"/>
      <c r="HFJ398" s="4"/>
      <c r="HFK398" s="4"/>
      <c r="HFL398" s="4"/>
      <c r="HFM398" s="4"/>
      <c r="HFN398" s="4"/>
      <c r="HFO398" s="4"/>
      <c r="HFP398" s="4"/>
      <c r="HFQ398" s="4"/>
      <c r="HFR398" s="4"/>
      <c r="HFS398" s="4"/>
      <c r="HFT398" s="4"/>
      <c r="HFU398" s="4"/>
      <c r="HFV398" s="4"/>
      <c r="HFW398" s="4"/>
      <c r="HFX398" s="4"/>
      <c r="HFY398" s="4"/>
      <c r="HFZ398" s="4"/>
      <c r="HGA398" s="4"/>
      <c r="HGB398" s="4"/>
      <c r="HGC398" s="4"/>
      <c r="HGD398" s="4"/>
      <c r="HGE398" s="4"/>
      <c r="HGF398" s="4"/>
      <c r="HGG398" s="4"/>
      <c r="HGH398" s="4"/>
      <c r="HGI398" s="4"/>
      <c r="HGJ398" s="4"/>
      <c r="HGK398" s="4"/>
      <c r="HGL398" s="4"/>
      <c r="HGM398" s="4"/>
      <c r="HGN398" s="4"/>
      <c r="HGO398" s="4"/>
      <c r="HGP398" s="4"/>
      <c r="HGQ398" s="4"/>
      <c r="HGR398" s="4"/>
      <c r="HGS398" s="4"/>
      <c r="HGT398" s="4"/>
      <c r="HGU398" s="4"/>
      <c r="HGV398" s="4"/>
      <c r="HGW398" s="4"/>
      <c r="HGX398" s="4"/>
      <c r="HGY398" s="4"/>
      <c r="HGZ398" s="4"/>
      <c r="HHA398" s="4"/>
      <c r="HHB398" s="4"/>
      <c r="HHC398" s="4"/>
      <c r="HHD398" s="4"/>
      <c r="HHE398" s="4"/>
      <c r="HHF398" s="4"/>
      <c r="HHG398" s="4"/>
      <c r="HHH398" s="4"/>
      <c r="HHI398" s="4"/>
      <c r="HHJ398" s="4"/>
      <c r="HHK398" s="4"/>
      <c r="HHL398" s="4"/>
      <c r="HHM398" s="4"/>
      <c r="HHN398" s="4"/>
      <c r="HHO398" s="4"/>
      <c r="HHP398" s="4"/>
      <c r="HHQ398" s="4"/>
      <c r="HHR398" s="4"/>
      <c r="HHS398" s="4"/>
      <c r="HHT398" s="4"/>
      <c r="HHU398" s="4"/>
      <c r="HHV398" s="4"/>
      <c r="HHW398" s="4"/>
      <c r="HHX398" s="4"/>
      <c r="HHY398" s="4"/>
      <c r="HHZ398" s="4"/>
      <c r="HIA398" s="4"/>
      <c r="HIB398" s="4"/>
      <c r="HIC398" s="4"/>
      <c r="HID398" s="4"/>
      <c r="HIE398" s="4"/>
      <c r="HIF398" s="4"/>
      <c r="HIG398" s="4"/>
      <c r="HIH398" s="4"/>
      <c r="HII398" s="4"/>
      <c r="HIJ398" s="4"/>
      <c r="HIK398" s="4"/>
      <c r="HIL398" s="4"/>
      <c r="HIM398" s="4"/>
      <c r="HIN398" s="4"/>
      <c r="HIO398" s="4"/>
      <c r="HIP398" s="4"/>
      <c r="HIQ398" s="4"/>
      <c r="HIR398" s="4"/>
      <c r="HIS398" s="4"/>
      <c r="HIT398" s="4"/>
      <c r="HIU398" s="4"/>
      <c r="HIV398" s="4"/>
      <c r="HIW398" s="4"/>
      <c r="HIX398" s="4"/>
      <c r="HIY398" s="4"/>
      <c r="HIZ398" s="4"/>
      <c r="HJA398" s="4"/>
      <c r="HJB398" s="4"/>
      <c r="HJC398" s="4"/>
      <c r="HJD398" s="4"/>
      <c r="HJE398" s="4"/>
      <c r="HJF398" s="4"/>
      <c r="HJG398" s="4"/>
      <c r="HJH398" s="4"/>
      <c r="HJI398" s="4"/>
      <c r="HJJ398" s="4"/>
      <c r="HJK398" s="4"/>
      <c r="HJL398" s="4"/>
      <c r="HJM398" s="4"/>
      <c r="HJN398" s="4"/>
      <c r="HJO398" s="4"/>
      <c r="HJP398" s="4"/>
      <c r="HJQ398" s="4"/>
      <c r="HJR398" s="4"/>
      <c r="HJS398" s="4"/>
      <c r="HJT398" s="4"/>
      <c r="HJU398" s="4"/>
      <c r="HJV398" s="4"/>
      <c r="HJW398" s="4"/>
      <c r="HJX398" s="4"/>
      <c r="HJY398" s="4"/>
      <c r="HJZ398" s="4"/>
      <c r="HKA398" s="4"/>
      <c r="HKB398" s="4"/>
      <c r="HKC398" s="4"/>
      <c r="HKD398" s="4"/>
      <c r="HKE398" s="4"/>
      <c r="HKF398" s="4"/>
      <c r="HKG398" s="4"/>
      <c r="HKH398" s="4"/>
      <c r="HKI398" s="4"/>
      <c r="HKJ398" s="4"/>
      <c r="HKK398" s="4"/>
      <c r="HKL398" s="4"/>
      <c r="HKM398" s="4"/>
      <c r="HKN398" s="4"/>
      <c r="HKO398" s="4"/>
      <c r="HKP398" s="4"/>
      <c r="HKQ398" s="4"/>
      <c r="HKR398" s="4"/>
      <c r="HKS398" s="4"/>
      <c r="HKT398" s="4"/>
      <c r="HKU398" s="4"/>
      <c r="HKV398" s="4"/>
      <c r="HKW398" s="4"/>
      <c r="HKX398" s="4"/>
      <c r="HKY398" s="4"/>
      <c r="HKZ398" s="4"/>
      <c r="HLA398" s="4"/>
      <c r="HLB398" s="4"/>
      <c r="HLC398" s="4"/>
      <c r="HLD398" s="4"/>
      <c r="HLE398" s="4"/>
      <c r="HLF398" s="4"/>
      <c r="HLG398" s="4"/>
      <c r="HLH398" s="4"/>
      <c r="HLI398" s="4"/>
      <c r="HLJ398" s="4"/>
      <c r="HLK398" s="4"/>
      <c r="HLL398" s="4"/>
      <c r="HLM398" s="4"/>
      <c r="HLN398" s="4"/>
      <c r="HLO398" s="4"/>
      <c r="HLP398" s="4"/>
      <c r="HLQ398" s="4"/>
      <c r="HLR398" s="4"/>
      <c r="HLS398" s="4"/>
      <c r="HLT398" s="4"/>
      <c r="HLU398" s="4"/>
      <c r="HLV398" s="4"/>
      <c r="HLW398" s="4"/>
      <c r="HLX398" s="4"/>
      <c r="HLY398" s="4"/>
      <c r="HLZ398" s="4"/>
      <c r="HMA398" s="4"/>
      <c r="HMB398" s="4"/>
      <c r="HMC398" s="4"/>
      <c r="HMD398" s="4"/>
      <c r="HME398" s="4"/>
      <c r="HMF398" s="4"/>
      <c r="HMG398" s="4"/>
      <c r="HMH398" s="4"/>
      <c r="HMI398" s="4"/>
      <c r="HMJ398" s="4"/>
      <c r="HMK398" s="4"/>
      <c r="HML398" s="4"/>
      <c r="HMM398" s="4"/>
      <c r="HMN398" s="4"/>
      <c r="HMO398" s="4"/>
      <c r="HMP398" s="4"/>
      <c r="HMQ398" s="4"/>
      <c r="HMR398" s="4"/>
      <c r="HMS398" s="4"/>
      <c r="HMT398" s="4"/>
      <c r="HMU398" s="4"/>
      <c r="HMV398" s="4"/>
      <c r="HMW398" s="4"/>
      <c r="HMX398" s="4"/>
      <c r="HMY398" s="4"/>
      <c r="HMZ398" s="4"/>
      <c r="HNA398" s="4"/>
      <c r="HNB398" s="4"/>
      <c r="HNC398" s="4"/>
      <c r="HND398" s="4"/>
      <c r="HNE398" s="4"/>
      <c r="HNF398" s="4"/>
      <c r="HNG398" s="4"/>
      <c r="HNH398" s="4"/>
      <c r="HNI398" s="4"/>
      <c r="HNJ398" s="4"/>
      <c r="HNK398" s="4"/>
      <c r="HNL398" s="4"/>
      <c r="HNM398" s="4"/>
      <c r="HNN398" s="4"/>
      <c r="HNO398" s="4"/>
      <c r="HNP398" s="4"/>
      <c r="HNQ398" s="4"/>
      <c r="HNR398" s="4"/>
      <c r="HNS398" s="4"/>
      <c r="HNT398" s="4"/>
      <c r="HNU398" s="4"/>
      <c r="HNV398" s="4"/>
      <c r="HNW398" s="4"/>
      <c r="HNX398" s="4"/>
      <c r="HNY398" s="4"/>
      <c r="HNZ398" s="4"/>
      <c r="HOA398" s="4"/>
      <c r="HOB398" s="4"/>
      <c r="HOC398" s="4"/>
      <c r="HOD398" s="4"/>
      <c r="HOE398" s="4"/>
      <c r="HOF398" s="4"/>
      <c r="HOG398" s="4"/>
      <c r="HOH398" s="4"/>
      <c r="HOI398" s="4"/>
      <c r="HOJ398" s="4"/>
      <c r="HOK398" s="4"/>
      <c r="HOL398" s="4"/>
      <c r="HOM398" s="4"/>
      <c r="HON398" s="4"/>
      <c r="HOO398" s="4"/>
      <c r="HOP398" s="4"/>
      <c r="HOQ398" s="4"/>
      <c r="HOR398" s="4"/>
      <c r="HOS398" s="4"/>
      <c r="HOT398" s="4"/>
      <c r="HOU398" s="4"/>
      <c r="HOV398" s="4"/>
      <c r="HOW398" s="4"/>
      <c r="HOX398" s="4"/>
      <c r="HOY398" s="4"/>
      <c r="HOZ398" s="4"/>
      <c r="HPA398" s="4"/>
      <c r="HPB398" s="4"/>
      <c r="HPC398" s="4"/>
      <c r="HPD398" s="4"/>
      <c r="HPE398" s="4"/>
      <c r="HPF398" s="4"/>
      <c r="HPG398" s="4"/>
      <c r="HPH398" s="4"/>
      <c r="HPI398" s="4"/>
      <c r="HPJ398" s="4"/>
      <c r="HPK398" s="4"/>
      <c r="HPL398" s="4"/>
      <c r="HPM398" s="4"/>
      <c r="HPN398" s="4"/>
      <c r="HPO398" s="4"/>
      <c r="HPP398" s="4"/>
      <c r="HPQ398" s="4"/>
      <c r="HPR398" s="4"/>
      <c r="HPS398" s="4"/>
      <c r="HPT398" s="4"/>
      <c r="HPU398" s="4"/>
      <c r="HPV398" s="4"/>
      <c r="HPW398" s="4"/>
      <c r="HPX398" s="4"/>
      <c r="HPY398" s="4"/>
      <c r="HPZ398" s="4"/>
      <c r="HQA398" s="4"/>
      <c r="HQB398" s="4"/>
      <c r="HQC398" s="4"/>
      <c r="HQD398" s="4"/>
      <c r="HQE398" s="4"/>
      <c r="HQF398" s="4"/>
      <c r="HQG398" s="4"/>
      <c r="HQH398" s="4"/>
      <c r="HQI398" s="4"/>
      <c r="HQJ398" s="4"/>
      <c r="HQK398" s="4"/>
      <c r="HQL398" s="4"/>
      <c r="HQM398" s="4"/>
      <c r="HQN398" s="4"/>
      <c r="HQO398" s="4"/>
      <c r="HQP398" s="4"/>
      <c r="HQQ398" s="4"/>
      <c r="HQR398" s="4"/>
      <c r="HQS398" s="4"/>
      <c r="HQT398" s="4"/>
      <c r="HQU398" s="4"/>
      <c r="HQV398" s="4"/>
      <c r="HQW398" s="4"/>
      <c r="HQX398" s="4"/>
      <c r="HQY398" s="4"/>
      <c r="HQZ398" s="4"/>
      <c r="HRA398" s="4"/>
      <c r="HRB398" s="4"/>
      <c r="HRC398" s="4"/>
      <c r="HRD398" s="4"/>
      <c r="HRE398" s="4"/>
      <c r="HRF398" s="4"/>
      <c r="HRG398" s="4"/>
      <c r="HRH398" s="4"/>
      <c r="HRI398" s="4"/>
      <c r="HRJ398" s="4"/>
      <c r="HRK398" s="4"/>
      <c r="HRL398" s="4"/>
      <c r="HRM398" s="4"/>
      <c r="HRN398" s="4"/>
      <c r="HRO398" s="4"/>
      <c r="HRP398" s="4"/>
      <c r="HRQ398" s="4"/>
      <c r="HRR398" s="4"/>
      <c r="HRS398" s="4"/>
      <c r="HRT398" s="4"/>
      <c r="HRU398" s="4"/>
      <c r="HRV398" s="4"/>
      <c r="HRW398" s="4"/>
      <c r="HRX398" s="4"/>
      <c r="HRY398" s="4"/>
      <c r="HRZ398" s="4"/>
      <c r="HSA398" s="4"/>
      <c r="HSB398" s="4"/>
      <c r="HSC398" s="4"/>
      <c r="HSD398" s="4"/>
      <c r="HSE398" s="4"/>
      <c r="HSF398" s="4"/>
      <c r="HSG398" s="4"/>
      <c r="HSH398" s="4"/>
      <c r="HSI398" s="4"/>
      <c r="HSJ398" s="4"/>
      <c r="HSK398" s="4"/>
      <c r="HSL398" s="4"/>
      <c r="HSM398" s="4"/>
      <c r="HSN398" s="4"/>
      <c r="HSO398" s="4"/>
      <c r="HSP398" s="4"/>
      <c r="HSQ398" s="4"/>
      <c r="HSR398" s="4"/>
      <c r="HSS398" s="4"/>
      <c r="HST398" s="4"/>
      <c r="HSU398" s="4"/>
      <c r="HSV398" s="4"/>
      <c r="HSW398" s="4"/>
      <c r="HSX398" s="4"/>
      <c r="HSY398" s="4"/>
      <c r="HSZ398" s="4"/>
      <c r="HTA398" s="4"/>
      <c r="HTB398" s="4"/>
      <c r="HTC398" s="4"/>
      <c r="HTD398" s="4"/>
      <c r="HTE398" s="4"/>
      <c r="HTF398" s="4"/>
      <c r="HTG398" s="4"/>
      <c r="HTH398" s="4"/>
      <c r="HTI398" s="4"/>
      <c r="HTJ398" s="4"/>
      <c r="HTK398" s="4"/>
      <c r="HTL398" s="4"/>
      <c r="HTM398" s="4"/>
      <c r="HTN398" s="4"/>
      <c r="HTO398" s="4"/>
      <c r="HTP398" s="4"/>
      <c r="HTQ398" s="4"/>
      <c r="HTR398" s="4"/>
      <c r="HTS398" s="4"/>
      <c r="HTT398" s="4"/>
      <c r="HTU398" s="4"/>
      <c r="HTV398" s="4"/>
      <c r="HTW398" s="4"/>
      <c r="HTX398" s="4"/>
      <c r="HTY398" s="4"/>
      <c r="HTZ398" s="4"/>
      <c r="HUA398" s="4"/>
      <c r="HUB398" s="4"/>
      <c r="HUC398" s="4"/>
      <c r="HUD398" s="4"/>
      <c r="HUE398" s="4"/>
      <c r="HUF398" s="4"/>
      <c r="HUG398" s="4"/>
      <c r="HUH398" s="4"/>
      <c r="HUI398" s="4"/>
      <c r="HUJ398" s="4"/>
      <c r="HUK398" s="4"/>
      <c r="HUL398" s="4"/>
      <c r="HUM398" s="4"/>
      <c r="HUN398" s="4"/>
      <c r="HUO398" s="4"/>
      <c r="HUP398" s="4"/>
      <c r="HUQ398" s="4"/>
      <c r="HUR398" s="4"/>
      <c r="HUS398" s="4"/>
      <c r="HUT398" s="4"/>
      <c r="HUU398" s="4"/>
      <c r="HUV398" s="4"/>
      <c r="HUW398" s="4"/>
      <c r="HUX398" s="4"/>
      <c r="HUY398" s="4"/>
      <c r="HUZ398" s="4"/>
      <c r="HVA398" s="4"/>
      <c r="HVB398" s="4"/>
      <c r="HVC398" s="4"/>
      <c r="HVD398" s="4"/>
      <c r="HVE398" s="4"/>
      <c r="HVF398" s="4"/>
      <c r="HVG398" s="4"/>
      <c r="HVH398" s="4"/>
      <c r="HVI398" s="4"/>
      <c r="HVJ398" s="4"/>
      <c r="HVK398" s="4"/>
      <c r="HVL398" s="4"/>
      <c r="HVM398" s="4"/>
      <c r="HVN398" s="4"/>
      <c r="HVO398" s="4"/>
      <c r="HVP398" s="4"/>
      <c r="HVQ398" s="4"/>
      <c r="HVR398" s="4"/>
      <c r="HVS398" s="4"/>
      <c r="HVT398" s="4"/>
      <c r="HVU398" s="4"/>
      <c r="HVV398" s="4"/>
      <c r="HVW398" s="4"/>
      <c r="HVX398" s="4"/>
      <c r="HVY398" s="4"/>
      <c r="HVZ398" s="4"/>
      <c r="HWA398" s="4"/>
      <c r="HWB398" s="4"/>
      <c r="HWC398" s="4"/>
      <c r="HWD398" s="4"/>
      <c r="HWE398" s="4"/>
      <c r="HWF398" s="4"/>
      <c r="HWG398" s="4"/>
      <c r="HWH398" s="4"/>
      <c r="HWI398" s="4"/>
      <c r="HWJ398" s="4"/>
      <c r="HWK398" s="4"/>
      <c r="HWL398" s="4"/>
      <c r="HWM398" s="4"/>
      <c r="HWN398" s="4"/>
      <c r="HWO398" s="4"/>
      <c r="HWP398" s="4"/>
      <c r="HWQ398" s="4"/>
      <c r="HWR398" s="4"/>
      <c r="HWS398" s="4"/>
      <c r="HWT398" s="4"/>
      <c r="HWU398" s="4"/>
      <c r="HWV398" s="4"/>
      <c r="HWW398" s="4"/>
      <c r="HWX398" s="4"/>
      <c r="HWY398" s="4"/>
      <c r="HWZ398" s="4"/>
      <c r="HXA398" s="4"/>
      <c r="HXB398" s="4"/>
      <c r="HXC398" s="4"/>
      <c r="HXD398" s="4"/>
      <c r="HXE398" s="4"/>
      <c r="HXF398" s="4"/>
      <c r="HXG398" s="4"/>
      <c r="HXH398" s="4"/>
      <c r="HXI398" s="4"/>
      <c r="HXJ398" s="4"/>
      <c r="HXK398" s="4"/>
      <c r="HXL398" s="4"/>
      <c r="HXM398" s="4"/>
      <c r="HXN398" s="4"/>
      <c r="HXO398" s="4"/>
      <c r="HXP398" s="4"/>
      <c r="HXQ398" s="4"/>
      <c r="HXR398" s="4"/>
      <c r="HXS398" s="4"/>
      <c r="HXT398" s="4"/>
      <c r="HXU398" s="4"/>
      <c r="HXV398" s="4"/>
      <c r="HXW398" s="4"/>
      <c r="HXX398" s="4"/>
      <c r="HXY398" s="4"/>
      <c r="HXZ398" s="4"/>
      <c r="HYA398" s="4"/>
      <c r="HYB398" s="4"/>
      <c r="HYC398" s="4"/>
      <c r="HYD398" s="4"/>
      <c r="HYE398" s="4"/>
      <c r="HYF398" s="4"/>
      <c r="HYG398" s="4"/>
      <c r="HYH398" s="4"/>
      <c r="HYI398" s="4"/>
      <c r="HYJ398" s="4"/>
      <c r="HYK398" s="4"/>
      <c r="HYL398" s="4"/>
      <c r="HYM398" s="4"/>
      <c r="HYN398" s="4"/>
      <c r="HYO398" s="4"/>
      <c r="HYP398" s="4"/>
      <c r="HYQ398" s="4"/>
      <c r="HYR398" s="4"/>
      <c r="HYS398" s="4"/>
      <c r="HYT398" s="4"/>
      <c r="HYU398" s="4"/>
      <c r="HYV398" s="4"/>
      <c r="HYW398" s="4"/>
      <c r="HYX398" s="4"/>
      <c r="HYY398" s="4"/>
      <c r="HYZ398" s="4"/>
      <c r="HZA398" s="4"/>
      <c r="HZB398" s="4"/>
      <c r="HZC398" s="4"/>
      <c r="HZD398" s="4"/>
      <c r="HZE398" s="4"/>
      <c r="HZF398" s="4"/>
      <c r="HZG398" s="4"/>
      <c r="HZH398" s="4"/>
      <c r="HZI398" s="4"/>
      <c r="HZJ398" s="4"/>
      <c r="HZK398" s="4"/>
      <c r="HZL398" s="4"/>
      <c r="HZM398" s="4"/>
      <c r="HZN398" s="4"/>
      <c r="HZO398" s="4"/>
      <c r="HZP398" s="4"/>
      <c r="HZQ398" s="4"/>
      <c r="HZR398" s="4"/>
      <c r="HZS398" s="4"/>
      <c r="HZT398" s="4"/>
      <c r="HZU398" s="4"/>
      <c r="HZV398" s="4"/>
      <c r="HZW398" s="4"/>
      <c r="HZX398" s="4"/>
      <c r="HZY398" s="4"/>
      <c r="HZZ398" s="4"/>
      <c r="IAA398" s="4"/>
      <c r="IAB398" s="4"/>
      <c r="IAC398" s="4"/>
      <c r="IAD398" s="4"/>
      <c r="IAE398" s="4"/>
      <c r="IAF398" s="4"/>
      <c r="IAG398" s="4"/>
      <c r="IAH398" s="4"/>
      <c r="IAI398" s="4"/>
      <c r="IAJ398" s="4"/>
      <c r="IAK398" s="4"/>
      <c r="IAL398" s="4"/>
      <c r="IAM398" s="4"/>
      <c r="IAN398" s="4"/>
      <c r="IAO398" s="4"/>
      <c r="IAP398" s="4"/>
      <c r="IAQ398" s="4"/>
      <c r="IAR398" s="4"/>
      <c r="IAS398" s="4"/>
      <c r="IAT398" s="4"/>
      <c r="IAU398" s="4"/>
      <c r="IAV398" s="4"/>
      <c r="IAW398" s="4"/>
      <c r="IAX398" s="4"/>
      <c r="IAY398" s="4"/>
      <c r="IAZ398" s="4"/>
      <c r="IBA398" s="4"/>
      <c r="IBB398" s="4"/>
      <c r="IBC398" s="4"/>
      <c r="IBD398" s="4"/>
      <c r="IBE398" s="4"/>
      <c r="IBF398" s="4"/>
      <c r="IBG398" s="4"/>
      <c r="IBH398" s="4"/>
      <c r="IBI398" s="4"/>
      <c r="IBJ398" s="4"/>
      <c r="IBK398" s="4"/>
      <c r="IBL398" s="4"/>
      <c r="IBM398" s="4"/>
      <c r="IBN398" s="4"/>
      <c r="IBO398" s="4"/>
      <c r="IBP398" s="4"/>
      <c r="IBQ398" s="4"/>
      <c r="IBR398" s="4"/>
      <c r="IBS398" s="4"/>
      <c r="IBT398" s="4"/>
      <c r="IBU398" s="4"/>
      <c r="IBV398" s="4"/>
      <c r="IBW398" s="4"/>
      <c r="IBX398" s="4"/>
      <c r="IBY398" s="4"/>
      <c r="IBZ398" s="4"/>
      <c r="ICA398" s="4"/>
      <c r="ICB398" s="4"/>
      <c r="ICC398" s="4"/>
      <c r="ICD398" s="4"/>
      <c r="ICE398" s="4"/>
      <c r="ICF398" s="4"/>
      <c r="ICG398" s="4"/>
      <c r="ICH398" s="4"/>
      <c r="ICI398" s="4"/>
      <c r="ICJ398" s="4"/>
      <c r="ICK398" s="4"/>
      <c r="ICL398" s="4"/>
      <c r="ICM398" s="4"/>
      <c r="ICN398" s="4"/>
      <c r="ICO398" s="4"/>
      <c r="ICP398" s="4"/>
      <c r="ICQ398" s="4"/>
      <c r="ICR398" s="4"/>
      <c r="ICS398" s="4"/>
      <c r="ICT398" s="4"/>
      <c r="ICU398" s="4"/>
      <c r="ICV398" s="4"/>
      <c r="ICW398" s="4"/>
      <c r="ICX398" s="4"/>
      <c r="ICY398" s="4"/>
      <c r="ICZ398" s="4"/>
      <c r="IDA398" s="4"/>
      <c r="IDB398" s="4"/>
      <c r="IDC398" s="4"/>
      <c r="IDD398" s="4"/>
      <c r="IDE398" s="4"/>
      <c r="IDF398" s="4"/>
      <c r="IDG398" s="4"/>
      <c r="IDH398" s="4"/>
      <c r="IDI398" s="4"/>
      <c r="IDJ398" s="4"/>
      <c r="IDK398" s="4"/>
      <c r="IDL398" s="4"/>
      <c r="IDM398" s="4"/>
      <c r="IDN398" s="4"/>
      <c r="IDO398" s="4"/>
      <c r="IDP398" s="4"/>
      <c r="IDQ398" s="4"/>
      <c r="IDR398" s="4"/>
      <c r="IDS398" s="4"/>
      <c r="IDT398" s="4"/>
      <c r="IDU398" s="4"/>
      <c r="IDV398" s="4"/>
      <c r="IDW398" s="4"/>
      <c r="IDX398" s="4"/>
      <c r="IDY398" s="4"/>
      <c r="IDZ398" s="4"/>
      <c r="IEA398" s="4"/>
      <c r="IEB398" s="4"/>
      <c r="IEC398" s="4"/>
      <c r="IED398" s="4"/>
      <c r="IEE398" s="4"/>
      <c r="IEF398" s="4"/>
      <c r="IEG398" s="4"/>
      <c r="IEH398" s="4"/>
      <c r="IEI398" s="4"/>
      <c r="IEJ398" s="4"/>
      <c r="IEK398" s="4"/>
      <c r="IEL398" s="4"/>
      <c r="IEM398" s="4"/>
      <c r="IEN398" s="4"/>
      <c r="IEO398" s="4"/>
      <c r="IEP398" s="4"/>
      <c r="IEQ398" s="4"/>
      <c r="IER398" s="4"/>
      <c r="IES398" s="4"/>
      <c r="IET398" s="4"/>
      <c r="IEU398" s="4"/>
      <c r="IEV398" s="4"/>
      <c r="IEW398" s="4"/>
      <c r="IEX398" s="4"/>
      <c r="IEY398" s="4"/>
      <c r="IEZ398" s="4"/>
      <c r="IFA398" s="4"/>
      <c r="IFB398" s="4"/>
      <c r="IFC398" s="4"/>
      <c r="IFD398" s="4"/>
      <c r="IFE398" s="4"/>
      <c r="IFF398" s="4"/>
      <c r="IFG398" s="4"/>
      <c r="IFH398" s="4"/>
      <c r="IFI398" s="4"/>
      <c r="IFJ398" s="4"/>
      <c r="IFK398" s="4"/>
      <c r="IFL398" s="4"/>
      <c r="IFM398" s="4"/>
      <c r="IFN398" s="4"/>
      <c r="IFO398" s="4"/>
      <c r="IFP398" s="4"/>
      <c r="IFQ398" s="4"/>
      <c r="IFR398" s="4"/>
      <c r="IFS398" s="4"/>
      <c r="IFT398" s="4"/>
      <c r="IFU398" s="4"/>
      <c r="IFV398" s="4"/>
      <c r="IFW398" s="4"/>
      <c r="IFX398" s="4"/>
      <c r="IFY398" s="4"/>
      <c r="IFZ398" s="4"/>
      <c r="IGA398" s="4"/>
      <c r="IGB398" s="4"/>
      <c r="IGC398" s="4"/>
      <c r="IGD398" s="4"/>
      <c r="IGE398" s="4"/>
      <c r="IGF398" s="4"/>
      <c r="IGG398" s="4"/>
      <c r="IGH398" s="4"/>
      <c r="IGI398" s="4"/>
      <c r="IGJ398" s="4"/>
      <c r="IGK398" s="4"/>
      <c r="IGL398" s="4"/>
      <c r="IGM398" s="4"/>
      <c r="IGN398" s="4"/>
      <c r="IGO398" s="4"/>
      <c r="IGP398" s="4"/>
      <c r="IGQ398" s="4"/>
      <c r="IGR398" s="4"/>
      <c r="IGS398" s="4"/>
      <c r="IGT398" s="4"/>
      <c r="IGU398" s="4"/>
      <c r="IGV398" s="4"/>
      <c r="IGW398" s="4"/>
      <c r="IGX398" s="4"/>
      <c r="IGY398" s="4"/>
      <c r="IGZ398" s="4"/>
      <c r="IHA398" s="4"/>
      <c r="IHB398" s="4"/>
      <c r="IHC398" s="4"/>
      <c r="IHD398" s="4"/>
      <c r="IHE398" s="4"/>
      <c r="IHF398" s="4"/>
      <c r="IHG398" s="4"/>
      <c r="IHH398" s="4"/>
      <c r="IHI398" s="4"/>
      <c r="IHJ398" s="4"/>
      <c r="IHK398" s="4"/>
      <c r="IHL398" s="4"/>
      <c r="IHM398" s="4"/>
      <c r="IHN398" s="4"/>
      <c r="IHO398" s="4"/>
      <c r="IHP398" s="4"/>
      <c r="IHQ398" s="4"/>
      <c r="IHR398" s="4"/>
      <c r="IHS398" s="4"/>
      <c r="IHT398" s="4"/>
      <c r="IHU398" s="4"/>
      <c r="IHV398" s="4"/>
      <c r="IHW398" s="4"/>
      <c r="IHX398" s="4"/>
      <c r="IHY398" s="4"/>
      <c r="IHZ398" s="4"/>
      <c r="IIA398" s="4"/>
      <c r="IIB398" s="4"/>
      <c r="IIC398" s="4"/>
      <c r="IID398" s="4"/>
      <c r="IIE398" s="4"/>
      <c r="IIF398" s="4"/>
      <c r="IIG398" s="4"/>
      <c r="IIH398" s="4"/>
      <c r="III398" s="4"/>
      <c r="IIJ398" s="4"/>
      <c r="IIK398" s="4"/>
      <c r="IIL398" s="4"/>
      <c r="IIM398" s="4"/>
      <c r="IIN398" s="4"/>
      <c r="IIO398" s="4"/>
      <c r="IIP398" s="4"/>
      <c r="IIQ398" s="4"/>
      <c r="IIR398" s="4"/>
      <c r="IIS398" s="4"/>
      <c r="IIT398" s="4"/>
      <c r="IIU398" s="4"/>
      <c r="IIV398" s="4"/>
      <c r="IIW398" s="4"/>
      <c r="IIX398" s="4"/>
      <c r="IIY398" s="4"/>
      <c r="IIZ398" s="4"/>
      <c r="IJA398" s="4"/>
      <c r="IJB398" s="4"/>
      <c r="IJC398" s="4"/>
      <c r="IJD398" s="4"/>
      <c r="IJE398" s="4"/>
      <c r="IJF398" s="4"/>
      <c r="IJG398" s="4"/>
      <c r="IJH398" s="4"/>
      <c r="IJI398" s="4"/>
      <c r="IJJ398" s="4"/>
      <c r="IJK398" s="4"/>
      <c r="IJL398" s="4"/>
      <c r="IJM398" s="4"/>
      <c r="IJN398" s="4"/>
      <c r="IJO398" s="4"/>
      <c r="IJP398" s="4"/>
      <c r="IJQ398" s="4"/>
      <c r="IJR398" s="4"/>
      <c r="IJS398" s="4"/>
      <c r="IJT398" s="4"/>
      <c r="IJU398" s="4"/>
      <c r="IJV398" s="4"/>
      <c r="IJW398" s="4"/>
      <c r="IJX398" s="4"/>
      <c r="IJY398" s="4"/>
      <c r="IJZ398" s="4"/>
      <c r="IKA398" s="4"/>
      <c r="IKB398" s="4"/>
      <c r="IKC398" s="4"/>
      <c r="IKD398" s="4"/>
      <c r="IKE398" s="4"/>
      <c r="IKF398" s="4"/>
      <c r="IKG398" s="4"/>
      <c r="IKH398" s="4"/>
      <c r="IKI398" s="4"/>
      <c r="IKJ398" s="4"/>
      <c r="IKK398" s="4"/>
      <c r="IKL398" s="4"/>
      <c r="IKM398" s="4"/>
      <c r="IKN398" s="4"/>
      <c r="IKO398" s="4"/>
      <c r="IKP398" s="4"/>
      <c r="IKQ398" s="4"/>
      <c r="IKR398" s="4"/>
      <c r="IKS398" s="4"/>
      <c r="IKT398" s="4"/>
      <c r="IKU398" s="4"/>
      <c r="IKV398" s="4"/>
      <c r="IKW398" s="4"/>
      <c r="IKX398" s="4"/>
      <c r="IKY398" s="4"/>
      <c r="IKZ398" s="4"/>
      <c r="ILA398" s="4"/>
      <c r="ILB398" s="4"/>
      <c r="ILC398" s="4"/>
      <c r="ILD398" s="4"/>
      <c r="ILE398" s="4"/>
      <c r="ILF398" s="4"/>
      <c r="ILG398" s="4"/>
      <c r="ILH398" s="4"/>
      <c r="ILI398" s="4"/>
      <c r="ILJ398" s="4"/>
      <c r="ILK398" s="4"/>
      <c r="ILL398" s="4"/>
      <c r="ILM398" s="4"/>
      <c r="ILN398" s="4"/>
      <c r="ILO398" s="4"/>
      <c r="ILP398" s="4"/>
      <c r="ILQ398" s="4"/>
      <c r="ILR398" s="4"/>
      <c r="ILS398" s="4"/>
      <c r="ILT398" s="4"/>
      <c r="ILU398" s="4"/>
      <c r="ILV398" s="4"/>
      <c r="ILW398" s="4"/>
      <c r="ILX398" s="4"/>
      <c r="ILY398" s="4"/>
      <c r="ILZ398" s="4"/>
      <c r="IMA398" s="4"/>
      <c r="IMB398" s="4"/>
      <c r="IMC398" s="4"/>
      <c r="IMD398" s="4"/>
      <c r="IME398" s="4"/>
      <c r="IMF398" s="4"/>
      <c r="IMG398" s="4"/>
      <c r="IMH398" s="4"/>
      <c r="IMI398" s="4"/>
      <c r="IMJ398" s="4"/>
      <c r="IMK398" s="4"/>
      <c r="IML398" s="4"/>
      <c r="IMM398" s="4"/>
      <c r="IMN398" s="4"/>
      <c r="IMO398" s="4"/>
      <c r="IMP398" s="4"/>
      <c r="IMQ398" s="4"/>
      <c r="IMR398" s="4"/>
      <c r="IMS398" s="4"/>
      <c r="IMT398" s="4"/>
      <c r="IMU398" s="4"/>
      <c r="IMV398" s="4"/>
      <c r="IMW398" s="4"/>
      <c r="IMX398" s="4"/>
      <c r="IMY398" s="4"/>
      <c r="IMZ398" s="4"/>
      <c r="INA398" s="4"/>
      <c r="INB398" s="4"/>
      <c r="INC398" s="4"/>
      <c r="IND398" s="4"/>
      <c r="INE398" s="4"/>
      <c r="INF398" s="4"/>
      <c r="ING398" s="4"/>
      <c r="INH398" s="4"/>
      <c r="INI398" s="4"/>
      <c r="INJ398" s="4"/>
      <c r="INK398" s="4"/>
      <c r="INL398" s="4"/>
      <c r="INM398" s="4"/>
      <c r="INN398" s="4"/>
      <c r="INO398" s="4"/>
      <c r="INP398" s="4"/>
      <c r="INQ398" s="4"/>
      <c r="INR398" s="4"/>
      <c r="INS398" s="4"/>
      <c r="INT398" s="4"/>
      <c r="INU398" s="4"/>
      <c r="INV398" s="4"/>
      <c r="INW398" s="4"/>
      <c r="INX398" s="4"/>
      <c r="INY398" s="4"/>
      <c r="INZ398" s="4"/>
      <c r="IOA398" s="4"/>
      <c r="IOB398" s="4"/>
      <c r="IOC398" s="4"/>
      <c r="IOD398" s="4"/>
      <c r="IOE398" s="4"/>
      <c r="IOF398" s="4"/>
      <c r="IOG398" s="4"/>
      <c r="IOH398" s="4"/>
      <c r="IOI398" s="4"/>
      <c r="IOJ398" s="4"/>
      <c r="IOK398" s="4"/>
      <c r="IOL398" s="4"/>
      <c r="IOM398" s="4"/>
      <c r="ION398" s="4"/>
      <c r="IOO398" s="4"/>
      <c r="IOP398" s="4"/>
      <c r="IOQ398" s="4"/>
      <c r="IOR398" s="4"/>
      <c r="IOS398" s="4"/>
      <c r="IOT398" s="4"/>
      <c r="IOU398" s="4"/>
      <c r="IOV398" s="4"/>
      <c r="IOW398" s="4"/>
      <c r="IOX398" s="4"/>
      <c r="IOY398" s="4"/>
      <c r="IOZ398" s="4"/>
      <c r="IPA398" s="4"/>
      <c r="IPB398" s="4"/>
      <c r="IPC398" s="4"/>
      <c r="IPD398" s="4"/>
      <c r="IPE398" s="4"/>
      <c r="IPF398" s="4"/>
      <c r="IPG398" s="4"/>
      <c r="IPH398" s="4"/>
      <c r="IPI398" s="4"/>
      <c r="IPJ398" s="4"/>
      <c r="IPK398" s="4"/>
      <c r="IPL398" s="4"/>
      <c r="IPM398" s="4"/>
      <c r="IPN398" s="4"/>
      <c r="IPO398" s="4"/>
      <c r="IPP398" s="4"/>
      <c r="IPQ398" s="4"/>
      <c r="IPR398" s="4"/>
      <c r="IPS398" s="4"/>
      <c r="IPT398" s="4"/>
      <c r="IPU398" s="4"/>
      <c r="IPV398" s="4"/>
      <c r="IPW398" s="4"/>
      <c r="IPX398" s="4"/>
      <c r="IPY398" s="4"/>
      <c r="IPZ398" s="4"/>
      <c r="IQA398" s="4"/>
      <c r="IQB398" s="4"/>
      <c r="IQC398" s="4"/>
      <c r="IQD398" s="4"/>
      <c r="IQE398" s="4"/>
      <c r="IQF398" s="4"/>
      <c r="IQG398" s="4"/>
      <c r="IQH398" s="4"/>
      <c r="IQI398" s="4"/>
      <c r="IQJ398" s="4"/>
      <c r="IQK398" s="4"/>
      <c r="IQL398" s="4"/>
      <c r="IQM398" s="4"/>
      <c r="IQN398" s="4"/>
      <c r="IQO398" s="4"/>
      <c r="IQP398" s="4"/>
      <c r="IQQ398" s="4"/>
      <c r="IQR398" s="4"/>
      <c r="IQS398" s="4"/>
      <c r="IQT398" s="4"/>
      <c r="IQU398" s="4"/>
      <c r="IQV398" s="4"/>
      <c r="IQW398" s="4"/>
      <c r="IQX398" s="4"/>
      <c r="IQY398" s="4"/>
      <c r="IQZ398" s="4"/>
      <c r="IRA398" s="4"/>
      <c r="IRB398" s="4"/>
      <c r="IRC398" s="4"/>
      <c r="IRD398" s="4"/>
      <c r="IRE398" s="4"/>
      <c r="IRF398" s="4"/>
      <c r="IRG398" s="4"/>
      <c r="IRH398" s="4"/>
      <c r="IRI398" s="4"/>
      <c r="IRJ398" s="4"/>
      <c r="IRK398" s="4"/>
      <c r="IRL398" s="4"/>
      <c r="IRM398" s="4"/>
      <c r="IRN398" s="4"/>
      <c r="IRO398" s="4"/>
      <c r="IRP398" s="4"/>
      <c r="IRQ398" s="4"/>
      <c r="IRR398" s="4"/>
      <c r="IRS398" s="4"/>
      <c r="IRT398" s="4"/>
      <c r="IRU398" s="4"/>
      <c r="IRV398" s="4"/>
      <c r="IRW398" s="4"/>
      <c r="IRX398" s="4"/>
      <c r="IRY398" s="4"/>
      <c r="IRZ398" s="4"/>
      <c r="ISA398" s="4"/>
      <c r="ISB398" s="4"/>
      <c r="ISC398" s="4"/>
      <c r="ISD398" s="4"/>
      <c r="ISE398" s="4"/>
      <c r="ISF398" s="4"/>
      <c r="ISG398" s="4"/>
      <c r="ISH398" s="4"/>
      <c r="ISI398" s="4"/>
      <c r="ISJ398" s="4"/>
      <c r="ISK398" s="4"/>
      <c r="ISL398" s="4"/>
      <c r="ISM398" s="4"/>
      <c r="ISN398" s="4"/>
      <c r="ISO398" s="4"/>
      <c r="ISP398" s="4"/>
      <c r="ISQ398" s="4"/>
      <c r="ISR398" s="4"/>
      <c r="ISS398" s="4"/>
      <c r="IST398" s="4"/>
      <c r="ISU398" s="4"/>
      <c r="ISV398" s="4"/>
      <c r="ISW398" s="4"/>
      <c r="ISX398" s="4"/>
      <c r="ISY398" s="4"/>
      <c r="ISZ398" s="4"/>
      <c r="ITA398" s="4"/>
      <c r="ITB398" s="4"/>
      <c r="ITC398" s="4"/>
      <c r="ITD398" s="4"/>
      <c r="ITE398" s="4"/>
      <c r="ITF398" s="4"/>
      <c r="ITG398" s="4"/>
      <c r="ITH398" s="4"/>
      <c r="ITI398" s="4"/>
      <c r="ITJ398" s="4"/>
      <c r="ITK398" s="4"/>
      <c r="ITL398" s="4"/>
      <c r="ITM398" s="4"/>
      <c r="ITN398" s="4"/>
      <c r="ITO398" s="4"/>
      <c r="ITP398" s="4"/>
      <c r="ITQ398" s="4"/>
      <c r="ITR398" s="4"/>
      <c r="ITS398" s="4"/>
      <c r="ITT398" s="4"/>
      <c r="ITU398" s="4"/>
      <c r="ITV398" s="4"/>
      <c r="ITW398" s="4"/>
      <c r="ITX398" s="4"/>
      <c r="ITY398" s="4"/>
      <c r="ITZ398" s="4"/>
      <c r="IUA398" s="4"/>
      <c r="IUB398" s="4"/>
      <c r="IUC398" s="4"/>
      <c r="IUD398" s="4"/>
      <c r="IUE398" s="4"/>
      <c r="IUF398" s="4"/>
      <c r="IUG398" s="4"/>
      <c r="IUH398" s="4"/>
      <c r="IUI398" s="4"/>
      <c r="IUJ398" s="4"/>
      <c r="IUK398" s="4"/>
      <c r="IUL398" s="4"/>
      <c r="IUM398" s="4"/>
      <c r="IUN398" s="4"/>
      <c r="IUO398" s="4"/>
      <c r="IUP398" s="4"/>
      <c r="IUQ398" s="4"/>
      <c r="IUR398" s="4"/>
      <c r="IUS398" s="4"/>
      <c r="IUT398" s="4"/>
      <c r="IUU398" s="4"/>
      <c r="IUV398" s="4"/>
      <c r="IUW398" s="4"/>
      <c r="IUX398" s="4"/>
      <c r="IUY398" s="4"/>
      <c r="IUZ398" s="4"/>
      <c r="IVA398" s="4"/>
      <c r="IVB398" s="4"/>
      <c r="IVC398" s="4"/>
      <c r="IVD398" s="4"/>
      <c r="IVE398" s="4"/>
      <c r="IVF398" s="4"/>
      <c r="IVG398" s="4"/>
      <c r="IVH398" s="4"/>
      <c r="IVI398" s="4"/>
      <c r="IVJ398" s="4"/>
      <c r="IVK398" s="4"/>
      <c r="IVL398" s="4"/>
      <c r="IVM398" s="4"/>
      <c r="IVN398" s="4"/>
      <c r="IVO398" s="4"/>
      <c r="IVP398" s="4"/>
      <c r="IVQ398" s="4"/>
      <c r="IVR398" s="4"/>
      <c r="IVS398" s="4"/>
      <c r="IVT398" s="4"/>
      <c r="IVU398" s="4"/>
      <c r="IVV398" s="4"/>
      <c r="IVW398" s="4"/>
      <c r="IVX398" s="4"/>
      <c r="IVY398" s="4"/>
      <c r="IVZ398" s="4"/>
      <c r="IWA398" s="4"/>
      <c r="IWB398" s="4"/>
      <c r="IWC398" s="4"/>
      <c r="IWD398" s="4"/>
      <c r="IWE398" s="4"/>
      <c r="IWF398" s="4"/>
      <c r="IWG398" s="4"/>
      <c r="IWH398" s="4"/>
      <c r="IWI398" s="4"/>
      <c r="IWJ398" s="4"/>
      <c r="IWK398" s="4"/>
      <c r="IWL398" s="4"/>
      <c r="IWM398" s="4"/>
      <c r="IWN398" s="4"/>
      <c r="IWO398" s="4"/>
      <c r="IWP398" s="4"/>
      <c r="IWQ398" s="4"/>
      <c r="IWR398" s="4"/>
      <c r="IWS398" s="4"/>
      <c r="IWT398" s="4"/>
      <c r="IWU398" s="4"/>
      <c r="IWV398" s="4"/>
      <c r="IWW398" s="4"/>
      <c r="IWX398" s="4"/>
      <c r="IWY398" s="4"/>
      <c r="IWZ398" s="4"/>
      <c r="IXA398" s="4"/>
      <c r="IXB398" s="4"/>
      <c r="IXC398" s="4"/>
      <c r="IXD398" s="4"/>
      <c r="IXE398" s="4"/>
      <c r="IXF398" s="4"/>
      <c r="IXG398" s="4"/>
      <c r="IXH398" s="4"/>
      <c r="IXI398" s="4"/>
      <c r="IXJ398" s="4"/>
      <c r="IXK398" s="4"/>
      <c r="IXL398" s="4"/>
      <c r="IXM398" s="4"/>
      <c r="IXN398" s="4"/>
      <c r="IXO398" s="4"/>
      <c r="IXP398" s="4"/>
      <c r="IXQ398" s="4"/>
      <c r="IXR398" s="4"/>
      <c r="IXS398" s="4"/>
      <c r="IXT398" s="4"/>
      <c r="IXU398" s="4"/>
      <c r="IXV398" s="4"/>
      <c r="IXW398" s="4"/>
      <c r="IXX398" s="4"/>
      <c r="IXY398" s="4"/>
      <c r="IXZ398" s="4"/>
      <c r="IYA398" s="4"/>
      <c r="IYB398" s="4"/>
      <c r="IYC398" s="4"/>
      <c r="IYD398" s="4"/>
      <c r="IYE398" s="4"/>
      <c r="IYF398" s="4"/>
      <c r="IYG398" s="4"/>
      <c r="IYH398" s="4"/>
      <c r="IYI398" s="4"/>
      <c r="IYJ398" s="4"/>
      <c r="IYK398" s="4"/>
      <c r="IYL398" s="4"/>
      <c r="IYM398" s="4"/>
      <c r="IYN398" s="4"/>
      <c r="IYO398" s="4"/>
      <c r="IYP398" s="4"/>
      <c r="IYQ398" s="4"/>
      <c r="IYR398" s="4"/>
      <c r="IYS398" s="4"/>
      <c r="IYT398" s="4"/>
      <c r="IYU398" s="4"/>
      <c r="IYV398" s="4"/>
      <c r="IYW398" s="4"/>
      <c r="IYX398" s="4"/>
      <c r="IYY398" s="4"/>
      <c r="IYZ398" s="4"/>
      <c r="IZA398" s="4"/>
      <c r="IZB398" s="4"/>
      <c r="IZC398" s="4"/>
      <c r="IZD398" s="4"/>
      <c r="IZE398" s="4"/>
      <c r="IZF398" s="4"/>
      <c r="IZG398" s="4"/>
      <c r="IZH398" s="4"/>
      <c r="IZI398" s="4"/>
      <c r="IZJ398" s="4"/>
      <c r="IZK398" s="4"/>
      <c r="IZL398" s="4"/>
      <c r="IZM398" s="4"/>
      <c r="IZN398" s="4"/>
      <c r="IZO398" s="4"/>
      <c r="IZP398" s="4"/>
      <c r="IZQ398" s="4"/>
      <c r="IZR398" s="4"/>
      <c r="IZS398" s="4"/>
      <c r="IZT398" s="4"/>
      <c r="IZU398" s="4"/>
      <c r="IZV398" s="4"/>
      <c r="IZW398" s="4"/>
      <c r="IZX398" s="4"/>
      <c r="IZY398" s="4"/>
      <c r="IZZ398" s="4"/>
      <c r="JAA398" s="4"/>
      <c r="JAB398" s="4"/>
      <c r="JAC398" s="4"/>
      <c r="JAD398" s="4"/>
      <c r="JAE398" s="4"/>
      <c r="JAF398" s="4"/>
      <c r="JAG398" s="4"/>
      <c r="JAH398" s="4"/>
      <c r="JAI398" s="4"/>
      <c r="JAJ398" s="4"/>
      <c r="JAK398" s="4"/>
      <c r="JAL398" s="4"/>
      <c r="JAM398" s="4"/>
      <c r="JAN398" s="4"/>
      <c r="JAO398" s="4"/>
      <c r="JAP398" s="4"/>
      <c r="JAQ398" s="4"/>
      <c r="JAR398" s="4"/>
      <c r="JAS398" s="4"/>
      <c r="JAT398" s="4"/>
      <c r="JAU398" s="4"/>
      <c r="JAV398" s="4"/>
      <c r="JAW398" s="4"/>
      <c r="JAX398" s="4"/>
      <c r="JAY398" s="4"/>
      <c r="JAZ398" s="4"/>
      <c r="JBA398" s="4"/>
      <c r="JBB398" s="4"/>
      <c r="JBC398" s="4"/>
      <c r="JBD398" s="4"/>
      <c r="JBE398" s="4"/>
      <c r="JBF398" s="4"/>
      <c r="JBG398" s="4"/>
      <c r="JBH398" s="4"/>
      <c r="JBI398" s="4"/>
      <c r="JBJ398" s="4"/>
      <c r="JBK398" s="4"/>
      <c r="JBL398" s="4"/>
      <c r="JBM398" s="4"/>
      <c r="JBN398" s="4"/>
      <c r="JBO398" s="4"/>
      <c r="JBP398" s="4"/>
      <c r="JBQ398" s="4"/>
      <c r="JBR398" s="4"/>
      <c r="JBS398" s="4"/>
      <c r="JBT398" s="4"/>
      <c r="JBU398" s="4"/>
      <c r="JBV398" s="4"/>
      <c r="JBW398" s="4"/>
      <c r="JBX398" s="4"/>
      <c r="JBY398" s="4"/>
      <c r="JBZ398" s="4"/>
      <c r="JCA398" s="4"/>
      <c r="JCB398" s="4"/>
      <c r="JCC398" s="4"/>
      <c r="JCD398" s="4"/>
      <c r="JCE398" s="4"/>
      <c r="JCF398" s="4"/>
      <c r="JCG398" s="4"/>
      <c r="JCH398" s="4"/>
      <c r="JCI398" s="4"/>
      <c r="JCJ398" s="4"/>
      <c r="JCK398" s="4"/>
      <c r="JCL398" s="4"/>
      <c r="JCM398" s="4"/>
      <c r="JCN398" s="4"/>
      <c r="JCO398" s="4"/>
      <c r="JCP398" s="4"/>
      <c r="JCQ398" s="4"/>
      <c r="JCR398" s="4"/>
      <c r="JCS398" s="4"/>
      <c r="JCT398" s="4"/>
      <c r="JCU398" s="4"/>
      <c r="JCV398" s="4"/>
      <c r="JCW398" s="4"/>
      <c r="JCX398" s="4"/>
      <c r="JCY398" s="4"/>
      <c r="JCZ398" s="4"/>
      <c r="JDA398" s="4"/>
      <c r="JDB398" s="4"/>
      <c r="JDC398" s="4"/>
      <c r="JDD398" s="4"/>
      <c r="JDE398" s="4"/>
      <c r="JDF398" s="4"/>
      <c r="JDG398" s="4"/>
      <c r="JDH398" s="4"/>
      <c r="JDI398" s="4"/>
      <c r="JDJ398" s="4"/>
      <c r="JDK398" s="4"/>
      <c r="JDL398" s="4"/>
      <c r="JDM398" s="4"/>
      <c r="JDN398" s="4"/>
      <c r="JDO398" s="4"/>
      <c r="JDP398" s="4"/>
      <c r="JDQ398" s="4"/>
      <c r="JDR398" s="4"/>
      <c r="JDS398" s="4"/>
      <c r="JDT398" s="4"/>
      <c r="JDU398" s="4"/>
      <c r="JDV398" s="4"/>
      <c r="JDW398" s="4"/>
      <c r="JDX398" s="4"/>
      <c r="JDY398" s="4"/>
      <c r="JDZ398" s="4"/>
      <c r="JEA398" s="4"/>
      <c r="JEB398" s="4"/>
      <c r="JEC398" s="4"/>
      <c r="JED398" s="4"/>
      <c r="JEE398" s="4"/>
      <c r="JEF398" s="4"/>
      <c r="JEG398" s="4"/>
      <c r="JEH398" s="4"/>
      <c r="JEI398" s="4"/>
      <c r="JEJ398" s="4"/>
      <c r="JEK398" s="4"/>
      <c r="JEL398" s="4"/>
      <c r="JEM398" s="4"/>
      <c r="JEN398" s="4"/>
      <c r="JEO398" s="4"/>
      <c r="JEP398" s="4"/>
      <c r="JEQ398" s="4"/>
      <c r="JER398" s="4"/>
      <c r="JES398" s="4"/>
      <c r="JET398" s="4"/>
      <c r="JEU398" s="4"/>
      <c r="JEV398" s="4"/>
      <c r="JEW398" s="4"/>
      <c r="JEX398" s="4"/>
      <c r="JEY398" s="4"/>
      <c r="JEZ398" s="4"/>
      <c r="JFA398" s="4"/>
      <c r="JFB398" s="4"/>
      <c r="JFC398" s="4"/>
      <c r="JFD398" s="4"/>
      <c r="JFE398" s="4"/>
      <c r="JFF398" s="4"/>
      <c r="JFG398" s="4"/>
      <c r="JFH398" s="4"/>
      <c r="JFI398" s="4"/>
      <c r="JFJ398" s="4"/>
      <c r="JFK398" s="4"/>
      <c r="JFL398" s="4"/>
      <c r="JFM398" s="4"/>
      <c r="JFN398" s="4"/>
      <c r="JFO398" s="4"/>
      <c r="JFP398" s="4"/>
      <c r="JFQ398" s="4"/>
      <c r="JFR398" s="4"/>
      <c r="JFS398" s="4"/>
      <c r="JFT398" s="4"/>
      <c r="JFU398" s="4"/>
      <c r="JFV398" s="4"/>
      <c r="JFW398" s="4"/>
      <c r="JFX398" s="4"/>
      <c r="JFY398" s="4"/>
      <c r="JFZ398" s="4"/>
      <c r="JGA398" s="4"/>
      <c r="JGB398" s="4"/>
      <c r="JGC398" s="4"/>
      <c r="JGD398" s="4"/>
      <c r="JGE398" s="4"/>
      <c r="JGF398" s="4"/>
      <c r="JGG398" s="4"/>
      <c r="JGH398" s="4"/>
      <c r="JGI398" s="4"/>
      <c r="JGJ398" s="4"/>
      <c r="JGK398" s="4"/>
      <c r="JGL398" s="4"/>
      <c r="JGM398" s="4"/>
      <c r="JGN398" s="4"/>
      <c r="JGO398" s="4"/>
      <c r="JGP398" s="4"/>
      <c r="JGQ398" s="4"/>
      <c r="JGR398" s="4"/>
      <c r="JGS398" s="4"/>
      <c r="JGT398" s="4"/>
      <c r="JGU398" s="4"/>
      <c r="JGV398" s="4"/>
      <c r="JGW398" s="4"/>
      <c r="JGX398" s="4"/>
      <c r="JGY398" s="4"/>
      <c r="JGZ398" s="4"/>
      <c r="JHA398" s="4"/>
      <c r="JHB398" s="4"/>
      <c r="JHC398" s="4"/>
      <c r="JHD398" s="4"/>
      <c r="JHE398" s="4"/>
      <c r="JHF398" s="4"/>
      <c r="JHG398" s="4"/>
      <c r="JHH398" s="4"/>
      <c r="JHI398" s="4"/>
      <c r="JHJ398" s="4"/>
      <c r="JHK398" s="4"/>
      <c r="JHL398" s="4"/>
      <c r="JHM398" s="4"/>
      <c r="JHN398" s="4"/>
      <c r="JHO398" s="4"/>
      <c r="JHP398" s="4"/>
      <c r="JHQ398" s="4"/>
      <c r="JHR398" s="4"/>
      <c r="JHS398" s="4"/>
      <c r="JHT398" s="4"/>
      <c r="JHU398" s="4"/>
      <c r="JHV398" s="4"/>
      <c r="JHW398" s="4"/>
      <c r="JHX398" s="4"/>
      <c r="JHY398" s="4"/>
      <c r="JHZ398" s="4"/>
      <c r="JIA398" s="4"/>
      <c r="JIB398" s="4"/>
      <c r="JIC398" s="4"/>
      <c r="JID398" s="4"/>
      <c r="JIE398" s="4"/>
      <c r="JIF398" s="4"/>
      <c r="JIG398" s="4"/>
      <c r="JIH398" s="4"/>
      <c r="JII398" s="4"/>
      <c r="JIJ398" s="4"/>
      <c r="JIK398" s="4"/>
      <c r="JIL398" s="4"/>
      <c r="JIM398" s="4"/>
      <c r="JIN398" s="4"/>
      <c r="JIO398" s="4"/>
      <c r="JIP398" s="4"/>
      <c r="JIQ398" s="4"/>
      <c r="JIR398" s="4"/>
      <c r="JIS398" s="4"/>
      <c r="JIT398" s="4"/>
      <c r="JIU398" s="4"/>
      <c r="JIV398" s="4"/>
      <c r="JIW398" s="4"/>
      <c r="JIX398" s="4"/>
      <c r="JIY398" s="4"/>
      <c r="JIZ398" s="4"/>
      <c r="JJA398" s="4"/>
      <c r="JJB398" s="4"/>
      <c r="JJC398" s="4"/>
      <c r="JJD398" s="4"/>
      <c r="JJE398" s="4"/>
      <c r="JJF398" s="4"/>
      <c r="JJG398" s="4"/>
      <c r="JJH398" s="4"/>
      <c r="JJI398" s="4"/>
      <c r="JJJ398" s="4"/>
      <c r="JJK398" s="4"/>
      <c r="JJL398" s="4"/>
      <c r="JJM398" s="4"/>
      <c r="JJN398" s="4"/>
      <c r="JJO398" s="4"/>
      <c r="JJP398" s="4"/>
      <c r="JJQ398" s="4"/>
      <c r="JJR398" s="4"/>
      <c r="JJS398" s="4"/>
      <c r="JJT398" s="4"/>
      <c r="JJU398" s="4"/>
      <c r="JJV398" s="4"/>
      <c r="JJW398" s="4"/>
      <c r="JJX398" s="4"/>
      <c r="JJY398" s="4"/>
      <c r="JJZ398" s="4"/>
      <c r="JKA398" s="4"/>
      <c r="JKB398" s="4"/>
      <c r="JKC398" s="4"/>
      <c r="JKD398" s="4"/>
      <c r="JKE398" s="4"/>
      <c r="JKF398" s="4"/>
      <c r="JKG398" s="4"/>
      <c r="JKH398" s="4"/>
      <c r="JKI398" s="4"/>
      <c r="JKJ398" s="4"/>
      <c r="JKK398" s="4"/>
      <c r="JKL398" s="4"/>
      <c r="JKM398" s="4"/>
      <c r="JKN398" s="4"/>
      <c r="JKO398" s="4"/>
      <c r="JKP398" s="4"/>
      <c r="JKQ398" s="4"/>
      <c r="JKR398" s="4"/>
      <c r="JKS398" s="4"/>
      <c r="JKT398" s="4"/>
      <c r="JKU398" s="4"/>
      <c r="JKV398" s="4"/>
      <c r="JKW398" s="4"/>
      <c r="JKX398" s="4"/>
      <c r="JKY398" s="4"/>
      <c r="JKZ398" s="4"/>
      <c r="JLA398" s="4"/>
      <c r="JLB398" s="4"/>
      <c r="JLC398" s="4"/>
      <c r="JLD398" s="4"/>
      <c r="JLE398" s="4"/>
      <c r="JLF398" s="4"/>
      <c r="JLG398" s="4"/>
      <c r="JLH398" s="4"/>
      <c r="JLI398" s="4"/>
      <c r="JLJ398" s="4"/>
      <c r="JLK398" s="4"/>
      <c r="JLL398" s="4"/>
      <c r="JLM398" s="4"/>
      <c r="JLN398" s="4"/>
      <c r="JLO398" s="4"/>
      <c r="JLP398" s="4"/>
      <c r="JLQ398" s="4"/>
      <c r="JLR398" s="4"/>
      <c r="JLS398" s="4"/>
      <c r="JLT398" s="4"/>
      <c r="JLU398" s="4"/>
      <c r="JLV398" s="4"/>
      <c r="JLW398" s="4"/>
      <c r="JLX398" s="4"/>
      <c r="JLY398" s="4"/>
      <c r="JLZ398" s="4"/>
      <c r="JMA398" s="4"/>
      <c r="JMB398" s="4"/>
      <c r="JMC398" s="4"/>
      <c r="JMD398" s="4"/>
      <c r="JME398" s="4"/>
      <c r="JMF398" s="4"/>
      <c r="JMG398" s="4"/>
      <c r="JMH398" s="4"/>
      <c r="JMI398" s="4"/>
      <c r="JMJ398" s="4"/>
      <c r="JMK398" s="4"/>
      <c r="JML398" s="4"/>
      <c r="JMM398" s="4"/>
      <c r="JMN398" s="4"/>
      <c r="JMO398" s="4"/>
      <c r="JMP398" s="4"/>
      <c r="JMQ398" s="4"/>
      <c r="JMR398" s="4"/>
      <c r="JMS398" s="4"/>
      <c r="JMT398" s="4"/>
      <c r="JMU398" s="4"/>
      <c r="JMV398" s="4"/>
      <c r="JMW398" s="4"/>
      <c r="JMX398" s="4"/>
      <c r="JMY398" s="4"/>
      <c r="JMZ398" s="4"/>
      <c r="JNA398" s="4"/>
      <c r="JNB398" s="4"/>
      <c r="JNC398" s="4"/>
      <c r="JND398" s="4"/>
      <c r="JNE398" s="4"/>
      <c r="JNF398" s="4"/>
      <c r="JNG398" s="4"/>
      <c r="JNH398" s="4"/>
      <c r="JNI398" s="4"/>
      <c r="JNJ398" s="4"/>
      <c r="JNK398" s="4"/>
      <c r="JNL398" s="4"/>
      <c r="JNM398" s="4"/>
      <c r="JNN398" s="4"/>
      <c r="JNO398" s="4"/>
      <c r="JNP398" s="4"/>
      <c r="JNQ398" s="4"/>
      <c r="JNR398" s="4"/>
      <c r="JNS398" s="4"/>
      <c r="JNT398" s="4"/>
      <c r="JNU398" s="4"/>
      <c r="JNV398" s="4"/>
      <c r="JNW398" s="4"/>
      <c r="JNX398" s="4"/>
      <c r="JNY398" s="4"/>
      <c r="JNZ398" s="4"/>
      <c r="JOA398" s="4"/>
      <c r="JOB398" s="4"/>
      <c r="JOC398" s="4"/>
      <c r="JOD398" s="4"/>
      <c r="JOE398" s="4"/>
      <c r="JOF398" s="4"/>
      <c r="JOG398" s="4"/>
      <c r="JOH398" s="4"/>
      <c r="JOI398" s="4"/>
      <c r="JOJ398" s="4"/>
      <c r="JOK398" s="4"/>
      <c r="JOL398" s="4"/>
      <c r="JOM398" s="4"/>
      <c r="JON398" s="4"/>
      <c r="JOO398" s="4"/>
      <c r="JOP398" s="4"/>
      <c r="JOQ398" s="4"/>
      <c r="JOR398" s="4"/>
      <c r="JOS398" s="4"/>
      <c r="JOT398" s="4"/>
      <c r="JOU398" s="4"/>
      <c r="JOV398" s="4"/>
      <c r="JOW398" s="4"/>
      <c r="JOX398" s="4"/>
      <c r="JOY398" s="4"/>
      <c r="JOZ398" s="4"/>
      <c r="JPA398" s="4"/>
      <c r="JPB398" s="4"/>
      <c r="JPC398" s="4"/>
      <c r="JPD398" s="4"/>
      <c r="JPE398" s="4"/>
      <c r="JPF398" s="4"/>
      <c r="JPG398" s="4"/>
      <c r="JPH398" s="4"/>
      <c r="JPI398" s="4"/>
      <c r="JPJ398" s="4"/>
      <c r="JPK398" s="4"/>
      <c r="JPL398" s="4"/>
      <c r="JPM398" s="4"/>
      <c r="JPN398" s="4"/>
      <c r="JPO398" s="4"/>
      <c r="JPP398" s="4"/>
      <c r="JPQ398" s="4"/>
      <c r="JPR398" s="4"/>
      <c r="JPS398" s="4"/>
      <c r="JPT398" s="4"/>
      <c r="JPU398" s="4"/>
      <c r="JPV398" s="4"/>
      <c r="JPW398" s="4"/>
      <c r="JPX398" s="4"/>
      <c r="JPY398" s="4"/>
      <c r="JPZ398" s="4"/>
      <c r="JQA398" s="4"/>
      <c r="JQB398" s="4"/>
      <c r="JQC398" s="4"/>
      <c r="JQD398" s="4"/>
      <c r="JQE398" s="4"/>
      <c r="JQF398" s="4"/>
      <c r="JQG398" s="4"/>
      <c r="JQH398" s="4"/>
      <c r="JQI398" s="4"/>
      <c r="JQJ398" s="4"/>
      <c r="JQK398" s="4"/>
      <c r="JQL398" s="4"/>
      <c r="JQM398" s="4"/>
      <c r="JQN398" s="4"/>
      <c r="JQO398" s="4"/>
      <c r="JQP398" s="4"/>
      <c r="JQQ398" s="4"/>
      <c r="JQR398" s="4"/>
      <c r="JQS398" s="4"/>
      <c r="JQT398" s="4"/>
      <c r="JQU398" s="4"/>
      <c r="JQV398" s="4"/>
      <c r="JQW398" s="4"/>
      <c r="JQX398" s="4"/>
      <c r="JQY398" s="4"/>
      <c r="JQZ398" s="4"/>
      <c r="JRA398" s="4"/>
      <c r="JRB398" s="4"/>
      <c r="JRC398" s="4"/>
      <c r="JRD398" s="4"/>
      <c r="JRE398" s="4"/>
      <c r="JRF398" s="4"/>
      <c r="JRG398" s="4"/>
      <c r="JRH398" s="4"/>
      <c r="JRI398" s="4"/>
      <c r="JRJ398" s="4"/>
      <c r="JRK398" s="4"/>
      <c r="JRL398" s="4"/>
      <c r="JRM398" s="4"/>
      <c r="JRN398" s="4"/>
      <c r="JRO398" s="4"/>
      <c r="JRP398" s="4"/>
      <c r="JRQ398" s="4"/>
      <c r="JRR398" s="4"/>
      <c r="JRS398" s="4"/>
      <c r="JRT398" s="4"/>
      <c r="JRU398" s="4"/>
      <c r="JRV398" s="4"/>
      <c r="JRW398" s="4"/>
      <c r="JRX398" s="4"/>
      <c r="JRY398" s="4"/>
      <c r="JRZ398" s="4"/>
      <c r="JSA398" s="4"/>
      <c r="JSB398" s="4"/>
      <c r="JSC398" s="4"/>
      <c r="JSD398" s="4"/>
      <c r="JSE398" s="4"/>
      <c r="JSF398" s="4"/>
      <c r="JSG398" s="4"/>
      <c r="JSH398" s="4"/>
      <c r="JSI398" s="4"/>
      <c r="JSJ398" s="4"/>
      <c r="JSK398" s="4"/>
      <c r="JSL398" s="4"/>
      <c r="JSM398" s="4"/>
      <c r="JSN398" s="4"/>
      <c r="JSO398" s="4"/>
      <c r="JSP398" s="4"/>
      <c r="JSQ398" s="4"/>
      <c r="JSR398" s="4"/>
      <c r="JSS398" s="4"/>
      <c r="JST398" s="4"/>
      <c r="JSU398" s="4"/>
      <c r="JSV398" s="4"/>
      <c r="JSW398" s="4"/>
      <c r="JSX398" s="4"/>
      <c r="JSY398" s="4"/>
      <c r="JSZ398" s="4"/>
      <c r="JTA398" s="4"/>
      <c r="JTB398" s="4"/>
      <c r="JTC398" s="4"/>
      <c r="JTD398" s="4"/>
      <c r="JTE398" s="4"/>
      <c r="JTF398" s="4"/>
      <c r="JTG398" s="4"/>
      <c r="JTH398" s="4"/>
      <c r="JTI398" s="4"/>
      <c r="JTJ398" s="4"/>
      <c r="JTK398" s="4"/>
      <c r="JTL398" s="4"/>
      <c r="JTM398" s="4"/>
      <c r="JTN398" s="4"/>
      <c r="JTO398" s="4"/>
      <c r="JTP398" s="4"/>
      <c r="JTQ398" s="4"/>
      <c r="JTR398" s="4"/>
      <c r="JTS398" s="4"/>
      <c r="JTT398" s="4"/>
      <c r="JTU398" s="4"/>
      <c r="JTV398" s="4"/>
      <c r="JTW398" s="4"/>
      <c r="JTX398" s="4"/>
      <c r="JTY398" s="4"/>
      <c r="JTZ398" s="4"/>
      <c r="JUA398" s="4"/>
      <c r="JUB398" s="4"/>
      <c r="JUC398" s="4"/>
      <c r="JUD398" s="4"/>
      <c r="JUE398" s="4"/>
      <c r="JUF398" s="4"/>
      <c r="JUG398" s="4"/>
      <c r="JUH398" s="4"/>
      <c r="JUI398" s="4"/>
      <c r="JUJ398" s="4"/>
      <c r="JUK398" s="4"/>
      <c r="JUL398" s="4"/>
      <c r="JUM398" s="4"/>
      <c r="JUN398" s="4"/>
      <c r="JUO398" s="4"/>
      <c r="JUP398" s="4"/>
      <c r="JUQ398" s="4"/>
      <c r="JUR398" s="4"/>
      <c r="JUS398" s="4"/>
      <c r="JUT398" s="4"/>
      <c r="JUU398" s="4"/>
      <c r="JUV398" s="4"/>
      <c r="JUW398" s="4"/>
      <c r="JUX398" s="4"/>
      <c r="JUY398" s="4"/>
      <c r="JUZ398" s="4"/>
      <c r="JVA398" s="4"/>
      <c r="JVB398" s="4"/>
      <c r="JVC398" s="4"/>
      <c r="JVD398" s="4"/>
      <c r="JVE398" s="4"/>
      <c r="JVF398" s="4"/>
      <c r="JVG398" s="4"/>
      <c r="JVH398" s="4"/>
      <c r="JVI398" s="4"/>
      <c r="JVJ398" s="4"/>
      <c r="JVK398" s="4"/>
      <c r="JVL398" s="4"/>
      <c r="JVM398" s="4"/>
      <c r="JVN398" s="4"/>
      <c r="JVO398" s="4"/>
      <c r="JVP398" s="4"/>
      <c r="JVQ398" s="4"/>
      <c r="JVR398" s="4"/>
      <c r="JVS398" s="4"/>
      <c r="JVT398" s="4"/>
      <c r="JVU398" s="4"/>
      <c r="JVV398" s="4"/>
      <c r="JVW398" s="4"/>
      <c r="JVX398" s="4"/>
      <c r="JVY398" s="4"/>
      <c r="JVZ398" s="4"/>
      <c r="JWA398" s="4"/>
      <c r="JWB398" s="4"/>
      <c r="JWC398" s="4"/>
      <c r="JWD398" s="4"/>
      <c r="JWE398" s="4"/>
      <c r="JWF398" s="4"/>
      <c r="JWG398" s="4"/>
      <c r="JWH398" s="4"/>
      <c r="JWI398" s="4"/>
      <c r="JWJ398" s="4"/>
      <c r="JWK398" s="4"/>
      <c r="JWL398" s="4"/>
      <c r="JWM398" s="4"/>
      <c r="JWN398" s="4"/>
      <c r="JWO398" s="4"/>
      <c r="JWP398" s="4"/>
      <c r="JWQ398" s="4"/>
      <c r="JWR398" s="4"/>
      <c r="JWS398" s="4"/>
      <c r="JWT398" s="4"/>
      <c r="JWU398" s="4"/>
      <c r="JWV398" s="4"/>
      <c r="JWW398" s="4"/>
      <c r="JWX398" s="4"/>
      <c r="JWY398" s="4"/>
      <c r="JWZ398" s="4"/>
      <c r="JXA398" s="4"/>
      <c r="JXB398" s="4"/>
      <c r="JXC398" s="4"/>
      <c r="JXD398" s="4"/>
      <c r="JXE398" s="4"/>
      <c r="JXF398" s="4"/>
      <c r="JXG398" s="4"/>
      <c r="JXH398" s="4"/>
      <c r="JXI398" s="4"/>
      <c r="JXJ398" s="4"/>
      <c r="JXK398" s="4"/>
      <c r="JXL398" s="4"/>
      <c r="JXM398" s="4"/>
      <c r="JXN398" s="4"/>
      <c r="JXO398" s="4"/>
      <c r="JXP398" s="4"/>
      <c r="JXQ398" s="4"/>
      <c r="JXR398" s="4"/>
      <c r="JXS398" s="4"/>
      <c r="JXT398" s="4"/>
      <c r="JXU398" s="4"/>
      <c r="JXV398" s="4"/>
      <c r="JXW398" s="4"/>
      <c r="JXX398" s="4"/>
      <c r="JXY398" s="4"/>
      <c r="JXZ398" s="4"/>
      <c r="JYA398" s="4"/>
      <c r="JYB398" s="4"/>
      <c r="JYC398" s="4"/>
      <c r="JYD398" s="4"/>
      <c r="JYE398" s="4"/>
      <c r="JYF398" s="4"/>
      <c r="JYG398" s="4"/>
      <c r="JYH398" s="4"/>
      <c r="JYI398" s="4"/>
      <c r="JYJ398" s="4"/>
      <c r="JYK398" s="4"/>
      <c r="JYL398" s="4"/>
      <c r="JYM398" s="4"/>
      <c r="JYN398" s="4"/>
      <c r="JYO398" s="4"/>
      <c r="JYP398" s="4"/>
      <c r="JYQ398" s="4"/>
      <c r="JYR398" s="4"/>
      <c r="JYS398" s="4"/>
      <c r="JYT398" s="4"/>
      <c r="JYU398" s="4"/>
      <c r="JYV398" s="4"/>
      <c r="JYW398" s="4"/>
      <c r="JYX398" s="4"/>
      <c r="JYY398" s="4"/>
      <c r="JYZ398" s="4"/>
      <c r="JZA398" s="4"/>
      <c r="JZB398" s="4"/>
      <c r="JZC398" s="4"/>
      <c r="JZD398" s="4"/>
      <c r="JZE398" s="4"/>
      <c r="JZF398" s="4"/>
      <c r="JZG398" s="4"/>
      <c r="JZH398" s="4"/>
      <c r="JZI398" s="4"/>
      <c r="JZJ398" s="4"/>
      <c r="JZK398" s="4"/>
      <c r="JZL398" s="4"/>
      <c r="JZM398" s="4"/>
      <c r="JZN398" s="4"/>
      <c r="JZO398" s="4"/>
      <c r="JZP398" s="4"/>
      <c r="JZQ398" s="4"/>
      <c r="JZR398" s="4"/>
      <c r="JZS398" s="4"/>
      <c r="JZT398" s="4"/>
      <c r="JZU398" s="4"/>
      <c r="JZV398" s="4"/>
      <c r="JZW398" s="4"/>
      <c r="JZX398" s="4"/>
      <c r="JZY398" s="4"/>
      <c r="JZZ398" s="4"/>
      <c r="KAA398" s="4"/>
      <c r="KAB398" s="4"/>
      <c r="KAC398" s="4"/>
      <c r="KAD398" s="4"/>
      <c r="KAE398" s="4"/>
      <c r="KAF398" s="4"/>
      <c r="KAG398" s="4"/>
      <c r="KAH398" s="4"/>
      <c r="KAI398" s="4"/>
      <c r="KAJ398" s="4"/>
      <c r="KAK398" s="4"/>
      <c r="KAL398" s="4"/>
      <c r="KAM398" s="4"/>
      <c r="KAN398" s="4"/>
      <c r="KAO398" s="4"/>
      <c r="KAP398" s="4"/>
      <c r="KAQ398" s="4"/>
      <c r="KAR398" s="4"/>
      <c r="KAS398" s="4"/>
      <c r="KAT398" s="4"/>
      <c r="KAU398" s="4"/>
      <c r="KAV398" s="4"/>
      <c r="KAW398" s="4"/>
      <c r="KAX398" s="4"/>
      <c r="KAY398" s="4"/>
      <c r="KAZ398" s="4"/>
      <c r="KBA398" s="4"/>
      <c r="KBB398" s="4"/>
      <c r="KBC398" s="4"/>
      <c r="KBD398" s="4"/>
      <c r="KBE398" s="4"/>
      <c r="KBF398" s="4"/>
      <c r="KBG398" s="4"/>
      <c r="KBH398" s="4"/>
      <c r="KBI398" s="4"/>
      <c r="KBJ398" s="4"/>
      <c r="KBK398" s="4"/>
      <c r="KBL398" s="4"/>
      <c r="KBM398" s="4"/>
      <c r="KBN398" s="4"/>
      <c r="KBO398" s="4"/>
      <c r="KBP398" s="4"/>
      <c r="KBQ398" s="4"/>
      <c r="KBR398" s="4"/>
      <c r="KBS398" s="4"/>
      <c r="KBT398" s="4"/>
      <c r="KBU398" s="4"/>
      <c r="KBV398" s="4"/>
      <c r="KBW398" s="4"/>
      <c r="KBX398" s="4"/>
      <c r="KBY398" s="4"/>
      <c r="KBZ398" s="4"/>
      <c r="KCA398" s="4"/>
      <c r="KCB398" s="4"/>
      <c r="KCC398" s="4"/>
      <c r="KCD398" s="4"/>
      <c r="KCE398" s="4"/>
      <c r="KCF398" s="4"/>
      <c r="KCG398" s="4"/>
      <c r="KCH398" s="4"/>
      <c r="KCI398" s="4"/>
      <c r="KCJ398" s="4"/>
      <c r="KCK398" s="4"/>
      <c r="KCL398" s="4"/>
      <c r="KCM398" s="4"/>
      <c r="KCN398" s="4"/>
      <c r="KCO398" s="4"/>
      <c r="KCP398" s="4"/>
      <c r="KCQ398" s="4"/>
      <c r="KCR398" s="4"/>
      <c r="KCS398" s="4"/>
      <c r="KCT398" s="4"/>
      <c r="KCU398" s="4"/>
      <c r="KCV398" s="4"/>
      <c r="KCW398" s="4"/>
      <c r="KCX398" s="4"/>
      <c r="KCY398" s="4"/>
      <c r="KCZ398" s="4"/>
      <c r="KDA398" s="4"/>
      <c r="KDB398" s="4"/>
      <c r="KDC398" s="4"/>
      <c r="KDD398" s="4"/>
      <c r="KDE398" s="4"/>
      <c r="KDF398" s="4"/>
      <c r="KDG398" s="4"/>
      <c r="KDH398" s="4"/>
      <c r="KDI398" s="4"/>
      <c r="KDJ398" s="4"/>
      <c r="KDK398" s="4"/>
      <c r="KDL398" s="4"/>
      <c r="KDM398" s="4"/>
      <c r="KDN398" s="4"/>
      <c r="KDO398" s="4"/>
      <c r="KDP398" s="4"/>
      <c r="KDQ398" s="4"/>
      <c r="KDR398" s="4"/>
      <c r="KDS398" s="4"/>
      <c r="KDT398" s="4"/>
      <c r="KDU398" s="4"/>
      <c r="KDV398" s="4"/>
      <c r="KDW398" s="4"/>
      <c r="KDX398" s="4"/>
      <c r="KDY398" s="4"/>
      <c r="KDZ398" s="4"/>
      <c r="KEA398" s="4"/>
      <c r="KEB398" s="4"/>
      <c r="KEC398" s="4"/>
      <c r="KED398" s="4"/>
      <c r="KEE398" s="4"/>
      <c r="KEF398" s="4"/>
      <c r="KEG398" s="4"/>
      <c r="KEH398" s="4"/>
      <c r="KEI398" s="4"/>
      <c r="KEJ398" s="4"/>
      <c r="KEK398" s="4"/>
      <c r="KEL398" s="4"/>
      <c r="KEM398" s="4"/>
      <c r="KEN398" s="4"/>
      <c r="KEO398" s="4"/>
      <c r="KEP398" s="4"/>
      <c r="KEQ398" s="4"/>
      <c r="KER398" s="4"/>
      <c r="KES398" s="4"/>
      <c r="KET398" s="4"/>
      <c r="KEU398" s="4"/>
      <c r="KEV398" s="4"/>
      <c r="KEW398" s="4"/>
      <c r="KEX398" s="4"/>
      <c r="KEY398" s="4"/>
      <c r="KEZ398" s="4"/>
      <c r="KFA398" s="4"/>
      <c r="KFB398" s="4"/>
      <c r="KFC398" s="4"/>
      <c r="KFD398" s="4"/>
      <c r="KFE398" s="4"/>
      <c r="KFF398" s="4"/>
      <c r="KFG398" s="4"/>
      <c r="KFH398" s="4"/>
      <c r="KFI398" s="4"/>
      <c r="KFJ398" s="4"/>
      <c r="KFK398" s="4"/>
      <c r="KFL398" s="4"/>
      <c r="KFM398" s="4"/>
      <c r="KFN398" s="4"/>
      <c r="KFO398" s="4"/>
      <c r="KFP398" s="4"/>
      <c r="KFQ398" s="4"/>
      <c r="KFR398" s="4"/>
      <c r="KFS398" s="4"/>
      <c r="KFT398" s="4"/>
      <c r="KFU398" s="4"/>
      <c r="KFV398" s="4"/>
      <c r="KFW398" s="4"/>
      <c r="KFX398" s="4"/>
      <c r="KFY398" s="4"/>
      <c r="KFZ398" s="4"/>
      <c r="KGA398" s="4"/>
      <c r="KGB398" s="4"/>
      <c r="KGC398" s="4"/>
      <c r="KGD398" s="4"/>
      <c r="KGE398" s="4"/>
      <c r="KGF398" s="4"/>
      <c r="KGG398" s="4"/>
      <c r="KGH398" s="4"/>
      <c r="KGI398" s="4"/>
      <c r="KGJ398" s="4"/>
      <c r="KGK398" s="4"/>
      <c r="KGL398" s="4"/>
      <c r="KGM398" s="4"/>
      <c r="KGN398" s="4"/>
      <c r="KGO398" s="4"/>
      <c r="KGP398" s="4"/>
      <c r="KGQ398" s="4"/>
      <c r="KGR398" s="4"/>
      <c r="KGS398" s="4"/>
      <c r="KGT398" s="4"/>
      <c r="KGU398" s="4"/>
      <c r="KGV398" s="4"/>
      <c r="KGW398" s="4"/>
      <c r="KGX398" s="4"/>
      <c r="KGY398" s="4"/>
      <c r="KGZ398" s="4"/>
      <c r="KHA398" s="4"/>
      <c r="KHB398" s="4"/>
      <c r="KHC398" s="4"/>
      <c r="KHD398" s="4"/>
      <c r="KHE398" s="4"/>
      <c r="KHF398" s="4"/>
      <c r="KHG398" s="4"/>
      <c r="KHH398" s="4"/>
      <c r="KHI398" s="4"/>
      <c r="KHJ398" s="4"/>
      <c r="KHK398" s="4"/>
      <c r="KHL398" s="4"/>
      <c r="KHM398" s="4"/>
      <c r="KHN398" s="4"/>
      <c r="KHO398" s="4"/>
      <c r="KHP398" s="4"/>
      <c r="KHQ398" s="4"/>
      <c r="KHR398" s="4"/>
      <c r="KHS398" s="4"/>
      <c r="KHT398" s="4"/>
      <c r="KHU398" s="4"/>
      <c r="KHV398" s="4"/>
      <c r="KHW398" s="4"/>
      <c r="KHX398" s="4"/>
      <c r="KHY398" s="4"/>
      <c r="KHZ398" s="4"/>
      <c r="KIA398" s="4"/>
      <c r="KIB398" s="4"/>
      <c r="KIC398" s="4"/>
      <c r="KID398" s="4"/>
      <c r="KIE398" s="4"/>
      <c r="KIF398" s="4"/>
      <c r="KIG398" s="4"/>
      <c r="KIH398" s="4"/>
      <c r="KII398" s="4"/>
      <c r="KIJ398" s="4"/>
      <c r="KIK398" s="4"/>
      <c r="KIL398" s="4"/>
      <c r="KIM398" s="4"/>
      <c r="KIN398" s="4"/>
      <c r="KIO398" s="4"/>
      <c r="KIP398" s="4"/>
      <c r="KIQ398" s="4"/>
      <c r="KIR398" s="4"/>
      <c r="KIS398" s="4"/>
      <c r="KIT398" s="4"/>
      <c r="KIU398" s="4"/>
      <c r="KIV398" s="4"/>
      <c r="KIW398" s="4"/>
      <c r="KIX398" s="4"/>
      <c r="KIY398" s="4"/>
      <c r="KIZ398" s="4"/>
      <c r="KJA398" s="4"/>
      <c r="KJB398" s="4"/>
      <c r="KJC398" s="4"/>
      <c r="KJD398" s="4"/>
      <c r="KJE398" s="4"/>
      <c r="KJF398" s="4"/>
      <c r="KJG398" s="4"/>
      <c r="KJH398" s="4"/>
      <c r="KJI398" s="4"/>
      <c r="KJJ398" s="4"/>
      <c r="KJK398" s="4"/>
      <c r="KJL398" s="4"/>
      <c r="KJM398" s="4"/>
      <c r="KJN398" s="4"/>
      <c r="KJO398" s="4"/>
      <c r="KJP398" s="4"/>
      <c r="KJQ398" s="4"/>
      <c r="KJR398" s="4"/>
      <c r="KJS398" s="4"/>
      <c r="KJT398" s="4"/>
      <c r="KJU398" s="4"/>
      <c r="KJV398" s="4"/>
      <c r="KJW398" s="4"/>
      <c r="KJX398" s="4"/>
      <c r="KJY398" s="4"/>
      <c r="KJZ398" s="4"/>
      <c r="KKA398" s="4"/>
      <c r="KKB398" s="4"/>
      <c r="KKC398" s="4"/>
      <c r="KKD398" s="4"/>
      <c r="KKE398" s="4"/>
      <c r="KKF398" s="4"/>
      <c r="KKG398" s="4"/>
      <c r="KKH398" s="4"/>
      <c r="KKI398" s="4"/>
      <c r="KKJ398" s="4"/>
      <c r="KKK398" s="4"/>
      <c r="KKL398" s="4"/>
      <c r="KKM398" s="4"/>
      <c r="KKN398" s="4"/>
      <c r="KKO398" s="4"/>
      <c r="KKP398" s="4"/>
      <c r="KKQ398" s="4"/>
      <c r="KKR398" s="4"/>
      <c r="KKS398" s="4"/>
      <c r="KKT398" s="4"/>
      <c r="KKU398" s="4"/>
      <c r="KKV398" s="4"/>
      <c r="KKW398" s="4"/>
      <c r="KKX398" s="4"/>
      <c r="KKY398" s="4"/>
      <c r="KKZ398" s="4"/>
      <c r="KLA398" s="4"/>
      <c r="KLB398" s="4"/>
      <c r="KLC398" s="4"/>
      <c r="KLD398" s="4"/>
      <c r="KLE398" s="4"/>
      <c r="KLF398" s="4"/>
      <c r="KLG398" s="4"/>
      <c r="KLH398" s="4"/>
      <c r="KLI398" s="4"/>
      <c r="KLJ398" s="4"/>
      <c r="KLK398" s="4"/>
      <c r="KLL398" s="4"/>
      <c r="KLM398" s="4"/>
      <c r="KLN398" s="4"/>
      <c r="KLO398" s="4"/>
      <c r="KLP398" s="4"/>
      <c r="KLQ398" s="4"/>
      <c r="KLR398" s="4"/>
      <c r="KLS398" s="4"/>
      <c r="KLT398" s="4"/>
      <c r="KLU398" s="4"/>
      <c r="KLV398" s="4"/>
      <c r="KLW398" s="4"/>
      <c r="KLX398" s="4"/>
      <c r="KLY398" s="4"/>
      <c r="KLZ398" s="4"/>
      <c r="KMA398" s="4"/>
      <c r="KMB398" s="4"/>
      <c r="KMC398" s="4"/>
      <c r="KMD398" s="4"/>
      <c r="KME398" s="4"/>
      <c r="KMF398" s="4"/>
      <c r="KMG398" s="4"/>
      <c r="KMH398" s="4"/>
      <c r="KMI398" s="4"/>
      <c r="KMJ398" s="4"/>
      <c r="KMK398" s="4"/>
      <c r="KML398" s="4"/>
      <c r="KMM398" s="4"/>
      <c r="KMN398" s="4"/>
      <c r="KMO398" s="4"/>
      <c r="KMP398" s="4"/>
      <c r="KMQ398" s="4"/>
      <c r="KMR398" s="4"/>
      <c r="KMS398" s="4"/>
      <c r="KMT398" s="4"/>
      <c r="KMU398" s="4"/>
      <c r="KMV398" s="4"/>
      <c r="KMW398" s="4"/>
      <c r="KMX398" s="4"/>
      <c r="KMY398" s="4"/>
      <c r="KMZ398" s="4"/>
      <c r="KNA398" s="4"/>
      <c r="KNB398" s="4"/>
      <c r="KNC398" s="4"/>
      <c r="KND398" s="4"/>
      <c r="KNE398" s="4"/>
      <c r="KNF398" s="4"/>
      <c r="KNG398" s="4"/>
      <c r="KNH398" s="4"/>
      <c r="KNI398" s="4"/>
      <c r="KNJ398" s="4"/>
      <c r="KNK398" s="4"/>
      <c r="KNL398" s="4"/>
      <c r="KNM398" s="4"/>
      <c r="KNN398" s="4"/>
      <c r="KNO398" s="4"/>
      <c r="KNP398" s="4"/>
      <c r="KNQ398" s="4"/>
      <c r="KNR398" s="4"/>
      <c r="KNS398" s="4"/>
      <c r="KNT398" s="4"/>
      <c r="KNU398" s="4"/>
      <c r="KNV398" s="4"/>
      <c r="KNW398" s="4"/>
      <c r="KNX398" s="4"/>
      <c r="KNY398" s="4"/>
      <c r="KNZ398" s="4"/>
      <c r="KOA398" s="4"/>
      <c r="KOB398" s="4"/>
      <c r="KOC398" s="4"/>
      <c r="KOD398" s="4"/>
      <c r="KOE398" s="4"/>
      <c r="KOF398" s="4"/>
      <c r="KOG398" s="4"/>
      <c r="KOH398" s="4"/>
      <c r="KOI398" s="4"/>
      <c r="KOJ398" s="4"/>
      <c r="KOK398" s="4"/>
      <c r="KOL398" s="4"/>
      <c r="KOM398" s="4"/>
      <c r="KON398" s="4"/>
      <c r="KOO398" s="4"/>
      <c r="KOP398" s="4"/>
      <c r="KOQ398" s="4"/>
      <c r="KOR398" s="4"/>
      <c r="KOS398" s="4"/>
      <c r="KOT398" s="4"/>
      <c r="KOU398" s="4"/>
      <c r="KOV398" s="4"/>
      <c r="KOW398" s="4"/>
      <c r="KOX398" s="4"/>
      <c r="KOY398" s="4"/>
      <c r="KOZ398" s="4"/>
      <c r="KPA398" s="4"/>
      <c r="KPB398" s="4"/>
      <c r="KPC398" s="4"/>
      <c r="KPD398" s="4"/>
      <c r="KPE398" s="4"/>
      <c r="KPF398" s="4"/>
      <c r="KPG398" s="4"/>
      <c r="KPH398" s="4"/>
      <c r="KPI398" s="4"/>
      <c r="KPJ398" s="4"/>
      <c r="KPK398" s="4"/>
      <c r="KPL398" s="4"/>
      <c r="KPM398" s="4"/>
      <c r="KPN398" s="4"/>
      <c r="KPO398" s="4"/>
      <c r="KPP398" s="4"/>
      <c r="KPQ398" s="4"/>
      <c r="KPR398" s="4"/>
      <c r="KPS398" s="4"/>
      <c r="KPT398" s="4"/>
      <c r="KPU398" s="4"/>
      <c r="KPV398" s="4"/>
      <c r="KPW398" s="4"/>
      <c r="KPX398" s="4"/>
      <c r="KPY398" s="4"/>
      <c r="KPZ398" s="4"/>
      <c r="KQA398" s="4"/>
      <c r="KQB398" s="4"/>
      <c r="KQC398" s="4"/>
      <c r="KQD398" s="4"/>
      <c r="KQE398" s="4"/>
      <c r="KQF398" s="4"/>
      <c r="KQG398" s="4"/>
      <c r="KQH398" s="4"/>
      <c r="KQI398" s="4"/>
      <c r="KQJ398" s="4"/>
      <c r="KQK398" s="4"/>
      <c r="KQL398" s="4"/>
      <c r="KQM398" s="4"/>
      <c r="KQN398" s="4"/>
      <c r="KQO398" s="4"/>
      <c r="KQP398" s="4"/>
      <c r="KQQ398" s="4"/>
      <c r="KQR398" s="4"/>
      <c r="KQS398" s="4"/>
      <c r="KQT398" s="4"/>
      <c r="KQU398" s="4"/>
      <c r="KQV398" s="4"/>
      <c r="KQW398" s="4"/>
      <c r="KQX398" s="4"/>
      <c r="KQY398" s="4"/>
      <c r="KQZ398" s="4"/>
      <c r="KRA398" s="4"/>
      <c r="KRB398" s="4"/>
      <c r="KRC398" s="4"/>
      <c r="KRD398" s="4"/>
      <c r="KRE398" s="4"/>
      <c r="KRF398" s="4"/>
      <c r="KRG398" s="4"/>
      <c r="KRH398" s="4"/>
      <c r="KRI398" s="4"/>
      <c r="KRJ398" s="4"/>
      <c r="KRK398" s="4"/>
      <c r="KRL398" s="4"/>
      <c r="KRM398" s="4"/>
      <c r="KRN398" s="4"/>
      <c r="KRO398" s="4"/>
      <c r="KRP398" s="4"/>
      <c r="KRQ398" s="4"/>
      <c r="KRR398" s="4"/>
      <c r="KRS398" s="4"/>
      <c r="KRT398" s="4"/>
      <c r="KRU398" s="4"/>
      <c r="KRV398" s="4"/>
      <c r="KRW398" s="4"/>
      <c r="KRX398" s="4"/>
      <c r="KRY398" s="4"/>
      <c r="KRZ398" s="4"/>
      <c r="KSA398" s="4"/>
      <c r="KSB398" s="4"/>
      <c r="KSC398" s="4"/>
      <c r="KSD398" s="4"/>
      <c r="KSE398" s="4"/>
      <c r="KSF398" s="4"/>
      <c r="KSG398" s="4"/>
      <c r="KSH398" s="4"/>
      <c r="KSI398" s="4"/>
      <c r="KSJ398" s="4"/>
      <c r="KSK398" s="4"/>
      <c r="KSL398" s="4"/>
      <c r="KSM398" s="4"/>
      <c r="KSN398" s="4"/>
      <c r="KSO398" s="4"/>
      <c r="KSP398" s="4"/>
      <c r="KSQ398" s="4"/>
      <c r="KSR398" s="4"/>
      <c r="KSS398" s="4"/>
      <c r="KST398" s="4"/>
      <c r="KSU398" s="4"/>
      <c r="KSV398" s="4"/>
      <c r="KSW398" s="4"/>
      <c r="KSX398" s="4"/>
      <c r="KSY398" s="4"/>
      <c r="KSZ398" s="4"/>
      <c r="KTA398" s="4"/>
      <c r="KTB398" s="4"/>
      <c r="KTC398" s="4"/>
      <c r="KTD398" s="4"/>
      <c r="KTE398" s="4"/>
      <c r="KTF398" s="4"/>
      <c r="KTG398" s="4"/>
      <c r="KTH398" s="4"/>
      <c r="KTI398" s="4"/>
      <c r="KTJ398" s="4"/>
      <c r="KTK398" s="4"/>
      <c r="KTL398" s="4"/>
      <c r="KTM398" s="4"/>
      <c r="KTN398" s="4"/>
      <c r="KTO398" s="4"/>
      <c r="KTP398" s="4"/>
      <c r="KTQ398" s="4"/>
      <c r="KTR398" s="4"/>
      <c r="KTS398" s="4"/>
      <c r="KTT398" s="4"/>
      <c r="KTU398" s="4"/>
      <c r="KTV398" s="4"/>
      <c r="KTW398" s="4"/>
      <c r="KTX398" s="4"/>
      <c r="KTY398" s="4"/>
      <c r="KTZ398" s="4"/>
      <c r="KUA398" s="4"/>
      <c r="KUB398" s="4"/>
      <c r="KUC398" s="4"/>
      <c r="KUD398" s="4"/>
      <c r="KUE398" s="4"/>
      <c r="KUF398" s="4"/>
      <c r="KUG398" s="4"/>
      <c r="KUH398" s="4"/>
      <c r="KUI398" s="4"/>
      <c r="KUJ398" s="4"/>
      <c r="KUK398" s="4"/>
      <c r="KUL398" s="4"/>
      <c r="KUM398" s="4"/>
      <c r="KUN398" s="4"/>
      <c r="KUO398" s="4"/>
      <c r="KUP398" s="4"/>
      <c r="KUQ398" s="4"/>
      <c r="KUR398" s="4"/>
      <c r="KUS398" s="4"/>
      <c r="KUT398" s="4"/>
      <c r="KUU398" s="4"/>
      <c r="KUV398" s="4"/>
      <c r="KUW398" s="4"/>
      <c r="KUX398" s="4"/>
      <c r="KUY398" s="4"/>
      <c r="KUZ398" s="4"/>
      <c r="KVA398" s="4"/>
      <c r="KVB398" s="4"/>
      <c r="KVC398" s="4"/>
      <c r="KVD398" s="4"/>
      <c r="KVE398" s="4"/>
      <c r="KVF398" s="4"/>
      <c r="KVG398" s="4"/>
      <c r="KVH398" s="4"/>
      <c r="KVI398" s="4"/>
      <c r="KVJ398" s="4"/>
      <c r="KVK398" s="4"/>
      <c r="KVL398" s="4"/>
      <c r="KVM398" s="4"/>
      <c r="KVN398" s="4"/>
      <c r="KVO398" s="4"/>
      <c r="KVP398" s="4"/>
      <c r="KVQ398" s="4"/>
      <c r="KVR398" s="4"/>
      <c r="KVS398" s="4"/>
      <c r="KVT398" s="4"/>
      <c r="KVU398" s="4"/>
      <c r="KVV398" s="4"/>
      <c r="KVW398" s="4"/>
      <c r="KVX398" s="4"/>
      <c r="KVY398" s="4"/>
      <c r="KVZ398" s="4"/>
      <c r="KWA398" s="4"/>
      <c r="KWB398" s="4"/>
      <c r="KWC398" s="4"/>
      <c r="KWD398" s="4"/>
      <c r="KWE398" s="4"/>
      <c r="KWF398" s="4"/>
      <c r="KWG398" s="4"/>
      <c r="KWH398" s="4"/>
      <c r="KWI398" s="4"/>
      <c r="KWJ398" s="4"/>
      <c r="KWK398" s="4"/>
      <c r="KWL398" s="4"/>
      <c r="KWM398" s="4"/>
      <c r="KWN398" s="4"/>
      <c r="KWO398" s="4"/>
      <c r="KWP398" s="4"/>
      <c r="KWQ398" s="4"/>
      <c r="KWR398" s="4"/>
      <c r="KWS398" s="4"/>
      <c r="KWT398" s="4"/>
      <c r="KWU398" s="4"/>
      <c r="KWV398" s="4"/>
      <c r="KWW398" s="4"/>
      <c r="KWX398" s="4"/>
      <c r="KWY398" s="4"/>
      <c r="KWZ398" s="4"/>
      <c r="KXA398" s="4"/>
      <c r="KXB398" s="4"/>
      <c r="KXC398" s="4"/>
      <c r="KXD398" s="4"/>
      <c r="KXE398" s="4"/>
      <c r="KXF398" s="4"/>
      <c r="KXG398" s="4"/>
      <c r="KXH398" s="4"/>
      <c r="KXI398" s="4"/>
      <c r="KXJ398" s="4"/>
      <c r="KXK398" s="4"/>
      <c r="KXL398" s="4"/>
      <c r="KXM398" s="4"/>
      <c r="KXN398" s="4"/>
      <c r="KXO398" s="4"/>
      <c r="KXP398" s="4"/>
      <c r="KXQ398" s="4"/>
      <c r="KXR398" s="4"/>
      <c r="KXS398" s="4"/>
      <c r="KXT398" s="4"/>
      <c r="KXU398" s="4"/>
      <c r="KXV398" s="4"/>
      <c r="KXW398" s="4"/>
      <c r="KXX398" s="4"/>
      <c r="KXY398" s="4"/>
      <c r="KXZ398" s="4"/>
      <c r="KYA398" s="4"/>
      <c r="KYB398" s="4"/>
      <c r="KYC398" s="4"/>
      <c r="KYD398" s="4"/>
      <c r="KYE398" s="4"/>
      <c r="KYF398" s="4"/>
      <c r="KYG398" s="4"/>
      <c r="KYH398" s="4"/>
      <c r="KYI398" s="4"/>
      <c r="KYJ398" s="4"/>
      <c r="KYK398" s="4"/>
      <c r="KYL398" s="4"/>
      <c r="KYM398" s="4"/>
      <c r="KYN398" s="4"/>
      <c r="KYO398" s="4"/>
      <c r="KYP398" s="4"/>
      <c r="KYQ398" s="4"/>
      <c r="KYR398" s="4"/>
      <c r="KYS398" s="4"/>
      <c r="KYT398" s="4"/>
      <c r="KYU398" s="4"/>
      <c r="KYV398" s="4"/>
      <c r="KYW398" s="4"/>
      <c r="KYX398" s="4"/>
      <c r="KYY398" s="4"/>
      <c r="KYZ398" s="4"/>
      <c r="KZA398" s="4"/>
      <c r="KZB398" s="4"/>
      <c r="KZC398" s="4"/>
      <c r="KZD398" s="4"/>
      <c r="KZE398" s="4"/>
      <c r="KZF398" s="4"/>
      <c r="KZG398" s="4"/>
      <c r="KZH398" s="4"/>
      <c r="KZI398" s="4"/>
      <c r="KZJ398" s="4"/>
      <c r="KZK398" s="4"/>
      <c r="KZL398" s="4"/>
      <c r="KZM398" s="4"/>
      <c r="KZN398" s="4"/>
      <c r="KZO398" s="4"/>
      <c r="KZP398" s="4"/>
      <c r="KZQ398" s="4"/>
      <c r="KZR398" s="4"/>
      <c r="KZS398" s="4"/>
      <c r="KZT398" s="4"/>
      <c r="KZU398" s="4"/>
      <c r="KZV398" s="4"/>
      <c r="KZW398" s="4"/>
      <c r="KZX398" s="4"/>
      <c r="KZY398" s="4"/>
      <c r="KZZ398" s="4"/>
      <c r="LAA398" s="4"/>
      <c r="LAB398" s="4"/>
      <c r="LAC398" s="4"/>
      <c r="LAD398" s="4"/>
      <c r="LAE398" s="4"/>
      <c r="LAF398" s="4"/>
      <c r="LAG398" s="4"/>
      <c r="LAH398" s="4"/>
      <c r="LAI398" s="4"/>
      <c r="LAJ398" s="4"/>
      <c r="LAK398" s="4"/>
      <c r="LAL398" s="4"/>
      <c r="LAM398" s="4"/>
      <c r="LAN398" s="4"/>
      <c r="LAO398" s="4"/>
      <c r="LAP398" s="4"/>
      <c r="LAQ398" s="4"/>
      <c r="LAR398" s="4"/>
      <c r="LAS398" s="4"/>
      <c r="LAT398" s="4"/>
      <c r="LAU398" s="4"/>
      <c r="LAV398" s="4"/>
      <c r="LAW398" s="4"/>
      <c r="LAX398" s="4"/>
      <c r="LAY398" s="4"/>
      <c r="LAZ398" s="4"/>
      <c r="LBA398" s="4"/>
      <c r="LBB398" s="4"/>
      <c r="LBC398" s="4"/>
      <c r="LBD398" s="4"/>
      <c r="LBE398" s="4"/>
      <c r="LBF398" s="4"/>
      <c r="LBG398" s="4"/>
      <c r="LBH398" s="4"/>
      <c r="LBI398" s="4"/>
      <c r="LBJ398" s="4"/>
      <c r="LBK398" s="4"/>
      <c r="LBL398" s="4"/>
      <c r="LBM398" s="4"/>
      <c r="LBN398" s="4"/>
      <c r="LBO398" s="4"/>
      <c r="LBP398" s="4"/>
      <c r="LBQ398" s="4"/>
      <c r="LBR398" s="4"/>
      <c r="LBS398" s="4"/>
      <c r="LBT398" s="4"/>
      <c r="LBU398" s="4"/>
      <c r="LBV398" s="4"/>
      <c r="LBW398" s="4"/>
      <c r="LBX398" s="4"/>
      <c r="LBY398" s="4"/>
      <c r="LBZ398" s="4"/>
      <c r="LCA398" s="4"/>
      <c r="LCB398" s="4"/>
      <c r="LCC398" s="4"/>
      <c r="LCD398" s="4"/>
      <c r="LCE398" s="4"/>
      <c r="LCF398" s="4"/>
      <c r="LCG398" s="4"/>
      <c r="LCH398" s="4"/>
      <c r="LCI398" s="4"/>
      <c r="LCJ398" s="4"/>
      <c r="LCK398" s="4"/>
      <c r="LCL398" s="4"/>
      <c r="LCM398" s="4"/>
      <c r="LCN398" s="4"/>
      <c r="LCO398" s="4"/>
      <c r="LCP398" s="4"/>
      <c r="LCQ398" s="4"/>
      <c r="LCR398" s="4"/>
      <c r="LCS398" s="4"/>
      <c r="LCT398" s="4"/>
      <c r="LCU398" s="4"/>
      <c r="LCV398" s="4"/>
      <c r="LCW398" s="4"/>
      <c r="LCX398" s="4"/>
      <c r="LCY398" s="4"/>
      <c r="LCZ398" s="4"/>
      <c r="LDA398" s="4"/>
      <c r="LDB398" s="4"/>
      <c r="LDC398" s="4"/>
      <c r="LDD398" s="4"/>
      <c r="LDE398" s="4"/>
      <c r="LDF398" s="4"/>
      <c r="LDG398" s="4"/>
      <c r="LDH398" s="4"/>
      <c r="LDI398" s="4"/>
      <c r="LDJ398" s="4"/>
      <c r="LDK398" s="4"/>
      <c r="LDL398" s="4"/>
      <c r="LDM398" s="4"/>
      <c r="LDN398" s="4"/>
      <c r="LDO398" s="4"/>
      <c r="LDP398" s="4"/>
      <c r="LDQ398" s="4"/>
      <c r="LDR398" s="4"/>
      <c r="LDS398" s="4"/>
      <c r="LDT398" s="4"/>
      <c r="LDU398" s="4"/>
      <c r="LDV398" s="4"/>
      <c r="LDW398" s="4"/>
      <c r="LDX398" s="4"/>
      <c r="LDY398" s="4"/>
      <c r="LDZ398" s="4"/>
      <c r="LEA398" s="4"/>
      <c r="LEB398" s="4"/>
      <c r="LEC398" s="4"/>
      <c r="LED398" s="4"/>
      <c r="LEE398" s="4"/>
      <c r="LEF398" s="4"/>
      <c r="LEG398" s="4"/>
      <c r="LEH398" s="4"/>
      <c r="LEI398" s="4"/>
      <c r="LEJ398" s="4"/>
      <c r="LEK398" s="4"/>
      <c r="LEL398" s="4"/>
      <c r="LEM398" s="4"/>
      <c r="LEN398" s="4"/>
      <c r="LEO398" s="4"/>
      <c r="LEP398" s="4"/>
      <c r="LEQ398" s="4"/>
      <c r="LER398" s="4"/>
      <c r="LES398" s="4"/>
      <c r="LET398" s="4"/>
      <c r="LEU398" s="4"/>
      <c r="LEV398" s="4"/>
      <c r="LEW398" s="4"/>
      <c r="LEX398" s="4"/>
      <c r="LEY398" s="4"/>
      <c r="LEZ398" s="4"/>
      <c r="LFA398" s="4"/>
      <c r="LFB398" s="4"/>
      <c r="LFC398" s="4"/>
      <c r="LFD398" s="4"/>
      <c r="LFE398" s="4"/>
      <c r="LFF398" s="4"/>
      <c r="LFG398" s="4"/>
      <c r="LFH398" s="4"/>
      <c r="LFI398" s="4"/>
      <c r="LFJ398" s="4"/>
      <c r="LFK398" s="4"/>
      <c r="LFL398" s="4"/>
      <c r="LFM398" s="4"/>
      <c r="LFN398" s="4"/>
      <c r="LFO398" s="4"/>
      <c r="LFP398" s="4"/>
      <c r="LFQ398" s="4"/>
      <c r="LFR398" s="4"/>
      <c r="LFS398" s="4"/>
      <c r="LFT398" s="4"/>
      <c r="LFU398" s="4"/>
      <c r="LFV398" s="4"/>
      <c r="LFW398" s="4"/>
      <c r="LFX398" s="4"/>
      <c r="LFY398" s="4"/>
      <c r="LFZ398" s="4"/>
      <c r="LGA398" s="4"/>
      <c r="LGB398" s="4"/>
      <c r="LGC398" s="4"/>
      <c r="LGD398" s="4"/>
      <c r="LGE398" s="4"/>
      <c r="LGF398" s="4"/>
      <c r="LGG398" s="4"/>
      <c r="LGH398" s="4"/>
      <c r="LGI398" s="4"/>
      <c r="LGJ398" s="4"/>
      <c r="LGK398" s="4"/>
      <c r="LGL398" s="4"/>
      <c r="LGM398" s="4"/>
      <c r="LGN398" s="4"/>
      <c r="LGO398" s="4"/>
      <c r="LGP398" s="4"/>
      <c r="LGQ398" s="4"/>
      <c r="LGR398" s="4"/>
      <c r="LGS398" s="4"/>
      <c r="LGT398" s="4"/>
      <c r="LGU398" s="4"/>
      <c r="LGV398" s="4"/>
      <c r="LGW398" s="4"/>
      <c r="LGX398" s="4"/>
      <c r="LGY398" s="4"/>
      <c r="LGZ398" s="4"/>
      <c r="LHA398" s="4"/>
      <c r="LHB398" s="4"/>
      <c r="LHC398" s="4"/>
      <c r="LHD398" s="4"/>
      <c r="LHE398" s="4"/>
      <c r="LHF398" s="4"/>
      <c r="LHG398" s="4"/>
      <c r="LHH398" s="4"/>
      <c r="LHI398" s="4"/>
      <c r="LHJ398" s="4"/>
      <c r="LHK398" s="4"/>
      <c r="LHL398" s="4"/>
      <c r="LHM398" s="4"/>
      <c r="LHN398" s="4"/>
      <c r="LHO398" s="4"/>
      <c r="LHP398" s="4"/>
      <c r="LHQ398" s="4"/>
      <c r="LHR398" s="4"/>
      <c r="LHS398" s="4"/>
      <c r="LHT398" s="4"/>
      <c r="LHU398" s="4"/>
      <c r="LHV398" s="4"/>
      <c r="LHW398" s="4"/>
      <c r="LHX398" s="4"/>
      <c r="LHY398" s="4"/>
      <c r="LHZ398" s="4"/>
      <c r="LIA398" s="4"/>
      <c r="LIB398" s="4"/>
      <c r="LIC398" s="4"/>
      <c r="LID398" s="4"/>
      <c r="LIE398" s="4"/>
      <c r="LIF398" s="4"/>
      <c r="LIG398" s="4"/>
      <c r="LIH398" s="4"/>
      <c r="LII398" s="4"/>
      <c r="LIJ398" s="4"/>
      <c r="LIK398" s="4"/>
      <c r="LIL398" s="4"/>
      <c r="LIM398" s="4"/>
      <c r="LIN398" s="4"/>
      <c r="LIO398" s="4"/>
      <c r="LIP398" s="4"/>
      <c r="LIQ398" s="4"/>
      <c r="LIR398" s="4"/>
      <c r="LIS398" s="4"/>
      <c r="LIT398" s="4"/>
      <c r="LIU398" s="4"/>
      <c r="LIV398" s="4"/>
      <c r="LIW398" s="4"/>
      <c r="LIX398" s="4"/>
      <c r="LIY398" s="4"/>
      <c r="LIZ398" s="4"/>
      <c r="LJA398" s="4"/>
      <c r="LJB398" s="4"/>
      <c r="LJC398" s="4"/>
      <c r="LJD398" s="4"/>
      <c r="LJE398" s="4"/>
      <c r="LJF398" s="4"/>
      <c r="LJG398" s="4"/>
      <c r="LJH398" s="4"/>
      <c r="LJI398" s="4"/>
      <c r="LJJ398" s="4"/>
      <c r="LJK398" s="4"/>
      <c r="LJL398" s="4"/>
      <c r="LJM398" s="4"/>
      <c r="LJN398" s="4"/>
      <c r="LJO398" s="4"/>
      <c r="LJP398" s="4"/>
      <c r="LJQ398" s="4"/>
      <c r="LJR398" s="4"/>
      <c r="LJS398" s="4"/>
      <c r="LJT398" s="4"/>
      <c r="LJU398" s="4"/>
      <c r="LJV398" s="4"/>
      <c r="LJW398" s="4"/>
      <c r="LJX398" s="4"/>
      <c r="LJY398" s="4"/>
      <c r="LJZ398" s="4"/>
      <c r="LKA398" s="4"/>
      <c r="LKB398" s="4"/>
      <c r="LKC398" s="4"/>
      <c r="LKD398" s="4"/>
      <c r="LKE398" s="4"/>
      <c r="LKF398" s="4"/>
      <c r="LKG398" s="4"/>
      <c r="LKH398" s="4"/>
      <c r="LKI398" s="4"/>
      <c r="LKJ398" s="4"/>
      <c r="LKK398" s="4"/>
      <c r="LKL398" s="4"/>
      <c r="LKM398" s="4"/>
      <c r="LKN398" s="4"/>
      <c r="LKO398" s="4"/>
      <c r="LKP398" s="4"/>
      <c r="LKQ398" s="4"/>
      <c r="LKR398" s="4"/>
      <c r="LKS398" s="4"/>
      <c r="LKT398" s="4"/>
      <c r="LKU398" s="4"/>
      <c r="LKV398" s="4"/>
      <c r="LKW398" s="4"/>
      <c r="LKX398" s="4"/>
      <c r="LKY398" s="4"/>
      <c r="LKZ398" s="4"/>
      <c r="LLA398" s="4"/>
      <c r="LLB398" s="4"/>
      <c r="LLC398" s="4"/>
      <c r="LLD398" s="4"/>
      <c r="LLE398" s="4"/>
      <c r="LLF398" s="4"/>
      <c r="LLG398" s="4"/>
      <c r="LLH398" s="4"/>
      <c r="LLI398" s="4"/>
      <c r="LLJ398" s="4"/>
      <c r="LLK398" s="4"/>
      <c r="LLL398" s="4"/>
      <c r="LLM398" s="4"/>
      <c r="LLN398" s="4"/>
      <c r="LLO398" s="4"/>
      <c r="LLP398" s="4"/>
      <c r="LLQ398" s="4"/>
      <c r="LLR398" s="4"/>
      <c r="LLS398" s="4"/>
      <c r="LLT398" s="4"/>
      <c r="LLU398" s="4"/>
      <c r="LLV398" s="4"/>
      <c r="LLW398" s="4"/>
      <c r="LLX398" s="4"/>
      <c r="LLY398" s="4"/>
      <c r="LLZ398" s="4"/>
      <c r="LMA398" s="4"/>
      <c r="LMB398" s="4"/>
      <c r="LMC398" s="4"/>
      <c r="LMD398" s="4"/>
      <c r="LME398" s="4"/>
      <c r="LMF398" s="4"/>
      <c r="LMG398" s="4"/>
      <c r="LMH398" s="4"/>
      <c r="LMI398" s="4"/>
      <c r="LMJ398" s="4"/>
      <c r="LMK398" s="4"/>
      <c r="LML398" s="4"/>
      <c r="LMM398" s="4"/>
      <c r="LMN398" s="4"/>
      <c r="LMO398" s="4"/>
      <c r="LMP398" s="4"/>
      <c r="LMQ398" s="4"/>
      <c r="LMR398" s="4"/>
      <c r="LMS398" s="4"/>
      <c r="LMT398" s="4"/>
      <c r="LMU398" s="4"/>
      <c r="LMV398" s="4"/>
      <c r="LMW398" s="4"/>
      <c r="LMX398" s="4"/>
      <c r="LMY398" s="4"/>
      <c r="LMZ398" s="4"/>
      <c r="LNA398" s="4"/>
      <c r="LNB398" s="4"/>
      <c r="LNC398" s="4"/>
      <c r="LND398" s="4"/>
      <c r="LNE398" s="4"/>
      <c r="LNF398" s="4"/>
      <c r="LNG398" s="4"/>
      <c r="LNH398" s="4"/>
      <c r="LNI398" s="4"/>
      <c r="LNJ398" s="4"/>
      <c r="LNK398" s="4"/>
      <c r="LNL398" s="4"/>
      <c r="LNM398" s="4"/>
      <c r="LNN398" s="4"/>
      <c r="LNO398" s="4"/>
      <c r="LNP398" s="4"/>
      <c r="LNQ398" s="4"/>
      <c r="LNR398" s="4"/>
      <c r="LNS398" s="4"/>
      <c r="LNT398" s="4"/>
      <c r="LNU398" s="4"/>
      <c r="LNV398" s="4"/>
      <c r="LNW398" s="4"/>
      <c r="LNX398" s="4"/>
      <c r="LNY398" s="4"/>
      <c r="LNZ398" s="4"/>
      <c r="LOA398" s="4"/>
      <c r="LOB398" s="4"/>
      <c r="LOC398" s="4"/>
      <c r="LOD398" s="4"/>
      <c r="LOE398" s="4"/>
      <c r="LOF398" s="4"/>
      <c r="LOG398" s="4"/>
      <c r="LOH398" s="4"/>
      <c r="LOI398" s="4"/>
      <c r="LOJ398" s="4"/>
      <c r="LOK398" s="4"/>
      <c r="LOL398" s="4"/>
      <c r="LOM398" s="4"/>
      <c r="LON398" s="4"/>
      <c r="LOO398" s="4"/>
      <c r="LOP398" s="4"/>
      <c r="LOQ398" s="4"/>
      <c r="LOR398" s="4"/>
      <c r="LOS398" s="4"/>
      <c r="LOT398" s="4"/>
      <c r="LOU398" s="4"/>
      <c r="LOV398" s="4"/>
      <c r="LOW398" s="4"/>
      <c r="LOX398" s="4"/>
      <c r="LOY398" s="4"/>
      <c r="LOZ398" s="4"/>
      <c r="LPA398" s="4"/>
      <c r="LPB398" s="4"/>
      <c r="LPC398" s="4"/>
      <c r="LPD398" s="4"/>
      <c r="LPE398" s="4"/>
      <c r="LPF398" s="4"/>
      <c r="LPG398" s="4"/>
      <c r="LPH398" s="4"/>
      <c r="LPI398" s="4"/>
      <c r="LPJ398" s="4"/>
      <c r="LPK398" s="4"/>
      <c r="LPL398" s="4"/>
      <c r="LPM398" s="4"/>
      <c r="LPN398" s="4"/>
      <c r="LPO398" s="4"/>
      <c r="LPP398" s="4"/>
      <c r="LPQ398" s="4"/>
      <c r="LPR398" s="4"/>
      <c r="LPS398" s="4"/>
      <c r="LPT398" s="4"/>
      <c r="LPU398" s="4"/>
      <c r="LPV398" s="4"/>
      <c r="LPW398" s="4"/>
      <c r="LPX398" s="4"/>
      <c r="LPY398" s="4"/>
      <c r="LPZ398" s="4"/>
      <c r="LQA398" s="4"/>
      <c r="LQB398" s="4"/>
      <c r="LQC398" s="4"/>
      <c r="LQD398" s="4"/>
      <c r="LQE398" s="4"/>
      <c r="LQF398" s="4"/>
      <c r="LQG398" s="4"/>
      <c r="LQH398" s="4"/>
      <c r="LQI398" s="4"/>
      <c r="LQJ398" s="4"/>
      <c r="LQK398" s="4"/>
      <c r="LQL398" s="4"/>
      <c r="LQM398" s="4"/>
      <c r="LQN398" s="4"/>
      <c r="LQO398" s="4"/>
      <c r="LQP398" s="4"/>
      <c r="LQQ398" s="4"/>
      <c r="LQR398" s="4"/>
      <c r="LQS398" s="4"/>
      <c r="LQT398" s="4"/>
      <c r="LQU398" s="4"/>
      <c r="LQV398" s="4"/>
      <c r="LQW398" s="4"/>
      <c r="LQX398" s="4"/>
      <c r="LQY398" s="4"/>
      <c r="LQZ398" s="4"/>
      <c r="LRA398" s="4"/>
      <c r="LRB398" s="4"/>
      <c r="LRC398" s="4"/>
      <c r="LRD398" s="4"/>
      <c r="LRE398" s="4"/>
      <c r="LRF398" s="4"/>
      <c r="LRG398" s="4"/>
      <c r="LRH398" s="4"/>
      <c r="LRI398" s="4"/>
      <c r="LRJ398" s="4"/>
      <c r="LRK398" s="4"/>
      <c r="LRL398" s="4"/>
      <c r="LRM398" s="4"/>
      <c r="LRN398" s="4"/>
      <c r="LRO398" s="4"/>
      <c r="LRP398" s="4"/>
      <c r="LRQ398" s="4"/>
      <c r="LRR398" s="4"/>
      <c r="LRS398" s="4"/>
      <c r="LRT398" s="4"/>
      <c r="LRU398" s="4"/>
      <c r="LRV398" s="4"/>
      <c r="LRW398" s="4"/>
      <c r="LRX398" s="4"/>
      <c r="LRY398" s="4"/>
      <c r="LRZ398" s="4"/>
      <c r="LSA398" s="4"/>
      <c r="LSB398" s="4"/>
      <c r="LSC398" s="4"/>
      <c r="LSD398" s="4"/>
      <c r="LSE398" s="4"/>
      <c r="LSF398" s="4"/>
      <c r="LSG398" s="4"/>
      <c r="LSH398" s="4"/>
      <c r="LSI398" s="4"/>
      <c r="LSJ398" s="4"/>
      <c r="LSK398" s="4"/>
      <c r="LSL398" s="4"/>
      <c r="LSM398" s="4"/>
      <c r="LSN398" s="4"/>
      <c r="LSO398" s="4"/>
      <c r="LSP398" s="4"/>
      <c r="LSQ398" s="4"/>
      <c r="LSR398" s="4"/>
      <c r="LSS398" s="4"/>
      <c r="LST398" s="4"/>
      <c r="LSU398" s="4"/>
      <c r="LSV398" s="4"/>
      <c r="LSW398" s="4"/>
      <c r="LSX398" s="4"/>
      <c r="LSY398" s="4"/>
      <c r="LSZ398" s="4"/>
      <c r="LTA398" s="4"/>
      <c r="LTB398" s="4"/>
      <c r="LTC398" s="4"/>
      <c r="LTD398" s="4"/>
      <c r="LTE398" s="4"/>
      <c r="LTF398" s="4"/>
      <c r="LTG398" s="4"/>
      <c r="LTH398" s="4"/>
      <c r="LTI398" s="4"/>
      <c r="LTJ398" s="4"/>
      <c r="LTK398" s="4"/>
      <c r="LTL398" s="4"/>
      <c r="LTM398" s="4"/>
      <c r="LTN398" s="4"/>
      <c r="LTO398" s="4"/>
      <c r="LTP398" s="4"/>
      <c r="LTQ398" s="4"/>
      <c r="LTR398" s="4"/>
      <c r="LTS398" s="4"/>
      <c r="LTT398" s="4"/>
      <c r="LTU398" s="4"/>
      <c r="LTV398" s="4"/>
      <c r="LTW398" s="4"/>
      <c r="LTX398" s="4"/>
      <c r="LTY398" s="4"/>
      <c r="LTZ398" s="4"/>
      <c r="LUA398" s="4"/>
      <c r="LUB398" s="4"/>
      <c r="LUC398" s="4"/>
      <c r="LUD398" s="4"/>
      <c r="LUE398" s="4"/>
      <c r="LUF398" s="4"/>
      <c r="LUG398" s="4"/>
      <c r="LUH398" s="4"/>
      <c r="LUI398" s="4"/>
      <c r="LUJ398" s="4"/>
      <c r="LUK398" s="4"/>
      <c r="LUL398" s="4"/>
      <c r="LUM398" s="4"/>
      <c r="LUN398" s="4"/>
      <c r="LUO398" s="4"/>
      <c r="LUP398" s="4"/>
      <c r="LUQ398" s="4"/>
      <c r="LUR398" s="4"/>
      <c r="LUS398" s="4"/>
      <c r="LUT398" s="4"/>
      <c r="LUU398" s="4"/>
      <c r="LUV398" s="4"/>
      <c r="LUW398" s="4"/>
      <c r="LUX398" s="4"/>
      <c r="LUY398" s="4"/>
      <c r="LUZ398" s="4"/>
      <c r="LVA398" s="4"/>
      <c r="LVB398" s="4"/>
      <c r="LVC398" s="4"/>
      <c r="LVD398" s="4"/>
      <c r="LVE398" s="4"/>
      <c r="LVF398" s="4"/>
      <c r="LVG398" s="4"/>
      <c r="LVH398" s="4"/>
      <c r="LVI398" s="4"/>
      <c r="LVJ398" s="4"/>
      <c r="LVK398" s="4"/>
      <c r="LVL398" s="4"/>
      <c r="LVM398" s="4"/>
      <c r="LVN398" s="4"/>
      <c r="LVO398" s="4"/>
      <c r="LVP398" s="4"/>
      <c r="LVQ398" s="4"/>
      <c r="LVR398" s="4"/>
      <c r="LVS398" s="4"/>
      <c r="LVT398" s="4"/>
      <c r="LVU398" s="4"/>
      <c r="LVV398" s="4"/>
      <c r="LVW398" s="4"/>
      <c r="LVX398" s="4"/>
      <c r="LVY398" s="4"/>
      <c r="LVZ398" s="4"/>
      <c r="LWA398" s="4"/>
      <c r="LWB398" s="4"/>
      <c r="LWC398" s="4"/>
      <c r="LWD398" s="4"/>
      <c r="LWE398" s="4"/>
      <c r="LWF398" s="4"/>
      <c r="LWG398" s="4"/>
      <c r="LWH398" s="4"/>
      <c r="LWI398" s="4"/>
      <c r="LWJ398" s="4"/>
      <c r="LWK398" s="4"/>
      <c r="LWL398" s="4"/>
      <c r="LWM398" s="4"/>
      <c r="LWN398" s="4"/>
      <c r="LWO398" s="4"/>
      <c r="LWP398" s="4"/>
      <c r="LWQ398" s="4"/>
      <c r="LWR398" s="4"/>
      <c r="LWS398" s="4"/>
      <c r="LWT398" s="4"/>
      <c r="LWU398" s="4"/>
      <c r="LWV398" s="4"/>
      <c r="LWW398" s="4"/>
      <c r="LWX398" s="4"/>
      <c r="LWY398" s="4"/>
      <c r="LWZ398" s="4"/>
      <c r="LXA398" s="4"/>
      <c r="LXB398" s="4"/>
      <c r="LXC398" s="4"/>
      <c r="LXD398" s="4"/>
      <c r="LXE398" s="4"/>
      <c r="LXF398" s="4"/>
      <c r="LXG398" s="4"/>
      <c r="LXH398" s="4"/>
      <c r="LXI398" s="4"/>
      <c r="LXJ398" s="4"/>
      <c r="LXK398" s="4"/>
      <c r="LXL398" s="4"/>
      <c r="LXM398" s="4"/>
      <c r="LXN398" s="4"/>
      <c r="LXO398" s="4"/>
      <c r="LXP398" s="4"/>
      <c r="LXQ398" s="4"/>
      <c r="LXR398" s="4"/>
      <c r="LXS398" s="4"/>
      <c r="LXT398" s="4"/>
      <c r="LXU398" s="4"/>
      <c r="LXV398" s="4"/>
      <c r="LXW398" s="4"/>
      <c r="LXX398" s="4"/>
      <c r="LXY398" s="4"/>
      <c r="LXZ398" s="4"/>
      <c r="LYA398" s="4"/>
      <c r="LYB398" s="4"/>
      <c r="LYC398" s="4"/>
      <c r="LYD398" s="4"/>
      <c r="LYE398" s="4"/>
      <c r="LYF398" s="4"/>
      <c r="LYG398" s="4"/>
      <c r="LYH398" s="4"/>
      <c r="LYI398" s="4"/>
      <c r="LYJ398" s="4"/>
      <c r="LYK398" s="4"/>
      <c r="LYL398" s="4"/>
      <c r="LYM398" s="4"/>
      <c r="LYN398" s="4"/>
      <c r="LYO398" s="4"/>
      <c r="LYP398" s="4"/>
      <c r="LYQ398" s="4"/>
      <c r="LYR398" s="4"/>
      <c r="LYS398" s="4"/>
      <c r="LYT398" s="4"/>
      <c r="LYU398" s="4"/>
      <c r="LYV398" s="4"/>
      <c r="LYW398" s="4"/>
      <c r="LYX398" s="4"/>
      <c r="LYY398" s="4"/>
      <c r="LYZ398" s="4"/>
      <c r="LZA398" s="4"/>
      <c r="LZB398" s="4"/>
      <c r="LZC398" s="4"/>
      <c r="LZD398" s="4"/>
      <c r="LZE398" s="4"/>
      <c r="LZF398" s="4"/>
      <c r="LZG398" s="4"/>
      <c r="LZH398" s="4"/>
      <c r="LZI398" s="4"/>
      <c r="LZJ398" s="4"/>
      <c r="LZK398" s="4"/>
      <c r="LZL398" s="4"/>
      <c r="LZM398" s="4"/>
      <c r="LZN398" s="4"/>
      <c r="LZO398" s="4"/>
      <c r="LZP398" s="4"/>
      <c r="LZQ398" s="4"/>
      <c r="LZR398" s="4"/>
      <c r="LZS398" s="4"/>
      <c r="LZT398" s="4"/>
      <c r="LZU398" s="4"/>
      <c r="LZV398" s="4"/>
      <c r="LZW398" s="4"/>
      <c r="LZX398" s="4"/>
      <c r="LZY398" s="4"/>
      <c r="LZZ398" s="4"/>
      <c r="MAA398" s="4"/>
      <c r="MAB398" s="4"/>
      <c r="MAC398" s="4"/>
      <c r="MAD398" s="4"/>
      <c r="MAE398" s="4"/>
      <c r="MAF398" s="4"/>
      <c r="MAG398" s="4"/>
      <c r="MAH398" s="4"/>
      <c r="MAI398" s="4"/>
      <c r="MAJ398" s="4"/>
      <c r="MAK398" s="4"/>
      <c r="MAL398" s="4"/>
      <c r="MAM398" s="4"/>
      <c r="MAN398" s="4"/>
      <c r="MAO398" s="4"/>
      <c r="MAP398" s="4"/>
      <c r="MAQ398" s="4"/>
      <c r="MAR398" s="4"/>
      <c r="MAS398" s="4"/>
      <c r="MAT398" s="4"/>
      <c r="MAU398" s="4"/>
      <c r="MAV398" s="4"/>
      <c r="MAW398" s="4"/>
      <c r="MAX398" s="4"/>
      <c r="MAY398" s="4"/>
      <c r="MAZ398" s="4"/>
      <c r="MBA398" s="4"/>
      <c r="MBB398" s="4"/>
      <c r="MBC398" s="4"/>
      <c r="MBD398" s="4"/>
      <c r="MBE398" s="4"/>
      <c r="MBF398" s="4"/>
      <c r="MBG398" s="4"/>
      <c r="MBH398" s="4"/>
      <c r="MBI398" s="4"/>
      <c r="MBJ398" s="4"/>
      <c r="MBK398" s="4"/>
      <c r="MBL398" s="4"/>
      <c r="MBM398" s="4"/>
      <c r="MBN398" s="4"/>
      <c r="MBO398" s="4"/>
      <c r="MBP398" s="4"/>
      <c r="MBQ398" s="4"/>
      <c r="MBR398" s="4"/>
      <c r="MBS398" s="4"/>
      <c r="MBT398" s="4"/>
      <c r="MBU398" s="4"/>
      <c r="MBV398" s="4"/>
      <c r="MBW398" s="4"/>
      <c r="MBX398" s="4"/>
      <c r="MBY398" s="4"/>
      <c r="MBZ398" s="4"/>
      <c r="MCA398" s="4"/>
      <c r="MCB398" s="4"/>
      <c r="MCC398" s="4"/>
      <c r="MCD398" s="4"/>
      <c r="MCE398" s="4"/>
      <c r="MCF398" s="4"/>
      <c r="MCG398" s="4"/>
      <c r="MCH398" s="4"/>
      <c r="MCI398" s="4"/>
      <c r="MCJ398" s="4"/>
      <c r="MCK398" s="4"/>
      <c r="MCL398" s="4"/>
      <c r="MCM398" s="4"/>
      <c r="MCN398" s="4"/>
      <c r="MCO398" s="4"/>
      <c r="MCP398" s="4"/>
      <c r="MCQ398" s="4"/>
      <c r="MCR398" s="4"/>
      <c r="MCS398" s="4"/>
      <c r="MCT398" s="4"/>
      <c r="MCU398" s="4"/>
      <c r="MCV398" s="4"/>
      <c r="MCW398" s="4"/>
      <c r="MCX398" s="4"/>
      <c r="MCY398" s="4"/>
      <c r="MCZ398" s="4"/>
      <c r="MDA398" s="4"/>
      <c r="MDB398" s="4"/>
      <c r="MDC398" s="4"/>
      <c r="MDD398" s="4"/>
      <c r="MDE398" s="4"/>
      <c r="MDF398" s="4"/>
      <c r="MDG398" s="4"/>
      <c r="MDH398" s="4"/>
      <c r="MDI398" s="4"/>
      <c r="MDJ398" s="4"/>
      <c r="MDK398" s="4"/>
      <c r="MDL398" s="4"/>
      <c r="MDM398" s="4"/>
      <c r="MDN398" s="4"/>
      <c r="MDO398" s="4"/>
      <c r="MDP398" s="4"/>
      <c r="MDQ398" s="4"/>
      <c r="MDR398" s="4"/>
      <c r="MDS398" s="4"/>
      <c r="MDT398" s="4"/>
      <c r="MDU398" s="4"/>
      <c r="MDV398" s="4"/>
      <c r="MDW398" s="4"/>
      <c r="MDX398" s="4"/>
      <c r="MDY398" s="4"/>
      <c r="MDZ398" s="4"/>
      <c r="MEA398" s="4"/>
      <c r="MEB398" s="4"/>
      <c r="MEC398" s="4"/>
      <c r="MED398" s="4"/>
      <c r="MEE398" s="4"/>
      <c r="MEF398" s="4"/>
      <c r="MEG398" s="4"/>
      <c r="MEH398" s="4"/>
      <c r="MEI398" s="4"/>
      <c r="MEJ398" s="4"/>
      <c r="MEK398" s="4"/>
      <c r="MEL398" s="4"/>
      <c r="MEM398" s="4"/>
      <c r="MEN398" s="4"/>
      <c r="MEO398" s="4"/>
      <c r="MEP398" s="4"/>
      <c r="MEQ398" s="4"/>
      <c r="MER398" s="4"/>
      <c r="MES398" s="4"/>
      <c r="MET398" s="4"/>
      <c r="MEU398" s="4"/>
      <c r="MEV398" s="4"/>
      <c r="MEW398" s="4"/>
      <c r="MEX398" s="4"/>
      <c r="MEY398" s="4"/>
      <c r="MEZ398" s="4"/>
      <c r="MFA398" s="4"/>
      <c r="MFB398" s="4"/>
      <c r="MFC398" s="4"/>
      <c r="MFD398" s="4"/>
      <c r="MFE398" s="4"/>
      <c r="MFF398" s="4"/>
      <c r="MFG398" s="4"/>
      <c r="MFH398" s="4"/>
      <c r="MFI398" s="4"/>
      <c r="MFJ398" s="4"/>
      <c r="MFK398" s="4"/>
      <c r="MFL398" s="4"/>
      <c r="MFM398" s="4"/>
      <c r="MFN398" s="4"/>
      <c r="MFO398" s="4"/>
      <c r="MFP398" s="4"/>
      <c r="MFQ398" s="4"/>
      <c r="MFR398" s="4"/>
      <c r="MFS398" s="4"/>
      <c r="MFT398" s="4"/>
      <c r="MFU398" s="4"/>
      <c r="MFV398" s="4"/>
      <c r="MFW398" s="4"/>
      <c r="MFX398" s="4"/>
      <c r="MFY398" s="4"/>
      <c r="MFZ398" s="4"/>
      <c r="MGA398" s="4"/>
      <c r="MGB398" s="4"/>
      <c r="MGC398" s="4"/>
      <c r="MGD398" s="4"/>
      <c r="MGE398" s="4"/>
      <c r="MGF398" s="4"/>
      <c r="MGG398" s="4"/>
      <c r="MGH398" s="4"/>
      <c r="MGI398" s="4"/>
      <c r="MGJ398" s="4"/>
      <c r="MGK398" s="4"/>
      <c r="MGL398" s="4"/>
      <c r="MGM398" s="4"/>
      <c r="MGN398" s="4"/>
      <c r="MGO398" s="4"/>
      <c r="MGP398" s="4"/>
      <c r="MGQ398" s="4"/>
      <c r="MGR398" s="4"/>
      <c r="MGS398" s="4"/>
      <c r="MGT398" s="4"/>
      <c r="MGU398" s="4"/>
      <c r="MGV398" s="4"/>
      <c r="MGW398" s="4"/>
      <c r="MGX398" s="4"/>
      <c r="MGY398" s="4"/>
      <c r="MGZ398" s="4"/>
      <c r="MHA398" s="4"/>
      <c r="MHB398" s="4"/>
      <c r="MHC398" s="4"/>
      <c r="MHD398" s="4"/>
      <c r="MHE398" s="4"/>
      <c r="MHF398" s="4"/>
      <c r="MHG398" s="4"/>
      <c r="MHH398" s="4"/>
      <c r="MHI398" s="4"/>
      <c r="MHJ398" s="4"/>
      <c r="MHK398" s="4"/>
      <c r="MHL398" s="4"/>
      <c r="MHM398" s="4"/>
      <c r="MHN398" s="4"/>
      <c r="MHO398" s="4"/>
      <c r="MHP398" s="4"/>
      <c r="MHQ398" s="4"/>
      <c r="MHR398" s="4"/>
      <c r="MHS398" s="4"/>
      <c r="MHT398" s="4"/>
      <c r="MHU398" s="4"/>
      <c r="MHV398" s="4"/>
      <c r="MHW398" s="4"/>
      <c r="MHX398" s="4"/>
      <c r="MHY398" s="4"/>
      <c r="MHZ398" s="4"/>
      <c r="MIA398" s="4"/>
      <c r="MIB398" s="4"/>
      <c r="MIC398" s="4"/>
      <c r="MID398" s="4"/>
      <c r="MIE398" s="4"/>
      <c r="MIF398" s="4"/>
      <c r="MIG398" s="4"/>
      <c r="MIH398" s="4"/>
      <c r="MII398" s="4"/>
      <c r="MIJ398" s="4"/>
      <c r="MIK398" s="4"/>
      <c r="MIL398" s="4"/>
      <c r="MIM398" s="4"/>
      <c r="MIN398" s="4"/>
      <c r="MIO398" s="4"/>
      <c r="MIP398" s="4"/>
      <c r="MIQ398" s="4"/>
      <c r="MIR398" s="4"/>
      <c r="MIS398" s="4"/>
      <c r="MIT398" s="4"/>
      <c r="MIU398" s="4"/>
      <c r="MIV398" s="4"/>
      <c r="MIW398" s="4"/>
      <c r="MIX398" s="4"/>
      <c r="MIY398" s="4"/>
      <c r="MIZ398" s="4"/>
      <c r="MJA398" s="4"/>
      <c r="MJB398" s="4"/>
      <c r="MJC398" s="4"/>
      <c r="MJD398" s="4"/>
      <c r="MJE398" s="4"/>
      <c r="MJF398" s="4"/>
      <c r="MJG398" s="4"/>
      <c r="MJH398" s="4"/>
      <c r="MJI398" s="4"/>
      <c r="MJJ398" s="4"/>
      <c r="MJK398" s="4"/>
      <c r="MJL398" s="4"/>
      <c r="MJM398" s="4"/>
      <c r="MJN398" s="4"/>
      <c r="MJO398" s="4"/>
      <c r="MJP398" s="4"/>
      <c r="MJQ398" s="4"/>
      <c r="MJR398" s="4"/>
      <c r="MJS398" s="4"/>
      <c r="MJT398" s="4"/>
      <c r="MJU398" s="4"/>
      <c r="MJV398" s="4"/>
      <c r="MJW398" s="4"/>
      <c r="MJX398" s="4"/>
      <c r="MJY398" s="4"/>
      <c r="MJZ398" s="4"/>
      <c r="MKA398" s="4"/>
      <c r="MKB398" s="4"/>
      <c r="MKC398" s="4"/>
      <c r="MKD398" s="4"/>
      <c r="MKE398" s="4"/>
      <c r="MKF398" s="4"/>
      <c r="MKG398" s="4"/>
      <c r="MKH398" s="4"/>
      <c r="MKI398" s="4"/>
      <c r="MKJ398" s="4"/>
      <c r="MKK398" s="4"/>
      <c r="MKL398" s="4"/>
      <c r="MKM398" s="4"/>
      <c r="MKN398" s="4"/>
      <c r="MKO398" s="4"/>
      <c r="MKP398" s="4"/>
      <c r="MKQ398" s="4"/>
      <c r="MKR398" s="4"/>
      <c r="MKS398" s="4"/>
      <c r="MKT398" s="4"/>
      <c r="MKU398" s="4"/>
      <c r="MKV398" s="4"/>
      <c r="MKW398" s="4"/>
      <c r="MKX398" s="4"/>
      <c r="MKY398" s="4"/>
      <c r="MKZ398" s="4"/>
      <c r="MLA398" s="4"/>
      <c r="MLB398" s="4"/>
      <c r="MLC398" s="4"/>
      <c r="MLD398" s="4"/>
      <c r="MLE398" s="4"/>
      <c r="MLF398" s="4"/>
      <c r="MLG398" s="4"/>
      <c r="MLH398" s="4"/>
      <c r="MLI398" s="4"/>
      <c r="MLJ398" s="4"/>
      <c r="MLK398" s="4"/>
      <c r="MLL398" s="4"/>
      <c r="MLM398" s="4"/>
      <c r="MLN398" s="4"/>
      <c r="MLO398" s="4"/>
      <c r="MLP398" s="4"/>
      <c r="MLQ398" s="4"/>
      <c r="MLR398" s="4"/>
      <c r="MLS398" s="4"/>
      <c r="MLT398" s="4"/>
      <c r="MLU398" s="4"/>
      <c r="MLV398" s="4"/>
      <c r="MLW398" s="4"/>
      <c r="MLX398" s="4"/>
      <c r="MLY398" s="4"/>
      <c r="MLZ398" s="4"/>
      <c r="MMA398" s="4"/>
      <c r="MMB398" s="4"/>
      <c r="MMC398" s="4"/>
      <c r="MMD398" s="4"/>
      <c r="MME398" s="4"/>
      <c r="MMF398" s="4"/>
      <c r="MMG398" s="4"/>
      <c r="MMH398" s="4"/>
      <c r="MMI398" s="4"/>
      <c r="MMJ398" s="4"/>
      <c r="MMK398" s="4"/>
      <c r="MML398" s="4"/>
      <c r="MMM398" s="4"/>
      <c r="MMN398" s="4"/>
      <c r="MMO398" s="4"/>
      <c r="MMP398" s="4"/>
      <c r="MMQ398" s="4"/>
      <c r="MMR398" s="4"/>
      <c r="MMS398" s="4"/>
      <c r="MMT398" s="4"/>
      <c r="MMU398" s="4"/>
      <c r="MMV398" s="4"/>
      <c r="MMW398" s="4"/>
      <c r="MMX398" s="4"/>
      <c r="MMY398" s="4"/>
      <c r="MMZ398" s="4"/>
      <c r="MNA398" s="4"/>
      <c r="MNB398" s="4"/>
      <c r="MNC398" s="4"/>
      <c r="MND398" s="4"/>
      <c r="MNE398" s="4"/>
      <c r="MNF398" s="4"/>
      <c r="MNG398" s="4"/>
      <c r="MNH398" s="4"/>
      <c r="MNI398" s="4"/>
      <c r="MNJ398" s="4"/>
      <c r="MNK398" s="4"/>
      <c r="MNL398" s="4"/>
      <c r="MNM398" s="4"/>
      <c r="MNN398" s="4"/>
      <c r="MNO398" s="4"/>
      <c r="MNP398" s="4"/>
      <c r="MNQ398" s="4"/>
      <c r="MNR398" s="4"/>
      <c r="MNS398" s="4"/>
      <c r="MNT398" s="4"/>
      <c r="MNU398" s="4"/>
      <c r="MNV398" s="4"/>
      <c r="MNW398" s="4"/>
      <c r="MNX398" s="4"/>
      <c r="MNY398" s="4"/>
      <c r="MNZ398" s="4"/>
      <c r="MOA398" s="4"/>
      <c r="MOB398" s="4"/>
      <c r="MOC398" s="4"/>
      <c r="MOD398" s="4"/>
      <c r="MOE398" s="4"/>
      <c r="MOF398" s="4"/>
      <c r="MOG398" s="4"/>
      <c r="MOH398" s="4"/>
      <c r="MOI398" s="4"/>
      <c r="MOJ398" s="4"/>
      <c r="MOK398" s="4"/>
      <c r="MOL398" s="4"/>
      <c r="MOM398" s="4"/>
      <c r="MON398" s="4"/>
      <c r="MOO398" s="4"/>
      <c r="MOP398" s="4"/>
      <c r="MOQ398" s="4"/>
      <c r="MOR398" s="4"/>
      <c r="MOS398" s="4"/>
      <c r="MOT398" s="4"/>
      <c r="MOU398" s="4"/>
      <c r="MOV398" s="4"/>
      <c r="MOW398" s="4"/>
      <c r="MOX398" s="4"/>
      <c r="MOY398" s="4"/>
      <c r="MOZ398" s="4"/>
      <c r="MPA398" s="4"/>
      <c r="MPB398" s="4"/>
      <c r="MPC398" s="4"/>
      <c r="MPD398" s="4"/>
      <c r="MPE398" s="4"/>
      <c r="MPF398" s="4"/>
      <c r="MPG398" s="4"/>
      <c r="MPH398" s="4"/>
      <c r="MPI398" s="4"/>
      <c r="MPJ398" s="4"/>
      <c r="MPK398" s="4"/>
      <c r="MPL398" s="4"/>
      <c r="MPM398" s="4"/>
      <c r="MPN398" s="4"/>
      <c r="MPO398" s="4"/>
      <c r="MPP398" s="4"/>
      <c r="MPQ398" s="4"/>
      <c r="MPR398" s="4"/>
      <c r="MPS398" s="4"/>
      <c r="MPT398" s="4"/>
      <c r="MPU398" s="4"/>
      <c r="MPV398" s="4"/>
      <c r="MPW398" s="4"/>
      <c r="MPX398" s="4"/>
      <c r="MPY398" s="4"/>
      <c r="MPZ398" s="4"/>
      <c r="MQA398" s="4"/>
      <c r="MQB398" s="4"/>
      <c r="MQC398" s="4"/>
      <c r="MQD398" s="4"/>
      <c r="MQE398" s="4"/>
      <c r="MQF398" s="4"/>
      <c r="MQG398" s="4"/>
      <c r="MQH398" s="4"/>
      <c r="MQI398" s="4"/>
      <c r="MQJ398" s="4"/>
      <c r="MQK398" s="4"/>
      <c r="MQL398" s="4"/>
      <c r="MQM398" s="4"/>
      <c r="MQN398" s="4"/>
      <c r="MQO398" s="4"/>
      <c r="MQP398" s="4"/>
      <c r="MQQ398" s="4"/>
      <c r="MQR398" s="4"/>
      <c r="MQS398" s="4"/>
      <c r="MQT398" s="4"/>
      <c r="MQU398" s="4"/>
      <c r="MQV398" s="4"/>
      <c r="MQW398" s="4"/>
      <c r="MQX398" s="4"/>
      <c r="MQY398" s="4"/>
      <c r="MQZ398" s="4"/>
      <c r="MRA398" s="4"/>
      <c r="MRB398" s="4"/>
      <c r="MRC398" s="4"/>
      <c r="MRD398" s="4"/>
      <c r="MRE398" s="4"/>
      <c r="MRF398" s="4"/>
      <c r="MRG398" s="4"/>
      <c r="MRH398" s="4"/>
      <c r="MRI398" s="4"/>
      <c r="MRJ398" s="4"/>
      <c r="MRK398" s="4"/>
      <c r="MRL398" s="4"/>
      <c r="MRM398" s="4"/>
      <c r="MRN398" s="4"/>
      <c r="MRO398" s="4"/>
      <c r="MRP398" s="4"/>
      <c r="MRQ398" s="4"/>
      <c r="MRR398" s="4"/>
      <c r="MRS398" s="4"/>
      <c r="MRT398" s="4"/>
      <c r="MRU398" s="4"/>
      <c r="MRV398" s="4"/>
      <c r="MRW398" s="4"/>
      <c r="MRX398" s="4"/>
      <c r="MRY398" s="4"/>
      <c r="MRZ398" s="4"/>
      <c r="MSA398" s="4"/>
      <c r="MSB398" s="4"/>
      <c r="MSC398" s="4"/>
      <c r="MSD398" s="4"/>
      <c r="MSE398" s="4"/>
      <c r="MSF398" s="4"/>
      <c r="MSG398" s="4"/>
      <c r="MSH398" s="4"/>
      <c r="MSI398" s="4"/>
      <c r="MSJ398" s="4"/>
      <c r="MSK398" s="4"/>
      <c r="MSL398" s="4"/>
      <c r="MSM398" s="4"/>
      <c r="MSN398" s="4"/>
      <c r="MSO398" s="4"/>
      <c r="MSP398" s="4"/>
      <c r="MSQ398" s="4"/>
      <c r="MSR398" s="4"/>
      <c r="MSS398" s="4"/>
      <c r="MST398" s="4"/>
      <c r="MSU398" s="4"/>
      <c r="MSV398" s="4"/>
      <c r="MSW398" s="4"/>
      <c r="MSX398" s="4"/>
      <c r="MSY398" s="4"/>
      <c r="MSZ398" s="4"/>
      <c r="MTA398" s="4"/>
      <c r="MTB398" s="4"/>
      <c r="MTC398" s="4"/>
      <c r="MTD398" s="4"/>
      <c r="MTE398" s="4"/>
      <c r="MTF398" s="4"/>
      <c r="MTG398" s="4"/>
      <c r="MTH398" s="4"/>
      <c r="MTI398" s="4"/>
      <c r="MTJ398" s="4"/>
      <c r="MTK398" s="4"/>
      <c r="MTL398" s="4"/>
      <c r="MTM398" s="4"/>
      <c r="MTN398" s="4"/>
      <c r="MTO398" s="4"/>
      <c r="MTP398" s="4"/>
      <c r="MTQ398" s="4"/>
      <c r="MTR398" s="4"/>
      <c r="MTS398" s="4"/>
      <c r="MTT398" s="4"/>
      <c r="MTU398" s="4"/>
      <c r="MTV398" s="4"/>
      <c r="MTW398" s="4"/>
      <c r="MTX398" s="4"/>
      <c r="MTY398" s="4"/>
      <c r="MTZ398" s="4"/>
      <c r="MUA398" s="4"/>
      <c r="MUB398" s="4"/>
      <c r="MUC398" s="4"/>
      <c r="MUD398" s="4"/>
      <c r="MUE398" s="4"/>
      <c r="MUF398" s="4"/>
      <c r="MUG398" s="4"/>
      <c r="MUH398" s="4"/>
      <c r="MUI398" s="4"/>
      <c r="MUJ398" s="4"/>
      <c r="MUK398" s="4"/>
      <c r="MUL398" s="4"/>
      <c r="MUM398" s="4"/>
      <c r="MUN398" s="4"/>
      <c r="MUO398" s="4"/>
      <c r="MUP398" s="4"/>
      <c r="MUQ398" s="4"/>
      <c r="MUR398" s="4"/>
      <c r="MUS398" s="4"/>
      <c r="MUT398" s="4"/>
      <c r="MUU398" s="4"/>
      <c r="MUV398" s="4"/>
      <c r="MUW398" s="4"/>
      <c r="MUX398" s="4"/>
      <c r="MUY398" s="4"/>
      <c r="MUZ398" s="4"/>
      <c r="MVA398" s="4"/>
      <c r="MVB398" s="4"/>
      <c r="MVC398" s="4"/>
      <c r="MVD398" s="4"/>
      <c r="MVE398" s="4"/>
      <c r="MVF398" s="4"/>
      <c r="MVG398" s="4"/>
      <c r="MVH398" s="4"/>
      <c r="MVI398" s="4"/>
      <c r="MVJ398" s="4"/>
      <c r="MVK398" s="4"/>
      <c r="MVL398" s="4"/>
      <c r="MVM398" s="4"/>
      <c r="MVN398" s="4"/>
      <c r="MVO398" s="4"/>
      <c r="MVP398" s="4"/>
      <c r="MVQ398" s="4"/>
      <c r="MVR398" s="4"/>
      <c r="MVS398" s="4"/>
      <c r="MVT398" s="4"/>
      <c r="MVU398" s="4"/>
      <c r="MVV398" s="4"/>
      <c r="MVW398" s="4"/>
      <c r="MVX398" s="4"/>
      <c r="MVY398" s="4"/>
      <c r="MVZ398" s="4"/>
      <c r="MWA398" s="4"/>
      <c r="MWB398" s="4"/>
      <c r="MWC398" s="4"/>
      <c r="MWD398" s="4"/>
      <c r="MWE398" s="4"/>
      <c r="MWF398" s="4"/>
      <c r="MWG398" s="4"/>
      <c r="MWH398" s="4"/>
      <c r="MWI398" s="4"/>
      <c r="MWJ398" s="4"/>
      <c r="MWK398" s="4"/>
      <c r="MWL398" s="4"/>
      <c r="MWM398" s="4"/>
      <c r="MWN398" s="4"/>
      <c r="MWO398" s="4"/>
      <c r="MWP398" s="4"/>
      <c r="MWQ398" s="4"/>
      <c r="MWR398" s="4"/>
      <c r="MWS398" s="4"/>
      <c r="MWT398" s="4"/>
      <c r="MWU398" s="4"/>
      <c r="MWV398" s="4"/>
      <c r="MWW398" s="4"/>
      <c r="MWX398" s="4"/>
      <c r="MWY398" s="4"/>
      <c r="MWZ398" s="4"/>
      <c r="MXA398" s="4"/>
      <c r="MXB398" s="4"/>
      <c r="MXC398" s="4"/>
      <c r="MXD398" s="4"/>
      <c r="MXE398" s="4"/>
      <c r="MXF398" s="4"/>
      <c r="MXG398" s="4"/>
      <c r="MXH398" s="4"/>
      <c r="MXI398" s="4"/>
      <c r="MXJ398" s="4"/>
      <c r="MXK398" s="4"/>
      <c r="MXL398" s="4"/>
      <c r="MXM398" s="4"/>
      <c r="MXN398" s="4"/>
      <c r="MXO398" s="4"/>
      <c r="MXP398" s="4"/>
      <c r="MXQ398" s="4"/>
      <c r="MXR398" s="4"/>
      <c r="MXS398" s="4"/>
      <c r="MXT398" s="4"/>
      <c r="MXU398" s="4"/>
      <c r="MXV398" s="4"/>
      <c r="MXW398" s="4"/>
      <c r="MXX398" s="4"/>
      <c r="MXY398" s="4"/>
      <c r="MXZ398" s="4"/>
      <c r="MYA398" s="4"/>
      <c r="MYB398" s="4"/>
      <c r="MYC398" s="4"/>
      <c r="MYD398" s="4"/>
      <c r="MYE398" s="4"/>
      <c r="MYF398" s="4"/>
      <c r="MYG398" s="4"/>
      <c r="MYH398" s="4"/>
      <c r="MYI398" s="4"/>
      <c r="MYJ398" s="4"/>
      <c r="MYK398" s="4"/>
      <c r="MYL398" s="4"/>
      <c r="MYM398" s="4"/>
      <c r="MYN398" s="4"/>
      <c r="MYO398" s="4"/>
      <c r="MYP398" s="4"/>
      <c r="MYQ398" s="4"/>
      <c r="MYR398" s="4"/>
      <c r="MYS398" s="4"/>
      <c r="MYT398" s="4"/>
      <c r="MYU398" s="4"/>
      <c r="MYV398" s="4"/>
      <c r="MYW398" s="4"/>
      <c r="MYX398" s="4"/>
      <c r="MYY398" s="4"/>
      <c r="MYZ398" s="4"/>
      <c r="MZA398" s="4"/>
      <c r="MZB398" s="4"/>
      <c r="MZC398" s="4"/>
      <c r="MZD398" s="4"/>
      <c r="MZE398" s="4"/>
      <c r="MZF398" s="4"/>
      <c r="MZG398" s="4"/>
      <c r="MZH398" s="4"/>
      <c r="MZI398" s="4"/>
      <c r="MZJ398" s="4"/>
      <c r="MZK398" s="4"/>
      <c r="MZL398" s="4"/>
      <c r="MZM398" s="4"/>
      <c r="MZN398" s="4"/>
      <c r="MZO398" s="4"/>
      <c r="MZP398" s="4"/>
      <c r="MZQ398" s="4"/>
      <c r="MZR398" s="4"/>
      <c r="MZS398" s="4"/>
      <c r="MZT398" s="4"/>
      <c r="MZU398" s="4"/>
      <c r="MZV398" s="4"/>
      <c r="MZW398" s="4"/>
      <c r="MZX398" s="4"/>
      <c r="MZY398" s="4"/>
      <c r="MZZ398" s="4"/>
      <c r="NAA398" s="4"/>
      <c r="NAB398" s="4"/>
      <c r="NAC398" s="4"/>
      <c r="NAD398" s="4"/>
      <c r="NAE398" s="4"/>
      <c r="NAF398" s="4"/>
      <c r="NAG398" s="4"/>
      <c r="NAH398" s="4"/>
      <c r="NAI398" s="4"/>
      <c r="NAJ398" s="4"/>
      <c r="NAK398" s="4"/>
      <c r="NAL398" s="4"/>
      <c r="NAM398" s="4"/>
      <c r="NAN398" s="4"/>
      <c r="NAO398" s="4"/>
      <c r="NAP398" s="4"/>
      <c r="NAQ398" s="4"/>
      <c r="NAR398" s="4"/>
      <c r="NAS398" s="4"/>
      <c r="NAT398" s="4"/>
      <c r="NAU398" s="4"/>
      <c r="NAV398" s="4"/>
      <c r="NAW398" s="4"/>
      <c r="NAX398" s="4"/>
      <c r="NAY398" s="4"/>
      <c r="NAZ398" s="4"/>
      <c r="NBA398" s="4"/>
      <c r="NBB398" s="4"/>
      <c r="NBC398" s="4"/>
      <c r="NBD398" s="4"/>
      <c r="NBE398" s="4"/>
      <c r="NBF398" s="4"/>
      <c r="NBG398" s="4"/>
      <c r="NBH398" s="4"/>
      <c r="NBI398" s="4"/>
      <c r="NBJ398" s="4"/>
      <c r="NBK398" s="4"/>
      <c r="NBL398" s="4"/>
      <c r="NBM398" s="4"/>
      <c r="NBN398" s="4"/>
      <c r="NBO398" s="4"/>
      <c r="NBP398" s="4"/>
      <c r="NBQ398" s="4"/>
      <c r="NBR398" s="4"/>
      <c r="NBS398" s="4"/>
      <c r="NBT398" s="4"/>
      <c r="NBU398" s="4"/>
      <c r="NBV398" s="4"/>
      <c r="NBW398" s="4"/>
      <c r="NBX398" s="4"/>
      <c r="NBY398" s="4"/>
      <c r="NBZ398" s="4"/>
      <c r="NCA398" s="4"/>
      <c r="NCB398" s="4"/>
      <c r="NCC398" s="4"/>
      <c r="NCD398" s="4"/>
      <c r="NCE398" s="4"/>
      <c r="NCF398" s="4"/>
      <c r="NCG398" s="4"/>
      <c r="NCH398" s="4"/>
      <c r="NCI398" s="4"/>
      <c r="NCJ398" s="4"/>
      <c r="NCK398" s="4"/>
      <c r="NCL398" s="4"/>
      <c r="NCM398" s="4"/>
      <c r="NCN398" s="4"/>
      <c r="NCO398" s="4"/>
      <c r="NCP398" s="4"/>
      <c r="NCQ398" s="4"/>
      <c r="NCR398" s="4"/>
      <c r="NCS398" s="4"/>
      <c r="NCT398" s="4"/>
      <c r="NCU398" s="4"/>
      <c r="NCV398" s="4"/>
      <c r="NCW398" s="4"/>
      <c r="NCX398" s="4"/>
      <c r="NCY398" s="4"/>
      <c r="NCZ398" s="4"/>
      <c r="NDA398" s="4"/>
      <c r="NDB398" s="4"/>
      <c r="NDC398" s="4"/>
      <c r="NDD398" s="4"/>
      <c r="NDE398" s="4"/>
      <c r="NDF398" s="4"/>
      <c r="NDG398" s="4"/>
      <c r="NDH398" s="4"/>
      <c r="NDI398" s="4"/>
      <c r="NDJ398" s="4"/>
      <c r="NDK398" s="4"/>
      <c r="NDL398" s="4"/>
      <c r="NDM398" s="4"/>
      <c r="NDN398" s="4"/>
      <c r="NDO398" s="4"/>
      <c r="NDP398" s="4"/>
      <c r="NDQ398" s="4"/>
      <c r="NDR398" s="4"/>
      <c r="NDS398" s="4"/>
      <c r="NDT398" s="4"/>
      <c r="NDU398" s="4"/>
      <c r="NDV398" s="4"/>
      <c r="NDW398" s="4"/>
      <c r="NDX398" s="4"/>
      <c r="NDY398" s="4"/>
      <c r="NDZ398" s="4"/>
      <c r="NEA398" s="4"/>
      <c r="NEB398" s="4"/>
      <c r="NEC398" s="4"/>
      <c r="NED398" s="4"/>
      <c r="NEE398" s="4"/>
      <c r="NEF398" s="4"/>
      <c r="NEG398" s="4"/>
      <c r="NEH398" s="4"/>
      <c r="NEI398" s="4"/>
      <c r="NEJ398" s="4"/>
      <c r="NEK398" s="4"/>
      <c r="NEL398" s="4"/>
      <c r="NEM398" s="4"/>
      <c r="NEN398" s="4"/>
      <c r="NEO398" s="4"/>
      <c r="NEP398" s="4"/>
      <c r="NEQ398" s="4"/>
      <c r="NER398" s="4"/>
      <c r="NES398" s="4"/>
      <c r="NET398" s="4"/>
      <c r="NEU398" s="4"/>
      <c r="NEV398" s="4"/>
      <c r="NEW398" s="4"/>
      <c r="NEX398" s="4"/>
      <c r="NEY398" s="4"/>
      <c r="NEZ398" s="4"/>
      <c r="NFA398" s="4"/>
      <c r="NFB398" s="4"/>
      <c r="NFC398" s="4"/>
      <c r="NFD398" s="4"/>
      <c r="NFE398" s="4"/>
      <c r="NFF398" s="4"/>
      <c r="NFG398" s="4"/>
      <c r="NFH398" s="4"/>
      <c r="NFI398" s="4"/>
      <c r="NFJ398" s="4"/>
      <c r="NFK398" s="4"/>
      <c r="NFL398" s="4"/>
      <c r="NFM398" s="4"/>
      <c r="NFN398" s="4"/>
      <c r="NFO398" s="4"/>
      <c r="NFP398" s="4"/>
      <c r="NFQ398" s="4"/>
      <c r="NFR398" s="4"/>
      <c r="NFS398" s="4"/>
      <c r="NFT398" s="4"/>
      <c r="NFU398" s="4"/>
      <c r="NFV398" s="4"/>
      <c r="NFW398" s="4"/>
      <c r="NFX398" s="4"/>
      <c r="NFY398" s="4"/>
      <c r="NFZ398" s="4"/>
      <c r="NGA398" s="4"/>
      <c r="NGB398" s="4"/>
      <c r="NGC398" s="4"/>
      <c r="NGD398" s="4"/>
      <c r="NGE398" s="4"/>
      <c r="NGF398" s="4"/>
      <c r="NGG398" s="4"/>
      <c r="NGH398" s="4"/>
      <c r="NGI398" s="4"/>
      <c r="NGJ398" s="4"/>
      <c r="NGK398" s="4"/>
      <c r="NGL398" s="4"/>
      <c r="NGM398" s="4"/>
      <c r="NGN398" s="4"/>
      <c r="NGO398" s="4"/>
      <c r="NGP398" s="4"/>
      <c r="NGQ398" s="4"/>
      <c r="NGR398" s="4"/>
      <c r="NGS398" s="4"/>
      <c r="NGT398" s="4"/>
      <c r="NGU398" s="4"/>
      <c r="NGV398" s="4"/>
      <c r="NGW398" s="4"/>
      <c r="NGX398" s="4"/>
      <c r="NGY398" s="4"/>
      <c r="NGZ398" s="4"/>
      <c r="NHA398" s="4"/>
      <c r="NHB398" s="4"/>
      <c r="NHC398" s="4"/>
      <c r="NHD398" s="4"/>
      <c r="NHE398" s="4"/>
      <c r="NHF398" s="4"/>
      <c r="NHG398" s="4"/>
      <c r="NHH398" s="4"/>
      <c r="NHI398" s="4"/>
      <c r="NHJ398" s="4"/>
      <c r="NHK398" s="4"/>
      <c r="NHL398" s="4"/>
      <c r="NHM398" s="4"/>
      <c r="NHN398" s="4"/>
      <c r="NHO398" s="4"/>
      <c r="NHP398" s="4"/>
      <c r="NHQ398" s="4"/>
      <c r="NHR398" s="4"/>
      <c r="NHS398" s="4"/>
      <c r="NHT398" s="4"/>
      <c r="NHU398" s="4"/>
      <c r="NHV398" s="4"/>
      <c r="NHW398" s="4"/>
      <c r="NHX398" s="4"/>
      <c r="NHY398" s="4"/>
      <c r="NHZ398" s="4"/>
      <c r="NIA398" s="4"/>
      <c r="NIB398" s="4"/>
      <c r="NIC398" s="4"/>
      <c r="NID398" s="4"/>
      <c r="NIE398" s="4"/>
      <c r="NIF398" s="4"/>
      <c r="NIG398" s="4"/>
      <c r="NIH398" s="4"/>
      <c r="NII398" s="4"/>
      <c r="NIJ398" s="4"/>
      <c r="NIK398" s="4"/>
      <c r="NIL398" s="4"/>
      <c r="NIM398" s="4"/>
      <c r="NIN398" s="4"/>
      <c r="NIO398" s="4"/>
      <c r="NIP398" s="4"/>
      <c r="NIQ398" s="4"/>
      <c r="NIR398" s="4"/>
      <c r="NIS398" s="4"/>
      <c r="NIT398" s="4"/>
      <c r="NIU398" s="4"/>
      <c r="NIV398" s="4"/>
      <c r="NIW398" s="4"/>
      <c r="NIX398" s="4"/>
      <c r="NIY398" s="4"/>
      <c r="NIZ398" s="4"/>
      <c r="NJA398" s="4"/>
      <c r="NJB398" s="4"/>
      <c r="NJC398" s="4"/>
      <c r="NJD398" s="4"/>
      <c r="NJE398" s="4"/>
      <c r="NJF398" s="4"/>
      <c r="NJG398" s="4"/>
      <c r="NJH398" s="4"/>
      <c r="NJI398" s="4"/>
      <c r="NJJ398" s="4"/>
      <c r="NJK398" s="4"/>
      <c r="NJL398" s="4"/>
      <c r="NJM398" s="4"/>
      <c r="NJN398" s="4"/>
      <c r="NJO398" s="4"/>
      <c r="NJP398" s="4"/>
      <c r="NJQ398" s="4"/>
      <c r="NJR398" s="4"/>
      <c r="NJS398" s="4"/>
      <c r="NJT398" s="4"/>
      <c r="NJU398" s="4"/>
      <c r="NJV398" s="4"/>
      <c r="NJW398" s="4"/>
      <c r="NJX398" s="4"/>
      <c r="NJY398" s="4"/>
      <c r="NJZ398" s="4"/>
      <c r="NKA398" s="4"/>
      <c r="NKB398" s="4"/>
      <c r="NKC398" s="4"/>
      <c r="NKD398" s="4"/>
      <c r="NKE398" s="4"/>
      <c r="NKF398" s="4"/>
      <c r="NKG398" s="4"/>
      <c r="NKH398" s="4"/>
      <c r="NKI398" s="4"/>
      <c r="NKJ398" s="4"/>
      <c r="NKK398" s="4"/>
      <c r="NKL398" s="4"/>
      <c r="NKM398" s="4"/>
      <c r="NKN398" s="4"/>
      <c r="NKO398" s="4"/>
      <c r="NKP398" s="4"/>
      <c r="NKQ398" s="4"/>
      <c r="NKR398" s="4"/>
      <c r="NKS398" s="4"/>
      <c r="NKT398" s="4"/>
      <c r="NKU398" s="4"/>
      <c r="NKV398" s="4"/>
      <c r="NKW398" s="4"/>
      <c r="NKX398" s="4"/>
      <c r="NKY398" s="4"/>
      <c r="NKZ398" s="4"/>
      <c r="NLA398" s="4"/>
      <c r="NLB398" s="4"/>
      <c r="NLC398" s="4"/>
      <c r="NLD398" s="4"/>
      <c r="NLE398" s="4"/>
      <c r="NLF398" s="4"/>
      <c r="NLG398" s="4"/>
      <c r="NLH398" s="4"/>
      <c r="NLI398" s="4"/>
      <c r="NLJ398" s="4"/>
      <c r="NLK398" s="4"/>
      <c r="NLL398" s="4"/>
      <c r="NLM398" s="4"/>
      <c r="NLN398" s="4"/>
      <c r="NLO398" s="4"/>
      <c r="NLP398" s="4"/>
      <c r="NLQ398" s="4"/>
      <c r="NLR398" s="4"/>
      <c r="NLS398" s="4"/>
      <c r="NLT398" s="4"/>
      <c r="NLU398" s="4"/>
      <c r="NLV398" s="4"/>
      <c r="NLW398" s="4"/>
      <c r="NLX398" s="4"/>
      <c r="NLY398" s="4"/>
      <c r="NLZ398" s="4"/>
      <c r="NMA398" s="4"/>
      <c r="NMB398" s="4"/>
      <c r="NMC398" s="4"/>
      <c r="NMD398" s="4"/>
      <c r="NME398" s="4"/>
      <c r="NMF398" s="4"/>
      <c r="NMG398" s="4"/>
      <c r="NMH398" s="4"/>
      <c r="NMI398" s="4"/>
      <c r="NMJ398" s="4"/>
      <c r="NMK398" s="4"/>
      <c r="NML398" s="4"/>
      <c r="NMM398" s="4"/>
      <c r="NMN398" s="4"/>
      <c r="NMO398" s="4"/>
      <c r="NMP398" s="4"/>
      <c r="NMQ398" s="4"/>
      <c r="NMR398" s="4"/>
      <c r="NMS398" s="4"/>
      <c r="NMT398" s="4"/>
      <c r="NMU398" s="4"/>
      <c r="NMV398" s="4"/>
      <c r="NMW398" s="4"/>
      <c r="NMX398" s="4"/>
      <c r="NMY398" s="4"/>
      <c r="NMZ398" s="4"/>
      <c r="NNA398" s="4"/>
      <c r="NNB398" s="4"/>
      <c r="NNC398" s="4"/>
      <c r="NND398" s="4"/>
      <c r="NNE398" s="4"/>
      <c r="NNF398" s="4"/>
      <c r="NNG398" s="4"/>
      <c r="NNH398" s="4"/>
      <c r="NNI398" s="4"/>
      <c r="NNJ398" s="4"/>
      <c r="NNK398" s="4"/>
      <c r="NNL398" s="4"/>
      <c r="NNM398" s="4"/>
      <c r="NNN398" s="4"/>
      <c r="NNO398" s="4"/>
      <c r="NNP398" s="4"/>
      <c r="NNQ398" s="4"/>
      <c r="NNR398" s="4"/>
      <c r="NNS398" s="4"/>
      <c r="NNT398" s="4"/>
      <c r="NNU398" s="4"/>
      <c r="NNV398" s="4"/>
      <c r="NNW398" s="4"/>
      <c r="NNX398" s="4"/>
      <c r="NNY398" s="4"/>
      <c r="NNZ398" s="4"/>
      <c r="NOA398" s="4"/>
      <c r="NOB398" s="4"/>
      <c r="NOC398" s="4"/>
      <c r="NOD398" s="4"/>
      <c r="NOE398" s="4"/>
      <c r="NOF398" s="4"/>
      <c r="NOG398" s="4"/>
      <c r="NOH398" s="4"/>
      <c r="NOI398" s="4"/>
      <c r="NOJ398" s="4"/>
      <c r="NOK398" s="4"/>
      <c r="NOL398" s="4"/>
      <c r="NOM398" s="4"/>
      <c r="NON398" s="4"/>
      <c r="NOO398" s="4"/>
      <c r="NOP398" s="4"/>
      <c r="NOQ398" s="4"/>
      <c r="NOR398" s="4"/>
      <c r="NOS398" s="4"/>
      <c r="NOT398" s="4"/>
      <c r="NOU398" s="4"/>
      <c r="NOV398" s="4"/>
      <c r="NOW398" s="4"/>
      <c r="NOX398" s="4"/>
      <c r="NOY398" s="4"/>
      <c r="NOZ398" s="4"/>
      <c r="NPA398" s="4"/>
      <c r="NPB398" s="4"/>
      <c r="NPC398" s="4"/>
      <c r="NPD398" s="4"/>
      <c r="NPE398" s="4"/>
      <c r="NPF398" s="4"/>
      <c r="NPG398" s="4"/>
      <c r="NPH398" s="4"/>
      <c r="NPI398" s="4"/>
      <c r="NPJ398" s="4"/>
      <c r="NPK398" s="4"/>
      <c r="NPL398" s="4"/>
      <c r="NPM398" s="4"/>
      <c r="NPN398" s="4"/>
      <c r="NPO398" s="4"/>
      <c r="NPP398" s="4"/>
      <c r="NPQ398" s="4"/>
      <c r="NPR398" s="4"/>
      <c r="NPS398" s="4"/>
      <c r="NPT398" s="4"/>
      <c r="NPU398" s="4"/>
      <c r="NPV398" s="4"/>
      <c r="NPW398" s="4"/>
      <c r="NPX398" s="4"/>
      <c r="NPY398" s="4"/>
      <c r="NPZ398" s="4"/>
      <c r="NQA398" s="4"/>
      <c r="NQB398" s="4"/>
      <c r="NQC398" s="4"/>
      <c r="NQD398" s="4"/>
      <c r="NQE398" s="4"/>
      <c r="NQF398" s="4"/>
      <c r="NQG398" s="4"/>
      <c r="NQH398" s="4"/>
      <c r="NQI398" s="4"/>
      <c r="NQJ398" s="4"/>
      <c r="NQK398" s="4"/>
      <c r="NQL398" s="4"/>
      <c r="NQM398" s="4"/>
      <c r="NQN398" s="4"/>
      <c r="NQO398" s="4"/>
      <c r="NQP398" s="4"/>
      <c r="NQQ398" s="4"/>
      <c r="NQR398" s="4"/>
      <c r="NQS398" s="4"/>
      <c r="NQT398" s="4"/>
      <c r="NQU398" s="4"/>
      <c r="NQV398" s="4"/>
      <c r="NQW398" s="4"/>
      <c r="NQX398" s="4"/>
      <c r="NQY398" s="4"/>
      <c r="NQZ398" s="4"/>
      <c r="NRA398" s="4"/>
      <c r="NRB398" s="4"/>
      <c r="NRC398" s="4"/>
      <c r="NRD398" s="4"/>
      <c r="NRE398" s="4"/>
      <c r="NRF398" s="4"/>
      <c r="NRG398" s="4"/>
      <c r="NRH398" s="4"/>
      <c r="NRI398" s="4"/>
      <c r="NRJ398" s="4"/>
      <c r="NRK398" s="4"/>
      <c r="NRL398" s="4"/>
      <c r="NRM398" s="4"/>
      <c r="NRN398" s="4"/>
      <c r="NRO398" s="4"/>
      <c r="NRP398" s="4"/>
      <c r="NRQ398" s="4"/>
      <c r="NRR398" s="4"/>
      <c r="NRS398" s="4"/>
      <c r="NRT398" s="4"/>
      <c r="NRU398" s="4"/>
      <c r="NRV398" s="4"/>
      <c r="NRW398" s="4"/>
      <c r="NRX398" s="4"/>
      <c r="NRY398" s="4"/>
      <c r="NRZ398" s="4"/>
      <c r="NSA398" s="4"/>
      <c r="NSB398" s="4"/>
      <c r="NSC398" s="4"/>
      <c r="NSD398" s="4"/>
      <c r="NSE398" s="4"/>
      <c r="NSF398" s="4"/>
      <c r="NSG398" s="4"/>
      <c r="NSH398" s="4"/>
      <c r="NSI398" s="4"/>
      <c r="NSJ398" s="4"/>
      <c r="NSK398" s="4"/>
      <c r="NSL398" s="4"/>
      <c r="NSM398" s="4"/>
      <c r="NSN398" s="4"/>
      <c r="NSO398" s="4"/>
      <c r="NSP398" s="4"/>
      <c r="NSQ398" s="4"/>
      <c r="NSR398" s="4"/>
      <c r="NSS398" s="4"/>
      <c r="NST398" s="4"/>
      <c r="NSU398" s="4"/>
      <c r="NSV398" s="4"/>
      <c r="NSW398" s="4"/>
      <c r="NSX398" s="4"/>
      <c r="NSY398" s="4"/>
      <c r="NSZ398" s="4"/>
      <c r="NTA398" s="4"/>
      <c r="NTB398" s="4"/>
      <c r="NTC398" s="4"/>
      <c r="NTD398" s="4"/>
      <c r="NTE398" s="4"/>
      <c r="NTF398" s="4"/>
      <c r="NTG398" s="4"/>
      <c r="NTH398" s="4"/>
      <c r="NTI398" s="4"/>
      <c r="NTJ398" s="4"/>
      <c r="NTK398" s="4"/>
      <c r="NTL398" s="4"/>
      <c r="NTM398" s="4"/>
      <c r="NTN398" s="4"/>
      <c r="NTO398" s="4"/>
      <c r="NTP398" s="4"/>
      <c r="NTQ398" s="4"/>
      <c r="NTR398" s="4"/>
      <c r="NTS398" s="4"/>
      <c r="NTT398" s="4"/>
      <c r="NTU398" s="4"/>
      <c r="NTV398" s="4"/>
      <c r="NTW398" s="4"/>
      <c r="NTX398" s="4"/>
      <c r="NTY398" s="4"/>
      <c r="NTZ398" s="4"/>
      <c r="NUA398" s="4"/>
      <c r="NUB398" s="4"/>
      <c r="NUC398" s="4"/>
      <c r="NUD398" s="4"/>
      <c r="NUE398" s="4"/>
      <c r="NUF398" s="4"/>
      <c r="NUG398" s="4"/>
      <c r="NUH398" s="4"/>
      <c r="NUI398" s="4"/>
      <c r="NUJ398" s="4"/>
      <c r="NUK398" s="4"/>
      <c r="NUL398" s="4"/>
      <c r="NUM398" s="4"/>
      <c r="NUN398" s="4"/>
      <c r="NUO398" s="4"/>
      <c r="NUP398" s="4"/>
      <c r="NUQ398" s="4"/>
      <c r="NUR398" s="4"/>
      <c r="NUS398" s="4"/>
      <c r="NUT398" s="4"/>
      <c r="NUU398" s="4"/>
      <c r="NUV398" s="4"/>
      <c r="NUW398" s="4"/>
      <c r="NUX398" s="4"/>
      <c r="NUY398" s="4"/>
      <c r="NUZ398" s="4"/>
      <c r="NVA398" s="4"/>
      <c r="NVB398" s="4"/>
      <c r="NVC398" s="4"/>
      <c r="NVD398" s="4"/>
      <c r="NVE398" s="4"/>
      <c r="NVF398" s="4"/>
      <c r="NVG398" s="4"/>
      <c r="NVH398" s="4"/>
      <c r="NVI398" s="4"/>
      <c r="NVJ398" s="4"/>
      <c r="NVK398" s="4"/>
      <c r="NVL398" s="4"/>
      <c r="NVM398" s="4"/>
      <c r="NVN398" s="4"/>
      <c r="NVO398" s="4"/>
      <c r="NVP398" s="4"/>
      <c r="NVQ398" s="4"/>
      <c r="NVR398" s="4"/>
      <c r="NVS398" s="4"/>
      <c r="NVT398" s="4"/>
      <c r="NVU398" s="4"/>
      <c r="NVV398" s="4"/>
      <c r="NVW398" s="4"/>
      <c r="NVX398" s="4"/>
      <c r="NVY398" s="4"/>
      <c r="NVZ398" s="4"/>
      <c r="NWA398" s="4"/>
      <c r="NWB398" s="4"/>
      <c r="NWC398" s="4"/>
      <c r="NWD398" s="4"/>
      <c r="NWE398" s="4"/>
      <c r="NWF398" s="4"/>
      <c r="NWG398" s="4"/>
      <c r="NWH398" s="4"/>
      <c r="NWI398" s="4"/>
      <c r="NWJ398" s="4"/>
      <c r="NWK398" s="4"/>
      <c r="NWL398" s="4"/>
      <c r="NWM398" s="4"/>
      <c r="NWN398" s="4"/>
      <c r="NWO398" s="4"/>
      <c r="NWP398" s="4"/>
      <c r="NWQ398" s="4"/>
      <c r="NWR398" s="4"/>
      <c r="NWS398" s="4"/>
      <c r="NWT398" s="4"/>
      <c r="NWU398" s="4"/>
      <c r="NWV398" s="4"/>
      <c r="NWW398" s="4"/>
      <c r="NWX398" s="4"/>
      <c r="NWY398" s="4"/>
      <c r="NWZ398" s="4"/>
      <c r="NXA398" s="4"/>
      <c r="NXB398" s="4"/>
      <c r="NXC398" s="4"/>
      <c r="NXD398" s="4"/>
      <c r="NXE398" s="4"/>
      <c r="NXF398" s="4"/>
      <c r="NXG398" s="4"/>
      <c r="NXH398" s="4"/>
      <c r="NXI398" s="4"/>
      <c r="NXJ398" s="4"/>
      <c r="NXK398" s="4"/>
      <c r="NXL398" s="4"/>
      <c r="NXM398" s="4"/>
      <c r="NXN398" s="4"/>
      <c r="NXO398" s="4"/>
      <c r="NXP398" s="4"/>
      <c r="NXQ398" s="4"/>
      <c r="NXR398" s="4"/>
      <c r="NXS398" s="4"/>
      <c r="NXT398" s="4"/>
      <c r="NXU398" s="4"/>
      <c r="NXV398" s="4"/>
      <c r="NXW398" s="4"/>
      <c r="NXX398" s="4"/>
      <c r="NXY398" s="4"/>
      <c r="NXZ398" s="4"/>
      <c r="NYA398" s="4"/>
      <c r="NYB398" s="4"/>
      <c r="NYC398" s="4"/>
      <c r="NYD398" s="4"/>
      <c r="NYE398" s="4"/>
      <c r="NYF398" s="4"/>
      <c r="NYG398" s="4"/>
      <c r="NYH398" s="4"/>
      <c r="NYI398" s="4"/>
      <c r="NYJ398" s="4"/>
      <c r="NYK398" s="4"/>
      <c r="NYL398" s="4"/>
      <c r="NYM398" s="4"/>
      <c r="NYN398" s="4"/>
      <c r="NYO398" s="4"/>
      <c r="NYP398" s="4"/>
      <c r="NYQ398" s="4"/>
      <c r="NYR398" s="4"/>
      <c r="NYS398" s="4"/>
      <c r="NYT398" s="4"/>
      <c r="NYU398" s="4"/>
      <c r="NYV398" s="4"/>
      <c r="NYW398" s="4"/>
      <c r="NYX398" s="4"/>
      <c r="NYY398" s="4"/>
      <c r="NYZ398" s="4"/>
      <c r="NZA398" s="4"/>
      <c r="NZB398" s="4"/>
      <c r="NZC398" s="4"/>
      <c r="NZD398" s="4"/>
      <c r="NZE398" s="4"/>
      <c r="NZF398" s="4"/>
      <c r="NZG398" s="4"/>
      <c r="NZH398" s="4"/>
      <c r="NZI398" s="4"/>
      <c r="NZJ398" s="4"/>
      <c r="NZK398" s="4"/>
      <c r="NZL398" s="4"/>
      <c r="NZM398" s="4"/>
      <c r="NZN398" s="4"/>
      <c r="NZO398" s="4"/>
      <c r="NZP398" s="4"/>
      <c r="NZQ398" s="4"/>
      <c r="NZR398" s="4"/>
      <c r="NZS398" s="4"/>
      <c r="NZT398" s="4"/>
      <c r="NZU398" s="4"/>
      <c r="NZV398" s="4"/>
      <c r="NZW398" s="4"/>
      <c r="NZX398" s="4"/>
      <c r="NZY398" s="4"/>
      <c r="NZZ398" s="4"/>
      <c r="OAA398" s="4"/>
      <c r="OAB398" s="4"/>
      <c r="OAC398" s="4"/>
      <c r="OAD398" s="4"/>
      <c r="OAE398" s="4"/>
      <c r="OAF398" s="4"/>
      <c r="OAG398" s="4"/>
      <c r="OAH398" s="4"/>
      <c r="OAI398" s="4"/>
      <c r="OAJ398" s="4"/>
      <c r="OAK398" s="4"/>
      <c r="OAL398" s="4"/>
      <c r="OAM398" s="4"/>
      <c r="OAN398" s="4"/>
      <c r="OAO398" s="4"/>
      <c r="OAP398" s="4"/>
      <c r="OAQ398" s="4"/>
      <c r="OAR398" s="4"/>
      <c r="OAS398" s="4"/>
      <c r="OAT398" s="4"/>
      <c r="OAU398" s="4"/>
      <c r="OAV398" s="4"/>
      <c r="OAW398" s="4"/>
      <c r="OAX398" s="4"/>
      <c r="OAY398" s="4"/>
      <c r="OAZ398" s="4"/>
      <c r="OBA398" s="4"/>
      <c r="OBB398" s="4"/>
      <c r="OBC398" s="4"/>
      <c r="OBD398" s="4"/>
      <c r="OBE398" s="4"/>
      <c r="OBF398" s="4"/>
      <c r="OBG398" s="4"/>
      <c r="OBH398" s="4"/>
      <c r="OBI398" s="4"/>
      <c r="OBJ398" s="4"/>
      <c r="OBK398" s="4"/>
      <c r="OBL398" s="4"/>
      <c r="OBM398" s="4"/>
      <c r="OBN398" s="4"/>
      <c r="OBO398" s="4"/>
      <c r="OBP398" s="4"/>
      <c r="OBQ398" s="4"/>
      <c r="OBR398" s="4"/>
      <c r="OBS398" s="4"/>
      <c r="OBT398" s="4"/>
      <c r="OBU398" s="4"/>
      <c r="OBV398" s="4"/>
      <c r="OBW398" s="4"/>
      <c r="OBX398" s="4"/>
      <c r="OBY398" s="4"/>
      <c r="OBZ398" s="4"/>
      <c r="OCA398" s="4"/>
      <c r="OCB398" s="4"/>
      <c r="OCC398" s="4"/>
      <c r="OCD398" s="4"/>
      <c r="OCE398" s="4"/>
      <c r="OCF398" s="4"/>
      <c r="OCG398" s="4"/>
      <c r="OCH398" s="4"/>
      <c r="OCI398" s="4"/>
      <c r="OCJ398" s="4"/>
      <c r="OCK398" s="4"/>
      <c r="OCL398" s="4"/>
      <c r="OCM398" s="4"/>
      <c r="OCN398" s="4"/>
      <c r="OCO398" s="4"/>
      <c r="OCP398" s="4"/>
      <c r="OCQ398" s="4"/>
      <c r="OCR398" s="4"/>
      <c r="OCS398" s="4"/>
      <c r="OCT398" s="4"/>
      <c r="OCU398" s="4"/>
      <c r="OCV398" s="4"/>
      <c r="OCW398" s="4"/>
      <c r="OCX398" s="4"/>
      <c r="OCY398" s="4"/>
      <c r="OCZ398" s="4"/>
      <c r="ODA398" s="4"/>
      <c r="ODB398" s="4"/>
      <c r="ODC398" s="4"/>
      <c r="ODD398" s="4"/>
      <c r="ODE398" s="4"/>
      <c r="ODF398" s="4"/>
      <c r="ODG398" s="4"/>
      <c r="ODH398" s="4"/>
      <c r="ODI398" s="4"/>
      <c r="ODJ398" s="4"/>
      <c r="ODK398" s="4"/>
      <c r="ODL398" s="4"/>
      <c r="ODM398" s="4"/>
      <c r="ODN398" s="4"/>
      <c r="ODO398" s="4"/>
      <c r="ODP398" s="4"/>
      <c r="ODQ398" s="4"/>
      <c r="ODR398" s="4"/>
      <c r="ODS398" s="4"/>
      <c r="ODT398" s="4"/>
      <c r="ODU398" s="4"/>
      <c r="ODV398" s="4"/>
      <c r="ODW398" s="4"/>
      <c r="ODX398" s="4"/>
      <c r="ODY398" s="4"/>
      <c r="ODZ398" s="4"/>
      <c r="OEA398" s="4"/>
      <c r="OEB398" s="4"/>
      <c r="OEC398" s="4"/>
      <c r="OED398" s="4"/>
      <c r="OEE398" s="4"/>
      <c r="OEF398" s="4"/>
      <c r="OEG398" s="4"/>
      <c r="OEH398" s="4"/>
      <c r="OEI398" s="4"/>
      <c r="OEJ398" s="4"/>
      <c r="OEK398" s="4"/>
      <c r="OEL398" s="4"/>
      <c r="OEM398" s="4"/>
      <c r="OEN398" s="4"/>
      <c r="OEO398" s="4"/>
      <c r="OEP398" s="4"/>
      <c r="OEQ398" s="4"/>
      <c r="OER398" s="4"/>
      <c r="OES398" s="4"/>
      <c r="OET398" s="4"/>
      <c r="OEU398" s="4"/>
      <c r="OEV398" s="4"/>
      <c r="OEW398" s="4"/>
      <c r="OEX398" s="4"/>
      <c r="OEY398" s="4"/>
      <c r="OEZ398" s="4"/>
      <c r="OFA398" s="4"/>
      <c r="OFB398" s="4"/>
      <c r="OFC398" s="4"/>
      <c r="OFD398" s="4"/>
      <c r="OFE398" s="4"/>
      <c r="OFF398" s="4"/>
      <c r="OFG398" s="4"/>
      <c r="OFH398" s="4"/>
      <c r="OFI398" s="4"/>
      <c r="OFJ398" s="4"/>
      <c r="OFK398" s="4"/>
      <c r="OFL398" s="4"/>
      <c r="OFM398" s="4"/>
      <c r="OFN398" s="4"/>
      <c r="OFO398" s="4"/>
      <c r="OFP398" s="4"/>
      <c r="OFQ398" s="4"/>
      <c r="OFR398" s="4"/>
      <c r="OFS398" s="4"/>
      <c r="OFT398" s="4"/>
      <c r="OFU398" s="4"/>
      <c r="OFV398" s="4"/>
      <c r="OFW398" s="4"/>
      <c r="OFX398" s="4"/>
      <c r="OFY398" s="4"/>
      <c r="OFZ398" s="4"/>
      <c r="OGA398" s="4"/>
      <c r="OGB398" s="4"/>
      <c r="OGC398" s="4"/>
      <c r="OGD398" s="4"/>
      <c r="OGE398" s="4"/>
      <c r="OGF398" s="4"/>
      <c r="OGG398" s="4"/>
      <c r="OGH398" s="4"/>
      <c r="OGI398" s="4"/>
      <c r="OGJ398" s="4"/>
      <c r="OGK398" s="4"/>
      <c r="OGL398" s="4"/>
      <c r="OGM398" s="4"/>
      <c r="OGN398" s="4"/>
      <c r="OGO398" s="4"/>
      <c r="OGP398" s="4"/>
      <c r="OGQ398" s="4"/>
      <c r="OGR398" s="4"/>
      <c r="OGS398" s="4"/>
      <c r="OGT398" s="4"/>
      <c r="OGU398" s="4"/>
      <c r="OGV398" s="4"/>
      <c r="OGW398" s="4"/>
      <c r="OGX398" s="4"/>
      <c r="OGY398" s="4"/>
      <c r="OGZ398" s="4"/>
      <c r="OHA398" s="4"/>
      <c r="OHB398" s="4"/>
      <c r="OHC398" s="4"/>
      <c r="OHD398" s="4"/>
      <c r="OHE398" s="4"/>
      <c r="OHF398" s="4"/>
      <c r="OHG398" s="4"/>
      <c r="OHH398" s="4"/>
      <c r="OHI398" s="4"/>
      <c r="OHJ398" s="4"/>
      <c r="OHK398" s="4"/>
      <c r="OHL398" s="4"/>
      <c r="OHM398" s="4"/>
      <c r="OHN398" s="4"/>
      <c r="OHO398" s="4"/>
      <c r="OHP398" s="4"/>
      <c r="OHQ398" s="4"/>
      <c r="OHR398" s="4"/>
      <c r="OHS398" s="4"/>
      <c r="OHT398" s="4"/>
      <c r="OHU398" s="4"/>
      <c r="OHV398" s="4"/>
      <c r="OHW398" s="4"/>
      <c r="OHX398" s="4"/>
      <c r="OHY398" s="4"/>
      <c r="OHZ398" s="4"/>
      <c r="OIA398" s="4"/>
      <c r="OIB398" s="4"/>
      <c r="OIC398" s="4"/>
      <c r="OID398" s="4"/>
      <c r="OIE398" s="4"/>
      <c r="OIF398" s="4"/>
      <c r="OIG398" s="4"/>
      <c r="OIH398" s="4"/>
      <c r="OII398" s="4"/>
      <c r="OIJ398" s="4"/>
      <c r="OIK398" s="4"/>
      <c r="OIL398" s="4"/>
      <c r="OIM398" s="4"/>
      <c r="OIN398" s="4"/>
      <c r="OIO398" s="4"/>
      <c r="OIP398" s="4"/>
      <c r="OIQ398" s="4"/>
      <c r="OIR398" s="4"/>
      <c r="OIS398" s="4"/>
      <c r="OIT398" s="4"/>
      <c r="OIU398" s="4"/>
      <c r="OIV398" s="4"/>
      <c r="OIW398" s="4"/>
      <c r="OIX398" s="4"/>
      <c r="OIY398" s="4"/>
      <c r="OIZ398" s="4"/>
      <c r="OJA398" s="4"/>
      <c r="OJB398" s="4"/>
      <c r="OJC398" s="4"/>
      <c r="OJD398" s="4"/>
      <c r="OJE398" s="4"/>
      <c r="OJF398" s="4"/>
      <c r="OJG398" s="4"/>
      <c r="OJH398" s="4"/>
      <c r="OJI398" s="4"/>
      <c r="OJJ398" s="4"/>
      <c r="OJK398" s="4"/>
      <c r="OJL398" s="4"/>
      <c r="OJM398" s="4"/>
      <c r="OJN398" s="4"/>
      <c r="OJO398" s="4"/>
      <c r="OJP398" s="4"/>
      <c r="OJQ398" s="4"/>
      <c r="OJR398" s="4"/>
      <c r="OJS398" s="4"/>
      <c r="OJT398" s="4"/>
      <c r="OJU398" s="4"/>
      <c r="OJV398" s="4"/>
      <c r="OJW398" s="4"/>
      <c r="OJX398" s="4"/>
      <c r="OJY398" s="4"/>
      <c r="OJZ398" s="4"/>
      <c r="OKA398" s="4"/>
      <c r="OKB398" s="4"/>
      <c r="OKC398" s="4"/>
      <c r="OKD398" s="4"/>
      <c r="OKE398" s="4"/>
      <c r="OKF398" s="4"/>
      <c r="OKG398" s="4"/>
      <c r="OKH398" s="4"/>
      <c r="OKI398" s="4"/>
      <c r="OKJ398" s="4"/>
      <c r="OKK398" s="4"/>
      <c r="OKL398" s="4"/>
      <c r="OKM398" s="4"/>
      <c r="OKN398" s="4"/>
      <c r="OKO398" s="4"/>
      <c r="OKP398" s="4"/>
      <c r="OKQ398" s="4"/>
      <c r="OKR398" s="4"/>
      <c r="OKS398" s="4"/>
      <c r="OKT398" s="4"/>
      <c r="OKU398" s="4"/>
      <c r="OKV398" s="4"/>
      <c r="OKW398" s="4"/>
      <c r="OKX398" s="4"/>
      <c r="OKY398" s="4"/>
      <c r="OKZ398" s="4"/>
      <c r="OLA398" s="4"/>
      <c r="OLB398" s="4"/>
      <c r="OLC398" s="4"/>
      <c r="OLD398" s="4"/>
      <c r="OLE398" s="4"/>
      <c r="OLF398" s="4"/>
      <c r="OLG398" s="4"/>
      <c r="OLH398" s="4"/>
      <c r="OLI398" s="4"/>
      <c r="OLJ398" s="4"/>
      <c r="OLK398" s="4"/>
      <c r="OLL398" s="4"/>
      <c r="OLM398" s="4"/>
      <c r="OLN398" s="4"/>
      <c r="OLO398" s="4"/>
      <c r="OLP398" s="4"/>
      <c r="OLQ398" s="4"/>
      <c r="OLR398" s="4"/>
      <c r="OLS398" s="4"/>
      <c r="OLT398" s="4"/>
      <c r="OLU398" s="4"/>
      <c r="OLV398" s="4"/>
      <c r="OLW398" s="4"/>
      <c r="OLX398" s="4"/>
      <c r="OLY398" s="4"/>
      <c r="OLZ398" s="4"/>
      <c r="OMA398" s="4"/>
      <c r="OMB398" s="4"/>
      <c r="OMC398" s="4"/>
      <c r="OMD398" s="4"/>
      <c r="OME398" s="4"/>
      <c r="OMF398" s="4"/>
      <c r="OMG398" s="4"/>
      <c r="OMH398" s="4"/>
      <c r="OMI398" s="4"/>
      <c r="OMJ398" s="4"/>
      <c r="OMK398" s="4"/>
      <c r="OML398" s="4"/>
      <c r="OMM398" s="4"/>
      <c r="OMN398" s="4"/>
      <c r="OMO398" s="4"/>
      <c r="OMP398" s="4"/>
      <c r="OMQ398" s="4"/>
      <c r="OMR398" s="4"/>
      <c r="OMS398" s="4"/>
      <c r="OMT398" s="4"/>
      <c r="OMU398" s="4"/>
      <c r="OMV398" s="4"/>
      <c r="OMW398" s="4"/>
      <c r="OMX398" s="4"/>
      <c r="OMY398" s="4"/>
      <c r="OMZ398" s="4"/>
      <c r="ONA398" s="4"/>
      <c r="ONB398" s="4"/>
      <c r="ONC398" s="4"/>
      <c r="OND398" s="4"/>
      <c r="ONE398" s="4"/>
      <c r="ONF398" s="4"/>
      <c r="ONG398" s="4"/>
      <c r="ONH398" s="4"/>
      <c r="ONI398" s="4"/>
      <c r="ONJ398" s="4"/>
      <c r="ONK398" s="4"/>
      <c r="ONL398" s="4"/>
      <c r="ONM398" s="4"/>
      <c r="ONN398" s="4"/>
      <c r="ONO398" s="4"/>
      <c r="ONP398" s="4"/>
      <c r="ONQ398" s="4"/>
      <c r="ONR398" s="4"/>
      <c r="ONS398" s="4"/>
      <c r="ONT398" s="4"/>
      <c r="ONU398" s="4"/>
      <c r="ONV398" s="4"/>
      <c r="ONW398" s="4"/>
      <c r="ONX398" s="4"/>
      <c r="ONY398" s="4"/>
      <c r="ONZ398" s="4"/>
      <c r="OOA398" s="4"/>
      <c r="OOB398" s="4"/>
      <c r="OOC398" s="4"/>
      <c r="OOD398" s="4"/>
      <c r="OOE398" s="4"/>
      <c r="OOF398" s="4"/>
      <c r="OOG398" s="4"/>
      <c r="OOH398" s="4"/>
      <c r="OOI398" s="4"/>
      <c r="OOJ398" s="4"/>
      <c r="OOK398" s="4"/>
      <c r="OOL398" s="4"/>
      <c r="OOM398" s="4"/>
      <c r="OON398" s="4"/>
      <c r="OOO398" s="4"/>
      <c r="OOP398" s="4"/>
      <c r="OOQ398" s="4"/>
      <c r="OOR398" s="4"/>
      <c r="OOS398" s="4"/>
      <c r="OOT398" s="4"/>
      <c r="OOU398" s="4"/>
      <c r="OOV398" s="4"/>
      <c r="OOW398" s="4"/>
      <c r="OOX398" s="4"/>
      <c r="OOY398" s="4"/>
      <c r="OOZ398" s="4"/>
      <c r="OPA398" s="4"/>
      <c r="OPB398" s="4"/>
      <c r="OPC398" s="4"/>
      <c r="OPD398" s="4"/>
      <c r="OPE398" s="4"/>
      <c r="OPF398" s="4"/>
      <c r="OPG398" s="4"/>
      <c r="OPH398" s="4"/>
      <c r="OPI398" s="4"/>
      <c r="OPJ398" s="4"/>
      <c r="OPK398" s="4"/>
      <c r="OPL398" s="4"/>
      <c r="OPM398" s="4"/>
      <c r="OPN398" s="4"/>
      <c r="OPO398" s="4"/>
      <c r="OPP398" s="4"/>
      <c r="OPQ398" s="4"/>
      <c r="OPR398" s="4"/>
      <c r="OPS398" s="4"/>
      <c r="OPT398" s="4"/>
      <c r="OPU398" s="4"/>
      <c r="OPV398" s="4"/>
      <c r="OPW398" s="4"/>
      <c r="OPX398" s="4"/>
      <c r="OPY398" s="4"/>
      <c r="OPZ398" s="4"/>
      <c r="OQA398" s="4"/>
      <c r="OQB398" s="4"/>
      <c r="OQC398" s="4"/>
      <c r="OQD398" s="4"/>
      <c r="OQE398" s="4"/>
      <c r="OQF398" s="4"/>
      <c r="OQG398" s="4"/>
      <c r="OQH398" s="4"/>
      <c r="OQI398" s="4"/>
      <c r="OQJ398" s="4"/>
      <c r="OQK398" s="4"/>
      <c r="OQL398" s="4"/>
      <c r="OQM398" s="4"/>
      <c r="OQN398" s="4"/>
      <c r="OQO398" s="4"/>
      <c r="OQP398" s="4"/>
      <c r="OQQ398" s="4"/>
      <c r="OQR398" s="4"/>
      <c r="OQS398" s="4"/>
      <c r="OQT398" s="4"/>
      <c r="OQU398" s="4"/>
      <c r="OQV398" s="4"/>
      <c r="OQW398" s="4"/>
      <c r="OQX398" s="4"/>
      <c r="OQY398" s="4"/>
      <c r="OQZ398" s="4"/>
      <c r="ORA398" s="4"/>
      <c r="ORB398" s="4"/>
      <c r="ORC398" s="4"/>
      <c r="ORD398" s="4"/>
      <c r="ORE398" s="4"/>
      <c r="ORF398" s="4"/>
      <c r="ORG398" s="4"/>
      <c r="ORH398" s="4"/>
      <c r="ORI398" s="4"/>
      <c r="ORJ398" s="4"/>
      <c r="ORK398" s="4"/>
      <c r="ORL398" s="4"/>
      <c r="ORM398" s="4"/>
      <c r="ORN398" s="4"/>
      <c r="ORO398" s="4"/>
      <c r="ORP398" s="4"/>
      <c r="ORQ398" s="4"/>
      <c r="ORR398" s="4"/>
      <c r="ORS398" s="4"/>
      <c r="ORT398" s="4"/>
      <c r="ORU398" s="4"/>
      <c r="ORV398" s="4"/>
      <c r="ORW398" s="4"/>
      <c r="ORX398" s="4"/>
      <c r="ORY398" s="4"/>
      <c r="ORZ398" s="4"/>
      <c r="OSA398" s="4"/>
      <c r="OSB398" s="4"/>
      <c r="OSC398" s="4"/>
      <c r="OSD398" s="4"/>
      <c r="OSE398" s="4"/>
      <c r="OSF398" s="4"/>
      <c r="OSG398" s="4"/>
      <c r="OSH398" s="4"/>
      <c r="OSI398" s="4"/>
      <c r="OSJ398" s="4"/>
      <c r="OSK398" s="4"/>
      <c r="OSL398" s="4"/>
      <c r="OSM398" s="4"/>
      <c r="OSN398" s="4"/>
      <c r="OSO398" s="4"/>
      <c r="OSP398" s="4"/>
      <c r="OSQ398" s="4"/>
      <c r="OSR398" s="4"/>
      <c r="OSS398" s="4"/>
      <c r="OST398" s="4"/>
      <c r="OSU398" s="4"/>
      <c r="OSV398" s="4"/>
      <c r="OSW398" s="4"/>
      <c r="OSX398" s="4"/>
      <c r="OSY398" s="4"/>
      <c r="OSZ398" s="4"/>
      <c r="OTA398" s="4"/>
      <c r="OTB398" s="4"/>
      <c r="OTC398" s="4"/>
      <c r="OTD398" s="4"/>
      <c r="OTE398" s="4"/>
      <c r="OTF398" s="4"/>
      <c r="OTG398" s="4"/>
      <c r="OTH398" s="4"/>
      <c r="OTI398" s="4"/>
      <c r="OTJ398" s="4"/>
      <c r="OTK398" s="4"/>
      <c r="OTL398" s="4"/>
      <c r="OTM398" s="4"/>
      <c r="OTN398" s="4"/>
      <c r="OTO398" s="4"/>
      <c r="OTP398" s="4"/>
      <c r="OTQ398" s="4"/>
      <c r="OTR398" s="4"/>
      <c r="OTS398" s="4"/>
      <c r="OTT398" s="4"/>
      <c r="OTU398" s="4"/>
      <c r="OTV398" s="4"/>
      <c r="OTW398" s="4"/>
      <c r="OTX398" s="4"/>
      <c r="OTY398" s="4"/>
      <c r="OTZ398" s="4"/>
      <c r="OUA398" s="4"/>
      <c r="OUB398" s="4"/>
      <c r="OUC398" s="4"/>
      <c r="OUD398" s="4"/>
      <c r="OUE398" s="4"/>
      <c r="OUF398" s="4"/>
      <c r="OUG398" s="4"/>
      <c r="OUH398" s="4"/>
      <c r="OUI398" s="4"/>
      <c r="OUJ398" s="4"/>
      <c r="OUK398" s="4"/>
      <c r="OUL398" s="4"/>
      <c r="OUM398" s="4"/>
      <c r="OUN398" s="4"/>
      <c r="OUO398" s="4"/>
      <c r="OUP398" s="4"/>
      <c r="OUQ398" s="4"/>
      <c r="OUR398" s="4"/>
      <c r="OUS398" s="4"/>
      <c r="OUT398" s="4"/>
      <c r="OUU398" s="4"/>
      <c r="OUV398" s="4"/>
      <c r="OUW398" s="4"/>
      <c r="OUX398" s="4"/>
      <c r="OUY398" s="4"/>
      <c r="OUZ398" s="4"/>
      <c r="OVA398" s="4"/>
      <c r="OVB398" s="4"/>
      <c r="OVC398" s="4"/>
      <c r="OVD398" s="4"/>
      <c r="OVE398" s="4"/>
      <c r="OVF398" s="4"/>
      <c r="OVG398" s="4"/>
      <c r="OVH398" s="4"/>
      <c r="OVI398" s="4"/>
      <c r="OVJ398" s="4"/>
      <c r="OVK398" s="4"/>
      <c r="OVL398" s="4"/>
      <c r="OVM398" s="4"/>
      <c r="OVN398" s="4"/>
      <c r="OVO398" s="4"/>
      <c r="OVP398" s="4"/>
      <c r="OVQ398" s="4"/>
      <c r="OVR398" s="4"/>
      <c r="OVS398" s="4"/>
      <c r="OVT398" s="4"/>
      <c r="OVU398" s="4"/>
      <c r="OVV398" s="4"/>
      <c r="OVW398" s="4"/>
      <c r="OVX398" s="4"/>
      <c r="OVY398" s="4"/>
      <c r="OVZ398" s="4"/>
      <c r="OWA398" s="4"/>
      <c r="OWB398" s="4"/>
      <c r="OWC398" s="4"/>
      <c r="OWD398" s="4"/>
      <c r="OWE398" s="4"/>
      <c r="OWF398" s="4"/>
      <c r="OWG398" s="4"/>
      <c r="OWH398" s="4"/>
      <c r="OWI398" s="4"/>
      <c r="OWJ398" s="4"/>
      <c r="OWK398" s="4"/>
      <c r="OWL398" s="4"/>
      <c r="OWM398" s="4"/>
      <c r="OWN398" s="4"/>
      <c r="OWO398" s="4"/>
      <c r="OWP398" s="4"/>
      <c r="OWQ398" s="4"/>
      <c r="OWR398" s="4"/>
      <c r="OWS398" s="4"/>
      <c r="OWT398" s="4"/>
      <c r="OWU398" s="4"/>
      <c r="OWV398" s="4"/>
      <c r="OWW398" s="4"/>
      <c r="OWX398" s="4"/>
      <c r="OWY398" s="4"/>
      <c r="OWZ398" s="4"/>
      <c r="OXA398" s="4"/>
      <c r="OXB398" s="4"/>
      <c r="OXC398" s="4"/>
      <c r="OXD398" s="4"/>
      <c r="OXE398" s="4"/>
      <c r="OXF398" s="4"/>
      <c r="OXG398" s="4"/>
      <c r="OXH398" s="4"/>
      <c r="OXI398" s="4"/>
      <c r="OXJ398" s="4"/>
      <c r="OXK398" s="4"/>
      <c r="OXL398" s="4"/>
      <c r="OXM398" s="4"/>
      <c r="OXN398" s="4"/>
      <c r="OXO398" s="4"/>
      <c r="OXP398" s="4"/>
      <c r="OXQ398" s="4"/>
      <c r="OXR398" s="4"/>
      <c r="OXS398" s="4"/>
      <c r="OXT398" s="4"/>
      <c r="OXU398" s="4"/>
      <c r="OXV398" s="4"/>
      <c r="OXW398" s="4"/>
      <c r="OXX398" s="4"/>
      <c r="OXY398" s="4"/>
      <c r="OXZ398" s="4"/>
      <c r="OYA398" s="4"/>
      <c r="OYB398" s="4"/>
      <c r="OYC398" s="4"/>
      <c r="OYD398" s="4"/>
      <c r="OYE398" s="4"/>
      <c r="OYF398" s="4"/>
      <c r="OYG398" s="4"/>
      <c r="OYH398" s="4"/>
      <c r="OYI398" s="4"/>
      <c r="OYJ398" s="4"/>
      <c r="OYK398" s="4"/>
      <c r="OYL398" s="4"/>
      <c r="OYM398" s="4"/>
      <c r="OYN398" s="4"/>
      <c r="OYO398" s="4"/>
      <c r="OYP398" s="4"/>
      <c r="OYQ398" s="4"/>
      <c r="OYR398" s="4"/>
      <c r="OYS398" s="4"/>
      <c r="OYT398" s="4"/>
      <c r="OYU398" s="4"/>
      <c r="OYV398" s="4"/>
      <c r="OYW398" s="4"/>
      <c r="OYX398" s="4"/>
      <c r="OYY398" s="4"/>
      <c r="OYZ398" s="4"/>
      <c r="OZA398" s="4"/>
      <c r="OZB398" s="4"/>
      <c r="OZC398" s="4"/>
      <c r="OZD398" s="4"/>
      <c r="OZE398" s="4"/>
      <c r="OZF398" s="4"/>
      <c r="OZG398" s="4"/>
      <c r="OZH398" s="4"/>
      <c r="OZI398" s="4"/>
      <c r="OZJ398" s="4"/>
      <c r="OZK398" s="4"/>
      <c r="OZL398" s="4"/>
      <c r="OZM398" s="4"/>
      <c r="OZN398" s="4"/>
      <c r="OZO398" s="4"/>
      <c r="OZP398" s="4"/>
      <c r="OZQ398" s="4"/>
      <c r="OZR398" s="4"/>
      <c r="OZS398" s="4"/>
      <c r="OZT398" s="4"/>
      <c r="OZU398" s="4"/>
      <c r="OZV398" s="4"/>
      <c r="OZW398" s="4"/>
      <c r="OZX398" s="4"/>
      <c r="OZY398" s="4"/>
      <c r="OZZ398" s="4"/>
      <c r="PAA398" s="4"/>
      <c r="PAB398" s="4"/>
      <c r="PAC398" s="4"/>
      <c r="PAD398" s="4"/>
      <c r="PAE398" s="4"/>
      <c r="PAF398" s="4"/>
      <c r="PAG398" s="4"/>
      <c r="PAH398" s="4"/>
      <c r="PAI398" s="4"/>
      <c r="PAJ398" s="4"/>
      <c r="PAK398" s="4"/>
      <c r="PAL398" s="4"/>
      <c r="PAM398" s="4"/>
      <c r="PAN398" s="4"/>
      <c r="PAO398" s="4"/>
      <c r="PAP398" s="4"/>
      <c r="PAQ398" s="4"/>
      <c r="PAR398" s="4"/>
      <c r="PAS398" s="4"/>
      <c r="PAT398" s="4"/>
      <c r="PAU398" s="4"/>
      <c r="PAV398" s="4"/>
      <c r="PAW398" s="4"/>
      <c r="PAX398" s="4"/>
      <c r="PAY398" s="4"/>
      <c r="PAZ398" s="4"/>
      <c r="PBA398" s="4"/>
      <c r="PBB398" s="4"/>
      <c r="PBC398" s="4"/>
      <c r="PBD398" s="4"/>
      <c r="PBE398" s="4"/>
      <c r="PBF398" s="4"/>
      <c r="PBG398" s="4"/>
      <c r="PBH398" s="4"/>
      <c r="PBI398" s="4"/>
      <c r="PBJ398" s="4"/>
      <c r="PBK398" s="4"/>
      <c r="PBL398" s="4"/>
      <c r="PBM398" s="4"/>
      <c r="PBN398" s="4"/>
      <c r="PBO398" s="4"/>
      <c r="PBP398" s="4"/>
      <c r="PBQ398" s="4"/>
      <c r="PBR398" s="4"/>
      <c r="PBS398" s="4"/>
      <c r="PBT398" s="4"/>
      <c r="PBU398" s="4"/>
      <c r="PBV398" s="4"/>
      <c r="PBW398" s="4"/>
      <c r="PBX398" s="4"/>
      <c r="PBY398" s="4"/>
      <c r="PBZ398" s="4"/>
      <c r="PCA398" s="4"/>
      <c r="PCB398" s="4"/>
      <c r="PCC398" s="4"/>
      <c r="PCD398" s="4"/>
      <c r="PCE398" s="4"/>
      <c r="PCF398" s="4"/>
      <c r="PCG398" s="4"/>
      <c r="PCH398" s="4"/>
      <c r="PCI398" s="4"/>
      <c r="PCJ398" s="4"/>
      <c r="PCK398" s="4"/>
      <c r="PCL398" s="4"/>
      <c r="PCM398" s="4"/>
      <c r="PCN398" s="4"/>
      <c r="PCO398" s="4"/>
      <c r="PCP398" s="4"/>
      <c r="PCQ398" s="4"/>
      <c r="PCR398" s="4"/>
      <c r="PCS398" s="4"/>
      <c r="PCT398" s="4"/>
      <c r="PCU398" s="4"/>
      <c r="PCV398" s="4"/>
      <c r="PCW398" s="4"/>
      <c r="PCX398" s="4"/>
      <c r="PCY398" s="4"/>
      <c r="PCZ398" s="4"/>
      <c r="PDA398" s="4"/>
      <c r="PDB398" s="4"/>
      <c r="PDC398" s="4"/>
      <c r="PDD398" s="4"/>
      <c r="PDE398" s="4"/>
      <c r="PDF398" s="4"/>
      <c r="PDG398" s="4"/>
      <c r="PDH398" s="4"/>
      <c r="PDI398" s="4"/>
      <c r="PDJ398" s="4"/>
      <c r="PDK398" s="4"/>
      <c r="PDL398" s="4"/>
      <c r="PDM398" s="4"/>
      <c r="PDN398" s="4"/>
      <c r="PDO398" s="4"/>
      <c r="PDP398" s="4"/>
      <c r="PDQ398" s="4"/>
      <c r="PDR398" s="4"/>
      <c r="PDS398" s="4"/>
      <c r="PDT398" s="4"/>
      <c r="PDU398" s="4"/>
      <c r="PDV398" s="4"/>
      <c r="PDW398" s="4"/>
      <c r="PDX398" s="4"/>
      <c r="PDY398" s="4"/>
      <c r="PDZ398" s="4"/>
      <c r="PEA398" s="4"/>
      <c r="PEB398" s="4"/>
      <c r="PEC398" s="4"/>
      <c r="PED398" s="4"/>
      <c r="PEE398" s="4"/>
      <c r="PEF398" s="4"/>
      <c r="PEG398" s="4"/>
      <c r="PEH398" s="4"/>
      <c r="PEI398" s="4"/>
      <c r="PEJ398" s="4"/>
      <c r="PEK398" s="4"/>
      <c r="PEL398" s="4"/>
      <c r="PEM398" s="4"/>
      <c r="PEN398" s="4"/>
      <c r="PEO398" s="4"/>
      <c r="PEP398" s="4"/>
      <c r="PEQ398" s="4"/>
      <c r="PER398" s="4"/>
      <c r="PES398" s="4"/>
      <c r="PET398" s="4"/>
      <c r="PEU398" s="4"/>
      <c r="PEV398" s="4"/>
      <c r="PEW398" s="4"/>
      <c r="PEX398" s="4"/>
      <c r="PEY398" s="4"/>
      <c r="PEZ398" s="4"/>
      <c r="PFA398" s="4"/>
      <c r="PFB398" s="4"/>
      <c r="PFC398" s="4"/>
      <c r="PFD398" s="4"/>
      <c r="PFE398" s="4"/>
      <c r="PFF398" s="4"/>
      <c r="PFG398" s="4"/>
      <c r="PFH398" s="4"/>
      <c r="PFI398" s="4"/>
      <c r="PFJ398" s="4"/>
      <c r="PFK398" s="4"/>
      <c r="PFL398" s="4"/>
      <c r="PFM398" s="4"/>
      <c r="PFN398" s="4"/>
      <c r="PFO398" s="4"/>
      <c r="PFP398" s="4"/>
      <c r="PFQ398" s="4"/>
      <c r="PFR398" s="4"/>
      <c r="PFS398" s="4"/>
      <c r="PFT398" s="4"/>
      <c r="PFU398" s="4"/>
      <c r="PFV398" s="4"/>
      <c r="PFW398" s="4"/>
      <c r="PFX398" s="4"/>
      <c r="PFY398" s="4"/>
      <c r="PFZ398" s="4"/>
      <c r="PGA398" s="4"/>
      <c r="PGB398" s="4"/>
      <c r="PGC398" s="4"/>
      <c r="PGD398" s="4"/>
      <c r="PGE398" s="4"/>
      <c r="PGF398" s="4"/>
      <c r="PGG398" s="4"/>
      <c r="PGH398" s="4"/>
      <c r="PGI398" s="4"/>
      <c r="PGJ398" s="4"/>
      <c r="PGK398" s="4"/>
      <c r="PGL398" s="4"/>
      <c r="PGM398" s="4"/>
      <c r="PGN398" s="4"/>
      <c r="PGO398" s="4"/>
      <c r="PGP398" s="4"/>
      <c r="PGQ398" s="4"/>
      <c r="PGR398" s="4"/>
      <c r="PGS398" s="4"/>
      <c r="PGT398" s="4"/>
      <c r="PGU398" s="4"/>
      <c r="PGV398" s="4"/>
      <c r="PGW398" s="4"/>
      <c r="PGX398" s="4"/>
      <c r="PGY398" s="4"/>
      <c r="PGZ398" s="4"/>
      <c r="PHA398" s="4"/>
      <c r="PHB398" s="4"/>
      <c r="PHC398" s="4"/>
      <c r="PHD398" s="4"/>
      <c r="PHE398" s="4"/>
      <c r="PHF398" s="4"/>
      <c r="PHG398" s="4"/>
      <c r="PHH398" s="4"/>
      <c r="PHI398" s="4"/>
      <c r="PHJ398" s="4"/>
      <c r="PHK398" s="4"/>
      <c r="PHL398" s="4"/>
      <c r="PHM398" s="4"/>
      <c r="PHN398" s="4"/>
      <c r="PHO398" s="4"/>
      <c r="PHP398" s="4"/>
      <c r="PHQ398" s="4"/>
      <c r="PHR398" s="4"/>
      <c r="PHS398" s="4"/>
      <c r="PHT398" s="4"/>
      <c r="PHU398" s="4"/>
      <c r="PHV398" s="4"/>
      <c r="PHW398" s="4"/>
      <c r="PHX398" s="4"/>
      <c r="PHY398" s="4"/>
      <c r="PHZ398" s="4"/>
      <c r="PIA398" s="4"/>
      <c r="PIB398" s="4"/>
      <c r="PIC398" s="4"/>
      <c r="PID398" s="4"/>
      <c r="PIE398" s="4"/>
      <c r="PIF398" s="4"/>
      <c r="PIG398" s="4"/>
      <c r="PIH398" s="4"/>
      <c r="PII398" s="4"/>
      <c r="PIJ398" s="4"/>
      <c r="PIK398" s="4"/>
      <c r="PIL398" s="4"/>
      <c r="PIM398" s="4"/>
      <c r="PIN398" s="4"/>
      <c r="PIO398" s="4"/>
      <c r="PIP398" s="4"/>
      <c r="PIQ398" s="4"/>
      <c r="PIR398" s="4"/>
      <c r="PIS398" s="4"/>
      <c r="PIT398" s="4"/>
      <c r="PIU398" s="4"/>
      <c r="PIV398" s="4"/>
      <c r="PIW398" s="4"/>
      <c r="PIX398" s="4"/>
      <c r="PIY398" s="4"/>
      <c r="PIZ398" s="4"/>
      <c r="PJA398" s="4"/>
      <c r="PJB398" s="4"/>
      <c r="PJC398" s="4"/>
      <c r="PJD398" s="4"/>
      <c r="PJE398" s="4"/>
      <c r="PJF398" s="4"/>
      <c r="PJG398" s="4"/>
      <c r="PJH398" s="4"/>
      <c r="PJI398" s="4"/>
      <c r="PJJ398" s="4"/>
      <c r="PJK398" s="4"/>
      <c r="PJL398" s="4"/>
      <c r="PJM398" s="4"/>
      <c r="PJN398" s="4"/>
      <c r="PJO398" s="4"/>
      <c r="PJP398" s="4"/>
      <c r="PJQ398" s="4"/>
      <c r="PJR398" s="4"/>
      <c r="PJS398" s="4"/>
      <c r="PJT398" s="4"/>
      <c r="PJU398" s="4"/>
      <c r="PJV398" s="4"/>
      <c r="PJW398" s="4"/>
      <c r="PJX398" s="4"/>
      <c r="PJY398" s="4"/>
      <c r="PJZ398" s="4"/>
      <c r="PKA398" s="4"/>
      <c r="PKB398" s="4"/>
      <c r="PKC398" s="4"/>
      <c r="PKD398" s="4"/>
      <c r="PKE398" s="4"/>
      <c r="PKF398" s="4"/>
      <c r="PKG398" s="4"/>
      <c r="PKH398" s="4"/>
      <c r="PKI398" s="4"/>
      <c r="PKJ398" s="4"/>
      <c r="PKK398" s="4"/>
      <c r="PKL398" s="4"/>
      <c r="PKM398" s="4"/>
      <c r="PKN398" s="4"/>
      <c r="PKO398" s="4"/>
      <c r="PKP398" s="4"/>
      <c r="PKQ398" s="4"/>
      <c r="PKR398" s="4"/>
      <c r="PKS398" s="4"/>
      <c r="PKT398" s="4"/>
      <c r="PKU398" s="4"/>
      <c r="PKV398" s="4"/>
      <c r="PKW398" s="4"/>
      <c r="PKX398" s="4"/>
      <c r="PKY398" s="4"/>
      <c r="PKZ398" s="4"/>
      <c r="PLA398" s="4"/>
      <c r="PLB398" s="4"/>
      <c r="PLC398" s="4"/>
      <c r="PLD398" s="4"/>
      <c r="PLE398" s="4"/>
      <c r="PLF398" s="4"/>
      <c r="PLG398" s="4"/>
      <c r="PLH398" s="4"/>
      <c r="PLI398" s="4"/>
      <c r="PLJ398" s="4"/>
      <c r="PLK398" s="4"/>
      <c r="PLL398" s="4"/>
      <c r="PLM398" s="4"/>
      <c r="PLN398" s="4"/>
      <c r="PLO398" s="4"/>
      <c r="PLP398" s="4"/>
      <c r="PLQ398" s="4"/>
      <c r="PLR398" s="4"/>
      <c r="PLS398" s="4"/>
      <c r="PLT398" s="4"/>
      <c r="PLU398" s="4"/>
      <c r="PLV398" s="4"/>
      <c r="PLW398" s="4"/>
      <c r="PLX398" s="4"/>
      <c r="PLY398" s="4"/>
      <c r="PLZ398" s="4"/>
      <c r="PMA398" s="4"/>
      <c r="PMB398" s="4"/>
      <c r="PMC398" s="4"/>
      <c r="PMD398" s="4"/>
      <c r="PME398" s="4"/>
      <c r="PMF398" s="4"/>
      <c r="PMG398" s="4"/>
      <c r="PMH398" s="4"/>
      <c r="PMI398" s="4"/>
      <c r="PMJ398" s="4"/>
      <c r="PMK398" s="4"/>
      <c r="PML398" s="4"/>
      <c r="PMM398" s="4"/>
      <c r="PMN398" s="4"/>
      <c r="PMO398" s="4"/>
      <c r="PMP398" s="4"/>
      <c r="PMQ398" s="4"/>
      <c r="PMR398" s="4"/>
      <c r="PMS398" s="4"/>
      <c r="PMT398" s="4"/>
      <c r="PMU398" s="4"/>
      <c r="PMV398" s="4"/>
      <c r="PMW398" s="4"/>
      <c r="PMX398" s="4"/>
      <c r="PMY398" s="4"/>
      <c r="PMZ398" s="4"/>
      <c r="PNA398" s="4"/>
      <c r="PNB398" s="4"/>
      <c r="PNC398" s="4"/>
      <c r="PND398" s="4"/>
      <c r="PNE398" s="4"/>
      <c r="PNF398" s="4"/>
      <c r="PNG398" s="4"/>
      <c r="PNH398" s="4"/>
      <c r="PNI398" s="4"/>
      <c r="PNJ398" s="4"/>
      <c r="PNK398" s="4"/>
      <c r="PNL398" s="4"/>
      <c r="PNM398" s="4"/>
      <c r="PNN398" s="4"/>
      <c r="PNO398" s="4"/>
      <c r="PNP398" s="4"/>
      <c r="PNQ398" s="4"/>
      <c r="PNR398" s="4"/>
      <c r="PNS398" s="4"/>
      <c r="PNT398" s="4"/>
      <c r="PNU398" s="4"/>
      <c r="PNV398" s="4"/>
      <c r="PNW398" s="4"/>
      <c r="PNX398" s="4"/>
      <c r="PNY398" s="4"/>
      <c r="PNZ398" s="4"/>
      <c r="POA398" s="4"/>
      <c r="POB398" s="4"/>
      <c r="POC398" s="4"/>
      <c r="POD398" s="4"/>
      <c r="POE398" s="4"/>
      <c r="POF398" s="4"/>
      <c r="POG398" s="4"/>
      <c r="POH398" s="4"/>
      <c r="POI398" s="4"/>
      <c r="POJ398" s="4"/>
      <c r="POK398" s="4"/>
      <c r="POL398" s="4"/>
      <c r="POM398" s="4"/>
      <c r="PON398" s="4"/>
      <c r="POO398" s="4"/>
      <c r="POP398" s="4"/>
      <c r="POQ398" s="4"/>
      <c r="POR398" s="4"/>
      <c r="POS398" s="4"/>
      <c r="POT398" s="4"/>
      <c r="POU398" s="4"/>
      <c r="POV398" s="4"/>
      <c r="POW398" s="4"/>
      <c r="POX398" s="4"/>
      <c r="POY398" s="4"/>
      <c r="POZ398" s="4"/>
      <c r="PPA398" s="4"/>
      <c r="PPB398" s="4"/>
      <c r="PPC398" s="4"/>
      <c r="PPD398" s="4"/>
      <c r="PPE398" s="4"/>
      <c r="PPF398" s="4"/>
      <c r="PPG398" s="4"/>
      <c r="PPH398" s="4"/>
      <c r="PPI398" s="4"/>
      <c r="PPJ398" s="4"/>
      <c r="PPK398" s="4"/>
      <c r="PPL398" s="4"/>
      <c r="PPM398" s="4"/>
      <c r="PPN398" s="4"/>
      <c r="PPO398" s="4"/>
      <c r="PPP398" s="4"/>
      <c r="PPQ398" s="4"/>
      <c r="PPR398" s="4"/>
      <c r="PPS398" s="4"/>
      <c r="PPT398" s="4"/>
      <c r="PPU398" s="4"/>
      <c r="PPV398" s="4"/>
      <c r="PPW398" s="4"/>
      <c r="PPX398" s="4"/>
      <c r="PPY398" s="4"/>
      <c r="PPZ398" s="4"/>
      <c r="PQA398" s="4"/>
      <c r="PQB398" s="4"/>
      <c r="PQC398" s="4"/>
      <c r="PQD398" s="4"/>
      <c r="PQE398" s="4"/>
      <c r="PQF398" s="4"/>
      <c r="PQG398" s="4"/>
      <c r="PQH398" s="4"/>
      <c r="PQI398" s="4"/>
      <c r="PQJ398" s="4"/>
      <c r="PQK398" s="4"/>
      <c r="PQL398" s="4"/>
      <c r="PQM398" s="4"/>
      <c r="PQN398" s="4"/>
      <c r="PQO398" s="4"/>
      <c r="PQP398" s="4"/>
      <c r="PQQ398" s="4"/>
      <c r="PQR398" s="4"/>
      <c r="PQS398" s="4"/>
      <c r="PQT398" s="4"/>
      <c r="PQU398" s="4"/>
      <c r="PQV398" s="4"/>
      <c r="PQW398" s="4"/>
      <c r="PQX398" s="4"/>
      <c r="PQY398" s="4"/>
      <c r="PQZ398" s="4"/>
      <c r="PRA398" s="4"/>
      <c r="PRB398" s="4"/>
      <c r="PRC398" s="4"/>
      <c r="PRD398" s="4"/>
      <c r="PRE398" s="4"/>
      <c r="PRF398" s="4"/>
      <c r="PRG398" s="4"/>
      <c r="PRH398" s="4"/>
      <c r="PRI398" s="4"/>
      <c r="PRJ398" s="4"/>
      <c r="PRK398" s="4"/>
      <c r="PRL398" s="4"/>
      <c r="PRM398" s="4"/>
      <c r="PRN398" s="4"/>
      <c r="PRO398" s="4"/>
      <c r="PRP398" s="4"/>
      <c r="PRQ398" s="4"/>
      <c r="PRR398" s="4"/>
      <c r="PRS398" s="4"/>
      <c r="PRT398" s="4"/>
      <c r="PRU398" s="4"/>
      <c r="PRV398" s="4"/>
      <c r="PRW398" s="4"/>
      <c r="PRX398" s="4"/>
      <c r="PRY398" s="4"/>
      <c r="PRZ398" s="4"/>
      <c r="PSA398" s="4"/>
      <c r="PSB398" s="4"/>
      <c r="PSC398" s="4"/>
      <c r="PSD398" s="4"/>
      <c r="PSE398" s="4"/>
      <c r="PSF398" s="4"/>
      <c r="PSG398" s="4"/>
      <c r="PSH398" s="4"/>
      <c r="PSI398" s="4"/>
      <c r="PSJ398" s="4"/>
      <c r="PSK398" s="4"/>
      <c r="PSL398" s="4"/>
      <c r="PSM398" s="4"/>
      <c r="PSN398" s="4"/>
      <c r="PSO398" s="4"/>
      <c r="PSP398" s="4"/>
      <c r="PSQ398" s="4"/>
      <c r="PSR398" s="4"/>
      <c r="PSS398" s="4"/>
      <c r="PST398" s="4"/>
      <c r="PSU398" s="4"/>
      <c r="PSV398" s="4"/>
      <c r="PSW398" s="4"/>
      <c r="PSX398" s="4"/>
      <c r="PSY398" s="4"/>
      <c r="PSZ398" s="4"/>
      <c r="PTA398" s="4"/>
      <c r="PTB398" s="4"/>
      <c r="PTC398" s="4"/>
      <c r="PTD398" s="4"/>
      <c r="PTE398" s="4"/>
      <c r="PTF398" s="4"/>
      <c r="PTG398" s="4"/>
      <c r="PTH398" s="4"/>
      <c r="PTI398" s="4"/>
      <c r="PTJ398" s="4"/>
      <c r="PTK398" s="4"/>
      <c r="PTL398" s="4"/>
      <c r="PTM398" s="4"/>
      <c r="PTN398" s="4"/>
      <c r="PTO398" s="4"/>
      <c r="PTP398" s="4"/>
      <c r="PTQ398" s="4"/>
      <c r="PTR398" s="4"/>
      <c r="PTS398" s="4"/>
      <c r="PTT398" s="4"/>
      <c r="PTU398" s="4"/>
      <c r="PTV398" s="4"/>
      <c r="PTW398" s="4"/>
      <c r="PTX398" s="4"/>
      <c r="PTY398" s="4"/>
      <c r="PTZ398" s="4"/>
      <c r="PUA398" s="4"/>
      <c r="PUB398" s="4"/>
      <c r="PUC398" s="4"/>
      <c r="PUD398" s="4"/>
      <c r="PUE398" s="4"/>
      <c r="PUF398" s="4"/>
      <c r="PUG398" s="4"/>
      <c r="PUH398" s="4"/>
      <c r="PUI398" s="4"/>
      <c r="PUJ398" s="4"/>
      <c r="PUK398" s="4"/>
      <c r="PUL398" s="4"/>
      <c r="PUM398" s="4"/>
      <c r="PUN398" s="4"/>
      <c r="PUO398" s="4"/>
      <c r="PUP398" s="4"/>
      <c r="PUQ398" s="4"/>
      <c r="PUR398" s="4"/>
      <c r="PUS398" s="4"/>
      <c r="PUT398" s="4"/>
      <c r="PUU398" s="4"/>
      <c r="PUV398" s="4"/>
      <c r="PUW398" s="4"/>
      <c r="PUX398" s="4"/>
      <c r="PUY398" s="4"/>
      <c r="PUZ398" s="4"/>
      <c r="PVA398" s="4"/>
      <c r="PVB398" s="4"/>
      <c r="PVC398" s="4"/>
      <c r="PVD398" s="4"/>
      <c r="PVE398" s="4"/>
      <c r="PVF398" s="4"/>
      <c r="PVG398" s="4"/>
      <c r="PVH398" s="4"/>
      <c r="PVI398" s="4"/>
      <c r="PVJ398" s="4"/>
      <c r="PVK398" s="4"/>
      <c r="PVL398" s="4"/>
      <c r="PVM398" s="4"/>
      <c r="PVN398" s="4"/>
      <c r="PVO398" s="4"/>
      <c r="PVP398" s="4"/>
      <c r="PVQ398" s="4"/>
      <c r="PVR398" s="4"/>
      <c r="PVS398" s="4"/>
      <c r="PVT398" s="4"/>
      <c r="PVU398" s="4"/>
      <c r="PVV398" s="4"/>
      <c r="PVW398" s="4"/>
      <c r="PVX398" s="4"/>
      <c r="PVY398" s="4"/>
      <c r="PVZ398" s="4"/>
      <c r="PWA398" s="4"/>
      <c r="PWB398" s="4"/>
      <c r="PWC398" s="4"/>
      <c r="PWD398" s="4"/>
      <c r="PWE398" s="4"/>
      <c r="PWF398" s="4"/>
      <c r="PWG398" s="4"/>
      <c r="PWH398" s="4"/>
      <c r="PWI398" s="4"/>
      <c r="PWJ398" s="4"/>
      <c r="PWK398" s="4"/>
      <c r="PWL398" s="4"/>
      <c r="PWM398" s="4"/>
      <c r="PWN398" s="4"/>
      <c r="PWO398" s="4"/>
      <c r="PWP398" s="4"/>
      <c r="PWQ398" s="4"/>
      <c r="PWR398" s="4"/>
      <c r="PWS398" s="4"/>
      <c r="PWT398" s="4"/>
      <c r="PWU398" s="4"/>
      <c r="PWV398" s="4"/>
      <c r="PWW398" s="4"/>
      <c r="PWX398" s="4"/>
      <c r="PWY398" s="4"/>
      <c r="PWZ398" s="4"/>
      <c r="PXA398" s="4"/>
      <c r="PXB398" s="4"/>
      <c r="PXC398" s="4"/>
      <c r="PXD398" s="4"/>
      <c r="PXE398" s="4"/>
      <c r="PXF398" s="4"/>
      <c r="PXG398" s="4"/>
      <c r="PXH398" s="4"/>
      <c r="PXI398" s="4"/>
      <c r="PXJ398" s="4"/>
      <c r="PXK398" s="4"/>
      <c r="PXL398" s="4"/>
      <c r="PXM398" s="4"/>
      <c r="PXN398" s="4"/>
      <c r="PXO398" s="4"/>
      <c r="PXP398" s="4"/>
      <c r="PXQ398" s="4"/>
      <c r="PXR398" s="4"/>
      <c r="PXS398" s="4"/>
      <c r="PXT398" s="4"/>
      <c r="PXU398" s="4"/>
      <c r="PXV398" s="4"/>
      <c r="PXW398" s="4"/>
      <c r="PXX398" s="4"/>
      <c r="PXY398" s="4"/>
      <c r="PXZ398" s="4"/>
      <c r="PYA398" s="4"/>
      <c r="PYB398" s="4"/>
      <c r="PYC398" s="4"/>
      <c r="PYD398" s="4"/>
      <c r="PYE398" s="4"/>
      <c r="PYF398" s="4"/>
      <c r="PYG398" s="4"/>
      <c r="PYH398" s="4"/>
      <c r="PYI398" s="4"/>
      <c r="PYJ398" s="4"/>
      <c r="PYK398" s="4"/>
      <c r="PYL398" s="4"/>
      <c r="PYM398" s="4"/>
      <c r="PYN398" s="4"/>
      <c r="PYO398" s="4"/>
      <c r="PYP398" s="4"/>
      <c r="PYQ398" s="4"/>
      <c r="PYR398" s="4"/>
      <c r="PYS398" s="4"/>
      <c r="PYT398" s="4"/>
      <c r="PYU398" s="4"/>
      <c r="PYV398" s="4"/>
      <c r="PYW398" s="4"/>
      <c r="PYX398" s="4"/>
      <c r="PYY398" s="4"/>
      <c r="PYZ398" s="4"/>
      <c r="PZA398" s="4"/>
      <c r="PZB398" s="4"/>
      <c r="PZC398" s="4"/>
      <c r="PZD398" s="4"/>
      <c r="PZE398" s="4"/>
      <c r="PZF398" s="4"/>
      <c r="PZG398" s="4"/>
      <c r="PZH398" s="4"/>
      <c r="PZI398" s="4"/>
      <c r="PZJ398" s="4"/>
      <c r="PZK398" s="4"/>
      <c r="PZL398" s="4"/>
      <c r="PZM398" s="4"/>
      <c r="PZN398" s="4"/>
      <c r="PZO398" s="4"/>
      <c r="PZP398" s="4"/>
      <c r="PZQ398" s="4"/>
      <c r="PZR398" s="4"/>
      <c r="PZS398" s="4"/>
      <c r="PZT398" s="4"/>
      <c r="PZU398" s="4"/>
      <c r="PZV398" s="4"/>
      <c r="PZW398" s="4"/>
      <c r="PZX398" s="4"/>
      <c r="PZY398" s="4"/>
      <c r="PZZ398" s="4"/>
      <c r="QAA398" s="4"/>
      <c r="QAB398" s="4"/>
      <c r="QAC398" s="4"/>
      <c r="QAD398" s="4"/>
      <c r="QAE398" s="4"/>
      <c r="QAF398" s="4"/>
      <c r="QAG398" s="4"/>
      <c r="QAH398" s="4"/>
      <c r="QAI398" s="4"/>
      <c r="QAJ398" s="4"/>
      <c r="QAK398" s="4"/>
      <c r="QAL398" s="4"/>
      <c r="QAM398" s="4"/>
      <c r="QAN398" s="4"/>
      <c r="QAO398" s="4"/>
      <c r="QAP398" s="4"/>
      <c r="QAQ398" s="4"/>
      <c r="QAR398" s="4"/>
      <c r="QAS398" s="4"/>
      <c r="QAT398" s="4"/>
      <c r="QAU398" s="4"/>
      <c r="QAV398" s="4"/>
      <c r="QAW398" s="4"/>
      <c r="QAX398" s="4"/>
      <c r="QAY398" s="4"/>
      <c r="QAZ398" s="4"/>
      <c r="QBA398" s="4"/>
      <c r="QBB398" s="4"/>
      <c r="QBC398" s="4"/>
      <c r="QBD398" s="4"/>
      <c r="QBE398" s="4"/>
      <c r="QBF398" s="4"/>
      <c r="QBG398" s="4"/>
      <c r="QBH398" s="4"/>
      <c r="QBI398" s="4"/>
      <c r="QBJ398" s="4"/>
      <c r="QBK398" s="4"/>
      <c r="QBL398" s="4"/>
      <c r="QBM398" s="4"/>
      <c r="QBN398" s="4"/>
      <c r="QBO398" s="4"/>
      <c r="QBP398" s="4"/>
      <c r="QBQ398" s="4"/>
      <c r="QBR398" s="4"/>
      <c r="QBS398" s="4"/>
      <c r="QBT398" s="4"/>
      <c r="QBU398" s="4"/>
      <c r="QBV398" s="4"/>
      <c r="QBW398" s="4"/>
      <c r="QBX398" s="4"/>
      <c r="QBY398" s="4"/>
      <c r="QBZ398" s="4"/>
      <c r="QCA398" s="4"/>
      <c r="QCB398" s="4"/>
      <c r="QCC398" s="4"/>
      <c r="QCD398" s="4"/>
      <c r="QCE398" s="4"/>
      <c r="QCF398" s="4"/>
      <c r="QCG398" s="4"/>
      <c r="QCH398" s="4"/>
      <c r="QCI398" s="4"/>
      <c r="QCJ398" s="4"/>
      <c r="QCK398" s="4"/>
      <c r="QCL398" s="4"/>
      <c r="QCM398" s="4"/>
      <c r="QCN398" s="4"/>
      <c r="QCO398" s="4"/>
      <c r="QCP398" s="4"/>
      <c r="QCQ398" s="4"/>
      <c r="QCR398" s="4"/>
      <c r="QCS398" s="4"/>
      <c r="QCT398" s="4"/>
      <c r="QCU398" s="4"/>
      <c r="QCV398" s="4"/>
      <c r="QCW398" s="4"/>
      <c r="QCX398" s="4"/>
      <c r="QCY398" s="4"/>
      <c r="QCZ398" s="4"/>
      <c r="QDA398" s="4"/>
      <c r="QDB398" s="4"/>
      <c r="QDC398" s="4"/>
      <c r="QDD398" s="4"/>
      <c r="QDE398" s="4"/>
      <c r="QDF398" s="4"/>
      <c r="QDG398" s="4"/>
      <c r="QDH398" s="4"/>
      <c r="QDI398" s="4"/>
      <c r="QDJ398" s="4"/>
      <c r="QDK398" s="4"/>
      <c r="QDL398" s="4"/>
      <c r="QDM398" s="4"/>
      <c r="QDN398" s="4"/>
      <c r="QDO398" s="4"/>
      <c r="QDP398" s="4"/>
      <c r="QDQ398" s="4"/>
      <c r="QDR398" s="4"/>
      <c r="QDS398" s="4"/>
      <c r="QDT398" s="4"/>
      <c r="QDU398" s="4"/>
      <c r="QDV398" s="4"/>
      <c r="QDW398" s="4"/>
      <c r="QDX398" s="4"/>
      <c r="QDY398" s="4"/>
      <c r="QDZ398" s="4"/>
      <c r="QEA398" s="4"/>
      <c r="QEB398" s="4"/>
      <c r="QEC398" s="4"/>
      <c r="QED398" s="4"/>
      <c r="QEE398" s="4"/>
      <c r="QEF398" s="4"/>
      <c r="QEG398" s="4"/>
      <c r="QEH398" s="4"/>
      <c r="QEI398" s="4"/>
      <c r="QEJ398" s="4"/>
      <c r="QEK398" s="4"/>
      <c r="QEL398" s="4"/>
      <c r="QEM398" s="4"/>
      <c r="QEN398" s="4"/>
      <c r="QEO398" s="4"/>
      <c r="QEP398" s="4"/>
      <c r="QEQ398" s="4"/>
      <c r="QER398" s="4"/>
      <c r="QES398" s="4"/>
      <c r="QET398" s="4"/>
      <c r="QEU398" s="4"/>
      <c r="QEV398" s="4"/>
      <c r="QEW398" s="4"/>
      <c r="QEX398" s="4"/>
      <c r="QEY398" s="4"/>
      <c r="QEZ398" s="4"/>
      <c r="QFA398" s="4"/>
      <c r="QFB398" s="4"/>
      <c r="QFC398" s="4"/>
      <c r="QFD398" s="4"/>
      <c r="QFE398" s="4"/>
      <c r="QFF398" s="4"/>
      <c r="QFG398" s="4"/>
      <c r="QFH398" s="4"/>
      <c r="QFI398" s="4"/>
      <c r="QFJ398" s="4"/>
      <c r="QFK398" s="4"/>
      <c r="QFL398" s="4"/>
      <c r="QFM398" s="4"/>
      <c r="QFN398" s="4"/>
      <c r="QFO398" s="4"/>
      <c r="QFP398" s="4"/>
      <c r="QFQ398" s="4"/>
      <c r="QFR398" s="4"/>
      <c r="QFS398" s="4"/>
      <c r="QFT398" s="4"/>
      <c r="QFU398" s="4"/>
      <c r="QFV398" s="4"/>
      <c r="QFW398" s="4"/>
      <c r="QFX398" s="4"/>
      <c r="QFY398" s="4"/>
      <c r="QFZ398" s="4"/>
      <c r="QGA398" s="4"/>
      <c r="QGB398" s="4"/>
      <c r="QGC398" s="4"/>
      <c r="QGD398" s="4"/>
      <c r="QGE398" s="4"/>
      <c r="QGF398" s="4"/>
      <c r="QGG398" s="4"/>
      <c r="QGH398" s="4"/>
      <c r="QGI398" s="4"/>
      <c r="QGJ398" s="4"/>
      <c r="QGK398" s="4"/>
      <c r="QGL398" s="4"/>
      <c r="QGM398" s="4"/>
      <c r="QGN398" s="4"/>
      <c r="QGO398" s="4"/>
      <c r="QGP398" s="4"/>
      <c r="QGQ398" s="4"/>
      <c r="QGR398" s="4"/>
      <c r="QGS398" s="4"/>
      <c r="QGT398" s="4"/>
      <c r="QGU398" s="4"/>
      <c r="QGV398" s="4"/>
      <c r="QGW398" s="4"/>
      <c r="QGX398" s="4"/>
      <c r="QGY398" s="4"/>
      <c r="QGZ398" s="4"/>
      <c r="QHA398" s="4"/>
      <c r="QHB398" s="4"/>
      <c r="QHC398" s="4"/>
      <c r="QHD398" s="4"/>
      <c r="QHE398" s="4"/>
      <c r="QHF398" s="4"/>
      <c r="QHG398" s="4"/>
      <c r="QHH398" s="4"/>
      <c r="QHI398" s="4"/>
      <c r="QHJ398" s="4"/>
      <c r="QHK398" s="4"/>
      <c r="QHL398" s="4"/>
      <c r="QHM398" s="4"/>
      <c r="QHN398" s="4"/>
      <c r="QHO398" s="4"/>
      <c r="QHP398" s="4"/>
      <c r="QHQ398" s="4"/>
      <c r="QHR398" s="4"/>
      <c r="QHS398" s="4"/>
      <c r="QHT398" s="4"/>
      <c r="QHU398" s="4"/>
      <c r="QHV398" s="4"/>
      <c r="QHW398" s="4"/>
      <c r="QHX398" s="4"/>
      <c r="QHY398" s="4"/>
      <c r="QHZ398" s="4"/>
      <c r="QIA398" s="4"/>
      <c r="QIB398" s="4"/>
      <c r="QIC398" s="4"/>
      <c r="QID398" s="4"/>
      <c r="QIE398" s="4"/>
      <c r="QIF398" s="4"/>
      <c r="QIG398" s="4"/>
      <c r="QIH398" s="4"/>
      <c r="QII398" s="4"/>
      <c r="QIJ398" s="4"/>
      <c r="QIK398" s="4"/>
      <c r="QIL398" s="4"/>
      <c r="QIM398" s="4"/>
      <c r="QIN398" s="4"/>
      <c r="QIO398" s="4"/>
      <c r="QIP398" s="4"/>
      <c r="QIQ398" s="4"/>
      <c r="QIR398" s="4"/>
      <c r="QIS398" s="4"/>
      <c r="QIT398" s="4"/>
      <c r="QIU398" s="4"/>
      <c r="QIV398" s="4"/>
      <c r="QIW398" s="4"/>
      <c r="QIX398" s="4"/>
      <c r="QIY398" s="4"/>
      <c r="QIZ398" s="4"/>
      <c r="QJA398" s="4"/>
      <c r="QJB398" s="4"/>
      <c r="QJC398" s="4"/>
      <c r="QJD398" s="4"/>
      <c r="QJE398" s="4"/>
      <c r="QJF398" s="4"/>
      <c r="QJG398" s="4"/>
      <c r="QJH398" s="4"/>
      <c r="QJI398" s="4"/>
      <c r="QJJ398" s="4"/>
      <c r="QJK398" s="4"/>
      <c r="QJL398" s="4"/>
      <c r="QJM398" s="4"/>
      <c r="QJN398" s="4"/>
      <c r="QJO398" s="4"/>
      <c r="QJP398" s="4"/>
      <c r="QJQ398" s="4"/>
      <c r="QJR398" s="4"/>
      <c r="QJS398" s="4"/>
      <c r="QJT398" s="4"/>
      <c r="QJU398" s="4"/>
      <c r="QJV398" s="4"/>
      <c r="QJW398" s="4"/>
      <c r="QJX398" s="4"/>
      <c r="QJY398" s="4"/>
      <c r="QJZ398" s="4"/>
      <c r="QKA398" s="4"/>
      <c r="QKB398" s="4"/>
      <c r="QKC398" s="4"/>
      <c r="QKD398" s="4"/>
      <c r="QKE398" s="4"/>
      <c r="QKF398" s="4"/>
      <c r="QKG398" s="4"/>
      <c r="QKH398" s="4"/>
      <c r="QKI398" s="4"/>
      <c r="QKJ398" s="4"/>
      <c r="QKK398" s="4"/>
      <c r="QKL398" s="4"/>
      <c r="QKM398" s="4"/>
      <c r="QKN398" s="4"/>
      <c r="QKO398" s="4"/>
      <c r="QKP398" s="4"/>
      <c r="QKQ398" s="4"/>
      <c r="QKR398" s="4"/>
      <c r="QKS398" s="4"/>
      <c r="QKT398" s="4"/>
      <c r="QKU398" s="4"/>
      <c r="QKV398" s="4"/>
      <c r="QKW398" s="4"/>
      <c r="QKX398" s="4"/>
      <c r="QKY398" s="4"/>
      <c r="QKZ398" s="4"/>
      <c r="QLA398" s="4"/>
      <c r="QLB398" s="4"/>
      <c r="QLC398" s="4"/>
      <c r="QLD398" s="4"/>
      <c r="QLE398" s="4"/>
      <c r="QLF398" s="4"/>
      <c r="QLG398" s="4"/>
      <c r="QLH398" s="4"/>
      <c r="QLI398" s="4"/>
      <c r="QLJ398" s="4"/>
      <c r="QLK398" s="4"/>
      <c r="QLL398" s="4"/>
      <c r="QLM398" s="4"/>
      <c r="QLN398" s="4"/>
      <c r="QLO398" s="4"/>
      <c r="QLP398" s="4"/>
      <c r="QLQ398" s="4"/>
      <c r="QLR398" s="4"/>
      <c r="QLS398" s="4"/>
      <c r="QLT398" s="4"/>
      <c r="QLU398" s="4"/>
      <c r="QLV398" s="4"/>
      <c r="QLW398" s="4"/>
      <c r="QLX398" s="4"/>
      <c r="QLY398" s="4"/>
      <c r="QLZ398" s="4"/>
      <c r="QMA398" s="4"/>
      <c r="QMB398" s="4"/>
      <c r="QMC398" s="4"/>
      <c r="QMD398" s="4"/>
      <c r="QME398" s="4"/>
      <c r="QMF398" s="4"/>
      <c r="QMG398" s="4"/>
      <c r="QMH398" s="4"/>
      <c r="QMI398" s="4"/>
      <c r="QMJ398" s="4"/>
      <c r="QMK398" s="4"/>
      <c r="QML398" s="4"/>
      <c r="QMM398" s="4"/>
      <c r="QMN398" s="4"/>
      <c r="QMO398" s="4"/>
      <c r="QMP398" s="4"/>
      <c r="QMQ398" s="4"/>
      <c r="QMR398" s="4"/>
      <c r="QMS398" s="4"/>
      <c r="QMT398" s="4"/>
      <c r="QMU398" s="4"/>
      <c r="QMV398" s="4"/>
      <c r="QMW398" s="4"/>
      <c r="QMX398" s="4"/>
      <c r="QMY398" s="4"/>
      <c r="QMZ398" s="4"/>
      <c r="QNA398" s="4"/>
      <c r="QNB398" s="4"/>
      <c r="QNC398" s="4"/>
      <c r="QND398" s="4"/>
      <c r="QNE398" s="4"/>
      <c r="QNF398" s="4"/>
      <c r="QNG398" s="4"/>
      <c r="QNH398" s="4"/>
      <c r="QNI398" s="4"/>
      <c r="QNJ398" s="4"/>
      <c r="QNK398" s="4"/>
      <c r="QNL398" s="4"/>
      <c r="QNM398" s="4"/>
      <c r="QNN398" s="4"/>
      <c r="QNO398" s="4"/>
      <c r="QNP398" s="4"/>
      <c r="QNQ398" s="4"/>
      <c r="QNR398" s="4"/>
      <c r="QNS398" s="4"/>
      <c r="QNT398" s="4"/>
      <c r="QNU398" s="4"/>
      <c r="QNV398" s="4"/>
      <c r="QNW398" s="4"/>
      <c r="QNX398" s="4"/>
      <c r="QNY398" s="4"/>
      <c r="QNZ398" s="4"/>
      <c r="QOA398" s="4"/>
      <c r="QOB398" s="4"/>
      <c r="QOC398" s="4"/>
      <c r="QOD398" s="4"/>
      <c r="QOE398" s="4"/>
      <c r="QOF398" s="4"/>
      <c r="QOG398" s="4"/>
      <c r="QOH398" s="4"/>
      <c r="QOI398" s="4"/>
      <c r="QOJ398" s="4"/>
      <c r="QOK398" s="4"/>
      <c r="QOL398" s="4"/>
      <c r="QOM398" s="4"/>
      <c r="QON398" s="4"/>
      <c r="QOO398" s="4"/>
      <c r="QOP398" s="4"/>
      <c r="QOQ398" s="4"/>
      <c r="QOR398" s="4"/>
      <c r="QOS398" s="4"/>
      <c r="QOT398" s="4"/>
      <c r="QOU398" s="4"/>
      <c r="QOV398" s="4"/>
      <c r="QOW398" s="4"/>
      <c r="QOX398" s="4"/>
      <c r="QOY398" s="4"/>
      <c r="QOZ398" s="4"/>
      <c r="QPA398" s="4"/>
      <c r="QPB398" s="4"/>
      <c r="QPC398" s="4"/>
      <c r="QPD398" s="4"/>
      <c r="QPE398" s="4"/>
      <c r="QPF398" s="4"/>
      <c r="QPG398" s="4"/>
      <c r="QPH398" s="4"/>
      <c r="QPI398" s="4"/>
      <c r="QPJ398" s="4"/>
      <c r="QPK398" s="4"/>
      <c r="QPL398" s="4"/>
      <c r="QPM398" s="4"/>
      <c r="QPN398" s="4"/>
      <c r="QPO398" s="4"/>
      <c r="QPP398" s="4"/>
      <c r="QPQ398" s="4"/>
      <c r="QPR398" s="4"/>
      <c r="QPS398" s="4"/>
      <c r="QPT398" s="4"/>
      <c r="QPU398" s="4"/>
      <c r="QPV398" s="4"/>
      <c r="QPW398" s="4"/>
      <c r="QPX398" s="4"/>
      <c r="QPY398" s="4"/>
      <c r="QPZ398" s="4"/>
      <c r="QQA398" s="4"/>
      <c r="QQB398" s="4"/>
      <c r="QQC398" s="4"/>
      <c r="QQD398" s="4"/>
      <c r="QQE398" s="4"/>
      <c r="QQF398" s="4"/>
      <c r="QQG398" s="4"/>
      <c r="QQH398" s="4"/>
      <c r="QQI398" s="4"/>
      <c r="QQJ398" s="4"/>
      <c r="QQK398" s="4"/>
      <c r="QQL398" s="4"/>
      <c r="QQM398" s="4"/>
      <c r="QQN398" s="4"/>
      <c r="QQO398" s="4"/>
      <c r="QQP398" s="4"/>
      <c r="QQQ398" s="4"/>
      <c r="QQR398" s="4"/>
      <c r="QQS398" s="4"/>
      <c r="QQT398" s="4"/>
      <c r="QQU398" s="4"/>
      <c r="QQV398" s="4"/>
      <c r="QQW398" s="4"/>
      <c r="QQX398" s="4"/>
      <c r="QQY398" s="4"/>
      <c r="QQZ398" s="4"/>
      <c r="QRA398" s="4"/>
      <c r="QRB398" s="4"/>
      <c r="QRC398" s="4"/>
      <c r="QRD398" s="4"/>
      <c r="QRE398" s="4"/>
      <c r="QRF398" s="4"/>
      <c r="QRG398" s="4"/>
      <c r="QRH398" s="4"/>
      <c r="QRI398" s="4"/>
      <c r="QRJ398" s="4"/>
      <c r="QRK398" s="4"/>
      <c r="QRL398" s="4"/>
      <c r="QRM398" s="4"/>
      <c r="QRN398" s="4"/>
      <c r="QRO398" s="4"/>
      <c r="QRP398" s="4"/>
      <c r="QRQ398" s="4"/>
      <c r="QRR398" s="4"/>
      <c r="QRS398" s="4"/>
      <c r="QRT398" s="4"/>
      <c r="QRU398" s="4"/>
      <c r="QRV398" s="4"/>
      <c r="QRW398" s="4"/>
      <c r="QRX398" s="4"/>
      <c r="QRY398" s="4"/>
      <c r="QRZ398" s="4"/>
      <c r="QSA398" s="4"/>
      <c r="QSB398" s="4"/>
      <c r="QSC398" s="4"/>
      <c r="QSD398" s="4"/>
      <c r="QSE398" s="4"/>
      <c r="QSF398" s="4"/>
      <c r="QSG398" s="4"/>
      <c r="QSH398" s="4"/>
      <c r="QSI398" s="4"/>
      <c r="QSJ398" s="4"/>
      <c r="QSK398" s="4"/>
      <c r="QSL398" s="4"/>
      <c r="QSM398" s="4"/>
      <c r="QSN398" s="4"/>
      <c r="QSO398" s="4"/>
      <c r="QSP398" s="4"/>
      <c r="QSQ398" s="4"/>
      <c r="QSR398" s="4"/>
      <c r="QSS398" s="4"/>
      <c r="QST398" s="4"/>
      <c r="QSU398" s="4"/>
      <c r="QSV398" s="4"/>
      <c r="QSW398" s="4"/>
      <c r="QSX398" s="4"/>
      <c r="QSY398" s="4"/>
      <c r="QSZ398" s="4"/>
      <c r="QTA398" s="4"/>
      <c r="QTB398" s="4"/>
      <c r="QTC398" s="4"/>
      <c r="QTD398" s="4"/>
      <c r="QTE398" s="4"/>
      <c r="QTF398" s="4"/>
      <c r="QTG398" s="4"/>
      <c r="QTH398" s="4"/>
      <c r="QTI398" s="4"/>
      <c r="QTJ398" s="4"/>
      <c r="QTK398" s="4"/>
      <c r="QTL398" s="4"/>
      <c r="QTM398" s="4"/>
      <c r="QTN398" s="4"/>
      <c r="QTO398" s="4"/>
      <c r="QTP398" s="4"/>
      <c r="QTQ398" s="4"/>
      <c r="QTR398" s="4"/>
      <c r="QTS398" s="4"/>
      <c r="QTT398" s="4"/>
      <c r="QTU398" s="4"/>
      <c r="QTV398" s="4"/>
      <c r="QTW398" s="4"/>
      <c r="QTX398" s="4"/>
      <c r="QTY398" s="4"/>
      <c r="QTZ398" s="4"/>
      <c r="QUA398" s="4"/>
      <c r="QUB398" s="4"/>
      <c r="QUC398" s="4"/>
      <c r="QUD398" s="4"/>
      <c r="QUE398" s="4"/>
      <c r="QUF398" s="4"/>
      <c r="QUG398" s="4"/>
      <c r="QUH398" s="4"/>
      <c r="QUI398" s="4"/>
      <c r="QUJ398" s="4"/>
      <c r="QUK398" s="4"/>
      <c r="QUL398" s="4"/>
      <c r="QUM398" s="4"/>
      <c r="QUN398" s="4"/>
      <c r="QUO398" s="4"/>
      <c r="QUP398" s="4"/>
      <c r="QUQ398" s="4"/>
      <c r="QUR398" s="4"/>
      <c r="QUS398" s="4"/>
      <c r="QUT398" s="4"/>
      <c r="QUU398" s="4"/>
      <c r="QUV398" s="4"/>
      <c r="QUW398" s="4"/>
      <c r="QUX398" s="4"/>
      <c r="QUY398" s="4"/>
      <c r="QUZ398" s="4"/>
      <c r="QVA398" s="4"/>
      <c r="QVB398" s="4"/>
      <c r="QVC398" s="4"/>
      <c r="QVD398" s="4"/>
      <c r="QVE398" s="4"/>
      <c r="QVF398" s="4"/>
      <c r="QVG398" s="4"/>
      <c r="QVH398" s="4"/>
      <c r="QVI398" s="4"/>
      <c r="QVJ398" s="4"/>
      <c r="QVK398" s="4"/>
      <c r="QVL398" s="4"/>
      <c r="QVM398" s="4"/>
      <c r="QVN398" s="4"/>
      <c r="QVO398" s="4"/>
      <c r="QVP398" s="4"/>
      <c r="QVQ398" s="4"/>
      <c r="QVR398" s="4"/>
      <c r="QVS398" s="4"/>
      <c r="QVT398" s="4"/>
      <c r="QVU398" s="4"/>
      <c r="QVV398" s="4"/>
      <c r="QVW398" s="4"/>
      <c r="QVX398" s="4"/>
      <c r="QVY398" s="4"/>
      <c r="QVZ398" s="4"/>
      <c r="QWA398" s="4"/>
      <c r="QWB398" s="4"/>
      <c r="QWC398" s="4"/>
      <c r="QWD398" s="4"/>
      <c r="QWE398" s="4"/>
      <c r="QWF398" s="4"/>
      <c r="QWG398" s="4"/>
      <c r="QWH398" s="4"/>
      <c r="QWI398" s="4"/>
      <c r="QWJ398" s="4"/>
      <c r="QWK398" s="4"/>
      <c r="QWL398" s="4"/>
      <c r="QWM398" s="4"/>
      <c r="QWN398" s="4"/>
      <c r="QWO398" s="4"/>
      <c r="QWP398" s="4"/>
      <c r="QWQ398" s="4"/>
      <c r="QWR398" s="4"/>
      <c r="QWS398" s="4"/>
      <c r="QWT398" s="4"/>
      <c r="QWU398" s="4"/>
      <c r="QWV398" s="4"/>
      <c r="QWW398" s="4"/>
      <c r="QWX398" s="4"/>
      <c r="QWY398" s="4"/>
      <c r="QWZ398" s="4"/>
      <c r="QXA398" s="4"/>
      <c r="QXB398" s="4"/>
      <c r="QXC398" s="4"/>
      <c r="QXD398" s="4"/>
      <c r="QXE398" s="4"/>
      <c r="QXF398" s="4"/>
      <c r="QXG398" s="4"/>
      <c r="QXH398" s="4"/>
      <c r="QXI398" s="4"/>
      <c r="QXJ398" s="4"/>
      <c r="QXK398" s="4"/>
      <c r="QXL398" s="4"/>
      <c r="QXM398" s="4"/>
      <c r="QXN398" s="4"/>
      <c r="QXO398" s="4"/>
      <c r="QXP398" s="4"/>
      <c r="QXQ398" s="4"/>
      <c r="QXR398" s="4"/>
      <c r="QXS398" s="4"/>
      <c r="QXT398" s="4"/>
      <c r="QXU398" s="4"/>
      <c r="QXV398" s="4"/>
      <c r="QXW398" s="4"/>
      <c r="QXX398" s="4"/>
      <c r="QXY398" s="4"/>
      <c r="QXZ398" s="4"/>
      <c r="QYA398" s="4"/>
      <c r="QYB398" s="4"/>
      <c r="QYC398" s="4"/>
      <c r="QYD398" s="4"/>
      <c r="QYE398" s="4"/>
      <c r="QYF398" s="4"/>
      <c r="QYG398" s="4"/>
      <c r="QYH398" s="4"/>
      <c r="QYI398" s="4"/>
      <c r="QYJ398" s="4"/>
      <c r="QYK398" s="4"/>
      <c r="QYL398" s="4"/>
      <c r="QYM398" s="4"/>
      <c r="QYN398" s="4"/>
      <c r="QYO398" s="4"/>
      <c r="QYP398" s="4"/>
      <c r="QYQ398" s="4"/>
      <c r="QYR398" s="4"/>
      <c r="QYS398" s="4"/>
      <c r="QYT398" s="4"/>
      <c r="QYU398" s="4"/>
      <c r="QYV398" s="4"/>
      <c r="QYW398" s="4"/>
      <c r="QYX398" s="4"/>
      <c r="QYY398" s="4"/>
      <c r="QYZ398" s="4"/>
      <c r="QZA398" s="4"/>
      <c r="QZB398" s="4"/>
      <c r="QZC398" s="4"/>
      <c r="QZD398" s="4"/>
      <c r="QZE398" s="4"/>
      <c r="QZF398" s="4"/>
      <c r="QZG398" s="4"/>
      <c r="QZH398" s="4"/>
      <c r="QZI398" s="4"/>
      <c r="QZJ398" s="4"/>
      <c r="QZK398" s="4"/>
      <c r="QZL398" s="4"/>
      <c r="QZM398" s="4"/>
      <c r="QZN398" s="4"/>
      <c r="QZO398" s="4"/>
      <c r="QZP398" s="4"/>
      <c r="QZQ398" s="4"/>
      <c r="QZR398" s="4"/>
      <c r="QZS398" s="4"/>
      <c r="QZT398" s="4"/>
      <c r="QZU398" s="4"/>
      <c r="QZV398" s="4"/>
      <c r="QZW398" s="4"/>
      <c r="QZX398" s="4"/>
      <c r="QZY398" s="4"/>
      <c r="QZZ398" s="4"/>
      <c r="RAA398" s="4"/>
      <c r="RAB398" s="4"/>
      <c r="RAC398" s="4"/>
      <c r="RAD398" s="4"/>
      <c r="RAE398" s="4"/>
      <c r="RAF398" s="4"/>
      <c r="RAG398" s="4"/>
      <c r="RAH398" s="4"/>
      <c r="RAI398" s="4"/>
      <c r="RAJ398" s="4"/>
      <c r="RAK398" s="4"/>
      <c r="RAL398" s="4"/>
      <c r="RAM398" s="4"/>
      <c r="RAN398" s="4"/>
      <c r="RAO398" s="4"/>
      <c r="RAP398" s="4"/>
      <c r="RAQ398" s="4"/>
      <c r="RAR398" s="4"/>
      <c r="RAS398" s="4"/>
      <c r="RAT398" s="4"/>
      <c r="RAU398" s="4"/>
      <c r="RAV398" s="4"/>
      <c r="RAW398" s="4"/>
      <c r="RAX398" s="4"/>
      <c r="RAY398" s="4"/>
      <c r="RAZ398" s="4"/>
      <c r="RBA398" s="4"/>
      <c r="RBB398" s="4"/>
      <c r="RBC398" s="4"/>
      <c r="RBD398" s="4"/>
      <c r="RBE398" s="4"/>
      <c r="RBF398" s="4"/>
      <c r="RBG398" s="4"/>
      <c r="RBH398" s="4"/>
      <c r="RBI398" s="4"/>
      <c r="RBJ398" s="4"/>
      <c r="RBK398" s="4"/>
      <c r="RBL398" s="4"/>
      <c r="RBM398" s="4"/>
      <c r="RBN398" s="4"/>
      <c r="RBO398" s="4"/>
      <c r="RBP398" s="4"/>
      <c r="RBQ398" s="4"/>
      <c r="RBR398" s="4"/>
      <c r="RBS398" s="4"/>
      <c r="RBT398" s="4"/>
      <c r="RBU398" s="4"/>
      <c r="RBV398" s="4"/>
      <c r="RBW398" s="4"/>
      <c r="RBX398" s="4"/>
      <c r="RBY398" s="4"/>
      <c r="RBZ398" s="4"/>
      <c r="RCA398" s="4"/>
      <c r="RCB398" s="4"/>
      <c r="RCC398" s="4"/>
      <c r="RCD398" s="4"/>
      <c r="RCE398" s="4"/>
      <c r="RCF398" s="4"/>
      <c r="RCG398" s="4"/>
      <c r="RCH398" s="4"/>
      <c r="RCI398" s="4"/>
      <c r="RCJ398" s="4"/>
      <c r="RCK398" s="4"/>
      <c r="RCL398" s="4"/>
      <c r="RCM398" s="4"/>
      <c r="RCN398" s="4"/>
      <c r="RCO398" s="4"/>
      <c r="RCP398" s="4"/>
      <c r="RCQ398" s="4"/>
      <c r="RCR398" s="4"/>
      <c r="RCS398" s="4"/>
      <c r="RCT398" s="4"/>
      <c r="RCU398" s="4"/>
      <c r="RCV398" s="4"/>
      <c r="RCW398" s="4"/>
      <c r="RCX398" s="4"/>
      <c r="RCY398" s="4"/>
      <c r="RCZ398" s="4"/>
      <c r="RDA398" s="4"/>
      <c r="RDB398" s="4"/>
      <c r="RDC398" s="4"/>
      <c r="RDD398" s="4"/>
      <c r="RDE398" s="4"/>
      <c r="RDF398" s="4"/>
      <c r="RDG398" s="4"/>
      <c r="RDH398" s="4"/>
      <c r="RDI398" s="4"/>
      <c r="RDJ398" s="4"/>
      <c r="RDK398" s="4"/>
      <c r="RDL398" s="4"/>
      <c r="RDM398" s="4"/>
      <c r="RDN398" s="4"/>
      <c r="RDO398" s="4"/>
      <c r="RDP398" s="4"/>
      <c r="RDQ398" s="4"/>
      <c r="RDR398" s="4"/>
      <c r="RDS398" s="4"/>
      <c r="RDT398" s="4"/>
      <c r="RDU398" s="4"/>
      <c r="RDV398" s="4"/>
      <c r="RDW398" s="4"/>
      <c r="RDX398" s="4"/>
      <c r="RDY398" s="4"/>
      <c r="RDZ398" s="4"/>
      <c r="REA398" s="4"/>
      <c r="REB398" s="4"/>
      <c r="REC398" s="4"/>
      <c r="RED398" s="4"/>
      <c r="REE398" s="4"/>
      <c r="REF398" s="4"/>
      <c r="REG398" s="4"/>
      <c r="REH398" s="4"/>
      <c r="REI398" s="4"/>
      <c r="REJ398" s="4"/>
      <c r="REK398" s="4"/>
      <c r="REL398" s="4"/>
      <c r="REM398" s="4"/>
      <c r="REN398" s="4"/>
      <c r="REO398" s="4"/>
      <c r="REP398" s="4"/>
      <c r="REQ398" s="4"/>
      <c r="RER398" s="4"/>
      <c r="RES398" s="4"/>
      <c r="RET398" s="4"/>
      <c r="REU398" s="4"/>
      <c r="REV398" s="4"/>
      <c r="REW398" s="4"/>
      <c r="REX398" s="4"/>
      <c r="REY398" s="4"/>
      <c r="REZ398" s="4"/>
      <c r="RFA398" s="4"/>
      <c r="RFB398" s="4"/>
      <c r="RFC398" s="4"/>
      <c r="RFD398" s="4"/>
      <c r="RFE398" s="4"/>
      <c r="RFF398" s="4"/>
      <c r="RFG398" s="4"/>
      <c r="RFH398" s="4"/>
      <c r="RFI398" s="4"/>
      <c r="RFJ398" s="4"/>
      <c r="RFK398" s="4"/>
      <c r="RFL398" s="4"/>
      <c r="RFM398" s="4"/>
      <c r="RFN398" s="4"/>
      <c r="RFO398" s="4"/>
      <c r="RFP398" s="4"/>
      <c r="RFQ398" s="4"/>
      <c r="RFR398" s="4"/>
      <c r="RFS398" s="4"/>
      <c r="RFT398" s="4"/>
      <c r="RFU398" s="4"/>
      <c r="RFV398" s="4"/>
      <c r="RFW398" s="4"/>
      <c r="RFX398" s="4"/>
      <c r="RFY398" s="4"/>
      <c r="RFZ398" s="4"/>
      <c r="RGA398" s="4"/>
      <c r="RGB398" s="4"/>
      <c r="RGC398" s="4"/>
      <c r="RGD398" s="4"/>
      <c r="RGE398" s="4"/>
      <c r="RGF398" s="4"/>
      <c r="RGG398" s="4"/>
      <c r="RGH398" s="4"/>
      <c r="RGI398" s="4"/>
      <c r="RGJ398" s="4"/>
      <c r="RGK398" s="4"/>
      <c r="RGL398" s="4"/>
      <c r="RGM398" s="4"/>
      <c r="RGN398" s="4"/>
      <c r="RGO398" s="4"/>
      <c r="RGP398" s="4"/>
      <c r="RGQ398" s="4"/>
      <c r="RGR398" s="4"/>
      <c r="RGS398" s="4"/>
      <c r="RGT398" s="4"/>
      <c r="RGU398" s="4"/>
      <c r="RGV398" s="4"/>
      <c r="RGW398" s="4"/>
      <c r="RGX398" s="4"/>
      <c r="RGY398" s="4"/>
      <c r="RGZ398" s="4"/>
      <c r="RHA398" s="4"/>
      <c r="RHB398" s="4"/>
      <c r="RHC398" s="4"/>
      <c r="RHD398" s="4"/>
      <c r="RHE398" s="4"/>
      <c r="RHF398" s="4"/>
      <c r="RHG398" s="4"/>
      <c r="RHH398" s="4"/>
      <c r="RHI398" s="4"/>
      <c r="RHJ398" s="4"/>
      <c r="RHK398" s="4"/>
      <c r="RHL398" s="4"/>
      <c r="RHM398" s="4"/>
      <c r="RHN398" s="4"/>
      <c r="RHO398" s="4"/>
      <c r="RHP398" s="4"/>
      <c r="RHQ398" s="4"/>
      <c r="RHR398" s="4"/>
      <c r="RHS398" s="4"/>
      <c r="RHT398" s="4"/>
      <c r="RHU398" s="4"/>
      <c r="RHV398" s="4"/>
      <c r="RHW398" s="4"/>
      <c r="RHX398" s="4"/>
      <c r="RHY398" s="4"/>
      <c r="RHZ398" s="4"/>
      <c r="RIA398" s="4"/>
      <c r="RIB398" s="4"/>
      <c r="RIC398" s="4"/>
      <c r="RID398" s="4"/>
      <c r="RIE398" s="4"/>
      <c r="RIF398" s="4"/>
      <c r="RIG398" s="4"/>
      <c r="RIH398" s="4"/>
      <c r="RII398" s="4"/>
      <c r="RIJ398" s="4"/>
      <c r="RIK398" s="4"/>
      <c r="RIL398" s="4"/>
      <c r="RIM398" s="4"/>
      <c r="RIN398" s="4"/>
      <c r="RIO398" s="4"/>
      <c r="RIP398" s="4"/>
      <c r="RIQ398" s="4"/>
      <c r="RIR398" s="4"/>
      <c r="RIS398" s="4"/>
      <c r="RIT398" s="4"/>
      <c r="RIU398" s="4"/>
      <c r="RIV398" s="4"/>
      <c r="RIW398" s="4"/>
      <c r="RIX398" s="4"/>
      <c r="RIY398" s="4"/>
      <c r="RIZ398" s="4"/>
      <c r="RJA398" s="4"/>
      <c r="RJB398" s="4"/>
      <c r="RJC398" s="4"/>
      <c r="RJD398" s="4"/>
      <c r="RJE398" s="4"/>
      <c r="RJF398" s="4"/>
      <c r="RJG398" s="4"/>
      <c r="RJH398" s="4"/>
      <c r="RJI398" s="4"/>
      <c r="RJJ398" s="4"/>
      <c r="RJK398" s="4"/>
      <c r="RJL398" s="4"/>
      <c r="RJM398" s="4"/>
      <c r="RJN398" s="4"/>
      <c r="RJO398" s="4"/>
      <c r="RJP398" s="4"/>
      <c r="RJQ398" s="4"/>
      <c r="RJR398" s="4"/>
      <c r="RJS398" s="4"/>
      <c r="RJT398" s="4"/>
      <c r="RJU398" s="4"/>
      <c r="RJV398" s="4"/>
      <c r="RJW398" s="4"/>
      <c r="RJX398" s="4"/>
      <c r="RJY398" s="4"/>
      <c r="RJZ398" s="4"/>
      <c r="RKA398" s="4"/>
      <c r="RKB398" s="4"/>
      <c r="RKC398" s="4"/>
      <c r="RKD398" s="4"/>
      <c r="RKE398" s="4"/>
      <c r="RKF398" s="4"/>
      <c r="RKG398" s="4"/>
      <c r="RKH398" s="4"/>
      <c r="RKI398" s="4"/>
      <c r="RKJ398" s="4"/>
      <c r="RKK398" s="4"/>
      <c r="RKL398" s="4"/>
      <c r="RKM398" s="4"/>
      <c r="RKN398" s="4"/>
      <c r="RKO398" s="4"/>
      <c r="RKP398" s="4"/>
      <c r="RKQ398" s="4"/>
      <c r="RKR398" s="4"/>
      <c r="RKS398" s="4"/>
      <c r="RKT398" s="4"/>
      <c r="RKU398" s="4"/>
      <c r="RKV398" s="4"/>
      <c r="RKW398" s="4"/>
      <c r="RKX398" s="4"/>
      <c r="RKY398" s="4"/>
      <c r="RKZ398" s="4"/>
      <c r="RLA398" s="4"/>
      <c r="RLB398" s="4"/>
      <c r="RLC398" s="4"/>
      <c r="RLD398" s="4"/>
      <c r="RLE398" s="4"/>
      <c r="RLF398" s="4"/>
      <c r="RLG398" s="4"/>
      <c r="RLH398" s="4"/>
      <c r="RLI398" s="4"/>
      <c r="RLJ398" s="4"/>
      <c r="RLK398" s="4"/>
      <c r="RLL398" s="4"/>
      <c r="RLM398" s="4"/>
      <c r="RLN398" s="4"/>
      <c r="RLO398" s="4"/>
      <c r="RLP398" s="4"/>
      <c r="RLQ398" s="4"/>
      <c r="RLR398" s="4"/>
      <c r="RLS398" s="4"/>
      <c r="RLT398" s="4"/>
      <c r="RLU398" s="4"/>
      <c r="RLV398" s="4"/>
      <c r="RLW398" s="4"/>
      <c r="RLX398" s="4"/>
      <c r="RLY398" s="4"/>
      <c r="RLZ398" s="4"/>
      <c r="RMA398" s="4"/>
      <c r="RMB398" s="4"/>
      <c r="RMC398" s="4"/>
      <c r="RMD398" s="4"/>
      <c r="RME398" s="4"/>
      <c r="RMF398" s="4"/>
      <c r="RMG398" s="4"/>
      <c r="RMH398" s="4"/>
      <c r="RMI398" s="4"/>
      <c r="RMJ398" s="4"/>
      <c r="RMK398" s="4"/>
      <c r="RML398" s="4"/>
      <c r="RMM398" s="4"/>
      <c r="RMN398" s="4"/>
      <c r="RMO398" s="4"/>
      <c r="RMP398" s="4"/>
      <c r="RMQ398" s="4"/>
      <c r="RMR398" s="4"/>
      <c r="RMS398" s="4"/>
      <c r="RMT398" s="4"/>
      <c r="RMU398" s="4"/>
      <c r="RMV398" s="4"/>
      <c r="RMW398" s="4"/>
      <c r="RMX398" s="4"/>
      <c r="RMY398" s="4"/>
      <c r="RMZ398" s="4"/>
      <c r="RNA398" s="4"/>
      <c r="RNB398" s="4"/>
      <c r="RNC398" s="4"/>
      <c r="RND398" s="4"/>
      <c r="RNE398" s="4"/>
      <c r="RNF398" s="4"/>
      <c r="RNG398" s="4"/>
      <c r="RNH398" s="4"/>
      <c r="RNI398" s="4"/>
      <c r="RNJ398" s="4"/>
      <c r="RNK398" s="4"/>
      <c r="RNL398" s="4"/>
      <c r="RNM398" s="4"/>
      <c r="RNN398" s="4"/>
      <c r="RNO398" s="4"/>
      <c r="RNP398" s="4"/>
      <c r="RNQ398" s="4"/>
      <c r="RNR398" s="4"/>
      <c r="RNS398" s="4"/>
      <c r="RNT398" s="4"/>
      <c r="RNU398" s="4"/>
      <c r="RNV398" s="4"/>
      <c r="RNW398" s="4"/>
      <c r="RNX398" s="4"/>
      <c r="RNY398" s="4"/>
      <c r="RNZ398" s="4"/>
      <c r="ROA398" s="4"/>
      <c r="ROB398" s="4"/>
      <c r="ROC398" s="4"/>
      <c r="ROD398" s="4"/>
      <c r="ROE398" s="4"/>
      <c r="ROF398" s="4"/>
      <c r="ROG398" s="4"/>
      <c r="ROH398" s="4"/>
      <c r="ROI398" s="4"/>
      <c r="ROJ398" s="4"/>
      <c r="ROK398" s="4"/>
      <c r="ROL398" s="4"/>
      <c r="ROM398" s="4"/>
      <c r="RON398" s="4"/>
      <c r="ROO398" s="4"/>
      <c r="ROP398" s="4"/>
      <c r="ROQ398" s="4"/>
      <c r="ROR398" s="4"/>
      <c r="ROS398" s="4"/>
      <c r="ROT398" s="4"/>
      <c r="ROU398" s="4"/>
      <c r="ROV398" s="4"/>
      <c r="ROW398" s="4"/>
      <c r="ROX398" s="4"/>
      <c r="ROY398" s="4"/>
      <c r="ROZ398" s="4"/>
      <c r="RPA398" s="4"/>
      <c r="RPB398" s="4"/>
      <c r="RPC398" s="4"/>
      <c r="RPD398" s="4"/>
      <c r="RPE398" s="4"/>
      <c r="RPF398" s="4"/>
      <c r="RPG398" s="4"/>
      <c r="RPH398" s="4"/>
      <c r="RPI398" s="4"/>
      <c r="RPJ398" s="4"/>
      <c r="RPK398" s="4"/>
      <c r="RPL398" s="4"/>
      <c r="RPM398" s="4"/>
      <c r="RPN398" s="4"/>
      <c r="RPO398" s="4"/>
      <c r="RPP398" s="4"/>
      <c r="RPQ398" s="4"/>
      <c r="RPR398" s="4"/>
      <c r="RPS398" s="4"/>
      <c r="RPT398" s="4"/>
      <c r="RPU398" s="4"/>
      <c r="RPV398" s="4"/>
      <c r="RPW398" s="4"/>
      <c r="RPX398" s="4"/>
      <c r="RPY398" s="4"/>
      <c r="RPZ398" s="4"/>
      <c r="RQA398" s="4"/>
      <c r="RQB398" s="4"/>
      <c r="RQC398" s="4"/>
      <c r="RQD398" s="4"/>
      <c r="RQE398" s="4"/>
      <c r="RQF398" s="4"/>
      <c r="RQG398" s="4"/>
      <c r="RQH398" s="4"/>
      <c r="RQI398" s="4"/>
      <c r="RQJ398" s="4"/>
      <c r="RQK398" s="4"/>
      <c r="RQL398" s="4"/>
      <c r="RQM398" s="4"/>
      <c r="RQN398" s="4"/>
      <c r="RQO398" s="4"/>
      <c r="RQP398" s="4"/>
      <c r="RQQ398" s="4"/>
      <c r="RQR398" s="4"/>
      <c r="RQS398" s="4"/>
      <c r="RQT398" s="4"/>
      <c r="RQU398" s="4"/>
      <c r="RQV398" s="4"/>
      <c r="RQW398" s="4"/>
      <c r="RQX398" s="4"/>
      <c r="RQY398" s="4"/>
      <c r="RQZ398" s="4"/>
      <c r="RRA398" s="4"/>
      <c r="RRB398" s="4"/>
      <c r="RRC398" s="4"/>
      <c r="RRD398" s="4"/>
      <c r="RRE398" s="4"/>
      <c r="RRF398" s="4"/>
      <c r="RRG398" s="4"/>
      <c r="RRH398" s="4"/>
      <c r="RRI398" s="4"/>
      <c r="RRJ398" s="4"/>
      <c r="RRK398" s="4"/>
      <c r="RRL398" s="4"/>
      <c r="RRM398" s="4"/>
      <c r="RRN398" s="4"/>
      <c r="RRO398" s="4"/>
      <c r="RRP398" s="4"/>
      <c r="RRQ398" s="4"/>
      <c r="RRR398" s="4"/>
      <c r="RRS398" s="4"/>
      <c r="RRT398" s="4"/>
      <c r="RRU398" s="4"/>
      <c r="RRV398" s="4"/>
      <c r="RRW398" s="4"/>
      <c r="RRX398" s="4"/>
      <c r="RRY398" s="4"/>
      <c r="RRZ398" s="4"/>
      <c r="RSA398" s="4"/>
      <c r="RSB398" s="4"/>
      <c r="RSC398" s="4"/>
      <c r="RSD398" s="4"/>
      <c r="RSE398" s="4"/>
      <c r="RSF398" s="4"/>
      <c r="RSG398" s="4"/>
      <c r="RSH398" s="4"/>
      <c r="RSI398" s="4"/>
      <c r="RSJ398" s="4"/>
      <c r="RSK398" s="4"/>
      <c r="RSL398" s="4"/>
      <c r="RSM398" s="4"/>
      <c r="RSN398" s="4"/>
      <c r="RSO398" s="4"/>
      <c r="RSP398" s="4"/>
      <c r="RSQ398" s="4"/>
      <c r="RSR398" s="4"/>
      <c r="RSS398" s="4"/>
      <c r="RST398" s="4"/>
      <c r="RSU398" s="4"/>
      <c r="RSV398" s="4"/>
      <c r="RSW398" s="4"/>
      <c r="RSX398" s="4"/>
      <c r="RSY398" s="4"/>
      <c r="RSZ398" s="4"/>
      <c r="RTA398" s="4"/>
      <c r="RTB398" s="4"/>
      <c r="RTC398" s="4"/>
      <c r="RTD398" s="4"/>
      <c r="RTE398" s="4"/>
      <c r="RTF398" s="4"/>
      <c r="RTG398" s="4"/>
      <c r="RTH398" s="4"/>
      <c r="RTI398" s="4"/>
      <c r="RTJ398" s="4"/>
      <c r="RTK398" s="4"/>
      <c r="RTL398" s="4"/>
      <c r="RTM398" s="4"/>
      <c r="RTN398" s="4"/>
      <c r="RTO398" s="4"/>
      <c r="RTP398" s="4"/>
      <c r="RTQ398" s="4"/>
      <c r="RTR398" s="4"/>
      <c r="RTS398" s="4"/>
      <c r="RTT398" s="4"/>
      <c r="RTU398" s="4"/>
      <c r="RTV398" s="4"/>
      <c r="RTW398" s="4"/>
      <c r="RTX398" s="4"/>
      <c r="RTY398" s="4"/>
      <c r="RTZ398" s="4"/>
      <c r="RUA398" s="4"/>
      <c r="RUB398" s="4"/>
      <c r="RUC398" s="4"/>
      <c r="RUD398" s="4"/>
      <c r="RUE398" s="4"/>
      <c r="RUF398" s="4"/>
      <c r="RUG398" s="4"/>
      <c r="RUH398" s="4"/>
      <c r="RUI398" s="4"/>
      <c r="RUJ398" s="4"/>
      <c r="RUK398" s="4"/>
      <c r="RUL398" s="4"/>
      <c r="RUM398" s="4"/>
      <c r="RUN398" s="4"/>
      <c r="RUO398" s="4"/>
      <c r="RUP398" s="4"/>
      <c r="RUQ398" s="4"/>
      <c r="RUR398" s="4"/>
      <c r="RUS398" s="4"/>
      <c r="RUT398" s="4"/>
      <c r="RUU398" s="4"/>
      <c r="RUV398" s="4"/>
      <c r="RUW398" s="4"/>
      <c r="RUX398" s="4"/>
      <c r="RUY398" s="4"/>
      <c r="RUZ398" s="4"/>
      <c r="RVA398" s="4"/>
      <c r="RVB398" s="4"/>
      <c r="RVC398" s="4"/>
      <c r="RVD398" s="4"/>
      <c r="RVE398" s="4"/>
      <c r="RVF398" s="4"/>
      <c r="RVG398" s="4"/>
      <c r="RVH398" s="4"/>
      <c r="RVI398" s="4"/>
      <c r="RVJ398" s="4"/>
      <c r="RVK398" s="4"/>
      <c r="RVL398" s="4"/>
      <c r="RVM398" s="4"/>
      <c r="RVN398" s="4"/>
      <c r="RVO398" s="4"/>
      <c r="RVP398" s="4"/>
      <c r="RVQ398" s="4"/>
      <c r="RVR398" s="4"/>
      <c r="RVS398" s="4"/>
      <c r="RVT398" s="4"/>
      <c r="RVU398" s="4"/>
      <c r="RVV398" s="4"/>
      <c r="RVW398" s="4"/>
      <c r="RVX398" s="4"/>
      <c r="RVY398" s="4"/>
      <c r="RVZ398" s="4"/>
      <c r="RWA398" s="4"/>
      <c r="RWB398" s="4"/>
      <c r="RWC398" s="4"/>
      <c r="RWD398" s="4"/>
      <c r="RWE398" s="4"/>
      <c r="RWF398" s="4"/>
      <c r="RWG398" s="4"/>
      <c r="RWH398" s="4"/>
      <c r="RWI398" s="4"/>
      <c r="RWJ398" s="4"/>
      <c r="RWK398" s="4"/>
      <c r="RWL398" s="4"/>
      <c r="RWM398" s="4"/>
      <c r="RWN398" s="4"/>
      <c r="RWO398" s="4"/>
      <c r="RWP398" s="4"/>
      <c r="RWQ398" s="4"/>
      <c r="RWR398" s="4"/>
      <c r="RWS398" s="4"/>
      <c r="RWT398" s="4"/>
      <c r="RWU398" s="4"/>
      <c r="RWV398" s="4"/>
      <c r="RWW398" s="4"/>
      <c r="RWX398" s="4"/>
      <c r="RWY398" s="4"/>
      <c r="RWZ398" s="4"/>
      <c r="RXA398" s="4"/>
      <c r="RXB398" s="4"/>
      <c r="RXC398" s="4"/>
      <c r="RXD398" s="4"/>
      <c r="RXE398" s="4"/>
      <c r="RXF398" s="4"/>
      <c r="RXG398" s="4"/>
      <c r="RXH398" s="4"/>
      <c r="RXI398" s="4"/>
      <c r="RXJ398" s="4"/>
      <c r="RXK398" s="4"/>
      <c r="RXL398" s="4"/>
      <c r="RXM398" s="4"/>
      <c r="RXN398" s="4"/>
      <c r="RXO398" s="4"/>
      <c r="RXP398" s="4"/>
      <c r="RXQ398" s="4"/>
      <c r="RXR398" s="4"/>
      <c r="RXS398" s="4"/>
      <c r="RXT398" s="4"/>
      <c r="RXU398" s="4"/>
      <c r="RXV398" s="4"/>
      <c r="RXW398" s="4"/>
      <c r="RXX398" s="4"/>
      <c r="RXY398" s="4"/>
      <c r="RXZ398" s="4"/>
      <c r="RYA398" s="4"/>
      <c r="RYB398" s="4"/>
      <c r="RYC398" s="4"/>
      <c r="RYD398" s="4"/>
      <c r="RYE398" s="4"/>
      <c r="RYF398" s="4"/>
      <c r="RYG398" s="4"/>
      <c r="RYH398" s="4"/>
      <c r="RYI398" s="4"/>
      <c r="RYJ398" s="4"/>
      <c r="RYK398" s="4"/>
      <c r="RYL398" s="4"/>
      <c r="RYM398" s="4"/>
      <c r="RYN398" s="4"/>
      <c r="RYO398" s="4"/>
      <c r="RYP398" s="4"/>
      <c r="RYQ398" s="4"/>
      <c r="RYR398" s="4"/>
      <c r="RYS398" s="4"/>
      <c r="RYT398" s="4"/>
      <c r="RYU398" s="4"/>
      <c r="RYV398" s="4"/>
      <c r="RYW398" s="4"/>
      <c r="RYX398" s="4"/>
      <c r="RYY398" s="4"/>
      <c r="RYZ398" s="4"/>
      <c r="RZA398" s="4"/>
      <c r="RZB398" s="4"/>
      <c r="RZC398" s="4"/>
      <c r="RZD398" s="4"/>
      <c r="RZE398" s="4"/>
      <c r="RZF398" s="4"/>
      <c r="RZG398" s="4"/>
      <c r="RZH398" s="4"/>
      <c r="RZI398" s="4"/>
      <c r="RZJ398" s="4"/>
      <c r="RZK398" s="4"/>
      <c r="RZL398" s="4"/>
      <c r="RZM398" s="4"/>
      <c r="RZN398" s="4"/>
      <c r="RZO398" s="4"/>
      <c r="RZP398" s="4"/>
      <c r="RZQ398" s="4"/>
      <c r="RZR398" s="4"/>
      <c r="RZS398" s="4"/>
      <c r="RZT398" s="4"/>
      <c r="RZU398" s="4"/>
      <c r="RZV398" s="4"/>
      <c r="RZW398" s="4"/>
      <c r="RZX398" s="4"/>
      <c r="RZY398" s="4"/>
      <c r="RZZ398" s="4"/>
      <c r="SAA398" s="4"/>
      <c r="SAB398" s="4"/>
      <c r="SAC398" s="4"/>
      <c r="SAD398" s="4"/>
      <c r="SAE398" s="4"/>
      <c r="SAF398" s="4"/>
      <c r="SAG398" s="4"/>
      <c r="SAH398" s="4"/>
      <c r="SAI398" s="4"/>
      <c r="SAJ398" s="4"/>
      <c r="SAK398" s="4"/>
      <c r="SAL398" s="4"/>
      <c r="SAM398" s="4"/>
      <c r="SAN398" s="4"/>
      <c r="SAO398" s="4"/>
      <c r="SAP398" s="4"/>
      <c r="SAQ398" s="4"/>
      <c r="SAR398" s="4"/>
      <c r="SAS398" s="4"/>
      <c r="SAT398" s="4"/>
      <c r="SAU398" s="4"/>
      <c r="SAV398" s="4"/>
      <c r="SAW398" s="4"/>
      <c r="SAX398" s="4"/>
      <c r="SAY398" s="4"/>
      <c r="SAZ398" s="4"/>
      <c r="SBA398" s="4"/>
      <c r="SBB398" s="4"/>
      <c r="SBC398" s="4"/>
      <c r="SBD398" s="4"/>
      <c r="SBE398" s="4"/>
      <c r="SBF398" s="4"/>
      <c r="SBG398" s="4"/>
      <c r="SBH398" s="4"/>
      <c r="SBI398" s="4"/>
      <c r="SBJ398" s="4"/>
      <c r="SBK398" s="4"/>
      <c r="SBL398" s="4"/>
      <c r="SBM398" s="4"/>
      <c r="SBN398" s="4"/>
      <c r="SBO398" s="4"/>
      <c r="SBP398" s="4"/>
      <c r="SBQ398" s="4"/>
      <c r="SBR398" s="4"/>
      <c r="SBS398" s="4"/>
      <c r="SBT398" s="4"/>
      <c r="SBU398" s="4"/>
      <c r="SBV398" s="4"/>
      <c r="SBW398" s="4"/>
      <c r="SBX398" s="4"/>
      <c r="SBY398" s="4"/>
      <c r="SBZ398" s="4"/>
      <c r="SCA398" s="4"/>
      <c r="SCB398" s="4"/>
      <c r="SCC398" s="4"/>
      <c r="SCD398" s="4"/>
      <c r="SCE398" s="4"/>
      <c r="SCF398" s="4"/>
      <c r="SCG398" s="4"/>
      <c r="SCH398" s="4"/>
      <c r="SCI398" s="4"/>
      <c r="SCJ398" s="4"/>
      <c r="SCK398" s="4"/>
      <c r="SCL398" s="4"/>
      <c r="SCM398" s="4"/>
      <c r="SCN398" s="4"/>
      <c r="SCO398" s="4"/>
      <c r="SCP398" s="4"/>
      <c r="SCQ398" s="4"/>
      <c r="SCR398" s="4"/>
      <c r="SCS398" s="4"/>
      <c r="SCT398" s="4"/>
      <c r="SCU398" s="4"/>
      <c r="SCV398" s="4"/>
      <c r="SCW398" s="4"/>
      <c r="SCX398" s="4"/>
      <c r="SCY398" s="4"/>
      <c r="SCZ398" s="4"/>
      <c r="SDA398" s="4"/>
      <c r="SDB398" s="4"/>
      <c r="SDC398" s="4"/>
      <c r="SDD398" s="4"/>
      <c r="SDE398" s="4"/>
      <c r="SDF398" s="4"/>
      <c r="SDG398" s="4"/>
      <c r="SDH398" s="4"/>
      <c r="SDI398" s="4"/>
      <c r="SDJ398" s="4"/>
      <c r="SDK398" s="4"/>
      <c r="SDL398" s="4"/>
      <c r="SDM398" s="4"/>
      <c r="SDN398" s="4"/>
      <c r="SDO398" s="4"/>
      <c r="SDP398" s="4"/>
      <c r="SDQ398" s="4"/>
      <c r="SDR398" s="4"/>
      <c r="SDS398" s="4"/>
      <c r="SDT398" s="4"/>
      <c r="SDU398" s="4"/>
      <c r="SDV398" s="4"/>
      <c r="SDW398" s="4"/>
      <c r="SDX398" s="4"/>
      <c r="SDY398" s="4"/>
      <c r="SDZ398" s="4"/>
      <c r="SEA398" s="4"/>
      <c r="SEB398" s="4"/>
      <c r="SEC398" s="4"/>
      <c r="SED398" s="4"/>
      <c r="SEE398" s="4"/>
      <c r="SEF398" s="4"/>
      <c r="SEG398" s="4"/>
      <c r="SEH398" s="4"/>
      <c r="SEI398" s="4"/>
      <c r="SEJ398" s="4"/>
      <c r="SEK398" s="4"/>
      <c r="SEL398" s="4"/>
      <c r="SEM398" s="4"/>
      <c r="SEN398" s="4"/>
      <c r="SEO398" s="4"/>
      <c r="SEP398" s="4"/>
      <c r="SEQ398" s="4"/>
      <c r="SER398" s="4"/>
      <c r="SES398" s="4"/>
      <c r="SET398" s="4"/>
      <c r="SEU398" s="4"/>
      <c r="SEV398" s="4"/>
      <c r="SEW398" s="4"/>
      <c r="SEX398" s="4"/>
      <c r="SEY398" s="4"/>
      <c r="SEZ398" s="4"/>
      <c r="SFA398" s="4"/>
      <c r="SFB398" s="4"/>
      <c r="SFC398" s="4"/>
      <c r="SFD398" s="4"/>
      <c r="SFE398" s="4"/>
      <c r="SFF398" s="4"/>
      <c r="SFG398" s="4"/>
      <c r="SFH398" s="4"/>
      <c r="SFI398" s="4"/>
      <c r="SFJ398" s="4"/>
      <c r="SFK398" s="4"/>
      <c r="SFL398" s="4"/>
      <c r="SFM398" s="4"/>
      <c r="SFN398" s="4"/>
      <c r="SFO398" s="4"/>
      <c r="SFP398" s="4"/>
      <c r="SFQ398" s="4"/>
      <c r="SFR398" s="4"/>
      <c r="SFS398" s="4"/>
      <c r="SFT398" s="4"/>
      <c r="SFU398" s="4"/>
      <c r="SFV398" s="4"/>
      <c r="SFW398" s="4"/>
      <c r="SFX398" s="4"/>
      <c r="SFY398" s="4"/>
      <c r="SFZ398" s="4"/>
      <c r="SGA398" s="4"/>
      <c r="SGB398" s="4"/>
      <c r="SGC398" s="4"/>
      <c r="SGD398" s="4"/>
      <c r="SGE398" s="4"/>
      <c r="SGF398" s="4"/>
      <c r="SGG398" s="4"/>
      <c r="SGH398" s="4"/>
      <c r="SGI398" s="4"/>
      <c r="SGJ398" s="4"/>
      <c r="SGK398" s="4"/>
      <c r="SGL398" s="4"/>
      <c r="SGM398" s="4"/>
      <c r="SGN398" s="4"/>
      <c r="SGO398" s="4"/>
      <c r="SGP398" s="4"/>
      <c r="SGQ398" s="4"/>
      <c r="SGR398" s="4"/>
      <c r="SGS398" s="4"/>
      <c r="SGT398" s="4"/>
      <c r="SGU398" s="4"/>
      <c r="SGV398" s="4"/>
      <c r="SGW398" s="4"/>
      <c r="SGX398" s="4"/>
      <c r="SGY398" s="4"/>
      <c r="SGZ398" s="4"/>
      <c r="SHA398" s="4"/>
      <c r="SHB398" s="4"/>
      <c r="SHC398" s="4"/>
      <c r="SHD398" s="4"/>
      <c r="SHE398" s="4"/>
      <c r="SHF398" s="4"/>
      <c r="SHG398" s="4"/>
      <c r="SHH398" s="4"/>
      <c r="SHI398" s="4"/>
      <c r="SHJ398" s="4"/>
      <c r="SHK398" s="4"/>
      <c r="SHL398" s="4"/>
      <c r="SHM398" s="4"/>
      <c r="SHN398" s="4"/>
      <c r="SHO398" s="4"/>
      <c r="SHP398" s="4"/>
      <c r="SHQ398" s="4"/>
      <c r="SHR398" s="4"/>
      <c r="SHS398" s="4"/>
      <c r="SHT398" s="4"/>
      <c r="SHU398" s="4"/>
      <c r="SHV398" s="4"/>
      <c r="SHW398" s="4"/>
      <c r="SHX398" s="4"/>
      <c r="SHY398" s="4"/>
      <c r="SHZ398" s="4"/>
      <c r="SIA398" s="4"/>
      <c r="SIB398" s="4"/>
      <c r="SIC398" s="4"/>
      <c r="SID398" s="4"/>
      <c r="SIE398" s="4"/>
      <c r="SIF398" s="4"/>
      <c r="SIG398" s="4"/>
      <c r="SIH398" s="4"/>
      <c r="SII398" s="4"/>
      <c r="SIJ398" s="4"/>
      <c r="SIK398" s="4"/>
      <c r="SIL398" s="4"/>
      <c r="SIM398" s="4"/>
      <c r="SIN398" s="4"/>
      <c r="SIO398" s="4"/>
      <c r="SIP398" s="4"/>
      <c r="SIQ398" s="4"/>
      <c r="SIR398" s="4"/>
      <c r="SIS398" s="4"/>
      <c r="SIT398" s="4"/>
      <c r="SIU398" s="4"/>
      <c r="SIV398" s="4"/>
      <c r="SIW398" s="4"/>
      <c r="SIX398" s="4"/>
      <c r="SIY398" s="4"/>
      <c r="SIZ398" s="4"/>
      <c r="SJA398" s="4"/>
      <c r="SJB398" s="4"/>
      <c r="SJC398" s="4"/>
      <c r="SJD398" s="4"/>
      <c r="SJE398" s="4"/>
      <c r="SJF398" s="4"/>
      <c r="SJG398" s="4"/>
      <c r="SJH398" s="4"/>
      <c r="SJI398" s="4"/>
      <c r="SJJ398" s="4"/>
      <c r="SJK398" s="4"/>
      <c r="SJL398" s="4"/>
      <c r="SJM398" s="4"/>
      <c r="SJN398" s="4"/>
      <c r="SJO398" s="4"/>
      <c r="SJP398" s="4"/>
      <c r="SJQ398" s="4"/>
      <c r="SJR398" s="4"/>
      <c r="SJS398" s="4"/>
      <c r="SJT398" s="4"/>
      <c r="SJU398" s="4"/>
      <c r="SJV398" s="4"/>
      <c r="SJW398" s="4"/>
      <c r="SJX398" s="4"/>
      <c r="SJY398" s="4"/>
      <c r="SJZ398" s="4"/>
      <c r="SKA398" s="4"/>
      <c r="SKB398" s="4"/>
      <c r="SKC398" s="4"/>
      <c r="SKD398" s="4"/>
      <c r="SKE398" s="4"/>
      <c r="SKF398" s="4"/>
      <c r="SKG398" s="4"/>
      <c r="SKH398" s="4"/>
      <c r="SKI398" s="4"/>
      <c r="SKJ398" s="4"/>
      <c r="SKK398" s="4"/>
      <c r="SKL398" s="4"/>
      <c r="SKM398" s="4"/>
      <c r="SKN398" s="4"/>
      <c r="SKO398" s="4"/>
      <c r="SKP398" s="4"/>
      <c r="SKQ398" s="4"/>
      <c r="SKR398" s="4"/>
      <c r="SKS398" s="4"/>
      <c r="SKT398" s="4"/>
      <c r="SKU398" s="4"/>
      <c r="SKV398" s="4"/>
      <c r="SKW398" s="4"/>
      <c r="SKX398" s="4"/>
      <c r="SKY398" s="4"/>
      <c r="SKZ398" s="4"/>
      <c r="SLA398" s="4"/>
      <c r="SLB398" s="4"/>
      <c r="SLC398" s="4"/>
      <c r="SLD398" s="4"/>
      <c r="SLE398" s="4"/>
      <c r="SLF398" s="4"/>
      <c r="SLG398" s="4"/>
      <c r="SLH398" s="4"/>
      <c r="SLI398" s="4"/>
      <c r="SLJ398" s="4"/>
      <c r="SLK398" s="4"/>
      <c r="SLL398" s="4"/>
      <c r="SLM398" s="4"/>
      <c r="SLN398" s="4"/>
      <c r="SLO398" s="4"/>
      <c r="SLP398" s="4"/>
      <c r="SLQ398" s="4"/>
      <c r="SLR398" s="4"/>
      <c r="SLS398" s="4"/>
      <c r="SLT398" s="4"/>
      <c r="SLU398" s="4"/>
      <c r="SLV398" s="4"/>
      <c r="SLW398" s="4"/>
      <c r="SLX398" s="4"/>
      <c r="SLY398" s="4"/>
      <c r="SLZ398" s="4"/>
      <c r="SMA398" s="4"/>
      <c r="SMB398" s="4"/>
      <c r="SMC398" s="4"/>
      <c r="SMD398" s="4"/>
      <c r="SME398" s="4"/>
      <c r="SMF398" s="4"/>
      <c r="SMG398" s="4"/>
      <c r="SMH398" s="4"/>
      <c r="SMI398" s="4"/>
      <c r="SMJ398" s="4"/>
      <c r="SMK398" s="4"/>
      <c r="SML398" s="4"/>
      <c r="SMM398" s="4"/>
      <c r="SMN398" s="4"/>
      <c r="SMO398" s="4"/>
      <c r="SMP398" s="4"/>
      <c r="SMQ398" s="4"/>
      <c r="SMR398" s="4"/>
      <c r="SMS398" s="4"/>
      <c r="SMT398" s="4"/>
      <c r="SMU398" s="4"/>
      <c r="SMV398" s="4"/>
      <c r="SMW398" s="4"/>
      <c r="SMX398" s="4"/>
      <c r="SMY398" s="4"/>
      <c r="SMZ398" s="4"/>
      <c r="SNA398" s="4"/>
      <c r="SNB398" s="4"/>
      <c r="SNC398" s="4"/>
      <c r="SND398" s="4"/>
      <c r="SNE398" s="4"/>
      <c r="SNF398" s="4"/>
      <c r="SNG398" s="4"/>
      <c r="SNH398" s="4"/>
      <c r="SNI398" s="4"/>
      <c r="SNJ398" s="4"/>
      <c r="SNK398" s="4"/>
      <c r="SNL398" s="4"/>
      <c r="SNM398" s="4"/>
      <c r="SNN398" s="4"/>
      <c r="SNO398" s="4"/>
      <c r="SNP398" s="4"/>
      <c r="SNQ398" s="4"/>
      <c r="SNR398" s="4"/>
      <c r="SNS398" s="4"/>
      <c r="SNT398" s="4"/>
      <c r="SNU398" s="4"/>
      <c r="SNV398" s="4"/>
      <c r="SNW398" s="4"/>
      <c r="SNX398" s="4"/>
      <c r="SNY398" s="4"/>
      <c r="SNZ398" s="4"/>
      <c r="SOA398" s="4"/>
      <c r="SOB398" s="4"/>
      <c r="SOC398" s="4"/>
      <c r="SOD398" s="4"/>
      <c r="SOE398" s="4"/>
      <c r="SOF398" s="4"/>
      <c r="SOG398" s="4"/>
      <c r="SOH398" s="4"/>
      <c r="SOI398" s="4"/>
      <c r="SOJ398" s="4"/>
      <c r="SOK398" s="4"/>
      <c r="SOL398" s="4"/>
      <c r="SOM398" s="4"/>
      <c r="SON398" s="4"/>
      <c r="SOO398" s="4"/>
      <c r="SOP398" s="4"/>
      <c r="SOQ398" s="4"/>
      <c r="SOR398" s="4"/>
      <c r="SOS398" s="4"/>
      <c r="SOT398" s="4"/>
      <c r="SOU398" s="4"/>
      <c r="SOV398" s="4"/>
      <c r="SOW398" s="4"/>
      <c r="SOX398" s="4"/>
      <c r="SOY398" s="4"/>
      <c r="SOZ398" s="4"/>
      <c r="SPA398" s="4"/>
      <c r="SPB398" s="4"/>
      <c r="SPC398" s="4"/>
      <c r="SPD398" s="4"/>
      <c r="SPE398" s="4"/>
      <c r="SPF398" s="4"/>
      <c r="SPG398" s="4"/>
      <c r="SPH398" s="4"/>
      <c r="SPI398" s="4"/>
      <c r="SPJ398" s="4"/>
      <c r="SPK398" s="4"/>
      <c r="SPL398" s="4"/>
      <c r="SPM398" s="4"/>
      <c r="SPN398" s="4"/>
      <c r="SPO398" s="4"/>
      <c r="SPP398" s="4"/>
      <c r="SPQ398" s="4"/>
      <c r="SPR398" s="4"/>
      <c r="SPS398" s="4"/>
      <c r="SPT398" s="4"/>
      <c r="SPU398" s="4"/>
      <c r="SPV398" s="4"/>
      <c r="SPW398" s="4"/>
      <c r="SPX398" s="4"/>
      <c r="SPY398" s="4"/>
      <c r="SPZ398" s="4"/>
      <c r="SQA398" s="4"/>
      <c r="SQB398" s="4"/>
      <c r="SQC398" s="4"/>
      <c r="SQD398" s="4"/>
      <c r="SQE398" s="4"/>
      <c r="SQF398" s="4"/>
      <c r="SQG398" s="4"/>
      <c r="SQH398" s="4"/>
      <c r="SQI398" s="4"/>
      <c r="SQJ398" s="4"/>
      <c r="SQK398" s="4"/>
      <c r="SQL398" s="4"/>
      <c r="SQM398" s="4"/>
      <c r="SQN398" s="4"/>
      <c r="SQO398" s="4"/>
      <c r="SQP398" s="4"/>
      <c r="SQQ398" s="4"/>
      <c r="SQR398" s="4"/>
      <c r="SQS398" s="4"/>
      <c r="SQT398" s="4"/>
      <c r="SQU398" s="4"/>
      <c r="SQV398" s="4"/>
      <c r="SQW398" s="4"/>
      <c r="SQX398" s="4"/>
      <c r="SQY398" s="4"/>
      <c r="SQZ398" s="4"/>
      <c r="SRA398" s="4"/>
      <c r="SRB398" s="4"/>
      <c r="SRC398" s="4"/>
      <c r="SRD398" s="4"/>
      <c r="SRE398" s="4"/>
      <c r="SRF398" s="4"/>
      <c r="SRG398" s="4"/>
      <c r="SRH398" s="4"/>
      <c r="SRI398" s="4"/>
      <c r="SRJ398" s="4"/>
      <c r="SRK398" s="4"/>
      <c r="SRL398" s="4"/>
      <c r="SRM398" s="4"/>
      <c r="SRN398" s="4"/>
      <c r="SRO398" s="4"/>
      <c r="SRP398" s="4"/>
      <c r="SRQ398" s="4"/>
      <c r="SRR398" s="4"/>
      <c r="SRS398" s="4"/>
      <c r="SRT398" s="4"/>
      <c r="SRU398" s="4"/>
      <c r="SRV398" s="4"/>
      <c r="SRW398" s="4"/>
      <c r="SRX398" s="4"/>
      <c r="SRY398" s="4"/>
      <c r="SRZ398" s="4"/>
      <c r="SSA398" s="4"/>
      <c r="SSB398" s="4"/>
      <c r="SSC398" s="4"/>
      <c r="SSD398" s="4"/>
      <c r="SSE398" s="4"/>
      <c r="SSF398" s="4"/>
      <c r="SSG398" s="4"/>
      <c r="SSH398" s="4"/>
      <c r="SSI398" s="4"/>
      <c r="SSJ398" s="4"/>
      <c r="SSK398" s="4"/>
      <c r="SSL398" s="4"/>
      <c r="SSM398" s="4"/>
      <c r="SSN398" s="4"/>
      <c r="SSO398" s="4"/>
      <c r="SSP398" s="4"/>
      <c r="SSQ398" s="4"/>
      <c r="SSR398" s="4"/>
      <c r="SSS398" s="4"/>
      <c r="SST398" s="4"/>
      <c r="SSU398" s="4"/>
      <c r="SSV398" s="4"/>
      <c r="SSW398" s="4"/>
      <c r="SSX398" s="4"/>
      <c r="SSY398" s="4"/>
      <c r="SSZ398" s="4"/>
      <c r="STA398" s="4"/>
      <c r="STB398" s="4"/>
      <c r="STC398" s="4"/>
      <c r="STD398" s="4"/>
      <c r="STE398" s="4"/>
      <c r="STF398" s="4"/>
      <c r="STG398" s="4"/>
      <c r="STH398" s="4"/>
      <c r="STI398" s="4"/>
      <c r="STJ398" s="4"/>
      <c r="STK398" s="4"/>
      <c r="STL398" s="4"/>
      <c r="STM398" s="4"/>
      <c r="STN398" s="4"/>
      <c r="STO398" s="4"/>
      <c r="STP398" s="4"/>
      <c r="STQ398" s="4"/>
      <c r="STR398" s="4"/>
      <c r="STS398" s="4"/>
      <c r="STT398" s="4"/>
      <c r="STU398" s="4"/>
      <c r="STV398" s="4"/>
      <c r="STW398" s="4"/>
      <c r="STX398" s="4"/>
      <c r="STY398" s="4"/>
      <c r="STZ398" s="4"/>
      <c r="SUA398" s="4"/>
      <c r="SUB398" s="4"/>
      <c r="SUC398" s="4"/>
      <c r="SUD398" s="4"/>
      <c r="SUE398" s="4"/>
      <c r="SUF398" s="4"/>
      <c r="SUG398" s="4"/>
      <c r="SUH398" s="4"/>
      <c r="SUI398" s="4"/>
      <c r="SUJ398" s="4"/>
      <c r="SUK398" s="4"/>
      <c r="SUL398" s="4"/>
      <c r="SUM398" s="4"/>
      <c r="SUN398" s="4"/>
      <c r="SUO398" s="4"/>
      <c r="SUP398" s="4"/>
      <c r="SUQ398" s="4"/>
      <c r="SUR398" s="4"/>
      <c r="SUS398" s="4"/>
      <c r="SUT398" s="4"/>
      <c r="SUU398" s="4"/>
      <c r="SUV398" s="4"/>
      <c r="SUW398" s="4"/>
      <c r="SUX398" s="4"/>
      <c r="SUY398" s="4"/>
      <c r="SUZ398" s="4"/>
      <c r="SVA398" s="4"/>
      <c r="SVB398" s="4"/>
      <c r="SVC398" s="4"/>
      <c r="SVD398" s="4"/>
      <c r="SVE398" s="4"/>
      <c r="SVF398" s="4"/>
      <c r="SVG398" s="4"/>
      <c r="SVH398" s="4"/>
      <c r="SVI398" s="4"/>
      <c r="SVJ398" s="4"/>
      <c r="SVK398" s="4"/>
      <c r="SVL398" s="4"/>
      <c r="SVM398" s="4"/>
      <c r="SVN398" s="4"/>
      <c r="SVO398" s="4"/>
      <c r="SVP398" s="4"/>
      <c r="SVQ398" s="4"/>
      <c r="SVR398" s="4"/>
      <c r="SVS398" s="4"/>
      <c r="SVT398" s="4"/>
      <c r="SVU398" s="4"/>
      <c r="SVV398" s="4"/>
      <c r="SVW398" s="4"/>
      <c r="SVX398" s="4"/>
      <c r="SVY398" s="4"/>
      <c r="SVZ398" s="4"/>
      <c r="SWA398" s="4"/>
      <c r="SWB398" s="4"/>
      <c r="SWC398" s="4"/>
      <c r="SWD398" s="4"/>
      <c r="SWE398" s="4"/>
      <c r="SWF398" s="4"/>
      <c r="SWG398" s="4"/>
      <c r="SWH398" s="4"/>
      <c r="SWI398" s="4"/>
      <c r="SWJ398" s="4"/>
      <c r="SWK398" s="4"/>
      <c r="SWL398" s="4"/>
      <c r="SWM398" s="4"/>
      <c r="SWN398" s="4"/>
      <c r="SWO398" s="4"/>
      <c r="SWP398" s="4"/>
      <c r="SWQ398" s="4"/>
      <c r="SWR398" s="4"/>
      <c r="SWS398" s="4"/>
      <c r="SWT398" s="4"/>
      <c r="SWU398" s="4"/>
      <c r="SWV398" s="4"/>
      <c r="SWW398" s="4"/>
      <c r="SWX398" s="4"/>
      <c r="SWY398" s="4"/>
      <c r="SWZ398" s="4"/>
      <c r="SXA398" s="4"/>
      <c r="SXB398" s="4"/>
      <c r="SXC398" s="4"/>
      <c r="SXD398" s="4"/>
      <c r="SXE398" s="4"/>
      <c r="SXF398" s="4"/>
      <c r="SXG398" s="4"/>
      <c r="SXH398" s="4"/>
      <c r="SXI398" s="4"/>
      <c r="SXJ398" s="4"/>
      <c r="SXK398" s="4"/>
      <c r="SXL398" s="4"/>
      <c r="SXM398" s="4"/>
      <c r="SXN398" s="4"/>
      <c r="SXO398" s="4"/>
      <c r="SXP398" s="4"/>
      <c r="SXQ398" s="4"/>
      <c r="SXR398" s="4"/>
      <c r="SXS398" s="4"/>
      <c r="SXT398" s="4"/>
      <c r="SXU398" s="4"/>
      <c r="SXV398" s="4"/>
      <c r="SXW398" s="4"/>
      <c r="SXX398" s="4"/>
      <c r="SXY398" s="4"/>
      <c r="SXZ398" s="4"/>
      <c r="SYA398" s="4"/>
      <c r="SYB398" s="4"/>
      <c r="SYC398" s="4"/>
      <c r="SYD398" s="4"/>
      <c r="SYE398" s="4"/>
      <c r="SYF398" s="4"/>
      <c r="SYG398" s="4"/>
      <c r="SYH398" s="4"/>
      <c r="SYI398" s="4"/>
      <c r="SYJ398" s="4"/>
      <c r="SYK398" s="4"/>
      <c r="SYL398" s="4"/>
      <c r="SYM398" s="4"/>
      <c r="SYN398" s="4"/>
      <c r="SYO398" s="4"/>
      <c r="SYP398" s="4"/>
      <c r="SYQ398" s="4"/>
      <c r="SYR398" s="4"/>
      <c r="SYS398" s="4"/>
      <c r="SYT398" s="4"/>
      <c r="SYU398" s="4"/>
      <c r="SYV398" s="4"/>
      <c r="SYW398" s="4"/>
      <c r="SYX398" s="4"/>
      <c r="SYY398" s="4"/>
      <c r="SYZ398" s="4"/>
      <c r="SZA398" s="4"/>
      <c r="SZB398" s="4"/>
      <c r="SZC398" s="4"/>
      <c r="SZD398" s="4"/>
      <c r="SZE398" s="4"/>
      <c r="SZF398" s="4"/>
      <c r="SZG398" s="4"/>
      <c r="SZH398" s="4"/>
      <c r="SZI398" s="4"/>
      <c r="SZJ398" s="4"/>
      <c r="SZK398" s="4"/>
      <c r="SZL398" s="4"/>
      <c r="SZM398" s="4"/>
      <c r="SZN398" s="4"/>
      <c r="SZO398" s="4"/>
      <c r="SZP398" s="4"/>
      <c r="SZQ398" s="4"/>
      <c r="SZR398" s="4"/>
      <c r="SZS398" s="4"/>
      <c r="SZT398" s="4"/>
      <c r="SZU398" s="4"/>
      <c r="SZV398" s="4"/>
      <c r="SZW398" s="4"/>
      <c r="SZX398" s="4"/>
      <c r="SZY398" s="4"/>
      <c r="SZZ398" s="4"/>
      <c r="TAA398" s="4"/>
      <c r="TAB398" s="4"/>
      <c r="TAC398" s="4"/>
      <c r="TAD398" s="4"/>
      <c r="TAE398" s="4"/>
      <c r="TAF398" s="4"/>
      <c r="TAG398" s="4"/>
      <c r="TAH398" s="4"/>
      <c r="TAI398" s="4"/>
      <c r="TAJ398" s="4"/>
      <c r="TAK398" s="4"/>
      <c r="TAL398" s="4"/>
      <c r="TAM398" s="4"/>
      <c r="TAN398" s="4"/>
      <c r="TAO398" s="4"/>
      <c r="TAP398" s="4"/>
      <c r="TAQ398" s="4"/>
      <c r="TAR398" s="4"/>
      <c r="TAS398" s="4"/>
      <c r="TAT398" s="4"/>
      <c r="TAU398" s="4"/>
      <c r="TAV398" s="4"/>
      <c r="TAW398" s="4"/>
      <c r="TAX398" s="4"/>
      <c r="TAY398" s="4"/>
      <c r="TAZ398" s="4"/>
      <c r="TBA398" s="4"/>
      <c r="TBB398" s="4"/>
      <c r="TBC398" s="4"/>
      <c r="TBD398" s="4"/>
      <c r="TBE398" s="4"/>
      <c r="TBF398" s="4"/>
      <c r="TBG398" s="4"/>
      <c r="TBH398" s="4"/>
      <c r="TBI398" s="4"/>
      <c r="TBJ398" s="4"/>
      <c r="TBK398" s="4"/>
      <c r="TBL398" s="4"/>
      <c r="TBM398" s="4"/>
      <c r="TBN398" s="4"/>
      <c r="TBO398" s="4"/>
      <c r="TBP398" s="4"/>
      <c r="TBQ398" s="4"/>
      <c r="TBR398" s="4"/>
      <c r="TBS398" s="4"/>
      <c r="TBT398" s="4"/>
      <c r="TBU398" s="4"/>
      <c r="TBV398" s="4"/>
      <c r="TBW398" s="4"/>
      <c r="TBX398" s="4"/>
      <c r="TBY398" s="4"/>
      <c r="TBZ398" s="4"/>
      <c r="TCA398" s="4"/>
      <c r="TCB398" s="4"/>
      <c r="TCC398" s="4"/>
      <c r="TCD398" s="4"/>
      <c r="TCE398" s="4"/>
      <c r="TCF398" s="4"/>
      <c r="TCG398" s="4"/>
      <c r="TCH398" s="4"/>
      <c r="TCI398" s="4"/>
      <c r="TCJ398" s="4"/>
      <c r="TCK398" s="4"/>
      <c r="TCL398" s="4"/>
      <c r="TCM398" s="4"/>
      <c r="TCN398" s="4"/>
      <c r="TCO398" s="4"/>
      <c r="TCP398" s="4"/>
      <c r="TCQ398" s="4"/>
      <c r="TCR398" s="4"/>
      <c r="TCS398" s="4"/>
      <c r="TCT398" s="4"/>
      <c r="TCU398" s="4"/>
      <c r="TCV398" s="4"/>
      <c r="TCW398" s="4"/>
      <c r="TCX398" s="4"/>
      <c r="TCY398" s="4"/>
      <c r="TCZ398" s="4"/>
      <c r="TDA398" s="4"/>
      <c r="TDB398" s="4"/>
      <c r="TDC398" s="4"/>
      <c r="TDD398" s="4"/>
      <c r="TDE398" s="4"/>
      <c r="TDF398" s="4"/>
      <c r="TDG398" s="4"/>
      <c r="TDH398" s="4"/>
      <c r="TDI398" s="4"/>
      <c r="TDJ398" s="4"/>
      <c r="TDK398" s="4"/>
      <c r="TDL398" s="4"/>
      <c r="TDM398" s="4"/>
      <c r="TDN398" s="4"/>
      <c r="TDO398" s="4"/>
      <c r="TDP398" s="4"/>
      <c r="TDQ398" s="4"/>
      <c r="TDR398" s="4"/>
      <c r="TDS398" s="4"/>
      <c r="TDT398" s="4"/>
      <c r="TDU398" s="4"/>
      <c r="TDV398" s="4"/>
      <c r="TDW398" s="4"/>
      <c r="TDX398" s="4"/>
      <c r="TDY398" s="4"/>
      <c r="TDZ398" s="4"/>
      <c r="TEA398" s="4"/>
      <c r="TEB398" s="4"/>
      <c r="TEC398" s="4"/>
      <c r="TED398" s="4"/>
      <c r="TEE398" s="4"/>
      <c r="TEF398" s="4"/>
      <c r="TEG398" s="4"/>
      <c r="TEH398" s="4"/>
      <c r="TEI398" s="4"/>
      <c r="TEJ398" s="4"/>
      <c r="TEK398" s="4"/>
      <c r="TEL398" s="4"/>
      <c r="TEM398" s="4"/>
      <c r="TEN398" s="4"/>
      <c r="TEO398" s="4"/>
      <c r="TEP398" s="4"/>
      <c r="TEQ398" s="4"/>
      <c r="TER398" s="4"/>
      <c r="TES398" s="4"/>
      <c r="TET398" s="4"/>
      <c r="TEU398" s="4"/>
      <c r="TEV398" s="4"/>
      <c r="TEW398" s="4"/>
      <c r="TEX398" s="4"/>
      <c r="TEY398" s="4"/>
      <c r="TEZ398" s="4"/>
      <c r="TFA398" s="4"/>
      <c r="TFB398" s="4"/>
      <c r="TFC398" s="4"/>
      <c r="TFD398" s="4"/>
      <c r="TFE398" s="4"/>
      <c r="TFF398" s="4"/>
      <c r="TFG398" s="4"/>
      <c r="TFH398" s="4"/>
      <c r="TFI398" s="4"/>
      <c r="TFJ398" s="4"/>
      <c r="TFK398" s="4"/>
      <c r="TFL398" s="4"/>
      <c r="TFM398" s="4"/>
      <c r="TFN398" s="4"/>
      <c r="TFO398" s="4"/>
      <c r="TFP398" s="4"/>
      <c r="TFQ398" s="4"/>
      <c r="TFR398" s="4"/>
      <c r="TFS398" s="4"/>
      <c r="TFT398" s="4"/>
      <c r="TFU398" s="4"/>
      <c r="TFV398" s="4"/>
      <c r="TFW398" s="4"/>
      <c r="TFX398" s="4"/>
      <c r="TFY398" s="4"/>
      <c r="TFZ398" s="4"/>
      <c r="TGA398" s="4"/>
      <c r="TGB398" s="4"/>
      <c r="TGC398" s="4"/>
      <c r="TGD398" s="4"/>
      <c r="TGE398" s="4"/>
      <c r="TGF398" s="4"/>
      <c r="TGG398" s="4"/>
      <c r="TGH398" s="4"/>
      <c r="TGI398" s="4"/>
      <c r="TGJ398" s="4"/>
      <c r="TGK398" s="4"/>
      <c r="TGL398" s="4"/>
      <c r="TGM398" s="4"/>
      <c r="TGN398" s="4"/>
      <c r="TGO398" s="4"/>
      <c r="TGP398" s="4"/>
      <c r="TGQ398" s="4"/>
      <c r="TGR398" s="4"/>
      <c r="TGS398" s="4"/>
      <c r="TGT398" s="4"/>
      <c r="TGU398" s="4"/>
      <c r="TGV398" s="4"/>
      <c r="TGW398" s="4"/>
      <c r="TGX398" s="4"/>
      <c r="TGY398" s="4"/>
      <c r="TGZ398" s="4"/>
      <c r="THA398" s="4"/>
      <c r="THB398" s="4"/>
      <c r="THC398" s="4"/>
      <c r="THD398" s="4"/>
      <c r="THE398" s="4"/>
      <c r="THF398" s="4"/>
      <c r="THG398" s="4"/>
      <c r="THH398" s="4"/>
      <c r="THI398" s="4"/>
      <c r="THJ398" s="4"/>
      <c r="THK398" s="4"/>
      <c r="THL398" s="4"/>
      <c r="THM398" s="4"/>
      <c r="THN398" s="4"/>
      <c r="THO398" s="4"/>
      <c r="THP398" s="4"/>
      <c r="THQ398" s="4"/>
      <c r="THR398" s="4"/>
      <c r="THS398" s="4"/>
      <c r="THT398" s="4"/>
      <c r="THU398" s="4"/>
      <c r="THV398" s="4"/>
      <c r="THW398" s="4"/>
      <c r="THX398" s="4"/>
      <c r="THY398" s="4"/>
      <c r="THZ398" s="4"/>
      <c r="TIA398" s="4"/>
      <c r="TIB398" s="4"/>
      <c r="TIC398" s="4"/>
      <c r="TID398" s="4"/>
      <c r="TIE398" s="4"/>
      <c r="TIF398" s="4"/>
      <c r="TIG398" s="4"/>
      <c r="TIH398" s="4"/>
      <c r="TII398" s="4"/>
      <c r="TIJ398" s="4"/>
      <c r="TIK398" s="4"/>
      <c r="TIL398" s="4"/>
      <c r="TIM398" s="4"/>
      <c r="TIN398" s="4"/>
      <c r="TIO398" s="4"/>
      <c r="TIP398" s="4"/>
      <c r="TIQ398" s="4"/>
      <c r="TIR398" s="4"/>
      <c r="TIS398" s="4"/>
      <c r="TIT398" s="4"/>
      <c r="TIU398" s="4"/>
      <c r="TIV398" s="4"/>
      <c r="TIW398" s="4"/>
      <c r="TIX398" s="4"/>
      <c r="TIY398" s="4"/>
      <c r="TIZ398" s="4"/>
      <c r="TJA398" s="4"/>
      <c r="TJB398" s="4"/>
      <c r="TJC398" s="4"/>
      <c r="TJD398" s="4"/>
      <c r="TJE398" s="4"/>
      <c r="TJF398" s="4"/>
      <c r="TJG398" s="4"/>
      <c r="TJH398" s="4"/>
      <c r="TJI398" s="4"/>
      <c r="TJJ398" s="4"/>
      <c r="TJK398" s="4"/>
      <c r="TJL398" s="4"/>
      <c r="TJM398" s="4"/>
      <c r="TJN398" s="4"/>
      <c r="TJO398" s="4"/>
      <c r="TJP398" s="4"/>
      <c r="TJQ398" s="4"/>
      <c r="TJR398" s="4"/>
      <c r="TJS398" s="4"/>
      <c r="TJT398" s="4"/>
      <c r="TJU398" s="4"/>
      <c r="TJV398" s="4"/>
      <c r="TJW398" s="4"/>
      <c r="TJX398" s="4"/>
      <c r="TJY398" s="4"/>
      <c r="TJZ398" s="4"/>
      <c r="TKA398" s="4"/>
      <c r="TKB398" s="4"/>
      <c r="TKC398" s="4"/>
      <c r="TKD398" s="4"/>
      <c r="TKE398" s="4"/>
      <c r="TKF398" s="4"/>
      <c r="TKG398" s="4"/>
      <c r="TKH398" s="4"/>
      <c r="TKI398" s="4"/>
      <c r="TKJ398" s="4"/>
      <c r="TKK398" s="4"/>
      <c r="TKL398" s="4"/>
      <c r="TKM398" s="4"/>
      <c r="TKN398" s="4"/>
      <c r="TKO398" s="4"/>
      <c r="TKP398" s="4"/>
      <c r="TKQ398" s="4"/>
      <c r="TKR398" s="4"/>
      <c r="TKS398" s="4"/>
      <c r="TKT398" s="4"/>
      <c r="TKU398" s="4"/>
      <c r="TKV398" s="4"/>
      <c r="TKW398" s="4"/>
      <c r="TKX398" s="4"/>
      <c r="TKY398" s="4"/>
      <c r="TKZ398" s="4"/>
      <c r="TLA398" s="4"/>
      <c r="TLB398" s="4"/>
      <c r="TLC398" s="4"/>
      <c r="TLD398" s="4"/>
      <c r="TLE398" s="4"/>
      <c r="TLF398" s="4"/>
      <c r="TLG398" s="4"/>
      <c r="TLH398" s="4"/>
      <c r="TLI398" s="4"/>
      <c r="TLJ398" s="4"/>
      <c r="TLK398" s="4"/>
      <c r="TLL398" s="4"/>
      <c r="TLM398" s="4"/>
      <c r="TLN398" s="4"/>
      <c r="TLO398" s="4"/>
      <c r="TLP398" s="4"/>
      <c r="TLQ398" s="4"/>
      <c r="TLR398" s="4"/>
      <c r="TLS398" s="4"/>
      <c r="TLT398" s="4"/>
      <c r="TLU398" s="4"/>
      <c r="TLV398" s="4"/>
      <c r="TLW398" s="4"/>
      <c r="TLX398" s="4"/>
      <c r="TLY398" s="4"/>
      <c r="TLZ398" s="4"/>
      <c r="TMA398" s="4"/>
      <c r="TMB398" s="4"/>
      <c r="TMC398" s="4"/>
      <c r="TMD398" s="4"/>
      <c r="TME398" s="4"/>
      <c r="TMF398" s="4"/>
      <c r="TMG398" s="4"/>
      <c r="TMH398" s="4"/>
      <c r="TMI398" s="4"/>
      <c r="TMJ398" s="4"/>
      <c r="TMK398" s="4"/>
      <c r="TML398" s="4"/>
      <c r="TMM398" s="4"/>
      <c r="TMN398" s="4"/>
      <c r="TMO398" s="4"/>
      <c r="TMP398" s="4"/>
      <c r="TMQ398" s="4"/>
      <c r="TMR398" s="4"/>
      <c r="TMS398" s="4"/>
      <c r="TMT398" s="4"/>
      <c r="TMU398" s="4"/>
      <c r="TMV398" s="4"/>
      <c r="TMW398" s="4"/>
      <c r="TMX398" s="4"/>
      <c r="TMY398" s="4"/>
      <c r="TMZ398" s="4"/>
      <c r="TNA398" s="4"/>
      <c r="TNB398" s="4"/>
      <c r="TNC398" s="4"/>
      <c r="TND398" s="4"/>
      <c r="TNE398" s="4"/>
      <c r="TNF398" s="4"/>
      <c r="TNG398" s="4"/>
      <c r="TNH398" s="4"/>
      <c r="TNI398" s="4"/>
      <c r="TNJ398" s="4"/>
      <c r="TNK398" s="4"/>
      <c r="TNL398" s="4"/>
      <c r="TNM398" s="4"/>
      <c r="TNN398" s="4"/>
      <c r="TNO398" s="4"/>
      <c r="TNP398" s="4"/>
      <c r="TNQ398" s="4"/>
      <c r="TNR398" s="4"/>
      <c r="TNS398" s="4"/>
      <c r="TNT398" s="4"/>
      <c r="TNU398" s="4"/>
      <c r="TNV398" s="4"/>
      <c r="TNW398" s="4"/>
      <c r="TNX398" s="4"/>
      <c r="TNY398" s="4"/>
      <c r="TNZ398" s="4"/>
      <c r="TOA398" s="4"/>
      <c r="TOB398" s="4"/>
      <c r="TOC398" s="4"/>
      <c r="TOD398" s="4"/>
      <c r="TOE398" s="4"/>
      <c r="TOF398" s="4"/>
      <c r="TOG398" s="4"/>
      <c r="TOH398" s="4"/>
      <c r="TOI398" s="4"/>
      <c r="TOJ398" s="4"/>
      <c r="TOK398" s="4"/>
      <c r="TOL398" s="4"/>
      <c r="TOM398" s="4"/>
      <c r="TON398" s="4"/>
      <c r="TOO398" s="4"/>
      <c r="TOP398" s="4"/>
      <c r="TOQ398" s="4"/>
      <c r="TOR398" s="4"/>
      <c r="TOS398" s="4"/>
      <c r="TOT398" s="4"/>
      <c r="TOU398" s="4"/>
      <c r="TOV398" s="4"/>
      <c r="TOW398" s="4"/>
      <c r="TOX398" s="4"/>
      <c r="TOY398" s="4"/>
      <c r="TOZ398" s="4"/>
      <c r="TPA398" s="4"/>
      <c r="TPB398" s="4"/>
      <c r="TPC398" s="4"/>
      <c r="TPD398" s="4"/>
      <c r="TPE398" s="4"/>
      <c r="TPF398" s="4"/>
      <c r="TPG398" s="4"/>
      <c r="TPH398" s="4"/>
      <c r="TPI398" s="4"/>
      <c r="TPJ398" s="4"/>
      <c r="TPK398" s="4"/>
      <c r="TPL398" s="4"/>
      <c r="TPM398" s="4"/>
      <c r="TPN398" s="4"/>
      <c r="TPO398" s="4"/>
      <c r="TPP398" s="4"/>
      <c r="TPQ398" s="4"/>
      <c r="TPR398" s="4"/>
      <c r="TPS398" s="4"/>
      <c r="TPT398" s="4"/>
      <c r="TPU398" s="4"/>
      <c r="TPV398" s="4"/>
      <c r="TPW398" s="4"/>
      <c r="TPX398" s="4"/>
      <c r="TPY398" s="4"/>
      <c r="TPZ398" s="4"/>
      <c r="TQA398" s="4"/>
      <c r="TQB398" s="4"/>
      <c r="TQC398" s="4"/>
      <c r="TQD398" s="4"/>
      <c r="TQE398" s="4"/>
      <c r="TQF398" s="4"/>
      <c r="TQG398" s="4"/>
      <c r="TQH398" s="4"/>
      <c r="TQI398" s="4"/>
      <c r="TQJ398" s="4"/>
      <c r="TQK398" s="4"/>
      <c r="TQL398" s="4"/>
      <c r="TQM398" s="4"/>
      <c r="TQN398" s="4"/>
      <c r="TQO398" s="4"/>
      <c r="TQP398" s="4"/>
      <c r="TQQ398" s="4"/>
      <c r="TQR398" s="4"/>
      <c r="TQS398" s="4"/>
      <c r="TQT398" s="4"/>
      <c r="TQU398" s="4"/>
      <c r="TQV398" s="4"/>
      <c r="TQW398" s="4"/>
      <c r="TQX398" s="4"/>
      <c r="TQY398" s="4"/>
      <c r="TQZ398" s="4"/>
      <c r="TRA398" s="4"/>
      <c r="TRB398" s="4"/>
      <c r="TRC398" s="4"/>
      <c r="TRD398" s="4"/>
      <c r="TRE398" s="4"/>
      <c r="TRF398" s="4"/>
      <c r="TRG398" s="4"/>
      <c r="TRH398" s="4"/>
      <c r="TRI398" s="4"/>
      <c r="TRJ398" s="4"/>
      <c r="TRK398" s="4"/>
      <c r="TRL398" s="4"/>
      <c r="TRM398" s="4"/>
      <c r="TRN398" s="4"/>
      <c r="TRO398" s="4"/>
      <c r="TRP398" s="4"/>
      <c r="TRQ398" s="4"/>
      <c r="TRR398" s="4"/>
      <c r="TRS398" s="4"/>
      <c r="TRT398" s="4"/>
      <c r="TRU398" s="4"/>
      <c r="TRV398" s="4"/>
      <c r="TRW398" s="4"/>
      <c r="TRX398" s="4"/>
      <c r="TRY398" s="4"/>
      <c r="TRZ398" s="4"/>
      <c r="TSA398" s="4"/>
      <c r="TSB398" s="4"/>
      <c r="TSC398" s="4"/>
      <c r="TSD398" s="4"/>
      <c r="TSE398" s="4"/>
      <c r="TSF398" s="4"/>
      <c r="TSG398" s="4"/>
      <c r="TSH398" s="4"/>
      <c r="TSI398" s="4"/>
      <c r="TSJ398" s="4"/>
      <c r="TSK398" s="4"/>
      <c r="TSL398" s="4"/>
      <c r="TSM398" s="4"/>
      <c r="TSN398" s="4"/>
      <c r="TSO398" s="4"/>
      <c r="TSP398" s="4"/>
      <c r="TSQ398" s="4"/>
      <c r="TSR398" s="4"/>
      <c r="TSS398" s="4"/>
      <c r="TST398" s="4"/>
      <c r="TSU398" s="4"/>
      <c r="TSV398" s="4"/>
      <c r="TSW398" s="4"/>
      <c r="TSX398" s="4"/>
      <c r="TSY398" s="4"/>
      <c r="TSZ398" s="4"/>
      <c r="TTA398" s="4"/>
      <c r="TTB398" s="4"/>
      <c r="TTC398" s="4"/>
      <c r="TTD398" s="4"/>
      <c r="TTE398" s="4"/>
      <c r="TTF398" s="4"/>
      <c r="TTG398" s="4"/>
      <c r="TTH398" s="4"/>
      <c r="TTI398" s="4"/>
      <c r="TTJ398" s="4"/>
      <c r="TTK398" s="4"/>
      <c r="TTL398" s="4"/>
      <c r="TTM398" s="4"/>
      <c r="TTN398" s="4"/>
      <c r="TTO398" s="4"/>
      <c r="TTP398" s="4"/>
      <c r="TTQ398" s="4"/>
      <c r="TTR398" s="4"/>
      <c r="TTS398" s="4"/>
      <c r="TTT398" s="4"/>
      <c r="TTU398" s="4"/>
      <c r="TTV398" s="4"/>
      <c r="TTW398" s="4"/>
      <c r="TTX398" s="4"/>
      <c r="TTY398" s="4"/>
      <c r="TTZ398" s="4"/>
      <c r="TUA398" s="4"/>
      <c r="TUB398" s="4"/>
      <c r="TUC398" s="4"/>
      <c r="TUD398" s="4"/>
      <c r="TUE398" s="4"/>
      <c r="TUF398" s="4"/>
      <c r="TUG398" s="4"/>
      <c r="TUH398" s="4"/>
      <c r="TUI398" s="4"/>
      <c r="TUJ398" s="4"/>
      <c r="TUK398" s="4"/>
      <c r="TUL398" s="4"/>
      <c r="TUM398" s="4"/>
      <c r="TUN398" s="4"/>
      <c r="TUO398" s="4"/>
      <c r="TUP398" s="4"/>
      <c r="TUQ398" s="4"/>
      <c r="TUR398" s="4"/>
      <c r="TUS398" s="4"/>
      <c r="TUT398" s="4"/>
      <c r="TUU398" s="4"/>
      <c r="TUV398" s="4"/>
      <c r="TUW398" s="4"/>
      <c r="TUX398" s="4"/>
      <c r="TUY398" s="4"/>
      <c r="TUZ398" s="4"/>
      <c r="TVA398" s="4"/>
      <c r="TVB398" s="4"/>
      <c r="TVC398" s="4"/>
      <c r="TVD398" s="4"/>
      <c r="TVE398" s="4"/>
      <c r="TVF398" s="4"/>
      <c r="TVG398" s="4"/>
      <c r="TVH398" s="4"/>
      <c r="TVI398" s="4"/>
      <c r="TVJ398" s="4"/>
      <c r="TVK398" s="4"/>
      <c r="TVL398" s="4"/>
      <c r="TVM398" s="4"/>
      <c r="TVN398" s="4"/>
      <c r="TVO398" s="4"/>
      <c r="TVP398" s="4"/>
      <c r="TVQ398" s="4"/>
      <c r="TVR398" s="4"/>
      <c r="TVS398" s="4"/>
      <c r="TVT398" s="4"/>
      <c r="TVU398" s="4"/>
      <c r="TVV398" s="4"/>
      <c r="TVW398" s="4"/>
      <c r="TVX398" s="4"/>
      <c r="TVY398" s="4"/>
      <c r="TVZ398" s="4"/>
      <c r="TWA398" s="4"/>
      <c r="TWB398" s="4"/>
      <c r="TWC398" s="4"/>
      <c r="TWD398" s="4"/>
      <c r="TWE398" s="4"/>
      <c r="TWF398" s="4"/>
      <c r="TWG398" s="4"/>
      <c r="TWH398" s="4"/>
      <c r="TWI398" s="4"/>
      <c r="TWJ398" s="4"/>
      <c r="TWK398" s="4"/>
      <c r="TWL398" s="4"/>
      <c r="TWM398" s="4"/>
      <c r="TWN398" s="4"/>
      <c r="TWO398" s="4"/>
      <c r="TWP398" s="4"/>
      <c r="TWQ398" s="4"/>
      <c r="TWR398" s="4"/>
      <c r="TWS398" s="4"/>
      <c r="TWT398" s="4"/>
      <c r="TWU398" s="4"/>
      <c r="TWV398" s="4"/>
      <c r="TWW398" s="4"/>
      <c r="TWX398" s="4"/>
      <c r="TWY398" s="4"/>
      <c r="TWZ398" s="4"/>
      <c r="TXA398" s="4"/>
      <c r="TXB398" s="4"/>
      <c r="TXC398" s="4"/>
      <c r="TXD398" s="4"/>
      <c r="TXE398" s="4"/>
      <c r="TXF398" s="4"/>
      <c r="TXG398" s="4"/>
      <c r="TXH398" s="4"/>
      <c r="TXI398" s="4"/>
      <c r="TXJ398" s="4"/>
      <c r="TXK398" s="4"/>
      <c r="TXL398" s="4"/>
      <c r="TXM398" s="4"/>
      <c r="TXN398" s="4"/>
      <c r="TXO398" s="4"/>
      <c r="TXP398" s="4"/>
      <c r="TXQ398" s="4"/>
      <c r="TXR398" s="4"/>
      <c r="TXS398" s="4"/>
      <c r="TXT398" s="4"/>
      <c r="TXU398" s="4"/>
      <c r="TXV398" s="4"/>
      <c r="TXW398" s="4"/>
      <c r="TXX398" s="4"/>
      <c r="TXY398" s="4"/>
      <c r="TXZ398" s="4"/>
      <c r="TYA398" s="4"/>
      <c r="TYB398" s="4"/>
      <c r="TYC398" s="4"/>
      <c r="TYD398" s="4"/>
      <c r="TYE398" s="4"/>
      <c r="TYF398" s="4"/>
      <c r="TYG398" s="4"/>
      <c r="TYH398" s="4"/>
      <c r="TYI398" s="4"/>
      <c r="TYJ398" s="4"/>
      <c r="TYK398" s="4"/>
      <c r="TYL398" s="4"/>
      <c r="TYM398" s="4"/>
      <c r="TYN398" s="4"/>
      <c r="TYO398" s="4"/>
      <c r="TYP398" s="4"/>
      <c r="TYQ398" s="4"/>
      <c r="TYR398" s="4"/>
      <c r="TYS398" s="4"/>
      <c r="TYT398" s="4"/>
      <c r="TYU398" s="4"/>
      <c r="TYV398" s="4"/>
      <c r="TYW398" s="4"/>
      <c r="TYX398" s="4"/>
      <c r="TYY398" s="4"/>
      <c r="TYZ398" s="4"/>
      <c r="TZA398" s="4"/>
      <c r="TZB398" s="4"/>
      <c r="TZC398" s="4"/>
      <c r="TZD398" s="4"/>
      <c r="TZE398" s="4"/>
      <c r="TZF398" s="4"/>
      <c r="TZG398" s="4"/>
      <c r="TZH398" s="4"/>
      <c r="TZI398" s="4"/>
      <c r="TZJ398" s="4"/>
      <c r="TZK398" s="4"/>
      <c r="TZL398" s="4"/>
      <c r="TZM398" s="4"/>
      <c r="TZN398" s="4"/>
      <c r="TZO398" s="4"/>
      <c r="TZP398" s="4"/>
      <c r="TZQ398" s="4"/>
      <c r="TZR398" s="4"/>
      <c r="TZS398" s="4"/>
      <c r="TZT398" s="4"/>
      <c r="TZU398" s="4"/>
      <c r="TZV398" s="4"/>
      <c r="TZW398" s="4"/>
      <c r="TZX398" s="4"/>
      <c r="TZY398" s="4"/>
      <c r="TZZ398" s="4"/>
      <c r="UAA398" s="4"/>
      <c r="UAB398" s="4"/>
      <c r="UAC398" s="4"/>
      <c r="UAD398" s="4"/>
      <c r="UAE398" s="4"/>
      <c r="UAF398" s="4"/>
      <c r="UAG398" s="4"/>
      <c r="UAH398" s="4"/>
      <c r="UAI398" s="4"/>
      <c r="UAJ398" s="4"/>
      <c r="UAK398" s="4"/>
      <c r="UAL398" s="4"/>
      <c r="UAM398" s="4"/>
      <c r="UAN398" s="4"/>
      <c r="UAO398" s="4"/>
      <c r="UAP398" s="4"/>
      <c r="UAQ398" s="4"/>
      <c r="UAR398" s="4"/>
      <c r="UAS398" s="4"/>
      <c r="UAT398" s="4"/>
      <c r="UAU398" s="4"/>
      <c r="UAV398" s="4"/>
      <c r="UAW398" s="4"/>
      <c r="UAX398" s="4"/>
      <c r="UAY398" s="4"/>
      <c r="UAZ398" s="4"/>
      <c r="UBA398" s="4"/>
      <c r="UBB398" s="4"/>
      <c r="UBC398" s="4"/>
      <c r="UBD398" s="4"/>
      <c r="UBE398" s="4"/>
      <c r="UBF398" s="4"/>
      <c r="UBG398" s="4"/>
      <c r="UBH398" s="4"/>
      <c r="UBI398" s="4"/>
      <c r="UBJ398" s="4"/>
      <c r="UBK398" s="4"/>
      <c r="UBL398" s="4"/>
      <c r="UBM398" s="4"/>
      <c r="UBN398" s="4"/>
      <c r="UBO398" s="4"/>
      <c r="UBP398" s="4"/>
      <c r="UBQ398" s="4"/>
      <c r="UBR398" s="4"/>
      <c r="UBS398" s="4"/>
      <c r="UBT398" s="4"/>
      <c r="UBU398" s="4"/>
      <c r="UBV398" s="4"/>
      <c r="UBW398" s="4"/>
      <c r="UBX398" s="4"/>
      <c r="UBY398" s="4"/>
      <c r="UBZ398" s="4"/>
      <c r="UCA398" s="4"/>
      <c r="UCB398" s="4"/>
      <c r="UCC398" s="4"/>
      <c r="UCD398" s="4"/>
      <c r="UCE398" s="4"/>
      <c r="UCF398" s="4"/>
      <c r="UCG398" s="4"/>
      <c r="UCH398" s="4"/>
      <c r="UCI398" s="4"/>
      <c r="UCJ398" s="4"/>
      <c r="UCK398" s="4"/>
      <c r="UCL398" s="4"/>
      <c r="UCM398" s="4"/>
      <c r="UCN398" s="4"/>
      <c r="UCO398" s="4"/>
      <c r="UCP398" s="4"/>
      <c r="UCQ398" s="4"/>
      <c r="UCR398" s="4"/>
      <c r="UCS398" s="4"/>
      <c r="UCT398" s="4"/>
      <c r="UCU398" s="4"/>
      <c r="UCV398" s="4"/>
      <c r="UCW398" s="4"/>
      <c r="UCX398" s="4"/>
      <c r="UCY398" s="4"/>
      <c r="UCZ398" s="4"/>
      <c r="UDA398" s="4"/>
      <c r="UDB398" s="4"/>
      <c r="UDC398" s="4"/>
      <c r="UDD398" s="4"/>
      <c r="UDE398" s="4"/>
      <c r="UDF398" s="4"/>
      <c r="UDG398" s="4"/>
      <c r="UDH398" s="4"/>
      <c r="UDI398" s="4"/>
      <c r="UDJ398" s="4"/>
      <c r="UDK398" s="4"/>
      <c r="UDL398" s="4"/>
      <c r="UDM398" s="4"/>
      <c r="UDN398" s="4"/>
      <c r="UDO398" s="4"/>
      <c r="UDP398" s="4"/>
      <c r="UDQ398" s="4"/>
      <c r="UDR398" s="4"/>
      <c r="UDS398" s="4"/>
      <c r="UDT398" s="4"/>
      <c r="UDU398" s="4"/>
      <c r="UDV398" s="4"/>
      <c r="UDW398" s="4"/>
      <c r="UDX398" s="4"/>
      <c r="UDY398" s="4"/>
      <c r="UDZ398" s="4"/>
      <c r="UEA398" s="4"/>
      <c r="UEB398" s="4"/>
      <c r="UEC398" s="4"/>
      <c r="UED398" s="4"/>
      <c r="UEE398" s="4"/>
      <c r="UEF398" s="4"/>
      <c r="UEG398" s="4"/>
      <c r="UEH398" s="4"/>
      <c r="UEI398" s="4"/>
      <c r="UEJ398" s="4"/>
      <c r="UEK398" s="4"/>
      <c r="UEL398" s="4"/>
      <c r="UEM398" s="4"/>
      <c r="UEN398" s="4"/>
      <c r="UEO398" s="4"/>
      <c r="UEP398" s="4"/>
      <c r="UEQ398" s="4"/>
      <c r="UER398" s="4"/>
      <c r="UES398" s="4"/>
      <c r="UET398" s="4"/>
      <c r="UEU398" s="4"/>
      <c r="UEV398" s="4"/>
      <c r="UEW398" s="4"/>
      <c r="UEX398" s="4"/>
      <c r="UEY398" s="4"/>
      <c r="UEZ398" s="4"/>
      <c r="UFA398" s="4"/>
      <c r="UFB398" s="4"/>
      <c r="UFC398" s="4"/>
      <c r="UFD398" s="4"/>
      <c r="UFE398" s="4"/>
      <c r="UFF398" s="4"/>
      <c r="UFG398" s="4"/>
      <c r="UFH398" s="4"/>
      <c r="UFI398" s="4"/>
      <c r="UFJ398" s="4"/>
      <c r="UFK398" s="4"/>
      <c r="UFL398" s="4"/>
      <c r="UFM398" s="4"/>
      <c r="UFN398" s="4"/>
      <c r="UFO398" s="4"/>
      <c r="UFP398" s="4"/>
      <c r="UFQ398" s="4"/>
      <c r="UFR398" s="4"/>
      <c r="UFS398" s="4"/>
      <c r="UFT398" s="4"/>
      <c r="UFU398" s="4"/>
      <c r="UFV398" s="4"/>
      <c r="UFW398" s="4"/>
      <c r="UFX398" s="4"/>
      <c r="UFY398" s="4"/>
      <c r="UFZ398" s="4"/>
      <c r="UGA398" s="4"/>
      <c r="UGB398" s="4"/>
      <c r="UGC398" s="4"/>
      <c r="UGD398" s="4"/>
      <c r="UGE398" s="4"/>
      <c r="UGF398" s="4"/>
      <c r="UGG398" s="4"/>
      <c r="UGH398" s="4"/>
      <c r="UGI398" s="4"/>
      <c r="UGJ398" s="4"/>
      <c r="UGK398" s="4"/>
      <c r="UGL398" s="4"/>
      <c r="UGM398" s="4"/>
      <c r="UGN398" s="4"/>
      <c r="UGO398" s="4"/>
      <c r="UGP398" s="4"/>
      <c r="UGQ398" s="4"/>
      <c r="UGR398" s="4"/>
      <c r="UGS398" s="4"/>
      <c r="UGT398" s="4"/>
      <c r="UGU398" s="4"/>
      <c r="UGV398" s="4"/>
      <c r="UGW398" s="4"/>
      <c r="UGX398" s="4"/>
      <c r="UGY398" s="4"/>
      <c r="UGZ398" s="4"/>
      <c r="UHA398" s="4"/>
      <c r="UHB398" s="4"/>
      <c r="UHC398" s="4"/>
      <c r="UHD398" s="4"/>
      <c r="UHE398" s="4"/>
      <c r="UHF398" s="4"/>
      <c r="UHG398" s="4"/>
      <c r="UHH398" s="4"/>
      <c r="UHI398" s="4"/>
      <c r="UHJ398" s="4"/>
      <c r="UHK398" s="4"/>
      <c r="UHL398" s="4"/>
      <c r="UHM398" s="4"/>
      <c r="UHN398" s="4"/>
      <c r="UHO398" s="4"/>
      <c r="UHP398" s="4"/>
      <c r="UHQ398" s="4"/>
      <c r="UHR398" s="4"/>
      <c r="UHS398" s="4"/>
      <c r="UHT398" s="4"/>
      <c r="UHU398" s="4"/>
      <c r="UHV398" s="4"/>
      <c r="UHW398" s="4"/>
      <c r="UHX398" s="4"/>
      <c r="UHY398" s="4"/>
      <c r="UHZ398" s="4"/>
      <c r="UIA398" s="4"/>
      <c r="UIB398" s="4"/>
      <c r="UIC398" s="4"/>
      <c r="UID398" s="4"/>
      <c r="UIE398" s="4"/>
      <c r="UIF398" s="4"/>
      <c r="UIG398" s="4"/>
      <c r="UIH398" s="4"/>
      <c r="UII398" s="4"/>
      <c r="UIJ398" s="4"/>
      <c r="UIK398" s="4"/>
      <c r="UIL398" s="4"/>
      <c r="UIM398" s="4"/>
      <c r="UIN398" s="4"/>
      <c r="UIO398" s="4"/>
      <c r="UIP398" s="4"/>
      <c r="UIQ398" s="4"/>
      <c r="UIR398" s="4"/>
      <c r="UIS398" s="4"/>
      <c r="UIT398" s="4"/>
      <c r="UIU398" s="4"/>
      <c r="UIV398" s="4"/>
      <c r="UIW398" s="4"/>
      <c r="UIX398" s="4"/>
      <c r="UIY398" s="4"/>
      <c r="UIZ398" s="4"/>
      <c r="UJA398" s="4"/>
      <c r="UJB398" s="4"/>
      <c r="UJC398" s="4"/>
      <c r="UJD398" s="4"/>
      <c r="UJE398" s="4"/>
      <c r="UJF398" s="4"/>
      <c r="UJG398" s="4"/>
      <c r="UJH398" s="4"/>
      <c r="UJI398" s="4"/>
      <c r="UJJ398" s="4"/>
      <c r="UJK398" s="4"/>
      <c r="UJL398" s="4"/>
      <c r="UJM398" s="4"/>
      <c r="UJN398" s="4"/>
      <c r="UJO398" s="4"/>
      <c r="UJP398" s="4"/>
      <c r="UJQ398" s="4"/>
      <c r="UJR398" s="4"/>
      <c r="UJS398" s="4"/>
      <c r="UJT398" s="4"/>
      <c r="UJU398" s="4"/>
      <c r="UJV398" s="4"/>
      <c r="UJW398" s="4"/>
      <c r="UJX398" s="4"/>
      <c r="UJY398" s="4"/>
      <c r="UJZ398" s="4"/>
      <c r="UKA398" s="4"/>
      <c r="UKB398" s="4"/>
      <c r="UKC398" s="4"/>
      <c r="UKD398" s="4"/>
      <c r="UKE398" s="4"/>
      <c r="UKF398" s="4"/>
      <c r="UKG398" s="4"/>
      <c r="UKH398" s="4"/>
      <c r="UKI398" s="4"/>
      <c r="UKJ398" s="4"/>
      <c r="UKK398" s="4"/>
      <c r="UKL398" s="4"/>
      <c r="UKM398" s="4"/>
      <c r="UKN398" s="4"/>
      <c r="UKO398" s="4"/>
      <c r="UKP398" s="4"/>
      <c r="UKQ398" s="4"/>
      <c r="UKR398" s="4"/>
      <c r="UKS398" s="4"/>
      <c r="UKT398" s="4"/>
      <c r="UKU398" s="4"/>
      <c r="UKV398" s="4"/>
      <c r="UKW398" s="4"/>
      <c r="UKX398" s="4"/>
      <c r="UKY398" s="4"/>
      <c r="UKZ398" s="4"/>
      <c r="ULA398" s="4"/>
      <c r="ULB398" s="4"/>
      <c r="ULC398" s="4"/>
      <c r="ULD398" s="4"/>
      <c r="ULE398" s="4"/>
      <c r="ULF398" s="4"/>
      <c r="ULG398" s="4"/>
      <c r="ULH398" s="4"/>
      <c r="ULI398" s="4"/>
      <c r="ULJ398" s="4"/>
      <c r="ULK398" s="4"/>
      <c r="ULL398" s="4"/>
      <c r="ULM398" s="4"/>
      <c r="ULN398" s="4"/>
      <c r="ULO398" s="4"/>
      <c r="ULP398" s="4"/>
      <c r="ULQ398" s="4"/>
      <c r="ULR398" s="4"/>
      <c r="ULS398" s="4"/>
      <c r="ULT398" s="4"/>
      <c r="ULU398" s="4"/>
      <c r="ULV398" s="4"/>
      <c r="ULW398" s="4"/>
      <c r="ULX398" s="4"/>
      <c r="ULY398" s="4"/>
      <c r="ULZ398" s="4"/>
      <c r="UMA398" s="4"/>
      <c r="UMB398" s="4"/>
      <c r="UMC398" s="4"/>
      <c r="UMD398" s="4"/>
      <c r="UME398" s="4"/>
      <c r="UMF398" s="4"/>
      <c r="UMG398" s="4"/>
      <c r="UMH398" s="4"/>
      <c r="UMI398" s="4"/>
      <c r="UMJ398" s="4"/>
      <c r="UMK398" s="4"/>
      <c r="UML398" s="4"/>
      <c r="UMM398" s="4"/>
      <c r="UMN398" s="4"/>
      <c r="UMO398" s="4"/>
      <c r="UMP398" s="4"/>
      <c r="UMQ398" s="4"/>
      <c r="UMR398" s="4"/>
      <c r="UMS398" s="4"/>
      <c r="UMT398" s="4"/>
      <c r="UMU398" s="4"/>
      <c r="UMV398" s="4"/>
      <c r="UMW398" s="4"/>
      <c r="UMX398" s="4"/>
      <c r="UMY398" s="4"/>
      <c r="UMZ398" s="4"/>
      <c r="UNA398" s="4"/>
      <c r="UNB398" s="4"/>
      <c r="UNC398" s="4"/>
      <c r="UND398" s="4"/>
      <c r="UNE398" s="4"/>
      <c r="UNF398" s="4"/>
      <c r="UNG398" s="4"/>
      <c r="UNH398" s="4"/>
      <c r="UNI398" s="4"/>
      <c r="UNJ398" s="4"/>
      <c r="UNK398" s="4"/>
      <c r="UNL398" s="4"/>
      <c r="UNM398" s="4"/>
      <c r="UNN398" s="4"/>
      <c r="UNO398" s="4"/>
      <c r="UNP398" s="4"/>
      <c r="UNQ398" s="4"/>
      <c r="UNR398" s="4"/>
      <c r="UNS398" s="4"/>
      <c r="UNT398" s="4"/>
      <c r="UNU398" s="4"/>
      <c r="UNV398" s="4"/>
      <c r="UNW398" s="4"/>
      <c r="UNX398" s="4"/>
      <c r="UNY398" s="4"/>
      <c r="UNZ398" s="4"/>
      <c r="UOA398" s="4"/>
      <c r="UOB398" s="4"/>
      <c r="UOC398" s="4"/>
      <c r="UOD398" s="4"/>
      <c r="UOE398" s="4"/>
      <c r="UOF398" s="4"/>
      <c r="UOG398" s="4"/>
      <c r="UOH398" s="4"/>
      <c r="UOI398" s="4"/>
      <c r="UOJ398" s="4"/>
      <c r="UOK398" s="4"/>
      <c r="UOL398" s="4"/>
      <c r="UOM398" s="4"/>
      <c r="UON398" s="4"/>
      <c r="UOO398" s="4"/>
      <c r="UOP398" s="4"/>
      <c r="UOQ398" s="4"/>
      <c r="UOR398" s="4"/>
      <c r="UOS398" s="4"/>
      <c r="UOT398" s="4"/>
      <c r="UOU398" s="4"/>
      <c r="UOV398" s="4"/>
      <c r="UOW398" s="4"/>
      <c r="UOX398" s="4"/>
      <c r="UOY398" s="4"/>
      <c r="UOZ398" s="4"/>
      <c r="UPA398" s="4"/>
      <c r="UPB398" s="4"/>
      <c r="UPC398" s="4"/>
      <c r="UPD398" s="4"/>
      <c r="UPE398" s="4"/>
      <c r="UPF398" s="4"/>
      <c r="UPG398" s="4"/>
      <c r="UPH398" s="4"/>
      <c r="UPI398" s="4"/>
      <c r="UPJ398" s="4"/>
      <c r="UPK398" s="4"/>
      <c r="UPL398" s="4"/>
      <c r="UPM398" s="4"/>
      <c r="UPN398" s="4"/>
      <c r="UPO398" s="4"/>
      <c r="UPP398" s="4"/>
      <c r="UPQ398" s="4"/>
      <c r="UPR398" s="4"/>
      <c r="UPS398" s="4"/>
      <c r="UPT398" s="4"/>
      <c r="UPU398" s="4"/>
      <c r="UPV398" s="4"/>
      <c r="UPW398" s="4"/>
      <c r="UPX398" s="4"/>
      <c r="UPY398" s="4"/>
      <c r="UPZ398" s="4"/>
      <c r="UQA398" s="4"/>
      <c r="UQB398" s="4"/>
      <c r="UQC398" s="4"/>
      <c r="UQD398" s="4"/>
      <c r="UQE398" s="4"/>
      <c r="UQF398" s="4"/>
      <c r="UQG398" s="4"/>
      <c r="UQH398" s="4"/>
      <c r="UQI398" s="4"/>
      <c r="UQJ398" s="4"/>
      <c r="UQK398" s="4"/>
      <c r="UQL398" s="4"/>
      <c r="UQM398" s="4"/>
      <c r="UQN398" s="4"/>
      <c r="UQO398" s="4"/>
      <c r="UQP398" s="4"/>
      <c r="UQQ398" s="4"/>
      <c r="UQR398" s="4"/>
      <c r="UQS398" s="4"/>
      <c r="UQT398" s="4"/>
      <c r="UQU398" s="4"/>
      <c r="UQV398" s="4"/>
      <c r="UQW398" s="4"/>
      <c r="UQX398" s="4"/>
      <c r="UQY398" s="4"/>
      <c r="UQZ398" s="4"/>
      <c r="URA398" s="4"/>
      <c r="URB398" s="4"/>
      <c r="URC398" s="4"/>
      <c r="URD398" s="4"/>
      <c r="URE398" s="4"/>
      <c r="URF398" s="4"/>
      <c r="URG398" s="4"/>
      <c r="URH398" s="4"/>
      <c r="URI398" s="4"/>
      <c r="URJ398" s="4"/>
      <c r="URK398" s="4"/>
      <c r="URL398" s="4"/>
      <c r="URM398" s="4"/>
      <c r="URN398" s="4"/>
      <c r="URO398" s="4"/>
      <c r="URP398" s="4"/>
      <c r="URQ398" s="4"/>
      <c r="URR398" s="4"/>
      <c r="URS398" s="4"/>
      <c r="URT398" s="4"/>
      <c r="URU398" s="4"/>
      <c r="URV398" s="4"/>
      <c r="URW398" s="4"/>
      <c r="URX398" s="4"/>
      <c r="URY398" s="4"/>
      <c r="URZ398" s="4"/>
      <c r="USA398" s="4"/>
      <c r="USB398" s="4"/>
      <c r="USC398" s="4"/>
      <c r="USD398" s="4"/>
      <c r="USE398" s="4"/>
      <c r="USF398" s="4"/>
      <c r="USG398" s="4"/>
      <c r="USH398" s="4"/>
      <c r="USI398" s="4"/>
      <c r="USJ398" s="4"/>
      <c r="USK398" s="4"/>
      <c r="USL398" s="4"/>
      <c r="USM398" s="4"/>
      <c r="USN398" s="4"/>
      <c r="USO398" s="4"/>
      <c r="USP398" s="4"/>
      <c r="USQ398" s="4"/>
      <c r="USR398" s="4"/>
      <c r="USS398" s="4"/>
      <c r="UST398" s="4"/>
      <c r="USU398" s="4"/>
      <c r="USV398" s="4"/>
      <c r="USW398" s="4"/>
      <c r="USX398" s="4"/>
      <c r="USY398" s="4"/>
      <c r="USZ398" s="4"/>
      <c r="UTA398" s="4"/>
      <c r="UTB398" s="4"/>
      <c r="UTC398" s="4"/>
      <c r="UTD398" s="4"/>
      <c r="UTE398" s="4"/>
      <c r="UTF398" s="4"/>
      <c r="UTG398" s="4"/>
      <c r="UTH398" s="4"/>
      <c r="UTI398" s="4"/>
      <c r="UTJ398" s="4"/>
      <c r="UTK398" s="4"/>
      <c r="UTL398" s="4"/>
      <c r="UTM398" s="4"/>
      <c r="UTN398" s="4"/>
      <c r="UTO398" s="4"/>
      <c r="UTP398" s="4"/>
      <c r="UTQ398" s="4"/>
      <c r="UTR398" s="4"/>
      <c r="UTS398" s="4"/>
      <c r="UTT398" s="4"/>
      <c r="UTU398" s="4"/>
      <c r="UTV398" s="4"/>
      <c r="UTW398" s="4"/>
      <c r="UTX398" s="4"/>
      <c r="UTY398" s="4"/>
      <c r="UTZ398" s="4"/>
      <c r="UUA398" s="4"/>
      <c r="UUB398" s="4"/>
      <c r="UUC398" s="4"/>
      <c r="UUD398" s="4"/>
      <c r="UUE398" s="4"/>
      <c r="UUF398" s="4"/>
      <c r="UUG398" s="4"/>
      <c r="UUH398" s="4"/>
      <c r="UUI398" s="4"/>
      <c r="UUJ398" s="4"/>
      <c r="UUK398" s="4"/>
      <c r="UUL398" s="4"/>
      <c r="UUM398" s="4"/>
      <c r="UUN398" s="4"/>
      <c r="UUO398" s="4"/>
      <c r="UUP398" s="4"/>
      <c r="UUQ398" s="4"/>
      <c r="UUR398" s="4"/>
      <c r="UUS398" s="4"/>
      <c r="UUT398" s="4"/>
      <c r="UUU398" s="4"/>
      <c r="UUV398" s="4"/>
      <c r="UUW398" s="4"/>
      <c r="UUX398" s="4"/>
      <c r="UUY398" s="4"/>
      <c r="UUZ398" s="4"/>
      <c r="UVA398" s="4"/>
      <c r="UVB398" s="4"/>
      <c r="UVC398" s="4"/>
      <c r="UVD398" s="4"/>
      <c r="UVE398" s="4"/>
      <c r="UVF398" s="4"/>
      <c r="UVG398" s="4"/>
      <c r="UVH398" s="4"/>
      <c r="UVI398" s="4"/>
      <c r="UVJ398" s="4"/>
      <c r="UVK398" s="4"/>
      <c r="UVL398" s="4"/>
      <c r="UVM398" s="4"/>
      <c r="UVN398" s="4"/>
      <c r="UVO398" s="4"/>
      <c r="UVP398" s="4"/>
      <c r="UVQ398" s="4"/>
      <c r="UVR398" s="4"/>
      <c r="UVS398" s="4"/>
      <c r="UVT398" s="4"/>
      <c r="UVU398" s="4"/>
      <c r="UVV398" s="4"/>
      <c r="UVW398" s="4"/>
      <c r="UVX398" s="4"/>
      <c r="UVY398" s="4"/>
      <c r="UVZ398" s="4"/>
      <c r="UWA398" s="4"/>
      <c r="UWB398" s="4"/>
      <c r="UWC398" s="4"/>
      <c r="UWD398" s="4"/>
      <c r="UWE398" s="4"/>
      <c r="UWF398" s="4"/>
      <c r="UWG398" s="4"/>
      <c r="UWH398" s="4"/>
      <c r="UWI398" s="4"/>
      <c r="UWJ398" s="4"/>
      <c r="UWK398" s="4"/>
      <c r="UWL398" s="4"/>
      <c r="UWM398" s="4"/>
      <c r="UWN398" s="4"/>
      <c r="UWO398" s="4"/>
      <c r="UWP398" s="4"/>
      <c r="UWQ398" s="4"/>
      <c r="UWR398" s="4"/>
      <c r="UWS398" s="4"/>
      <c r="UWT398" s="4"/>
      <c r="UWU398" s="4"/>
      <c r="UWV398" s="4"/>
      <c r="UWW398" s="4"/>
      <c r="UWX398" s="4"/>
      <c r="UWY398" s="4"/>
      <c r="UWZ398" s="4"/>
      <c r="UXA398" s="4"/>
      <c r="UXB398" s="4"/>
      <c r="UXC398" s="4"/>
      <c r="UXD398" s="4"/>
      <c r="UXE398" s="4"/>
      <c r="UXF398" s="4"/>
      <c r="UXG398" s="4"/>
      <c r="UXH398" s="4"/>
      <c r="UXI398" s="4"/>
      <c r="UXJ398" s="4"/>
      <c r="UXK398" s="4"/>
      <c r="UXL398" s="4"/>
      <c r="UXM398" s="4"/>
      <c r="UXN398" s="4"/>
      <c r="UXO398" s="4"/>
      <c r="UXP398" s="4"/>
      <c r="UXQ398" s="4"/>
      <c r="UXR398" s="4"/>
      <c r="UXS398" s="4"/>
      <c r="UXT398" s="4"/>
      <c r="UXU398" s="4"/>
      <c r="UXV398" s="4"/>
      <c r="UXW398" s="4"/>
      <c r="UXX398" s="4"/>
      <c r="UXY398" s="4"/>
      <c r="UXZ398" s="4"/>
      <c r="UYA398" s="4"/>
      <c r="UYB398" s="4"/>
      <c r="UYC398" s="4"/>
      <c r="UYD398" s="4"/>
      <c r="UYE398" s="4"/>
      <c r="UYF398" s="4"/>
      <c r="UYG398" s="4"/>
      <c r="UYH398" s="4"/>
      <c r="UYI398" s="4"/>
      <c r="UYJ398" s="4"/>
      <c r="UYK398" s="4"/>
      <c r="UYL398" s="4"/>
      <c r="UYM398" s="4"/>
      <c r="UYN398" s="4"/>
      <c r="UYO398" s="4"/>
      <c r="UYP398" s="4"/>
      <c r="UYQ398" s="4"/>
      <c r="UYR398" s="4"/>
      <c r="UYS398" s="4"/>
      <c r="UYT398" s="4"/>
      <c r="UYU398" s="4"/>
      <c r="UYV398" s="4"/>
      <c r="UYW398" s="4"/>
      <c r="UYX398" s="4"/>
      <c r="UYY398" s="4"/>
      <c r="UYZ398" s="4"/>
      <c r="UZA398" s="4"/>
      <c r="UZB398" s="4"/>
      <c r="UZC398" s="4"/>
      <c r="UZD398" s="4"/>
      <c r="UZE398" s="4"/>
      <c r="UZF398" s="4"/>
      <c r="UZG398" s="4"/>
      <c r="UZH398" s="4"/>
      <c r="UZI398" s="4"/>
      <c r="UZJ398" s="4"/>
      <c r="UZK398" s="4"/>
      <c r="UZL398" s="4"/>
      <c r="UZM398" s="4"/>
      <c r="UZN398" s="4"/>
      <c r="UZO398" s="4"/>
      <c r="UZP398" s="4"/>
      <c r="UZQ398" s="4"/>
      <c r="UZR398" s="4"/>
      <c r="UZS398" s="4"/>
      <c r="UZT398" s="4"/>
      <c r="UZU398" s="4"/>
      <c r="UZV398" s="4"/>
      <c r="UZW398" s="4"/>
      <c r="UZX398" s="4"/>
      <c r="UZY398" s="4"/>
      <c r="UZZ398" s="4"/>
      <c r="VAA398" s="4"/>
      <c r="VAB398" s="4"/>
      <c r="VAC398" s="4"/>
      <c r="VAD398" s="4"/>
      <c r="VAE398" s="4"/>
      <c r="VAF398" s="4"/>
      <c r="VAG398" s="4"/>
      <c r="VAH398" s="4"/>
      <c r="VAI398" s="4"/>
      <c r="VAJ398" s="4"/>
      <c r="VAK398" s="4"/>
      <c r="VAL398" s="4"/>
      <c r="VAM398" s="4"/>
      <c r="VAN398" s="4"/>
      <c r="VAO398" s="4"/>
      <c r="VAP398" s="4"/>
      <c r="VAQ398" s="4"/>
      <c r="VAR398" s="4"/>
      <c r="VAS398" s="4"/>
      <c r="VAT398" s="4"/>
      <c r="VAU398" s="4"/>
      <c r="VAV398" s="4"/>
      <c r="VAW398" s="4"/>
      <c r="VAX398" s="4"/>
      <c r="VAY398" s="4"/>
      <c r="VAZ398" s="4"/>
      <c r="VBA398" s="4"/>
      <c r="VBB398" s="4"/>
      <c r="VBC398" s="4"/>
      <c r="VBD398" s="4"/>
      <c r="VBE398" s="4"/>
      <c r="VBF398" s="4"/>
      <c r="VBG398" s="4"/>
      <c r="VBH398" s="4"/>
      <c r="VBI398" s="4"/>
      <c r="VBJ398" s="4"/>
      <c r="VBK398" s="4"/>
      <c r="VBL398" s="4"/>
      <c r="VBM398" s="4"/>
      <c r="VBN398" s="4"/>
      <c r="VBO398" s="4"/>
      <c r="VBP398" s="4"/>
      <c r="VBQ398" s="4"/>
      <c r="VBR398" s="4"/>
      <c r="VBS398" s="4"/>
      <c r="VBT398" s="4"/>
      <c r="VBU398" s="4"/>
      <c r="VBV398" s="4"/>
      <c r="VBW398" s="4"/>
      <c r="VBX398" s="4"/>
      <c r="VBY398" s="4"/>
      <c r="VBZ398" s="4"/>
      <c r="VCA398" s="4"/>
      <c r="VCB398" s="4"/>
      <c r="VCC398" s="4"/>
      <c r="VCD398" s="4"/>
      <c r="VCE398" s="4"/>
      <c r="VCF398" s="4"/>
      <c r="VCG398" s="4"/>
      <c r="VCH398" s="4"/>
      <c r="VCI398" s="4"/>
      <c r="VCJ398" s="4"/>
      <c r="VCK398" s="4"/>
      <c r="VCL398" s="4"/>
      <c r="VCM398" s="4"/>
      <c r="VCN398" s="4"/>
      <c r="VCO398" s="4"/>
      <c r="VCP398" s="4"/>
      <c r="VCQ398" s="4"/>
      <c r="VCR398" s="4"/>
      <c r="VCS398" s="4"/>
      <c r="VCT398" s="4"/>
      <c r="VCU398" s="4"/>
      <c r="VCV398" s="4"/>
      <c r="VCW398" s="4"/>
      <c r="VCX398" s="4"/>
      <c r="VCY398" s="4"/>
      <c r="VCZ398" s="4"/>
      <c r="VDA398" s="4"/>
      <c r="VDB398" s="4"/>
      <c r="VDC398" s="4"/>
      <c r="VDD398" s="4"/>
      <c r="VDE398" s="4"/>
      <c r="VDF398" s="4"/>
      <c r="VDG398" s="4"/>
      <c r="VDH398" s="4"/>
      <c r="VDI398" s="4"/>
      <c r="VDJ398" s="4"/>
      <c r="VDK398" s="4"/>
      <c r="VDL398" s="4"/>
      <c r="VDM398" s="4"/>
      <c r="VDN398" s="4"/>
      <c r="VDO398" s="4"/>
      <c r="VDP398" s="4"/>
      <c r="VDQ398" s="4"/>
      <c r="VDR398" s="4"/>
      <c r="VDS398" s="4"/>
      <c r="VDT398" s="4"/>
      <c r="VDU398" s="4"/>
      <c r="VDV398" s="4"/>
      <c r="VDW398" s="4"/>
      <c r="VDX398" s="4"/>
      <c r="VDY398" s="4"/>
      <c r="VDZ398" s="4"/>
      <c r="VEA398" s="4"/>
      <c r="VEB398" s="4"/>
      <c r="VEC398" s="4"/>
      <c r="VED398" s="4"/>
      <c r="VEE398" s="4"/>
      <c r="VEF398" s="4"/>
      <c r="VEG398" s="4"/>
      <c r="VEH398" s="4"/>
      <c r="VEI398" s="4"/>
      <c r="VEJ398" s="4"/>
      <c r="VEK398" s="4"/>
      <c r="VEL398" s="4"/>
      <c r="VEM398" s="4"/>
      <c r="VEN398" s="4"/>
      <c r="VEO398" s="4"/>
      <c r="VEP398" s="4"/>
      <c r="VEQ398" s="4"/>
      <c r="VER398" s="4"/>
      <c r="VES398" s="4"/>
      <c r="VET398" s="4"/>
      <c r="VEU398" s="4"/>
      <c r="VEV398" s="4"/>
      <c r="VEW398" s="4"/>
      <c r="VEX398" s="4"/>
      <c r="VEY398" s="4"/>
      <c r="VEZ398" s="4"/>
      <c r="VFA398" s="4"/>
      <c r="VFB398" s="4"/>
      <c r="VFC398" s="4"/>
      <c r="VFD398" s="4"/>
      <c r="VFE398" s="4"/>
      <c r="VFF398" s="4"/>
      <c r="VFG398" s="4"/>
      <c r="VFH398" s="4"/>
      <c r="VFI398" s="4"/>
      <c r="VFJ398" s="4"/>
      <c r="VFK398" s="4"/>
      <c r="VFL398" s="4"/>
      <c r="VFM398" s="4"/>
      <c r="VFN398" s="4"/>
      <c r="VFO398" s="4"/>
      <c r="VFP398" s="4"/>
      <c r="VFQ398" s="4"/>
      <c r="VFR398" s="4"/>
      <c r="VFS398" s="4"/>
      <c r="VFT398" s="4"/>
      <c r="VFU398" s="4"/>
      <c r="VFV398" s="4"/>
      <c r="VFW398" s="4"/>
      <c r="VFX398" s="4"/>
      <c r="VFY398" s="4"/>
      <c r="VFZ398" s="4"/>
      <c r="VGA398" s="4"/>
      <c r="VGB398" s="4"/>
      <c r="VGC398" s="4"/>
      <c r="VGD398" s="4"/>
      <c r="VGE398" s="4"/>
      <c r="VGF398" s="4"/>
      <c r="VGG398" s="4"/>
      <c r="VGH398" s="4"/>
      <c r="VGI398" s="4"/>
      <c r="VGJ398" s="4"/>
      <c r="VGK398" s="4"/>
      <c r="VGL398" s="4"/>
      <c r="VGM398" s="4"/>
      <c r="VGN398" s="4"/>
      <c r="VGO398" s="4"/>
      <c r="VGP398" s="4"/>
      <c r="VGQ398" s="4"/>
      <c r="VGR398" s="4"/>
      <c r="VGS398" s="4"/>
      <c r="VGT398" s="4"/>
      <c r="VGU398" s="4"/>
      <c r="VGV398" s="4"/>
      <c r="VGW398" s="4"/>
      <c r="VGX398" s="4"/>
      <c r="VGY398" s="4"/>
      <c r="VGZ398" s="4"/>
      <c r="VHA398" s="4"/>
      <c r="VHB398" s="4"/>
      <c r="VHC398" s="4"/>
      <c r="VHD398" s="4"/>
      <c r="VHE398" s="4"/>
      <c r="VHF398" s="4"/>
      <c r="VHG398" s="4"/>
      <c r="VHH398" s="4"/>
      <c r="VHI398" s="4"/>
      <c r="VHJ398" s="4"/>
      <c r="VHK398" s="4"/>
      <c r="VHL398" s="4"/>
      <c r="VHM398" s="4"/>
      <c r="VHN398" s="4"/>
      <c r="VHO398" s="4"/>
      <c r="VHP398" s="4"/>
      <c r="VHQ398" s="4"/>
      <c r="VHR398" s="4"/>
      <c r="VHS398" s="4"/>
      <c r="VHT398" s="4"/>
      <c r="VHU398" s="4"/>
      <c r="VHV398" s="4"/>
      <c r="VHW398" s="4"/>
      <c r="VHX398" s="4"/>
      <c r="VHY398" s="4"/>
      <c r="VHZ398" s="4"/>
      <c r="VIA398" s="4"/>
      <c r="VIB398" s="4"/>
      <c r="VIC398" s="4"/>
      <c r="VID398" s="4"/>
      <c r="VIE398" s="4"/>
      <c r="VIF398" s="4"/>
      <c r="VIG398" s="4"/>
      <c r="VIH398" s="4"/>
      <c r="VII398" s="4"/>
      <c r="VIJ398" s="4"/>
      <c r="VIK398" s="4"/>
      <c r="VIL398" s="4"/>
      <c r="VIM398" s="4"/>
      <c r="VIN398" s="4"/>
      <c r="VIO398" s="4"/>
      <c r="VIP398" s="4"/>
      <c r="VIQ398" s="4"/>
      <c r="VIR398" s="4"/>
      <c r="VIS398" s="4"/>
      <c r="VIT398" s="4"/>
      <c r="VIU398" s="4"/>
      <c r="VIV398" s="4"/>
      <c r="VIW398" s="4"/>
      <c r="VIX398" s="4"/>
      <c r="VIY398" s="4"/>
      <c r="VIZ398" s="4"/>
      <c r="VJA398" s="4"/>
      <c r="VJB398" s="4"/>
      <c r="VJC398" s="4"/>
      <c r="VJD398" s="4"/>
      <c r="VJE398" s="4"/>
      <c r="VJF398" s="4"/>
      <c r="VJG398" s="4"/>
      <c r="VJH398" s="4"/>
      <c r="VJI398" s="4"/>
      <c r="VJJ398" s="4"/>
      <c r="VJK398" s="4"/>
      <c r="VJL398" s="4"/>
      <c r="VJM398" s="4"/>
      <c r="VJN398" s="4"/>
      <c r="VJO398" s="4"/>
      <c r="VJP398" s="4"/>
      <c r="VJQ398" s="4"/>
      <c r="VJR398" s="4"/>
      <c r="VJS398" s="4"/>
      <c r="VJT398" s="4"/>
      <c r="VJU398" s="4"/>
      <c r="VJV398" s="4"/>
      <c r="VJW398" s="4"/>
      <c r="VJX398" s="4"/>
      <c r="VJY398" s="4"/>
      <c r="VJZ398" s="4"/>
      <c r="VKA398" s="4"/>
      <c r="VKB398" s="4"/>
      <c r="VKC398" s="4"/>
      <c r="VKD398" s="4"/>
      <c r="VKE398" s="4"/>
      <c r="VKF398" s="4"/>
      <c r="VKG398" s="4"/>
      <c r="VKH398" s="4"/>
      <c r="VKI398" s="4"/>
      <c r="VKJ398" s="4"/>
      <c r="VKK398" s="4"/>
      <c r="VKL398" s="4"/>
      <c r="VKM398" s="4"/>
      <c r="VKN398" s="4"/>
      <c r="VKO398" s="4"/>
      <c r="VKP398" s="4"/>
      <c r="VKQ398" s="4"/>
      <c r="VKR398" s="4"/>
      <c r="VKS398" s="4"/>
      <c r="VKT398" s="4"/>
      <c r="VKU398" s="4"/>
      <c r="VKV398" s="4"/>
      <c r="VKW398" s="4"/>
      <c r="VKX398" s="4"/>
      <c r="VKY398" s="4"/>
      <c r="VKZ398" s="4"/>
      <c r="VLA398" s="4"/>
      <c r="VLB398" s="4"/>
      <c r="VLC398" s="4"/>
      <c r="VLD398" s="4"/>
      <c r="VLE398" s="4"/>
      <c r="VLF398" s="4"/>
      <c r="VLG398" s="4"/>
      <c r="VLH398" s="4"/>
      <c r="VLI398" s="4"/>
      <c r="VLJ398" s="4"/>
      <c r="VLK398" s="4"/>
      <c r="VLL398" s="4"/>
      <c r="VLM398" s="4"/>
      <c r="VLN398" s="4"/>
      <c r="VLO398" s="4"/>
      <c r="VLP398" s="4"/>
      <c r="VLQ398" s="4"/>
      <c r="VLR398" s="4"/>
      <c r="VLS398" s="4"/>
      <c r="VLT398" s="4"/>
      <c r="VLU398" s="4"/>
      <c r="VLV398" s="4"/>
      <c r="VLW398" s="4"/>
      <c r="VLX398" s="4"/>
      <c r="VLY398" s="4"/>
      <c r="VLZ398" s="4"/>
      <c r="VMA398" s="4"/>
      <c r="VMB398" s="4"/>
      <c r="VMC398" s="4"/>
      <c r="VMD398" s="4"/>
      <c r="VME398" s="4"/>
      <c r="VMF398" s="4"/>
      <c r="VMG398" s="4"/>
      <c r="VMH398" s="4"/>
      <c r="VMI398" s="4"/>
      <c r="VMJ398" s="4"/>
      <c r="VMK398" s="4"/>
      <c r="VML398" s="4"/>
      <c r="VMM398" s="4"/>
      <c r="VMN398" s="4"/>
      <c r="VMO398" s="4"/>
      <c r="VMP398" s="4"/>
      <c r="VMQ398" s="4"/>
      <c r="VMR398" s="4"/>
      <c r="VMS398" s="4"/>
      <c r="VMT398" s="4"/>
      <c r="VMU398" s="4"/>
      <c r="VMV398" s="4"/>
      <c r="VMW398" s="4"/>
      <c r="VMX398" s="4"/>
      <c r="VMY398" s="4"/>
      <c r="VMZ398" s="4"/>
      <c r="VNA398" s="4"/>
      <c r="VNB398" s="4"/>
      <c r="VNC398" s="4"/>
      <c r="VND398" s="4"/>
      <c r="VNE398" s="4"/>
      <c r="VNF398" s="4"/>
      <c r="VNG398" s="4"/>
      <c r="VNH398" s="4"/>
      <c r="VNI398" s="4"/>
      <c r="VNJ398" s="4"/>
      <c r="VNK398" s="4"/>
      <c r="VNL398" s="4"/>
      <c r="VNM398" s="4"/>
      <c r="VNN398" s="4"/>
      <c r="VNO398" s="4"/>
      <c r="VNP398" s="4"/>
      <c r="VNQ398" s="4"/>
      <c r="VNR398" s="4"/>
      <c r="VNS398" s="4"/>
      <c r="VNT398" s="4"/>
      <c r="VNU398" s="4"/>
      <c r="VNV398" s="4"/>
      <c r="VNW398" s="4"/>
      <c r="VNX398" s="4"/>
      <c r="VNY398" s="4"/>
      <c r="VNZ398" s="4"/>
      <c r="VOA398" s="4"/>
      <c r="VOB398" s="4"/>
      <c r="VOC398" s="4"/>
      <c r="VOD398" s="4"/>
      <c r="VOE398" s="4"/>
      <c r="VOF398" s="4"/>
      <c r="VOG398" s="4"/>
      <c r="VOH398" s="4"/>
      <c r="VOI398" s="4"/>
      <c r="VOJ398" s="4"/>
      <c r="VOK398" s="4"/>
      <c r="VOL398" s="4"/>
      <c r="VOM398" s="4"/>
      <c r="VON398" s="4"/>
      <c r="VOO398" s="4"/>
      <c r="VOP398" s="4"/>
      <c r="VOQ398" s="4"/>
      <c r="VOR398" s="4"/>
      <c r="VOS398" s="4"/>
      <c r="VOT398" s="4"/>
      <c r="VOU398" s="4"/>
      <c r="VOV398" s="4"/>
      <c r="VOW398" s="4"/>
      <c r="VOX398" s="4"/>
      <c r="VOY398" s="4"/>
      <c r="VOZ398" s="4"/>
      <c r="VPA398" s="4"/>
      <c r="VPB398" s="4"/>
      <c r="VPC398" s="4"/>
      <c r="VPD398" s="4"/>
      <c r="VPE398" s="4"/>
      <c r="VPF398" s="4"/>
      <c r="VPG398" s="4"/>
      <c r="VPH398" s="4"/>
      <c r="VPI398" s="4"/>
      <c r="VPJ398" s="4"/>
      <c r="VPK398" s="4"/>
      <c r="VPL398" s="4"/>
      <c r="VPM398" s="4"/>
      <c r="VPN398" s="4"/>
      <c r="VPO398" s="4"/>
      <c r="VPP398" s="4"/>
      <c r="VPQ398" s="4"/>
      <c r="VPR398" s="4"/>
      <c r="VPS398" s="4"/>
      <c r="VPT398" s="4"/>
      <c r="VPU398" s="4"/>
      <c r="VPV398" s="4"/>
      <c r="VPW398" s="4"/>
      <c r="VPX398" s="4"/>
      <c r="VPY398" s="4"/>
      <c r="VPZ398" s="4"/>
      <c r="VQA398" s="4"/>
      <c r="VQB398" s="4"/>
      <c r="VQC398" s="4"/>
      <c r="VQD398" s="4"/>
      <c r="VQE398" s="4"/>
      <c r="VQF398" s="4"/>
      <c r="VQG398" s="4"/>
      <c r="VQH398" s="4"/>
      <c r="VQI398" s="4"/>
      <c r="VQJ398" s="4"/>
      <c r="VQK398" s="4"/>
      <c r="VQL398" s="4"/>
      <c r="VQM398" s="4"/>
      <c r="VQN398" s="4"/>
      <c r="VQO398" s="4"/>
      <c r="VQP398" s="4"/>
      <c r="VQQ398" s="4"/>
      <c r="VQR398" s="4"/>
      <c r="VQS398" s="4"/>
      <c r="VQT398" s="4"/>
      <c r="VQU398" s="4"/>
      <c r="VQV398" s="4"/>
      <c r="VQW398" s="4"/>
      <c r="VQX398" s="4"/>
      <c r="VQY398" s="4"/>
      <c r="VQZ398" s="4"/>
      <c r="VRA398" s="4"/>
      <c r="VRB398" s="4"/>
      <c r="VRC398" s="4"/>
      <c r="VRD398" s="4"/>
      <c r="VRE398" s="4"/>
      <c r="VRF398" s="4"/>
      <c r="VRG398" s="4"/>
      <c r="VRH398" s="4"/>
      <c r="VRI398" s="4"/>
      <c r="VRJ398" s="4"/>
      <c r="VRK398" s="4"/>
      <c r="VRL398" s="4"/>
      <c r="VRM398" s="4"/>
      <c r="VRN398" s="4"/>
      <c r="VRO398" s="4"/>
      <c r="VRP398" s="4"/>
      <c r="VRQ398" s="4"/>
      <c r="VRR398" s="4"/>
      <c r="VRS398" s="4"/>
      <c r="VRT398" s="4"/>
      <c r="VRU398" s="4"/>
      <c r="VRV398" s="4"/>
      <c r="VRW398" s="4"/>
      <c r="VRX398" s="4"/>
      <c r="VRY398" s="4"/>
      <c r="VRZ398" s="4"/>
      <c r="VSA398" s="4"/>
      <c r="VSB398" s="4"/>
      <c r="VSC398" s="4"/>
      <c r="VSD398" s="4"/>
      <c r="VSE398" s="4"/>
      <c r="VSF398" s="4"/>
      <c r="VSG398" s="4"/>
      <c r="VSH398" s="4"/>
      <c r="VSI398" s="4"/>
      <c r="VSJ398" s="4"/>
      <c r="VSK398" s="4"/>
      <c r="VSL398" s="4"/>
      <c r="VSM398" s="4"/>
      <c r="VSN398" s="4"/>
      <c r="VSO398" s="4"/>
      <c r="VSP398" s="4"/>
      <c r="VSQ398" s="4"/>
      <c r="VSR398" s="4"/>
      <c r="VSS398" s="4"/>
      <c r="VST398" s="4"/>
      <c r="VSU398" s="4"/>
      <c r="VSV398" s="4"/>
      <c r="VSW398" s="4"/>
      <c r="VSX398" s="4"/>
      <c r="VSY398" s="4"/>
      <c r="VSZ398" s="4"/>
      <c r="VTA398" s="4"/>
      <c r="VTB398" s="4"/>
      <c r="VTC398" s="4"/>
      <c r="VTD398" s="4"/>
      <c r="VTE398" s="4"/>
      <c r="VTF398" s="4"/>
      <c r="VTG398" s="4"/>
      <c r="VTH398" s="4"/>
      <c r="VTI398" s="4"/>
      <c r="VTJ398" s="4"/>
      <c r="VTK398" s="4"/>
      <c r="VTL398" s="4"/>
      <c r="VTM398" s="4"/>
      <c r="VTN398" s="4"/>
      <c r="VTO398" s="4"/>
      <c r="VTP398" s="4"/>
      <c r="VTQ398" s="4"/>
      <c r="VTR398" s="4"/>
      <c r="VTS398" s="4"/>
      <c r="VTT398" s="4"/>
      <c r="VTU398" s="4"/>
      <c r="VTV398" s="4"/>
      <c r="VTW398" s="4"/>
      <c r="VTX398" s="4"/>
      <c r="VTY398" s="4"/>
      <c r="VTZ398" s="4"/>
      <c r="VUA398" s="4"/>
      <c r="VUB398" s="4"/>
      <c r="VUC398" s="4"/>
      <c r="VUD398" s="4"/>
      <c r="VUE398" s="4"/>
      <c r="VUF398" s="4"/>
      <c r="VUG398" s="4"/>
      <c r="VUH398" s="4"/>
      <c r="VUI398" s="4"/>
      <c r="VUJ398" s="4"/>
      <c r="VUK398" s="4"/>
      <c r="VUL398" s="4"/>
      <c r="VUM398" s="4"/>
      <c r="VUN398" s="4"/>
      <c r="VUO398" s="4"/>
      <c r="VUP398" s="4"/>
      <c r="VUQ398" s="4"/>
      <c r="VUR398" s="4"/>
      <c r="VUS398" s="4"/>
      <c r="VUT398" s="4"/>
      <c r="VUU398" s="4"/>
      <c r="VUV398" s="4"/>
      <c r="VUW398" s="4"/>
      <c r="VUX398" s="4"/>
      <c r="VUY398" s="4"/>
      <c r="VUZ398" s="4"/>
      <c r="VVA398" s="4"/>
      <c r="VVB398" s="4"/>
      <c r="VVC398" s="4"/>
      <c r="VVD398" s="4"/>
      <c r="VVE398" s="4"/>
      <c r="VVF398" s="4"/>
      <c r="VVG398" s="4"/>
      <c r="VVH398" s="4"/>
      <c r="VVI398" s="4"/>
      <c r="VVJ398" s="4"/>
      <c r="VVK398" s="4"/>
      <c r="VVL398" s="4"/>
      <c r="VVM398" s="4"/>
      <c r="VVN398" s="4"/>
      <c r="VVO398" s="4"/>
      <c r="VVP398" s="4"/>
      <c r="VVQ398" s="4"/>
      <c r="VVR398" s="4"/>
      <c r="VVS398" s="4"/>
      <c r="VVT398" s="4"/>
      <c r="VVU398" s="4"/>
      <c r="VVV398" s="4"/>
      <c r="VVW398" s="4"/>
      <c r="VVX398" s="4"/>
      <c r="VVY398" s="4"/>
      <c r="VVZ398" s="4"/>
      <c r="VWA398" s="4"/>
      <c r="VWB398" s="4"/>
      <c r="VWC398" s="4"/>
      <c r="VWD398" s="4"/>
      <c r="VWE398" s="4"/>
      <c r="VWF398" s="4"/>
      <c r="VWG398" s="4"/>
      <c r="VWH398" s="4"/>
      <c r="VWI398" s="4"/>
      <c r="VWJ398" s="4"/>
      <c r="VWK398" s="4"/>
      <c r="VWL398" s="4"/>
      <c r="VWM398" s="4"/>
      <c r="VWN398" s="4"/>
      <c r="VWO398" s="4"/>
      <c r="VWP398" s="4"/>
      <c r="VWQ398" s="4"/>
      <c r="VWR398" s="4"/>
      <c r="VWS398" s="4"/>
      <c r="VWT398" s="4"/>
      <c r="VWU398" s="4"/>
      <c r="VWV398" s="4"/>
      <c r="VWW398" s="4"/>
      <c r="VWX398" s="4"/>
      <c r="VWY398" s="4"/>
      <c r="VWZ398" s="4"/>
      <c r="VXA398" s="4"/>
      <c r="VXB398" s="4"/>
      <c r="VXC398" s="4"/>
      <c r="VXD398" s="4"/>
      <c r="VXE398" s="4"/>
      <c r="VXF398" s="4"/>
      <c r="VXG398" s="4"/>
      <c r="VXH398" s="4"/>
      <c r="VXI398" s="4"/>
      <c r="VXJ398" s="4"/>
      <c r="VXK398" s="4"/>
      <c r="VXL398" s="4"/>
      <c r="VXM398" s="4"/>
      <c r="VXN398" s="4"/>
      <c r="VXO398" s="4"/>
      <c r="VXP398" s="4"/>
      <c r="VXQ398" s="4"/>
      <c r="VXR398" s="4"/>
      <c r="VXS398" s="4"/>
      <c r="VXT398" s="4"/>
      <c r="VXU398" s="4"/>
      <c r="VXV398" s="4"/>
      <c r="VXW398" s="4"/>
      <c r="VXX398" s="4"/>
      <c r="VXY398" s="4"/>
      <c r="VXZ398" s="4"/>
      <c r="VYA398" s="4"/>
      <c r="VYB398" s="4"/>
      <c r="VYC398" s="4"/>
      <c r="VYD398" s="4"/>
      <c r="VYE398" s="4"/>
      <c r="VYF398" s="4"/>
      <c r="VYG398" s="4"/>
      <c r="VYH398" s="4"/>
      <c r="VYI398" s="4"/>
      <c r="VYJ398" s="4"/>
      <c r="VYK398" s="4"/>
      <c r="VYL398" s="4"/>
      <c r="VYM398" s="4"/>
      <c r="VYN398" s="4"/>
      <c r="VYO398" s="4"/>
      <c r="VYP398" s="4"/>
      <c r="VYQ398" s="4"/>
      <c r="VYR398" s="4"/>
      <c r="VYS398" s="4"/>
      <c r="VYT398" s="4"/>
      <c r="VYU398" s="4"/>
      <c r="VYV398" s="4"/>
      <c r="VYW398" s="4"/>
      <c r="VYX398" s="4"/>
      <c r="VYY398" s="4"/>
      <c r="VYZ398" s="4"/>
      <c r="VZA398" s="4"/>
      <c r="VZB398" s="4"/>
      <c r="VZC398" s="4"/>
      <c r="VZD398" s="4"/>
      <c r="VZE398" s="4"/>
      <c r="VZF398" s="4"/>
      <c r="VZG398" s="4"/>
      <c r="VZH398" s="4"/>
      <c r="VZI398" s="4"/>
      <c r="VZJ398" s="4"/>
      <c r="VZK398" s="4"/>
      <c r="VZL398" s="4"/>
      <c r="VZM398" s="4"/>
      <c r="VZN398" s="4"/>
      <c r="VZO398" s="4"/>
      <c r="VZP398" s="4"/>
      <c r="VZQ398" s="4"/>
      <c r="VZR398" s="4"/>
      <c r="VZS398" s="4"/>
      <c r="VZT398" s="4"/>
      <c r="VZU398" s="4"/>
      <c r="VZV398" s="4"/>
      <c r="VZW398" s="4"/>
      <c r="VZX398" s="4"/>
      <c r="VZY398" s="4"/>
      <c r="VZZ398" s="4"/>
      <c r="WAA398" s="4"/>
      <c r="WAB398" s="4"/>
      <c r="WAC398" s="4"/>
      <c r="WAD398" s="4"/>
      <c r="WAE398" s="4"/>
      <c r="WAF398" s="4"/>
      <c r="WAG398" s="4"/>
      <c r="WAH398" s="4"/>
      <c r="WAI398" s="4"/>
      <c r="WAJ398" s="4"/>
      <c r="WAK398" s="4"/>
      <c r="WAL398" s="4"/>
      <c r="WAM398" s="4"/>
      <c r="WAN398" s="4"/>
      <c r="WAO398" s="4"/>
      <c r="WAP398" s="4"/>
      <c r="WAQ398" s="4"/>
      <c r="WAR398" s="4"/>
      <c r="WAS398" s="4"/>
      <c r="WAT398" s="4"/>
      <c r="WAU398" s="4"/>
      <c r="WAV398" s="4"/>
      <c r="WAW398" s="4"/>
      <c r="WAX398" s="4"/>
      <c r="WAY398" s="4"/>
      <c r="WAZ398" s="4"/>
      <c r="WBA398" s="4"/>
      <c r="WBB398" s="4"/>
      <c r="WBC398" s="4"/>
      <c r="WBD398" s="4"/>
      <c r="WBE398" s="4"/>
      <c r="WBF398" s="4"/>
      <c r="WBG398" s="4"/>
      <c r="WBH398" s="4"/>
      <c r="WBI398" s="4"/>
      <c r="WBJ398" s="4"/>
      <c r="WBK398" s="4"/>
      <c r="WBL398" s="4"/>
      <c r="WBM398" s="4"/>
      <c r="WBN398" s="4"/>
      <c r="WBO398" s="4"/>
      <c r="WBP398" s="4"/>
      <c r="WBQ398" s="4"/>
      <c r="WBR398" s="4"/>
      <c r="WBS398" s="4"/>
      <c r="WBT398" s="4"/>
      <c r="WBU398" s="4"/>
      <c r="WBV398" s="4"/>
      <c r="WBW398" s="4"/>
      <c r="WBX398" s="4"/>
      <c r="WBY398" s="4"/>
      <c r="WBZ398" s="4"/>
      <c r="WCA398" s="4"/>
      <c r="WCB398" s="4"/>
      <c r="WCC398" s="4"/>
      <c r="WCD398" s="4"/>
      <c r="WCE398" s="4"/>
      <c r="WCF398" s="4"/>
      <c r="WCG398" s="4"/>
      <c r="WCH398" s="4"/>
      <c r="WCI398" s="4"/>
      <c r="WCJ398" s="4"/>
      <c r="WCK398" s="4"/>
      <c r="WCL398" s="4"/>
      <c r="WCM398" s="4"/>
      <c r="WCN398" s="4"/>
      <c r="WCO398" s="4"/>
      <c r="WCP398" s="4"/>
      <c r="WCQ398" s="4"/>
      <c r="WCR398" s="4"/>
      <c r="WCS398" s="4"/>
      <c r="WCT398" s="4"/>
      <c r="WCU398" s="4"/>
      <c r="WCV398" s="4"/>
      <c r="WCW398" s="4"/>
      <c r="WCX398" s="4"/>
      <c r="WCY398" s="4"/>
      <c r="WCZ398" s="4"/>
      <c r="WDA398" s="4"/>
      <c r="WDB398" s="4"/>
      <c r="WDC398" s="4"/>
      <c r="WDD398" s="4"/>
      <c r="WDE398" s="4"/>
      <c r="WDF398" s="4"/>
      <c r="WDG398" s="4"/>
      <c r="WDH398" s="4"/>
      <c r="WDI398" s="4"/>
      <c r="WDJ398" s="4"/>
      <c r="WDK398" s="4"/>
      <c r="WDL398" s="4"/>
      <c r="WDM398" s="4"/>
      <c r="WDN398" s="4"/>
      <c r="WDO398" s="4"/>
      <c r="WDP398" s="4"/>
      <c r="WDQ398" s="4"/>
      <c r="WDR398" s="4"/>
      <c r="WDS398" s="4"/>
      <c r="WDT398" s="4"/>
      <c r="WDU398" s="4"/>
      <c r="WDV398" s="4"/>
      <c r="WDW398" s="4"/>
      <c r="WDX398" s="4"/>
      <c r="WDY398" s="4"/>
      <c r="WDZ398" s="4"/>
      <c r="WEA398" s="4"/>
      <c r="WEB398" s="4"/>
      <c r="WEC398" s="4"/>
      <c r="WED398" s="4"/>
      <c r="WEE398" s="4"/>
      <c r="WEF398" s="4"/>
      <c r="WEG398" s="4"/>
      <c r="WEH398" s="4"/>
      <c r="WEI398" s="4"/>
      <c r="WEJ398" s="4"/>
      <c r="WEK398" s="4"/>
      <c r="WEL398" s="4"/>
      <c r="WEM398" s="4"/>
      <c r="WEN398" s="4"/>
      <c r="WEO398" s="4"/>
      <c r="WEP398" s="4"/>
      <c r="WEQ398" s="4"/>
      <c r="WER398" s="4"/>
      <c r="WES398" s="4"/>
      <c r="WET398" s="4"/>
      <c r="WEU398" s="4"/>
      <c r="WEV398" s="4"/>
      <c r="WEW398" s="4"/>
      <c r="WEX398" s="4"/>
      <c r="WEY398" s="4"/>
      <c r="WEZ398" s="4"/>
      <c r="WFA398" s="4"/>
      <c r="WFB398" s="4"/>
      <c r="WFC398" s="4"/>
      <c r="WFD398" s="4"/>
      <c r="WFE398" s="4"/>
      <c r="WFF398" s="4"/>
      <c r="WFG398" s="4"/>
      <c r="WFH398" s="4"/>
      <c r="WFI398" s="4"/>
      <c r="WFJ398" s="4"/>
      <c r="WFK398" s="4"/>
      <c r="WFL398" s="4"/>
      <c r="WFM398" s="4"/>
      <c r="WFN398" s="4"/>
      <c r="WFO398" s="4"/>
      <c r="WFP398" s="4"/>
      <c r="WFQ398" s="4"/>
      <c r="WFR398" s="4"/>
      <c r="WFS398" s="4"/>
      <c r="WFT398" s="4"/>
      <c r="WFU398" s="4"/>
      <c r="WFV398" s="4"/>
      <c r="WFW398" s="4"/>
      <c r="WFX398" s="4"/>
      <c r="WFY398" s="4"/>
      <c r="WFZ398" s="4"/>
      <c r="WGA398" s="4"/>
      <c r="WGB398" s="4"/>
      <c r="WGC398" s="4"/>
      <c r="WGD398" s="4"/>
      <c r="WGE398" s="4"/>
      <c r="WGF398" s="4"/>
      <c r="WGG398" s="4"/>
      <c r="WGH398" s="4"/>
      <c r="WGI398" s="4"/>
      <c r="WGJ398" s="4"/>
      <c r="WGK398" s="4"/>
      <c r="WGL398" s="4"/>
      <c r="WGM398" s="4"/>
      <c r="WGN398" s="4"/>
      <c r="WGO398" s="4"/>
      <c r="WGP398" s="4"/>
      <c r="WGQ398" s="4"/>
      <c r="WGR398" s="4"/>
      <c r="WGS398" s="4"/>
      <c r="WGT398" s="4"/>
      <c r="WGU398" s="4"/>
      <c r="WGV398" s="4"/>
      <c r="WGW398" s="4"/>
      <c r="WGX398" s="4"/>
      <c r="WGY398" s="4"/>
      <c r="WGZ398" s="4"/>
      <c r="WHA398" s="4"/>
      <c r="WHB398" s="4"/>
      <c r="WHC398" s="4"/>
      <c r="WHD398" s="4"/>
      <c r="WHE398" s="4"/>
      <c r="WHF398" s="4"/>
      <c r="WHG398" s="4"/>
      <c r="WHH398" s="4"/>
      <c r="WHI398" s="4"/>
      <c r="WHJ398" s="4"/>
      <c r="WHK398" s="4"/>
      <c r="WHL398" s="4"/>
      <c r="WHM398" s="4"/>
      <c r="WHN398" s="4"/>
      <c r="WHO398" s="4"/>
      <c r="WHP398" s="4"/>
      <c r="WHQ398" s="4"/>
      <c r="WHR398" s="4"/>
      <c r="WHS398" s="4"/>
      <c r="WHT398" s="4"/>
      <c r="WHU398" s="4"/>
      <c r="WHV398" s="4"/>
      <c r="WHW398" s="4"/>
      <c r="WHX398" s="4"/>
      <c r="WHY398" s="4"/>
      <c r="WHZ398" s="4"/>
      <c r="WIA398" s="4"/>
      <c r="WIB398" s="4"/>
      <c r="WIC398" s="4"/>
      <c r="WID398" s="4"/>
      <c r="WIE398" s="4"/>
      <c r="WIF398" s="4"/>
      <c r="WIG398" s="4"/>
      <c r="WIH398" s="4"/>
      <c r="WII398" s="4"/>
      <c r="WIJ398" s="4"/>
      <c r="WIK398" s="4"/>
      <c r="WIL398" s="4"/>
      <c r="WIM398" s="4"/>
      <c r="WIN398" s="4"/>
      <c r="WIO398" s="4"/>
      <c r="WIP398" s="4"/>
      <c r="WIQ398" s="4"/>
      <c r="WIR398" s="4"/>
      <c r="WIS398" s="4"/>
      <c r="WIT398" s="4"/>
      <c r="WIU398" s="4"/>
      <c r="WIV398" s="4"/>
      <c r="WIW398" s="4"/>
      <c r="WIX398" s="4"/>
      <c r="WIY398" s="4"/>
      <c r="WIZ398" s="4"/>
      <c r="WJA398" s="4"/>
      <c r="WJB398" s="4"/>
      <c r="WJC398" s="4"/>
      <c r="WJD398" s="4"/>
      <c r="WJE398" s="4"/>
      <c r="WJF398" s="4"/>
      <c r="WJG398" s="4"/>
      <c r="WJH398" s="4"/>
      <c r="WJI398" s="4"/>
      <c r="WJJ398" s="4"/>
      <c r="WJK398" s="4"/>
      <c r="WJL398" s="4"/>
      <c r="WJM398" s="4"/>
      <c r="WJN398" s="4"/>
      <c r="WJO398" s="4"/>
      <c r="WJP398" s="4"/>
      <c r="WJQ398" s="4"/>
      <c r="WJR398" s="4"/>
      <c r="WJS398" s="4"/>
      <c r="WJT398" s="4"/>
      <c r="WJU398" s="4"/>
      <c r="WJV398" s="4"/>
      <c r="WJW398" s="4"/>
      <c r="WJX398" s="4"/>
      <c r="WJY398" s="4"/>
      <c r="WJZ398" s="4"/>
      <c r="WKA398" s="4"/>
      <c r="WKB398" s="4"/>
      <c r="WKC398" s="4"/>
      <c r="WKD398" s="4"/>
      <c r="WKE398" s="4"/>
      <c r="WKF398" s="4"/>
      <c r="WKG398" s="4"/>
      <c r="WKH398" s="4"/>
      <c r="WKI398" s="4"/>
      <c r="WKJ398" s="4"/>
      <c r="WKK398" s="4"/>
      <c r="WKL398" s="4"/>
      <c r="WKM398" s="4"/>
      <c r="WKN398" s="4"/>
      <c r="WKO398" s="4"/>
      <c r="WKP398" s="4"/>
      <c r="WKQ398" s="4"/>
      <c r="WKR398" s="4"/>
      <c r="WKS398" s="4"/>
      <c r="WKT398" s="4"/>
      <c r="WKU398" s="4"/>
      <c r="WKV398" s="4"/>
      <c r="WKW398" s="4"/>
      <c r="WKX398" s="4"/>
      <c r="WKY398" s="4"/>
      <c r="WKZ398" s="4"/>
      <c r="WLA398" s="4"/>
      <c r="WLB398" s="4"/>
      <c r="WLC398" s="4"/>
      <c r="WLD398" s="4"/>
      <c r="WLE398" s="4"/>
      <c r="WLF398" s="4"/>
      <c r="WLG398" s="4"/>
      <c r="WLH398" s="4"/>
      <c r="WLI398" s="4"/>
      <c r="WLJ398" s="4"/>
      <c r="WLK398" s="4"/>
      <c r="WLL398" s="4"/>
      <c r="WLM398" s="4"/>
      <c r="WLN398" s="4"/>
      <c r="WLO398" s="4"/>
      <c r="WLP398" s="4"/>
      <c r="WLQ398" s="4"/>
      <c r="WLR398" s="4"/>
      <c r="WLS398" s="4"/>
      <c r="WLT398" s="4"/>
      <c r="WLU398" s="4"/>
      <c r="WLV398" s="4"/>
      <c r="WLW398" s="4"/>
      <c r="WLX398" s="4"/>
      <c r="WLY398" s="4"/>
      <c r="WLZ398" s="4"/>
      <c r="WMA398" s="4"/>
      <c r="WMB398" s="4"/>
      <c r="WMC398" s="4"/>
      <c r="WMD398" s="4"/>
      <c r="WME398" s="4"/>
      <c r="WMF398" s="4"/>
      <c r="WMG398" s="4"/>
      <c r="WMH398" s="4"/>
      <c r="WMI398" s="4"/>
      <c r="WMJ398" s="4"/>
      <c r="WMK398" s="4"/>
      <c r="WML398" s="4"/>
      <c r="WMM398" s="4"/>
      <c r="WMN398" s="4"/>
      <c r="WMO398" s="4"/>
      <c r="WMP398" s="4"/>
      <c r="WMQ398" s="4"/>
      <c r="WMR398" s="4"/>
      <c r="WMS398" s="4"/>
      <c r="WMT398" s="4"/>
      <c r="WMU398" s="4"/>
      <c r="WMV398" s="4"/>
      <c r="WMW398" s="4"/>
      <c r="WMX398" s="4"/>
      <c r="WMY398" s="4"/>
      <c r="WMZ398" s="4"/>
      <c r="WNA398" s="4"/>
      <c r="WNB398" s="4"/>
      <c r="WNC398" s="4"/>
      <c r="WND398" s="4"/>
      <c r="WNE398" s="4"/>
      <c r="WNF398" s="4"/>
      <c r="WNG398" s="4"/>
      <c r="WNH398" s="4"/>
      <c r="WNI398" s="4"/>
      <c r="WNJ398" s="4"/>
      <c r="WNK398" s="4"/>
      <c r="WNL398" s="4"/>
      <c r="WNM398" s="4"/>
      <c r="WNN398" s="4"/>
      <c r="WNO398" s="4"/>
      <c r="WNP398" s="4"/>
      <c r="WNQ398" s="4"/>
      <c r="WNR398" s="4"/>
      <c r="WNS398" s="4"/>
      <c r="WNT398" s="4"/>
      <c r="WNU398" s="4"/>
      <c r="WNV398" s="4"/>
      <c r="WNW398" s="4"/>
      <c r="WNX398" s="4"/>
      <c r="WNY398" s="4"/>
      <c r="WNZ398" s="4"/>
      <c r="WOA398" s="4"/>
      <c r="WOB398" s="4"/>
      <c r="WOC398" s="4"/>
      <c r="WOD398" s="4"/>
      <c r="WOE398" s="4"/>
      <c r="WOF398" s="4"/>
      <c r="WOG398" s="4"/>
      <c r="WOH398" s="4"/>
      <c r="WOI398" s="4"/>
      <c r="WOJ398" s="4"/>
      <c r="WOK398" s="4"/>
      <c r="WOL398" s="4"/>
      <c r="WOM398" s="4"/>
      <c r="WON398" s="4"/>
      <c r="WOO398" s="4"/>
      <c r="WOP398" s="4"/>
      <c r="WOQ398" s="4"/>
      <c r="WOR398" s="4"/>
      <c r="WOS398" s="4"/>
      <c r="WOT398" s="4"/>
      <c r="WOU398" s="4"/>
      <c r="WOV398" s="4"/>
      <c r="WOW398" s="4"/>
      <c r="WOX398" s="4"/>
      <c r="WOY398" s="4"/>
      <c r="WOZ398" s="4"/>
      <c r="WPA398" s="4"/>
      <c r="WPB398" s="4"/>
      <c r="WPC398" s="4"/>
      <c r="WPD398" s="4"/>
      <c r="WPE398" s="4"/>
      <c r="WPF398" s="4"/>
      <c r="WPG398" s="4"/>
      <c r="WPH398" s="4"/>
      <c r="WPI398" s="4"/>
      <c r="WPJ398" s="4"/>
      <c r="WPK398" s="4"/>
      <c r="WPL398" s="4"/>
      <c r="WPM398" s="4"/>
      <c r="WPN398" s="4"/>
      <c r="WPO398" s="4"/>
      <c r="WPP398" s="4"/>
      <c r="WPQ398" s="4"/>
      <c r="WPR398" s="4"/>
      <c r="WPS398" s="4"/>
      <c r="WPT398" s="4"/>
      <c r="WPU398" s="4"/>
      <c r="WPV398" s="4"/>
      <c r="WPW398" s="4"/>
      <c r="WPX398" s="4"/>
      <c r="WPY398" s="4"/>
      <c r="WPZ398" s="4"/>
      <c r="WQA398" s="4"/>
      <c r="WQB398" s="4"/>
      <c r="WQC398" s="4"/>
      <c r="WQD398" s="4"/>
      <c r="WQE398" s="4"/>
      <c r="WQF398" s="4"/>
      <c r="WQG398" s="4"/>
      <c r="WQH398" s="4"/>
      <c r="WQI398" s="4"/>
      <c r="WQJ398" s="4"/>
      <c r="WQK398" s="4"/>
      <c r="WQL398" s="4"/>
      <c r="WQM398" s="4"/>
      <c r="WQN398" s="4"/>
      <c r="WQO398" s="4"/>
      <c r="WQP398" s="4"/>
      <c r="WQQ398" s="4"/>
      <c r="WQR398" s="4"/>
      <c r="WQS398" s="4"/>
      <c r="WQT398" s="4"/>
      <c r="WQU398" s="4"/>
      <c r="WQV398" s="4"/>
      <c r="WQW398" s="4"/>
      <c r="WQX398" s="4"/>
      <c r="WQY398" s="4"/>
      <c r="WQZ398" s="4"/>
      <c r="WRA398" s="4"/>
      <c r="WRB398" s="4"/>
      <c r="WRC398" s="4"/>
      <c r="WRD398" s="4"/>
      <c r="WRE398" s="4"/>
      <c r="WRF398" s="4"/>
      <c r="WRG398" s="4"/>
      <c r="WRH398" s="4"/>
      <c r="WRI398" s="4"/>
      <c r="WRJ398" s="4"/>
      <c r="WRK398" s="4"/>
      <c r="WRL398" s="4"/>
      <c r="WRM398" s="4"/>
      <c r="WRN398" s="4"/>
      <c r="WRO398" s="4"/>
      <c r="WRP398" s="4"/>
      <c r="WRQ398" s="4"/>
      <c r="WRR398" s="4"/>
      <c r="WRS398" s="4"/>
      <c r="WRT398" s="4"/>
      <c r="WRU398" s="4"/>
      <c r="WRV398" s="4"/>
      <c r="WRW398" s="4"/>
      <c r="WRX398" s="4"/>
      <c r="WRY398" s="4"/>
      <c r="WRZ398" s="4"/>
      <c r="WSA398" s="4"/>
      <c r="WSB398" s="4"/>
      <c r="WSC398" s="4"/>
      <c r="WSD398" s="4"/>
      <c r="WSE398" s="4"/>
      <c r="WSF398" s="4"/>
      <c r="WSG398" s="4"/>
      <c r="WSH398" s="4"/>
      <c r="WSI398" s="4"/>
      <c r="WSJ398" s="4"/>
      <c r="WSK398" s="4"/>
      <c r="WSL398" s="4"/>
      <c r="WSM398" s="4"/>
      <c r="WSN398" s="4"/>
      <c r="WSO398" s="4"/>
      <c r="WSP398" s="4"/>
      <c r="WSQ398" s="4"/>
      <c r="WSR398" s="4"/>
      <c r="WSS398" s="4"/>
      <c r="WST398" s="4"/>
      <c r="WSU398" s="4"/>
      <c r="WSV398" s="4"/>
      <c r="WSW398" s="4"/>
      <c r="WSX398" s="4"/>
      <c r="WSY398" s="4"/>
      <c r="WSZ398" s="4"/>
      <c r="WTA398" s="4"/>
      <c r="WTB398" s="4"/>
      <c r="WTC398" s="4"/>
      <c r="WTD398" s="4"/>
      <c r="WTE398" s="4"/>
      <c r="WTF398" s="4"/>
      <c r="WTG398" s="4"/>
      <c r="WTH398" s="4"/>
      <c r="WTI398" s="4"/>
      <c r="WTJ398" s="4"/>
      <c r="WTK398" s="4"/>
      <c r="WTL398" s="4"/>
      <c r="WTM398" s="4"/>
      <c r="WTN398" s="4"/>
      <c r="WTO398" s="4"/>
      <c r="WTP398" s="4"/>
      <c r="WTQ398" s="4"/>
      <c r="WTR398" s="4"/>
      <c r="WTS398" s="4"/>
      <c r="WTT398" s="4"/>
      <c r="WTU398" s="4"/>
      <c r="WTV398" s="4"/>
      <c r="WTW398" s="4"/>
      <c r="WTX398" s="4"/>
      <c r="WTY398" s="4"/>
      <c r="WTZ398" s="4"/>
      <c r="WUA398" s="4"/>
      <c r="WUB398" s="4"/>
      <c r="WUC398" s="4"/>
      <c r="WUD398" s="4"/>
      <c r="WUE398" s="4"/>
      <c r="WUF398" s="4"/>
      <c r="WUG398" s="4"/>
      <c r="WUH398" s="4"/>
      <c r="WUI398" s="4"/>
      <c r="WUJ398" s="4"/>
      <c r="WUK398" s="4"/>
      <c r="WUL398" s="4"/>
      <c r="WUM398" s="4"/>
      <c r="WUN398" s="4"/>
      <c r="WUO398" s="4"/>
      <c r="WUP398" s="4"/>
      <c r="WUQ398" s="4"/>
      <c r="WUR398" s="4"/>
      <c r="WUS398" s="4"/>
      <c r="WUT398" s="4"/>
      <c r="WUU398" s="4"/>
      <c r="WUV398" s="4"/>
      <c r="WUW398" s="4"/>
      <c r="WUX398" s="4"/>
      <c r="WUY398" s="4"/>
      <c r="WUZ398" s="4"/>
      <c r="WVA398" s="4"/>
      <c r="WVB398" s="4"/>
      <c r="WVC398" s="4"/>
      <c r="WVD398" s="4"/>
      <c r="WVE398" s="4"/>
      <c r="WVF398" s="4"/>
      <c r="WVG398" s="4"/>
      <c r="WVH398" s="4"/>
      <c r="WVI398" s="4"/>
      <c r="WVJ398" s="4"/>
      <c r="WVK398" s="4"/>
      <c r="WVL398" s="4"/>
      <c r="WVM398" s="4"/>
      <c r="WVN398" s="4"/>
      <c r="WVO398" s="4"/>
      <c r="WVP398" s="4"/>
      <c r="WVQ398" s="4"/>
      <c r="WVR398" s="4"/>
      <c r="WVS398" s="4"/>
      <c r="WVT398" s="4"/>
      <c r="WVU398" s="4"/>
      <c r="WVV398" s="4"/>
      <c r="WVW398" s="4"/>
      <c r="WVX398" s="4"/>
      <c r="WVY398" s="4"/>
      <c r="WVZ398" s="4"/>
      <c r="WWA398" s="4"/>
      <c r="WWB398" s="4"/>
      <c r="WWC398" s="4"/>
      <c r="WWD398" s="4"/>
      <c r="WWE398" s="4"/>
      <c r="WWF398" s="4"/>
      <c r="WWG398" s="4"/>
      <c r="WWH398" s="4"/>
      <c r="WWI398" s="4"/>
      <c r="WWJ398" s="4"/>
      <c r="WWK398" s="4"/>
      <c r="WWL398" s="4"/>
      <c r="WWM398" s="4"/>
      <c r="WWN398" s="4"/>
      <c r="WWO398" s="4"/>
      <c r="WWP398" s="4"/>
      <c r="WWQ398" s="4"/>
      <c r="WWR398" s="4"/>
      <c r="WWS398" s="4"/>
      <c r="WWT398" s="4"/>
      <c r="WWU398" s="4"/>
      <c r="WWV398" s="4"/>
      <c r="WWW398" s="4"/>
      <c r="WWX398" s="4"/>
      <c r="WWY398" s="4"/>
      <c r="WWZ398" s="4"/>
      <c r="WXA398" s="4"/>
      <c r="WXB398" s="4"/>
      <c r="WXC398" s="4"/>
      <c r="WXD398" s="4"/>
      <c r="WXE398" s="4"/>
      <c r="WXF398" s="4"/>
      <c r="WXG398" s="4"/>
      <c r="WXH398" s="4"/>
      <c r="WXI398" s="4"/>
      <c r="WXJ398" s="4"/>
      <c r="WXK398" s="4"/>
      <c r="WXL398" s="4"/>
      <c r="WXM398" s="4"/>
      <c r="WXN398" s="4"/>
      <c r="WXO398" s="4"/>
      <c r="WXP398" s="4"/>
      <c r="WXQ398" s="4"/>
      <c r="WXR398" s="4"/>
      <c r="WXS398" s="4"/>
      <c r="WXT398" s="4"/>
      <c r="WXU398" s="4"/>
      <c r="WXV398" s="4"/>
      <c r="WXW398" s="4"/>
      <c r="WXX398" s="4"/>
      <c r="WXY398" s="4"/>
      <c r="WXZ398" s="4"/>
      <c r="WYA398" s="4"/>
      <c r="WYB398" s="4"/>
      <c r="WYC398" s="4"/>
      <c r="WYD398" s="4"/>
      <c r="WYE398" s="4"/>
      <c r="WYF398" s="4"/>
      <c r="WYG398" s="4"/>
      <c r="WYH398" s="4"/>
      <c r="WYI398" s="4"/>
      <c r="WYJ398" s="4"/>
      <c r="WYK398" s="4"/>
      <c r="WYL398" s="4"/>
      <c r="WYM398" s="4"/>
      <c r="WYN398" s="4"/>
      <c r="WYO398" s="4"/>
      <c r="WYP398" s="4"/>
      <c r="WYQ398" s="4"/>
      <c r="WYR398" s="4"/>
      <c r="WYS398" s="4"/>
      <c r="WYT398" s="4"/>
      <c r="WYU398" s="4"/>
      <c r="WYV398" s="4"/>
      <c r="WYW398" s="4"/>
      <c r="WYX398" s="4"/>
      <c r="WYY398" s="4"/>
      <c r="WYZ398" s="4"/>
      <c r="WZA398" s="4"/>
      <c r="WZB398" s="4"/>
      <c r="WZC398" s="4"/>
      <c r="WZD398" s="4"/>
      <c r="WZE398" s="4"/>
      <c r="WZF398" s="4"/>
      <c r="WZG398" s="4"/>
      <c r="WZH398" s="4"/>
      <c r="WZI398" s="4"/>
      <c r="WZJ398" s="4"/>
      <c r="WZK398" s="4"/>
      <c r="WZL398" s="4"/>
      <c r="WZM398" s="4"/>
      <c r="WZN398" s="4"/>
      <c r="WZO398" s="4"/>
      <c r="WZP398" s="4"/>
      <c r="WZQ398" s="4"/>
      <c r="WZR398" s="4"/>
      <c r="WZS398" s="4"/>
      <c r="WZT398" s="4"/>
      <c r="WZU398" s="4"/>
      <c r="WZV398" s="4"/>
      <c r="WZW398" s="4"/>
      <c r="WZX398" s="4"/>
      <c r="WZY398" s="4"/>
      <c r="WZZ398" s="4"/>
      <c r="XAA398" s="4"/>
      <c r="XAB398" s="4"/>
      <c r="XAC398" s="4"/>
      <c r="XAD398" s="4"/>
      <c r="XAE398" s="4"/>
      <c r="XAF398" s="4"/>
      <c r="XAG398" s="4"/>
      <c r="XAH398" s="4"/>
      <c r="XAI398" s="4"/>
      <c r="XAJ398" s="4"/>
      <c r="XAK398" s="4"/>
      <c r="XAL398" s="4"/>
      <c r="XAM398" s="4"/>
      <c r="XAN398" s="4"/>
      <c r="XAO398" s="4"/>
      <c r="XAP398" s="4"/>
      <c r="XAQ398" s="4"/>
      <c r="XAR398" s="4"/>
      <c r="XAS398" s="4"/>
      <c r="XAT398" s="4"/>
      <c r="XAU398" s="4"/>
      <c r="XAV398" s="4"/>
      <c r="XAW398" s="4"/>
      <c r="XAX398" s="4"/>
      <c r="XAY398" s="4"/>
      <c r="XAZ398" s="4"/>
      <c r="XBA398" s="4"/>
      <c r="XBB398" s="4"/>
      <c r="XBC398" s="4"/>
      <c r="XBD398" s="4"/>
      <c r="XBE398" s="4"/>
      <c r="XBF398" s="4"/>
      <c r="XBG398" s="4"/>
      <c r="XBH398" s="4"/>
      <c r="XBI398" s="4"/>
      <c r="XBJ398" s="4"/>
      <c r="XBK398" s="4"/>
      <c r="XBL398" s="4"/>
      <c r="XBM398" s="4"/>
      <c r="XBN398" s="4"/>
      <c r="XBO398" s="4"/>
      <c r="XBP398" s="4"/>
      <c r="XBQ398" s="4"/>
      <c r="XBR398" s="4"/>
      <c r="XBS398" s="4"/>
      <c r="XBT398" s="4"/>
      <c r="XBU398" s="4"/>
      <c r="XBV398" s="4"/>
      <c r="XBW398" s="4"/>
      <c r="XBX398" s="4"/>
      <c r="XBY398" s="4"/>
      <c r="XBZ398" s="4"/>
      <c r="XCA398" s="4"/>
      <c r="XCB398" s="4"/>
      <c r="XCC398" s="4"/>
      <c r="XCD398" s="4"/>
      <c r="XCE398" s="4"/>
      <c r="XCF398" s="4"/>
      <c r="XCG398" s="4"/>
      <c r="XCH398" s="4"/>
      <c r="XCI398" s="4"/>
      <c r="XCJ398" s="4"/>
      <c r="XCK398" s="4"/>
      <c r="XCL398" s="4"/>
      <c r="XCM398" s="4"/>
      <c r="XCN398" s="4"/>
      <c r="XCO398" s="4"/>
      <c r="XCP398" s="4"/>
      <c r="XCQ398" s="4"/>
      <c r="XCR398" s="4"/>
      <c r="XCS398" s="4"/>
      <c r="XCT398" s="4"/>
      <c r="XCU398" s="4"/>
      <c r="XCV398" s="4"/>
      <c r="XCW398" s="4"/>
      <c r="XCX398" s="4"/>
      <c r="XCY398" s="4"/>
      <c r="XCZ398" s="4"/>
      <c r="XDA398" s="4"/>
      <c r="XDB398" s="4"/>
      <c r="XDC398" s="4"/>
      <c r="XDD398" s="4"/>
      <c r="XDE398" s="4"/>
      <c r="XDF398" s="4"/>
      <c r="XDG398" s="4"/>
      <c r="XDH398" s="4"/>
      <c r="XDI398" s="4"/>
      <c r="XDJ398" s="4"/>
      <c r="XDK398" s="4"/>
      <c r="XDL398" s="4"/>
      <c r="XDM398" s="4"/>
      <c r="XDN398" s="4"/>
      <c r="XDO398" s="4"/>
      <c r="XDP398" s="4"/>
      <c r="XDQ398" s="4"/>
      <c r="XDR398" s="4"/>
      <c r="XDS398" s="4"/>
      <c r="XDT398" s="4"/>
      <c r="XDU398" s="4"/>
      <c r="XDV398" s="4"/>
      <c r="XDW398" s="4"/>
      <c r="XDX398" s="4"/>
      <c r="XDY398" s="4"/>
      <c r="XDZ398" s="4"/>
      <c r="XEA398" s="4"/>
      <c r="XEB398" s="4"/>
      <c r="XEC398" s="4"/>
      <c r="XED398" s="4"/>
      <c r="XEE398" s="4"/>
      <c r="XEF398" s="4"/>
      <c r="XEG398" s="4"/>
      <c r="XEH398" s="4"/>
      <c r="XEI398" s="4"/>
      <c r="XEJ398" s="4"/>
      <c r="XEK398" s="4"/>
      <c r="XEL398" s="4"/>
      <c r="XEM398" s="4"/>
      <c r="XEN398" s="4"/>
      <c r="XEO398" s="4"/>
      <c r="XEP398" s="4"/>
      <c r="XEQ398" s="4"/>
      <c r="XER398" s="4"/>
      <c r="XES398" s="4"/>
      <c r="XET398" s="4"/>
      <c r="XEU398" s="4"/>
      <c r="XEV398" s="4"/>
      <c r="XEW398" s="4"/>
      <c r="XEX398" s="4"/>
      <c r="XEY398" s="4"/>
      <c r="XEZ398" s="4"/>
      <c r="XFA398" s="4"/>
      <c r="XFB398" s="4"/>
      <c r="XFC398" s="4"/>
    </row>
    <row r="399" spans="1:16383" ht="20.149999999999999" hidden="1" customHeight="1" x14ac:dyDescent="0.35">
      <c r="A399" s="10"/>
      <c r="B399" s="22"/>
      <c r="C399" s="29"/>
      <c r="D399" s="29"/>
      <c r="E399" s="29"/>
      <c r="F399" s="29"/>
      <c r="G399" s="29"/>
      <c r="H399" s="29"/>
      <c r="I399" s="29"/>
      <c r="J399" s="29"/>
      <c r="K399" s="29"/>
      <c r="L399" s="29"/>
      <c r="M399" s="29"/>
      <c r="N399" s="29"/>
      <c r="O399" s="15"/>
      <c r="P399" s="15"/>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c r="OP399" s="4"/>
      <c r="OQ399" s="4"/>
      <c r="OR399" s="4"/>
      <c r="OS399" s="4"/>
      <c r="OT399" s="4"/>
      <c r="OU399" s="4"/>
      <c r="OV399" s="4"/>
      <c r="OW399" s="4"/>
      <c r="OX399" s="4"/>
      <c r="OY399" s="4"/>
      <c r="OZ399" s="4"/>
      <c r="PA399" s="4"/>
      <c r="PB399" s="4"/>
      <c r="PC399" s="4"/>
      <c r="PD399" s="4"/>
      <c r="PE399" s="4"/>
      <c r="PF399" s="4"/>
      <c r="PG399" s="4"/>
      <c r="PH399" s="4"/>
      <c r="PI399" s="4"/>
      <c r="PJ399" s="4"/>
      <c r="PK399" s="4"/>
      <c r="PL399" s="4"/>
      <c r="PM399" s="4"/>
      <c r="PN399" s="4"/>
      <c r="PO399" s="4"/>
      <c r="PP399" s="4"/>
      <c r="PQ399" s="4"/>
      <c r="PR399" s="4"/>
      <c r="PS399" s="4"/>
      <c r="PT399" s="4"/>
      <c r="PU399" s="4"/>
      <c r="PV399" s="4"/>
      <c r="PW399" s="4"/>
      <c r="PX399" s="4"/>
      <c r="PY399" s="4"/>
      <c r="PZ399" s="4"/>
      <c r="QA399" s="4"/>
      <c r="QB399" s="4"/>
      <c r="QC399" s="4"/>
      <c r="QD399" s="4"/>
      <c r="QE399" s="4"/>
      <c r="QF399" s="4"/>
      <c r="QG399" s="4"/>
      <c r="QH399" s="4"/>
      <c r="QI399" s="4"/>
      <c r="QJ399" s="4"/>
      <c r="QK399" s="4"/>
      <c r="QL399" s="4"/>
      <c r="QM399" s="4"/>
      <c r="QN399" s="4"/>
      <c r="QO399" s="4"/>
      <c r="QP399" s="4"/>
      <c r="QQ399" s="4"/>
      <c r="QR399" s="4"/>
      <c r="QS399" s="4"/>
      <c r="QT399" s="4"/>
      <c r="QU399" s="4"/>
      <c r="QV399" s="4"/>
      <c r="QW399" s="4"/>
      <c r="QX399" s="4"/>
      <c r="QY399" s="4"/>
      <c r="QZ399" s="4"/>
      <c r="RA399" s="4"/>
      <c r="RB399" s="4"/>
      <c r="RC399" s="4"/>
      <c r="RD399" s="4"/>
      <c r="RE399" s="4"/>
      <c r="RF399" s="4"/>
      <c r="RG399" s="4"/>
      <c r="RH399" s="4"/>
      <c r="RI399" s="4"/>
      <c r="RJ399" s="4"/>
      <c r="RK399" s="4"/>
      <c r="RL399" s="4"/>
      <c r="RM399" s="4"/>
      <c r="RN399" s="4"/>
      <c r="RO399" s="4"/>
      <c r="RP399" s="4"/>
      <c r="RQ399" s="4"/>
      <c r="RR399" s="4"/>
      <c r="RS399" s="4"/>
      <c r="RT399" s="4"/>
      <c r="RU399" s="4"/>
      <c r="RV399" s="4"/>
      <c r="RW399" s="4"/>
      <c r="RX399" s="4"/>
      <c r="RY399" s="4"/>
      <c r="RZ399" s="4"/>
      <c r="SA399" s="4"/>
      <c r="SB399" s="4"/>
      <c r="SC399" s="4"/>
      <c r="SD399" s="4"/>
      <c r="SE399" s="4"/>
      <c r="SF399" s="4"/>
      <c r="SG399" s="4"/>
      <c r="SH399" s="4"/>
      <c r="SI399" s="4"/>
      <c r="SJ399" s="4"/>
      <c r="SK399" s="4"/>
      <c r="SL399" s="4"/>
      <c r="SM399" s="4"/>
      <c r="SN399" s="4"/>
      <c r="SO399" s="4"/>
      <c r="SP399" s="4"/>
      <c r="SQ399" s="4"/>
      <c r="SR399" s="4"/>
      <c r="SS399" s="4"/>
      <c r="ST399" s="4"/>
      <c r="SU399" s="4"/>
      <c r="SV399" s="4"/>
      <c r="SW399" s="4"/>
      <c r="SX399" s="4"/>
      <c r="SY399" s="4"/>
      <c r="SZ399" s="4"/>
      <c r="TA399" s="4"/>
      <c r="TB399" s="4"/>
      <c r="TC399" s="4"/>
      <c r="TD399" s="4"/>
      <c r="TE399" s="4"/>
      <c r="TF399" s="4"/>
      <c r="TG399" s="4"/>
      <c r="TH399" s="4"/>
      <c r="TI399" s="4"/>
      <c r="TJ399" s="4"/>
      <c r="TK399" s="4"/>
      <c r="TL399" s="4"/>
      <c r="TM399" s="4"/>
      <c r="TN399" s="4"/>
      <c r="TO399" s="4"/>
      <c r="TP399" s="4"/>
      <c r="TQ399" s="4"/>
      <c r="TR399" s="4"/>
      <c r="TS399" s="4"/>
      <c r="TT399" s="4"/>
      <c r="TU399" s="4"/>
      <c r="TV399" s="4"/>
      <c r="TW399" s="4"/>
      <c r="TX399" s="4"/>
      <c r="TY399" s="4"/>
      <c r="TZ399" s="4"/>
      <c r="UA399" s="4"/>
      <c r="UB399" s="4"/>
      <c r="UC399" s="4"/>
      <c r="UD399" s="4"/>
      <c r="UE399" s="4"/>
      <c r="UF399" s="4"/>
      <c r="UG399" s="4"/>
      <c r="UH399" s="4"/>
      <c r="UI399" s="4"/>
      <c r="UJ399" s="4"/>
      <c r="UK399" s="4"/>
      <c r="UL399" s="4"/>
      <c r="UM399" s="4"/>
      <c r="UN399" s="4"/>
      <c r="UO399" s="4"/>
      <c r="UP399" s="4"/>
      <c r="UQ399" s="4"/>
      <c r="UR399" s="4"/>
      <c r="US399" s="4"/>
      <c r="UT399" s="4"/>
      <c r="UU399" s="4"/>
      <c r="UV399" s="4"/>
      <c r="UW399" s="4"/>
      <c r="UX399" s="4"/>
      <c r="UY399" s="4"/>
      <c r="UZ399" s="4"/>
      <c r="VA399" s="4"/>
      <c r="VB399" s="4"/>
      <c r="VC399" s="4"/>
      <c r="VD399" s="4"/>
      <c r="VE399" s="4"/>
      <c r="VF399" s="4"/>
      <c r="VG399" s="4"/>
      <c r="VH399" s="4"/>
      <c r="VI399" s="4"/>
      <c r="VJ399" s="4"/>
      <c r="VK399" s="4"/>
      <c r="VL399" s="4"/>
      <c r="VM399" s="4"/>
      <c r="VN399" s="4"/>
      <c r="VO399" s="4"/>
      <c r="VP399" s="4"/>
      <c r="VQ399" s="4"/>
      <c r="VR399" s="4"/>
      <c r="VS399" s="4"/>
      <c r="VT399" s="4"/>
      <c r="VU399" s="4"/>
      <c r="VV399" s="4"/>
      <c r="VW399" s="4"/>
      <c r="VX399" s="4"/>
      <c r="VY399" s="4"/>
      <c r="VZ399" s="4"/>
      <c r="WA399" s="4"/>
      <c r="WB399" s="4"/>
      <c r="WC399" s="4"/>
      <c r="WD399" s="4"/>
      <c r="WE399" s="4"/>
      <c r="WF399" s="4"/>
      <c r="WG399" s="4"/>
      <c r="WH399" s="4"/>
      <c r="WI399" s="4"/>
      <c r="WJ399" s="4"/>
      <c r="WK399" s="4"/>
      <c r="WL399" s="4"/>
      <c r="WM399" s="4"/>
      <c r="WN399" s="4"/>
      <c r="WO399" s="4"/>
      <c r="WP399" s="4"/>
      <c r="WQ399" s="4"/>
      <c r="WR399" s="4"/>
      <c r="WS399" s="4"/>
      <c r="WT399" s="4"/>
      <c r="WU399" s="4"/>
      <c r="WV399" s="4"/>
      <c r="WW399" s="4"/>
      <c r="WX399" s="4"/>
      <c r="WY399" s="4"/>
      <c r="WZ399" s="4"/>
      <c r="XA399" s="4"/>
      <c r="XB399" s="4"/>
      <c r="XC399" s="4"/>
      <c r="XD399" s="4"/>
      <c r="XE399" s="4"/>
      <c r="XF399" s="4"/>
      <c r="XG399" s="4"/>
      <c r="XH399" s="4"/>
      <c r="XI399" s="4"/>
      <c r="XJ399" s="4"/>
      <c r="XK399" s="4"/>
      <c r="XL399" s="4"/>
      <c r="XM399" s="4"/>
      <c r="XN399" s="4"/>
      <c r="XO399" s="4"/>
      <c r="XP399" s="4"/>
      <c r="XQ399" s="4"/>
      <c r="XR399" s="4"/>
      <c r="XS399" s="4"/>
      <c r="XT399" s="4"/>
      <c r="XU399" s="4"/>
      <c r="XV399" s="4"/>
      <c r="XW399" s="4"/>
      <c r="XX399" s="4"/>
      <c r="XY399" s="4"/>
      <c r="XZ399" s="4"/>
      <c r="YA399" s="4"/>
      <c r="YB399" s="4"/>
      <c r="YC399" s="4"/>
      <c r="YD399" s="4"/>
      <c r="YE399" s="4"/>
      <c r="YF399" s="4"/>
      <c r="YG399" s="4"/>
      <c r="YH399" s="4"/>
      <c r="YI399" s="4"/>
      <c r="YJ399" s="4"/>
      <c r="YK399" s="4"/>
      <c r="YL399" s="4"/>
      <c r="YM399" s="4"/>
      <c r="YN399" s="4"/>
      <c r="YO399" s="4"/>
      <c r="YP399" s="4"/>
      <c r="YQ399" s="4"/>
      <c r="YR399" s="4"/>
      <c r="YS399" s="4"/>
      <c r="YT399" s="4"/>
      <c r="YU399" s="4"/>
      <c r="YV399" s="4"/>
      <c r="YW399" s="4"/>
      <c r="YX399" s="4"/>
      <c r="YY399" s="4"/>
      <c r="YZ399" s="4"/>
      <c r="ZA399" s="4"/>
      <c r="ZB399" s="4"/>
      <c r="ZC399" s="4"/>
      <c r="ZD399" s="4"/>
      <c r="ZE399" s="4"/>
      <c r="ZF399" s="4"/>
      <c r="ZG399" s="4"/>
      <c r="ZH399" s="4"/>
      <c r="ZI399" s="4"/>
      <c r="ZJ399" s="4"/>
      <c r="ZK399" s="4"/>
      <c r="ZL399" s="4"/>
      <c r="ZM399" s="4"/>
      <c r="ZN399" s="4"/>
      <c r="ZO399" s="4"/>
      <c r="ZP399" s="4"/>
      <c r="ZQ399" s="4"/>
      <c r="ZR399" s="4"/>
      <c r="ZS399" s="4"/>
      <c r="ZT399" s="4"/>
      <c r="ZU399" s="4"/>
      <c r="ZV399" s="4"/>
      <c r="ZW399" s="4"/>
      <c r="ZX399" s="4"/>
      <c r="ZY399" s="4"/>
      <c r="ZZ399" s="4"/>
      <c r="AAA399" s="4"/>
      <c r="AAB399" s="4"/>
      <c r="AAC399" s="4"/>
      <c r="AAD399" s="4"/>
      <c r="AAE399" s="4"/>
      <c r="AAF399" s="4"/>
      <c r="AAG399" s="4"/>
      <c r="AAH399" s="4"/>
      <c r="AAI399" s="4"/>
      <c r="AAJ399" s="4"/>
      <c r="AAK399" s="4"/>
      <c r="AAL399" s="4"/>
      <c r="AAM399" s="4"/>
      <c r="AAN399" s="4"/>
      <c r="AAO399" s="4"/>
      <c r="AAP399" s="4"/>
      <c r="AAQ399" s="4"/>
      <c r="AAR399" s="4"/>
      <c r="AAS399" s="4"/>
      <c r="AAT399" s="4"/>
      <c r="AAU399" s="4"/>
      <c r="AAV399" s="4"/>
      <c r="AAW399" s="4"/>
      <c r="AAX399" s="4"/>
      <c r="AAY399" s="4"/>
      <c r="AAZ399" s="4"/>
      <c r="ABA399" s="4"/>
      <c r="ABB399" s="4"/>
      <c r="ABC399" s="4"/>
      <c r="ABD399" s="4"/>
      <c r="ABE399" s="4"/>
      <c r="ABF399" s="4"/>
      <c r="ABG399" s="4"/>
      <c r="ABH399" s="4"/>
      <c r="ABI399" s="4"/>
      <c r="ABJ399" s="4"/>
      <c r="ABK399" s="4"/>
      <c r="ABL399" s="4"/>
      <c r="ABM399" s="4"/>
      <c r="ABN399" s="4"/>
      <c r="ABO399" s="4"/>
      <c r="ABP399" s="4"/>
      <c r="ABQ399" s="4"/>
      <c r="ABR399" s="4"/>
      <c r="ABS399" s="4"/>
      <c r="ABT399" s="4"/>
      <c r="ABU399" s="4"/>
      <c r="ABV399" s="4"/>
      <c r="ABW399" s="4"/>
      <c r="ABX399" s="4"/>
      <c r="ABY399" s="4"/>
      <c r="ABZ399" s="4"/>
      <c r="ACA399" s="4"/>
      <c r="ACB399" s="4"/>
      <c r="ACC399" s="4"/>
      <c r="ACD399" s="4"/>
      <c r="ACE399" s="4"/>
      <c r="ACF399" s="4"/>
      <c r="ACG399" s="4"/>
      <c r="ACH399" s="4"/>
      <c r="ACI399" s="4"/>
      <c r="ACJ399" s="4"/>
      <c r="ACK399" s="4"/>
      <c r="ACL399" s="4"/>
      <c r="ACM399" s="4"/>
      <c r="ACN399" s="4"/>
      <c r="ACO399" s="4"/>
      <c r="ACP399" s="4"/>
      <c r="ACQ399" s="4"/>
      <c r="ACR399" s="4"/>
      <c r="ACS399" s="4"/>
      <c r="ACT399" s="4"/>
      <c r="ACU399" s="4"/>
      <c r="ACV399" s="4"/>
      <c r="ACW399" s="4"/>
      <c r="ACX399" s="4"/>
      <c r="ACY399" s="4"/>
      <c r="ACZ399" s="4"/>
      <c r="ADA399" s="4"/>
      <c r="ADB399" s="4"/>
      <c r="ADC399" s="4"/>
      <c r="ADD399" s="4"/>
      <c r="ADE399" s="4"/>
      <c r="ADF399" s="4"/>
      <c r="ADG399" s="4"/>
      <c r="ADH399" s="4"/>
      <c r="ADI399" s="4"/>
      <c r="ADJ399" s="4"/>
      <c r="ADK399" s="4"/>
      <c r="ADL399" s="4"/>
      <c r="ADM399" s="4"/>
      <c r="ADN399" s="4"/>
      <c r="ADO399" s="4"/>
      <c r="ADP399" s="4"/>
      <c r="ADQ399" s="4"/>
      <c r="ADR399" s="4"/>
      <c r="ADS399" s="4"/>
      <c r="ADT399" s="4"/>
      <c r="ADU399" s="4"/>
      <c r="ADV399" s="4"/>
      <c r="ADW399" s="4"/>
      <c r="ADX399" s="4"/>
      <c r="ADY399" s="4"/>
      <c r="ADZ399" s="4"/>
      <c r="AEA399" s="4"/>
      <c r="AEB399" s="4"/>
      <c r="AEC399" s="4"/>
      <c r="AED399" s="4"/>
      <c r="AEE399" s="4"/>
      <c r="AEF399" s="4"/>
      <c r="AEG399" s="4"/>
      <c r="AEH399" s="4"/>
      <c r="AEI399" s="4"/>
      <c r="AEJ399" s="4"/>
      <c r="AEK399" s="4"/>
      <c r="AEL399" s="4"/>
      <c r="AEM399" s="4"/>
      <c r="AEN399" s="4"/>
      <c r="AEO399" s="4"/>
      <c r="AEP399" s="4"/>
      <c r="AEQ399" s="4"/>
      <c r="AER399" s="4"/>
      <c r="AES399" s="4"/>
      <c r="AET399" s="4"/>
      <c r="AEU399" s="4"/>
      <c r="AEV399" s="4"/>
      <c r="AEW399" s="4"/>
      <c r="AEX399" s="4"/>
      <c r="AEY399" s="4"/>
      <c r="AEZ399" s="4"/>
      <c r="AFA399" s="4"/>
      <c r="AFB399" s="4"/>
      <c r="AFC399" s="4"/>
      <c r="AFD399" s="4"/>
      <c r="AFE399" s="4"/>
      <c r="AFF399" s="4"/>
      <c r="AFG399" s="4"/>
      <c r="AFH399" s="4"/>
      <c r="AFI399" s="4"/>
      <c r="AFJ399" s="4"/>
      <c r="AFK399" s="4"/>
      <c r="AFL399" s="4"/>
      <c r="AFM399" s="4"/>
      <c r="AFN399" s="4"/>
      <c r="AFO399" s="4"/>
      <c r="AFP399" s="4"/>
      <c r="AFQ399" s="4"/>
      <c r="AFR399" s="4"/>
      <c r="AFS399" s="4"/>
      <c r="AFT399" s="4"/>
      <c r="AFU399" s="4"/>
      <c r="AFV399" s="4"/>
      <c r="AFW399" s="4"/>
      <c r="AFX399" s="4"/>
      <c r="AFY399" s="4"/>
      <c r="AFZ399" s="4"/>
      <c r="AGA399" s="4"/>
      <c r="AGB399" s="4"/>
      <c r="AGC399" s="4"/>
      <c r="AGD399" s="4"/>
      <c r="AGE399" s="4"/>
      <c r="AGF399" s="4"/>
      <c r="AGG399" s="4"/>
      <c r="AGH399" s="4"/>
      <c r="AGI399" s="4"/>
      <c r="AGJ399" s="4"/>
      <c r="AGK399" s="4"/>
      <c r="AGL399" s="4"/>
      <c r="AGM399" s="4"/>
      <c r="AGN399" s="4"/>
      <c r="AGO399" s="4"/>
      <c r="AGP399" s="4"/>
      <c r="AGQ399" s="4"/>
      <c r="AGR399" s="4"/>
      <c r="AGS399" s="4"/>
      <c r="AGT399" s="4"/>
      <c r="AGU399" s="4"/>
      <c r="AGV399" s="4"/>
      <c r="AGW399" s="4"/>
      <c r="AGX399" s="4"/>
      <c r="AGY399" s="4"/>
      <c r="AGZ399" s="4"/>
      <c r="AHA399" s="4"/>
      <c r="AHB399" s="4"/>
      <c r="AHC399" s="4"/>
      <c r="AHD399" s="4"/>
      <c r="AHE399" s="4"/>
      <c r="AHF399" s="4"/>
      <c r="AHG399" s="4"/>
      <c r="AHH399" s="4"/>
      <c r="AHI399" s="4"/>
      <c r="AHJ399" s="4"/>
      <c r="AHK399" s="4"/>
      <c r="AHL399" s="4"/>
      <c r="AHM399" s="4"/>
      <c r="AHN399" s="4"/>
      <c r="AHO399" s="4"/>
      <c r="AHP399" s="4"/>
      <c r="AHQ399" s="4"/>
      <c r="AHR399" s="4"/>
      <c r="AHS399" s="4"/>
      <c r="AHT399" s="4"/>
      <c r="AHU399" s="4"/>
      <c r="AHV399" s="4"/>
      <c r="AHW399" s="4"/>
      <c r="AHX399" s="4"/>
      <c r="AHY399" s="4"/>
      <c r="AHZ399" s="4"/>
      <c r="AIA399" s="4"/>
      <c r="AIB399" s="4"/>
      <c r="AIC399" s="4"/>
      <c r="AID399" s="4"/>
      <c r="AIE399" s="4"/>
      <c r="AIF399" s="4"/>
      <c r="AIG399" s="4"/>
      <c r="AIH399" s="4"/>
      <c r="AII399" s="4"/>
      <c r="AIJ399" s="4"/>
      <c r="AIK399" s="4"/>
      <c r="AIL399" s="4"/>
      <c r="AIM399" s="4"/>
      <c r="AIN399" s="4"/>
      <c r="AIO399" s="4"/>
      <c r="AIP399" s="4"/>
      <c r="AIQ399" s="4"/>
      <c r="AIR399" s="4"/>
      <c r="AIS399" s="4"/>
      <c r="AIT399" s="4"/>
      <c r="AIU399" s="4"/>
      <c r="AIV399" s="4"/>
      <c r="AIW399" s="4"/>
      <c r="AIX399" s="4"/>
      <c r="AIY399" s="4"/>
      <c r="AIZ399" s="4"/>
      <c r="AJA399" s="4"/>
      <c r="AJB399" s="4"/>
      <c r="AJC399" s="4"/>
      <c r="AJD399" s="4"/>
      <c r="AJE399" s="4"/>
      <c r="AJF399" s="4"/>
      <c r="AJG399" s="4"/>
      <c r="AJH399" s="4"/>
      <c r="AJI399" s="4"/>
      <c r="AJJ399" s="4"/>
      <c r="AJK399" s="4"/>
      <c r="AJL399" s="4"/>
      <c r="AJM399" s="4"/>
      <c r="AJN399" s="4"/>
      <c r="AJO399" s="4"/>
      <c r="AJP399" s="4"/>
      <c r="AJQ399" s="4"/>
      <c r="AJR399" s="4"/>
      <c r="AJS399" s="4"/>
      <c r="AJT399" s="4"/>
      <c r="AJU399" s="4"/>
      <c r="AJV399" s="4"/>
      <c r="AJW399" s="4"/>
      <c r="AJX399" s="4"/>
      <c r="AJY399" s="4"/>
      <c r="AJZ399" s="4"/>
      <c r="AKA399" s="4"/>
      <c r="AKB399" s="4"/>
      <c r="AKC399" s="4"/>
      <c r="AKD399" s="4"/>
      <c r="AKE399" s="4"/>
      <c r="AKF399" s="4"/>
      <c r="AKG399" s="4"/>
      <c r="AKH399" s="4"/>
      <c r="AKI399" s="4"/>
      <c r="AKJ399" s="4"/>
      <c r="AKK399" s="4"/>
      <c r="AKL399" s="4"/>
      <c r="AKM399" s="4"/>
      <c r="AKN399" s="4"/>
      <c r="AKO399" s="4"/>
      <c r="AKP399" s="4"/>
      <c r="AKQ399" s="4"/>
      <c r="AKR399" s="4"/>
      <c r="AKS399" s="4"/>
      <c r="AKT399" s="4"/>
      <c r="AKU399" s="4"/>
      <c r="AKV399" s="4"/>
      <c r="AKW399" s="4"/>
      <c r="AKX399" s="4"/>
      <c r="AKY399" s="4"/>
      <c r="AKZ399" s="4"/>
      <c r="ALA399" s="4"/>
      <c r="ALB399" s="4"/>
      <c r="ALC399" s="4"/>
      <c r="ALD399" s="4"/>
      <c r="ALE399" s="4"/>
      <c r="ALF399" s="4"/>
      <c r="ALG399" s="4"/>
      <c r="ALH399" s="4"/>
      <c r="ALI399" s="4"/>
      <c r="ALJ399" s="4"/>
      <c r="ALK399" s="4"/>
      <c r="ALL399" s="4"/>
      <c r="ALM399" s="4"/>
      <c r="ALN399" s="4"/>
      <c r="ALO399" s="4"/>
      <c r="ALP399" s="4"/>
      <c r="ALQ399" s="4"/>
      <c r="ALR399" s="4"/>
      <c r="ALS399" s="4"/>
      <c r="ALT399" s="4"/>
      <c r="ALU399" s="4"/>
      <c r="ALV399" s="4"/>
      <c r="ALW399" s="4"/>
      <c r="ALX399" s="4"/>
      <c r="ALY399" s="4"/>
      <c r="ALZ399" s="4"/>
      <c r="AMA399" s="4"/>
      <c r="AMB399" s="4"/>
      <c r="AMC399" s="4"/>
      <c r="AMD399" s="4"/>
      <c r="AME399" s="4"/>
      <c r="AMF399" s="4"/>
      <c r="AMG399" s="4"/>
      <c r="AMH399" s="4"/>
      <c r="AMI399" s="4"/>
      <c r="AMJ399" s="4"/>
      <c r="AMK399" s="4"/>
      <c r="AML399" s="4"/>
      <c r="AMM399" s="4"/>
      <c r="AMN399" s="4"/>
      <c r="AMO399" s="4"/>
      <c r="AMP399" s="4"/>
      <c r="AMQ399" s="4"/>
      <c r="AMR399" s="4"/>
      <c r="AMS399" s="4"/>
      <c r="AMT399" s="4"/>
      <c r="AMU399" s="4"/>
      <c r="AMV399" s="4"/>
      <c r="AMW399" s="4"/>
      <c r="AMX399" s="4"/>
      <c r="AMY399" s="4"/>
      <c r="AMZ399" s="4"/>
      <c r="ANA399" s="4"/>
      <c r="ANB399" s="4"/>
      <c r="ANC399" s="4"/>
      <c r="AND399" s="4"/>
      <c r="ANE399" s="4"/>
      <c r="ANF399" s="4"/>
      <c r="ANG399" s="4"/>
      <c r="ANH399" s="4"/>
      <c r="ANI399" s="4"/>
      <c r="ANJ399" s="4"/>
      <c r="ANK399" s="4"/>
      <c r="ANL399" s="4"/>
      <c r="ANM399" s="4"/>
      <c r="ANN399" s="4"/>
      <c r="ANO399" s="4"/>
      <c r="ANP399" s="4"/>
      <c r="ANQ399" s="4"/>
      <c r="ANR399" s="4"/>
      <c r="ANS399" s="4"/>
      <c r="ANT399" s="4"/>
      <c r="ANU399" s="4"/>
      <c r="ANV399" s="4"/>
      <c r="ANW399" s="4"/>
      <c r="ANX399" s="4"/>
      <c r="ANY399" s="4"/>
      <c r="ANZ399" s="4"/>
      <c r="AOA399" s="4"/>
      <c r="AOB399" s="4"/>
      <c r="AOC399" s="4"/>
      <c r="AOD399" s="4"/>
      <c r="AOE399" s="4"/>
      <c r="AOF399" s="4"/>
      <c r="AOG399" s="4"/>
      <c r="AOH399" s="4"/>
      <c r="AOI399" s="4"/>
      <c r="AOJ399" s="4"/>
      <c r="AOK399" s="4"/>
      <c r="AOL399" s="4"/>
      <c r="AOM399" s="4"/>
      <c r="AON399" s="4"/>
      <c r="AOO399" s="4"/>
      <c r="AOP399" s="4"/>
      <c r="AOQ399" s="4"/>
      <c r="AOR399" s="4"/>
      <c r="AOS399" s="4"/>
      <c r="AOT399" s="4"/>
      <c r="AOU399" s="4"/>
      <c r="AOV399" s="4"/>
      <c r="AOW399" s="4"/>
      <c r="AOX399" s="4"/>
      <c r="AOY399" s="4"/>
      <c r="AOZ399" s="4"/>
      <c r="APA399" s="4"/>
      <c r="APB399" s="4"/>
      <c r="APC399" s="4"/>
      <c r="APD399" s="4"/>
      <c r="APE399" s="4"/>
      <c r="APF399" s="4"/>
      <c r="APG399" s="4"/>
      <c r="APH399" s="4"/>
      <c r="API399" s="4"/>
      <c r="APJ399" s="4"/>
      <c r="APK399" s="4"/>
      <c r="APL399" s="4"/>
      <c r="APM399" s="4"/>
      <c r="APN399" s="4"/>
      <c r="APO399" s="4"/>
      <c r="APP399" s="4"/>
      <c r="APQ399" s="4"/>
      <c r="APR399" s="4"/>
      <c r="APS399" s="4"/>
      <c r="APT399" s="4"/>
      <c r="APU399" s="4"/>
      <c r="APV399" s="4"/>
      <c r="APW399" s="4"/>
      <c r="APX399" s="4"/>
      <c r="APY399" s="4"/>
      <c r="APZ399" s="4"/>
      <c r="AQA399" s="4"/>
      <c r="AQB399" s="4"/>
      <c r="AQC399" s="4"/>
      <c r="AQD399" s="4"/>
      <c r="AQE399" s="4"/>
      <c r="AQF399" s="4"/>
      <c r="AQG399" s="4"/>
      <c r="AQH399" s="4"/>
      <c r="AQI399" s="4"/>
      <c r="AQJ399" s="4"/>
      <c r="AQK399" s="4"/>
      <c r="AQL399" s="4"/>
      <c r="AQM399" s="4"/>
      <c r="AQN399" s="4"/>
      <c r="AQO399" s="4"/>
      <c r="AQP399" s="4"/>
      <c r="AQQ399" s="4"/>
      <c r="AQR399" s="4"/>
      <c r="AQS399" s="4"/>
      <c r="AQT399" s="4"/>
      <c r="AQU399" s="4"/>
      <c r="AQV399" s="4"/>
      <c r="AQW399" s="4"/>
      <c r="AQX399" s="4"/>
      <c r="AQY399" s="4"/>
      <c r="AQZ399" s="4"/>
      <c r="ARA399" s="4"/>
      <c r="ARB399" s="4"/>
      <c r="ARC399" s="4"/>
      <c r="ARD399" s="4"/>
      <c r="ARE399" s="4"/>
      <c r="ARF399" s="4"/>
      <c r="ARG399" s="4"/>
      <c r="ARH399" s="4"/>
      <c r="ARI399" s="4"/>
      <c r="ARJ399" s="4"/>
      <c r="ARK399" s="4"/>
      <c r="ARL399" s="4"/>
      <c r="ARM399" s="4"/>
      <c r="ARN399" s="4"/>
      <c r="ARO399" s="4"/>
      <c r="ARP399" s="4"/>
      <c r="ARQ399" s="4"/>
      <c r="ARR399" s="4"/>
      <c r="ARS399" s="4"/>
      <c r="ART399" s="4"/>
      <c r="ARU399" s="4"/>
      <c r="ARV399" s="4"/>
      <c r="ARW399" s="4"/>
      <c r="ARX399" s="4"/>
      <c r="ARY399" s="4"/>
      <c r="ARZ399" s="4"/>
      <c r="ASA399" s="4"/>
      <c r="ASB399" s="4"/>
      <c r="ASC399" s="4"/>
      <c r="ASD399" s="4"/>
      <c r="ASE399" s="4"/>
      <c r="ASF399" s="4"/>
      <c r="ASG399" s="4"/>
      <c r="ASH399" s="4"/>
      <c r="ASI399" s="4"/>
      <c r="ASJ399" s="4"/>
      <c r="ASK399" s="4"/>
      <c r="ASL399" s="4"/>
      <c r="ASM399" s="4"/>
      <c r="ASN399" s="4"/>
      <c r="ASO399" s="4"/>
      <c r="ASP399" s="4"/>
      <c r="ASQ399" s="4"/>
      <c r="ASR399" s="4"/>
      <c r="ASS399" s="4"/>
      <c r="AST399" s="4"/>
      <c r="ASU399" s="4"/>
      <c r="ASV399" s="4"/>
      <c r="ASW399" s="4"/>
      <c r="ASX399" s="4"/>
      <c r="ASY399" s="4"/>
      <c r="ASZ399" s="4"/>
      <c r="ATA399" s="4"/>
      <c r="ATB399" s="4"/>
      <c r="ATC399" s="4"/>
      <c r="ATD399" s="4"/>
      <c r="ATE399" s="4"/>
      <c r="ATF399" s="4"/>
      <c r="ATG399" s="4"/>
      <c r="ATH399" s="4"/>
      <c r="ATI399" s="4"/>
      <c r="ATJ399" s="4"/>
      <c r="ATK399" s="4"/>
      <c r="ATL399" s="4"/>
      <c r="ATM399" s="4"/>
      <c r="ATN399" s="4"/>
      <c r="ATO399" s="4"/>
      <c r="ATP399" s="4"/>
      <c r="ATQ399" s="4"/>
      <c r="ATR399" s="4"/>
      <c r="ATS399" s="4"/>
      <c r="ATT399" s="4"/>
      <c r="ATU399" s="4"/>
      <c r="ATV399" s="4"/>
      <c r="ATW399" s="4"/>
      <c r="ATX399" s="4"/>
      <c r="ATY399" s="4"/>
      <c r="ATZ399" s="4"/>
      <c r="AUA399" s="4"/>
      <c r="AUB399" s="4"/>
      <c r="AUC399" s="4"/>
      <c r="AUD399" s="4"/>
      <c r="AUE399" s="4"/>
      <c r="AUF399" s="4"/>
      <c r="AUG399" s="4"/>
      <c r="AUH399" s="4"/>
      <c r="AUI399" s="4"/>
      <c r="AUJ399" s="4"/>
      <c r="AUK399" s="4"/>
      <c r="AUL399" s="4"/>
      <c r="AUM399" s="4"/>
      <c r="AUN399" s="4"/>
      <c r="AUO399" s="4"/>
      <c r="AUP399" s="4"/>
      <c r="AUQ399" s="4"/>
      <c r="AUR399" s="4"/>
      <c r="AUS399" s="4"/>
      <c r="AUT399" s="4"/>
      <c r="AUU399" s="4"/>
      <c r="AUV399" s="4"/>
      <c r="AUW399" s="4"/>
      <c r="AUX399" s="4"/>
      <c r="AUY399" s="4"/>
      <c r="AUZ399" s="4"/>
      <c r="AVA399" s="4"/>
      <c r="AVB399" s="4"/>
      <c r="AVC399" s="4"/>
      <c r="AVD399" s="4"/>
      <c r="AVE399" s="4"/>
      <c r="AVF399" s="4"/>
      <c r="AVG399" s="4"/>
      <c r="AVH399" s="4"/>
      <c r="AVI399" s="4"/>
      <c r="AVJ399" s="4"/>
      <c r="AVK399" s="4"/>
      <c r="AVL399" s="4"/>
      <c r="AVM399" s="4"/>
      <c r="AVN399" s="4"/>
      <c r="AVO399" s="4"/>
      <c r="AVP399" s="4"/>
      <c r="AVQ399" s="4"/>
      <c r="AVR399" s="4"/>
      <c r="AVS399" s="4"/>
      <c r="AVT399" s="4"/>
      <c r="AVU399" s="4"/>
      <c r="AVV399" s="4"/>
      <c r="AVW399" s="4"/>
      <c r="AVX399" s="4"/>
      <c r="AVY399" s="4"/>
      <c r="AVZ399" s="4"/>
      <c r="AWA399" s="4"/>
      <c r="AWB399" s="4"/>
      <c r="AWC399" s="4"/>
      <c r="AWD399" s="4"/>
      <c r="AWE399" s="4"/>
      <c r="AWF399" s="4"/>
      <c r="AWG399" s="4"/>
      <c r="AWH399" s="4"/>
      <c r="AWI399" s="4"/>
      <c r="AWJ399" s="4"/>
      <c r="AWK399" s="4"/>
      <c r="AWL399" s="4"/>
      <c r="AWM399" s="4"/>
      <c r="AWN399" s="4"/>
      <c r="AWO399" s="4"/>
      <c r="AWP399" s="4"/>
      <c r="AWQ399" s="4"/>
      <c r="AWR399" s="4"/>
      <c r="AWS399" s="4"/>
      <c r="AWT399" s="4"/>
      <c r="AWU399" s="4"/>
      <c r="AWV399" s="4"/>
      <c r="AWW399" s="4"/>
      <c r="AWX399" s="4"/>
      <c r="AWY399" s="4"/>
      <c r="AWZ399" s="4"/>
      <c r="AXA399" s="4"/>
      <c r="AXB399" s="4"/>
      <c r="AXC399" s="4"/>
      <c r="AXD399" s="4"/>
      <c r="AXE399" s="4"/>
      <c r="AXF399" s="4"/>
      <c r="AXG399" s="4"/>
      <c r="AXH399" s="4"/>
      <c r="AXI399" s="4"/>
      <c r="AXJ399" s="4"/>
      <c r="AXK399" s="4"/>
      <c r="AXL399" s="4"/>
      <c r="AXM399" s="4"/>
      <c r="AXN399" s="4"/>
      <c r="AXO399" s="4"/>
      <c r="AXP399" s="4"/>
      <c r="AXQ399" s="4"/>
      <c r="AXR399" s="4"/>
      <c r="AXS399" s="4"/>
      <c r="AXT399" s="4"/>
      <c r="AXU399" s="4"/>
      <c r="AXV399" s="4"/>
      <c r="AXW399" s="4"/>
      <c r="AXX399" s="4"/>
      <c r="AXY399" s="4"/>
      <c r="AXZ399" s="4"/>
      <c r="AYA399" s="4"/>
      <c r="AYB399" s="4"/>
      <c r="AYC399" s="4"/>
      <c r="AYD399" s="4"/>
      <c r="AYE399" s="4"/>
      <c r="AYF399" s="4"/>
      <c r="AYG399" s="4"/>
      <c r="AYH399" s="4"/>
      <c r="AYI399" s="4"/>
      <c r="AYJ399" s="4"/>
      <c r="AYK399" s="4"/>
      <c r="AYL399" s="4"/>
      <c r="AYM399" s="4"/>
      <c r="AYN399" s="4"/>
      <c r="AYO399" s="4"/>
      <c r="AYP399" s="4"/>
      <c r="AYQ399" s="4"/>
      <c r="AYR399" s="4"/>
      <c r="AYS399" s="4"/>
      <c r="AYT399" s="4"/>
      <c r="AYU399" s="4"/>
      <c r="AYV399" s="4"/>
      <c r="AYW399" s="4"/>
      <c r="AYX399" s="4"/>
      <c r="AYY399" s="4"/>
      <c r="AYZ399" s="4"/>
      <c r="AZA399" s="4"/>
      <c r="AZB399" s="4"/>
      <c r="AZC399" s="4"/>
      <c r="AZD399" s="4"/>
      <c r="AZE399" s="4"/>
      <c r="AZF399" s="4"/>
      <c r="AZG399" s="4"/>
      <c r="AZH399" s="4"/>
      <c r="AZI399" s="4"/>
      <c r="AZJ399" s="4"/>
      <c r="AZK399" s="4"/>
      <c r="AZL399" s="4"/>
      <c r="AZM399" s="4"/>
      <c r="AZN399" s="4"/>
      <c r="AZO399" s="4"/>
      <c r="AZP399" s="4"/>
      <c r="AZQ399" s="4"/>
      <c r="AZR399" s="4"/>
      <c r="AZS399" s="4"/>
      <c r="AZT399" s="4"/>
      <c r="AZU399" s="4"/>
      <c r="AZV399" s="4"/>
      <c r="AZW399" s="4"/>
      <c r="AZX399" s="4"/>
      <c r="AZY399" s="4"/>
      <c r="AZZ399" s="4"/>
      <c r="BAA399" s="4"/>
      <c r="BAB399" s="4"/>
      <c r="BAC399" s="4"/>
      <c r="BAD399" s="4"/>
      <c r="BAE399" s="4"/>
      <c r="BAF399" s="4"/>
      <c r="BAG399" s="4"/>
      <c r="BAH399" s="4"/>
      <c r="BAI399" s="4"/>
      <c r="BAJ399" s="4"/>
      <c r="BAK399" s="4"/>
      <c r="BAL399" s="4"/>
      <c r="BAM399" s="4"/>
      <c r="BAN399" s="4"/>
      <c r="BAO399" s="4"/>
      <c r="BAP399" s="4"/>
      <c r="BAQ399" s="4"/>
      <c r="BAR399" s="4"/>
      <c r="BAS399" s="4"/>
      <c r="BAT399" s="4"/>
      <c r="BAU399" s="4"/>
      <c r="BAV399" s="4"/>
      <c r="BAW399" s="4"/>
      <c r="BAX399" s="4"/>
      <c r="BAY399" s="4"/>
      <c r="BAZ399" s="4"/>
      <c r="BBA399" s="4"/>
      <c r="BBB399" s="4"/>
      <c r="BBC399" s="4"/>
      <c r="BBD399" s="4"/>
      <c r="BBE399" s="4"/>
      <c r="BBF399" s="4"/>
      <c r="BBG399" s="4"/>
      <c r="BBH399" s="4"/>
      <c r="BBI399" s="4"/>
      <c r="BBJ399" s="4"/>
      <c r="BBK399" s="4"/>
      <c r="BBL399" s="4"/>
      <c r="BBM399" s="4"/>
      <c r="BBN399" s="4"/>
      <c r="BBO399" s="4"/>
      <c r="BBP399" s="4"/>
      <c r="BBQ399" s="4"/>
      <c r="BBR399" s="4"/>
      <c r="BBS399" s="4"/>
      <c r="BBT399" s="4"/>
      <c r="BBU399" s="4"/>
      <c r="BBV399" s="4"/>
      <c r="BBW399" s="4"/>
      <c r="BBX399" s="4"/>
      <c r="BBY399" s="4"/>
      <c r="BBZ399" s="4"/>
      <c r="BCA399" s="4"/>
      <c r="BCB399" s="4"/>
      <c r="BCC399" s="4"/>
      <c r="BCD399" s="4"/>
      <c r="BCE399" s="4"/>
      <c r="BCF399" s="4"/>
      <c r="BCG399" s="4"/>
      <c r="BCH399" s="4"/>
      <c r="BCI399" s="4"/>
      <c r="BCJ399" s="4"/>
      <c r="BCK399" s="4"/>
      <c r="BCL399" s="4"/>
      <c r="BCM399" s="4"/>
      <c r="BCN399" s="4"/>
      <c r="BCO399" s="4"/>
      <c r="BCP399" s="4"/>
      <c r="BCQ399" s="4"/>
      <c r="BCR399" s="4"/>
      <c r="BCS399" s="4"/>
      <c r="BCT399" s="4"/>
      <c r="BCU399" s="4"/>
      <c r="BCV399" s="4"/>
      <c r="BCW399" s="4"/>
      <c r="BCX399" s="4"/>
      <c r="BCY399" s="4"/>
      <c r="BCZ399" s="4"/>
      <c r="BDA399" s="4"/>
      <c r="BDB399" s="4"/>
      <c r="BDC399" s="4"/>
      <c r="BDD399" s="4"/>
      <c r="BDE399" s="4"/>
      <c r="BDF399" s="4"/>
      <c r="BDG399" s="4"/>
      <c r="BDH399" s="4"/>
      <c r="BDI399" s="4"/>
      <c r="BDJ399" s="4"/>
      <c r="BDK399" s="4"/>
      <c r="BDL399" s="4"/>
      <c r="BDM399" s="4"/>
      <c r="BDN399" s="4"/>
      <c r="BDO399" s="4"/>
      <c r="BDP399" s="4"/>
      <c r="BDQ399" s="4"/>
      <c r="BDR399" s="4"/>
      <c r="BDS399" s="4"/>
      <c r="BDT399" s="4"/>
      <c r="BDU399" s="4"/>
      <c r="BDV399" s="4"/>
      <c r="BDW399" s="4"/>
      <c r="BDX399" s="4"/>
      <c r="BDY399" s="4"/>
      <c r="BDZ399" s="4"/>
      <c r="BEA399" s="4"/>
      <c r="BEB399" s="4"/>
      <c r="BEC399" s="4"/>
      <c r="BED399" s="4"/>
      <c r="BEE399" s="4"/>
      <c r="BEF399" s="4"/>
      <c r="BEG399" s="4"/>
      <c r="BEH399" s="4"/>
      <c r="BEI399" s="4"/>
      <c r="BEJ399" s="4"/>
      <c r="BEK399" s="4"/>
      <c r="BEL399" s="4"/>
      <c r="BEM399" s="4"/>
      <c r="BEN399" s="4"/>
      <c r="BEO399" s="4"/>
      <c r="BEP399" s="4"/>
      <c r="BEQ399" s="4"/>
      <c r="BER399" s="4"/>
      <c r="BES399" s="4"/>
      <c r="BET399" s="4"/>
      <c r="BEU399" s="4"/>
      <c r="BEV399" s="4"/>
      <c r="BEW399" s="4"/>
      <c r="BEX399" s="4"/>
      <c r="BEY399" s="4"/>
      <c r="BEZ399" s="4"/>
      <c r="BFA399" s="4"/>
      <c r="BFB399" s="4"/>
      <c r="BFC399" s="4"/>
      <c r="BFD399" s="4"/>
      <c r="BFE399" s="4"/>
      <c r="BFF399" s="4"/>
      <c r="BFG399" s="4"/>
      <c r="BFH399" s="4"/>
      <c r="BFI399" s="4"/>
      <c r="BFJ399" s="4"/>
      <c r="BFK399" s="4"/>
      <c r="BFL399" s="4"/>
      <c r="BFM399" s="4"/>
      <c r="BFN399" s="4"/>
      <c r="BFO399" s="4"/>
      <c r="BFP399" s="4"/>
      <c r="BFQ399" s="4"/>
      <c r="BFR399" s="4"/>
      <c r="BFS399" s="4"/>
      <c r="BFT399" s="4"/>
      <c r="BFU399" s="4"/>
      <c r="BFV399" s="4"/>
      <c r="BFW399" s="4"/>
      <c r="BFX399" s="4"/>
      <c r="BFY399" s="4"/>
      <c r="BFZ399" s="4"/>
      <c r="BGA399" s="4"/>
      <c r="BGB399" s="4"/>
      <c r="BGC399" s="4"/>
      <c r="BGD399" s="4"/>
      <c r="BGE399" s="4"/>
      <c r="BGF399" s="4"/>
      <c r="BGG399" s="4"/>
      <c r="BGH399" s="4"/>
      <c r="BGI399" s="4"/>
      <c r="BGJ399" s="4"/>
      <c r="BGK399" s="4"/>
      <c r="BGL399" s="4"/>
      <c r="BGM399" s="4"/>
      <c r="BGN399" s="4"/>
      <c r="BGO399" s="4"/>
      <c r="BGP399" s="4"/>
      <c r="BGQ399" s="4"/>
      <c r="BGR399" s="4"/>
      <c r="BGS399" s="4"/>
      <c r="BGT399" s="4"/>
      <c r="BGU399" s="4"/>
      <c r="BGV399" s="4"/>
      <c r="BGW399" s="4"/>
      <c r="BGX399" s="4"/>
      <c r="BGY399" s="4"/>
      <c r="BGZ399" s="4"/>
      <c r="BHA399" s="4"/>
      <c r="BHB399" s="4"/>
      <c r="BHC399" s="4"/>
      <c r="BHD399" s="4"/>
      <c r="BHE399" s="4"/>
      <c r="BHF399" s="4"/>
      <c r="BHG399" s="4"/>
      <c r="BHH399" s="4"/>
      <c r="BHI399" s="4"/>
      <c r="BHJ399" s="4"/>
      <c r="BHK399" s="4"/>
      <c r="BHL399" s="4"/>
      <c r="BHM399" s="4"/>
      <c r="BHN399" s="4"/>
      <c r="BHO399" s="4"/>
      <c r="BHP399" s="4"/>
      <c r="BHQ399" s="4"/>
      <c r="BHR399" s="4"/>
      <c r="BHS399" s="4"/>
      <c r="BHT399" s="4"/>
      <c r="BHU399" s="4"/>
      <c r="BHV399" s="4"/>
      <c r="BHW399" s="4"/>
      <c r="BHX399" s="4"/>
      <c r="BHY399" s="4"/>
      <c r="BHZ399" s="4"/>
      <c r="BIA399" s="4"/>
      <c r="BIB399" s="4"/>
      <c r="BIC399" s="4"/>
      <c r="BID399" s="4"/>
      <c r="BIE399" s="4"/>
      <c r="BIF399" s="4"/>
      <c r="BIG399" s="4"/>
      <c r="BIH399" s="4"/>
      <c r="BII399" s="4"/>
      <c r="BIJ399" s="4"/>
      <c r="BIK399" s="4"/>
      <c r="BIL399" s="4"/>
      <c r="BIM399" s="4"/>
      <c r="BIN399" s="4"/>
      <c r="BIO399" s="4"/>
      <c r="BIP399" s="4"/>
      <c r="BIQ399" s="4"/>
      <c r="BIR399" s="4"/>
      <c r="BIS399" s="4"/>
      <c r="BIT399" s="4"/>
      <c r="BIU399" s="4"/>
      <c r="BIV399" s="4"/>
      <c r="BIW399" s="4"/>
      <c r="BIX399" s="4"/>
      <c r="BIY399" s="4"/>
      <c r="BIZ399" s="4"/>
      <c r="BJA399" s="4"/>
      <c r="BJB399" s="4"/>
      <c r="BJC399" s="4"/>
      <c r="BJD399" s="4"/>
      <c r="BJE399" s="4"/>
      <c r="BJF399" s="4"/>
      <c r="BJG399" s="4"/>
      <c r="BJH399" s="4"/>
      <c r="BJI399" s="4"/>
      <c r="BJJ399" s="4"/>
      <c r="BJK399" s="4"/>
      <c r="BJL399" s="4"/>
      <c r="BJM399" s="4"/>
      <c r="BJN399" s="4"/>
      <c r="BJO399" s="4"/>
      <c r="BJP399" s="4"/>
      <c r="BJQ399" s="4"/>
      <c r="BJR399" s="4"/>
      <c r="BJS399" s="4"/>
      <c r="BJT399" s="4"/>
      <c r="BJU399" s="4"/>
      <c r="BJV399" s="4"/>
      <c r="BJW399" s="4"/>
      <c r="BJX399" s="4"/>
      <c r="BJY399" s="4"/>
      <c r="BJZ399" s="4"/>
      <c r="BKA399" s="4"/>
      <c r="BKB399" s="4"/>
      <c r="BKC399" s="4"/>
      <c r="BKD399" s="4"/>
      <c r="BKE399" s="4"/>
      <c r="BKF399" s="4"/>
      <c r="BKG399" s="4"/>
      <c r="BKH399" s="4"/>
      <c r="BKI399" s="4"/>
      <c r="BKJ399" s="4"/>
      <c r="BKK399" s="4"/>
      <c r="BKL399" s="4"/>
      <c r="BKM399" s="4"/>
      <c r="BKN399" s="4"/>
      <c r="BKO399" s="4"/>
      <c r="BKP399" s="4"/>
      <c r="BKQ399" s="4"/>
      <c r="BKR399" s="4"/>
      <c r="BKS399" s="4"/>
      <c r="BKT399" s="4"/>
      <c r="BKU399" s="4"/>
      <c r="BKV399" s="4"/>
      <c r="BKW399" s="4"/>
      <c r="BKX399" s="4"/>
      <c r="BKY399" s="4"/>
      <c r="BKZ399" s="4"/>
      <c r="BLA399" s="4"/>
      <c r="BLB399" s="4"/>
      <c r="BLC399" s="4"/>
      <c r="BLD399" s="4"/>
      <c r="BLE399" s="4"/>
      <c r="BLF399" s="4"/>
      <c r="BLG399" s="4"/>
      <c r="BLH399" s="4"/>
      <c r="BLI399" s="4"/>
      <c r="BLJ399" s="4"/>
      <c r="BLK399" s="4"/>
      <c r="BLL399" s="4"/>
      <c r="BLM399" s="4"/>
      <c r="BLN399" s="4"/>
      <c r="BLO399" s="4"/>
      <c r="BLP399" s="4"/>
      <c r="BLQ399" s="4"/>
      <c r="BLR399" s="4"/>
      <c r="BLS399" s="4"/>
      <c r="BLT399" s="4"/>
      <c r="BLU399" s="4"/>
      <c r="BLV399" s="4"/>
      <c r="BLW399" s="4"/>
      <c r="BLX399" s="4"/>
      <c r="BLY399" s="4"/>
      <c r="BLZ399" s="4"/>
      <c r="BMA399" s="4"/>
      <c r="BMB399" s="4"/>
      <c r="BMC399" s="4"/>
      <c r="BMD399" s="4"/>
      <c r="BME399" s="4"/>
      <c r="BMF399" s="4"/>
      <c r="BMG399" s="4"/>
      <c r="BMH399" s="4"/>
      <c r="BMI399" s="4"/>
      <c r="BMJ399" s="4"/>
      <c r="BMK399" s="4"/>
      <c r="BML399" s="4"/>
      <c r="BMM399" s="4"/>
      <c r="BMN399" s="4"/>
      <c r="BMO399" s="4"/>
      <c r="BMP399" s="4"/>
      <c r="BMQ399" s="4"/>
      <c r="BMR399" s="4"/>
      <c r="BMS399" s="4"/>
      <c r="BMT399" s="4"/>
      <c r="BMU399" s="4"/>
      <c r="BMV399" s="4"/>
      <c r="BMW399" s="4"/>
      <c r="BMX399" s="4"/>
      <c r="BMY399" s="4"/>
      <c r="BMZ399" s="4"/>
      <c r="BNA399" s="4"/>
      <c r="BNB399" s="4"/>
      <c r="BNC399" s="4"/>
      <c r="BND399" s="4"/>
      <c r="BNE399" s="4"/>
      <c r="BNF399" s="4"/>
      <c r="BNG399" s="4"/>
      <c r="BNH399" s="4"/>
      <c r="BNI399" s="4"/>
      <c r="BNJ399" s="4"/>
      <c r="BNK399" s="4"/>
      <c r="BNL399" s="4"/>
      <c r="BNM399" s="4"/>
      <c r="BNN399" s="4"/>
      <c r="BNO399" s="4"/>
      <c r="BNP399" s="4"/>
      <c r="BNQ399" s="4"/>
      <c r="BNR399" s="4"/>
      <c r="BNS399" s="4"/>
      <c r="BNT399" s="4"/>
      <c r="BNU399" s="4"/>
      <c r="BNV399" s="4"/>
      <c r="BNW399" s="4"/>
      <c r="BNX399" s="4"/>
      <c r="BNY399" s="4"/>
      <c r="BNZ399" s="4"/>
      <c r="BOA399" s="4"/>
      <c r="BOB399" s="4"/>
      <c r="BOC399" s="4"/>
      <c r="BOD399" s="4"/>
      <c r="BOE399" s="4"/>
      <c r="BOF399" s="4"/>
      <c r="BOG399" s="4"/>
      <c r="BOH399" s="4"/>
      <c r="BOI399" s="4"/>
      <c r="BOJ399" s="4"/>
      <c r="BOK399" s="4"/>
      <c r="BOL399" s="4"/>
      <c r="BOM399" s="4"/>
      <c r="BON399" s="4"/>
      <c r="BOO399" s="4"/>
      <c r="BOP399" s="4"/>
      <c r="BOQ399" s="4"/>
      <c r="BOR399" s="4"/>
      <c r="BOS399" s="4"/>
      <c r="BOT399" s="4"/>
      <c r="BOU399" s="4"/>
      <c r="BOV399" s="4"/>
      <c r="BOW399" s="4"/>
      <c r="BOX399" s="4"/>
      <c r="BOY399" s="4"/>
      <c r="BOZ399" s="4"/>
      <c r="BPA399" s="4"/>
      <c r="BPB399" s="4"/>
      <c r="BPC399" s="4"/>
      <c r="BPD399" s="4"/>
      <c r="BPE399" s="4"/>
      <c r="BPF399" s="4"/>
      <c r="BPG399" s="4"/>
      <c r="BPH399" s="4"/>
      <c r="BPI399" s="4"/>
      <c r="BPJ399" s="4"/>
      <c r="BPK399" s="4"/>
      <c r="BPL399" s="4"/>
      <c r="BPM399" s="4"/>
      <c r="BPN399" s="4"/>
      <c r="BPO399" s="4"/>
      <c r="BPP399" s="4"/>
      <c r="BPQ399" s="4"/>
      <c r="BPR399" s="4"/>
      <c r="BPS399" s="4"/>
      <c r="BPT399" s="4"/>
      <c r="BPU399" s="4"/>
      <c r="BPV399" s="4"/>
      <c r="BPW399" s="4"/>
      <c r="BPX399" s="4"/>
      <c r="BPY399" s="4"/>
      <c r="BPZ399" s="4"/>
      <c r="BQA399" s="4"/>
      <c r="BQB399" s="4"/>
      <c r="BQC399" s="4"/>
      <c r="BQD399" s="4"/>
      <c r="BQE399" s="4"/>
      <c r="BQF399" s="4"/>
      <c r="BQG399" s="4"/>
      <c r="BQH399" s="4"/>
      <c r="BQI399" s="4"/>
      <c r="BQJ399" s="4"/>
      <c r="BQK399" s="4"/>
      <c r="BQL399" s="4"/>
      <c r="BQM399" s="4"/>
      <c r="BQN399" s="4"/>
      <c r="BQO399" s="4"/>
      <c r="BQP399" s="4"/>
      <c r="BQQ399" s="4"/>
      <c r="BQR399" s="4"/>
      <c r="BQS399" s="4"/>
      <c r="BQT399" s="4"/>
      <c r="BQU399" s="4"/>
      <c r="BQV399" s="4"/>
      <c r="BQW399" s="4"/>
      <c r="BQX399" s="4"/>
      <c r="BQY399" s="4"/>
      <c r="BQZ399" s="4"/>
      <c r="BRA399" s="4"/>
      <c r="BRB399" s="4"/>
      <c r="BRC399" s="4"/>
      <c r="BRD399" s="4"/>
      <c r="BRE399" s="4"/>
      <c r="BRF399" s="4"/>
      <c r="BRG399" s="4"/>
      <c r="BRH399" s="4"/>
      <c r="BRI399" s="4"/>
      <c r="BRJ399" s="4"/>
      <c r="BRK399" s="4"/>
      <c r="BRL399" s="4"/>
      <c r="BRM399" s="4"/>
      <c r="BRN399" s="4"/>
      <c r="BRO399" s="4"/>
      <c r="BRP399" s="4"/>
      <c r="BRQ399" s="4"/>
      <c r="BRR399" s="4"/>
      <c r="BRS399" s="4"/>
      <c r="BRT399" s="4"/>
      <c r="BRU399" s="4"/>
      <c r="BRV399" s="4"/>
      <c r="BRW399" s="4"/>
      <c r="BRX399" s="4"/>
      <c r="BRY399" s="4"/>
      <c r="BRZ399" s="4"/>
      <c r="BSA399" s="4"/>
      <c r="BSB399" s="4"/>
      <c r="BSC399" s="4"/>
      <c r="BSD399" s="4"/>
      <c r="BSE399" s="4"/>
      <c r="BSF399" s="4"/>
      <c r="BSG399" s="4"/>
      <c r="BSH399" s="4"/>
      <c r="BSI399" s="4"/>
      <c r="BSJ399" s="4"/>
      <c r="BSK399" s="4"/>
      <c r="BSL399" s="4"/>
      <c r="BSM399" s="4"/>
      <c r="BSN399" s="4"/>
      <c r="BSO399" s="4"/>
      <c r="BSP399" s="4"/>
      <c r="BSQ399" s="4"/>
      <c r="BSR399" s="4"/>
      <c r="BSS399" s="4"/>
      <c r="BST399" s="4"/>
      <c r="BSU399" s="4"/>
      <c r="BSV399" s="4"/>
      <c r="BSW399" s="4"/>
      <c r="BSX399" s="4"/>
      <c r="BSY399" s="4"/>
      <c r="BSZ399" s="4"/>
      <c r="BTA399" s="4"/>
      <c r="BTB399" s="4"/>
      <c r="BTC399" s="4"/>
      <c r="BTD399" s="4"/>
      <c r="BTE399" s="4"/>
      <c r="BTF399" s="4"/>
      <c r="BTG399" s="4"/>
      <c r="BTH399" s="4"/>
      <c r="BTI399" s="4"/>
      <c r="BTJ399" s="4"/>
      <c r="BTK399" s="4"/>
      <c r="BTL399" s="4"/>
      <c r="BTM399" s="4"/>
      <c r="BTN399" s="4"/>
      <c r="BTO399" s="4"/>
      <c r="BTP399" s="4"/>
      <c r="BTQ399" s="4"/>
      <c r="BTR399" s="4"/>
      <c r="BTS399" s="4"/>
      <c r="BTT399" s="4"/>
      <c r="BTU399" s="4"/>
      <c r="BTV399" s="4"/>
      <c r="BTW399" s="4"/>
      <c r="BTX399" s="4"/>
      <c r="BTY399" s="4"/>
      <c r="BTZ399" s="4"/>
      <c r="BUA399" s="4"/>
      <c r="BUB399" s="4"/>
      <c r="BUC399" s="4"/>
      <c r="BUD399" s="4"/>
      <c r="BUE399" s="4"/>
      <c r="BUF399" s="4"/>
      <c r="BUG399" s="4"/>
      <c r="BUH399" s="4"/>
      <c r="BUI399" s="4"/>
      <c r="BUJ399" s="4"/>
      <c r="BUK399" s="4"/>
      <c r="BUL399" s="4"/>
      <c r="BUM399" s="4"/>
      <c r="BUN399" s="4"/>
      <c r="BUO399" s="4"/>
      <c r="BUP399" s="4"/>
      <c r="BUQ399" s="4"/>
      <c r="BUR399" s="4"/>
      <c r="BUS399" s="4"/>
      <c r="BUT399" s="4"/>
      <c r="BUU399" s="4"/>
      <c r="BUV399" s="4"/>
      <c r="BUW399" s="4"/>
      <c r="BUX399" s="4"/>
      <c r="BUY399" s="4"/>
      <c r="BUZ399" s="4"/>
      <c r="BVA399" s="4"/>
      <c r="BVB399" s="4"/>
      <c r="BVC399" s="4"/>
      <c r="BVD399" s="4"/>
      <c r="BVE399" s="4"/>
      <c r="BVF399" s="4"/>
      <c r="BVG399" s="4"/>
      <c r="BVH399" s="4"/>
      <c r="BVI399" s="4"/>
      <c r="BVJ399" s="4"/>
      <c r="BVK399" s="4"/>
      <c r="BVL399" s="4"/>
      <c r="BVM399" s="4"/>
      <c r="BVN399" s="4"/>
      <c r="BVO399" s="4"/>
      <c r="BVP399" s="4"/>
      <c r="BVQ399" s="4"/>
      <c r="BVR399" s="4"/>
      <c r="BVS399" s="4"/>
      <c r="BVT399" s="4"/>
      <c r="BVU399" s="4"/>
      <c r="BVV399" s="4"/>
      <c r="BVW399" s="4"/>
      <c r="BVX399" s="4"/>
      <c r="BVY399" s="4"/>
      <c r="BVZ399" s="4"/>
      <c r="BWA399" s="4"/>
      <c r="BWB399" s="4"/>
      <c r="BWC399" s="4"/>
      <c r="BWD399" s="4"/>
      <c r="BWE399" s="4"/>
      <c r="BWF399" s="4"/>
      <c r="BWG399" s="4"/>
      <c r="BWH399" s="4"/>
      <c r="BWI399" s="4"/>
      <c r="BWJ399" s="4"/>
      <c r="BWK399" s="4"/>
      <c r="BWL399" s="4"/>
      <c r="BWM399" s="4"/>
      <c r="BWN399" s="4"/>
      <c r="BWO399" s="4"/>
      <c r="BWP399" s="4"/>
      <c r="BWQ399" s="4"/>
      <c r="BWR399" s="4"/>
      <c r="BWS399" s="4"/>
      <c r="BWT399" s="4"/>
      <c r="BWU399" s="4"/>
      <c r="BWV399" s="4"/>
      <c r="BWW399" s="4"/>
      <c r="BWX399" s="4"/>
      <c r="BWY399" s="4"/>
      <c r="BWZ399" s="4"/>
      <c r="BXA399" s="4"/>
      <c r="BXB399" s="4"/>
      <c r="BXC399" s="4"/>
      <c r="BXD399" s="4"/>
      <c r="BXE399" s="4"/>
      <c r="BXF399" s="4"/>
      <c r="BXG399" s="4"/>
      <c r="BXH399" s="4"/>
      <c r="BXI399" s="4"/>
      <c r="BXJ399" s="4"/>
      <c r="BXK399" s="4"/>
      <c r="BXL399" s="4"/>
      <c r="BXM399" s="4"/>
      <c r="BXN399" s="4"/>
      <c r="BXO399" s="4"/>
      <c r="BXP399" s="4"/>
      <c r="BXQ399" s="4"/>
      <c r="BXR399" s="4"/>
      <c r="BXS399" s="4"/>
      <c r="BXT399" s="4"/>
      <c r="BXU399" s="4"/>
      <c r="BXV399" s="4"/>
      <c r="BXW399" s="4"/>
      <c r="BXX399" s="4"/>
      <c r="BXY399" s="4"/>
      <c r="BXZ399" s="4"/>
      <c r="BYA399" s="4"/>
      <c r="BYB399" s="4"/>
      <c r="BYC399" s="4"/>
      <c r="BYD399" s="4"/>
      <c r="BYE399" s="4"/>
      <c r="BYF399" s="4"/>
      <c r="BYG399" s="4"/>
      <c r="BYH399" s="4"/>
      <c r="BYI399" s="4"/>
      <c r="BYJ399" s="4"/>
      <c r="BYK399" s="4"/>
      <c r="BYL399" s="4"/>
      <c r="BYM399" s="4"/>
      <c r="BYN399" s="4"/>
      <c r="BYO399" s="4"/>
      <c r="BYP399" s="4"/>
      <c r="BYQ399" s="4"/>
      <c r="BYR399" s="4"/>
      <c r="BYS399" s="4"/>
      <c r="BYT399" s="4"/>
      <c r="BYU399" s="4"/>
      <c r="BYV399" s="4"/>
      <c r="BYW399" s="4"/>
      <c r="BYX399" s="4"/>
      <c r="BYY399" s="4"/>
      <c r="BYZ399" s="4"/>
      <c r="BZA399" s="4"/>
      <c r="BZB399" s="4"/>
      <c r="BZC399" s="4"/>
      <c r="BZD399" s="4"/>
      <c r="BZE399" s="4"/>
      <c r="BZF399" s="4"/>
      <c r="BZG399" s="4"/>
      <c r="BZH399" s="4"/>
      <c r="BZI399" s="4"/>
      <c r="BZJ399" s="4"/>
      <c r="BZK399" s="4"/>
      <c r="BZL399" s="4"/>
      <c r="BZM399" s="4"/>
      <c r="BZN399" s="4"/>
      <c r="BZO399" s="4"/>
      <c r="BZP399" s="4"/>
      <c r="BZQ399" s="4"/>
      <c r="BZR399" s="4"/>
      <c r="BZS399" s="4"/>
      <c r="BZT399" s="4"/>
      <c r="BZU399" s="4"/>
      <c r="BZV399" s="4"/>
      <c r="BZW399" s="4"/>
      <c r="BZX399" s="4"/>
      <c r="BZY399" s="4"/>
      <c r="BZZ399" s="4"/>
      <c r="CAA399" s="4"/>
      <c r="CAB399" s="4"/>
      <c r="CAC399" s="4"/>
      <c r="CAD399" s="4"/>
      <c r="CAE399" s="4"/>
      <c r="CAF399" s="4"/>
      <c r="CAG399" s="4"/>
      <c r="CAH399" s="4"/>
      <c r="CAI399" s="4"/>
      <c r="CAJ399" s="4"/>
      <c r="CAK399" s="4"/>
      <c r="CAL399" s="4"/>
      <c r="CAM399" s="4"/>
      <c r="CAN399" s="4"/>
      <c r="CAO399" s="4"/>
      <c r="CAP399" s="4"/>
      <c r="CAQ399" s="4"/>
      <c r="CAR399" s="4"/>
      <c r="CAS399" s="4"/>
      <c r="CAT399" s="4"/>
      <c r="CAU399" s="4"/>
      <c r="CAV399" s="4"/>
      <c r="CAW399" s="4"/>
      <c r="CAX399" s="4"/>
      <c r="CAY399" s="4"/>
      <c r="CAZ399" s="4"/>
      <c r="CBA399" s="4"/>
      <c r="CBB399" s="4"/>
      <c r="CBC399" s="4"/>
      <c r="CBD399" s="4"/>
      <c r="CBE399" s="4"/>
      <c r="CBF399" s="4"/>
      <c r="CBG399" s="4"/>
      <c r="CBH399" s="4"/>
      <c r="CBI399" s="4"/>
      <c r="CBJ399" s="4"/>
      <c r="CBK399" s="4"/>
      <c r="CBL399" s="4"/>
      <c r="CBM399" s="4"/>
      <c r="CBN399" s="4"/>
      <c r="CBO399" s="4"/>
      <c r="CBP399" s="4"/>
      <c r="CBQ399" s="4"/>
      <c r="CBR399" s="4"/>
      <c r="CBS399" s="4"/>
      <c r="CBT399" s="4"/>
      <c r="CBU399" s="4"/>
      <c r="CBV399" s="4"/>
      <c r="CBW399" s="4"/>
      <c r="CBX399" s="4"/>
      <c r="CBY399" s="4"/>
      <c r="CBZ399" s="4"/>
      <c r="CCA399" s="4"/>
      <c r="CCB399" s="4"/>
      <c r="CCC399" s="4"/>
      <c r="CCD399" s="4"/>
      <c r="CCE399" s="4"/>
      <c r="CCF399" s="4"/>
      <c r="CCG399" s="4"/>
      <c r="CCH399" s="4"/>
      <c r="CCI399" s="4"/>
      <c r="CCJ399" s="4"/>
      <c r="CCK399" s="4"/>
      <c r="CCL399" s="4"/>
      <c r="CCM399" s="4"/>
      <c r="CCN399" s="4"/>
      <c r="CCO399" s="4"/>
      <c r="CCP399" s="4"/>
      <c r="CCQ399" s="4"/>
      <c r="CCR399" s="4"/>
      <c r="CCS399" s="4"/>
      <c r="CCT399" s="4"/>
      <c r="CCU399" s="4"/>
      <c r="CCV399" s="4"/>
      <c r="CCW399" s="4"/>
      <c r="CCX399" s="4"/>
      <c r="CCY399" s="4"/>
      <c r="CCZ399" s="4"/>
      <c r="CDA399" s="4"/>
      <c r="CDB399" s="4"/>
      <c r="CDC399" s="4"/>
      <c r="CDD399" s="4"/>
      <c r="CDE399" s="4"/>
      <c r="CDF399" s="4"/>
      <c r="CDG399" s="4"/>
      <c r="CDH399" s="4"/>
      <c r="CDI399" s="4"/>
      <c r="CDJ399" s="4"/>
      <c r="CDK399" s="4"/>
      <c r="CDL399" s="4"/>
      <c r="CDM399" s="4"/>
      <c r="CDN399" s="4"/>
      <c r="CDO399" s="4"/>
      <c r="CDP399" s="4"/>
      <c r="CDQ399" s="4"/>
      <c r="CDR399" s="4"/>
      <c r="CDS399" s="4"/>
      <c r="CDT399" s="4"/>
      <c r="CDU399" s="4"/>
      <c r="CDV399" s="4"/>
      <c r="CDW399" s="4"/>
      <c r="CDX399" s="4"/>
      <c r="CDY399" s="4"/>
      <c r="CDZ399" s="4"/>
      <c r="CEA399" s="4"/>
      <c r="CEB399" s="4"/>
      <c r="CEC399" s="4"/>
      <c r="CED399" s="4"/>
      <c r="CEE399" s="4"/>
      <c r="CEF399" s="4"/>
      <c r="CEG399" s="4"/>
      <c r="CEH399" s="4"/>
      <c r="CEI399" s="4"/>
      <c r="CEJ399" s="4"/>
      <c r="CEK399" s="4"/>
      <c r="CEL399" s="4"/>
      <c r="CEM399" s="4"/>
      <c r="CEN399" s="4"/>
      <c r="CEO399" s="4"/>
      <c r="CEP399" s="4"/>
      <c r="CEQ399" s="4"/>
      <c r="CER399" s="4"/>
      <c r="CES399" s="4"/>
      <c r="CET399" s="4"/>
      <c r="CEU399" s="4"/>
      <c r="CEV399" s="4"/>
      <c r="CEW399" s="4"/>
      <c r="CEX399" s="4"/>
      <c r="CEY399" s="4"/>
      <c r="CEZ399" s="4"/>
      <c r="CFA399" s="4"/>
      <c r="CFB399" s="4"/>
      <c r="CFC399" s="4"/>
      <c r="CFD399" s="4"/>
      <c r="CFE399" s="4"/>
      <c r="CFF399" s="4"/>
      <c r="CFG399" s="4"/>
      <c r="CFH399" s="4"/>
      <c r="CFI399" s="4"/>
      <c r="CFJ399" s="4"/>
      <c r="CFK399" s="4"/>
      <c r="CFL399" s="4"/>
      <c r="CFM399" s="4"/>
      <c r="CFN399" s="4"/>
      <c r="CFO399" s="4"/>
      <c r="CFP399" s="4"/>
      <c r="CFQ399" s="4"/>
      <c r="CFR399" s="4"/>
      <c r="CFS399" s="4"/>
      <c r="CFT399" s="4"/>
      <c r="CFU399" s="4"/>
      <c r="CFV399" s="4"/>
      <c r="CFW399" s="4"/>
      <c r="CFX399" s="4"/>
      <c r="CFY399" s="4"/>
      <c r="CFZ399" s="4"/>
      <c r="CGA399" s="4"/>
      <c r="CGB399" s="4"/>
      <c r="CGC399" s="4"/>
      <c r="CGD399" s="4"/>
      <c r="CGE399" s="4"/>
      <c r="CGF399" s="4"/>
      <c r="CGG399" s="4"/>
      <c r="CGH399" s="4"/>
      <c r="CGI399" s="4"/>
      <c r="CGJ399" s="4"/>
      <c r="CGK399" s="4"/>
      <c r="CGL399" s="4"/>
      <c r="CGM399" s="4"/>
      <c r="CGN399" s="4"/>
      <c r="CGO399" s="4"/>
      <c r="CGP399" s="4"/>
      <c r="CGQ399" s="4"/>
      <c r="CGR399" s="4"/>
      <c r="CGS399" s="4"/>
      <c r="CGT399" s="4"/>
      <c r="CGU399" s="4"/>
      <c r="CGV399" s="4"/>
      <c r="CGW399" s="4"/>
      <c r="CGX399" s="4"/>
      <c r="CGY399" s="4"/>
      <c r="CGZ399" s="4"/>
      <c r="CHA399" s="4"/>
      <c r="CHB399" s="4"/>
      <c r="CHC399" s="4"/>
      <c r="CHD399" s="4"/>
      <c r="CHE399" s="4"/>
      <c r="CHF399" s="4"/>
      <c r="CHG399" s="4"/>
      <c r="CHH399" s="4"/>
      <c r="CHI399" s="4"/>
      <c r="CHJ399" s="4"/>
      <c r="CHK399" s="4"/>
      <c r="CHL399" s="4"/>
      <c r="CHM399" s="4"/>
      <c r="CHN399" s="4"/>
      <c r="CHO399" s="4"/>
      <c r="CHP399" s="4"/>
      <c r="CHQ399" s="4"/>
      <c r="CHR399" s="4"/>
      <c r="CHS399" s="4"/>
      <c r="CHT399" s="4"/>
      <c r="CHU399" s="4"/>
      <c r="CHV399" s="4"/>
      <c r="CHW399" s="4"/>
      <c r="CHX399" s="4"/>
      <c r="CHY399" s="4"/>
      <c r="CHZ399" s="4"/>
      <c r="CIA399" s="4"/>
      <c r="CIB399" s="4"/>
      <c r="CIC399" s="4"/>
      <c r="CID399" s="4"/>
      <c r="CIE399" s="4"/>
      <c r="CIF399" s="4"/>
      <c r="CIG399" s="4"/>
      <c r="CIH399" s="4"/>
      <c r="CII399" s="4"/>
      <c r="CIJ399" s="4"/>
      <c r="CIK399" s="4"/>
      <c r="CIL399" s="4"/>
      <c r="CIM399" s="4"/>
      <c r="CIN399" s="4"/>
      <c r="CIO399" s="4"/>
      <c r="CIP399" s="4"/>
      <c r="CIQ399" s="4"/>
      <c r="CIR399" s="4"/>
      <c r="CIS399" s="4"/>
      <c r="CIT399" s="4"/>
      <c r="CIU399" s="4"/>
      <c r="CIV399" s="4"/>
      <c r="CIW399" s="4"/>
      <c r="CIX399" s="4"/>
      <c r="CIY399" s="4"/>
      <c r="CIZ399" s="4"/>
      <c r="CJA399" s="4"/>
      <c r="CJB399" s="4"/>
      <c r="CJC399" s="4"/>
      <c r="CJD399" s="4"/>
      <c r="CJE399" s="4"/>
      <c r="CJF399" s="4"/>
      <c r="CJG399" s="4"/>
      <c r="CJH399" s="4"/>
      <c r="CJI399" s="4"/>
      <c r="CJJ399" s="4"/>
      <c r="CJK399" s="4"/>
      <c r="CJL399" s="4"/>
      <c r="CJM399" s="4"/>
      <c r="CJN399" s="4"/>
      <c r="CJO399" s="4"/>
      <c r="CJP399" s="4"/>
      <c r="CJQ399" s="4"/>
      <c r="CJR399" s="4"/>
      <c r="CJS399" s="4"/>
      <c r="CJT399" s="4"/>
      <c r="CJU399" s="4"/>
      <c r="CJV399" s="4"/>
      <c r="CJW399" s="4"/>
      <c r="CJX399" s="4"/>
      <c r="CJY399" s="4"/>
      <c r="CJZ399" s="4"/>
      <c r="CKA399" s="4"/>
      <c r="CKB399" s="4"/>
      <c r="CKC399" s="4"/>
      <c r="CKD399" s="4"/>
      <c r="CKE399" s="4"/>
      <c r="CKF399" s="4"/>
      <c r="CKG399" s="4"/>
      <c r="CKH399" s="4"/>
      <c r="CKI399" s="4"/>
      <c r="CKJ399" s="4"/>
      <c r="CKK399" s="4"/>
      <c r="CKL399" s="4"/>
      <c r="CKM399" s="4"/>
      <c r="CKN399" s="4"/>
      <c r="CKO399" s="4"/>
      <c r="CKP399" s="4"/>
      <c r="CKQ399" s="4"/>
      <c r="CKR399" s="4"/>
      <c r="CKS399" s="4"/>
      <c r="CKT399" s="4"/>
      <c r="CKU399" s="4"/>
      <c r="CKV399" s="4"/>
      <c r="CKW399" s="4"/>
      <c r="CKX399" s="4"/>
      <c r="CKY399" s="4"/>
      <c r="CKZ399" s="4"/>
      <c r="CLA399" s="4"/>
      <c r="CLB399" s="4"/>
      <c r="CLC399" s="4"/>
      <c r="CLD399" s="4"/>
      <c r="CLE399" s="4"/>
      <c r="CLF399" s="4"/>
      <c r="CLG399" s="4"/>
      <c r="CLH399" s="4"/>
      <c r="CLI399" s="4"/>
      <c r="CLJ399" s="4"/>
      <c r="CLK399" s="4"/>
      <c r="CLL399" s="4"/>
      <c r="CLM399" s="4"/>
      <c r="CLN399" s="4"/>
      <c r="CLO399" s="4"/>
      <c r="CLP399" s="4"/>
      <c r="CLQ399" s="4"/>
      <c r="CLR399" s="4"/>
      <c r="CLS399" s="4"/>
      <c r="CLT399" s="4"/>
      <c r="CLU399" s="4"/>
      <c r="CLV399" s="4"/>
      <c r="CLW399" s="4"/>
      <c r="CLX399" s="4"/>
      <c r="CLY399" s="4"/>
      <c r="CLZ399" s="4"/>
      <c r="CMA399" s="4"/>
      <c r="CMB399" s="4"/>
      <c r="CMC399" s="4"/>
      <c r="CMD399" s="4"/>
      <c r="CME399" s="4"/>
      <c r="CMF399" s="4"/>
      <c r="CMG399" s="4"/>
      <c r="CMH399" s="4"/>
      <c r="CMI399" s="4"/>
      <c r="CMJ399" s="4"/>
      <c r="CMK399" s="4"/>
      <c r="CML399" s="4"/>
      <c r="CMM399" s="4"/>
      <c r="CMN399" s="4"/>
      <c r="CMO399" s="4"/>
      <c r="CMP399" s="4"/>
      <c r="CMQ399" s="4"/>
      <c r="CMR399" s="4"/>
      <c r="CMS399" s="4"/>
      <c r="CMT399" s="4"/>
      <c r="CMU399" s="4"/>
      <c r="CMV399" s="4"/>
      <c r="CMW399" s="4"/>
      <c r="CMX399" s="4"/>
      <c r="CMY399" s="4"/>
      <c r="CMZ399" s="4"/>
      <c r="CNA399" s="4"/>
      <c r="CNB399" s="4"/>
      <c r="CNC399" s="4"/>
      <c r="CND399" s="4"/>
      <c r="CNE399" s="4"/>
      <c r="CNF399" s="4"/>
      <c r="CNG399" s="4"/>
      <c r="CNH399" s="4"/>
      <c r="CNI399" s="4"/>
      <c r="CNJ399" s="4"/>
      <c r="CNK399" s="4"/>
      <c r="CNL399" s="4"/>
      <c r="CNM399" s="4"/>
      <c r="CNN399" s="4"/>
      <c r="CNO399" s="4"/>
      <c r="CNP399" s="4"/>
      <c r="CNQ399" s="4"/>
      <c r="CNR399" s="4"/>
      <c r="CNS399" s="4"/>
      <c r="CNT399" s="4"/>
      <c r="CNU399" s="4"/>
      <c r="CNV399" s="4"/>
      <c r="CNW399" s="4"/>
      <c r="CNX399" s="4"/>
      <c r="CNY399" s="4"/>
      <c r="CNZ399" s="4"/>
      <c r="COA399" s="4"/>
      <c r="COB399" s="4"/>
      <c r="COC399" s="4"/>
      <c r="COD399" s="4"/>
      <c r="COE399" s="4"/>
      <c r="COF399" s="4"/>
      <c r="COG399" s="4"/>
      <c r="COH399" s="4"/>
      <c r="COI399" s="4"/>
      <c r="COJ399" s="4"/>
      <c r="COK399" s="4"/>
      <c r="COL399" s="4"/>
      <c r="COM399" s="4"/>
      <c r="CON399" s="4"/>
      <c r="COO399" s="4"/>
      <c r="COP399" s="4"/>
      <c r="COQ399" s="4"/>
      <c r="COR399" s="4"/>
      <c r="COS399" s="4"/>
      <c r="COT399" s="4"/>
      <c r="COU399" s="4"/>
      <c r="COV399" s="4"/>
      <c r="COW399" s="4"/>
      <c r="COX399" s="4"/>
      <c r="COY399" s="4"/>
      <c r="COZ399" s="4"/>
      <c r="CPA399" s="4"/>
      <c r="CPB399" s="4"/>
      <c r="CPC399" s="4"/>
      <c r="CPD399" s="4"/>
      <c r="CPE399" s="4"/>
      <c r="CPF399" s="4"/>
      <c r="CPG399" s="4"/>
      <c r="CPH399" s="4"/>
      <c r="CPI399" s="4"/>
      <c r="CPJ399" s="4"/>
      <c r="CPK399" s="4"/>
      <c r="CPL399" s="4"/>
      <c r="CPM399" s="4"/>
      <c r="CPN399" s="4"/>
      <c r="CPO399" s="4"/>
      <c r="CPP399" s="4"/>
      <c r="CPQ399" s="4"/>
      <c r="CPR399" s="4"/>
      <c r="CPS399" s="4"/>
      <c r="CPT399" s="4"/>
      <c r="CPU399" s="4"/>
      <c r="CPV399" s="4"/>
      <c r="CPW399" s="4"/>
      <c r="CPX399" s="4"/>
      <c r="CPY399" s="4"/>
      <c r="CPZ399" s="4"/>
      <c r="CQA399" s="4"/>
      <c r="CQB399" s="4"/>
      <c r="CQC399" s="4"/>
      <c r="CQD399" s="4"/>
      <c r="CQE399" s="4"/>
      <c r="CQF399" s="4"/>
      <c r="CQG399" s="4"/>
      <c r="CQH399" s="4"/>
      <c r="CQI399" s="4"/>
      <c r="CQJ399" s="4"/>
      <c r="CQK399" s="4"/>
      <c r="CQL399" s="4"/>
      <c r="CQM399" s="4"/>
      <c r="CQN399" s="4"/>
      <c r="CQO399" s="4"/>
      <c r="CQP399" s="4"/>
      <c r="CQQ399" s="4"/>
      <c r="CQR399" s="4"/>
      <c r="CQS399" s="4"/>
      <c r="CQT399" s="4"/>
      <c r="CQU399" s="4"/>
      <c r="CQV399" s="4"/>
      <c r="CQW399" s="4"/>
      <c r="CQX399" s="4"/>
      <c r="CQY399" s="4"/>
      <c r="CQZ399" s="4"/>
      <c r="CRA399" s="4"/>
      <c r="CRB399" s="4"/>
      <c r="CRC399" s="4"/>
      <c r="CRD399" s="4"/>
      <c r="CRE399" s="4"/>
      <c r="CRF399" s="4"/>
      <c r="CRG399" s="4"/>
      <c r="CRH399" s="4"/>
      <c r="CRI399" s="4"/>
      <c r="CRJ399" s="4"/>
      <c r="CRK399" s="4"/>
      <c r="CRL399" s="4"/>
      <c r="CRM399" s="4"/>
      <c r="CRN399" s="4"/>
      <c r="CRO399" s="4"/>
      <c r="CRP399" s="4"/>
      <c r="CRQ399" s="4"/>
      <c r="CRR399" s="4"/>
      <c r="CRS399" s="4"/>
      <c r="CRT399" s="4"/>
      <c r="CRU399" s="4"/>
      <c r="CRV399" s="4"/>
      <c r="CRW399" s="4"/>
      <c r="CRX399" s="4"/>
      <c r="CRY399" s="4"/>
      <c r="CRZ399" s="4"/>
      <c r="CSA399" s="4"/>
      <c r="CSB399" s="4"/>
      <c r="CSC399" s="4"/>
      <c r="CSD399" s="4"/>
      <c r="CSE399" s="4"/>
      <c r="CSF399" s="4"/>
      <c r="CSG399" s="4"/>
      <c r="CSH399" s="4"/>
      <c r="CSI399" s="4"/>
      <c r="CSJ399" s="4"/>
      <c r="CSK399" s="4"/>
      <c r="CSL399" s="4"/>
      <c r="CSM399" s="4"/>
      <c r="CSN399" s="4"/>
      <c r="CSO399" s="4"/>
      <c r="CSP399" s="4"/>
      <c r="CSQ399" s="4"/>
      <c r="CSR399" s="4"/>
      <c r="CSS399" s="4"/>
      <c r="CST399" s="4"/>
      <c r="CSU399" s="4"/>
      <c r="CSV399" s="4"/>
      <c r="CSW399" s="4"/>
      <c r="CSX399" s="4"/>
      <c r="CSY399" s="4"/>
      <c r="CSZ399" s="4"/>
      <c r="CTA399" s="4"/>
      <c r="CTB399" s="4"/>
      <c r="CTC399" s="4"/>
      <c r="CTD399" s="4"/>
      <c r="CTE399" s="4"/>
      <c r="CTF399" s="4"/>
      <c r="CTG399" s="4"/>
      <c r="CTH399" s="4"/>
      <c r="CTI399" s="4"/>
      <c r="CTJ399" s="4"/>
      <c r="CTK399" s="4"/>
      <c r="CTL399" s="4"/>
      <c r="CTM399" s="4"/>
      <c r="CTN399" s="4"/>
      <c r="CTO399" s="4"/>
      <c r="CTP399" s="4"/>
      <c r="CTQ399" s="4"/>
      <c r="CTR399" s="4"/>
      <c r="CTS399" s="4"/>
      <c r="CTT399" s="4"/>
      <c r="CTU399" s="4"/>
      <c r="CTV399" s="4"/>
      <c r="CTW399" s="4"/>
      <c r="CTX399" s="4"/>
      <c r="CTY399" s="4"/>
      <c r="CTZ399" s="4"/>
      <c r="CUA399" s="4"/>
      <c r="CUB399" s="4"/>
      <c r="CUC399" s="4"/>
      <c r="CUD399" s="4"/>
      <c r="CUE399" s="4"/>
      <c r="CUF399" s="4"/>
      <c r="CUG399" s="4"/>
      <c r="CUH399" s="4"/>
      <c r="CUI399" s="4"/>
      <c r="CUJ399" s="4"/>
      <c r="CUK399" s="4"/>
      <c r="CUL399" s="4"/>
      <c r="CUM399" s="4"/>
      <c r="CUN399" s="4"/>
      <c r="CUO399" s="4"/>
      <c r="CUP399" s="4"/>
      <c r="CUQ399" s="4"/>
      <c r="CUR399" s="4"/>
      <c r="CUS399" s="4"/>
      <c r="CUT399" s="4"/>
      <c r="CUU399" s="4"/>
      <c r="CUV399" s="4"/>
      <c r="CUW399" s="4"/>
      <c r="CUX399" s="4"/>
      <c r="CUY399" s="4"/>
      <c r="CUZ399" s="4"/>
      <c r="CVA399" s="4"/>
      <c r="CVB399" s="4"/>
      <c r="CVC399" s="4"/>
      <c r="CVD399" s="4"/>
      <c r="CVE399" s="4"/>
      <c r="CVF399" s="4"/>
      <c r="CVG399" s="4"/>
      <c r="CVH399" s="4"/>
      <c r="CVI399" s="4"/>
      <c r="CVJ399" s="4"/>
      <c r="CVK399" s="4"/>
      <c r="CVL399" s="4"/>
      <c r="CVM399" s="4"/>
      <c r="CVN399" s="4"/>
      <c r="CVO399" s="4"/>
      <c r="CVP399" s="4"/>
      <c r="CVQ399" s="4"/>
      <c r="CVR399" s="4"/>
      <c r="CVS399" s="4"/>
      <c r="CVT399" s="4"/>
      <c r="CVU399" s="4"/>
      <c r="CVV399" s="4"/>
      <c r="CVW399" s="4"/>
      <c r="CVX399" s="4"/>
      <c r="CVY399" s="4"/>
      <c r="CVZ399" s="4"/>
      <c r="CWA399" s="4"/>
      <c r="CWB399" s="4"/>
      <c r="CWC399" s="4"/>
      <c r="CWD399" s="4"/>
      <c r="CWE399" s="4"/>
      <c r="CWF399" s="4"/>
      <c r="CWG399" s="4"/>
      <c r="CWH399" s="4"/>
      <c r="CWI399" s="4"/>
      <c r="CWJ399" s="4"/>
      <c r="CWK399" s="4"/>
      <c r="CWL399" s="4"/>
      <c r="CWM399" s="4"/>
      <c r="CWN399" s="4"/>
      <c r="CWO399" s="4"/>
      <c r="CWP399" s="4"/>
      <c r="CWQ399" s="4"/>
      <c r="CWR399" s="4"/>
      <c r="CWS399" s="4"/>
      <c r="CWT399" s="4"/>
      <c r="CWU399" s="4"/>
      <c r="CWV399" s="4"/>
      <c r="CWW399" s="4"/>
      <c r="CWX399" s="4"/>
      <c r="CWY399" s="4"/>
      <c r="CWZ399" s="4"/>
      <c r="CXA399" s="4"/>
      <c r="CXB399" s="4"/>
      <c r="CXC399" s="4"/>
      <c r="CXD399" s="4"/>
      <c r="CXE399" s="4"/>
      <c r="CXF399" s="4"/>
      <c r="CXG399" s="4"/>
      <c r="CXH399" s="4"/>
      <c r="CXI399" s="4"/>
      <c r="CXJ399" s="4"/>
      <c r="CXK399" s="4"/>
      <c r="CXL399" s="4"/>
      <c r="CXM399" s="4"/>
      <c r="CXN399" s="4"/>
      <c r="CXO399" s="4"/>
      <c r="CXP399" s="4"/>
      <c r="CXQ399" s="4"/>
      <c r="CXR399" s="4"/>
      <c r="CXS399" s="4"/>
      <c r="CXT399" s="4"/>
      <c r="CXU399" s="4"/>
      <c r="CXV399" s="4"/>
      <c r="CXW399" s="4"/>
      <c r="CXX399" s="4"/>
      <c r="CXY399" s="4"/>
      <c r="CXZ399" s="4"/>
      <c r="CYA399" s="4"/>
      <c r="CYB399" s="4"/>
      <c r="CYC399" s="4"/>
      <c r="CYD399" s="4"/>
      <c r="CYE399" s="4"/>
      <c r="CYF399" s="4"/>
      <c r="CYG399" s="4"/>
      <c r="CYH399" s="4"/>
      <c r="CYI399" s="4"/>
      <c r="CYJ399" s="4"/>
      <c r="CYK399" s="4"/>
      <c r="CYL399" s="4"/>
      <c r="CYM399" s="4"/>
      <c r="CYN399" s="4"/>
      <c r="CYO399" s="4"/>
      <c r="CYP399" s="4"/>
      <c r="CYQ399" s="4"/>
      <c r="CYR399" s="4"/>
      <c r="CYS399" s="4"/>
      <c r="CYT399" s="4"/>
      <c r="CYU399" s="4"/>
      <c r="CYV399" s="4"/>
      <c r="CYW399" s="4"/>
      <c r="CYX399" s="4"/>
      <c r="CYY399" s="4"/>
      <c r="CYZ399" s="4"/>
      <c r="CZA399" s="4"/>
      <c r="CZB399" s="4"/>
      <c r="CZC399" s="4"/>
      <c r="CZD399" s="4"/>
      <c r="CZE399" s="4"/>
      <c r="CZF399" s="4"/>
      <c r="CZG399" s="4"/>
      <c r="CZH399" s="4"/>
      <c r="CZI399" s="4"/>
      <c r="CZJ399" s="4"/>
      <c r="CZK399" s="4"/>
      <c r="CZL399" s="4"/>
      <c r="CZM399" s="4"/>
      <c r="CZN399" s="4"/>
      <c r="CZO399" s="4"/>
      <c r="CZP399" s="4"/>
      <c r="CZQ399" s="4"/>
      <c r="CZR399" s="4"/>
      <c r="CZS399" s="4"/>
      <c r="CZT399" s="4"/>
      <c r="CZU399" s="4"/>
      <c r="CZV399" s="4"/>
      <c r="CZW399" s="4"/>
      <c r="CZX399" s="4"/>
      <c r="CZY399" s="4"/>
      <c r="CZZ399" s="4"/>
      <c r="DAA399" s="4"/>
      <c r="DAB399" s="4"/>
      <c r="DAC399" s="4"/>
      <c r="DAD399" s="4"/>
      <c r="DAE399" s="4"/>
      <c r="DAF399" s="4"/>
      <c r="DAG399" s="4"/>
      <c r="DAH399" s="4"/>
      <c r="DAI399" s="4"/>
      <c r="DAJ399" s="4"/>
      <c r="DAK399" s="4"/>
      <c r="DAL399" s="4"/>
      <c r="DAM399" s="4"/>
      <c r="DAN399" s="4"/>
      <c r="DAO399" s="4"/>
      <c r="DAP399" s="4"/>
      <c r="DAQ399" s="4"/>
      <c r="DAR399" s="4"/>
      <c r="DAS399" s="4"/>
      <c r="DAT399" s="4"/>
      <c r="DAU399" s="4"/>
      <c r="DAV399" s="4"/>
      <c r="DAW399" s="4"/>
      <c r="DAX399" s="4"/>
      <c r="DAY399" s="4"/>
      <c r="DAZ399" s="4"/>
      <c r="DBA399" s="4"/>
      <c r="DBB399" s="4"/>
      <c r="DBC399" s="4"/>
      <c r="DBD399" s="4"/>
      <c r="DBE399" s="4"/>
      <c r="DBF399" s="4"/>
      <c r="DBG399" s="4"/>
      <c r="DBH399" s="4"/>
      <c r="DBI399" s="4"/>
      <c r="DBJ399" s="4"/>
      <c r="DBK399" s="4"/>
      <c r="DBL399" s="4"/>
      <c r="DBM399" s="4"/>
      <c r="DBN399" s="4"/>
      <c r="DBO399" s="4"/>
      <c r="DBP399" s="4"/>
      <c r="DBQ399" s="4"/>
      <c r="DBR399" s="4"/>
      <c r="DBS399" s="4"/>
      <c r="DBT399" s="4"/>
      <c r="DBU399" s="4"/>
      <c r="DBV399" s="4"/>
      <c r="DBW399" s="4"/>
      <c r="DBX399" s="4"/>
      <c r="DBY399" s="4"/>
      <c r="DBZ399" s="4"/>
      <c r="DCA399" s="4"/>
      <c r="DCB399" s="4"/>
      <c r="DCC399" s="4"/>
      <c r="DCD399" s="4"/>
      <c r="DCE399" s="4"/>
      <c r="DCF399" s="4"/>
      <c r="DCG399" s="4"/>
      <c r="DCH399" s="4"/>
      <c r="DCI399" s="4"/>
      <c r="DCJ399" s="4"/>
      <c r="DCK399" s="4"/>
      <c r="DCL399" s="4"/>
      <c r="DCM399" s="4"/>
      <c r="DCN399" s="4"/>
      <c r="DCO399" s="4"/>
      <c r="DCP399" s="4"/>
      <c r="DCQ399" s="4"/>
      <c r="DCR399" s="4"/>
      <c r="DCS399" s="4"/>
      <c r="DCT399" s="4"/>
      <c r="DCU399" s="4"/>
      <c r="DCV399" s="4"/>
      <c r="DCW399" s="4"/>
      <c r="DCX399" s="4"/>
      <c r="DCY399" s="4"/>
      <c r="DCZ399" s="4"/>
      <c r="DDA399" s="4"/>
      <c r="DDB399" s="4"/>
      <c r="DDC399" s="4"/>
      <c r="DDD399" s="4"/>
      <c r="DDE399" s="4"/>
      <c r="DDF399" s="4"/>
      <c r="DDG399" s="4"/>
      <c r="DDH399" s="4"/>
      <c r="DDI399" s="4"/>
      <c r="DDJ399" s="4"/>
      <c r="DDK399" s="4"/>
      <c r="DDL399" s="4"/>
      <c r="DDM399" s="4"/>
      <c r="DDN399" s="4"/>
      <c r="DDO399" s="4"/>
      <c r="DDP399" s="4"/>
      <c r="DDQ399" s="4"/>
      <c r="DDR399" s="4"/>
      <c r="DDS399" s="4"/>
      <c r="DDT399" s="4"/>
      <c r="DDU399" s="4"/>
      <c r="DDV399" s="4"/>
      <c r="DDW399" s="4"/>
      <c r="DDX399" s="4"/>
      <c r="DDY399" s="4"/>
      <c r="DDZ399" s="4"/>
      <c r="DEA399" s="4"/>
      <c r="DEB399" s="4"/>
      <c r="DEC399" s="4"/>
      <c r="DED399" s="4"/>
      <c r="DEE399" s="4"/>
      <c r="DEF399" s="4"/>
      <c r="DEG399" s="4"/>
      <c r="DEH399" s="4"/>
      <c r="DEI399" s="4"/>
      <c r="DEJ399" s="4"/>
      <c r="DEK399" s="4"/>
      <c r="DEL399" s="4"/>
      <c r="DEM399" s="4"/>
      <c r="DEN399" s="4"/>
      <c r="DEO399" s="4"/>
      <c r="DEP399" s="4"/>
      <c r="DEQ399" s="4"/>
      <c r="DER399" s="4"/>
      <c r="DES399" s="4"/>
      <c r="DET399" s="4"/>
      <c r="DEU399" s="4"/>
      <c r="DEV399" s="4"/>
      <c r="DEW399" s="4"/>
      <c r="DEX399" s="4"/>
      <c r="DEY399" s="4"/>
      <c r="DEZ399" s="4"/>
      <c r="DFA399" s="4"/>
      <c r="DFB399" s="4"/>
      <c r="DFC399" s="4"/>
      <c r="DFD399" s="4"/>
      <c r="DFE399" s="4"/>
      <c r="DFF399" s="4"/>
      <c r="DFG399" s="4"/>
      <c r="DFH399" s="4"/>
      <c r="DFI399" s="4"/>
      <c r="DFJ399" s="4"/>
      <c r="DFK399" s="4"/>
      <c r="DFL399" s="4"/>
      <c r="DFM399" s="4"/>
      <c r="DFN399" s="4"/>
      <c r="DFO399" s="4"/>
      <c r="DFP399" s="4"/>
      <c r="DFQ399" s="4"/>
      <c r="DFR399" s="4"/>
      <c r="DFS399" s="4"/>
      <c r="DFT399" s="4"/>
      <c r="DFU399" s="4"/>
      <c r="DFV399" s="4"/>
      <c r="DFW399" s="4"/>
      <c r="DFX399" s="4"/>
      <c r="DFY399" s="4"/>
      <c r="DFZ399" s="4"/>
      <c r="DGA399" s="4"/>
      <c r="DGB399" s="4"/>
      <c r="DGC399" s="4"/>
      <c r="DGD399" s="4"/>
      <c r="DGE399" s="4"/>
      <c r="DGF399" s="4"/>
      <c r="DGG399" s="4"/>
      <c r="DGH399" s="4"/>
      <c r="DGI399" s="4"/>
      <c r="DGJ399" s="4"/>
      <c r="DGK399" s="4"/>
      <c r="DGL399" s="4"/>
      <c r="DGM399" s="4"/>
      <c r="DGN399" s="4"/>
      <c r="DGO399" s="4"/>
      <c r="DGP399" s="4"/>
      <c r="DGQ399" s="4"/>
      <c r="DGR399" s="4"/>
      <c r="DGS399" s="4"/>
      <c r="DGT399" s="4"/>
      <c r="DGU399" s="4"/>
      <c r="DGV399" s="4"/>
      <c r="DGW399" s="4"/>
      <c r="DGX399" s="4"/>
      <c r="DGY399" s="4"/>
      <c r="DGZ399" s="4"/>
      <c r="DHA399" s="4"/>
      <c r="DHB399" s="4"/>
      <c r="DHC399" s="4"/>
      <c r="DHD399" s="4"/>
      <c r="DHE399" s="4"/>
      <c r="DHF399" s="4"/>
      <c r="DHG399" s="4"/>
      <c r="DHH399" s="4"/>
      <c r="DHI399" s="4"/>
      <c r="DHJ399" s="4"/>
      <c r="DHK399" s="4"/>
      <c r="DHL399" s="4"/>
      <c r="DHM399" s="4"/>
      <c r="DHN399" s="4"/>
      <c r="DHO399" s="4"/>
      <c r="DHP399" s="4"/>
      <c r="DHQ399" s="4"/>
      <c r="DHR399" s="4"/>
      <c r="DHS399" s="4"/>
      <c r="DHT399" s="4"/>
      <c r="DHU399" s="4"/>
      <c r="DHV399" s="4"/>
      <c r="DHW399" s="4"/>
      <c r="DHX399" s="4"/>
      <c r="DHY399" s="4"/>
      <c r="DHZ399" s="4"/>
      <c r="DIA399" s="4"/>
      <c r="DIB399" s="4"/>
      <c r="DIC399" s="4"/>
      <c r="DID399" s="4"/>
      <c r="DIE399" s="4"/>
      <c r="DIF399" s="4"/>
      <c r="DIG399" s="4"/>
      <c r="DIH399" s="4"/>
      <c r="DII399" s="4"/>
      <c r="DIJ399" s="4"/>
      <c r="DIK399" s="4"/>
      <c r="DIL399" s="4"/>
      <c r="DIM399" s="4"/>
      <c r="DIN399" s="4"/>
      <c r="DIO399" s="4"/>
      <c r="DIP399" s="4"/>
      <c r="DIQ399" s="4"/>
      <c r="DIR399" s="4"/>
      <c r="DIS399" s="4"/>
      <c r="DIT399" s="4"/>
      <c r="DIU399" s="4"/>
      <c r="DIV399" s="4"/>
      <c r="DIW399" s="4"/>
      <c r="DIX399" s="4"/>
      <c r="DIY399" s="4"/>
      <c r="DIZ399" s="4"/>
      <c r="DJA399" s="4"/>
      <c r="DJB399" s="4"/>
      <c r="DJC399" s="4"/>
      <c r="DJD399" s="4"/>
      <c r="DJE399" s="4"/>
      <c r="DJF399" s="4"/>
      <c r="DJG399" s="4"/>
      <c r="DJH399" s="4"/>
      <c r="DJI399" s="4"/>
      <c r="DJJ399" s="4"/>
      <c r="DJK399" s="4"/>
      <c r="DJL399" s="4"/>
      <c r="DJM399" s="4"/>
      <c r="DJN399" s="4"/>
      <c r="DJO399" s="4"/>
      <c r="DJP399" s="4"/>
      <c r="DJQ399" s="4"/>
      <c r="DJR399" s="4"/>
      <c r="DJS399" s="4"/>
      <c r="DJT399" s="4"/>
      <c r="DJU399" s="4"/>
      <c r="DJV399" s="4"/>
      <c r="DJW399" s="4"/>
      <c r="DJX399" s="4"/>
      <c r="DJY399" s="4"/>
      <c r="DJZ399" s="4"/>
      <c r="DKA399" s="4"/>
      <c r="DKB399" s="4"/>
      <c r="DKC399" s="4"/>
      <c r="DKD399" s="4"/>
      <c r="DKE399" s="4"/>
      <c r="DKF399" s="4"/>
      <c r="DKG399" s="4"/>
      <c r="DKH399" s="4"/>
      <c r="DKI399" s="4"/>
      <c r="DKJ399" s="4"/>
      <c r="DKK399" s="4"/>
      <c r="DKL399" s="4"/>
      <c r="DKM399" s="4"/>
      <c r="DKN399" s="4"/>
      <c r="DKO399" s="4"/>
      <c r="DKP399" s="4"/>
      <c r="DKQ399" s="4"/>
      <c r="DKR399" s="4"/>
      <c r="DKS399" s="4"/>
      <c r="DKT399" s="4"/>
      <c r="DKU399" s="4"/>
      <c r="DKV399" s="4"/>
      <c r="DKW399" s="4"/>
      <c r="DKX399" s="4"/>
      <c r="DKY399" s="4"/>
      <c r="DKZ399" s="4"/>
      <c r="DLA399" s="4"/>
      <c r="DLB399" s="4"/>
      <c r="DLC399" s="4"/>
      <c r="DLD399" s="4"/>
      <c r="DLE399" s="4"/>
      <c r="DLF399" s="4"/>
      <c r="DLG399" s="4"/>
      <c r="DLH399" s="4"/>
      <c r="DLI399" s="4"/>
      <c r="DLJ399" s="4"/>
      <c r="DLK399" s="4"/>
      <c r="DLL399" s="4"/>
      <c r="DLM399" s="4"/>
      <c r="DLN399" s="4"/>
      <c r="DLO399" s="4"/>
      <c r="DLP399" s="4"/>
      <c r="DLQ399" s="4"/>
      <c r="DLR399" s="4"/>
      <c r="DLS399" s="4"/>
      <c r="DLT399" s="4"/>
      <c r="DLU399" s="4"/>
      <c r="DLV399" s="4"/>
      <c r="DLW399" s="4"/>
      <c r="DLX399" s="4"/>
      <c r="DLY399" s="4"/>
      <c r="DLZ399" s="4"/>
      <c r="DMA399" s="4"/>
      <c r="DMB399" s="4"/>
      <c r="DMC399" s="4"/>
      <c r="DMD399" s="4"/>
      <c r="DME399" s="4"/>
      <c r="DMF399" s="4"/>
      <c r="DMG399" s="4"/>
      <c r="DMH399" s="4"/>
      <c r="DMI399" s="4"/>
      <c r="DMJ399" s="4"/>
      <c r="DMK399" s="4"/>
      <c r="DML399" s="4"/>
      <c r="DMM399" s="4"/>
      <c r="DMN399" s="4"/>
      <c r="DMO399" s="4"/>
      <c r="DMP399" s="4"/>
      <c r="DMQ399" s="4"/>
      <c r="DMR399" s="4"/>
      <c r="DMS399" s="4"/>
      <c r="DMT399" s="4"/>
      <c r="DMU399" s="4"/>
      <c r="DMV399" s="4"/>
      <c r="DMW399" s="4"/>
      <c r="DMX399" s="4"/>
      <c r="DMY399" s="4"/>
      <c r="DMZ399" s="4"/>
      <c r="DNA399" s="4"/>
      <c r="DNB399" s="4"/>
      <c r="DNC399" s="4"/>
      <c r="DND399" s="4"/>
      <c r="DNE399" s="4"/>
      <c r="DNF399" s="4"/>
      <c r="DNG399" s="4"/>
      <c r="DNH399" s="4"/>
      <c r="DNI399" s="4"/>
      <c r="DNJ399" s="4"/>
      <c r="DNK399" s="4"/>
      <c r="DNL399" s="4"/>
      <c r="DNM399" s="4"/>
      <c r="DNN399" s="4"/>
      <c r="DNO399" s="4"/>
      <c r="DNP399" s="4"/>
      <c r="DNQ399" s="4"/>
      <c r="DNR399" s="4"/>
      <c r="DNS399" s="4"/>
      <c r="DNT399" s="4"/>
      <c r="DNU399" s="4"/>
      <c r="DNV399" s="4"/>
      <c r="DNW399" s="4"/>
      <c r="DNX399" s="4"/>
      <c r="DNY399" s="4"/>
      <c r="DNZ399" s="4"/>
      <c r="DOA399" s="4"/>
      <c r="DOB399" s="4"/>
      <c r="DOC399" s="4"/>
      <c r="DOD399" s="4"/>
      <c r="DOE399" s="4"/>
      <c r="DOF399" s="4"/>
      <c r="DOG399" s="4"/>
      <c r="DOH399" s="4"/>
      <c r="DOI399" s="4"/>
      <c r="DOJ399" s="4"/>
      <c r="DOK399" s="4"/>
      <c r="DOL399" s="4"/>
      <c r="DOM399" s="4"/>
      <c r="DON399" s="4"/>
      <c r="DOO399" s="4"/>
      <c r="DOP399" s="4"/>
      <c r="DOQ399" s="4"/>
      <c r="DOR399" s="4"/>
      <c r="DOS399" s="4"/>
      <c r="DOT399" s="4"/>
      <c r="DOU399" s="4"/>
      <c r="DOV399" s="4"/>
      <c r="DOW399" s="4"/>
      <c r="DOX399" s="4"/>
      <c r="DOY399" s="4"/>
      <c r="DOZ399" s="4"/>
      <c r="DPA399" s="4"/>
      <c r="DPB399" s="4"/>
      <c r="DPC399" s="4"/>
      <c r="DPD399" s="4"/>
      <c r="DPE399" s="4"/>
      <c r="DPF399" s="4"/>
      <c r="DPG399" s="4"/>
      <c r="DPH399" s="4"/>
      <c r="DPI399" s="4"/>
      <c r="DPJ399" s="4"/>
      <c r="DPK399" s="4"/>
      <c r="DPL399" s="4"/>
      <c r="DPM399" s="4"/>
      <c r="DPN399" s="4"/>
      <c r="DPO399" s="4"/>
      <c r="DPP399" s="4"/>
      <c r="DPQ399" s="4"/>
      <c r="DPR399" s="4"/>
      <c r="DPS399" s="4"/>
      <c r="DPT399" s="4"/>
      <c r="DPU399" s="4"/>
      <c r="DPV399" s="4"/>
      <c r="DPW399" s="4"/>
      <c r="DPX399" s="4"/>
      <c r="DPY399" s="4"/>
      <c r="DPZ399" s="4"/>
      <c r="DQA399" s="4"/>
      <c r="DQB399" s="4"/>
      <c r="DQC399" s="4"/>
      <c r="DQD399" s="4"/>
      <c r="DQE399" s="4"/>
      <c r="DQF399" s="4"/>
      <c r="DQG399" s="4"/>
      <c r="DQH399" s="4"/>
      <c r="DQI399" s="4"/>
      <c r="DQJ399" s="4"/>
      <c r="DQK399" s="4"/>
      <c r="DQL399" s="4"/>
      <c r="DQM399" s="4"/>
      <c r="DQN399" s="4"/>
      <c r="DQO399" s="4"/>
      <c r="DQP399" s="4"/>
      <c r="DQQ399" s="4"/>
      <c r="DQR399" s="4"/>
      <c r="DQS399" s="4"/>
      <c r="DQT399" s="4"/>
      <c r="DQU399" s="4"/>
      <c r="DQV399" s="4"/>
      <c r="DQW399" s="4"/>
      <c r="DQX399" s="4"/>
      <c r="DQY399" s="4"/>
      <c r="DQZ399" s="4"/>
      <c r="DRA399" s="4"/>
      <c r="DRB399" s="4"/>
      <c r="DRC399" s="4"/>
      <c r="DRD399" s="4"/>
      <c r="DRE399" s="4"/>
      <c r="DRF399" s="4"/>
      <c r="DRG399" s="4"/>
      <c r="DRH399" s="4"/>
      <c r="DRI399" s="4"/>
      <c r="DRJ399" s="4"/>
      <c r="DRK399" s="4"/>
      <c r="DRL399" s="4"/>
      <c r="DRM399" s="4"/>
      <c r="DRN399" s="4"/>
      <c r="DRO399" s="4"/>
      <c r="DRP399" s="4"/>
      <c r="DRQ399" s="4"/>
      <c r="DRR399" s="4"/>
      <c r="DRS399" s="4"/>
      <c r="DRT399" s="4"/>
      <c r="DRU399" s="4"/>
      <c r="DRV399" s="4"/>
      <c r="DRW399" s="4"/>
      <c r="DRX399" s="4"/>
      <c r="DRY399" s="4"/>
      <c r="DRZ399" s="4"/>
      <c r="DSA399" s="4"/>
      <c r="DSB399" s="4"/>
      <c r="DSC399" s="4"/>
      <c r="DSD399" s="4"/>
      <c r="DSE399" s="4"/>
      <c r="DSF399" s="4"/>
      <c r="DSG399" s="4"/>
      <c r="DSH399" s="4"/>
      <c r="DSI399" s="4"/>
      <c r="DSJ399" s="4"/>
      <c r="DSK399" s="4"/>
      <c r="DSL399" s="4"/>
      <c r="DSM399" s="4"/>
      <c r="DSN399" s="4"/>
      <c r="DSO399" s="4"/>
      <c r="DSP399" s="4"/>
      <c r="DSQ399" s="4"/>
      <c r="DSR399" s="4"/>
      <c r="DSS399" s="4"/>
      <c r="DST399" s="4"/>
      <c r="DSU399" s="4"/>
      <c r="DSV399" s="4"/>
      <c r="DSW399" s="4"/>
      <c r="DSX399" s="4"/>
      <c r="DSY399" s="4"/>
      <c r="DSZ399" s="4"/>
      <c r="DTA399" s="4"/>
      <c r="DTB399" s="4"/>
      <c r="DTC399" s="4"/>
      <c r="DTD399" s="4"/>
      <c r="DTE399" s="4"/>
      <c r="DTF399" s="4"/>
      <c r="DTG399" s="4"/>
      <c r="DTH399" s="4"/>
      <c r="DTI399" s="4"/>
      <c r="DTJ399" s="4"/>
      <c r="DTK399" s="4"/>
      <c r="DTL399" s="4"/>
      <c r="DTM399" s="4"/>
      <c r="DTN399" s="4"/>
      <c r="DTO399" s="4"/>
      <c r="DTP399" s="4"/>
      <c r="DTQ399" s="4"/>
      <c r="DTR399" s="4"/>
      <c r="DTS399" s="4"/>
      <c r="DTT399" s="4"/>
      <c r="DTU399" s="4"/>
      <c r="DTV399" s="4"/>
      <c r="DTW399" s="4"/>
      <c r="DTX399" s="4"/>
      <c r="DTY399" s="4"/>
      <c r="DTZ399" s="4"/>
      <c r="DUA399" s="4"/>
      <c r="DUB399" s="4"/>
      <c r="DUC399" s="4"/>
      <c r="DUD399" s="4"/>
      <c r="DUE399" s="4"/>
      <c r="DUF399" s="4"/>
      <c r="DUG399" s="4"/>
      <c r="DUH399" s="4"/>
      <c r="DUI399" s="4"/>
      <c r="DUJ399" s="4"/>
      <c r="DUK399" s="4"/>
      <c r="DUL399" s="4"/>
      <c r="DUM399" s="4"/>
      <c r="DUN399" s="4"/>
      <c r="DUO399" s="4"/>
      <c r="DUP399" s="4"/>
      <c r="DUQ399" s="4"/>
      <c r="DUR399" s="4"/>
      <c r="DUS399" s="4"/>
      <c r="DUT399" s="4"/>
      <c r="DUU399" s="4"/>
      <c r="DUV399" s="4"/>
      <c r="DUW399" s="4"/>
      <c r="DUX399" s="4"/>
      <c r="DUY399" s="4"/>
      <c r="DUZ399" s="4"/>
      <c r="DVA399" s="4"/>
      <c r="DVB399" s="4"/>
      <c r="DVC399" s="4"/>
      <c r="DVD399" s="4"/>
      <c r="DVE399" s="4"/>
      <c r="DVF399" s="4"/>
      <c r="DVG399" s="4"/>
      <c r="DVH399" s="4"/>
      <c r="DVI399" s="4"/>
      <c r="DVJ399" s="4"/>
      <c r="DVK399" s="4"/>
      <c r="DVL399" s="4"/>
      <c r="DVM399" s="4"/>
      <c r="DVN399" s="4"/>
      <c r="DVO399" s="4"/>
      <c r="DVP399" s="4"/>
      <c r="DVQ399" s="4"/>
      <c r="DVR399" s="4"/>
      <c r="DVS399" s="4"/>
      <c r="DVT399" s="4"/>
      <c r="DVU399" s="4"/>
      <c r="DVV399" s="4"/>
      <c r="DVW399" s="4"/>
      <c r="DVX399" s="4"/>
      <c r="DVY399" s="4"/>
      <c r="DVZ399" s="4"/>
      <c r="DWA399" s="4"/>
      <c r="DWB399" s="4"/>
      <c r="DWC399" s="4"/>
      <c r="DWD399" s="4"/>
      <c r="DWE399" s="4"/>
      <c r="DWF399" s="4"/>
      <c r="DWG399" s="4"/>
      <c r="DWH399" s="4"/>
      <c r="DWI399" s="4"/>
      <c r="DWJ399" s="4"/>
      <c r="DWK399" s="4"/>
      <c r="DWL399" s="4"/>
      <c r="DWM399" s="4"/>
      <c r="DWN399" s="4"/>
      <c r="DWO399" s="4"/>
      <c r="DWP399" s="4"/>
      <c r="DWQ399" s="4"/>
      <c r="DWR399" s="4"/>
      <c r="DWS399" s="4"/>
      <c r="DWT399" s="4"/>
      <c r="DWU399" s="4"/>
      <c r="DWV399" s="4"/>
      <c r="DWW399" s="4"/>
      <c r="DWX399" s="4"/>
      <c r="DWY399" s="4"/>
      <c r="DWZ399" s="4"/>
      <c r="DXA399" s="4"/>
      <c r="DXB399" s="4"/>
      <c r="DXC399" s="4"/>
      <c r="DXD399" s="4"/>
      <c r="DXE399" s="4"/>
      <c r="DXF399" s="4"/>
      <c r="DXG399" s="4"/>
      <c r="DXH399" s="4"/>
      <c r="DXI399" s="4"/>
      <c r="DXJ399" s="4"/>
      <c r="DXK399" s="4"/>
      <c r="DXL399" s="4"/>
      <c r="DXM399" s="4"/>
      <c r="DXN399" s="4"/>
      <c r="DXO399" s="4"/>
      <c r="DXP399" s="4"/>
      <c r="DXQ399" s="4"/>
      <c r="DXR399" s="4"/>
      <c r="DXS399" s="4"/>
      <c r="DXT399" s="4"/>
      <c r="DXU399" s="4"/>
      <c r="DXV399" s="4"/>
      <c r="DXW399" s="4"/>
      <c r="DXX399" s="4"/>
      <c r="DXY399" s="4"/>
      <c r="DXZ399" s="4"/>
      <c r="DYA399" s="4"/>
      <c r="DYB399" s="4"/>
      <c r="DYC399" s="4"/>
      <c r="DYD399" s="4"/>
      <c r="DYE399" s="4"/>
      <c r="DYF399" s="4"/>
      <c r="DYG399" s="4"/>
      <c r="DYH399" s="4"/>
      <c r="DYI399" s="4"/>
      <c r="DYJ399" s="4"/>
      <c r="DYK399" s="4"/>
      <c r="DYL399" s="4"/>
      <c r="DYM399" s="4"/>
      <c r="DYN399" s="4"/>
      <c r="DYO399" s="4"/>
      <c r="DYP399" s="4"/>
      <c r="DYQ399" s="4"/>
      <c r="DYR399" s="4"/>
      <c r="DYS399" s="4"/>
      <c r="DYT399" s="4"/>
      <c r="DYU399" s="4"/>
      <c r="DYV399" s="4"/>
      <c r="DYW399" s="4"/>
      <c r="DYX399" s="4"/>
      <c r="DYY399" s="4"/>
      <c r="DYZ399" s="4"/>
      <c r="DZA399" s="4"/>
      <c r="DZB399" s="4"/>
      <c r="DZC399" s="4"/>
      <c r="DZD399" s="4"/>
      <c r="DZE399" s="4"/>
      <c r="DZF399" s="4"/>
      <c r="DZG399" s="4"/>
      <c r="DZH399" s="4"/>
      <c r="DZI399" s="4"/>
      <c r="DZJ399" s="4"/>
      <c r="DZK399" s="4"/>
      <c r="DZL399" s="4"/>
      <c r="DZM399" s="4"/>
      <c r="DZN399" s="4"/>
      <c r="DZO399" s="4"/>
      <c r="DZP399" s="4"/>
      <c r="DZQ399" s="4"/>
      <c r="DZR399" s="4"/>
      <c r="DZS399" s="4"/>
      <c r="DZT399" s="4"/>
      <c r="DZU399" s="4"/>
      <c r="DZV399" s="4"/>
      <c r="DZW399" s="4"/>
      <c r="DZX399" s="4"/>
      <c r="DZY399" s="4"/>
      <c r="DZZ399" s="4"/>
      <c r="EAA399" s="4"/>
      <c r="EAB399" s="4"/>
      <c r="EAC399" s="4"/>
      <c r="EAD399" s="4"/>
      <c r="EAE399" s="4"/>
      <c r="EAF399" s="4"/>
      <c r="EAG399" s="4"/>
      <c r="EAH399" s="4"/>
      <c r="EAI399" s="4"/>
      <c r="EAJ399" s="4"/>
      <c r="EAK399" s="4"/>
      <c r="EAL399" s="4"/>
      <c r="EAM399" s="4"/>
      <c r="EAN399" s="4"/>
      <c r="EAO399" s="4"/>
      <c r="EAP399" s="4"/>
      <c r="EAQ399" s="4"/>
      <c r="EAR399" s="4"/>
      <c r="EAS399" s="4"/>
      <c r="EAT399" s="4"/>
      <c r="EAU399" s="4"/>
      <c r="EAV399" s="4"/>
      <c r="EAW399" s="4"/>
      <c r="EAX399" s="4"/>
      <c r="EAY399" s="4"/>
      <c r="EAZ399" s="4"/>
      <c r="EBA399" s="4"/>
      <c r="EBB399" s="4"/>
      <c r="EBC399" s="4"/>
      <c r="EBD399" s="4"/>
      <c r="EBE399" s="4"/>
      <c r="EBF399" s="4"/>
      <c r="EBG399" s="4"/>
      <c r="EBH399" s="4"/>
      <c r="EBI399" s="4"/>
      <c r="EBJ399" s="4"/>
      <c r="EBK399" s="4"/>
      <c r="EBL399" s="4"/>
      <c r="EBM399" s="4"/>
      <c r="EBN399" s="4"/>
      <c r="EBO399" s="4"/>
      <c r="EBP399" s="4"/>
      <c r="EBQ399" s="4"/>
      <c r="EBR399" s="4"/>
      <c r="EBS399" s="4"/>
      <c r="EBT399" s="4"/>
      <c r="EBU399" s="4"/>
      <c r="EBV399" s="4"/>
      <c r="EBW399" s="4"/>
      <c r="EBX399" s="4"/>
      <c r="EBY399" s="4"/>
      <c r="EBZ399" s="4"/>
      <c r="ECA399" s="4"/>
      <c r="ECB399" s="4"/>
      <c r="ECC399" s="4"/>
      <c r="ECD399" s="4"/>
      <c r="ECE399" s="4"/>
      <c r="ECF399" s="4"/>
      <c r="ECG399" s="4"/>
      <c r="ECH399" s="4"/>
      <c r="ECI399" s="4"/>
      <c r="ECJ399" s="4"/>
      <c r="ECK399" s="4"/>
      <c r="ECL399" s="4"/>
      <c r="ECM399" s="4"/>
      <c r="ECN399" s="4"/>
      <c r="ECO399" s="4"/>
      <c r="ECP399" s="4"/>
      <c r="ECQ399" s="4"/>
      <c r="ECR399" s="4"/>
      <c r="ECS399" s="4"/>
      <c r="ECT399" s="4"/>
      <c r="ECU399" s="4"/>
      <c r="ECV399" s="4"/>
      <c r="ECW399" s="4"/>
      <c r="ECX399" s="4"/>
      <c r="ECY399" s="4"/>
      <c r="ECZ399" s="4"/>
      <c r="EDA399" s="4"/>
      <c r="EDB399" s="4"/>
      <c r="EDC399" s="4"/>
      <c r="EDD399" s="4"/>
      <c r="EDE399" s="4"/>
      <c r="EDF399" s="4"/>
      <c r="EDG399" s="4"/>
      <c r="EDH399" s="4"/>
      <c r="EDI399" s="4"/>
      <c r="EDJ399" s="4"/>
      <c r="EDK399" s="4"/>
      <c r="EDL399" s="4"/>
      <c r="EDM399" s="4"/>
      <c r="EDN399" s="4"/>
      <c r="EDO399" s="4"/>
      <c r="EDP399" s="4"/>
      <c r="EDQ399" s="4"/>
      <c r="EDR399" s="4"/>
      <c r="EDS399" s="4"/>
      <c r="EDT399" s="4"/>
      <c r="EDU399" s="4"/>
      <c r="EDV399" s="4"/>
      <c r="EDW399" s="4"/>
      <c r="EDX399" s="4"/>
      <c r="EDY399" s="4"/>
      <c r="EDZ399" s="4"/>
      <c r="EEA399" s="4"/>
      <c r="EEB399" s="4"/>
      <c r="EEC399" s="4"/>
      <c r="EED399" s="4"/>
      <c r="EEE399" s="4"/>
      <c r="EEF399" s="4"/>
      <c r="EEG399" s="4"/>
      <c r="EEH399" s="4"/>
      <c r="EEI399" s="4"/>
      <c r="EEJ399" s="4"/>
      <c r="EEK399" s="4"/>
      <c r="EEL399" s="4"/>
      <c r="EEM399" s="4"/>
      <c r="EEN399" s="4"/>
      <c r="EEO399" s="4"/>
      <c r="EEP399" s="4"/>
      <c r="EEQ399" s="4"/>
      <c r="EER399" s="4"/>
      <c r="EES399" s="4"/>
      <c r="EET399" s="4"/>
      <c r="EEU399" s="4"/>
      <c r="EEV399" s="4"/>
      <c r="EEW399" s="4"/>
      <c r="EEX399" s="4"/>
      <c r="EEY399" s="4"/>
      <c r="EEZ399" s="4"/>
      <c r="EFA399" s="4"/>
      <c r="EFB399" s="4"/>
      <c r="EFC399" s="4"/>
      <c r="EFD399" s="4"/>
      <c r="EFE399" s="4"/>
      <c r="EFF399" s="4"/>
      <c r="EFG399" s="4"/>
      <c r="EFH399" s="4"/>
      <c r="EFI399" s="4"/>
      <c r="EFJ399" s="4"/>
      <c r="EFK399" s="4"/>
      <c r="EFL399" s="4"/>
      <c r="EFM399" s="4"/>
      <c r="EFN399" s="4"/>
      <c r="EFO399" s="4"/>
      <c r="EFP399" s="4"/>
      <c r="EFQ399" s="4"/>
      <c r="EFR399" s="4"/>
      <c r="EFS399" s="4"/>
      <c r="EFT399" s="4"/>
      <c r="EFU399" s="4"/>
      <c r="EFV399" s="4"/>
      <c r="EFW399" s="4"/>
      <c r="EFX399" s="4"/>
      <c r="EFY399" s="4"/>
      <c r="EFZ399" s="4"/>
      <c r="EGA399" s="4"/>
      <c r="EGB399" s="4"/>
      <c r="EGC399" s="4"/>
      <c r="EGD399" s="4"/>
      <c r="EGE399" s="4"/>
      <c r="EGF399" s="4"/>
      <c r="EGG399" s="4"/>
      <c r="EGH399" s="4"/>
      <c r="EGI399" s="4"/>
      <c r="EGJ399" s="4"/>
      <c r="EGK399" s="4"/>
      <c r="EGL399" s="4"/>
      <c r="EGM399" s="4"/>
      <c r="EGN399" s="4"/>
      <c r="EGO399" s="4"/>
      <c r="EGP399" s="4"/>
      <c r="EGQ399" s="4"/>
      <c r="EGR399" s="4"/>
      <c r="EGS399" s="4"/>
      <c r="EGT399" s="4"/>
      <c r="EGU399" s="4"/>
      <c r="EGV399" s="4"/>
      <c r="EGW399" s="4"/>
      <c r="EGX399" s="4"/>
      <c r="EGY399" s="4"/>
      <c r="EGZ399" s="4"/>
      <c r="EHA399" s="4"/>
      <c r="EHB399" s="4"/>
      <c r="EHC399" s="4"/>
      <c r="EHD399" s="4"/>
      <c r="EHE399" s="4"/>
      <c r="EHF399" s="4"/>
      <c r="EHG399" s="4"/>
      <c r="EHH399" s="4"/>
      <c r="EHI399" s="4"/>
      <c r="EHJ399" s="4"/>
      <c r="EHK399" s="4"/>
      <c r="EHL399" s="4"/>
      <c r="EHM399" s="4"/>
      <c r="EHN399" s="4"/>
      <c r="EHO399" s="4"/>
      <c r="EHP399" s="4"/>
      <c r="EHQ399" s="4"/>
      <c r="EHR399" s="4"/>
      <c r="EHS399" s="4"/>
      <c r="EHT399" s="4"/>
      <c r="EHU399" s="4"/>
      <c r="EHV399" s="4"/>
      <c r="EHW399" s="4"/>
      <c r="EHX399" s="4"/>
      <c r="EHY399" s="4"/>
      <c r="EHZ399" s="4"/>
      <c r="EIA399" s="4"/>
      <c r="EIB399" s="4"/>
      <c r="EIC399" s="4"/>
      <c r="EID399" s="4"/>
      <c r="EIE399" s="4"/>
      <c r="EIF399" s="4"/>
      <c r="EIG399" s="4"/>
      <c r="EIH399" s="4"/>
      <c r="EII399" s="4"/>
      <c r="EIJ399" s="4"/>
      <c r="EIK399" s="4"/>
      <c r="EIL399" s="4"/>
      <c r="EIM399" s="4"/>
      <c r="EIN399" s="4"/>
      <c r="EIO399" s="4"/>
      <c r="EIP399" s="4"/>
      <c r="EIQ399" s="4"/>
      <c r="EIR399" s="4"/>
      <c r="EIS399" s="4"/>
      <c r="EIT399" s="4"/>
      <c r="EIU399" s="4"/>
      <c r="EIV399" s="4"/>
      <c r="EIW399" s="4"/>
      <c r="EIX399" s="4"/>
      <c r="EIY399" s="4"/>
      <c r="EIZ399" s="4"/>
      <c r="EJA399" s="4"/>
      <c r="EJB399" s="4"/>
      <c r="EJC399" s="4"/>
      <c r="EJD399" s="4"/>
      <c r="EJE399" s="4"/>
      <c r="EJF399" s="4"/>
      <c r="EJG399" s="4"/>
      <c r="EJH399" s="4"/>
      <c r="EJI399" s="4"/>
      <c r="EJJ399" s="4"/>
      <c r="EJK399" s="4"/>
      <c r="EJL399" s="4"/>
      <c r="EJM399" s="4"/>
      <c r="EJN399" s="4"/>
      <c r="EJO399" s="4"/>
      <c r="EJP399" s="4"/>
      <c r="EJQ399" s="4"/>
      <c r="EJR399" s="4"/>
      <c r="EJS399" s="4"/>
      <c r="EJT399" s="4"/>
      <c r="EJU399" s="4"/>
      <c r="EJV399" s="4"/>
      <c r="EJW399" s="4"/>
      <c r="EJX399" s="4"/>
      <c r="EJY399" s="4"/>
      <c r="EJZ399" s="4"/>
      <c r="EKA399" s="4"/>
      <c r="EKB399" s="4"/>
      <c r="EKC399" s="4"/>
      <c r="EKD399" s="4"/>
      <c r="EKE399" s="4"/>
      <c r="EKF399" s="4"/>
      <c r="EKG399" s="4"/>
      <c r="EKH399" s="4"/>
      <c r="EKI399" s="4"/>
      <c r="EKJ399" s="4"/>
      <c r="EKK399" s="4"/>
      <c r="EKL399" s="4"/>
      <c r="EKM399" s="4"/>
      <c r="EKN399" s="4"/>
      <c r="EKO399" s="4"/>
      <c r="EKP399" s="4"/>
      <c r="EKQ399" s="4"/>
      <c r="EKR399" s="4"/>
      <c r="EKS399" s="4"/>
      <c r="EKT399" s="4"/>
      <c r="EKU399" s="4"/>
      <c r="EKV399" s="4"/>
      <c r="EKW399" s="4"/>
      <c r="EKX399" s="4"/>
      <c r="EKY399" s="4"/>
      <c r="EKZ399" s="4"/>
      <c r="ELA399" s="4"/>
      <c r="ELB399" s="4"/>
      <c r="ELC399" s="4"/>
      <c r="ELD399" s="4"/>
      <c r="ELE399" s="4"/>
      <c r="ELF399" s="4"/>
      <c r="ELG399" s="4"/>
      <c r="ELH399" s="4"/>
      <c r="ELI399" s="4"/>
      <c r="ELJ399" s="4"/>
      <c r="ELK399" s="4"/>
      <c r="ELL399" s="4"/>
      <c r="ELM399" s="4"/>
      <c r="ELN399" s="4"/>
      <c r="ELO399" s="4"/>
      <c r="ELP399" s="4"/>
      <c r="ELQ399" s="4"/>
      <c r="ELR399" s="4"/>
      <c r="ELS399" s="4"/>
      <c r="ELT399" s="4"/>
      <c r="ELU399" s="4"/>
      <c r="ELV399" s="4"/>
      <c r="ELW399" s="4"/>
      <c r="ELX399" s="4"/>
      <c r="ELY399" s="4"/>
      <c r="ELZ399" s="4"/>
      <c r="EMA399" s="4"/>
      <c r="EMB399" s="4"/>
      <c r="EMC399" s="4"/>
      <c r="EMD399" s="4"/>
      <c r="EME399" s="4"/>
      <c r="EMF399" s="4"/>
      <c r="EMG399" s="4"/>
      <c r="EMH399" s="4"/>
      <c r="EMI399" s="4"/>
      <c r="EMJ399" s="4"/>
      <c r="EMK399" s="4"/>
      <c r="EML399" s="4"/>
      <c r="EMM399" s="4"/>
      <c r="EMN399" s="4"/>
      <c r="EMO399" s="4"/>
      <c r="EMP399" s="4"/>
      <c r="EMQ399" s="4"/>
      <c r="EMR399" s="4"/>
      <c r="EMS399" s="4"/>
      <c r="EMT399" s="4"/>
      <c r="EMU399" s="4"/>
      <c r="EMV399" s="4"/>
      <c r="EMW399" s="4"/>
      <c r="EMX399" s="4"/>
      <c r="EMY399" s="4"/>
      <c r="EMZ399" s="4"/>
      <c r="ENA399" s="4"/>
      <c r="ENB399" s="4"/>
      <c r="ENC399" s="4"/>
      <c r="END399" s="4"/>
      <c r="ENE399" s="4"/>
      <c r="ENF399" s="4"/>
      <c r="ENG399" s="4"/>
      <c r="ENH399" s="4"/>
      <c r="ENI399" s="4"/>
      <c r="ENJ399" s="4"/>
      <c r="ENK399" s="4"/>
      <c r="ENL399" s="4"/>
      <c r="ENM399" s="4"/>
      <c r="ENN399" s="4"/>
      <c r="ENO399" s="4"/>
      <c r="ENP399" s="4"/>
      <c r="ENQ399" s="4"/>
      <c r="ENR399" s="4"/>
      <c r="ENS399" s="4"/>
      <c r="ENT399" s="4"/>
      <c r="ENU399" s="4"/>
      <c r="ENV399" s="4"/>
      <c r="ENW399" s="4"/>
      <c r="ENX399" s="4"/>
      <c r="ENY399" s="4"/>
      <c r="ENZ399" s="4"/>
      <c r="EOA399" s="4"/>
      <c r="EOB399" s="4"/>
      <c r="EOC399" s="4"/>
      <c r="EOD399" s="4"/>
      <c r="EOE399" s="4"/>
      <c r="EOF399" s="4"/>
      <c r="EOG399" s="4"/>
      <c r="EOH399" s="4"/>
      <c r="EOI399" s="4"/>
      <c r="EOJ399" s="4"/>
      <c r="EOK399" s="4"/>
      <c r="EOL399" s="4"/>
      <c r="EOM399" s="4"/>
      <c r="EON399" s="4"/>
      <c r="EOO399" s="4"/>
      <c r="EOP399" s="4"/>
      <c r="EOQ399" s="4"/>
      <c r="EOR399" s="4"/>
      <c r="EOS399" s="4"/>
      <c r="EOT399" s="4"/>
      <c r="EOU399" s="4"/>
      <c r="EOV399" s="4"/>
      <c r="EOW399" s="4"/>
      <c r="EOX399" s="4"/>
      <c r="EOY399" s="4"/>
      <c r="EOZ399" s="4"/>
      <c r="EPA399" s="4"/>
      <c r="EPB399" s="4"/>
      <c r="EPC399" s="4"/>
      <c r="EPD399" s="4"/>
      <c r="EPE399" s="4"/>
      <c r="EPF399" s="4"/>
      <c r="EPG399" s="4"/>
      <c r="EPH399" s="4"/>
      <c r="EPI399" s="4"/>
      <c r="EPJ399" s="4"/>
      <c r="EPK399" s="4"/>
      <c r="EPL399" s="4"/>
      <c r="EPM399" s="4"/>
      <c r="EPN399" s="4"/>
      <c r="EPO399" s="4"/>
      <c r="EPP399" s="4"/>
      <c r="EPQ399" s="4"/>
      <c r="EPR399" s="4"/>
      <c r="EPS399" s="4"/>
      <c r="EPT399" s="4"/>
      <c r="EPU399" s="4"/>
      <c r="EPV399" s="4"/>
      <c r="EPW399" s="4"/>
      <c r="EPX399" s="4"/>
      <c r="EPY399" s="4"/>
      <c r="EPZ399" s="4"/>
      <c r="EQA399" s="4"/>
      <c r="EQB399" s="4"/>
      <c r="EQC399" s="4"/>
      <c r="EQD399" s="4"/>
      <c r="EQE399" s="4"/>
      <c r="EQF399" s="4"/>
      <c r="EQG399" s="4"/>
      <c r="EQH399" s="4"/>
      <c r="EQI399" s="4"/>
      <c r="EQJ399" s="4"/>
      <c r="EQK399" s="4"/>
      <c r="EQL399" s="4"/>
      <c r="EQM399" s="4"/>
      <c r="EQN399" s="4"/>
      <c r="EQO399" s="4"/>
      <c r="EQP399" s="4"/>
      <c r="EQQ399" s="4"/>
      <c r="EQR399" s="4"/>
      <c r="EQS399" s="4"/>
      <c r="EQT399" s="4"/>
      <c r="EQU399" s="4"/>
      <c r="EQV399" s="4"/>
      <c r="EQW399" s="4"/>
      <c r="EQX399" s="4"/>
      <c r="EQY399" s="4"/>
      <c r="EQZ399" s="4"/>
      <c r="ERA399" s="4"/>
      <c r="ERB399" s="4"/>
      <c r="ERC399" s="4"/>
      <c r="ERD399" s="4"/>
      <c r="ERE399" s="4"/>
      <c r="ERF399" s="4"/>
      <c r="ERG399" s="4"/>
      <c r="ERH399" s="4"/>
      <c r="ERI399" s="4"/>
      <c r="ERJ399" s="4"/>
      <c r="ERK399" s="4"/>
      <c r="ERL399" s="4"/>
      <c r="ERM399" s="4"/>
      <c r="ERN399" s="4"/>
      <c r="ERO399" s="4"/>
      <c r="ERP399" s="4"/>
      <c r="ERQ399" s="4"/>
      <c r="ERR399" s="4"/>
      <c r="ERS399" s="4"/>
      <c r="ERT399" s="4"/>
      <c r="ERU399" s="4"/>
      <c r="ERV399" s="4"/>
      <c r="ERW399" s="4"/>
      <c r="ERX399" s="4"/>
      <c r="ERY399" s="4"/>
      <c r="ERZ399" s="4"/>
      <c r="ESA399" s="4"/>
      <c r="ESB399" s="4"/>
      <c r="ESC399" s="4"/>
      <c r="ESD399" s="4"/>
      <c r="ESE399" s="4"/>
      <c r="ESF399" s="4"/>
      <c r="ESG399" s="4"/>
      <c r="ESH399" s="4"/>
      <c r="ESI399" s="4"/>
      <c r="ESJ399" s="4"/>
      <c r="ESK399" s="4"/>
      <c r="ESL399" s="4"/>
      <c r="ESM399" s="4"/>
      <c r="ESN399" s="4"/>
      <c r="ESO399" s="4"/>
      <c r="ESP399" s="4"/>
      <c r="ESQ399" s="4"/>
      <c r="ESR399" s="4"/>
      <c r="ESS399" s="4"/>
      <c r="EST399" s="4"/>
      <c r="ESU399" s="4"/>
      <c r="ESV399" s="4"/>
      <c r="ESW399" s="4"/>
      <c r="ESX399" s="4"/>
      <c r="ESY399" s="4"/>
      <c r="ESZ399" s="4"/>
      <c r="ETA399" s="4"/>
      <c r="ETB399" s="4"/>
      <c r="ETC399" s="4"/>
      <c r="ETD399" s="4"/>
      <c r="ETE399" s="4"/>
      <c r="ETF399" s="4"/>
      <c r="ETG399" s="4"/>
      <c r="ETH399" s="4"/>
      <c r="ETI399" s="4"/>
      <c r="ETJ399" s="4"/>
      <c r="ETK399" s="4"/>
      <c r="ETL399" s="4"/>
      <c r="ETM399" s="4"/>
      <c r="ETN399" s="4"/>
      <c r="ETO399" s="4"/>
      <c r="ETP399" s="4"/>
      <c r="ETQ399" s="4"/>
      <c r="ETR399" s="4"/>
      <c r="ETS399" s="4"/>
      <c r="ETT399" s="4"/>
      <c r="ETU399" s="4"/>
      <c r="ETV399" s="4"/>
      <c r="ETW399" s="4"/>
      <c r="ETX399" s="4"/>
      <c r="ETY399" s="4"/>
      <c r="ETZ399" s="4"/>
      <c r="EUA399" s="4"/>
      <c r="EUB399" s="4"/>
      <c r="EUC399" s="4"/>
      <c r="EUD399" s="4"/>
      <c r="EUE399" s="4"/>
      <c r="EUF399" s="4"/>
      <c r="EUG399" s="4"/>
      <c r="EUH399" s="4"/>
      <c r="EUI399" s="4"/>
      <c r="EUJ399" s="4"/>
      <c r="EUK399" s="4"/>
      <c r="EUL399" s="4"/>
      <c r="EUM399" s="4"/>
      <c r="EUN399" s="4"/>
      <c r="EUO399" s="4"/>
      <c r="EUP399" s="4"/>
      <c r="EUQ399" s="4"/>
      <c r="EUR399" s="4"/>
      <c r="EUS399" s="4"/>
      <c r="EUT399" s="4"/>
      <c r="EUU399" s="4"/>
      <c r="EUV399" s="4"/>
      <c r="EUW399" s="4"/>
      <c r="EUX399" s="4"/>
      <c r="EUY399" s="4"/>
      <c r="EUZ399" s="4"/>
      <c r="EVA399" s="4"/>
      <c r="EVB399" s="4"/>
      <c r="EVC399" s="4"/>
      <c r="EVD399" s="4"/>
      <c r="EVE399" s="4"/>
      <c r="EVF399" s="4"/>
      <c r="EVG399" s="4"/>
      <c r="EVH399" s="4"/>
      <c r="EVI399" s="4"/>
      <c r="EVJ399" s="4"/>
      <c r="EVK399" s="4"/>
      <c r="EVL399" s="4"/>
      <c r="EVM399" s="4"/>
      <c r="EVN399" s="4"/>
      <c r="EVO399" s="4"/>
      <c r="EVP399" s="4"/>
      <c r="EVQ399" s="4"/>
      <c r="EVR399" s="4"/>
      <c r="EVS399" s="4"/>
      <c r="EVT399" s="4"/>
      <c r="EVU399" s="4"/>
      <c r="EVV399" s="4"/>
      <c r="EVW399" s="4"/>
      <c r="EVX399" s="4"/>
      <c r="EVY399" s="4"/>
      <c r="EVZ399" s="4"/>
      <c r="EWA399" s="4"/>
      <c r="EWB399" s="4"/>
      <c r="EWC399" s="4"/>
      <c r="EWD399" s="4"/>
      <c r="EWE399" s="4"/>
      <c r="EWF399" s="4"/>
      <c r="EWG399" s="4"/>
      <c r="EWH399" s="4"/>
      <c r="EWI399" s="4"/>
      <c r="EWJ399" s="4"/>
      <c r="EWK399" s="4"/>
      <c r="EWL399" s="4"/>
      <c r="EWM399" s="4"/>
      <c r="EWN399" s="4"/>
      <c r="EWO399" s="4"/>
      <c r="EWP399" s="4"/>
      <c r="EWQ399" s="4"/>
      <c r="EWR399" s="4"/>
      <c r="EWS399" s="4"/>
      <c r="EWT399" s="4"/>
      <c r="EWU399" s="4"/>
      <c r="EWV399" s="4"/>
      <c r="EWW399" s="4"/>
      <c r="EWX399" s="4"/>
      <c r="EWY399" s="4"/>
      <c r="EWZ399" s="4"/>
      <c r="EXA399" s="4"/>
      <c r="EXB399" s="4"/>
      <c r="EXC399" s="4"/>
      <c r="EXD399" s="4"/>
      <c r="EXE399" s="4"/>
      <c r="EXF399" s="4"/>
      <c r="EXG399" s="4"/>
      <c r="EXH399" s="4"/>
      <c r="EXI399" s="4"/>
      <c r="EXJ399" s="4"/>
      <c r="EXK399" s="4"/>
      <c r="EXL399" s="4"/>
      <c r="EXM399" s="4"/>
      <c r="EXN399" s="4"/>
      <c r="EXO399" s="4"/>
      <c r="EXP399" s="4"/>
      <c r="EXQ399" s="4"/>
      <c r="EXR399" s="4"/>
      <c r="EXS399" s="4"/>
      <c r="EXT399" s="4"/>
      <c r="EXU399" s="4"/>
      <c r="EXV399" s="4"/>
      <c r="EXW399" s="4"/>
      <c r="EXX399" s="4"/>
      <c r="EXY399" s="4"/>
      <c r="EXZ399" s="4"/>
      <c r="EYA399" s="4"/>
      <c r="EYB399" s="4"/>
      <c r="EYC399" s="4"/>
      <c r="EYD399" s="4"/>
      <c r="EYE399" s="4"/>
      <c r="EYF399" s="4"/>
      <c r="EYG399" s="4"/>
      <c r="EYH399" s="4"/>
      <c r="EYI399" s="4"/>
      <c r="EYJ399" s="4"/>
      <c r="EYK399" s="4"/>
      <c r="EYL399" s="4"/>
      <c r="EYM399" s="4"/>
      <c r="EYN399" s="4"/>
      <c r="EYO399" s="4"/>
      <c r="EYP399" s="4"/>
      <c r="EYQ399" s="4"/>
      <c r="EYR399" s="4"/>
      <c r="EYS399" s="4"/>
      <c r="EYT399" s="4"/>
      <c r="EYU399" s="4"/>
      <c r="EYV399" s="4"/>
      <c r="EYW399" s="4"/>
      <c r="EYX399" s="4"/>
      <c r="EYY399" s="4"/>
      <c r="EYZ399" s="4"/>
      <c r="EZA399" s="4"/>
      <c r="EZB399" s="4"/>
      <c r="EZC399" s="4"/>
      <c r="EZD399" s="4"/>
      <c r="EZE399" s="4"/>
      <c r="EZF399" s="4"/>
      <c r="EZG399" s="4"/>
      <c r="EZH399" s="4"/>
      <c r="EZI399" s="4"/>
      <c r="EZJ399" s="4"/>
      <c r="EZK399" s="4"/>
      <c r="EZL399" s="4"/>
      <c r="EZM399" s="4"/>
      <c r="EZN399" s="4"/>
      <c r="EZO399" s="4"/>
      <c r="EZP399" s="4"/>
      <c r="EZQ399" s="4"/>
      <c r="EZR399" s="4"/>
      <c r="EZS399" s="4"/>
      <c r="EZT399" s="4"/>
      <c r="EZU399" s="4"/>
      <c r="EZV399" s="4"/>
      <c r="EZW399" s="4"/>
      <c r="EZX399" s="4"/>
      <c r="EZY399" s="4"/>
      <c r="EZZ399" s="4"/>
      <c r="FAA399" s="4"/>
      <c r="FAB399" s="4"/>
      <c r="FAC399" s="4"/>
      <c r="FAD399" s="4"/>
      <c r="FAE399" s="4"/>
      <c r="FAF399" s="4"/>
      <c r="FAG399" s="4"/>
      <c r="FAH399" s="4"/>
      <c r="FAI399" s="4"/>
      <c r="FAJ399" s="4"/>
      <c r="FAK399" s="4"/>
      <c r="FAL399" s="4"/>
      <c r="FAM399" s="4"/>
      <c r="FAN399" s="4"/>
      <c r="FAO399" s="4"/>
      <c r="FAP399" s="4"/>
      <c r="FAQ399" s="4"/>
      <c r="FAR399" s="4"/>
      <c r="FAS399" s="4"/>
      <c r="FAT399" s="4"/>
      <c r="FAU399" s="4"/>
      <c r="FAV399" s="4"/>
      <c r="FAW399" s="4"/>
      <c r="FAX399" s="4"/>
      <c r="FAY399" s="4"/>
      <c r="FAZ399" s="4"/>
      <c r="FBA399" s="4"/>
      <c r="FBB399" s="4"/>
      <c r="FBC399" s="4"/>
      <c r="FBD399" s="4"/>
      <c r="FBE399" s="4"/>
      <c r="FBF399" s="4"/>
      <c r="FBG399" s="4"/>
      <c r="FBH399" s="4"/>
      <c r="FBI399" s="4"/>
      <c r="FBJ399" s="4"/>
      <c r="FBK399" s="4"/>
      <c r="FBL399" s="4"/>
      <c r="FBM399" s="4"/>
      <c r="FBN399" s="4"/>
      <c r="FBO399" s="4"/>
      <c r="FBP399" s="4"/>
      <c r="FBQ399" s="4"/>
      <c r="FBR399" s="4"/>
      <c r="FBS399" s="4"/>
      <c r="FBT399" s="4"/>
      <c r="FBU399" s="4"/>
      <c r="FBV399" s="4"/>
      <c r="FBW399" s="4"/>
      <c r="FBX399" s="4"/>
      <c r="FBY399" s="4"/>
      <c r="FBZ399" s="4"/>
      <c r="FCA399" s="4"/>
      <c r="FCB399" s="4"/>
      <c r="FCC399" s="4"/>
      <c r="FCD399" s="4"/>
      <c r="FCE399" s="4"/>
      <c r="FCF399" s="4"/>
      <c r="FCG399" s="4"/>
      <c r="FCH399" s="4"/>
      <c r="FCI399" s="4"/>
      <c r="FCJ399" s="4"/>
      <c r="FCK399" s="4"/>
      <c r="FCL399" s="4"/>
      <c r="FCM399" s="4"/>
      <c r="FCN399" s="4"/>
      <c r="FCO399" s="4"/>
      <c r="FCP399" s="4"/>
      <c r="FCQ399" s="4"/>
      <c r="FCR399" s="4"/>
      <c r="FCS399" s="4"/>
      <c r="FCT399" s="4"/>
      <c r="FCU399" s="4"/>
      <c r="FCV399" s="4"/>
      <c r="FCW399" s="4"/>
      <c r="FCX399" s="4"/>
      <c r="FCY399" s="4"/>
      <c r="FCZ399" s="4"/>
      <c r="FDA399" s="4"/>
      <c r="FDB399" s="4"/>
      <c r="FDC399" s="4"/>
      <c r="FDD399" s="4"/>
      <c r="FDE399" s="4"/>
      <c r="FDF399" s="4"/>
      <c r="FDG399" s="4"/>
      <c r="FDH399" s="4"/>
      <c r="FDI399" s="4"/>
      <c r="FDJ399" s="4"/>
      <c r="FDK399" s="4"/>
      <c r="FDL399" s="4"/>
      <c r="FDM399" s="4"/>
      <c r="FDN399" s="4"/>
      <c r="FDO399" s="4"/>
      <c r="FDP399" s="4"/>
      <c r="FDQ399" s="4"/>
      <c r="FDR399" s="4"/>
      <c r="FDS399" s="4"/>
      <c r="FDT399" s="4"/>
      <c r="FDU399" s="4"/>
      <c r="FDV399" s="4"/>
      <c r="FDW399" s="4"/>
      <c r="FDX399" s="4"/>
      <c r="FDY399" s="4"/>
      <c r="FDZ399" s="4"/>
      <c r="FEA399" s="4"/>
      <c r="FEB399" s="4"/>
      <c r="FEC399" s="4"/>
      <c r="FED399" s="4"/>
      <c r="FEE399" s="4"/>
      <c r="FEF399" s="4"/>
      <c r="FEG399" s="4"/>
      <c r="FEH399" s="4"/>
      <c r="FEI399" s="4"/>
      <c r="FEJ399" s="4"/>
      <c r="FEK399" s="4"/>
      <c r="FEL399" s="4"/>
      <c r="FEM399" s="4"/>
      <c r="FEN399" s="4"/>
      <c r="FEO399" s="4"/>
      <c r="FEP399" s="4"/>
      <c r="FEQ399" s="4"/>
      <c r="FER399" s="4"/>
      <c r="FES399" s="4"/>
      <c r="FET399" s="4"/>
      <c r="FEU399" s="4"/>
      <c r="FEV399" s="4"/>
      <c r="FEW399" s="4"/>
      <c r="FEX399" s="4"/>
      <c r="FEY399" s="4"/>
      <c r="FEZ399" s="4"/>
      <c r="FFA399" s="4"/>
      <c r="FFB399" s="4"/>
      <c r="FFC399" s="4"/>
      <c r="FFD399" s="4"/>
      <c r="FFE399" s="4"/>
      <c r="FFF399" s="4"/>
      <c r="FFG399" s="4"/>
      <c r="FFH399" s="4"/>
      <c r="FFI399" s="4"/>
      <c r="FFJ399" s="4"/>
      <c r="FFK399" s="4"/>
      <c r="FFL399" s="4"/>
      <c r="FFM399" s="4"/>
      <c r="FFN399" s="4"/>
      <c r="FFO399" s="4"/>
      <c r="FFP399" s="4"/>
      <c r="FFQ399" s="4"/>
      <c r="FFR399" s="4"/>
      <c r="FFS399" s="4"/>
      <c r="FFT399" s="4"/>
      <c r="FFU399" s="4"/>
      <c r="FFV399" s="4"/>
      <c r="FFW399" s="4"/>
      <c r="FFX399" s="4"/>
      <c r="FFY399" s="4"/>
      <c r="FFZ399" s="4"/>
      <c r="FGA399" s="4"/>
      <c r="FGB399" s="4"/>
      <c r="FGC399" s="4"/>
      <c r="FGD399" s="4"/>
      <c r="FGE399" s="4"/>
      <c r="FGF399" s="4"/>
      <c r="FGG399" s="4"/>
      <c r="FGH399" s="4"/>
      <c r="FGI399" s="4"/>
      <c r="FGJ399" s="4"/>
      <c r="FGK399" s="4"/>
      <c r="FGL399" s="4"/>
      <c r="FGM399" s="4"/>
      <c r="FGN399" s="4"/>
      <c r="FGO399" s="4"/>
      <c r="FGP399" s="4"/>
      <c r="FGQ399" s="4"/>
      <c r="FGR399" s="4"/>
      <c r="FGS399" s="4"/>
      <c r="FGT399" s="4"/>
      <c r="FGU399" s="4"/>
      <c r="FGV399" s="4"/>
      <c r="FGW399" s="4"/>
      <c r="FGX399" s="4"/>
      <c r="FGY399" s="4"/>
      <c r="FGZ399" s="4"/>
      <c r="FHA399" s="4"/>
      <c r="FHB399" s="4"/>
      <c r="FHC399" s="4"/>
      <c r="FHD399" s="4"/>
      <c r="FHE399" s="4"/>
      <c r="FHF399" s="4"/>
      <c r="FHG399" s="4"/>
      <c r="FHH399" s="4"/>
      <c r="FHI399" s="4"/>
      <c r="FHJ399" s="4"/>
      <c r="FHK399" s="4"/>
      <c r="FHL399" s="4"/>
      <c r="FHM399" s="4"/>
      <c r="FHN399" s="4"/>
      <c r="FHO399" s="4"/>
      <c r="FHP399" s="4"/>
      <c r="FHQ399" s="4"/>
      <c r="FHR399" s="4"/>
      <c r="FHS399" s="4"/>
      <c r="FHT399" s="4"/>
      <c r="FHU399" s="4"/>
      <c r="FHV399" s="4"/>
      <c r="FHW399" s="4"/>
      <c r="FHX399" s="4"/>
      <c r="FHY399" s="4"/>
      <c r="FHZ399" s="4"/>
      <c r="FIA399" s="4"/>
      <c r="FIB399" s="4"/>
      <c r="FIC399" s="4"/>
      <c r="FID399" s="4"/>
      <c r="FIE399" s="4"/>
      <c r="FIF399" s="4"/>
      <c r="FIG399" s="4"/>
      <c r="FIH399" s="4"/>
      <c r="FII399" s="4"/>
      <c r="FIJ399" s="4"/>
      <c r="FIK399" s="4"/>
      <c r="FIL399" s="4"/>
      <c r="FIM399" s="4"/>
      <c r="FIN399" s="4"/>
      <c r="FIO399" s="4"/>
      <c r="FIP399" s="4"/>
      <c r="FIQ399" s="4"/>
      <c r="FIR399" s="4"/>
      <c r="FIS399" s="4"/>
      <c r="FIT399" s="4"/>
      <c r="FIU399" s="4"/>
      <c r="FIV399" s="4"/>
      <c r="FIW399" s="4"/>
      <c r="FIX399" s="4"/>
      <c r="FIY399" s="4"/>
      <c r="FIZ399" s="4"/>
      <c r="FJA399" s="4"/>
      <c r="FJB399" s="4"/>
      <c r="FJC399" s="4"/>
      <c r="FJD399" s="4"/>
      <c r="FJE399" s="4"/>
      <c r="FJF399" s="4"/>
      <c r="FJG399" s="4"/>
      <c r="FJH399" s="4"/>
      <c r="FJI399" s="4"/>
      <c r="FJJ399" s="4"/>
      <c r="FJK399" s="4"/>
      <c r="FJL399" s="4"/>
      <c r="FJM399" s="4"/>
      <c r="FJN399" s="4"/>
      <c r="FJO399" s="4"/>
      <c r="FJP399" s="4"/>
      <c r="FJQ399" s="4"/>
      <c r="FJR399" s="4"/>
      <c r="FJS399" s="4"/>
      <c r="FJT399" s="4"/>
      <c r="FJU399" s="4"/>
      <c r="FJV399" s="4"/>
      <c r="FJW399" s="4"/>
      <c r="FJX399" s="4"/>
      <c r="FJY399" s="4"/>
      <c r="FJZ399" s="4"/>
      <c r="FKA399" s="4"/>
      <c r="FKB399" s="4"/>
      <c r="FKC399" s="4"/>
      <c r="FKD399" s="4"/>
      <c r="FKE399" s="4"/>
      <c r="FKF399" s="4"/>
      <c r="FKG399" s="4"/>
      <c r="FKH399" s="4"/>
      <c r="FKI399" s="4"/>
      <c r="FKJ399" s="4"/>
      <c r="FKK399" s="4"/>
      <c r="FKL399" s="4"/>
      <c r="FKM399" s="4"/>
      <c r="FKN399" s="4"/>
      <c r="FKO399" s="4"/>
      <c r="FKP399" s="4"/>
      <c r="FKQ399" s="4"/>
      <c r="FKR399" s="4"/>
      <c r="FKS399" s="4"/>
      <c r="FKT399" s="4"/>
      <c r="FKU399" s="4"/>
      <c r="FKV399" s="4"/>
      <c r="FKW399" s="4"/>
      <c r="FKX399" s="4"/>
      <c r="FKY399" s="4"/>
      <c r="FKZ399" s="4"/>
      <c r="FLA399" s="4"/>
      <c r="FLB399" s="4"/>
      <c r="FLC399" s="4"/>
      <c r="FLD399" s="4"/>
      <c r="FLE399" s="4"/>
      <c r="FLF399" s="4"/>
      <c r="FLG399" s="4"/>
      <c r="FLH399" s="4"/>
      <c r="FLI399" s="4"/>
      <c r="FLJ399" s="4"/>
      <c r="FLK399" s="4"/>
      <c r="FLL399" s="4"/>
      <c r="FLM399" s="4"/>
      <c r="FLN399" s="4"/>
      <c r="FLO399" s="4"/>
      <c r="FLP399" s="4"/>
      <c r="FLQ399" s="4"/>
      <c r="FLR399" s="4"/>
      <c r="FLS399" s="4"/>
      <c r="FLT399" s="4"/>
      <c r="FLU399" s="4"/>
      <c r="FLV399" s="4"/>
      <c r="FLW399" s="4"/>
      <c r="FLX399" s="4"/>
      <c r="FLY399" s="4"/>
      <c r="FLZ399" s="4"/>
      <c r="FMA399" s="4"/>
      <c r="FMB399" s="4"/>
      <c r="FMC399" s="4"/>
      <c r="FMD399" s="4"/>
      <c r="FME399" s="4"/>
      <c r="FMF399" s="4"/>
      <c r="FMG399" s="4"/>
      <c r="FMH399" s="4"/>
      <c r="FMI399" s="4"/>
      <c r="FMJ399" s="4"/>
      <c r="FMK399" s="4"/>
      <c r="FML399" s="4"/>
      <c r="FMM399" s="4"/>
      <c r="FMN399" s="4"/>
      <c r="FMO399" s="4"/>
      <c r="FMP399" s="4"/>
      <c r="FMQ399" s="4"/>
      <c r="FMR399" s="4"/>
      <c r="FMS399" s="4"/>
      <c r="FMT399" s="4"/>
      <c r="FMU399" s="4"/>
      <c r="FMV399" s="4"/>
      <c r="FMW399" s="4"/>
      <c r="FMX399" s="4"/>
      <c r="FMY399" s="4"/>
      <c r="FMZ399" s="4"/>
      <c r="FNA399" s="4"/>
      <c r="FNB399" s="4"/>
      <c r="FNC399" s="4"/>
      <c r="FND399" s="4"/>
      <c r="FNE399" s="4"/>
      <c r="FNF399" s="4"/>
      <c r="FNG399" s="4"/>
      <c r="FNH399" s="4"/>
      <c r="FNI399" s="4"/>
      <c r="FNJ399" s="4"/>
      <c r="FNK399" s="4"/>
      <c r="FNL399" s="4"/>
      <c r="FNM399" s="4"/>
      <c r="FNN399" s="4"/>
      <c r="FNO399" s="4"/>
      <c r="FNP399" s="4"/>
      <c r="FNQ399" s="4"/>
      <c r="FNR399" s="4"/>
      <c r="FNS399" s="4"/>
      <c r="FNT399" s="4"/>
      <c r="FNU399" s="4"/>
      <c r="FNV399" s="4"/>
      <c r="FNW399" s="4"/>
      <c r="FNX399" s="4"/>
      <c r="FNY399" s="4"/>
      <c r="FNZ399" s="4"/>
      <c r="FOA399" s="4"/>
      <c r="FOB399" s="4"/>
      <c r="FOC399" s="4"/>
      <c r="FOD399" s="4"/>
      <c r="FOE399" s="4"/>
      <c r="FOF399" s="4"/>
      <c r="FOG399" s="4"/>
      <c r="FOH399" s="4"/>
      <c r="FOI399" s="4"/>
      <c r="FOJ399" s="4"/>
      <c r="FOK399" s="4"/>
      <c r="FOL399" s="4"/>
      <c r="FOM399" s="4"/>
      <c r="FON399" s="4"/>
      <c r="FOO399" s="4"/>
      <c r="FOP399" s="4"/>
      <c r="FOQ399" s="4"/>
      <c r="FOR399" s="4"/>
      <c r="FOS399" s="4"/>
      <c r="FOT399" s="4"/>
      <c r="FOU399" s="4"/>
      <c r="FOV399" s="4"/>
      <c r="FOW399" s="4"/>
      <c r="FOX399" s="4"/>
      <c r="FOY399" s="4"/>
      <c r="FOZ399" s="4"/>
      <c r="FPA399" s="4"/>
      <c r="FPB399" s="4"/>
      <c r="FPC399" s="4"/>
      <c r="FPD399" s="4"/>
      <c r="FPE399" s="4"/>
      <c r="FPF399" s="4"/>
      <c r="FPG399" s="4"/>
      <c r="FPH399" s="4"/>
      <c r="FPI399" s="4"/>
      <c r="FPJ399" s="4"/>
      <c r="FPK399" s="4"/>
      <c r="FPL399" s="4"/>
      <c r="FPM399" s="4"/>
      <c r="FPN399" s="4"/>
      <c r="FPO399" s="4"/>
      <c r="FPP399" s="4"/>
      <c r="FPQ399" s="4"/>
      <c r="FPR399" s="4"/>
      <c r="FPS399" s="4"/>
      <c r="FPT399" s="4"/>
      <c r="FPU399" s="4"/>
      <c r="FPV399" s="4"/>
      <c r="FPW399" s="4"/>
      <c r="FPX399" s="4"/>
      <c r="FPY399" s="4"/>
      <c r="FPZ399" s="4"/>
      <c r="FQA399" s="4"/>
      <c r="FQB399" s="4"/>
      <c r="FQC399" s="4"/>
      <c r="FQD399" s="4"/>
      <c r="FQE399" s="4"/>
      <c r="FQF399" s="4"/>
      <c r="FQG399" s="4"/>
      <c r="FQH399" s="4"/>
      <c r="FQI399" s="4"/>
      <c r="FQJ399" s="4"/>
      <c r="FQK399" s="4"/>
      <c r="FQL399" s="4"/>
      <c r="FQM399" s="4"/>
      <c r="FQN399" s="4"/>
      <c r="FQO399" s="4"/>
      <c r="FQP399" s="4"/>
      <c r="FQQ399" s="4"/>
      <c r="FQR399" s="4"/>
      <c r="FQS399" s="4"/>
      <c r="FQT399" s="4"/>
      <c r="FQU399" s="4"/>
      <c r="FQV399" s="4"/>
      <c r="FQW399" s="4"/>
      <c r="FQX399" s="4"/>
      <c r="FQY399" s="4"/>
      <c r="FQZ399" s="4"/>
      <c r="FRA399" s="4"/>
      <c r="FRB399" s="4"/>
      <c r="FRC399" s="4"/>
      <c r="FRD399" s="4"/>
      <c r="FRE399" s="4"/>
      <c r="FRF399" s="4"/>
      <c r="FRG399" s="4"/>
      <c r="FRH399" s="4"/>
      <c r="FRI399" s="4"/>
      <c r="FRJ399" s="4"/>
      <c r="FRK399" s="4"/>
      <c r="FRL399" s="4"/>
      <c r="FRM399" s="4"/>
      <c r="FRN399" s="4"/>
      <c r="FRO399" s="4"/>
      <c r="FRP399" s="4"/>
      <c r="FRQ399" s="4"/>
      <c r="FRR399" s="4"/>
      <c r="FRS399" s="4"/>
      <c r="FRT399" s="4"/>
      <c r="FRU399" s="4"/>
      <c r="FRV399" s="4"/>
      <c r="FRW399" s="4"/>
      <c r="FRX399" s="4"/>
      <c r="FRY399" s="4"/>
      <c r="FRZ399" s="4"/>
      <c r="FSA399" s="4"/>
      <c r="FSB399" s="4"/>
      <c r="FSC399" s="4"/>
      <c r="FSD399" s="4"/>
      <c r="FSE399" s="4"/>
      <c r="FSF399" s="4"/>
      <c r="FSG399" s="4"/>
      <c r="FSH399" s="4"/>
      <c r="FSI399" s="4"/>
      <c r="FSJ399" s="4"/>
      <c r="FSK399" s="4"/>
      <c r="FSL399" s="4"/>
      <c r="FSM399" s="4"/>
      <c r="FSN399" s="4"/>
      <c r="FSO399" s="4"/>
      <c r="FSP399" s="4"/>
      <c r="FSQ399" s="4"/>
      <c r="FSR399" s="4"/>
      <c r="FSS399" s="4"/>
      <c r="FST399" s="4"/>
      <c r="FSU399" s="4"/>
      <c r="FSV399" s="4"/>
      <c r="FSW399" s="4"/>
      <c r="FSX399" s="4"/>
      <c r="FSY399" s="4"/>
      <c r="FSZ399" s="4"/>
      <c r="FTA399" s="4"/>
      <c r="FTB399" s="4"/>
      <c r="FTC399" s="4"/>
      <c r="FTD399" s="4"/>
      <c r="FTE399" s="4"/>
      <c r="FTF399" s="4"/>
      <c r="FTG399" s="4"/>
      <c r="FTH399" s="4"/>
      <c r="FTI399" s="4"/>
      <c r="FTJ399" s="4"/>
      <c r="FTK399" s="4"/>
      <c r="FTL399" s="4"/>
      <c r="FTM399" s="4"/>
      <c r="FTN399" s="4"/>
      <c r="FTO399" s="4"/>
      <c r="FTP399" s="4"/>
      <c r="FTQ399" s="4"/>
      <c r="FTR399" s="4"/>
      <c r="FTS399" s="4"/>
      <c r="FTT399" s="4"/>
      <c r="FTU399" s="4"/>
      <c r="FTV399" s="4"/>
      <c r="FTW399" s="4"/>
      <c r="FTX399" s="4"/>
      <c r="FTY399" s="4"/>
      <c r="FTZ399" s="4"/>
      <c r="FUA399" s="4"/>
      <c r="FUB399" s="4"/>
      <c r="FUC399" s="4"/>
      <c r="FUD399" s="4"/>
      <c r="FUE399" s="4"/>
      <c r="FUF399" s="4"/>
      <c r="FUG399" s="4"/>
      <c r="FUH399" s="4"/>
      <c r="FUI399" s="4"/>
      <c r="FUJ399" s="4"/>
      <c r="FUK399" s="4"/>
      <c r="FUL399" s="4"/>
      <c r="FUM399" s="4"/>
      <c r="FUN399" s="4"/>
      <c r="FUO399" s="4"/>
      <c r="FUP399" s="4"/>
      <c r="FUQ399" s="4"/>
      <c r="FUR399" s="4"/>
      <c r="FUS399" s="4"/>
      <c r="FUT399" s="4"/>
      <c r="FUU399" s="4"/>
      <c r="FUV399" s="4"/>
      <c r="FUW399" s="4"/>
      <c r="FUX399" s="4"/>
      <c r="FUY399" s="4"/>
      <c r="FUZ399" s="4"/>
      <c r="FVA399" s="4"/>
      <c r="FVB399" s="4"/>
      <c r="FVC399" s="4"/>
      <c r="FVD399" s="4"/>
      <c r="FVE399" s="4"/>
      <c r="FVF399" s="4"/>
      <c r="FVG399" s="4"/>
      <c r="FVH399" s="4"/>
      <c r="FVI399" s="4"/>
      <c r="FVJ399" s="4"/>
      <c r="FVK399" s="4"/>
      <c r="FVL399" s="4"/>
      <c r="FVM399" s="4"/>
      <c r="FVN399" s="4"/>
      <c r="FVO399" s="4"/>
      <c r="FVP399" s="4"/>
      <c r="FVQ399" s="4"/>
      <c r="FVR399" s="4"/>
      <c r="FVS399" s="4"/>
      <c r="FVT399" s="4"/>
      <c r="FVU399" s="4"/>
      <c r="FVV399" s="4"/>
      <c r="FVW399" s="4"/>
      <c r="FVX399" s="4"/>
      <c r="FVY399" s="4"/>
      <c r="FVZ399" s="4"/>
      <c r="FWA399" s="4"/>
      <c r="FWB399" s="4"/>
      <c r="FWC399" s="4"/>
      <c r="FWD399" s="4"/>
      <c r="FWE399" s="4"/>
      <c r="FWF399" s="4"/>
      <c r="FWG399" s="4"/>
      <c r="FWH399" s="4"/>
      <c r="FWI399" s="4"/>
      <c r="FWJ399" s="4"/>
      <c r="FWK399" s="4"/>
      <c r="FWL399" s="4"/>
      <c r="FWM399" s="4"/>
      <c r="FWN399" s="4"/>
      <c r="FWO399" s="4"/>
      <c r="FWP399" s="4"/>
      <c r="FWQ399" s="4"/>
      <c r="FWR399" s="4"/>
      <c r="FWS399" s="4"/>
      <c r="FWT399" s="4"/>
      <c r="FWU399" s="4"/>
      <c r="FWV399" s="4"/>
      <c r="FWW399" s="4"/>
      <c r="FWX399" s="4"/>
      <c r="FWY399" s="4"/>
      <c r="FWZ399" s="4"/>
      <c r="FXA399" s="4"/>
      <c r="FXB399" s="4"/>
      <c r="FXC399" s="4"/>
      <c r="FXD399" s="4"/>
      <c r="FXE399" s="4"/>
      <c r="FXF399" s="4"/>
      <c r="FXG399" s="4"/>
      <c r="FXH399" s="4"/>
      <c r="FXI399" s="4"/>
      <c r="FXJ399" s="4"/>
      <c r="FXK399" s="4"/>
      <c r="FXL399" s="4"/>
      <c r="FXM399" s="4"/>
      <c r="FXN399" s="4"/>
      <c r="FXO399" s="4"/>
      <c r="FXP399" s="4"/>
      <c r="FXQ399" s="4"/>
      <c r="FXR399" s="4"/>
      <c r="FXS399" s="4"/>
      <c r="FXT399" s="4"/>
      <c r="FXU399" s="4"/>
      <c r="FXV399" s="4"/>
      <c r="FXW399" s="4"/>
      <c r="FXX399" s="4"/>
      <c r="FXY399" s="4"/>
      <c r="FXZ399" s="4"/>
      <c r="FYA399" s="4"/>
      <c r="FYB399" s="4"/>
      <c r="FYC399" s="4"/>
      <c r="FYD399" s="4"/>
      <c r="FYE399" s="4"/>
      <c r="FYF399" s="4"/>
      <c r="FYG399" s="4"/>
      <c r="FYH399" s="4"/>
      <c r="FYI399" s="4"/>
      <c r="FYJ399" s="4"/>
      <c r="FYK399" s="4"/>
      <c r="FYL399" s="4"/>
      <c r="FYM399" s="4"/>
      <c r="FYN399" s="4"/>
      <c r="FYO399" s="4"/>
      <c r="FYP399" s="4"/>
      <c r="FYQ399" s="4"/>
      <c r="FYR399" s="4"/>
      <c r="FYS399" s="4"/>
      <c r="FYT399" s="4"/>
      <c r="FYU399" s="4"/>
      <c r="FYV399" s="4"/>
      <c r="FYW399" s="4"/>
      <c r="FYX399" s="4"/>
      <c r="FYY399" s="4"/>
      <c r="FYZ399" s="4"/>
      <c r="FZA399" s="4"/>
      <c r="FZB399" s="4"/>
      <c r="FZC399" s="4"/>
      <c r="FZD399" s="4"/>
      <c r="FZE399" s="4"/>
      <c r="FZF399" s="4"/>
      <c r="FZG399" s="4"/>
      <c r="FZH399" s="4"/>
      <c r="FZI399" s="4"/>
      <c r="FZJ399" s="4"/>
      <c r="FZK399" s="4"/>
      <c r="FZL399" s="4"/>
      <c r="FZM399" s="4"/>
      <c r="FZN399" s="4"/>
      <c r="FZO399" s="4"/>
      <c r="FZP399" s="4"/>
      <c r="FZQ399" s="4"/>
      <c r="FZR399" s="4"/>
      <c r="FZS399" s="4"/>
      <c r="FZT399" s="4"/>
      <c r="FZU399" s="4"/>
      <c r="FZV399" s="4"/>
      <c r="FZW399" s="4"/>
      <c r="FZX399" s="4"/>
      <c r="FZY399" s="4"/>
      <c r="FZZ399" s="4"/>
      <c r="GAA399" s="4"/>
      <c r="GAB399" s="4"/>
      <c r="GAC399" s="4"/>
      <c r="GAD399" s="4"/>
      <c r="GAE399" s="4"/>
      <c r="GAF399" s="4"/>
      <c r="GAG399" s="4"/>
      <c r="GAH399" s="4"/>
      <c r="GAI399" s="4"/>
      <c r="GAJ399" s="4"/>
      <c r="GAK399" s="4"/>
      <c r="GAL399" s="4"/>
      <c r="GAM399" s="4"/>
      <c r="GAN399" s="4"/>
      <c r="GAO399" s="4"/>
      <c r="GAP399" s="4"/>
      <c r="GAQ399" s="4"/>
      <c r="GAR399" s="4"/>
      <c r="GAS399" s="4"/>
      <c r="GAT399" s="4"/>
      <c r="GAU399" s="4"/>
      <c r="GAV399" s="4"/>
      <c r="GAW399" s="4"/>
      <c r="GAX399" s="4"/>
      <c r="GAY399" s="4"/>
      <c r="GAZ399" s="4"/>
      <c r="GBA399" s="4"/>
      <c r="GBB399" s="4"/>
      <c r="GBC399" s="4"/>
      <c r="GBD399" s="4"/>
      <c r="GBE399" s="4"/>
      <c r="GBF399" s="4"/>
      <c r="GBG399" s="4"/>
      <c r="GBH399" s="4"/>
      <c r="GBI399" s="4"/>
      <c r="GBJ399" s="4"/>
      <c r="GBK399" s="4"/>
      <c r="GBL399" s="4"/>
      <c r="GBM399" s="4"/>
      <c r="GBN399" s="4"/>
      <c r="GBO399" s="4"/>
      <c r="GBP399" s="4"/>
      <c r="GBQ399" s="4"/>
      <c r="GBR399" s="4"/>
      <c r="GBS399" s="4"/>
      <c r="GBT399" s="4"/>
      <c r="GBU399" s="4"/>
      <c r="GBV399" s="4"/>
      <c r="GBW399" s="4"/>
      <c r="GBX399" s="4"/>
      <c r="GBY399" s="4"/>
      <c r="GBZ399" s="4"/>
      <c r="GCA399" s="4"/>
      <c r="GCB399" s="4"/>
      <c r="GCC399" s="4"/>
      <c r="GCD399" s="4"/>
      <c r="GCE399" s="4"/>
      <c r="GCF399" s="4"/>
      <c r="GCG399" s="4"/>
      <c r="GCH399" s="4"/>
      <c r="GCI399" s="4"/>
      <c r="GCJ399" s="4"/>
      <c r="GCK399" s="4"/>
      <c r="GCL399" s="4"/>
      <c r="GCM399" s="4"/>
      <c r="GCN399" s="4"/>
      <c r="GCO399" s="4"/>
      <c r="GCP399" s="4"/>
      <c r="GCQ399" s="4"/>
      <c r="GCR399" s="4"/>
      <c r="GCS399" s="4"/>
      <c r="GCT399" s="4"/>
      <c r="GCU399" s="4"/>
      <c r="GCV399" s="4"/>
      <c r="GCW399" s="4"/>
      <c r="GCX399" s="4"/>
      <c r="GCY399" s="4"/>
      <c r="GCZ399" s="4"/>
      <c r="GDA399" s="4"/>
      <c r="GDB399" s="4"/>
      <c r="GDC399" s="4"/>
      <c r="GDD399" s="4"/>
      <c r="GDE399" s="4"/>
      <c r="GDF399" s="4"/>
      <c r="GDG399" s="4"/>
      <c r="GDH399" s="4"/>
      <c r="GDI399" s="4"/>
      <c r="GDJ399" s="4"/>
      <c r="GDK399" s="4"/>
      <c r="GDL399" s="4"/>
      <c r="GDM399" s="4"/>
      <c r="GDN399" s="4"/>
      <c r="GDO399" s="4"/>
      <c r="GDP399" s="4"/>
      <c r="GDQ399" s="4"/>
      <c r="GDR399" s="4"/>
      <c r="GDS399" s="4"/>
      <c r="GDT399" s="4"/>
      <c r="GDU399" s="4"/>
      <c r="GDV399" s="4"/>
      <c r="GDW399" s="4"/>
      <c r="GDX399" s="4"/>
      <c r="GDY399" s="4"/>
      <c r="GDZ399" s="4"/>
      <c r="GEA399" s="4"/>
      <c r="GEB399" s="4"/>
      <c r="GEC399" s="4"/>
      <c r="GED399" s="4"/>
      <c r="GEE399" s="4"/>
      <c r="GEF399" s="4"/>
      <c r="GEG399" s="4"/>
      <c r="GEH399" s="4"/>
      <c r="GEI399" s="4"/>
      <c r="GEJ399" s="4"/>
      <c r="GEK399" s="4"/>
      <c r="GEL399" s="4"/>
      <c r="GEM399" s="4"/>
      <c r="GEN399" s="4"/>
      <c r="GEO399" s="4"/>
      <c r="GEP399" s="4"/>
      <c r="GEQ399" s="4"/>
      <c r="GER399" s="4"/>
      <c r="GES399" s="4"/>
      <c r="GET399" s="4"/>
      <c r="GEU399" s="4"/>
      <c r="GEV399" s="4"/>
      <c r="GEW399" s="4"/>
      <c r="GEX399" s="4"/>
      <c r="GEY399" s="4"/>
      <c r="GEZ399" s="4"/>
      <c r="GFA399" s="4"/>
      <c r="GFB399" s="4"/>
      <c r="GFC399" s="4"/>
      <c r="GFD399" s="4"/>
      <c r="GFE399" s="4"/>
      <c r="GFF399" s="4"/>
      <c r="GFG399" s="4"/>
      <c r="GFH399" s="4"/>
      <c r="GFI399" s="4"/>
      <c r="GFJ399" s="4"/>
      <c r="GFK399" s="4"/>
      <c r="GFL399" s="4"/>
      <c r="GFM399" s="4"/>
      <c r="GFN399" s="4"/>
      <c r="GFO399" s="4"/>
      <c r="GFP399" s="4"/>
      <c r="GFQ399" s="4"/>
      <c r="GFR399" s="4"/>
      <c r="GFS399" s="4"/>
      <c r="GFT399" s="4"/>
      <c r="GFU399" s="4"/>
      <c r="GFV399" s="4"/>
      <c r="GFW399" s="4"/>
      <c r="GFX399" s="4"/>
      <c r="GFY399" s="4"/>
      <c r="GFZ399" s="4"/>
      <c r="GGA399" s="4"/>
      <c r="GGB399" s="4"/>
      <c r="GGC399" s="4"/>
      <c r="GGD399" s="4"/>
      <c r="GGE399" s="4"/>
      <c r="GGF399" s="4"/>
      <c r="GGG399" s="4"/>
      <c r="GGH399" s="4"/>
      <c r="GGI399" s="4"/>
      <c r="GGJ399" s="4"/>
      <c r="GGK399" s="4"/>
      <c r="GGL399" s="4"/>
      <c r="GGM399" s="4"/>
      <c r="GGN399" s="4"/>
      <c r="GGO399" s="4"/>
      <c r="GGP399" s="4"/>
      <c r="GGQ399" s="4"/>
      <c r="GGR399" s="4"/>
      <c r="GGS399" s="4"/>
      <c r="GGT399" s="4"/>
      <c r="GGU399" s="4"/>
      <c r="GGV399" s="4"/>
      <c r="GGW399" s="4"/>
      <c r="GGX399" s="4"/>
      <c r="GGY399" s="4"/>
      <c r="GGZ399" s="4"/>
      <c r="GHA399" s="4"/>
      <c r="GHB399" s="4"/>
      <c r="GHC399" s="4"/>
      <c r="GHD399" s="4"/>
      <c r="GHE399" s="4"/>
      <c r="GHF399" s="4"/>
      <c r="GHG399" s="4"/>
      <c r="GHH399" s="4"/>
      <c r="GHI399" s="4"/>
      <c r="GHJ399" s="4"/>
      <c r="GHK399" s="4"/>
      <c r="GHL399" s="4"/>
      <c r="GHM399" s="4"/>
      <c r="GHN399" s="4"/>
      <c r="GHO399" s="4"/>
      <c r="GHP399" s="4"/>
      <c r="GHQ399" s="4"/>
      <c r="GHR399" s="4"/>
      <c r="GHS399" s="4"/>
      <c r="GHT399" s="4"/>
      <c r="GHU399" s="4"/>
      <c r="GHV399" s="4"/>
      <c r="GHW399" s="4"/>
      <c r="GHX399" s="4"/>
      <c r="GHY399" s="4"/>
      <c r="GHZ399" s="4"/>
      <c r="GIA399" s="4"/>
      <c r="GIB399" s="4"/>
      <c r="GIC399" s="4"/>
      <c r="GID399" s="4"/>
      <c r="GIE399" s="4"/>
      <c r="GIF399" s="4"/>
      <c r="GIG399" s="4"/>
      <c r="GIH399" s="4"/>
      <c r="GII399" s="4"/>
      <c r="GIJ399" s="4"/>
      <c r="GIK399" s="4"/>
      <c r="GIL399" s="4"/>
      <c r="GIM399" s="4"/>
      <c r="GIN399" s="4"/>
      <c r="GIO399" s="4"/>
      <c r="GIP399" s="4"/>
      <c r="GIQ399" s="4"/>
      <c r="GIR399" s="4"/>
      <c r="GIS399" s="4"/>
      <c r="GIT399" s="4"/>
      <c r="GIU399" s="4"/>
      <c r="GIV399" s="4"/>
      <c r="GIW399" s="4"/>
      <c r="GIX399" s="4"/>
      <c r="GIY399" s="4"/>
      <c r="GIZ399" s="4"/>
      <c r="GJA399" s="4"/>
      <c r="GJB399" s="4"/>
      <c r="GJC399" s="4"/>
      <c r="GJD399" s="4"/>
      <c r="GJE399" s="4"/>
      <c r="GJF399" s="4"/>
      <c r="GJG399" s="4"/>
      <c r="GJH399" s="4"/>
      <c r="GJI399" s="4"/>
      <c r="GJJ399" s="4"/>
      <c r="GJK399" s="4"/>
      <c r="GJL399" s="4"/>
      <c r="GJM399" s="4"/>
      <c r="GJN399" s="4"/>
      <c r="GJO399" s="4"/>
      <c r="GJP399" s="4"/>
      <c r="GJQ399" s="4"/>
      <c r="GJR399" s="4"/>
      <c r="GJS399" s="4"/>
      <c r="GJT399" s="4"/>
      <c r="GJU399" s="4"/>
      <c r="GJV399" s="4"/>
      <c r="GJW399" s="4"/>
      <c r="GJX399" s="4"/>
      <c r="GJY399" s="4"/>
      <c r="GJZ399" s="4"/>
      <c r="GKA399" s="4"/>
      <c r="GKB399" s="4"/>
      <c r="GKC399" s="4"/>
      <c r="GKD399" s="4"/>
      <c r="GKE399" s="4"/>
      <c r="GKF399" s="4"/>
      <c r="GKG399" s="4"/>
      <c r="GKH399" s="4"/>
      <c r="GKI399" s="4"/>
      <c r="GKJ399" s="4"/>
      <c r="GKK399" s="4"/>
      <c r="GKL399" s="4"/>
      <c r="GKM399" s="4"/>
      <c r="GKN399" s="4"/>
      <c r="GKO399" s="4"/>
      <c r="GKP399" s="4"/>
      <c r="GKQ399" s="4"/>
      <c r="GKR399" s="4"/>
      <c r="GKS399" s="4"/>
      <c r="GKT399" s="4"/>
      <c r="GKU399" s="4"/>
      <c r="GKV399" s="4"/>
      <c r="GKW399" s="4"/>
      <c r="GKX399" s="4"/>
      <c r="GKY399" s="4"/>
      <c r="GKZ399" s="4"/>
      <c r="GLA399" s="4"/>
      <c r="GLB399" s="4"/>
      <c r="GLC399" s="4"/>
      <c r="GLD399" s="4"/>
      <c r="GLE399" s="4"/>
      <c r="GLF399" s="4"/>
      <c r="GLG399" s="4"/>
      <c r="GLH399" s="4"/>
      <c r="GLI399" s="4"/>
      <c r="GLJ399" s="4"/>
      <c r="GLK399" s="4"/>
      <c r="GLL399" s="4"/>
      <c r="GLM399" s="4"/>
      <c r="GLN399" s="4"/>
      <c r="GLO399" s="4"/>
      <c r="GLP399" s="4"/>
      <c r="GLQ399" s="4"/>
      <c r="GLR399" s="4"/>
      <c r="GLS399" s="4"/>
      <c r="GLT399" s="4"/>
      <c r="GLU399" s="4"/>
      <c r="GLV399" s="4"/>
      <c r="GLW399" s="4"/>
      <c r="GLX399" s="4"/>
      <c r="GLY399" s="4"/>
      <c r="GLZ399" s="4"/>
      <c r="GMA399" s="4"/>
      <c r="GMB399" s="4"/>
      <c r="GMC399" s="4"/>
      <c r="GMD399" s="4"/>
      <c r="GME399" s="4"/>
      <c r="GMF399" s="4"/>
      <c r="GMG399" s="4"/>
      <c r="GMH399" s="4"/>
      <c r="GMI399" s="4"/>
      <c r="GMJ399" s="4"/>
      <c r="GMK399" s="4"/>
      <c r="GML399" s="4"/>
      <c r="GMM399" s="4"/>
      <c r="GMN399" s="4"/>
      <c r="GMO399" s="4"/>
      <c r="GMP399" s="4"/>
      <c r="GMQ399" s="4"/>
      <c r="GMR399" s="4"/>
      <c r="GMS399" s="4"/>
      <c r="GMT399" s="4"/>
      <c r="GMU399" s="4"/>
      <c r="GMV399" s="4"/>
      <c r="GMW399" s="4"/>
      <c r="GMX399" s="4"/>
      <c r="GMY399" s="4"/>
      <c r="GMZ399" s="4"/>
      <c r="GNA399" s="4"/>
      <c r="GNB399" s="4"/>
      <c r="GNC399" s="4"/>
      <c r="GND399" s="4"/>
      <c r="GNE399" s="4"/>
      <c r="GNF399" s="4"/>
      <c r="GNG399" s="4"/>
      <c r="GNH399" s="4"/>
      <c r="GNI399" s="4"/>
      <c r="GNJ399" s="4"/>
      <c r="GNK399" s="4"/>
      <c r="GNL399" s="4"/>
      <c r="GNM399" s="4"/>
      <c r="GNN399" s="4"/>
      <c r="GNO399" s="4"/>
      <c r="GNP399" s="4"/>
      <c r="GNQ399" s="4"/>
      <c r="GNR399" s="4"/>
      <c r="GNS399" s="4"/>
      <c r="GNT399" s="4"/>
      <c r="GNU399" s="4"/>
      <c r="GNV399" s="4"/>
      <c r="GNW399" s="4"/>
      <c r="GNX399" s="4"/>
      <c r="GNY399" s="4"/>
      <c r="GNZ399" s="4"/>
      <c r="GOA399" s="4"/>
      <c r="GOB399" s="4"/>
      <c r="GOC399" s="4"/>
      <c r="GOD399" s="4"/>
      <c r="GOE399" s="4"/>
      <c r="GOF399" s="4"/>
      <c r="GOG399" s="4"/>
      <c r="GOH399" s="4"/>
      <c r="GOI399" s="4"/>
      <c r="GOJ399" s="4"/>
      <c r="GOK399" s="4"/>
      <c r="GOL399" s="4"/>
      <c r="GOM399" s="4"/>
      <c r="GON399" s="4"/>
      <c r="GOO399" s="4"/>
      <c r="GOP399" s="4"/>
      <c r="GOQ399" s="4"/>
      <c r="GOR399" s="4"/>
      <c r="GOS399" s="4"/>
      <c r="GOT399" s="4"/>
      <c r="GOU399" s="4"/>
      <c r="GOV399" s="4"/>
      <c r="GOW399" s="4"/>
      <c r="GOX399" s="4"/>
      <c r="GOY399" s="4"/>
      <c r="GOZ399" s="4"/>
      <c r="GPA399" s="4"/>
      <c r="GPB399" s="4"/>
      <c r="GPC399" s="4"/>
      <c r="GPD399" s="4"/>
      <c r="GPE399" s="4"/>
      <c r="GPF399" s="4"/>
      <c r="GPG399" s="4"/>
      <c r="GPH399" s="4"/>
      <c r="GPI399" s="4"/>
      <c r="GPJ399" s="4"/>
      <c r="GPK399" s="4"/>
      <c r="GPL399" s="4"/>
      <c r="GPM399" s="4"/>
      <c r="GPN399" s="4"/>
      <c r="GPO399" s="4"/>
      <c r="GPP399" s="4"/>
      <c r="GPQ399" s="4"/>
      <c r="GPR399" s="4"/>
      <c r="GPS399" s="4"/>
      <c r="GPT399" s="4"/>
      <c r="GPU399" s="4"/>
      <c r="GPV399" s="4"/>
      <c r="GPW399" s="4"/>
      <c r="GPX399" s="4"/>
      <c r="GPY399" s="4"/>
      <c r="GPZ399" s="4"/>
      <c r="GQA399" s="4"/>
      <c r="GQB399" s="4"/>
      <c r="GQC399" s="4"/>
      <c r="GQD399" s="4"/>
      <c r="GQE399" s="4"/>
      <c r="GQF399" s="4"/>
      <c r="GQG399" s="4"/>
      <c r="GQH399" s="4"/>
      <c r="GQI399" s="4"/>
      <c r="GQJ399" s="4"/>
      <c r="GQK399" s="4"/>
      <c r="GQL399" s="4"/>
      <c r="GQM399" s="4"/>
      <c r="GQN399" s="4"/>
      <c r="GQO399" s="4"/>
      <c r="GQP399" s="4"/>
      <c r="GQQ399" s="4"/>
      <c r="GQR399" s="4"/>
      <c r="GQS399" s="4"/>
      <c r="GQT399" s="4"/>
      <c r="GQU399" s="4"/>
      <c r="GQV399" s="4"/>
      <c r="GQW399" s="4"/>
      <c r="GQX399" s="4"/>
      <c r="GQY399" s="4"/>
      <c r="GQZ399" s="4"/>
      <c r="GRA399" s="4"/>
      <c r="GRB399" s="4"/>
      <c r="GRC399" s="4"/>
      <c r="GRD399" s="4"/>
      <c r="GRE399" s="4"/>
      <c r="GRF399" s="4"/>
      <c r="GRG399" s="4"/>
      <c r="GRH399" s="4"/>
      <c r="GRI399" s="4"/>
      <c r="GRJ399" s="4"/>
      <c r="GRK399" s="4"/>
      <c r="GRL399" s="4"/>
      <c r="GRM399" s="4"/>
      <c r="GRN399" s="4"/>
      <c r="GRO399" s="4"/>
      <c r="GRP399" s="4"/>
      <c r="GRQ399" s="4"/>
      <c r="GRR399" s="4"/>
      <c r="GRS399" s="4"/>
      <c r="GRT399" s="4"/>
      <c r="GRU399" s="4"/>
      <c r="GRV399" s="4"/>
      <c r="GRW399" s="4"/>
      <c r="GRX399" s="4"/>
      <c r="GRY399" s="4"/>
      <c r="GRZ399" s="4"/>
      <c r="GSA399" s="4"/>
      <c r="GSB399" s="4"/>
      <c r="GSC399" s="4"/>
      <c r="GSD399" s="4"/>
      <c r="GSE399" s="4"/>
      <c r="GSF399" s="4"/>
      <c r="GSG399" s="4"/>
      <c r="GSH399" s="4"/>
      <c r="GSI399" s="4"/>
      <c r="GSJ399" s="4"/>
      <c r="GSK399" s="4"/>
      <c r="GSL399" s="4"/>
      <c r="GSM399" s="4"/>
      <c r="GSN399" s="4"/>
      <c r="GSO399" s="4"/>
      <c r="GSP399" s="4"/>
      <c r="GSQ399" s="4"/>
      <c r="GSR399" s="4"/>
      <c r="GSS399" s="4"/>
      <c r="GST399" s="4"/>
      <c r="GSU399" s="4"/>
      <c r="GSV399" s="4"/>
      <c r="GSW399" s="4"/>
      <c r="GSX399" s="4"/>
      <c r="GSY399" s="4"/>
      <c r="GSZ399" s="4"/>
      <c r="GTA399" s="4"/>
      <c r="GTB399" s="4"/>
      <c r="GTC399" s="4"/>
      <c r="GTD399" s="4"/>
      <c r="GTE399" s="4"/>
      <c r="GTF399" s="4"/>
      <c r="GTG399" s="4"/>
      <c r="GTH399" s="4"/>
      <c r="GTI399" s="4"/>
      <c r="GTJ399" s="4"/>
      <c r="GTK399" s="4"/>
      <c r="GTL399" s="4"/>
      <c r="GTM399" s="4"/>
      <c r="GTN399" s="4"/>
      <c r="GTO399" s="4"/>
      <c r="GTP399" s="4"/>
      <c r="GTQ399" s="4"/>
      <c r="GTR399" s="4"/>
      <c r="GTS399" s="4"/>
      <c r="GTT399" s="4"/>
      <c r="GTU399" s="4"/>
      <c r="GTV399" s="4"/>
      <c r="GTW399" s="4"/>
      <c r="GTX399" s="4"/>
      <c r="GTY399" s="4"/>
      <c r="GTZ399" s="4"/>
      <c r="GUA399" s="4"/>
      <c r="GUB399" s="4"/>
      <c r="GUC399" s="4"/>
      <c r="GUD399" s="4"/>
      <c r="GUE399" s="4"/>
      <c r="GUF399" s="4"/>
      <c r="GUG399" s="4"/>
      <c r="GUH399" s="4"/>
      <c r="GUI399" s="4"/>
      <c r="GUJ399" s="4"/>
      <c r="GUK399" s="4"/>
      <c r="GUL399" s="4"/>
      <c r="GUM399" s="4"/>
      <c r="GUN399" s="4"/>
      <c r="GUO399" s="4"/>
      <c r="GUP399" s="4"/>
      <c r="GUQ399" s="4"/>
      <c r="GUR399" s="4"/>
      <c r="GUS399" s="4"/>
      <c r="GUT399" s="4"/>
      <c r="GUU399" s="4"/>
      <c r="GUV399" s="4"/>
      <c r="GUW399" s="4"/>
      <c r="GUX399" s="4"/>
      <c r="GUY399" s="4"/>
      <c r="GUZ399" s="4"/>
      <c r="GVA399" s="4"/>
      <c r="GVB399" s="4"/>
      <c r="GVC399" s="4"/>
      <c r="GVD399" s="4"/>
      <c r="GVE399" s="4"/>
      <c r="GVF399" s="4"/>
      <c r="GVG399" s="4"/>
      <c r="GVH399" s="4"/>
      <c r="GVI399" s="4"/>
      <c r="GVJ399" s="4"/>
      <c r="GVK399" s="4"/>
      <c r="GVL399" s="4"/>
      <c r="GVM399" s="4"/>
      <c r="GVN399" s="4"/>
      <c r="GVO399" s="4"/>
      <c r="GVP399" s="4"/>
      <c r="GVQ399" s="4"/>
      <c r="GVR399" s="4"/>
      <c r="GVS399" s="4"/>
      <c r="GVT399" s="4"/>
      <c r="GVU399" s="4"/>
      <c r="GVV399" s="4"/>
      <c r="GVW399" s="4"/>
      <c r="GVX399" s="4"/>
      <c r="GVY399" s="4"/>
      <c r="GVZ399" s="4"/>
      <c r="GWA399" s="4"/>
      <c r="GWB399" s="4"/>
      <c r="GWC399" s="4"/>
      <c r="GWD399" s="4"/>
      <c r="GWE399" s="4"/>
      <c r="GWF399" s="4"/>
      <c r="GWG399" s="4"/>
      <c r="GWH399" s="4"/>
      <c r="GWI399" s="4"/>
      <c r="GWJ399" s="4"/>
      <c r="GWK399" s="4"/>
      <c r="GWL399" s="4"/>
      <c r="GWM399" s="4"/>
      <c r="GWN399" s="4"/>
      <c r="GWO399" s="4"/>
      <c r="GWP399" s="4"/>
      <c r="GWQ399" s="4"/>
      <c r="GWR399" s="4"/>
      <c r="GWS399" s="4"/>
      <c r="GWT399" s="4"/>
      <c r="GWU399" s="4"/>
      <c r="GWV399" s="4"/>
      <c r="GWW399" s="4"/>
      <c r="GWX399" s="4"/>
      <c r="GWY399" s="4"/>
      <c r="GWZ399" s="4"/>
      <c r="GXA399" s="4"/>
      <c r="GXB399" s="4"/>
      <c r="GXC399" s="4"/>
      <c r="GXD399" s="4"/>
      <c r="GXE399" s="4"/>
      <c r="GXF399" s="4"/>
      <c r="GXG399" s="4"/>
      <c r="GXH399" s="4"/>
      <c r="GXI399" s="4"/>
      <c r="GXJ399" s="4"/>
      <c r="GXK399" s="4"/>
      <c r="GXL399" s="4"/>
      <c r="GXM399" s="4"/>
      <c r="GXN399" s="4"/>
      <c r="GXO399" s="4"/>
      <c r="GXP399" s="4"/>
      <c r="GXQ399" s="4"/>
      <c r="GXR399" s="4"/>
      <c r="GXS399" s="4"/>
      <c r="GXT399" s="4"/>
      <c r="GXU399" s="4"/>
      <c r="GXV399" s="4"/>
      <c r="GXW399" s="4"/>
      <c r="GXX399" s="4"/>
      <c r="GXY399" s="4"/>
      <c r="GXZ399" s="4"/>
      <c r="GYA399" s="4"/>
      <c r="GYB399" s="4"/>
      <c r="GYC399" s="4"/>
      <c r="GYD399" s="4"/>
      <c r="GYE399" s="4"/>
      <c r="GYF399" s="4"/>
      <c r="GYG399" s="4"/>
      <c r="GYH399" s="4"/>
      <c r="GYI399" s="4"/>
      <c r="GYJ399" s="4"/>
      <c r="GYK399" s="4"/>
      <c r="GYL399" s="4"/>
      <c r="GYM399" s="4"/>
      <c r="GYN399" s="4"/>
      <c r="GYO399" s="4"/>
      <c r="GYP399" s="4"/>
      <c r="GYQ399" s="4"/>
      <c r="GYR399" s="4"/>
      <c r="GYS399" s="4"/>
      <c r="GYT399" s="4"/>
      <c r="GYU399" s="4"/>
      <c r="GYV399" s="4"/>
      <c r="GYW399" s="4"/>
      <c r="GYX399" s="4"/>
      <c r="GYY399" s="4"/>
      <c r="GYZ399" s="4"/>
      <c r="GZA399" s="4"/>
      <c r="GZB399" s="4"/>
      <c r="GZC399" s="4"/>
      <c r="GZD399" s="4"/>
      <c r="GZE399" s="4"/>
      <c r="GZF399" s="4"/>
      <c r="GZG399" s="4"/>
      <c r="GZH399" s="4"/>
      <c r="GZI399" s="4"/>
      <c r="GZJ399" s="4"/>
      <c r="GZK399" s="4"/>
      <c r="GZL399" s="4"/>
      <c r="GZM399" s="4"/>
      <c r="GZN399" s="4"/>
      <c r="GZO399" s="4"/>
      <c r="GZP399" s="4"/>
      <c r="GZQ399" s="4"/>
      <c r="GZR399" s="4"/>
      <c r="GZS399" s="4"/>
      <c r="GZT399" s="4"/>
      <c r="GZU399" s="4"/>
      <c r="GZV399" s="4"/>
      <c r="GZW399" s="4"/>
      <c r="GZX399" s="4"/>
      <c r="GZY399" s="4"/>
      <c r="GZZ399" s="4"/>
      <c r="HAA399" s="4"/>
      <c r="HAB399" s="4"/>
      <c r="HAC399" s="4"/>
      <c r="HAD399" s="4"/>
      <c r="HAE399" s="4"/>
      <c r="HAF399" s="4"/>
      <c r="HAG399" s="4"/>
      <c r="HAH399" s="4"/>
      <c r="HAI399" s="4"/>
      <c r="HAJ399" s="4"/>
      <c r="HAK399" s="4"/>
      <c r="HAL399" s="4"/>
      <c r="HAM399" s="4"/>
      <c r="HAN399" s="4"/>
      <c r="HAO399" s="4"/>
      <c r="HAP399" s="4"/>
      <c r="HAQ399" s="4"/>
      <c r="HAR399" s="4"/>
      <c r="HAS399" s="4"/>
      <c r="HAT399" s="4"/>
      <c r="HAU399" s="4"/>
      <c r="HAV399" s="4"/>
      <c r="HAW399" s="4"/>
      <c r="HAX399" s="4"/>
      <c r="HAY399" s="4"/>
      <c r="HAZ399" s="4"/>
      <c r="HBA399" s="4"/>
      <c r="HBB399" s="4"/>
      <c r="HBC399" s="4"/>
      <c r="HBD399" s="4"/>
      <c r="HBE399" s="4"/>
      <c r="HBF399" s="4"/>
      <c r="HBG399" s="4"/>
      <c r="HBH399" s="4"/>
      <c r="HBI399" s="4"/>
      <c r="HBJ399" s="4"/>
      <c r="HBK399" s="4"/>
      <c r="HBL399" s="4"/>
      <c r="HBM399" s="4"/>
      <c r="HBN399" s="4"/>
      <c r="HBO399" s="4"/>
      <c r="HBP399" s="4"/>
      <c r="HBQ399" s="4"/>
      <c r="HBR399" s="4"/>
      <c r="HBS399" s="4"/>
      <c r="HBT399" s="4"/>
      <c r="HBU399" s="4"/>
      <c r="HBV399" s="4"/>
      <c r="HBW399" s="4"/>
      <c r="HBX399" s="4"/>
      <c r="HBY399" s="4"/>
      <c r="HBZ399" s="4"/>
      <c r="HCA399" s="4"/>
      <c r="HCB399" s="4"/>
      <c r="HCC399" s="4"/>
      <c r="HCD399" s="4"/>
      <c r="HCE399" s="4"/>
      <c r="HCF399" s="4"/>
      <c r="HCG399" s="4"/>
      <c r="HCH399" s="4"/>
      <c r="HCI399" s="4"/>
      <c r="HCJ399" s="4"/>
      <c r="HCK399" s="4"/>
      <c r="HCL399" s="4"/>
      <c r="HCM399" s="4"/>
      <c r="HCN399" s="4"/>
      <c r="HCO399" s="4"/>
      <c r="HCP399" s="4"/>
      <c r="HCQ399" s="4"/>
      <c r="HCR399" s="4"/>
      <c r="HCS399" s="4"/>
      <c r="HCT399" s="4"/>
      <c r="HCU399" s="4"/>
      <c r="HCV399" s="4"/>
      <c r="HCW399" s="4"/>
      <c r="HCX399" s="4"/>
      <c r="HCY399" s="4"/>
      <c r="HCZ399" s="4"/>
      <c r="HDA399" s="4"/>
      <c r="HDB399" s="4"/>
      <c r="HDC399" s="4"/>
      <c r="HDD399" s="4"/>
      <c r="HDE399" s="4"/>
      <c r="HDF399" s="4"/>
      <c r="HDG399" s="4"/>
      <c r="HDH399" s="4"/>
      <c r="HDI399" s="4"/>
      <c r="HDJ399" s="4"/>
      <c r="HDK399" s="4"/>
      <c r="HDL399" s="4"/>
      <c r="HDM399" s="4"/>
      <c r="HDN399" s="4"/>
      <c r="HDO399" s="4"/>
      <c r="HDP399" s="4"/>
      <c r="HDQ399" s="4"/>
      <c r="HDR399" s="4"/>
      <c r="HDS399" s="4"/>
      <c r="HDT399" s="4"/>
      <c r="HDU399" s="4"/>
      <c r="HDV399" s="4"/>
      <c r="HDW399" s="4"/>
      <c r="HDX399" s="4"/>
      <c r="HDY399" s="4"/>
      <c r="HDZ399" s="4"/>
      <c r="HEA399" s="4"/>
      <c r="HEB399" s="4"/>
      <c r="HEC399" s="4"/>
      <c r="HED399" s="4"/>
      <c r="HEE399" s="4"/>
      <c r="HEF399" s="4"/>
      <c r="HEG399" s="4"/>
      <c r="HEH399" s="4"/>
      <c r="HEI399" s="4"/>
      <c r="HEJ399" s="4"/>
      <c r="HEK399" s="4"/>
      <c r="HEL399" s="4"/>
      <c r="HEM399" s="4"/>
      <c r="HEN399" s="4"/>
      <c r="HEO399" s="4"/>
      <c r="HEP399" s="4"/>
      <c r="HEQ399" s="4"/>
      <c r="HER399" s="4"/>
      <c r="HES399" s="4"/>
      <c r="HET399" s="4"/>
      <c r="HEU399" s="4"/>
      <c r="HEV399" s="4"/>
      <c r="HEW399" s="4"/>
      <c r="HEX399" s="4"/>
      <c r="HEY399" s="4"/>
      <c r="HEZ399" s="4"/>
      <c r="HFA399" s="4"/>
      <c r="HFB399" s="4"/>
      <c r="HFC399" s="4"/>
      <c r="HFD399" s="4"/>
      <c r="HFE399" s="4"/>
      <c r="HFF399" s="4"/>
      <c r="HFG399" s="4"/>
      <c r="HFH399" s="4"/>
      <c r="HFI399" s="4"/>
      <c r="HFJ399" s="4"/>
      <c r="HFK399" s="4"/>
      <c r="HFL399" s="4"/>
      <c r="HFM399" s="4"/>
      <c r="HFN399" s="4"/>
      <c r="HFO399" s="4"/>
      <c r="HFP399" s="4"/>
      <c r="HFQ399" s="4"/>
      <c r="HFR399" s="4"/>
      <c r="HFS399" s="4"/>
      <c r="HFT399" s="4"/>
      <c r="HFU399" s="4"/>
      <c r="HFV399" s="4"/>
      <c r="HFW399" s="4"/>
      <c r="HFX399" s="4"/>
      <c r="HFY399" s="4"/>
      <c r="HFZ399" s="4"/>
      <c r="HGA399" s="4"/>
      <c r="HGB399" s="4"/>
      <c r="HGC399" s="4"/>
      <c r="HGD399" s="4"/>
      <c r="HGE399" s="4"/>
      <c r="HGF399" s="4"/>
      <c r="HGG399" s="4"/>
      <c r="HGH399" s="4"/>
      <c r="HGI399" s="4"/>
      <c r="HGJ399" s="4"/>
      <c r="HGK399" s="4"/>
      <c r="HGL399" s="4"/>
      <c r="HGM399" s="4"/>
      <c r="HGN399" s="4"/>
      <c r="HGO399" s="4"/>
      <c r="HGP399" s="4"/>
      <c r="HGQ399" s="4"/>
      <c r="HGR399" s="4"/>
      <c r="HGS399" s="4"/>
      <c r="HGT399" s="4"/>
      <c r="HGU399" s="4"/>
      <c r="HGV399" s="4"/>
      <c r="HGW399" s="4"/>
      <c r="HGX399" s="4"/>
      <c r="HGY399" s="4"/>
      <c r="HGZ399" s="4"/>
      <c r="HHA399" s="4"/>
      <c r="HHB399" s="4"/>
      <c r="HHC399" s="4"/>
      <c r="HHD399" s="4"/>
      <c r="HHE399" s="4"/>
      <c r="HHF399" s="4"/>
      <c r="HHG399" s="4"/>
      <c r="HHH399" s="4"/>
      <c r="HHI399" s="4"/>
      <c r="HHJ399" s="4"/>
      <c r="HHK399" s="4"/>
      <c r="HHL399" s="4"/>
      <c r="HHM399" s="4"/>
      <c r="HHN399" s="4"/>
      <c r="HHO399" s="4"/>
      <c r="HHP399" s="4"/>
      <c r="HHQ399" s="4"/>
      <c r="HHR399" s="4"/>
      <c r="HHS399" s="4"/>
      <c r="HHT399" s="4"/>
      <c r="HHU399" s="4"/>
      <c r="HHV399" s="4"/>
      <c r="HHW399" s="4"/>
      <c r="HHX399" s="4"/>
      <c r="HHY399" s="4"/>
      <c r="HHZ399" s="4"/>
      <c r="HIA399" s="4"/>
      <c r="HIB399" s="4"/>
      <c r="HIC399" s="4"/>
      <c r="HID399" s="4"/>
      <c r="HIE399" s="4"/>
      <c r="HIF399" s="4"/>
      <c r="HIG399" s="4"/>
      <c r="HIH399" s="4"/>
      <c r="HII399" s="4"/>
      <c r="HIJ399" s="4"/>
      <c r="HIK399" s="4"/>
      <c r="HIL399" s="4"/>
      <c r="HIM399" s="4"/>
      <c r="HIN399" s="4"/>
      <c r="HIO399" s="4"/>
      <c r="HIP399" s="4"/>
      <c r="HIQ399" s="4"/>
      <c r="HIR399" s="4"/>
      <c r="HIS399" s="4"/>
      <c r="HIT399" s="4"/>
      <c r="HIU399" s="4"/>
      <c r="HIV399" s="4"/>
      <c r="HIW399" s="4"/>
      <c r="HIX399" s="4"/>
      <c r="HIY399" s="4"/>
      <c r="HIZ399" s="4"/>
      <c r="HJA399" s="4"/>
      <c r="HJB399" s="4"/>
      <c r="HJC399" s="4"/>
      <c r="HJD399" s="4"/>
      <c r="HJE399" s="4"/>
      <c r="HJF399" s="4"/>
      <c r="HJG399" s="4"/>
      <c r="HJH399" s="4"/>
      <c r="HJI399" s="4"/>
      <c r="HJJ399" s="4"/>
      <c r="HJK399" s="4"/>
      <c r="HJL399" s="4"/>
      <c r="HJM399" s="4"/>
      <c r="HJN399" s="4"/>
      <c r="HJO399" s="4"/>
      <c r="HJP399" s="4"/>
      <c r="HJQ399" s="4"/>
      <c r="HJR399" s="4"/>
      <c r="HJS399" s="4"/>
      <c r="HJT399" s="4"/>
      <c r="HJU399" s="4"/>
      <c r="HJV399" s="4"/>
      <c r="HJW399" s="4"/>
      <c r="HJX399" s="4"/>
      <c r="HJY399" s="4"/>
      <c r="HJZ399" s="4"/>
      <c r="HKA399" s="4"/>
      <c r="HKB399" s="4"/>
      <c r="HKC399" s="4"/>
      <c r="HKD399" s="4"/>
      <c r="HKE399" s="4"/>
      <c r="HKF399" s="4"/>
      <c r="HKG399" s="4"/>
      <c r="HKH399" s="4"/>
      <c r="HKI399" s="4"/>
      <c r="HKJ399" s="4"/>
      <c r="HKK399" s="4"/>
      <c r="HKL399" s="4"/>
      <c r="HKM399" s="4"/>
      <c r="HKN399" s="4"/>
      <c r="HKO399" s="4"/>
      <c r="HKP399" s="4"/>
      <c r="HKQ399" s="4"/>
      <c r="HKR399" s="4"/>
      <c r="HKS399" s="4"/>
      <c r="HKT399" s="4"/>
      <c r="HKU399" s="4"/>
      <c r="HKV399" s="4"/>
      <c r="HKW399" s="4"/>
      <c r="HKX399" s="4"/>
      <c r="HKY399" s="4"/>
      <c r="HKZ399" s="4"/>
      <c r="HLA399" s="4"/>
      <c r="HLB399" s="4"/>
      <c r="HLC399" s="4"/>
      <c r="HLD399" s="4"/>
      <c r="HLE399" s="4"/>
      <c r="HLF399" s="4"/>
      <c r="HLG399" s="4"/>
      <c r="HLH399" s="4"/>
      <c r="HLI399" s="4"/>
      <c r="HLJ399" s="4"/>
      <c r="HLK399" s="4"/>
      <c r="HLL399" s="4"/>
      <c r="HLM399" s="4"/>
      <c r="HLN399" s="4"/>
      <c r="HLO399" s="4"/>
      <c r="HLP399" s="4"/>
      <c r="HLQ399" s="4"/>
      <c r="HLR399" s="4"/>
      <c r="HLS399" s="4"/>
      <c r="HLT399" s="4"/>
      <c r="HLU399" s="4"/>
      <c r="HLV399" s="4"/>
      <c r="HLW399" s="4"/>
      <c r="HLX399" s="4"/>
      <c r="HLY399" s="4"/>
      <c r="HLZ399" s="4"/>
      <c r="HMA399" s="4"/>
      <c r="HMB399" s="4"/>
      <c r="HMC399" s="4"/>
      <c r="HMD399" s="4"/>
      <c r="HME399" s="4"/>
      <c r="HMF399" s="4"/>
      <c r="HMG399" s="4"/>
      <c r="HMH399" s="4"/>
      <c r="HMI399" s="4"/>
      <c r="HMJ399" s="4"/>
      <c r="HMK399" s="4"/>
      <c r="HML399" s="4"/>
      <c r="HMM399" s="4"/>
      <c r="HMN399" s="4"/>
      <c r="HMO399" s="4"/>
      <c r="HMP399" s="4"/>
      <c r="HMQ399" s="4"/>
      <c r="HMR399" s="4"/>
      <c r="HMS399" s="4"/>
      <c r="HMT399" s="4"/>
      <c r="HMU399" s="4"/>
      <c r="HMV399" s="4"/>
      <c r="HMW399" s="4"/>
      <c r="HMX399" s="4"/>
      <c r="HMY399" s="4"/>
      <c r="HMZ399" s="4"/>
      <c r="HNA399" s="4"/>
      <c r="HNB399" s="4"/>
      <c r="HNC399" s="4"/>
      <c r="HND399" s="4"/>
      <c r="HNE399" s="4"/>
      <c r="HNF399" s="4"/>
      <c r="HNG399" s="4"/>
      <c r="HNH399" s="4"/>
      <c r="HNI399" s="4"/>
      <c r="HNJ399" s="4"/>
      <c r="HNK399" s="4"/>
      <c r="HNL399" s="4"/>
      <c r="HNM399" s="4"/>
      <c r="HNN399" s="4"/>
      <c r="HNO399" s="4"/>
      <c r="HNP399" s="4"/>
      <c r="HNQ399" s="4"/>
      <c r="HNR399" s="4"/>
      <c r="HNS399" s="4"/>
      <c r="HNT399" s="4"/>
      <c r="HNU399" s="4"/>
      <c r="HNV399" s="4"/>
      <c r="HNW399" s="4"/>
      <c r="HNX399" s="4"/>
      <c r="HNY399" s="4"/>
      <c r="HNZ399" s="4"/>
      <c r="HOA399" s="4"/>
      <c r="HOB399" s="4"/>
      <c r="HOC399" s="4"/>
      <c r="HOD399" s="4"/>
      <c r="HOE399" s="4"/>
      <c r="HOF399" s="4"/>
      <c r="HOG399" s="4"/>
      <c r="HOH399" s="4"/>
      <c r="HOI399" s="4"/>
      <c r="HOJ399" s="4"/>
      <c r="HOK399" s="4"/>
      <c r="HOL399" s="4"/>
      <c r="HOM399" s="4"/>
      <c r="HON399" s="4"/>
      <c r="HOO399" s="4"/>
      <c r="HOP399" s="4"/>
      <c r="HOQ399" s="4"/>
      <c r="HOR399" s="4"/>
      <c r="HOS399" s="4"/>
      <c r="HOT399" s="4"/>
      <c r="HOU399" s="4"/>
      <c r="HOV399" s="4"/>
      <c r="HOW399" s="4"/>
      <c r="HOX399" s="4"/>
      <c r="HOY399" s="4"/>
      <c r="HOZ399" s="4"/>
      <c r="HPA399" s="4"/>
      <c r="HPB399" s="4"/>
      <c r="HPC399" s="4"/>
      <c r="HPD399" s="4"/>
      <c r="HPE399" s="4"/>
      <c r="HPF399" s="4"/>
      <c r="HPG399" s="4"/>
      <c r="HPH399" s="4"/>
      <c r="HPI399" s="4"/>
      <c r="HPJ399" s="4"/>
      <c r="HPK399" s="4"/>
      <c r="HPL399" s="4"/>
      <c r="HPM399" s="4"/>
      <c r="HPN399" s="4"/>
      <c r="HPO399" s="4"/>
      <c r="HPP399" s="4"/>
      <c r="HPQ399" s="4"/>
      <c r="HPR399" s="4"/>
      <c r="HPS399" s="4"/>
      <c r="HPT399" s="4"/>
      <c r="HPU399" s="4"/>
      <c r="HPV399" s="4"/>
      <c r="HPW399" s="4"/>
      <c r="HPX399" s="4"/>
      <c r="HPY399" s="4"/>
      <c r="HPZ399" s="4"/>
      <c r="HQA399" s="4"/>
      <c r="HQB399" s="4"/>
      <c r="HQC399" s="4"/>
      <c r="HQD399" s="4"/>
      <c r="HQE399" s="4"/>
      <c r="HQF399" s="4"/>
      <c r="HQG399" s="4"/>
      <c r="HQH399" s="4"/>
      <c r="HQI399" s="4"/>
      <c r="HQJ399" s="4"/>
      <c r="HQK399" s="4"/>
      <c r="HQL399" s="4"/>
      <c r="HQM399" s="4"/>
      <c r="HQN399" s="4"/>
      <c r="HQO399" s="4"/>
      <c r="HQP399" s="4"/>
      <c r="HQQ399" s="4"/>
      <c r="HQR399" s="4"/>
      <c r="HQS399" s="4"/>
      <c r="HQT399" s="4"/>
      <c r="HQU399" s="4"/>
      <c r="HQV399" s="4"/>
      <c r="HQW399" s="4"/>
      <c r="HQX399" s="4"/>
      <c r="HQY399" s="4"/>
      <c r="HQZ399" s="4"/>
      <c r="HRA399" s="4"/>
      <c r="HRB399" s="4"/>
      <c r="HRC399" s="4"/>
      <c r="HRD399" s="4"/>
      <c r="HRE399" s="4"/>
      <c r="HRF399" s="4"/>
      <c r="HRG399" s="4"/>
      <c r="HRH399" s="4"/>
      <c r="HRI399" s="4"/>
      <c r="HRJ399" s="4"/>
      <c r="HRK399" s="4"/>
      <c r="HRL399" s="4"/>
      <c r="HRM399" s="4"/>
      <c r="HRN399" s="4"/>
      <c r="HRO399" s="4"/>
      <c r="HRP399" s="4"/>
      <c r="HRQ399" s="4"/>
      <c r="HRR399" s="4"/>
      <c r="HRS399" s="4"/>
      <c r="HRT399" s="4"/>
      <c r="HRU399" s="4"/>
      <c r="HRV399" s="4"/>
      <c r="HRW399" s="4"/>
      <c r="HRX399" s="4"/>
      <c r="HRY399" s="4"/>
      <c r="HRZ399" s="4"/>
      <c r="HSA399" s="4"/>
      <c r="HSB399" s="4"/>
      <c r="HSC399" s="4"/>
      <c r="HSD399" s="4"/>
      <c r="HSE399" s="4"/>
      <c r="HSF399" s="4"/>
      <c r="HSG399" s="4"/>
      <c r="HSH399" s="4"/>
      <c r="HSI399" s="4"/>
      <c r="HSJ399" s="4"/>
      <c r="HSK399" s="4"/>
      <c r="HSL399" s="4"/>
      <c r="HSM399" s="4"/>
      <c r="HSN399" s="4"/>
      <c r="HSO399" s="4"/>
      <c r="HSP399" s="4"/>
      <c r="HSQ399" s="4"/>
      <c r="HSR399" s="4"/>
      <c r="HSS399" s="4"/>
      <c r="HST399" s="4"/>
      <c r="HSU399" s="4"/>
      <c r="HSV399" s="4"/>
      <c r="HSW399" s="4"/>
      <c r="HSX399" s="4"/>
      <c r="HSY399" s="4"/>
      <c r="HSZ399" s="4"/>
      <c r="HTA399" s="4"/>
      <c r="HTB399" s="4"/>
      <c r="HTC399" s="4"/>
      <c r="HTD399" s="4"/>
      <c r="HTE399" s="4"/>
      <c r="HTF399" s="4"/>
      <c r="HTG399" s="4"/>
      <c r="HTH399" s="4"/>
      <c r="HTI399" s="4"/>
      <c r="HTJ399" s="4"/>
      <c r="HTK399" s="4"/>
      <c r="HTL399" s="4"/>
      <c r="HTM399" s="4"/>
      <c r="HTN399" s="4"/>
      <c r="HTO399" s="4"/>
      <c r="HTP399" s="4"/>
      <c r="HTQ399" s="4"/>
      <c r="HTR399" s="4"/>
      <c r="HTS399" s="4"/>
      <c r="HTT399" s="4"/>
      <c r="HTU399" s="4"/>
      <c r="HTV399" s="4"/>
      <c r="HTW399" s="4"/>
      <c r="HTX399" s="4"/>
      <c r="HTY399" s="4"/>
      <c r="HTZ399" s="4"/>
      <c r="HUA399" s="4"/>
      <c r="HUB399" s="4"/>
      <c r="HUC399" s="4"/>
      <c r="HUD399" s="4"/>
      <c r="HUE399" s="4"/>
      <c r="HUF399" s="4"/>
      <c r="HUG399" s="4"/>
      <c r="HUH399" s="4"/>
      <c r="HUI399" s="4"/>
      <c r="HUJ399" s="4"/>
      <c r="HUK399" s="4"/>
      <c r="HUL399" s="4"/>
      <c r="HUM399" s="4"/>
      <c r="HUN399" s="4"/>
      <c r="HUO399" s="4"/>
      <c r="HUP399" s="4"/>
      <c r="HUQ399" s="4"/>
      <c r="HUR399" s="4"/>
      <c r="HUS399" s="4"/>
      <c r="HUT399" s="4"/>
      <c r="HUU399" s="4"/>
      <c r="HUV399" s="4"/>
      <c r="HUW399" s="4"/>
      <c r="HUX399" s="4"/>
      <c r="HUY399" s="4"/>
      <c r="HUZ399" s="4"/>
      <c r="HVA399" s="4"/>
      <c r="HVB399" s="4"/>
      <c r="HVC399" s="4"/>
      <c r="HVD399" s="4"/>
      <c r="HVE399" s="4"/>
      <c r="HVF399" s="4"/>
      <c r="HVG399" s="4"/>
      <c r="HVH399" s="4"/>
      <c r="HVI399" s="4"/>
      <c r="HVJ399" s="4"/>
      <c r="HVK399" s="4"/>
      <c r="HVL399" s="4"/>
      <c r="HVM399" s="4"/>
      <c r="HVN399" s="4"/>
      <c r="HVO399" s="4"/>
      <c r="HVP399" s="4"/>
      <c r="HVQ399" s="4"/>
      <c r="HVR399" s="4"/>
      <c r="HVS399" s="4"/>
      <c r="HVT399" s="4"/>
      <c r="HVU399" s="4"/>
      <c r="HVV399" s="4"/>
      <c r="HVW399" s="4"/>
      <c r="HVX399" s="4"/>
      <c r="HVY399" s="4"/>
      <c r="HVZ399" s="4"/>
      <c r="HWA399" s="4"/>
      <c r="HWB399" s="4"/>
      <c r="HWC399" s="4"/>
      <c r="HWD399" s="4"/>
      <c r="HWE399" s="4"/>
      <c r="HWF399" s="4"/>
      <c r="HWG399" s="4"/>
      <c r="HWH399" s="4"/>
      <c r="HWI399" s="4"/>
      <c r="HWJ399" s="4"/>
      <c r="HWK399" s="4"/>
      <c r="HWL399" s="4"/>
      <c r="HWM399" s="4"/>
      <c r="HWN399" s="4"/>
      <c r="HWO399" s="4"/>
      <c r="HWP399" s="4"/>
      <c r="HWQ399" s="4"/>
      <c r="HWR399" s="4"/>
      <c r="HWS399" s="4"/>
      <c r="HWT399" s="4"/>
      <c r="HWU399" s="4"/>
      <c r="HWV399" s="4"/>
      <c r="HWW399" s="4"/>
      <c r="HWX399" s="4"/>
      <c r="HWY399" s="4"/>
      <c r="HWZ399" s="4"/>
      <c r="HXA399" s="4"/>
      <c r="HXB399" s="4"/>
      <c r="HXC399" s="4"/>
      <c r="HXD399" s="4"/>
      <c r="HXE399" s="4"/>
      <c r="HXF399" s="4"/>
      <c r="HXG399" s="4"/>
      <c r="HXH399" s="4"/>
      <c r="HXI399" s="4"/>
      <c r="HXJ399" s="4"/>
      <c r="HXK399" s="4"/>
      <c r="HXL399" s="4"/>
      <c r="HXM399" s="4"/>
      <c r="HXN399" s="4"/>
      <c r="HXO399" s="4"/>
      <c r="HXP399" s="4"/>
      <c r="HXQ399" s="4"/>
      <c r="HXR399" s="4"/>
      <c r="HXS399" s="4"/>
      <c r="HXT399" s="4"/>
      <c r="HXU399" s="4"/>
      <c r="HXV399" s="4"/>
      <c r="HXW399" s="4"/>
      <c r="HXX399" s="4"/>
      <c r="HXY399" s="4"/>
      <c r="HXZ399" s="4"/>
      <c r="HYA399" s="4"/>
      <c r="HYB399" s="4"/>
      <c r="HYC399" s="4"/>
      <c r="HYD399" s="4"/>
      <c r="HYE399" s="4"/>
      <c r="HYF399" s="4"/>
      <c r="HYG399" s="4"/>
      <c r="HYH399" s="4"/>
      <c r="HYI399" s="4"/>
      <c r="HYJ399" s="4"/>
      <c r="HYK399" s="4"/>
      <c r="HYL399" s="4"/>
      <c r="HYM399" s="4"/>
      <c r="HYN399" s="4"/>
      <c r="HYO399" s="4"/>
      <c r="HYP399" s="4"/>
      <c r="HYQ399" s="4"/>
      <c r="HYR399" s="4"/>
      <c r="HYS399" s="4"/>
      <c r="HYT399" s="4"/>
      <c r="HYU399" s="4"/>
      <c r="HYV399" s="4"/>
      <c r="HYW399" s="4"/>
      <c r="HYX399" s="4"/>
      <c r="HYY399" s="4"/>
      <c r="HYZ399" s="4"/>
      <c r="HZA399" s="4"/>
      <c r="HZB399" s="4"/>
      <c r="HZC399" s="4"/>
      <c r="HZD399" s="4"/>
      <c r="HZE399" s="4"/>
      <c r="HZF399" s="4"/>
      <c r="HZG399" s="4"/>
      <c r="HZH399" s="4"/>
      <c r="HZI399" s="4"/>
      <c r="HZJ399" s="4"/>
      <c r="HZK399" s="4"/>
      <c r="HZL399" s="4"/>
      <c r="HZM399" s="4"/>
      <c r="HZN399" s="4"/>
      <c r="HZO399" s="4"/>
      <c r="HZP399" s="4"/>
      <c r="HZQ399" s="4"/>
      <c r="HZR399" s="4"/>
      <c r="HZS399" s="4"/>
      <c r="HZT399" s="4"/>
      <c r="HZU399" s="4"/>
      <c r="HZV399" s="4"/>
      <c r="HZW399" s="4"/>
      <c r="HZX399" s="4"/>
      <c r="HZY399" s="4"/>
      <c r="HZZ399" s="4"/>
      <c r="IAA399" s="4"/>
      <c r="IAB399" s="4"/>
      <c r="IAC399" s="4"/>
      <c r="IAD399" s="4"/>
      <c r="IAE399" s="4"/>
      <c r="IAF399" s="4"/>
      <c r="IAG399" s="4"/>
      <c r="IAH399" s="4"/>
      <c r="IAI399" s="4"/>
      <c r="IAJ399" s="4"/>
      <c r="IAK399" s="4"/>
      <c r="IAL399" s="4"/>
      <c r="IAM399" s="4"/>
      <c r="IAN399" s="4"/>
      <c r="IAO399" s="4"/>
      <c r="IAP399" s="4"/>
      <c r="IAQ399" s="4"/>
      <c r="IAR399" s="4"/>
      <c r="IAS399" s="4"/>
      <c r="IAT399" s="4"/>
      <c r="IAU399" s="4"/>
      <c r="IAV399" s="4"/>
      <c r="IAW399" s="4"/>
      <c r="IAX399" s="4"/>
      <c r="IAY399" s="4"/>
      <c r="IAZ399" s="4"/>
      <c r="IBA399" s="4"/>
      <c r="IBB399" s="4"/>
      <c r="IBC399" s="4"/>
      <c r="IBD399" s="4"/>
      <c r="IBE399" s="4"/>
      <c r="IBF399" s="4"/>
      <c r="IBG399" s="4"/>
      <c r="IBH399" s="4"/>
      <c r="IBI399" s="4"/>
      <c r="IBJ399" s="4"/>
      <c r="IBK399" s="4"/>
      <c r="IBL399" s="4"/>
      <c r="IBM399" s="4"/>
      <c r="IBN399" s="4"/>
      <c r="IBO399" s="4"/>
      <c r="IBP399" s="4"/>
      <c r="IBQ399" s="4"/>
      <c r="IBR399" s="4"/>
      <c r="IBS399" s="4"/>
      <c r="IBT399" s="4"/>
      <c r="IBU399" s="4"/>
      <c r="IBV399" s="4"/>
      <c r="IBW399" s="4"/>
      <c r="IBX399" s="4"/>
      <c r="IBY399" s="4"/>
      <c r="IBZ399" s="4"/>
      <c r="ICA399" s="4"/>
      <c r="ICB399" s="4"/>
      <c r="ICC399" s="4"/>
      <c r="ICD399" s="4"/>
      <c r="ICE399" s="4"/>
      <c r="ICF399" s="4"/>
      <c r="ICG399" s="4"/>
      <c r="ICH399" s="4"/>
      <c r="ICI399" s="4"/>
      <c r="ICJ399" s="4"/>
      <c r="ICK399" s="4"/>
      <c r="ICL399" s="4"/>
      <c r="ICM399" s="4"/>
      <c r="ICN399" s="4"/>
      <c r="ICO399" s="4"/>
      <c r="ICP399" s="4"/>
      <c r="ICQ399" s="4"/>
      <c r="ICR399" s="4"/>
      <c r="ICS399" s="4"/>
      <c r="ICT399" s="4"/>
      <c r="ICU399" s="4"/>
      <c r="ICV399" s="4"/>
      <c r="ICW399" s="4"/>
      <c r="ICX399" s="4"/>
      <c r="ICY399" s="4"/>
      <c r="ICZ399" s="4"/>
      <c r="IDA399" s="4"/>
      <c r="IDB399" s="4"/>
      <c r="IDC399" s="4"/>
      <c r="IDD399" s="4"/>
      <c r="IDE399" s="4"/>
      <c r="IDF399" s="4"/>
      <c r="IDG399" s="4"/>
      <c r="IDH399" s="4"/>
      <c r="IDI399" s="4"/>
      <c r="IDJ399" s="4"/>
      <c r="IDK399" s="4"/>
      <c r="IDL399" s="4"/>
      <c r="IDM399" s="4"/>
      <c r="IDN399" s="4"/>
      <c r="IDO399" s="4"/>
      <c r="IDP399" s="4"/>
      <c r="IDQ399" s="4"/>
      <c r="IDR399" s="4"/>
      <c r="IDS399" s="4"/>
      <c r="IDT399" s="4"/>
      <c r="IDU399" s="4"/>
      <c r="IDV399" s="4"/>
      <c r="IDW399" s="4"/>
      <c r="IDX399" s="4"/>
      <c r="IDY399" s="4"/>
      <c r="IDZ399" s="4"/>
      <c r="IEA399" s="4"/>
      <c r="IEB399" s="4"/>
      <c r="IEC399" s="4"/>
      <c r="IED399" s="4"/>
      <c r="IEE399" s="4"/>
      <c r="IEF399" s="4"/>
      <c r="IEG399" s="4"/>
      <c r="IEH399" s="4"/>
      <c r="IEI399" s="4"/>
      <c r="IEJ399" s="4"/>
      <c r="IEK399" s="4"/>
      <c r="IEL399" s="4"/>
      <c r="IEM399" s="4"/>
      <c r="IEN399" s="4"/>
      <c r="IEO399" s="4"/>
      <c r="IEP399" s="4"/>
      <c r="IEQ399" s="4"/>
      <c r="IER399" s="4"/>
      <c r="IES399" s="4"/>
      <c r="IET399" s="4"/>
      <c r="IEU399" s="4"/>
      <c r="IEV399" s="4"/>
      <c r="IEW399" s="4"/>
      <c r="IEX399" s="4"/>
      <c r="IEY399" s="4"/>
      <c r="IEZ399" s="4"/>
      <c r="IFA399" s="4"/>
      <c r="IFB399" s="4"/>
      <c r="IFC399" s="4"/>
      <c r="IFD399" s="4"/>
      <c r="IFE399" s="4"/>
      <c r="IFF399" s="4"/>
      <c r="IFG399" s="4"/>
      <c r="IFH399" s="4"/>
      <c r="IFI399" s="4"/>
      <c r="IFJ399" s="4"/>
      <c r="IFK399" s="4"/>
      <c r="IFL399" s="4"/>
      <c r="IFM399" s="4"/>
      <c r="IFN399" s="4"/>
      <c r="IFO399" s="4"/>
      <c r="IFP399" s="4"/>
      <c r="IFQ399" s="4"/>
      <c r="IFR399" s="4"/>
      <c r="IFS399" s="4"/>
      <c r="IFT399" s="4"/>
      <c r="IFU399" s="4"/>
      <c r="IFV399" s="4"/>
      <c r="IFW399" s="4"/>
      <c r="IFX399" s="4"/>
      <c r="IFY399" s="4"/>
      <c r="IFZ399" s="4"/>
      <c r="IGA399" s="4"/>
      <c r="IGB399" s="4"/>
      <c r="IGC399" s="4"/>
      <c r="IGD399" s="4"/>
      <c r="IGE399" s="4"/>
      <c r="IGF399" s="4"/>
      <c r="IGG399" s="4"/>
      <c r="IGH399" s="4"/>
      <c r="IGI399" s="4"/>
      <c r="IGJ399" s="4"/>
      <c r="IGK399" s="4"/>
      <c r="IGL399" s="4"/>
      <c r="IGM399" s="4"/>
      <c r="IGN399" s="4"/>
      <c r="IGO399" s="4"/>
      <c r="IGP399" s="4"/>
      <c r="IGQ399" s="4"/>
      <c r="IGR399" s="4"/>
      <c r="IGS399" s="4"/>
      <c r="IGT399" s="4"/>
      <c r="IGU399" s="4"/>
      <c r="IGV399" s="4"/>
      <c r="IGW399" s="4"/>
      <c r="IGX399" s="4"/>
      <c r="IGY399" s="4"/>
      <c r="IGZ399" s="4"/>
      <c r="IHA399" s="4"/>
      <c r="IHB399" s="4"/>
      <c r="IHC399" s="4"/>
      <c r="IHD399" s="4"/>
      <c r="IHE399" s="4"/>
      <c r="IHF399" s="4"/>
      <c r="IHG399" s="4"/>
      <c r="IHH399" s="4"/>
      <c r="IHI399" s="4"/>
      <c r="IHJ399" s="4"/>
      <c r="IHK399" s="4"/>
      <c r="IHL399" s="4"/>
      <c r="IHM399" s="4"/>
      <c r="IHN399" s="4"/>
      <c r="IHO399" s="4"/>
      <c r="IHP399" s="4"/>
      <c r="IHQ399" s="4"/>
      <c r="IHR399" s="4"/>
      <c r="IHS399" s="4"/>
      <c r="IHT399" s="4"/>
      <c r="IHU399" s="4"/>
      <c r="IHV399" s="4"/>
      <c r="IHW399" s="4"/>
      <c r="IHX399" s="4"/>
      <c r="IHY399" s="4"/>
      <c r="IHZ399" s="4"/>
      <c r="IIA399" s="4"/>
      <c r="IIB399" s="4"/>
      <c r="IIC399" s="4"/>
      <c r="IID399" s="4"/>
      <c r="IIE399" s="4"/>
      <c r="IIF399" s="4"/>
      <c r="IIG399" s="4"/>
      <c r="IIH399" s="4"/>
      <c r="III399" s="4"/>
      <c r="IIJ399" s="4"/>
      <c r="IIK399" s="4"/>
      <c r="IIL399" s="4"/>
      <c r="IIM399" s="4"/>
      <c r="IIN399" s="4"/>
      <c r="IIO399" s="4"/>
      <c r="IIP399" s="4"/>
      <c r="IIQ399" s="4"/>
      <c r="IIR399" s="4"/>
      <c r="IIS399" s="4"/>
      <c r="IIT399" s="4"/>
      <c r="IIU399" s="4"/>
      <c r="IIV399" s="4"/>
      <c r="IIW399" s="4"/>
      <c r="IIX399" s="4"/>
      <c r="IIY399" s="4"/>
      <c r="IIZ399" s="4"/>
      <c r="IJA399" s="4"/>
      <c r="IJB399" s="4"/>
      <c r="IJC399" s="4"/>
      <c r="IJD399" s="4"/>
      <c r="IJE399" s="4"/>
      <c r="IJF399" s="4"/>
      <c r="IJG399" s="4"/>
      <c r="IJH399" s="4"/>
      <c r="IJI399" s="4"/>
      <c r="IJJ399" s="4"/>
      <c r="IJK399" s="4"/>
      <c r="IJL399" s="4"/>
      <c r="IJM399" s="4"/>
      <c r="IJN399" s="4"/>
      <c r="IJO399" s="4"/>
      <c r="IJP399" s="4"/>
      <c r="IJQ399" s="4"/>
      <c r="IJR399" s="4"/>
      <c r="IJS399" s="4"/>
      <c r="IJT399" s="4"/>
      <c r="IJU399" s="4"/>
      <c r="IJV399" s="4"/>
      <c r="IJW399" s="4"/>
      <c r="IJX399" s="4"/>
      <c r="IJY399" s="4"/>
      <c r="IJZ399" s="4"/>
      <c r="IKA399" s="4"/>
      <c r="IKB399" s="4"/>
      <c r="IKC399" s="4"/>
      <c r="IKD399" s="4"/>
      <c r="IKE399" s="4"/>
      <c r="IKF399" s="4"/>
      <c r="IKG399" s="4"/>
      <c r="IKH399" s="4"/>
      <c r="IKI399" s="4"/>
      <c r="IKJ399" s="4"/>
      <c r="IKK399" s="4"/>
      <c r="IKL399" s="4"/>
      <c r="IKM399" s="4"/>
      <c r="IKN399" s="4"/>
      <c r="IKO399" s="4"/>
      <c r="IKP399" s="4"/>
      <c r="IKQ399" s="4"/>
      <c r="IKR399" s="4"/>
      <c r="IKS399" s="4"/>
      <c r="IKT399" s="4"/>
      <c r="IKU399" s="4"/>
      <c r="IKV399" s="4"/>
      <c r="IKW399" s="4"/>
      <c r="IKX399" s="4"/>
      <c r="IKY399" s="4"/>
      <c r="IKZ399" s="4"/>
      <c r="ILA399" s="4"/>
      <c r="ILB399" s="4"/>
      <c r="ILC399" s="4"/>
      <c r="ILD399" s="4"/>
      <c r="ILE399" s="4"/>
      <c r="ILF399" s="4"/>
      <c r="ILG399" s="4"/>
      <c r="ILH399" s="4"/>
      <c r="ILI399" s="4"/>
      <c r="ILJ399" s="4"/>
      <c r="ILK399" s="4"/>
      <c r="ILL399" s="4"/>
      <c r="ILM399" s="4"/>
      <c r="ILN399" s="4"/>
      <c r="ILO399" s="4"/>
      <c r="ILP399" s="4"/>
      <c r="ILQ399" s="4"/>
      <c r="ILR399" s="4"/>
      <c r="ILS399" s="4"/>
      <c r="ILT399" s="4"/>
      <c r="ILU399" s="4"/>
      <c r="ILV399" s="4"/>
      <c r="ILW399" s="4"/>
      <c r="ILX399" s="4"/>
      <c r="ILY399" s="4"/>
      <c r="ILZ399" s="4"/>
      <c r="IMA399" s="4"/>
      <c r="IMB399" s="4"/>
      <c r="IMC399" s="4"/>
      <c r="IMD399" s="4"/>
      <c r="IME399" s="4"/>
      <c r="IMF399" s="4"/>
      <c r="IMG399" s="4"/>
      <c r="IMH399" s="4"/>
      <c r="IMI399" s="4"/>
      <c r="IMJ399" s="4"/>
      <c r="IMK399" s="4"/>
      <c r="IML399" s="4"/>
      <c r="IMM399" s="4"/>
      <c r="IMN399" s="4"/>
      <c r="IMO399" s="4"/>
      <c r="IMP399" s="4"/>
      <c r="IMQ399" s="4"/>
      <c r="IMR399" s="4"/>
      <c r="IMS399" s="4"/>
      <c r="IMT399" s="4"/>
      <c r="IMU399" s="4"/>
      <c r="IMV399" s="4"/>
      <c r="IMW399" s="4"/>
      <c r="IMX399" s="4"/>
      <c r="IMY399" s="4"/>
      <c r="IMZ399" s="4"/>
      <c r="INA399" s="4"/>
      <c r="INB399" s="4"/>
      <c r="INC399" s="4"/>
      <c r="IND399" s="4"/>
      <c r="INE399" s="4"/>
      <c r="INF399" s="4"/>
      <c r="ING399" s="4"/>
      <c r="INH399" s="4"/>
      <c r="INI399" s="4"/>
      <c r="INJ399" s="4"/>
      <c r="INK399" s="4"/>
      <c r="INL399" s="4"/>
      <c r="INM399" s="4"/>
      <c r="INN399" s="4"/>
      <c r="INO399" s="4"/>
      <c r="INP399" s="4"/>
      <c r="INQ399" s="4"/>
      <c r="INR399" s="4"/>
      <c r="INS399" s="4"/>
      <c r="INT399" s="4"/>
      <c r="INU399" s="4"/>
      <c r="INV399" s="4"/>
      <c r="INW399" s="4"/>
      <c r="INX399" s="4"/>
      <c r="INY399" s="4"/>
      <c r="INZ399" s="4"/>
      <c r="IOA399" s="4"/>
      <c r="IOB399" s="4"/>
      <c r="IOC399" s="4"/>
      <c r="IOD399" s="4"/>
      <c r="IOE399" s="4"/>
      <c r="IOF399" s="4"/>
      <c r="IOG399" s="4"/>
      <c r="IOH399" s="4"/>
      <c r="IOI399" s="4"/>
      <c r="IOJ399" s="4"/>
      <c r="IOK399" s="4"/>
      <c r="IOL399" s="4"/>
      <c r="IOM399" s="4"/>
      <c r="ION399" s="4"/>
      <c r="IOO399" s="4"/>
      <c r="IOP399" s="4"/>
      <c r="IOQ399" s="4"/>
      <c r="IOR399" s="4"/>
      <c r="IOS399" s="4"/>
      <c r="IOT399" s="4"/>
      <c r="IOU399" s="4"/>
      <c r="IOV399" s="4"/>
      <c r="IOW399" s="4"/>
      <c r="IOX399" s="4"/>
      <c r="IOY399" s="4"/>
      <c r="IOZ399" s="4"/>
      <c r="IPA399" s="4"/>
      <c r="IPB399" s="4"/>
      <c r="IPC399" s="4"/>
      <c r="IPD399" s="4"/>
      <c r="IPE399" s="4"/>
      <c r="IPF399" s="4"/>
      <c r="IPG399" s="4"/>
      <c r="IPH399" s="4"/>
      <c r="IPI399" s="4"/>
      <c r="IPJ399" s="4"/>
      <c r="IPK399" s="4"/>
      <c r="IPL399" s="4"/>
      <c r="IPM399" s="4"/>
      <c r="IPN399" s="4"/>
      <c r="IPO399" s="4"/>
      <c r="IPP399" s="4"/>
      <c r="IPQ399" s="4"/>
      <c r="IPR399" s="4"/>
      <c r="IPS399" s="4"/>
      <c r="IPT399" s="4"/>
      <c r="IPU399" s="4"/>
      <c r="IPV399" s="4"/>
      <c r="IPW399" s="4"/>
      <c r="IPX399" s="4"/>
      <c r="IPY399" s="4"/>
      <c r="IPZ399" s="4"/>
      <c r="IQA399" s="4"/>
      <c r="IQB399" s="4"/>
      <c r="IQC399" s="4"/>
      <c r="IQD399" s="4"/>
      <c r="IQE399" s="4"/>
      <c r="IQF399" s="4"/>
      <c r="IQG399" s="4"/>
      <c r="IQH399" s="4"/>
      <c r="IQI399" s="4"/>
      <c r="IQJ399" s="4"/>
      <c r="IQK399" s="4"/>
      <c r="IQL399" s="4"/>
      <c r="IQM399" s="4"/>
      <c r="IQN399" s="4"/>
      <c r="IQO399" s="4"/>
      <c r="IQP399" s="4"/>
      <c r="IQQ399" s="4"/>
      <c r="IQR399" s="4"/>
      <c r="IQS399" s="4"/>
      <c r="IQT399" s="4"/>
      <c r="IQU399" s="4"/>
      <c r="IQV399" s="4"/>
      <c r="IQW399" s="4"/>
      <c r="IQX399" s="4"/>
      <c r="IQY399" s="4"/>
      <c r="IQZ399" s="4"/>
      <c r="IRA399" s="4"/>
      <c r="IRB399" s="4"/>
      <c r="IRC399" s="4"/>
      <c r="IRD399" s="4"/>
      <c r="IRE399" s="4"/>
      <c r="IRF399" s="4"/>
      <c r="IRG399" s="4"/>
      <c r="IRH399" s="4"/>
      <c r="IRI399" s="4"/>
      <c r="IRJ399" s="4"/>
      <c r="IRK399" s="4"/>
      <c r="IRL399" s="4"/>
      <c r="IRM399" s="4"/>
      <c r="IRN399" s="4"/>
      <c r="IRO399" s="4"/>
      <c r="IRP399" s="4"/>
      <c r="IRQ399" s="4"/>
      <c r="IRR399" s="4"/>
      <c r="IRS399" s="4"/>
      <c r="IRT399" s="4"/>
      <c r="IRU399" s="4"/>
      <c r="IRV399" s="4"/>
      <c r="IRW399" s="4"/>
      <c r="IRX399" s="4"/>
      <c r="IRY399" s="4"/>
      <c r="IRZ399" s="4"/>
      <c r="ISA399" s="4"/>
      <c r="ISB399" s="4"/>
      <c r="ISC399" s="4"/>
      <c r="ISD399" s="4"/>
      <c r="ISE399" s="4"/>
      <c r="ISF399" s="4"/>
      <c r="ISG399" s="4"/>
      <c r="ISH399" s="4"/>
      <c r="ISI399" s="4"/>
      <c r="ISJ399" s="4"/>
      <c r="ISK399" s="4"/>
      <c r="ISL399" s="4"/>
      <c r="ISM399" s="4"/>
      <c r="ISN399" s="4"/>
      <c r="ISO399" s="4"/>
      <c r="ISP399" s="4"/>
      <c r="ISQ399" s="4"/>
      <c r="ISR399" s="4"/>
      <c r="ISS399" s="4"/>
      <c r="IST399" s="4"/>
      <c r="ISU399" s="4"/>
      <c r="ISV399" s="4"/>
      <c r="ISW399" s="4"/>
      <c r="ISX399" s="4"/>
      <c r="ISY399" s="4"/>
      <c r="ISZ399" s="4"/>
      <c r="ITA399" s="4"/>
      <c r="ITB399" s="4"/>
      <c r="ITC399" s="4"/>
      <c r="ITD399" s="4"/>
      <c r="ITE399" s="4"/>
      <c r="ITF399" s="4"/>
      <c r="ITG399" s="4"/>
      <c r="ITH399" s="4"/>
      <c r="ITI399" s="4"/>
      <c r="ITJ399" s="4"/>
      <c r="ITK399" s="4"/>
      <c r="ITL399" s="4"/>
      <c r="ITM399" s="4"/>
      <c r="ITN399" s="4"/>
      <c r="ITO399" s="4"/>
      <c r="ITP399" s="4"/>
      <c r="ITQ399" s="4"/>
      <c r="ITR399" s="4"/>
      <c r="ITS399" s="4"/>
      <c r="ITT399" s="4"/>
      <c r="ITU399" s="4"/>
      <c r="ITV399" s="4"/>
      <c r="ITW399" s="4"/>
      <c r="ITX399" s="4"/>
      <c r="ITY399" s="4"/>
      <c r="ITZ399" s="4"/>
      <c r="IUA399" s="4"/>
      <c r="IUB399" s="4"/>
      <c r="IUC399" s="4"/>
      <c r="IUD399" s="4"/>
      <c r="IUE399" s="4"/>
      <c r="IUF399" s="4"/>
      <c r="IUG399" s="4"/>
      <c r="IUH399" s="4"/>
      <c r="IUI399" s="4"/>
      <c r="IUJ399" s="4"/>
      <c r="IUK399" s="4"/>
      <c r="IUL399" s="4"/>
      <c r="IUM399" s="4"/>
      <c r="IUN399" s="4"/>
      <c r="IUO399" s="4"/>
      <c r="IUP399" s="4"/>
      <c r="IUQ399" s="4"/>
      <c r="IUR399" s="4"/>
      <c r="IUS399" s="4"/>
      <c r="IUT399" s="4"/>
      <c r="IUU399" s="4"/>
      <c r="IUV399" s="4"/>
      <c r="IUW399" s="4"/>
      <c r="IUX399" s="4"/>
      <c r="IUY399" s="4"/>
      <c r="IUZ399" s="4"/>
      <c r="IVA399" s="4"/>
      <c r="IVB399" s="4"/>
      <c r="IVC399" s="4"/>
      <c r="IVD399" s="4"/>
      <c r="IVE399" s="4"/>
      <c r="IVF399" s="4"/>
      <c r="IVG399" s="4"/>
      <c r="IVH399" s="4"/>
      <c r="IVI399" s="4"/>
      <c r="IVJ399" s="4"/>
      <c r="IVK399" s="4"/>
      <c r="IVL399" s="4"/>
      <c r="IVM399" s="4"/>
      <c r="IVN399" s="4"/>
      <c r="IVO399" s="4"/>
      <c r="IVP399" s="4"/>
      <c r="IVQ399" s="4"/>
      <c r="IVR399" s="4"/>
      <c r="IVS399" s="4"/>
      <c r="IVT399" s="4"/>
      <c r="IVU399" s="4"/>
      <c r="IVV399" s="4"/>
      <c r="IVW399" s="4"/>
      <c r="IVX399" s="4"/>
      <c r="IVY399" s="4"/>
      <c r="IVZ399" s="4"/>
      <c r="IWA399" s="4"/>
      <c r="IWB399" s="4"/>
      <c r="IWC399" s="4"/>
      <c r="IWD399" s="4"/>
      <c r="IWE399" s="4"/>
      <c r="IWF399" s="4"/>
      <c r="IWG399" s="4"/>
      <c r="IWH399" s="4"/>
      <c r="IWI399" s="4"/>
      <c r="IWJ399" s="4"/>
      <c r="IWK399" s="4"/>
      <c r="IWL399" s="4"/>
      <c r="IWM399" s="4"/>
      <c r="IWN399" s="4"/>
      <c r="IWO399" s="4"/>
      <c r="IWP399" s="4"/>
      <c r="IWQ399" s="4"/>
      <c r="IWR399" s="4"/>
      <c r="IWS399" s="4"/>
      <c r="IWT399" s="4"/>
      <c r="IWU399" s="4"/>
      <c r="IWV399" s="4"/>
      <c r="IWW399" s="4"/>
      <c r="IWX399" s="4"/>
      <c r="IWY399" s="4"/>
      <c r="IWZ399" s="4"/>
      <c r="IXA399" s="4"/>
      <c r="IXB399" s="4"/>
      <c r="IXC399" s="4"/>
      <c r="IXD399" s="4"/>
      <c r="IXE399" s="4"/>
      <c r="IXF399" s="4"/>
      <c r="IXG399" s="4"/>
      <c r="IXH399" s="4"/>
      <c r="IXI399" s="4"/>
      <c r="IXJ399" s="4"/>
      <c r="IXK399" s="4"/>
      <c r="IXL399" s="4"/>
      <c r="IXM399" s="4"/>
      <c r="IXN399" s="4"/>
      <c r="IXO399" s="4"/>
      <c r="IXP399" s="4"/>
      <c r="IXQ399" s="4"/>
      <c r="IXR399" s="4"/>
      <c r="IXS399" s="4"/>
      <c r="IXT399" s="4"/>
      <c r="IXU399" s="4"/>
      <c r="IXV399" s="4"/>
      <c r="IXW399" s="4"/>
      <c r="IXX399" s="4"/>
      <c r="IXY399" s="4"/>
      <c r="IXZ399" s="4"/>
      <c r="IYA399" s="4"/>
      <c r="IYB399" s="4"/>
      <c r="IYC399" s="4"/>
      <c r="IYD399" s="4"/>
      <c r="IYE399" s="4"/>
      <c r="IYF399" s="4"/>
      <c r="IYG399" s="4"/>
      <c r="IYH399" s="4"/>
      <c r="IYI399" s="4"/>
      <c r="IYJ399" s="4"/>
      <c r="IYK399" s="4"/>
      <c r="IYL399" s="4"/>
      <c r="IYM399" s="4"/>
      <c r="IYN399" s="4"/>
      <c r="IYO399" s="4"/>
      <c r="IYP399" s="4"/>
      <c r="IYQ399" s="4"/>
      <c r="IYR399" s="4"/>
      <c r="IYS399" s="4"/>
      <c r="IYT399" s="4"/>
      <c r="IYU399" s="4"/>
      <c r="IYV399" s="4"/>
      <c r="IYW399" s="4"/>
      <c r="IYX399" s="4"/>
      <c r="IYY399" s="4"/>
      <c r="IYZ399" s="4"/>
      <c r="IZA399" s="4"/>
      <c r="IZB399" s="4"/>
      <c r="IZC399" s="4"/>
      <c r="IZD399" s="4"/>
      <c r="IZE399" s="4"/>
      <c r="IZF399" s="4"/>
      <c r="IZG399" s="4"/>
      <c r="IZH399" s="4"/>
      <c r="IZI399" s="4"/>
      <c r="IZJ399" s="4"/>
      <c r="IZK399" s="4"/>
      <c r="IZL399" s="4"/>
      <c r="IZM399" s="4"/>
      <c r="IZN399" s="4"/>
      <c r="IZO399" s="4"/>
      <c r="IZP399" s="4"/>
      <c r="IZQ399" s="4"/>
      <c r="IZR399" s="4"/>
      <c r="IZS399" s="4"/>
      <c r="IZT399" s="4"/>
      <c r="IZU399" s="4"/>
      <c r="IZV399" s="4"/>
      <c r="IZW399" s="4"/>
      <c r="IZX399" s="4"/>
      <c r="IZY399" s="4"/>
      <c r="IZZ399" s="4"/>
      <c r="JAA399" s="4"/>
      <c r="JAB399" s="4"/>
      <c r="JAC399" s="4"/>
      <c r="JAD399" s="4"/>
      <c r="JAE399" s="4"/>
      <c r="JAF399" s="4"/>
      <c r="JAG399" s="4"/>
      <c r="JAH399" s="4"/>
      <c r="JAI399" s="4"/>
      <c r="JAJ399" s="4"/>
      <c r="JAK399" s="4"/>
      <c r="JAL399" s="4"/>
      <c r="JAM399" s="4"/>
      <c r="JAN399" s="4"/>
      <c r="JAO399" s="4"/>
      <c r="JAP399" s="4"/>
      <c r="JAQ399" s="4"/>
      <c r="JAR399" s="4"/>
      <c r="JAS399" s="4"/>
      <c r="JAT399" s="4"/>
      <c r="JAU399" s="4"/>
      <c r="JAV399" s="4"/>
      <c r="JAW399" s="4"/>
      <c r="JAX399" s="4"/>
      <c r="JAY399" s="4"/>
      <c r="JAZ399" s="4"/>
      <c r="JBA399" s="4"/>
      <c r="JBB399" s="4"/>
      <c r="JBC399" s="4"/>
      <c r="JBD399" s="4"/>
      <c r="JBE399" s="4"/>
      <c r="JBF399" s="4"/>
      <c r="JBG399" s="4"/>
      <c r="JBH399" s="4"/>
      <c r="JBI399" s="4"/>
      <c r="JBJ399" s="4"/>
      <c r="JBK399" s="4"/>
      <c r="JBL399" s="4"/>
      <c r="JBM399" s="4"/>
      <c r="JBN399" s="4"/>
      <c r="JBO399" s="4"/>
      <c r="JBP399" s="4"/>
      <c r="JBQ399" s="4"/>
      <c r="JBR399" s="4"/>
      <c r="JBS399" s="4"/>
      <c r="JBT399" s="4"/>
      <c r="JBU399" s="4"/>
      <c r="JBV399" s="4"/>
      <c r="JBW399" s="4"/>
      <c r="JBX399" s="4"/>
      <c r="JBY399" s="4"/>
      <c r="JBZ399" s="4"/>
      <c r="JCA399" s="4"/>
      <c r="JCB399" s="4"/>
      <c r="JCC399" s="4"/>
      <c r="JCD399" s="4"/>
      <c r="JCE399" s="4"/>
      <c r="JCF399" s="4"/>
      <c r="JCG399" s="4"/>
      <c r="JCH399" s="4"/>
      <c r="JCI399" s="4"/>
      <c r="JCJ399" s="4"/>
      <c r="JCK399" s="4"/>
      <c r="JCL399" s="4"/>
      <c r="JCM399" s="4"/>
      <c r="JCN399" s="4"/>
      <c r="JCO399" s="4"/>
      <c r="JCP399" s="4"/>
      <c r="JCQ399" s="4"/>
      <c r="JCR399" s="4"/>
      <c r="JCS399" s="4"/>
      <c r="JCT399" s="4"/>
      <c r="JCU399" s="4"/>
      <c r="JCV399" s="4"/>
      <c r="JCW399" s="4"/>
      <c r="JCX399" s="4"/>
      <c r="JCY399" s="4"/>
      <c r="JCZ399" s="4"/>
      <c r="JDA399" s="4"/>
      <c r="JDB399" s="4"/>
      <c r="JDC399" s="4"/>
      <c r="JDD399" s="4"/>
      <c r="JDE399" s="4"/>
      <c r="JDF399" s="4"/>
      <c r="JDG399" s="4"/>
      <c r="JDH399" s="4"/>
      <c r="JDI399" s="4"/>
      <c r="JDJ399" s="4"/>
      <c r="JDK399" s="4"/>
      <c r="JDL399" s="4"/>
      <c r="JDM399" s="4"/>
      <c r="JDN399" s="4"/>
      <c r="JDO399" s="4"/>
      <c r="JDP399" s="4"/>
      <c r="JDQ399" s="4"/>
      <c r="JDR399" s="4"/>
      <c r="JDS399" s="4"/>
      <c r="JDT399" s="4"/>
      <c r="JDU399" s="4"/>
      <c r="JDV399" s="4"/>
      <c r="JDW399" s="4"/>
      <c r="JDX399" s="4"/>
      <c r="JDY399" s="4"/>
      <c r="JDZ399" s="4"/>
      <c r="JEA399" s="4"/>
      <c r="JEB399" s="4"/>
      <c r="JEC399" s="4"/>
      <c r="JED399" s="4"/>
      <c r="JEE399" s="4"/>
      <c r="JEF399" s="4"/>
      <c r="JEG399" s="4"/>
      <c r="JEH399" s="4"/>
      <c r="JEI399" s="4"/>
      <c r="JEJ399" s="4"/>
      <c r="JEK399" s="4"/>
      <c r="JEL399" s="4"/>
      <c r="JEM399" s="4"/>
      <c r="JEN399" s="4"/>
      <c r="JEO399" s="4"/>
      <c r="JEP399" s="4"/>
      <c r="JEQ399" s="4"/>
      <c r="JER399" s="4"/>
      <c r="JES399" s="4"/>
      <c r="JET399" s="4"/>
      <c r="JEU399" s="4"/>
      <c r="JEV399" s="4"/>
      <c r="JEW399" s="4"/>
      <c r="JEX399" s="4"/>
      <c r="JEY399" s="4"/>
      <c r="JEZ399" s="4"/>
      <c r="JFA399" s="4"/>
      <c r="JFB399" s="4"/>
      <c r="JFC399" s="4"/>
      <c r="JFD399" s="4"/>
      <c r="JFE399" s="4"/>
      <c r="JFF399" s="4"/>
      <c r="JFG399" s="4"/>
      <c r="JFH399" s="4"/>
      <c r="JFI399" s="4"/>
      <c r="JFJ399" s="4"/>
      <c r="JFK399" s="4"/>
      <c r="JFL399" s="4"/>
      <c r="JFM399" s="4"/>
      <c r="JFN399" s="4"/>
      <c r="JFO399" s="4"/>
      <c r="JFP399" s="4"/>
      <c r="JFQ399" s="4"/>
      <c r="JFR399" s="4"/>
      <c r="JFS399" s="4"/>
      <c r="JFT399" s="4"/>
      <c r="JFU399" s="4"/>
      <c r="JFV399" s="4"/>
      <c r="JFW399" s="4"/>
      <c r="JFX399" s="4"/>
      <c r="JFY399" s="4"/>
      <c r="JFZ399" s="4"/>
      <c r="JGA399" s="4"/>
      <c r="JGB399" s="4"/>
      <c r="JGC399" s="4"/>
      <c r="JGD399" s="4"/>
      <c r="JGE399" s="4"/>
      <c r="JGF399" s="4"/>
      <c r="JGG399" s="4"/>
      <c r="JGH399" s="4"/>
      <c r="JGI399" s="4"/>
      <c r="JGJ399" s="4"/>
      <c r="JGK399" s="4"/>
      <c r="JGL399" s="4"/>
      <c r="JGM399" s="4"/>
      <c r="JGN399" s="4"/>
      <c r="JGO399" s="4"/>
      <c r="JGP399" s="4"/>
      <c r="JGQ399" s="4"/>
      <c r="JGR399" s="4"/>
      <c r="JGS399" s="4"/>
      <c r="JGT399" s="4"/>
      <c r="JGU399" s="4"/>
      <c r="JGV399" s="4"/>
      <c r="JGW399" s="4"/>
      <c r="JGX399" s="4"/>
      <c r="JGY399" s="4"/>
      <c r="JGZ399" s="4"/>
      <c r="JHA399" s="4"/>
      <c r="JHB399" s="4"/>
      <c r="JHC399" s="4"/>
      <c r="JHD399" s="4"/>
      <c r="JHE399" s="4"/>
      <c r="JHF399" s="4"/>
      <c r="JHG399" s="4"/>
      <c r="JHH399" s="4"/>
      <c r="JHI399" s="4"/>
      <c r="JHJ399" s="4"/>
      <c r="JHK399" s="4"/>
      <c r="JHL399" s="4"/>
      <c r="JHM399" s="4"/>
      <c r="JHN399" s="4"/>
      <c r="JHO399" s="4"/>
      <c r="JHP399" s="4"/>
      <c r="JHQ399" s="4"/>
      <c r="JHR399" s="4"/>
      <c r="JHS399" s="4"/>
      <c r="JHT399" s="4"/>
      <c r="JHU399" s="4"/>
      <c r="JHV399" s="4"/>
      <c r="JHW399" s="4"/>
      <c r="JHX399" s="4"/>
      <c r="JHY399" s="4"/>
      <c r="JHZ399" s="4"/>
      <c r="JIA399" s="4"/>
      <c r="JIB399" s="4"/>
      <c r="JIC399" s="4"/>
      <c r="JID399" s="4"/>
      <c r="JIE399" s="4"/>
      <c r="JIF399" s="4"/>
      <c r="JIG399" s="4"/>
      <c r="JIH399" s="4"/>
      <c r="JII399" s="4"/>
      <c r="JIJ399" s="4"/>
      <c r="JIK399" s="4"/>
      <c r="JIL399" s="4"/>
      <c r="JIM399" s="4"/>
      <c r="JIN399" s="4"/>
      <c r="JIO399" s="4"/>
      <c r="JIP399" s="4"/>
      <c r="JIQ399" s="4"/>
      <c r="JIR399" s="4"/>
      <c r="JIS399" s="4"/>
      <c r="JIT399" s="4"/>
      <c r="JIU399" s="4"/>
      <c r="JIV399" s="4"/>
      <c r="JIW399" s="4"/>
      <c r="JIX399" s="4"/>
      <c r="JIY399" s="4"/>
      <c r="JIZ399" s="4"/>
      <c r="JJA399" s="4"/>
      <c r="JJB399" s="4"/>
      <c r="JJC399" s="4"/>
      <c r="JJD399" s="4"/>
      <c r="JJE399" s="4"/>
      <c r="JJF399" s="4"/>
      <c r="JJG399" s="4"/>
      <c r="JJH399" s="4"/>
      <c r="JJI399" s="4"/>
      <c r="JJJ399" s="4"/>
      <c r="JJK399" s="4"/>
      <c r="JJL399" s="4"/>
      <c r="JJM399" s="4"/>
      <c r="JJN399" s="4"/>
      <c r="JJO399" s="4"/>
      <c r="JJP399" s="4"/>
      <c r="JJQ399" s="4"/>
      <c r="JJR399" s="4"/>
      <c r="JJS399" s="4"/>
      <c r="JJT399" s="4"/>
      <c r="JJU399" s="4"/>
      <c r="JJV399" s="4"/>
      <c r="JJW399" s="4"/>
      <c r="JJX399" s="4"/>
      <c r="JJY399" s="4"/>
      <c r="JJZ399" s="4"/>
      <c r="JKA399" s="4"/>
      <c r="JKB399" s="4"/>
      <c r="JKC399" s="4"/>
      <c r="JKD399" s="4"/>
      <c r="JKE399" s="4"/>
      <c r="JKF399" s="4"/>
      <c r="JKG399" s="4"/>
      <c r="JKH399" s="4"/>
      <c r="JKI399" s="4"/>
      <c r="JKJ399" s="4"/>
      <c r="JKK399" s="4"/>
      <c r="JKL399" s="4"/>
      <c r="JKM399" s="4"/>
      <c r="JKN399" s="4"/>
      <c r="JKO399" s="4"/>
      <c r="JKP399" s="4"/>
      <c r="JKQ399" s="4"/>
      <c r="JKR399" s="4"/>
      <c r="JKS399" s="4"/>
      <c r="JKT399" s="4"/>
      <c r="JKU399" s="4"/>
      <c r="JKV399" s="4"/>
      <c r="JKW399" s="4"/>
      <c r="JKX399" s="4"/>
      <c r="JKY399" s="4"/>
      <c r="JKZ399" s="4"/>
      <c r="JLA399" s="4"/>
      <c r="JLB399" s="4"/>
      <c r="JLC399" s="4"/>
      <c r="JLD399" s="4"/>
      <c r="JLE399" s="4"/>
      <c r="JLF399" s="4"/>
      <c r="JLG399" s="4"/>
      <c r="JLH399" s="4"/>
      <c r="JLI399" s="4"/>
      <c r="JLJ399" s="4"/>
      <c r="JLK399" s="4"/>
      <c r="JLL399" s="4"/>
      <c r="JLM399" s="4"/>
      <c r="JLN399" s="4"/>
      <c r="JLO399" s="4"/>
      <c r="JLP399" s="4"/>
      <c r="JLQ399" s="4"/>
      <c r="JLR399" s="4"/>
      <c r="JLS399" s="4"/>
      <c r="JLT399" s="4"/>
      <c r="JLU399" s="4"/>
      <c r="JLV399" s="4"/>
      <c r="JLW399" s="4"/>
      <c r="JLX399" s="4"/>
      <c r="JLY399" s="4"/>
      <c r="JLZ399" s="4"/>
      <c r="JMA399" s="4"/>
      <c r="JMB399" s="4"/>
      <c r="JMC399" s="4"/>
      <c r="JMD399" s="4"/>
      <c r="JME399" s="4"/>
      <c r="JMF399" s="4"/>
      <c r="JMG399" s="4"/>
      <c r="JMH399" s="4"/>
      <c r="JMI399" s="4"/>
      <c r="JMJ399" s="4"/>
      <c r="JMK399" s="4"/>
      <c r="JML399" s="4"/>
      <c r="JMM399" s="4"/>
      <c r="JMN399" s="4"/>
      <c r="JMO399" s="4"/>
      <c r="JMP399" s="4"/>
      <c r="JMQ399" s="4"/>
      <c r="JMR399" s="4"/>
      <c r="JMS399" s="4"/>
      <c r="JMT399" s="4"/>
      <c r="JMU399" s="4"/>
      <c r="JMV399" s="4"/>
      <c r="JMW399" s="4"/>
      <c r="JMX399" s="4"/>
      <c r="JMY399" s="4"/>
      <c r="JMZ399" s="4"/>
      <c r="JNA399" s="4"/>
      <c r="JNB399" s="4"/>
      <c r="JNC399" s="4"/>
      <c r="JND399" s="4"/>
      <c r="JNE399" s="4"/>
      <c r="JNF399" s="4"/>
      <c r="JNG399" s="4"/>
      <c r="JNH399" s="4"/>
      <c r="JNI399" s="4"/>
      <c r="JNJ399" s="4"/>
      <c r="JNK399" s="4"/>
      <c r="JNL399" s="4"/>
      <c r="JNM399" s="4"/>
      <c r="JNN399" s="4"/>
      <c r="JNO399" s="4"/>
      <c r="JNP399" s="4"/>
      <c r="JNQ399" s="4"/>
      <c r="JNR399" s="4"/>
      <c r="JNS399" s="4"/>
      <c r="JNT399" s="4"/>
      <c r="JNU399" s="4"/>
      <c r="JNV399" s="4"/>
      <c r="JNW399" s="4"/>
      <c r="JNX399" s="4"/>
      <c r="JNY399" s="4"/>
      <c r="JNZ399" s="4"/>
      <c r="JOA399" s="4"/>
      <c r="JOB399" s="4"/>
      <c r="JOC399" s="4"/>
      <c r="JOD399" s="4"/>
      <c r="JOE399" s="4"/>
      <c r="JOF399" s="4"/>
      <c r="JOG399" s="4"/>
      <c r="JOH399" s="4"/>
      <c r="JOI399" s="4"/>
      <c r="JOJ399" s="4"/>
      <c r="JOK399" s="4"/>
      <c r="JOL399" s="4"/>
      <c r="JOM399" s="4"/>
      <c r="JON399" s="4"/>
      <c r="JOO399" s="4"/>
      <c r="JOP399" s="4"/>
      <c r="JOQ399" s="4"/>
      <c r="JOR399" s="4"/>
      <c r="JOS399" s="4"/>
      <c r="JOT399" s="4"/>
      <c r="JOU399" s="4"/>
      <c r="JOV399" s="4"/>
      <c r="JOW399" s="4"/>
      <c r="JOX399" s="4"/>
      <c r="JOY399" s="4"/>
      <c r="JOZ399" s="4"/>
      <c r="JPA399" s="4"/>
      <c r="JPB399" s="4"/>
      <c r="JPC399" s="4"/>
      <c r="JPD399" s="4"/>
      <c r="JPE399" s="4"/>
      <c r="JPF399" s="4"/>
      <c r="JPG399" s="4"/>
      <c r="JPH399" s="4"/>
      <c r="JPI399" s="4"/>
      <c r="JPJ399" s="4"/>
      <c r="JPK399" s="4"/>
      <c r="JPL399" s="4"/>
      <c r="JPM399" s="4"/>
      <c r="JPN399" s="4"/>
      <c r="JPO399" s="4"/>
      <c r="JPP399" s="4"/>
      <c r="JPQ399" s="4"/>
      <c r="JPR399" s="4"/>
      <c r="JPS399" s="4"/>
      <c r="JPT399" s="4"/>
      <c r="JPU399" s="4"/>
      <c r="JPV399" s="4"/>
      <c r="JPW399" s="4"/>
      <c r="JPX399" s="4"/>
      <c r="JPY399" s="4"/>
      <c r="JPZ399" s="4"/>
      <c r="JQA399" s="4"/>
      <c r="JQB399" s="4"/>
      <c r="JQC399" s="4"/>
      <c r="JQD399" s="4"/>
      <c r="JQE399" s="4"/>
      <c r="JQF399" s="4"/>
      <c r="JQG399" s="4"/>
      <c r="JQH399" s="4"/>
      <c r="JQI399" s="4"/>
      <c r="JQJ399" s="4"/>
      <c r="JQK399" s="4"/>
      <c r="JQL399" s="4"/>
      <c r="JQM399" s="4"/>
      <c r="JQN399" s="4"/>
      <c r="JQO399" s="4"/>
      <c r="JQP399" s="4"/>
      <c r="JQQ399" s="4"/>
      <c r="JQR399" s="4"/>
      <c r="JQS399" s="4"/>
      <c r="JQT399" s="4"/>
      <c r="JQU399" s="4"/>
      <c r="JQV399" s="4"/>
      <c r="JQW399" s="4"/>
      <c r="JQX399" s="4"/>
      <c r="JQY399" s="4"/>
      <c r="JQZ399" s="4"/>
      <c r="JRA399" s="4"/>
      <c r="JRB399" s="4"/>
      <c r="JRC399" s="4"/>
      <c r="JRD399" s="4"/>
      <c r="JRE399" s="4"/>
      <c r="JRF399" s="4"/>
      <c r="JRG399" s="4"/>
      <c r="JRH399" s="4"/>
      <c r="JRI399" s="4"/>
      <c r="JRJ399" s="4"/>
      <c r="JRK399" s="4"/>
      <c r="JRL399" s="4"/>
      <c r="JRM399" s="4"/>
      <c r="JRN399" s="4"/>
      <c r="JRO399" s="4"/>
      <c r="JRP399" s="4"/>
      <c r="JRQ399" s="4"/>
      <c r="JRR399" s="4"/>
      <c r="JRS399" s="4"/>
      <c r="JRT399" s="4"/>
      <c r="JRU399" s="4"/>
      <c r="JRV399" s="4"/>
      <c r="JRW399" s="4"/>
      <c r="JRX399" s="4"/>
      <c r="JRY399" s="4"/>
      <c r="JRZ399" s="4"/>
      <c r="JSA399" s="4"/>
      <c r="JSB399" s="4"/>
      <c r="JSC399" s="4"/>
      <c r="JSD399" s="4"/>
      <c r="JSE399" s="4"/>
      <c r="JSF399" s="4"/>
      <c r="JSG399" s="4"/>
      <c r="JSH399" s="4"/>
      <c r="JSI399" s="4"/>
      <c r="JSJ399" s="4"/>
      <c r="JSK399" s="4"/>
      <c r="JSL399" s="4"/>
      <c r="JSM399" s="4"/>
      <c r="JSN399" s="4"/>
      <c r="JSO399" s="4"/>
      <c r="JSP399" s="4"/>
      <c r="JSQ399" s="4"/>
      <c r="JSR399" s="4"/>
      <c r="JSS399" s="4"/>
      <c r="JST399" s="4"/>
      <c r="JSU399" s="4"/>
      <c r="JSV399" s="4"/>
      <c r="JSW399" s="4"/>
      <c r="JSX399" s="4"/>
      <c r="JSY399" s="4"/>
      <c r="JSZ399" s="4"/>
      <c r="JTA399" s="4"/>
      <c r="JTB399" s="4"/>
      <c r="JTC399" s="4"/>
      <c r="JTD399" s="4"/>
      <c r="JTE399" s="4"/>
      <c r="JTF399" s="4"/>
      <c r="JTG399" s="4"/>
      <c r="JTH399" s="4"/>
      <c r="JTI399" s="4"/>
      <c r="JTJ399" s="4"/>
      <c r="JTK399" s="4"/>
      <c r="JTL399" s="4"/>
      <c r="JTM399" s="4"/>
      <c r="JTN399" s="4"/>
      <c r="JTO399" s="4"/>
      <c r="JTP399" s="4"/>
      <c r="JTQ399" s="4"/>
      <c r="JTR399" s="4"/>
      <c r="JTS399" s="4"/>
      <c r="JTT399" s="4"/>
      <c r="JTU399" s="4"/>
      <c r="JTV399" s="4"/>
      <c r="JTW399" s="4"/>
      <c r="JTX399" s="4"/>
      <c r="JTY399" s="4"/>
      <c r="JTZ399" s="4"/>
      <c r="JUA399" s="4"/>
      <c r="JUB399" s="4"/>
      <c r="JUC399" s="4"/>
      <c r="JUD399" s="4"/>
      <c r="JUE399" s="4"/>
      <c r="JUF399" s="4"/>
      <c r="JUG399" s="4"/>
      <c r="JUH399" s="4"/>
      <c r="JUI399" s="4"/>
      <c r="JUJ399" s="4"/>
      <c r="JUK399" s="4"/>
      <c r="JUL399" s="4"/>
      <c r="JUM399" s="4"/>
      <c r="JUN399" s="4"/>
      <c r="JUO399" s="4"/>
      <c r="JUP399" s="4"/>
      <c r="JUQ399" s="4"/>
      <c r="JUR399" s="4"/>
      <c r="JUS399" s="4"/>
      <c r="JUT399" s="4"/>
      <c r="JUU399" s="4"/>
      <c r="JUV399" s="4"/>
      <c r="JUW399" s="4"/>
      <c r="JUX399" s="4"/>
      <c r="JUY399" s="4"/>
      <c r="JUZ399" s="4"/>
      <c r="JVA399" s="4"/>
      <c r="JVB399" s="4"/>
      <c r="JVC399" s="4"/>
      <c r="JVD399" s="4"/>
      <c r="JVE399" s="4"/>
      <c r="JVF399" s="4"/>
      <c r="JVG399" s="4"/>
      <c r="JVH399" s="4"/>
      <c r="JVI399" s="4"/>
      <c r="JVJ399" s="4"/>
      <c r="JVK399" s="4"/>
      <c r="JVL399" s="4"/>
      <c r="JVM399" s="4"/>
      <c r="JVN399" s="4"/>
      <c r="JVO399" s="4"/>
      <c r="JVP399" s="4"/>
      <c r="JVQ399" s="4"/>
      <c r="JVR399" s="4"/>
      <c r="JVS399" s="4"/>
      <c r="JVT399" s="4"/>
      <c r="JVU399" s="4"/>
      <c r="JVV399" s="4"/>
      <c r="JVW399" s="4"/>
      <c r="JVX399" s="4"/>
      <c r="JVY399" s="4"/>
      <c r="JVZ399" s="4"/>
      <c r="JWA399" s="4"/>
      <c r="JWB399" s="4"/>
      <c r="JWC399" s="4"/>
      <c r="JWD399" s="4"/>
      <c r="JWE399" s="4"/>
      <c r="JWF399" s="4"/>
      <c r="JWG399" s="4"/>
      <c r="JWH399" s="4"/>
      <c r="JWI399" s="4"/>
      <c r="JWJ399" s="4"/>
      <c r="JWK399" s="4"/>
      <c r="JWL399" s="4"/>
      <c r="JWM399" s="4"/>
      <c r="JWN399" s="4"/>
      <c r="JWO399" s="4"/>
      <c r="JWP399" s="4"/>
      <c r="JWQ399" s="4"/>
      <c r="JWR399" s="4"/>
      <c r="JWS399" s="4"/>
      <c r="JWT399" s="4"/>
      <c r="JWU399" s="4"/>
      <c r="JWV399" s="4"/>
      <c r="JWW399" s="4"/>
      <c r="JWX399" s="4"/>
      <c r="JWY399" s="4"/>
      <c r="JWZ399" s="4"/>
      <c r="JXA399" s="4"/>
      <c r="JXB399" s="4"/>
      <c r="JXC399" s="4"/>
      <c r="JXD399" s="4"/>
      <c r="JXE399" s="4"/>
      <c r="JXF399" s="4"/>
      <c r="JXG399" s="4"/>
      <c r="JXH399" s="4"/>
      <c r="JXI399" s="4"/>
      <c r="JXJ399" s="4"/>
      <c r="JXK399" s="4"/>
      <c r="JXL399" s="4"/>
      <c r="JXM399" s="4"/>
      <c r="JXN399" s="4"/>
      <c r="JXO399" s="4"/>
      <c r="JXP399" s="4"/>
      <c r="JXQ399" s="4"/>
      <c r="JXR399" s="4"/>
      <c r="JXS399" s="4"/>
      <c r="JXT399" s="4"/>
      <c r="JXU399" s="4"/>
      <c r="JXV399" s="4"/>
      <c r="JXW399" s="4"/>
      <c r="JXX399" s="4"/>
      <c r="JXY399" s="4"/>
      <c r="JXZ399" s="4"/>
      <c r="JYA399" s="4"/>
      <c r="JYB399" s="4"/>
      <c r="JYC399" s="4"/>
      <c r="JYD399" s="4"/>
      <c r="JYE399" s="4"/>
      <c r="JYF399" s="4"/>
      <c r="JYG399" s="4"/>
      <c r="JYH399" s="4"/>
      <c r="JYI399" s="4"/>
      <c r="JYJ399" s="4"/>
      <c r="JYK399" s="4"/>
      <c r="JYL399" s="4"/>
      <c r="JYM399" s="4"/>
      <c r="JYN399" s="4"/>
      <c r="JYO399" s="4"/>
      <c r="JYP399" s="4"/>
      <c r="JYQ399" s="4"/>
      <c r="JYR399" s="4"/>
      <c r="JYS399" s="4"/>
      <c r="JYT399" s="4"/>
      <c r="JYU399" s="4"/>
      <c r="JYV399" s="4"/>
      <c r="JYW399" s="4"/>
      <c r="JYX399" s="4"/>
      <c r="JYY399" s="4"/>
      <c r="JYZ399" s="4"/>
      <c r="JZA399" s="4"/>
      <c r="JZB399" s="4"/>
      <c r="JZC399" s="4"/>
      <c r="JZD399" s="4"/>
      <c r="JZE399" s="4"/>
      <c r="JZF399" s="4"/>
      <c r="JZG399" s="4"/>
      <c r="JZH399" s="4"/>
      <c r="JZI399" s="4"/>
      <c r="JZJ399" s="4"/>
      <c r="JZK399" s="4"/>
      <c r="JZL399" s="4"/>
      <c r="JZM399" s="4"/>
      <c r="JZN399" s="4"/>
      <c r="JZO399" s="4"/>
      <c r="JZP399" s="4"/>
      <c r="JZQ399" s="4"/>
      <c r="JZR399" s="4"/>
      <c r="JZS399" s="4"/>
      <c r="JZT399" s="4"/>
      <c r="JZU399" s="4"/>
      <c r="JZV399" s="4"/>
      <c r="JZW399" s="4"/>
      <c r="JZX399" s="4"/>
      <c r="JZY399" s="4"/>
      <c r="JZZ399" s="4"/>
      <c r="KAA399" s="4"/>
      <c r="KAB399" s="4"/>
      <c r="KAC399" s="4"/>
      <c r="KAD399" s="4"/>
      <c r="KAE399" s="4"/>
      <c r="KAF399" s="4"/>
      <c r="KAG399" s="4"/>
      <c r="KAH399" s="4"/>
      <c r="KAI399" s="4"/>
      <c r="KAJ399" s="4"/>
      <c r="KAK399" s="4"/>
      <c r="KAL399" s="4"/>
      <c r="KAM399" s="4"/>
      <c r="KAN399" s="4"/>
      <c r="KAO399" s="4"/>
      <c r="KAP399" s="4"/>
      <c r="KAQ399" s="4"/>
      <c r="KAR399" s="4"/>
      <c r="KAS399" s="4"/>
      <c r="KAT399" s="4"/>
      <c r="KAU399" s="4"/>
      <c r="KAV399" s="4"/>
      <c r="KAW399" s="4"/>
      <c r="KAX399" s="4"/>
      <c r="KAY399" s="4"/>
      <c r="KAZ399" s="4"/>
      <c r="KBA399" s="4"/>
      <c r="KBB399" s="4"/>
      <c r="KBC399" s="4"/>
      <c r="KBD399" s="4"/>
      <c r="KBE399" s="4"/>
      <c r="KBF399" s="4"/>
      <c r="KBG399" s="4"/>
      <c r="KBH399" s="4"/>
      <c r="KBI399" s="4"/>
      <c r="KBJ399" s="4"/>
      <c r="KBK399" s="4"/>
      <c r="KBL399" s="4"/>
      <c r="KBM399" s="4"/>
      <c r="KBN399" s="4"/>
      <c r="KBO399" s="4"/>
      <c r="KBP399" s="4"/>
      <c r="KBQ399" s="4"/>
      <c r="KBR399" s="4"/>
      <c r="KBS399" s="4"/>
      <c r="KBT399" s="4"/>
      <c r="KBU399" s="4"/>
      <c r="KBV399" s="4"/>
      <c r="KBW399" s="4"/>
      <c r="KBX399" s="4"/>
      <c r="KBY399" s="4"/>
      <c r="KBZ399" s="4"/>
      <c r="KCA399" s="4"/>
      <c r="KCB399" s="4"/>
      <c r="KCC399" s="4"/>
      <c r="KCD399" s="4"/>
      <c r="KCE399" s="4"/>
      <c r="KCF399" s="4"/>
      <c r="KCG399" s="4"/>
      <c r="KCH399" s="4"/>
      <c r="KCI399" s="4"/>
      <c r="KCJ399" s="4"/>
      <c r="KCK399" s="4"/>
      <c r="KCL399" s="4"/>
      <c r="KCM399" s="4"/>
      <c r="KCN399" s="4"/>
      <c r="KCO399" s="4"/>
      <c r="KCP399" s="4"/>
      <c r="KCQ399" s="4"/>
      <c r="KCR399" s="4"/>
      <c r="KCS399" s="4"/>
      <c r="KCT399" s="4"/>
      <c r="KCU399" s="4"/>
      <c r="KCV399" s="4"/>
      <c r="KCW399" s="4"/>
      <c r="KCX399" s="4"/>
      <c r="KCY399" s="4"/>
      <c r="KCZ399" s="4"/>
      <c r="KDA399" s="4"/>
      <c r="KDB399" s="4"/>
      <c r="KDC399" s="4"/>
      <c r="KDD399" s="4"/>
      <c r="KDE399" s="4"/>
      <c r="KDF399" s="4"/>
      <c r="KDG399" s="4"/>
      <c r="KDH399" s="4"/>
      <c r="KDI399" s="4"/>
      <c r="KDJ399" s="4"/>
      <c r="KDK399" s="4"/>
      <c r="KDL399" s="4"/>
      <c r="KDM399" s="4"/>
      <c r="KDN399" s="4"/>
      <c r="KDO399" s="4"/>
      <c r="KDP399" s="4"/>
      <c r="KDQ399" s="4"/>
      <c r="KDR399" s="4"/>
      <c r="KDS399" s="4"/>
      <c r="KDT399" s="4"/>
      <c r="KDU399" s="4"/>
      <c r="KDV399" s="4"/>
      <c r="KDW399" s="4"/>
      <c r="KDX399" s="4"/>
      <c r="KDY399" s="4"/>
      <c r="KDZ399" s="4"/>
      <c r="KEA399" s="4"/>
      <c r="KEB399" s="4"/>
      <c r="KEC399" s="4"/>
      <c r="KED399" s="4"/>
      <c r="KEE399" s="4"/>
      <c r="KEF399" s="4"/>
      <c r="KEG399" s="4"/>
      <c r="KEH399" s="4"/>
      <c r="KEI399" s="4"/>
      <c r="KEJ399" s="4"/>
      <c r="KEK399" s="4"/>
      <c r="KEL399" s="4"/>
      <c r="KEM399" s="4"/>
      <c r="KEN399" s="4"/>
      <c r="KEO399" s="4"/>
      <c r="KEP399" s="4"/>
      <c r="KEQ399" s="4"/>
      <c r="KER399" s="4"/>
      <c r="KES399" s="4"/>
      <c r="KET399" s="4"/>
      <c r="KEU399" s="4"/>
      <c r="KEV399" s="4"/>
      <c r="KEW399" s="4"/>
      <c r="KEX399" s="4"/>
      <c r="KEY399" s="4"/>
      <c r="KEZ399" s="4"/>
      <c r="KFA399" s="4"/>
      <c r="KFB399" s="4"/>
      <c r="KFC399" s="4"/>
      <c r="KFD399" s="4"/>
      <c r="KFE399" s="4"/>
      <c r="KFF399" s="4"/>
      <c r="KFG399" s="4"/>
      <c r="KFH399" s="4"/>
      <c r="KFI399" s="4"/>
      <c r="KFJ399" s="4"/>
      <c r="KFK399" s="4"/>
      <c r="KFL399" s="4"/>
      <c r="KFM399" s="4"/>
      <c r="KFN399" s="4"/>
      <c r="KFO399" s="4"/>
      <c r="KFP399" s="4"/>
      <c r="KFQ399" s="4"/>
      <c r="KFR399" s="4"/>
      <c r="KFS399" s="4"/>
      <c r="KFT399" s="4"/>
      <c r="KFU399" s="4"/>
      <c r="KFV399" s="4"/>
      <c r="KFW399" s="4"/>
      <c r="KFX399" s="4"/>
      <c r="KFY399" s="4"/>
      <c r="KFZ399" s="4"/>
      <c r="KGA399" s="4"/>
      <c r="KGB399" s="4"/>
      <c r="KGC399" s="4"/>
      <c r="KGD399" s="4"/>
      <c r="KGE399" s="4"/>
      <c r="KGF399" s="4"/>
      <c r="KGG399" s="4"/>
      <c r="KGH399" s="4"/>
      <c r="KGI399" s="4"/>
      <c r="KGJ399" s="4"/>
      <c r="KGK399" s="4"/>
      <c r="KGL399" s="4"/>
      <c r="KGM399" s="4"/>
      <c r="KGN399" s="4"/>
      <c r="KGO399" s="4"/>
      <c r="KGP399" s="4"/>
      <c r="KGQ399" s="4"/>
      <c r="KGR399" s="4"/>
      <c r="KGS399" s="4"/>
      <c r="KGT399" s="4"/>
      <c r="KGU399" s="4"/>
      <c r="KGV399" s="4"/>
      <c r="KGW399" s="4"/>
      <c r="KGX399" s="4"/>
      <c r="KGY399" s="4"/>
      <c r="KGZ399" s="4"/>
      <c r="KHA399" s="4"/>
      <c r="KHB399" s="4"/>
      <c r="KHC399" s="4"/>
      <c r="KHD399" s="4"/>
      <c r="KHE399" s="4"/>
      <c r="KHF399" s="4"/>
      <c r="KHG399" s="4"/>
      <c r="KHH399" s="4"/>
      <c r="KHI399" s="4"/>
      <c r="KHJ399" s="4"/>
      <c r="KHK399" s="4"/>
      <c r="KHL399" s="4"/>
      <c r="KHM399" s="4"/>
      <c r="KHN399" s="4"/>
      <c r="KHO399" s="4"/>
      <c r="KHP399" s="4"/>
      <c r="KHQ399" s="4"/>
      <c r="KHR399" s="4"/>
      <c r="KHS399" s="4"/>
      <c r="KHT399" s="4"/>
      <c r="KHU399" s="4"/>
      <c r="KHV399" s="4"/>
      <c r="KHW399" s="4"/>
      <c r="KHX399" s="4"/>
      <c r="KHY399" s="4"/>
      <c r="KHZ399" s="4"/>
      <c r="KIA399" s="4"/>
      <c r="KIB399" s="4"/>
      <c r="KIC399" s="4"/>
      <c r="KID399" s="4"/>
      <c r="KIE399" s="4"/>
      <c r="KIF399" s="4"/>
      <c r="KIG399" s="4"/>
      <c r="KIH399" s="4"/>
      <c r="KII399" s="4"/>
      <c r="KIJ399" s="4"/>
      <c r="KIK399" s="4"/>
      <c r="KIL399" s="4"/>
      <c r="KIM399" s="4"/>
      <c r="KIN399" s="4"/>
      <c r="KIO399" s="4"/>
      <c r="KIP399" s="4"/>
      <c r="KIQ399" s="4"/>
      <c r="KIR399" s="4"/>
      <c r="KIS399" s="4"/>
      <c r="KIT399" s="4"/>
      <c r="KIU399" s="4"/>
      <c r="KIV399" s="4"/>
      <c r="KIW399" s="4"/>
      <c r="KIX399" s="4"/>
      <c r="KIY399" s="4"/>
      <c r="KIZ399" s="4"/>
      <c r="KJA399" s="4"/>
      <c r="KJB399" s="4"/>
      <c r="KJC399" s="4"/>
      <c r="KJD399" s="4"/>
      <c r="KJE399" s="4"/>
      <c r="KJF399" s="4"/>
      <c r="KJG399" s="4"/>
      <c r="KJH399" s="4"/>
      <c r="KJI399" s="4"/>
      <c r="KJJ399" s="4"/>
      <c r="KJK399" s="4"/>
      <c r="KJL399" s="4"/>
      <c r="KJM399" s="4"/>
      <c r="KJN399" s="4"/>
      <c r="KJO399" s="4"/>
      <c r="KJP399" s="4"/>
      <c r="KJQ399" s="4"/>
      <c r="KJR399" s="4"/>
      <c r="KJS399" s="4"/>
      <c r="KJT399" s="4"/>
      <c r="KJU399" s="4"/>
      <c r="KJV399" s="4"/>
      <c r="KJW399" s="4"/>
      <c r="KJX399" s="4"/>
      <c r="KJY399" s="4"/>
      <c r="KJZ399" s="4"/>
      <c r="KKA399" s="4"/>
      <c r="KKB399" s="4"/>
      <c r="KKC399" s="4"/>
      <c r="KKD399" s="4"/>
      <c r="KKE399" s="4"/>
      <c r="KKF399" s="4"/>
      <c r="KKG399" s="4"/>
      <c r="KKH399" s="4"/>
      <c r="KKI399" s="4"/>
      <c r="KKJ399" s="4"/>
      <c r="KKK399" s="4"/>
      <c r="KKL399" s="4"/>
      <c r="KKM399" s="4"/>
      <c r="KKN399" s="4"/>
      <c r="KKO399" s="4"/>
      <c r="KKP399" s="4"/>
      <c r="KKQ399" s="4"/>
      <c r="KKR399" s="4"/>
      <c r="KKS399" s="4"/>
      <c r="KKT399" s="4"/>
      <c r="KKU399" s="4"/>
      <c r="KKV399" s="4"/>
      <c r="KKW399" s="4"/>
      <c r="KKX399" s="4"/>
      <c r="KKY399" s="4"/>
      <c r="KKZ399" s="4"/>
      <c r="KLA399" s="4"/>
      <c r="KLB399" s="4"/>
      <c r="KLC399" s="4"/>
      <c r="KLD399" s="4"/>
      <c r="KLE399" s="4"/>
      <c r="KLF399" s="4"/>
      <c r="KLG399" s="4"/>
      <c r="KLH399" s="4"/>
      <c r="KLI399" s="4"/>
      <c r="KLJ399" s="4"/>
      <c r="KLK399" s="4"/>
      <c r="KLL399" s="4"/>
      <c r="KLM399" s="4"/>
      <c r="KLN399" s="4"/>
      <c r="KLO399" s="4"/>
      <c r="KLP399" s="4"/>
      <c r="KLQ399" s="4"/>
      <c r="KLR399" s="4"/>
      <c r="KLS399" s="4"/>
      <c r="KLT399" s="4"/>
      <c r="KLU399" s="4"/>
      <c r="KLV399" s="4"/>
      <c r="KLW399" s="4"/>
      <c r="KLX399" s="4"/>
      <c r="KLY399" s="4"/>
      <c r="KLZ399" s="4"/>
      <c r="KMA399" s="4"/>
      <c r="KMB399" s="4"/>
      <c r="KMC399" s="4"/>
      <c r="KMD399" s="4"/>
      <c r="KME399" s="4"/>
      <c r="KMF399" s="4"/>
      <c r="KMG399" s="4"/>
      <c r="KMH399" s="4"/>
      <c r="KMI399" s="4"/>
      <c r="KMJ399" s="4"/>
      <c r="KMK399" s="4"/>
      <c r="KML399" s="4"/>
      <c r="KMM399" s="4"/>
      <c r="KMN399" s="4"/>
      <c r="KMO399" s="4"/>
      <c r="KMP399" s="4"/>
      <c r="KMQ399" s="4"/>
      <c r="KMR399" s="4"/>
      <c r="KMS399" s="4"/>
      <c r="KMT399" s="4"/>
      <c r="KMU399" s="4"/>
      <c r="KMV399" s="4"/>
      <c r="KMW399" s="4"/>
      <c r="KMX399" s="4"/>
      <c r="KMY399" s="4"/>
      <c r="KMZ399" s="4"/>
      <c r="KNA399" s="4"/>
      <c r="KNB399" s="4"/>
      <c r="KNC399" s="4"/>
      <c r="KND399" s="4"/>
      <c r="KNE399" s="4"/>
      <c r="KNF399" s="4"/>
      <c r="KNG399" s="4"/>
      <c r="KNH399" s="4"/>
      <c r="KNI399" s="4"/>
      <c r="KNJ399" s="4"/>
      <c r="KNK399" s="4"/>
      <c r="KNL399" s="4"/>
      <c r="KNM399" s="4"/>
      <c r="KNN399" s="4"/>
      <c r="KNO399" s="4"/>
      <c r="KNP399" s="4"/>
      <c r="KNQ399" s="4"/>
      <c r="KNR399" s="4"/>
      <c r="KNS399" s="4"/>
      <c r="KNT399" s="4"/>
      <c r="KNU399" s="4"/>
      <c r="KNV399" s="4"/>
      <c r="KNW399" s="4"/>
      <c r="KNX399" s="4"/>
      <c r="KNY399" s="4"/>
      <c r="KNZ399" s="4"/>
      <c r="KOA399" s="4"/>
      <c r="KOB399" s="4"/>
      <c r="KOC399" s="4"/>
      <c r="KOD399" s="4"/>
      <c r="KOE399" s="4"/>
      <c r="KOF399" s="4"/>
      <c r="KOG399" s="4"/>
      <c r="KOH399" s="4"/>
      <c r="KOI399" s="4"/>
      <c r="KOJ399" s="4"/>
      <c r="KOK399" s="4"/>
      <c r="KOL399" s="4"/>
      <c r="KOM399" s="4"/>
      <c r="KON399" s="4"/>
      <c r="KOO399" s="4"/>
      <c r="KOP399" s="4"/>
      <c r="KOQ399" s="4"/>
      <c r="KOR399" s="4"/>
      <c r="KOS399" s="4"/>
      <c r="KOT399" s="4"/>
      <c r="KOU399" s="4"/>
      <c r="KOV399" s="4"/>
      <c r="KOW399" s="4"/>
      <c r="KOX399" s="4"/>
      <c r="KOY399" s="4"/>
      <c r="KOZ399" s="4"/>
      <c r="KPA399" s="4"/>
      <c r="KPB399" s="4"/>
      <c r="KPC399" s="4"/>
      <c r="KPD399" s="4"/>
      <c r="KPE399" s="4"/>
      <c r="KPF399" s="4"/>
      <c r="KPG399" s="4"/>
      <c r="KPH399" s="4"/>
      <c r="KPI399" s="4"/>
      <c r="KPJ399" s="4"/>
      <c r="KPK399" s="4"/>
      <c r="KPL399" s="4"/>
      <c r="KPM399" s="4"/>
      <c r="KPN399" s="4"/>
      <c r="KPO399" s="4"/>
      <c r="KPP399" s="4"/>
      <c r="KPQ399" s="4"/>
      <c r="KPR399" s="4"/>
      <c r="KPS399" s="4"/>
      <c r="KPT399" s="4"/>
      <c r="KPU399" s="4"/>
      <c r="KPV399" s="4"/>
      <c r="KPW399" s="4"/>
      <c r="KPX399" s="4"/>
      <c r="KPY399" s="4"/>
      <c r="KPZ399" s="4"/>
      <c r="KQA399" s="4"/>
      <c r="KQB399" s="4"/>
      <c r="KQC399" s="4"/>
      <c r="KQD399" s="4"/>
      <c r="KQE399" s="4"/>
      <c r="KQF399" s="4"/>
      <c r="KQG399" s="4"/>
      <c r="KQH399" s="4"/>
      <c r="KQI399" s="4"/>
      <c r="KQJ399" s="4"/>
      <c r="KQK399" s="4"/>
      <c r="KQL399" s="4"/>
      <c r="KQM399" s="4"/>
      <c r="KQN399" s="4"/>
      <c r="KQO399" s="4"/>
      <c r="KQP399" s="4"/>
      <c r="KQQ399" s="4"/>
      <c r="KQR399" s="4"/>
      <c r="KQS399" s="4"/>
      <c r="KQT399" s="4"/>
      <c r="KQU399" s="4"/>
      <c r="KQV399" s="4"/>
      <c r="KQW399" s="4"/>
      <c r="KQX399" s="4"/>
      <c r="KQY399" s="4"/>
      <c r="KQZ399" s="4"/>
      <c r="KRA399" s="4"/>
      <c r="KRB399" s="4"/>
      <c r="KRC399" s="4"/>
      <c r="KRD399" s="4"/>
      <c r="KRE399" s="4"/>
      <c r="KRF399" s="4"/>
      <c r="KRG399" s="4"/>
      <c r="KRH399" s="4"/>
      <c r="KRI399" s="4"/>
      <c r="KRJ399" s="4"/>
      <c r="KRK399" s="4"/>
      <c r="KRL399" s="4"/>
      <c r="KRM399" s="4"/>
      <c r="KRN399" s="4"/>
      <c r="KRO399" s="4"/>
      <c r="KRP399" s="4"/>
      <c r="KRQ399" s="4"/>
      <c r="KRR399" s="4"/>
      <c r="KRS399" s="4"/>
      <c r="KRT399" s="4"/>
      <c r="KRU399" s="4"/>
      <c r="KRV399" s="4"/>
      <c r="KRW399" s="4"/>
      <c r="KRX399" s="4"/>
      <c r="KRY399" s="4"/>
      <c r="KRZ399" s="4"/>
      <c r="KSA399" s="4"/>
      <c r="KSB399" s="4"/>
      <c r="KSC399" s="4"/>
      <c r="KSD399" s="4"/>
      <c r="KSE399" s="4"/>
      <c r="KSF399" s="4"/>
      <c r="KSG399" s="4"/>
      <c r="KSH399" s="4"/>
      <c r="KSI399" s="4"/>
      <c r="KSJ399" s="4"/>
      <c r="KSK399" s="4"/>
      <c r="KSL399" s="4"/>
      <c r="KSM399" s="4"/>
      <c r="KSN399" s="4"/>
      <c r="KSO399" s="4"/>
      <c r="KSP399" s="4"/>
      <c r="KSQ399" s="4"/>
      <c r="KSR399" s="4"/>
      <c r="KSS399" s="4"/>
      <c r="KST399" s="4"/>
      <c r="KSU399" s="4"/>
      <c r="KSV399" s="4"/>
      <c r="KSW399" s="4"/>
      <c r="KSX399" s="4"/>
      <c r="KSY399" s="4"/>
      <c r="KSZ399" s="4"/>
      <c r="KTA399" s="4"/>
      <c r="KTB399" s="4"/>
      <c r="KTC399" s="4"/>
      <c r="KTD399" s="4"/>
      <c r="KTE399" s="4"/>
      <c r="KTF399" s="4"/>
      <c r="KTG399" s="4"/>
      <c r="KTH399" s="4"/>
      <c r="KTI399" s="4"/>
      <c r="KTJ399" s="4"/>
      <c r="KTK399" s="4"/>
      <c r="KTL399" s="4"/>
      <c r="KTM399" s="4"/>
      <c r="KTN399" s="4"/>
      <c r="KTO399" s="4"/>
      <c r="KTP399" s="4"/>
      <c r="KTQ399" s="4"/>
      <c r="KTR399" s="4"/>
      <c r="KTS399" s="4"/>
      <c r="KTT399" s="4"/>
      <c r="KTU399" s="4"/>
      <c r="KTV399" s="4"/>
      <c r="KTW399" s="4"/>
      <c r="KTX399" s="4"/>
      <c r="KTY399" s="4"/>
      <c r="KTZ399" s="4"/>
      <c r="KUA399" s="4"/>
      <c r="KUB399" s="4"/>
      <c r="KUC399" s="4"/>
      <c r="KUD399" s="4"/>
      <c r="KUE399" s="4"/>
      <c r="KUF399" s="4"/>
      <c r="KUG399" s="4"/>
      <c r="KUH399" s="4"/>
      <c r="KUI399" s="4"/>
      <c r="KUJ399" s="4"/>
      <c r="KUK399" s="4"/>
      <c r="KUL399" s="4"/>
      <c r="KUM399" s="4"/>
      <c r="KUN399" s="4"/>
      <c r="KUO399" s="4"/>
      <c r="KUP399" s="4"/>
      <c r="KUQ399" s="4"/>
      <c r="KUR399" s="4"/>
      <c r="KUS399" s="4"/>
      <c r="KUT399" s="4"/>
      <c r="KUU399" s="4"/>
      <c r="KUV399" s="4"/>
      <c r="KUW399" s="4"/>
      <c r="KUX399" s="4"/>
      <c r="KUY399" s="4"/>
      <c r="KUZ399" s="4"/>
      <c r="KVA399" s="4"/>
      <c r="KVB399" s="4"/>
      <c r="KVC399" s="4"/>
      <c r="KVD399" s="4"/>
      <c r="KVE399" s="4"/>
      <c r="KVF399" s="4"/>
      <c r="KVG399" s="4"/>
      <c r="KVH399" s="4"/>
      <c r="KVI399" s="4"/>
      <c r="KVJ399" s="4"/>
      <c r="KVK399" s="4"/>
      <c r="KVL399" s="4"/>
      <c r="KVM399" s="4"/>
      <c r="KVN399" s="4"/>
      <c r="KVO399" s="4"/>
      <c r="KVP399" s="4"/>
      <c r="KVQ399" s="4"/>
      <c r="KVR399" s="4"/>
      <c r="KVS399" s="4"/>
      <c r="KVT399" s="4"/>
      <c r="KVU399" s="4"/>
      <c r="KVV399" s="4"/>
      <c r="KVW399" s="4"/>
      <c r="KVX399" s="4"/>
      <c r="KVY399" s="4"/>
      <c r="KVZ399" s="4"/>
      <c r="KWA399" s="4"/>
      <c r="KWB399" s="4"/>
      <c r="KWC399" s="4"/>
      <c r="KWD399" s="4"/>
      <c r="KWE399" s="4"/>
      <c r="KWF399" s="4"/>
      <c r="KWG399" s="4"/>
      <c r="KWH399" s="4"/>
      <c r="KWI399" s="4"/>
      <c r="KWJ399" s="4"/>
      <c r="KWK399" s="4"/>
      <c r="KWL399" s="4"/>
      <c r="KWM399" s="4"/>
      <c r="KWN399" s="4"/>
      <c r="KWO399" s="4"/>
      <c r="KWP399" s="4"/>
      <c r="KWQ399" s="4"/>
      <c r="KWR399" s="4"/>
      <c r="KWS399" s="4"/>
      <c r="KWT399" s="4"/>
      <c r="KWU399" s="4"/>
      <c r="KWV399" s="4"/>
      <c r="KWW399" s="4"/>
      <c r="KWX399" s="4"/>
      <c r="KWY399" s="4"/>
      <c r="KWZ399" s="4"/>
      <c r="KXA399" s="4"/>
      <c r="KXB399" s="4"/>
      <c r="KXC399" s="4"/>
      <c r="KXD399" s="4"/>
      <c r="KXE399" s="4"/>
      <c r="KXF399" s="4"/>
      <c r="KXG399" s="4"/>
      <c r="KXH399" s="4"/>
      <c r="KXI399" s="4"/>
      <c r="KXJ399" s="4"/>
      <c r="KXK399" s="4"/>
      <c r="KXL399" s="4"/>
      <c r="KXM399" s="4"/>
      <c r="KXN399" s="4"/>
      <c r="KXO399" s="4"/>
      <c r="KXP399" s="4"/>
      <c r="KXQ399" s="4"/>
      <c r="KXR399" s="4"/>
      <c r="KXS399" s="4"/>
      <c r="KXT399" s="4"/>
      <c r="KXU399" s="4"/>
      <c r="KXV399" s="4"/>
      <c r="KXW399" s="4"/>
      <c r="KXX399" s="4"/>
      <c r="KXY399" s="4"/>
      <c r="KXZ399" s="4"/>
      <c r="KYA399" s="4"/>
      <c r="KYB399" s="4"/>
      <c r="KYC399" s="4"/>
      <c r="KYD399" s="4"/>
      <c r="KYE399" s="4"/>
      <c r="KYF399" s="4"/>
      <c r="KYG399" s="4"/>
      <c r="KYH399" s="4"/>
      <c r="KYI399" s="4"/>
      <c r="KYJ399" s="4"/>
      <c r="KYK399" s="4"/>
      <c r="KYL399" s="4"/>
      <c r="KYM399" s="4"/>
      <c r="KYN399" s="4"/>
      <c r="KYO399" s="4"/>
      <c r="KYP399" s="4"/>
      <c r="KYQ399" s="4"/>
      <c r="KYR399" s="4"/>
      <c r="KYS399" s="4"/>
      <c r="KYT399" s="4"/>
      <c r="KYU399" s="4"/>
      <c r="KYV399" s="4"/>
      <c r="KYW399" s="4"/>
      <c r="KYX399" s="4"/>
      <c r="KYY399" s="4"/>
      <c r="KYZ399" s="4"/>
      <c r="KZA399" s="4"/>
      <c r="KZB399" s="4"/>
      <c r="KZC399" s="4"/>
      <c r="KZD399" s="4"/>
      <c r="KZE399" s="4"/>
      <c r="KZF399" s="4"/>
      <c r="KZG399" s="4"/>
      <c r="KZH399" s="4"/>
      <c r="KZI399" s="4"/>
      <c r="KZJ399" s="4"/>
      <c r="KZK399" s="4"/>
      <c r="KZL399" s="4"/>
      <c r="KZM399" s="4"/>
      <c r="KZN399" s="4"/>
      <c r="KZO399" s="4"/>
      <c r="KZP399" s="4"/>
      <c r="KZQ399" s="4"/>
      <c r="KZR399" s="4"/>
      <c r="KZS399" s="4"/>
      <c r="KZT399" s="4"/>
      <c r="KZU399" s="4"/>
      <c r="KZV399" s="4"/>
      <c r="KZW399" s="4"/>
      <c r="KZX399" s="4"/>
      <c r="KZY399" s="4"/>
      <c r="KZZ399" s="4"/>
      <c r="LAA399" s="4"/>
      <c r="LAB399" s="4"/>
      <c r="LAC399" s="4"/>
      <c r="LAD399" s="4"/>
      <c r="LAE399" s="4"/>
      <c r="LAF399" s="4"/>
      <c r="LAG399" s="4"/>
      <c r="LAH399" s="4"/>
      <c r="LAI399" s="4"/>
      <c r="LAJ399" s="4"/>
      <c r="LAK399" s="4"/>
      <c r="LAL399" s="4"/>
      <c r="LAM399" s="4"/>
      <c r="LAN399" s="4"/>
      <c r="LAO399" s="4"/>
      <c r="LAP399" s="4"/>
      <c r="LAQ399" s="4"/>
      <c r="LAR399" s="4"/>
      <c r="LAS399" s="4"/>
      <c r="LAT399" s="4"/>
      <c r="LAU399" s="4"/>
      <c r="LAV399" s="4"/>
      <c r="LAW399" s="4"/>
      <c r="LAX399" s="4"/>
      <c r="LAY399" s="4"/>
      <c r="LAZ399" s="4"/>
      <c r="LBA399" s="4"/>
      <c r="LBB399" s="4"/>
      <c r="LBC399" s="4"/>
      <c r="LBD399" s="4"/>
      <c r="LBE399" s="4"/>
      <c r="LBF399" s="4"/>
      <c r="LBG399" s="4"/>
      <c r="LBH399" s="4"/>
      <c r="LBI399" s="4"/>
      <c r="LBJ399" s="4"/>
      <c r="LBK399" s="4"/>
      <c r="LBL399" s="4"/>
      <c r="LBM399" s="4"/>
      <c r="LBN399" s="4"/>
      <c r="LBO399" s="4"/>
      <c r="LBP399" s="4"/>
      <c r="LBQ399" s="4"/>
      <c r="LBR399" s="4"/>
      <c r="LBS399" s="4"/>
      <c r="LBT399" s="4"/>
      <c r="LBU399" s="4"/>
      <c r="LBV399" s="4"/>
      <c r="LBW399" s="4"/>
      <c r="LBX399" s="4"/>
      <c r="LBY399" s="4"/>
      <c r="LBZ399" s="4"/>
      <c r="LCA399" s="4"/>
      <c r="LCB399" s="4"/>
      <c r="LCC399" s="4"/>
      <c r="LCD399" s="4"/>
      <c r="LCE399" s="4"/>
      <c r="LCF399" s="4"/>
      <c r="LCG399" s="4"/>
      <c r="LCH399" s="4"/>
      <c r="LCI399" s="4"/>
      <c r="LCJ399" s="4"/>
      <c r="LCK399" s="4"/>
      <c r="LCL399" s="4"/>
      <c r="LCM399" s="4"/>
      <c r="LCN399" s="4"/>
      <c r="LCO399" s="4"/>
      <c r="LCP399" s="4"/>
      <c r="LCQ399" s="4"/>
      <c r="LCR399" s="4"/>
      <c r="LCS399" s="4"/>
      <c r="LCT399" s="4"/>
      <c r="LCU399" s="4"/>
      <c r="LCV399" s="4"/>
      <c r="LCW399" s="4"/>
      <c r="LCX399" s="4"/>
      <c r="LCY399" s="4"/>
      <c r="LCZ399" s="4"/>
      <c r="LDA399" s="4"/>
      <c r="LDB399" s="4"/>
      <c r="LDC399" s="4"/>
      <c r="LDD399" s="4"/>
      <c r="LDE399" s="4"/>
      <c r="LDF399" s="4"/>
      <c r="LDG399" s="4"/>
      <c r="LDH399" s="4"/>
      <c r="LDI399" s="4"/>
      <c r="LDJ399" s="4"/>
      <c r="LDK399" s="4"/>
      <c r="LDL399" s="4"/>
      <c r="LDM399" s="4"/>
      <c r="LDN399" s="4"/>
      <c r="LDO399" s="4"/>
      <c r="LDP399" s="4"/>
      <c r="LDQ399" s="4"/>
      <c r="LDR399" s="4"/>
      <c r="LDS399" s="4"/>
      <c r="LDT399" s="4"/>
      <c r="LDU399" s="4"/>
      <c r="LDV399" s="4"/>
      <c r="LDW399" s="4"/>
      <c r="LDX399" s="4"/>
      <c r="LDY399" s="4"/>
      <c r="LDZ399" s="4"/>
      <c r="LEA399" s="4"/>
      <c r="LEB399" s="4"/>
      <c r="LEC399" s="4"/>
      <c r="LED399" s="4"/>
      <c r="LEE399" s="4"/>
      <c r="LEF399" s="4"/>
      <c r="LEG399" s="4"/>
      <c r="LEH399" s="4"/>
      <c r="LEI399" s="4"/>
      <c r="LEJ399" s="4"/>
      <c r="LEK399" s="4"/>
      <c r="LEL399" s="4"/>
      <c r="LEM399" s="4"/>
      <c r="LEN399" s="4"/>
      <c r="LEO399" s="4"/>
      <c r="LEP399" s="4"/>
      <c r="LEQ399" s="4"/>
      <c r="LER399" s="4"/>
      <c r="LES399" s="4"/>
      <c r="LET399" s="4"/>
      <c r="LEU399" s="4"/>
      <c r="LEV399" s="4"/>
      <c r="LEW399" s="4"/>
      <c r="LEX399" s="4"/>
      <c r="LEY399" s="4"/>
      <c r="LEZ399" s="4"/>
      <c r="LFA399" s="4"/>
      <c r="LFB399" s="4"/>
      <c r="LFC399" s="4"/>
      <c r="LFD399" s="4"/>
      <c r="LFE399" s="4"/>
      <c r="LFF399" s="4"/>
      <c r="LFG399" s="4"/>
      <c r="LFH399" s="4"/>
      <c r="LFI399" s="4"/>
      <c r="LFJ399" s="4"/>
      <c r="LFK399" s="4"/>
      <c r="LFL399" s="4"/>
      <c r="LFM399" s="4"/>
      <c r="LFN399" s="4"/>
      <c r="LFO399" s="4"/>
      <c r="LFP399" s="4"/>
      <c r="LFQ399" s="4"/>
      <c r="LFR399" s="4"/>
      <c r="LFS399" s="4"/>
      <c r="LFT399" s="4"/>
      <c r="LFU399" s="4"/>
      <c r="LFV399" s="4"/>
      <c r="LFW399" s="4"/>
      <c r="LFX399" s="4"/>
      <c r="LFY399" s="4"/>
      <c r="LFZ399" s="4"/>
      <c r="LGA399" s="4"/>
      <c r="LGB399" s="4"/>
      <c r="LGC399" s="4"/>
      <c r="LGD399" s="4"/>
      <c r="LGE399" s="4"/>
      <c r="LGF399" s="4"/>
      <c r="LGG399" s="4"/>
      <c r="LGH399" s="4"/>
      <c r="LGI399" s="4"/>
      <c r="LGJ399" s="4"/>
      <c r="LGK399" s="4"/>
      <c r="LGL399" s="4"/>
      <c r="LGM399" s="4"/>
      <c r="LGN399" s="4"/>
      <c r="LGO399" s="4"/>
      <c r="LGP399" s="4"/>
      <c r="LGQ399" s="4"/>
      <c r="LGR399" s="4"/>
      <c r="LGS399" s="4"/>
      <c r="LGT399" s="4"/>
      <c r="LGU399" s="4"/>
      <c r="LGV399" s="4"/>
      <c r="LGW399" s="4"/>
      <c r="LGX399" s="4"/>
      <c r="LGY399" s="4"/>
      <c r="LGZ399" s="4"/>
      <c r="LHA399" s="4"/>
      <c r="LHB399" s="4"/>
      <c r="LHC399" s="4"/>
      <c r="LHD399" s="4"/>
      <c r="LHE399" s="4"/>
      <c r="LHF399" s="4"/>
      <c r="LHG399" s="4"/>
      <c r="LHH399" s="4"/>
      <c r="LHI399" s="4"/>
      <c r="LHJ399" s="4"/>
      <c r="LHK399" s="4"/>
      <c r="LHL399" s="4"/>
      <c r="LHM399" s="4"/>
      <c r="LHN399" s="4"/>
      <c r="LHO399" s="4"/>
      <c r="LHP399" s="4"/>
      <c r="LHQ399" s="4"/>
      <c r="LHR399" s="4"/>
      <c r="LHS399" s="4"/>
      <c r="LHT399" s="4"/>
      <c r="LHU399" s="4"/>
      <c r="LHV399" s="4"/>
      <c r="LHW399" s="4"/>
      <c r="LHX399" s="4"/>
      <c r="LHY399" s="4"/>
      <c r="LHZ399" s="4"/>
      <c r="LIA399" s="4"/>
      <c r="LIB399" s="4"/>
      <c r="LIC399" s="4"/>
      <c r="LID399" s="4"/>
      <c r="LIE399" s="4"/>
      <c r="LIF399" s="4"/>
      <c r="LIG399" s="4"/>
      <c r="LIH399" s="4"/>
      <c r="LII399" s="4"/>
      <c r="LIJ399" s="4"/>
      <c r="LIK399" s="4"/>
      <c r="LIL399" s="4"/>
      <c r="LIM399" s="4"/>
      <c r="LIN399" s="4"/>
      <c r="LIO399" s="4"/>
      <c r="LIP399" s="4"/>
      <c r="LIQ399" s="4"/>
      <c r="LIR399" s="4"/>
      <c r="LIS399" s="4"/>
      <c r="LIT399" s="4"/>
      <c r="LIU399" s="4"/>
      <c r="LIV399" s="4"/>
      <c r="LIW399" s="4"/>
      <c r="LIX399" s="4"/>
      <c r="LIY399" s="4"/>
      <c r="LIZ399" s="4"/>
      <c r="LJA399" s="4"/>
      <c r="LJB399" s="4"/>
      <c r="LJC399" s="4"/>
      <c r="LJD399" s="4"/>
      <c r="LJE399" s="4"/>
      <c r="LJF399" s="4"/>
      <c r="LJG399" s="4"/>
      <c r="LJH399" s="4"/>
      <c r="LJI399" s="4"/>
      <c r="LJJ399" s="4"/>
      <c r="LJK399" s="4"/>
      <c r="LJL399" s="4"/>
      <c r="LJM399" s="4"/>
      <c r="LJN399" s="4"/>
      <c r="LJO399" s="4"/>
      <c r="LJP399" s="4"/>
      <c r="LJQ399" s="4"/>
      <c r="LJR399" s="4"/>
      <c r="LJS399" s="4"/>
      <c r="LJT399" s="4"/>
      <c r="LJU399" s="4"/>
      <c r="LJV399" s="4"/>
      <c r="LJW399" s="4"/>
      <c r="LJX399" s="4"/>
      <c r="LJY399" s="4"/>
      <c r="LJZ399" s="4"/>
      <c r="LKA399" s="4"/>
      <c r="LKB399" s="4"/>
      <c r="LKC399" s="4"/>
      <c r="LKD399" s="4"/>
      <c r="LKE399" s="4"/>
      <c r="LKF399" s="4"/>
      <c r="LKG399" s="4"/>
      <c r="LKH399" s="4"/>
      <c r="LKI399" s="4"/>
      <c r="LKJ399" s="4"/>
      <c r="LKK399" s="4"/>
      <c r="LKL399" s="4"/>
      <c r="LKM399" s="4"/>
      <c r="LKN399" s="4"/>
      <c r="LKO399" s="4"/>
      <c r="LKP399" s="4"/>
      <c r="LKQ399" s="4"/>
      <c r="LKR399" s="4"/>
      <c r="LKS399" s="4"/>
      <c r="LKT399" s="4"/>
      <c r="LKU399" s="4"/>
      <c r="LKV399" s="4"/>
      <c r="LKW399" s="4"/>
      <c r="LKX399" s="4"/>
      <c r="LKY399" s="4"/>
      <c r="LKZ399" s="4"/>
      <c r="LLA399" s="4"/>
      <c r="LLB399" s="4"/>
      <c r="LLC399" s="4"/>
      <c r="LLD399" s="4"/>
      <c r="LLE399" s="4"/>
      <c r="LLF399" s="4"/>
      <c r="LLG399" s="4"/>
      <c r="LLH399" s="4"/>
      <c r="LLI399" s="4"/>
      <c r="LLJ399" s="4"/>
      <c r="LLK399" s="4"/>
      <c r="LLL399" s="4"/>
      <c r="LLM399" s="4"/>
      <c r="LLN399" s="4"/>
      <c r="LLO399" s="4"/>
      <c r="LLP399" s="4"/>
      <c r="LLQ399" s="4"/>
      <c r="LLR399" s="4"/>
      <c r="LLS399" s="4"/>
      <c r="LLT399" s="4"/>
      <c r="LLU399" s="4"/>
      <c r="LLV399" s="4"/>
      <c r="LLW399" s="4"/>
      <c r="LLX399" s="4"/>
      <c r="LLY399" s="4"/>
      <c r="LLZ399" s="4"/>
      <c r="LMA399" s="4"/>
      <c r="LMB399" s="4"/>
      <c r="LMC399" s="4"/>
      <c r="LMD399" s="4"/>
      <c r="LME399" s="4"/>
      <c r="LMF399" s="4"/>
      <c r="LMG399" s="4"/>
      <c r="LMH399" s="4"/>
      <c r="LMI399" s="4"/>
      <c r="LMJ399" s="4"/>
      <c r="LMK399" s="4"/>
      <c r="LML399" s="4"/>
      <c r="LMM399" s="4"/>
      <c r="LMN399" s="4"/>
      <c r="LMO399" s="4"/>
      <c r="LMP399" s="4"/>
      <c r="LMQ399" s="4"/>
      <c r="LMR399" s="4"/>
      <c r="LMS399" s="4"/>
      <c r="LMT399" s="4"/>
      <c r="LMU399" s="4"/>
      <c r="LMV399" s="4"/>
      <c r="LMW399" s="4"/>
      <c r="LMX399" s="4"/>
      <c r="LMY399" s="4"/>
      <c r="LMZ399" s="4"/>
      <c r="LNA399" s="4"/>
      <c r="LNB399" s="4"/>
      <c r="LNC399" s="4"/>
      <c r="LND399" s="4"/>
      <c r="LNE399" s="4"/>
      <c r="LNF399" s="4"/>
      <c r="LNG399" s="4"/>
      <c r="LNH399" s="4"/>
      <c r="LNI399" s="4"/>
      <c r="LNJ399" s="4"/>
      <c r="LNK399" s="4"/>
      <c r="LNL399" s="4"/>
      <c r="LNM399" s="4"/>
      <c r="LNN399" s="4"/>
      <c r="LNO399" s="4"/>
      <c r="LNP399" s="4"/>
      <c r="LNQ399" s="4"/>
      <c r="LNR399" s="4"/>
      <c r="LNS399" s="4"/>
      <c r="LNT399" s="4"/>
      <c r="LNU399" s="4"/>
      <c r="LNV399" s="4"/>
      <c r="LNW399" s="4"/>
      <c r="LNX399" s="4"/>
      <c r="LNY399" s="4"/>
      <c r="LNZ399" s="4"/>
      <c r="LOA399" s="4"/>
      <c r="LOB399" s="4"/>
      <c r="LOC399" s="4"/>
      <c r="LOD399" s="4"/>
      <c r="LOE399" s="4"/>
      <c r="LOF399" s="4"/>
      <c r="LOG399" s="4"/>
      <c r="LOH399" s="4"/>
      <c r="LOI399" s="4"/>
      <c r="LOJ399" s="4"/>
      <c r="LOK399" s="4"/>
      <c r="LOL399" s="4"/>
      <c r="LOM399" s="4"/>
      <c r="LON399" s="4"/>
      <c r="LOO399" s="4"/>
      <c r="LOP399" s="4"/>
      <c r="LOQ399" s="4"/>
      <c r="LOR399" s="4"/>
      <c r="LOS399" s="4"/>
      <c r="LOT399" s="4"/>
      <c r="LOU399" s="4"/>
      <c r="LOV399" s="4"/>
      <c r="LOW399" s="4"/>
      <c r="LOX399" s="4"/>
      <c r="LOY399" s="4"/>
      <c r="LOZ399" s="4"/>
      <c r="LPA399" s="4"/>
      <c r="LPB399" s="4"/>
      <c r="LPC399" s="4"/>
      <c r="LPD399" s="4"/>
      <c r="LPE399" s="4"/>
      <c r="LPF399" s="4"/>
      <c r="LPG399" s="4"/>
      <c r="LPH399" s="4"/>
      <c r="LPI399" s="4"/>
      <c r="LPJ399" s="4"/>
      <c r="LPK399" s="4"/>
      <c r="LPL399" s="4"/>
      <c r="LPM399" s="4"/>
      <c r="LPN399" s="4"/>
      <c r="LPO399" s="4"/>
      <c r="LPP399" s="4"/>
      <c r="LPQ399" s="4"/>
      <c r="LPR399" s="4"/>
      <c r="LPS399" s="4"/>
      <c r="LPT399" s="4"/>
      <c r="LPU399" s="4"/>
      <c r="LPV399" s="4"/>
      <c r="LPW399" s="4"/>
      <c r="LPX399" s="4"/>
      <c r="LPY399" s="4"/>
      <c r="LPZ399" s="4"/>
      <c r="LQA399" s="4"/>
      <c r="LQB399" s="4"/>
      <c r="LQC399" s="4"/>
      <c r="LQD399" s="4"/>
      <c r="LQE399" s="4"/>
      <c r="LQF399" s="4"/>
      <c r="LQG399" s="4"/>
      <c r="LQH399" s="4"/>
      <c r="LQI399" s="4"/>
      <c r="LQJ399" s="4"/>
      <c r="LQK399" s="4"/>
      <c r="LQL399" s="4"/>
      <c r="LQM399" s="4"/>
      <c r="LQN399" s="4"/>
      <c r="LQO399" s="4"/>
      <c r="LQP399" s="4"/>
      <c r="LQQ399" s="4"/>
      <c r="LQR399" s="4"/>
      <c r="LQS399" s="4"/>
      <c r="LQT399" s="4"/>
      <c r="LQU399" s="4"/>
      <c r="LQV399" s="4"/>
      <c r="LQW399" s="4"/>
      <c r="LQX399" s="4"/>
      <c r="LQY399" s="4"/>
      <c r="LQZ399" s="4"/>
      <c r="LRA399" s="4"/>
      <c r="LRB399" s="4"/>
      <c r="LRC399" s="4"/>
      <c r="LRD399" s="4"/>
      <c r="LRE399" s="4"/>
      <c r="LRF399" s="4"/>
      <c r="LRG399" s="4"/>
      <c r="LRH399" s="4"/>
      <c r="LRI399" s="4"/>
      <c r="LRJ399" s="4"/>
      <c r="LRK399" s="4"/>
      <c r="LRL399" s="4"/>
      <c r="LRM399" s="4"/>
      <c r="LRN399" s="4"/>
      <c r="LRO399" s="4"/>
      <c r="LRP399" s="4"/>
      <c r="LRQ399" s="4"/>
      <c r="LRR399" s="4"/>
      <c r="LRS399" s="4"/>
      <c r="LRT399" s="4"/>
      <c r="LRU399" s="4"/>
      <c r="LRV399" s="4"/>
      <c r="LRW399" s="4"/>
      <c r="LRX399" s="4"/>
      <c r="LRY399" s="4"/>
      <c r="LRZ399" s="4"/>
      <c r="LSA399" s="4"/>
      <c r="LSB399" s="4"/>
      <c r="LSC399" s="4"/>
      <c r="LSD399" s="4"/>
      <c r="LSE399" s="4"/>
      <c r="LSF399" s="4"/>
      <c r="LSG399" s="4"/>
      <c r="LSH399" s="4"/>
      <c r="LSI399" s="4"/>
      <c r="LSJ399" s="4"/>
      <c r="LSK399" s="4"/>
      <c r="LSL399" s="4"/>
      <c r="LSM399" s="4"/>
      <c r="LSN399" s="4"/>
      <c r="LSO399" s="4"/>
      <c r="LSP399" s="4"/>
      <c r="LSQ399" s="4"/>
      <c r="LSR399" s="4"/>
      <c r="LSS399" s="4"/>
      <c r="LST399" s="4"/>
      <c r="LSU399" s="4"/>
      <c r="LSV399" s="4"/>
      <c r="LSW399" s="4"/>
      <c r="LSX399" s="4"/>
      <c r="LSY399" s="4"/>
      <c r="LSZ399" s="4"/>
      <c r="LTA399" s="4"/>
      <c r="LTB399" s="4"/>
      <c r="LTC399" s="4"/>
      <c r="LTD399" s="4"/>
      <c r="LTE399" s="4"/>
      <c r="LTF399" s="4"/>
      <c r="LTG399" s="4"/>
      <c r="LTH399" s="4"/>
      <c r="LTI399" s="4"/>
      <c r="LTJ399" s="4"/>
      <c r="LTK399" s="4"/>
      <c r="LTL399" s="4"/>
      <c r="LTM399" s="4"/>
      <c r="LTN399" s="4"/>
      <c r="LTO399" s="4"/>
      <c r="LTP399" s="4"/>
      <c r="LTQ399" s="4"/>
      <c r="LTR399" s="4"/>
      <c r="LTS399" s="4"/>
      <c r="LTT399" s="4"/>
      <c r="LTU399" s="4"/>
      <c r="LTV399" s="4"/>
      <c r="LTW399" s="4"/>
      <c r="LTX399" s="4"/>
      <c r="LTY399" s="4"/>
      <c r="LTZ399" s="4"/>
      <c r="LUA399" s="4"/>
      <c r="LUB399" s="4"/>
      <c r="LUC399" s="4"/>
      <c r="LUD399" s="4"/>
      <c r="LUE399" s="4"/>
      <c r="LUF399" s="4"/>
      <c r="LUG399" s="4"/>
      <c r="LUH399" s="4"/>
      <c r="LUI399" s="4"/>
      <c r="LUJ399" s="4"/>
      <c r="LUK399" s="4"/>
      <c r="LUL399" s="4"/>
      <c r="LUM399" s="4"/>
      <c r="LUN399" s="4"/>
      <c r="LUO399" s="4"/>
      <c r="LUP399" s="4"/>
      <c r="LUQ399" s="4"/>
      <c r="LUR399" s="4"/>
      <c r="LUS399" s="4"/>
      <c r="LUT399" s="4"/>
      <c r="LUU399" s="4"/>
      <c r="LUV399" s="4"/>
      <c r="LUW399" s="4"/>
      <c r="LUX399" s="4"/>
      <c r="LUY399" s="4"/>
      <c r="LUZ399" s="4"/>
      <c r="LVA399" s="4"/>
      <c r="LVB399" s="4"/>
      <c r="LVC399" s="4"/>
      <c r="LVD399" s="4"/>
      <c r="LVE399" s="4"/>
      <c r="LVF399" s="4"/>
      <c r="LVG399" s="4"/>
      <c r="LVH399" s="4"/>
      <c r="LVI399" s="4"/>
      <c r="LVJ399" s="4"/>
      <c r="LVK399" s="4"/>
      <c r="LVL399" s="4"/>
      <c r="LVM399" s="4"/>
      <c r="LVN399" s="4"/>
      <c r="LVO399" s="4"/>
      <c r="LVP399" s="4"/>
      <c r="LVQ399" s="4"/>
      <c r="LVR399" s="4"/>
      <c r="LVS399" s="4"/>
      <c r="LVT399" s="4"/>
      <c r="LVU399" s="4"/>
      <c r="LVV399" s="4"/>
      <c r="LVW399" s="4"/>
      <c r="LVX399" s="4"/>
      <c r="LVY399" s="4"/>
      <c r="LVZ399" s="4"/>
      <c r="LWA399" s="4"/>
      <c r="LWB399" s="4"/>
      <c r="LWC399" s="4"/>
      <c r="LWD399" s="4"/>
      <c r="LWE399" s="4"/>
      <c r="LWF399" s="4"/>
      <c r="LWG399" s="4"/>
      <c r="LWH399" s="4"/>
      <c r="LWI399" s="4"/>
      <c r="LWJ399" s="4"/>
      <c r="LWK399" s="4"/>
      <c r="LWL399" s="4"/>
      <c r="LWM399" s="4"/>
      <c r="LWN399" s="4"/>
      <c r="LWO399" s="4"/>
      <c r="LWP399" s="4"/>
      <c r="LWQ399" s="4"/>
      <c r="LWR399" s="4"/>
      <c r="LWS399" s="4"/>
      <c r="LWT399" s="4"/>
      <c r="LWU399" s="4"/>
      <c r="LWV399" s="4"/>
      <c r="LWW399" s="4"/>
      <c r="LWX399" s="4"/>
      <c r="LWY399" s="4"/>
      <c r="LWZ399" s="4"/>
      <c r="LXA399" s="4"/>
      <c r="LXB399" s="4"/>
      <c r="LXC399" s="4"/>
      <c r="LXD399" s="4"/>
      <c r="LXE399" s="4"/>
      <c r="LXF399" s="4"/>
      <c r="LXG399" s="4"/>
      <c r="LXH399" s="4"/>
      <c r="LXI399" s="4"/>
      <c r="LXJ399" s="4"/>
      <c r="LXK399" s="4"/>
      <c r="LXL399" s="4"/>
      <c r="LXM399" s="4"/>
      <c r="LXN399" s="4"/>
      <c r="LXO399" s="4"/>
      <c r="LXP399" s="4"/>
      <c r="LXQ399" s="4"/>
      <c r="LXR399" s="4"/>
      <c r="LXS399" s="4"/>
      <c r="LXT399" s="4"/>
      <c r="LXU399" s="4"/>
      <c r="LXV399" s="4"/>
      <c r="LXW399" s="4"/>
      <c r="LXX399" s="4"/>
      <c r="LXY399" s="4"/>
      <c r="LXZ399" s="4"/>
      <c r="LYA399" s="4"/>
      <c r="LYB399" s="4"/>
      <c r="LYC399" s="4"/>
      <c r="LYD399" s="4"/>
      <c r="LYE399" s="4"/>
      <c r="LYF399" s="4"/>
      <c r="LYG399" s="4"/>
      <c r="LYH399" s="4"/>
      <c r="LYI399" s="4"/>
      <c r="LYJ399" s="4"/>
      <c r="LYK399" s="4"/>
      <c r="LYL399" s="4"/>
      <c r="LYM399" s="4"/>
      <c r="LYN399" s="4"/>
      <c r="LYO399" s="4"/>
      <c r="LYP399" s="4"/>
      <c r="LYQ399" s="4"/>
      <c r="LYR399" s="4"/>
      <c r="LYS399" s="4"/>
      <c r="LYT399" s="4"/>
      <c r="LYU399" s="4"/>
      <c r="LYV399" s="4"/>
      <c r="LYW399" s="4"/>
      <c r="LYX399" s="4"/>
      <c r="LYY399" s="4"/>
      <c r="LYZ399" s="4"/>
      <c r="LZA399" s="4"/>
      <c r="LZB399" s="4"/>
      <c r="LZC399" s="4"/>
      <c r="LZD399" s="4"/>
      <c r="LZE399" s="4"/>
      <c r="LZF399" s="4"/>
      <c r="LZG399" s="4"/>
      <c r="LZH399" s="4"/>
      <c r="LZI399" s="4"/>
      <c r="LZJ399" s="4"/>
      <c r="LZK399" s="4"/>
      <c r="LZL399" s="4"/>
      <c r="LZM399" s="4"/>
      <c r="LZN399" s="4"/>
      <c r="LZO399" s="4"/>
      <c r="LZP399" s="4"/>
      <c r="LZQ399" s="4"/>
      <c r="LZR399" s="4"/>
      <c r="LZS399" s="4"/>
      <c r="LZT399" s="4"/>
      <c r="LZU399" s="4"/>
      <c r="LZV399" s="4"/>
      <c r="LZW399" s="4"/>
      <c r="LZX399" s="4"/>
      <c r="LZY399" s="4"/>
      <c r="LZZ399" s="4"/>
      <c r="MAA399" s="4"/>
      <c r="MAB399" s="4"/>
      <c r="MAC399" s="4"/>
      <c r="MAD399" s="4"/>
      <c r="MAE399" s="4"/>
      <c r="MAF399" s="4"/>
      <c r="MAG399" s="4"/>
      <c r="MAH399" s="4"/>
      <c r="MAI399" s="4"/>
      <c r="MAJ399" s="4"/>
      <c r="MAK399" s="4"/>
      <c r="MAL399" s="4"/>
      <c r="MAM399" s="4"/>
      <c r="MAN399" s="4"/>
      <c r="MAO399" s="4"/>
      <c r="MAP399" s="4"/>
      <c r="MAQ399" s="4"/>
      <c r="MAR399" s="4"/>
      <c r="MAS399" s="4"/>
      <c r="MAT399" s="4"/>
      <c r="MAU399" s="4"/>
      <c r="MAV399" s="4"/>
      <c r="MAW399" s="4"/>
      <c r="MAX399" s="4"/>
      <c r="MAY399" s="4"/>
      <c r="MAZ399" s="4"/>
      <c r="MBA399" s="4"/>
      <c r="MBB399" s="4"/>
      <c r="MBC399" s="4"/>
      <c r="MBD399" s="4"/>
      <c r="MBE399" s="4"/>
      <c r="MBF399" s="4"/>
      <c r="MBG399" s="4"/>
      <c r="MBH399" s="4"/>
      <c r="MBI399" s="4"/>
      <c r="MBJ399" s="4"/>
      <c r="MBK399" s="4"/>
      <c r="MBL399" s="4"/>
      <c r="MBM399" s="4"/>
      <c r="MBN399" s="4"/>
      <c r="MBO399" s="4"/>
      <c r="MBP399" s="4"/>
      <c r="MBQ399" s="4"/>
      <c r="MBR399" s="4"/>
      <c r="MBS399" s="4"/>
      <c r="MBT399" s="4"/>
      <c r="MBU399" s="4"/>
      <c r="MBV399" s="4"/>
      <c r="MBW399" s="4"/>
      <c r="MBX399" s="4"/>
      <c r="MBY399" s="4"/>
      <c r="MBZ399" s="4"/>
      <c r="MCA399" s="4"/>
      <c r="MCB399" s="4"/>
      <c r="MCC399" s="4"/>
      <c r="MCD399" s="4"/>
      <c r="MCE399" s="4"/>
      <c r="MCF399" s="4"/>
      <c r="MCG399" s="4"/>
      <c r="MCH399" s="4"/>
      <c r="MCI399" s="4"/>
      <c r="MCJ399" s="4"/>
      <c r="MCK399" s="4"/>
      <c r="MCL399" s="4"/>
      <c r="MCM399" s="4"/>
      <c r="MCN399" s="4"/>
      <c r="MCO399" s="4"/>
      <c r="MCP399" s="4"/>
      <c r="MCQ399" s="4"/>
      <c r="MCR399" s="4"/>
      <c r="MCS399" s="4"/>
      <c r="MCT399" s="4"/>
      <c r="MCU399" s="4"/>
      <c r="MCV399" s="4"/>
      <c r="MCW399" s="4"/>
      <c r="MCX399" s="4"/>
      <c r="MCY399" s="4"/>
      <c r="MCZ399" s="4"/>
      <c r="MDA399" s="4"/>
      <c r="MDB399" s="4"/>
      <c r="MDC399" s="4"/>
      <c r="MDD399" s="4"/>
      <c r="MDE399" s="4"/>
      <c r="MDF399" s="4"/>
      <c r="MDG399" s="4"/>
      <c r="MDH399" s="4"/>
      <c r="MDI399" s="4"/>
      <c r="MDJ399" s="4"/>
      <c r="MDK399" s="4"/>
      <c r="MDL399" s="4"/>
      <c r="MDM399" s="4"/>
      <c r="MDN399" s="4"/>
      <c r="MDO399" s="4"/>
      <c r="MDP399" s="4"/>
      <c r="MDQ399" s="4"/>
      <c r="MDR399" s="4"/>
      <c r="MDS399" s="4"/>
      <c r="MDT399" s="4"/>
      <c r="MDU399" s="4"/>
      <c r="MDV399" s="4"/>
      <c r="MDW399" s="4"/>
      <c r="MDX399" s="4"/>
      <c r="MDY399" s="4"/>
      <c r="MDZ399" s="4"/>
      <c r="MEA399" s="4"/>
      <c r="MEB399" s="4"/>
      <c r="MEC399" s="4"/>
      <c r="MED399" s="4"/>
      <c r="MEE399" s="4"/>
      <c r="MEF399" s="4"/>
      <c r="MEG399" s="4"/>
      <c r="MEH399" s="4"/>
      <c r="MEI399" s="4"/>
      <c r="MEJ399" s="4"/>
      <c r="MEK399" s="4"/>
      <c r="MEL399" s="4"/>
      <c r="MEM399" s="4"/>
      <c r="MEN399" s="4"/>
      <c r="MEO399" s="4"/>
      <c r="MEP399" s="4"/>
      <c r="MEQ399" s="4"/>
      <c r="MER399" s="4"/>
      <c r="MES399" s="4"/>
      <c r="MET399" s="4"/>
      <c r="MEU399" s="4"/>
      <c r="MEV399" s="4"/>
      <c r="MEW399" s="4"/>
      <c r="MEX399" s="4"/>
      <c r="MEY399" s="4"/>
      <c r="MEZ399" s="4"/>
      <c r="MFA399" s="4"/>
      <c r="MFB399" s="4"/>
      <c r="MFC399" s="4"/>
      <c r="MFD399" s="4"/>
      <c r="MFE399" s="4"/>
      <c r="MFF399" s="4"/>
      <c r="MFG399" s="4"/>
      <c r="MFH399" s="4"/>
      <c r="MFI399" s="4"/>
      <c r="MFJ399" s="4"/>
      <c r="MFK399" s="4"/>
      <c r="MFL399" s="4"/>
      <c r="MFM399" s="4"/>
      <c r="MFN399" s="4"/>
      <c r="MFO399" s="4"/>
      <c r="MFP399" s="4"/>
      <c r="MFQ399" s="4"/>
      <c r="MFR399" s="4"/>
      <c r="MFS399" s="4"/>
      <c r="MFT399" s="4"/>
      <c r="MFU399" s="4"/>
      <c r="MFV399" s="4"/>
      <c r="MFW399" s="4"/>
      <c r="MFX399" s="4"/>
      <c r="MFY399" s="4"/>
      <c r="MFZ399" s="4"/>
      <c r="MGA399" s="4"/>
      <c r="MGB399" s="4"/>
      <c r="MGC399" s="4"/>
      <c r="MGD399" s="4"/>
      <c r="MGE399" s="4"/>
      <c r="MGF399" s="4"/>
      <c r="MGG399" s="4"/>
      <c r="MGH399" s="4"/>
      <c r="MGI399" s="4"/>
      <c r="MGJ399" s="4"/>
      <c r="MGK399" s="4"/>
      <c r="MGL399" s="4"/>
      <c r="MGM399" s="4"/>
      <c r="MGN399" s="4"/>
      <c r="MGO399" s="4"/>
      <c r="MGP399" s="4"/>
      <c r="MGQ399" s="4"/>
      <c r="MGR399" s="4"/>
      <c r="MGS399" s="4"/>
      <c r="MGT399" s="4"/>
      <c r="MGU399" s="4"/>
      <c r="MGV399" s="4"/>
      <c r="MGW399" s="4"/>
      <c r="MGX399" s="4"/>
      <c r="MGY399" s="4"/>
      <c r="MGZ399" s="4"/>
      <c r="MHA399" s="4"/>
      <c r="MHB399" s="4"/>
      <c r="MHC399" s="4"/>
      <c r="MHD399" s="4"/>
      <c r="MHE399" s="4"/>
      <c r="MHF399" s="4"/>
      <c r="MHG399" s="4"/>
      <c r="MHH399" s="4"/>
      <c r="MHI399" s="4"/>
      <c r="MHJ399" s="4"/>
      <c r="MHK399" s="4"/>
      <c r="MHL399" s="4"/>
      <c r="MHM399" s="4"/>
      <c r="MHN399" s="4"/>
      <c r="MHO399" s="4"/>
      <c r="MHP399" s="4"/>
      <c r="MHQ399" s="4"/>
      <c r="MHR399" s="4"/>
      <c r="MHS399" s="4"/>
      <c r="MHT399" s="4"/>
      <c r="MHU399" s="4"/>
      <c r="MHV399" s="4"/>
      <c r="MHW399" s="4"/>
      <c r="MHX399" s="4"/>
      <c r="MHY399" s="4"/>
      <c r="MHZ399" s="4"/>
      <c r="MIA399" s="4"/>
      <c r="MIB399" s="4"/>
      <c r="MIC399" s="4"/>
      <c r="MID399" s="4"/>
      <c r="MIE399" s="4"/>
      <c r="MIF399" s="4"/>
      <c r="MIG399" s="4"/>
      <c r="MIH399" s="4"/>
      <c r="MII399" s="4"/>
      <c r="MIJ399" s="4"/>
      <c r="MIK399" s="4"/>
      <c r="MIL399" s="4"/>
      <c r="MIM399" s="4"/>
      <c r="MIN399" s="4"/>
      <c r="MIO399" s="4"/>
      <c r="MIP399" s="4"/>
      <c r="MIQ399" s="4"/>
      <c r="MIR399" s="4"/>
      <c r="MIS399" s="4"/>
      <c r="MIT399" s="4"/>
      <c r="MIU399" s="4"/>
      <c r="MIV399" s="4"/>
      <c r="MIW399" s="4"/>
      <c r="MIX399" s="4"/>
      <c r="MIY399" s="4"/>
      <c r="MIZ399" s="4"/>
      <c r="MJA399" s="4"/>
      <c r="MJB399" s="4"/>
      <c r="MJC399" s="4"/>
      <c r="MJD399" s="4"/>
      <c r="MJE399" s="4"/>
      <c r="MJF399" s="4"/>
      <c r="MJG399" s="4"/>
      <c r="MJH399" s="4"/>
      <c r="MJI399" s="4"/>
      <c r="MJJ399" s="4"/>
      <c r="MJK399" s="4"/>
      <c r="MJL399" s="4"/>
      <c r="MJM399" s="4"/>
      <c r="MJN399" s="4"/>
      <c r="MJO399" s="4"/>
      <c r="MJP399" s="4"/>
      <c r="MJQ399" s="4"/>
      <c r="MJR399" s="4"/>
      <c r="MJS399" s="4"/>
      <c r="MJT399" s="4"/>
      <c r="MJU399" s="4"/>
      <c r="MJV399" s="4"/>
      <c r="MJW399" s="4"/>
      <c r="MJX399" s="4"/>
      <c r="MJY399" s="4"/>
      <c r="MJZ399" s="4"/>
      <c r="MKA399" s="4"/>
      <c r="MKB399" s="4"/>
      <c r="MKC399" s="4"/>
      <c r="MKD399" s="4"/>
      <c r="MKE399" s="4"/>
      <c r="MKF399" s="4"/>
      <c r="MKG399" s="4"/>
      <c r="MKH399" s="4"/>
      <c r="MKI399" s="4"/>
      <c r="MKJ399" s="4"/>
      <c r="MKK399" s="4"/>
      <c r="MKL399" s="4"/>
      <c r="MKM399" s="4"/>
      <c r="MKN399" s="4"/>
      <c r="MKO399" s="4"/>
      <c r="MKP399" s="4"/>
      <c r="MKQ399" s="4"/>
      <c r="MKR399" s="4"/>
      <c r="MKS399" s="4"/>
      <c r="MKT399" s="4"/>
      <c r="MKU399" s="4"/>
      <c r="MKV399" s="4"/>
      <c r="MKW399" s="4"/>
      <c r="MKX399" s="4"/>
      <c r="MKY399" s="4"/>
      <c r="MKZ399" s="4"/>
      <c r="MLA399" s="4"/>
      <c r="MLB399" s="4"/>
      <c r="MLC399" s="4"/>
      <c r="MLD399" s="4"/>
      <c r="MLE399" s="4"/>
      <c r="MLF399" s="4"/>
      <c r="MLG399" s="4"/>
      <c r="MLH399" s="4"/>
      <c r="MLI399" s="4"/>
      <c r="MLJ399" s="4"/>
      <c r="MLK399" s="4"/>
      <c r="MLL399" s="4"/>
      <c r="MLM399" s="4"/>
      <c r="MLN399" s="4"/>
      <c r="MLO399" s="4"/>
      <c r="MLP399" s="4"/>
      <c r="MLQ399" s="4"/>
      <c r="MLR399" s="4"/>
      <c r="MLS399" s="4"/>
      <c r="MLT399" s="4"/>
      <c r="MLU399" s="4"/>
      <c r="MLV399" s="4"/>
      <c r="MLW399" s="4"/>
      <c r="MLX399" s="4"/>
      <c r="MLY399" s="4"/>
      <c r="MLZ399" s="4"/>
      <c r="MMA399" s="4"/>
      <c r="MMB399" s="4"/>
      <c r="MMC399" s="4"/>
      <c r="MMD399" s="4"/>
      <c r="MME399" s="4"/>
      <c r="MMF399" s="4"/>
      <c r="MMG399" s="4"/>
      <c r="MMH399" s="4"/>
      <c r="MMI399" s="4"/>
      <c r="MMJ399" s="4"/>
      <c r="MMK399" s="4"/>
      <c r="MML399" s="4"/>
      <c r="MMM399" s="4"/>
      <c r="MMN399" s="4"/>
      <c r="MMO399" s="4"/>
      <c r="MMP399" s="4"/>
      <c r="MMQ399" s="4"/>
      <c r="MMR399" s="4"/>
      <c r="MMS399" s="4"/>
      <c r="MMT399" s="4"/>
      <c r="MMU399" s="4"/>
      <c r="MMV399" s="4"/>
      <c r="MMW399" s="4"/>
      <c r="MMX399" s="4"/>
      <c r="MMY399" s="4"/>
      <c r="MMZ399" s="4"/>
      <c r="MNA399" s="4"/>
      <c r="MNB399" s="4"/>
      <c r="MNC399" s="4"/>
      <c r="MND399" s="4"/>
      <c r="MNE399" s="4"/>
      <c r="MNF399" s="4"/>
      <c r="MNG399" s="4"/>
      <c r="MNH399" s="4"/>
      <c r="MNI399" s="4"/>
      <c r="MNJ399" s="4"/>
      <c r="MNK399" s="4"/>
      <c r="MNL399" s="4"/>
      <c r="MNM399" s="4"/>
      <c r="MNN399" s="4"/>
      <c r="MNO399" s="4"/>
      <c r="MNP399" s="4"/>
      <c r="MNQ399" s="4"/>
      <c r="MNR399" s="4"/>
      <c r="MNS399" s="4"/>
      <c r="MNT399" s="4"/>
      <c r="MNU399" s="4"/>
      <c r="MNV399" s="4"/>
      <c r="MNW399" s="4"/>
      <c r="MNX399" s="4"/>
      <c r="MNY399" s="4"/>
      <c r="MNZ399" s="4"/>
      <c r="MOA399" s="4"/>
      <c r="MOB399" s="4"/>
      <c r="MOC399" s="4"/>
      <c r="MOD399" s="4"/>
      <c r="MOE399" s="4"/>
      <c r="MOF399" s="4"/>
      <c r="MOG399" s="4"/>
      <c r="MOH399" s="4"/>
      <c r="MOI399" s="4"/>
      <c r="MOJ399" s="4"/>
      <c r="MOK399" s="4"/>
      <c r="MOL399" s="4"/>
      <c r="MOM399" s="4"/>
      <c r="MON399" s="4"/>
      <c r="MOO399" s="4"/>
      <c r="MOP399" s="4"/>
      <c r="MOQ399" s="4"/>
      <c r="MOR399" s="4"/>
      <c r="MOS399" s="4"/>
      <c r="MOT399" s="4"/>
      <c r="MOU399" s="4"/>
      <c r="MOV399" s="4"/>
      <c r="MOW399" s="4"/>
      <c r="MOX399" s="4"/>
      <c r="MOY399" s="4"/>
      <c r="MOZ399" s="4"/>
      <c r="MPA399" s="4"/>
      <c r="MPB399" s="4"/>
      <c r="MPC399" s="4"/>
      <c r="MPD399" s="4"/>
      <c r="MPE399" s="4"/>
      <c r="MPF399" s="4"/>
      <c r="MPG399" s="4"/>
      <c r="MPH399" s="4"/>
      <c r="MPI399" s="4"/>
      <c r="MPJ399" s="4"/>
      <c r="MPK399" s="4"/>
      <c r="MPL399" s="4"/>
      <c r="MPM399" s="4"/>
      <c r="MPN399" s="4"/>
      <c r="MPO399" s="4"/>
      <c r="MPP399" s="4"/>
      <c r="MPQ399" s="4"/>
      <c r="MPR399" s="4"/>
      <c r="MPS399" s="4"/>
      <c r="MPT399" s="4"/>
      <c r="MPU399" s="4"/>
      <c r="MPV399" s="4"/>
      <c r="MPW399" s="4"/>
      <c r="MPX399" s="4"/>
      <c r="MPY399" s="4"/>
      <c r="MPZ399" s="4"/>
      <c r="MQA399" s="4"/>
      <c r="MQB399" s="4"/>
      <c r="MQC399" s="4"/>
      <c r="MQD399" s="4"/>
      <c r="MQE399" s="4"/>
      <c r="MQF399" s="4"/>
      <c r="MQG399" s="4"/>
      <c r="MQH399" s="4"/>
      <c r="MQI399" s="4"/>
      <c r="MQJ399" s="4"/>
      <c r="MQK399" s="4"/>
      <c r="MQL399" s="4"/>
      <c r="MQM399" s="4"/>
      <c r="MQN399" s="4"/>
      <c r="MQO399" s="4"/>
      <c r="MQP399" s="4"/>
      <c r="MQQ399" s="4"/>
      <c r="MQR399" s="4"/>
      <c r="MQS399" s="4"/>
      <c r="MQT399" s="4"/>
      <c r="MQU399" s="4"/>
      <c r="MQV399" s="4"/>
      <c r="MQW399" s="4"/>
      <c r="MQX399" s="4"/>
      <c r="MQY399" s="4"/>
      <c r="MQZ399" s="4"/>
      <c r="MRA399" s="4"/>
      <c r="MRB399" s="4"/>
      <c r="MRC399" s="4"/>
      <c r="MRD399" s="4"/>
      <c r="MRE399" s="4"/>
      <c r="MRF399" s="4"/>
      <c r="MRG399" s="4"/>
      <c r="MRH399" s="4"/>
      <c r="MRI399" s="4"/>
      <c r="MRJ399" s="4"/>
      <c r="MRK399" s="4"/>
      <c r="MRL399" s="4"/>
      <c r="MRM399" s="4"/>
      <c r="MRN399" s="4"/>
      <c r="MRO399" s="4"/>
      <c r="MRP399" s="4"/>
      <c r="MRQ399" s="4"/>
      <c r="MRR399" s="4"/>
      <c r="MRS399" s="4"/>
      <c r="MRT399" s="4"/>
      <c r="MRU399" s="4"/>
      <c r="MRV399" s="4"/>
      <c r="MRW399" s="4"/>
      <c r="MRX399" s="4"/>
      <c r="MRY399" s="4"/>
      <c r="MRZ399" s="4"/>
      <c r="MSA399" s="4"/>
      <c r="MSB399" s="4"/>
      <c r="MSC399" s="4"/>
      <c r="MSD399" s="4"/>
      <c r="MSE399" s="4"/>
      <c r="MSF399" s="4"/>
      <c r="MSG399" s="4"/>
      <c r="MSH399" s="4"/>
      <c r="MSI399" s="4"/>
      <c r="MSJ399" s="4"/>
      <c r="MSK399" s="4"/>
      <c r="MSL399" s="4"/>
      <c r="MSM399" s="4"/>
      <c r="MSN399" s="4"/>
      <c r="MSO399" s="4"/>
      <c r="MSP399" s="4"/>
      <c r="MSQ399" s="4"/>
      <c r="MSR399" s="4"/>
      <c r="MSS399" s="4"/>
      <c r="MST399" s="4"/>
      <c r="MSU399" s="4"/>
      <c r="MSV399" s="4"/>
      <c r="MSW399" s="4"/>
      <c r="MSX399" s="4"/>
      <c r="MSY399" s="4"/>
      <c r="MSZ399" s="4"/>
      <c r="MTA399" s="4"/>
      <c r="MTB399" s="4"/>
      <c r="MTC399" s="4"/>
      <c r="MTD399" s="4"/>
      <c r="MTE399" s="4"/>
      <c r="MTF399" s="4"/>
      <c r="MTG399" s="4"/>
      <c r="MTH399" s="4"/>
      <c r="MTI399" s="4"/>
      <c r="MTJ399" s="4"/>
      <c r="MTK399" s="4"/>
      <c r="MTL399" s="4"/>
      <c r="MTM399" s="4"/>
      <c r="MTN399" s="4"/>
      <c r="MTO399" s="4"/>
      <c r="MTP399" s="4"/>
      <c r="MTQ399" s="4"/>
      <c r="MTR399" s="4"/>
      <c r="MTS399" s="4"/>
      <c r="MTT399" s="4"/>
      <c r="MTU399" s="4"/>
      <c r="MTV399" s="4"/>
      <c r="MTW399" s="4"/>
      <c r="MTX399" s="4"/>
      <c r="MTY399" s="4"/>
      <c r="MTZ399" s="4"/>
      <c r="MUA399" s="4"/>
      <c r="MUB399" s="4"/>
      <c r="MUC399" s="4"/>
      <c r="MUD399" s="4"/>
      <c r="MUE399" s="4"/>
      <c r="MUF399" s="4"/>
      <c r="MUG399" s="4"/>
      <c r="MUH399" s="4"/>
      <c r="MUI399" s="4"/>
      <c r="MUJ399" s="4"/>
      <c r="MUK399" s="4"/>
      <c r="MUL399" s="4"/>
      <c r="MUM399" s="4"/>
      <c r="MUN399" s="4"/>
      <c r="MUO399" s="4"/>
      <c r="MUP399" s="4"/>
      <c r="MUQ399" s="4"/>
      <c r="MUR399" s="4"/>
      <c r="MUS399" s="4"/>
      <c r="MUT399" s="4"/>
      <c r="MUU399" s="4"/>
      <c r="MUV399" s="4"/>
      <c r="MUW399" s="4"/>
      <c r="MUX399" s="4"/>
      <c r="MUY399" s="4"/>
      <c r="MUZ399" s="4"/>
      <c r="MVA399" s="4"/>
      <c r="MVB399" s="4"/>
      <c r="MVC399" s="4"/>
      <c r="MVD399" s="4"/>
      <c r="MVE399" s="4"/>
      <c r="MVF399" s="4"/>
      <c r="MVG399" s="4"/>
      <c r="MVH399" s="4"/>
      <c r="MVI399" s="4"/>
      <c r="MVJ399" s="4"/>
      <c r="MVK399" s="4"/>
      <c r="MVL399" s="4"/>
      <c r="MVM399" s="4"/>
      <c r="MVN399" s="4"/>
      <c r="MVO399" s="4"/>
      <c r="MVP399" s="4"/>
      <c r="MVQ399" s="4"/>
      <c r="MVR399" s="4"/>
      <c r="MVS399" s="4"/>
      <c r="MVT399" s="4"/>
      <c r="MVU399" s="4"/>
      <c r="MVV399" s="4"/>
      <c r="MVW399" s="4"/>
      <c r="MVX399" s="4"/>
      <c r="MVY399" s="4"/>
      <c r="MVZ399" s="4"/>
      <c r="MWA399" s="4"/>
      <c r="MWB399" s="4"/>
      <c r="MWC399" s="4"/>
      <c r="MWD399" s="4"/>
      <c r="MWE399" s="4"/>
      <c r="MWF399" s="4"/>
      <c r="MWG399" s="4"/>
      <c r="MWH399" s="4"/>
      <c r="MWI399" s="4"/>
      <c r="MWJ399" s="4"/>
      <c r="MWK399" s="4"/>
      <c r="MWL399" s="4"/>
      <c r="MWM399" s="4"/>
      <c r="MWN399" s="4"/>
      <c r="MWO399" s="4"/>
      <c r="MWP399" s="4"/>
      <c r="MWQ399" s="4"/>
      <c r="MWR399" s="4"/>
      <c r="MWS399" s="4"/>
      <c r="MWT399" s="4"/>
      <c r="MWU399" s="4"/>
      <c r="MWV399" s="4"/>
      <c r="MWW399" s="4"/>
      <c r="MWX399" s="4"/>
      <c r="MWY399" s="4"/>
      <c r="MWZ399" s="4"/>
      <c r="MXA399" s="4"/>
      <c r="MXB399" s="4"/>
      <c r="MXC399" s="4"/>
      <c r="MXD399" s="4"/>
      <c r="MXE399" s="4"/>
      <c r="MXF399" s="4"/>
      <c r="MXG399" s="4"/>
      <c r="MXH399" s="4"/>
      <c r="MXI399" s="4"/>
      <c r="MXJ399" s="4"/>
      <c r="MXK399" s="4"/>
      <c r="MXL399" s="4"/>
      <c r="MXM399" s="4"/>
      <c r="MXN399" s="4"/>
      <c r="MXO399" s="4"/>
      <c r="MXP399" s="4"/>
      <c r="MXQ399" s="4"/>
      <c r="MXR399" s="4"/>
      <c r="MXS399" s="4"/>
      <c r="MXT399" s="4"/>
      <c r="MXU399" s="4"/>
      <c r="MXV399" s="4"/>
      <c r="MXW399" s="4"/>
      <c r="MXX399" s="4"/>
      <c r="MXY399" s="4"/>
      <c r="MXZ399" s="4"/>
      <c r="MYA399" s="4"/>
      <c r="MYB399" s="4"/>
      <c r="MYC399" s="4"/>
      <c r="MYD399" s="4"/>
      <c r="MYE399" s="4"/>
      <c r="MYF399" s="4"/>
      <c r="MYG399" s="4"/>
      <c r="MYH399" s="4"/>
      <c r="MYI399" s="4"/>
      <c r="MYJ399" s="4"/>
      <c r="MYK399" s="4"/>
      <c r="MYL399" s="4"/>
      <c r="MYM399" s="4"/>
      <c r="MYN399" s="4"/>
      <c r="MYO399" s="4"/>
      <c r="MYP399" s="4"/>
      <c r="MYQ399" s="4"/>
      <c r="MYR399" s="4"/>
      <c r="MYS399" s="4"/>
      <c r="MYT399" s="4"/>
      <c r="MYU399" s="4"/>
      <c r="MYV399" s="4"/>
      <c r="MYW399" s="4"/>
      <c r="MYX399" s="4"/>
      <c r="MYY399" s="4"/>
      <c r="MYZ399" s="4"/>
      <c r="MZA399" s="4"/>
      <c r="MZB399" s="4"/>
      <c r="MZC399" s="4"/>
      <c r="MZD399" s="4"/>
      <c r="MZE399" s="4"/>
      <c r="MZF399" s="4"/>
      <c r="MZG399" s="4"/>
      <c r="MZH399" s="4"/>
      <c r="MZI399" s="4"/>
      <c r="MZJ399" s="4"/>
      <c r="MZK399" s="4"/>
      <c r="MZL399" s="4"/>
      <c r="MZM399" s="4"/>
      <c r="MZN399" s="4"/>
      <c r="MZO399" s="4"/>
      <c r="MZP399" s="4"/>
      <c r="MZQ399" s="4"/>
      <c r="MZR399" s="4"/>
      <c r="MZS399" s="4"/>
      <c r="MZT399" s="4"/>
      <c r="MZU399" s="4"/>
      <c r="MZV399" s="4"/>
      <c r="MZW399" s="4"/>
      <c r="MZX399" s="4"/>
      <c r="MZY399" s="4"/>
      <c r="MZZ399" s="4"/>
      <c r="NAA399" s="4"/>
      <c r="NAB399" s="4"/>
      <c r="NAC399" s="4"/>
      <c r="NAD399" s="4"/>
      <c r="NAE399" s="4"/>
      <c r="NAF399" s="4"/>
      <c r="NAG399" s="4"/>
      <c r="NAH399" s="4"/>
      <c r="NAI399" s="4"/>
      <c r="NAJ399" s="4"/>
      <c r="NAK399" s="4"/>
      <c r="NAL399" s="4"/>
      <c r="NAM399" s="4"/>
      <c r="NAN399" s="4"/>
      <c r="NAO399" s="4"/>
      <c r="NAP399" s="4"/>
      <c r="NAQ399" s="4"/>
      <c r="NAR399" s="4"/>
      <c r="NAS399" s="4"/>
      <c r="NAT399" s="4"/>
      <c r="NAU399" s="4"/>
      <c r="NAV399" s="4"/>
      <c r="NAW399" s="4"/>
      <c r="NAX399" s="4"/>
      <c r="NAY399" s="4"/>
      <c r="NAZ399" s="4"/>
      <c r="NBA399" s="4"/>
      <c r="NBB399" s="4"/>
      <c r="NBC399" s="4"/>
      <c r="NBD399" s="4"/>
      <c r="NBE399" s="4"/>
      <c r="NBF399" s="4"/>
      <c r="NBG399" s="4"/>
      <c r="NBH399" s="4"/>
      <c r="NBI399" s="4"/>
      <c r="NBJ399" s="4"/>
      <c r="NBK399" s="4"/>
      <c r="NBL399" s="4"/>
      <c r="NBM399" s="4"/>
      <c r="NBN399" s="4"/>
      <c r="NBO399" s="4"/>
      <c r="NBP399" s="4"/>
      <c r="NBQ399" s="4"/>
      <c r="NBR399" s="4"/>
      <c r="NBS399" s="4"/>
      <c r="NBT399" s="4"/>
      <c r="NBU399" s="4"/>
      <c r="NBV399" s="4"/>
      <c r="NBW399" s="4"/>
      <c r="NBX399" s="4"/>
      <c r="NBY399" s="4"/>
      <c r="NBZ399" s="4"/>
      <c r="NCA399" s="4"/>
      <c r="NCB399" s="4"/>
      <c r="NCC399" s="4"/>
      <c r="NCD399" s="4"/>
      <c r="NCE399" s="4"/>
      <c r="NCF399" s="4"/>
      <c r="NCG399" s="4"/>
      <c r="NCH399" s="4"/>
      <c r="NCI399" s="4"/>
      <c r="NCJ399" s="4"/>
      <c r="NCK399" s="4"/>
      <c r="NCL399" s="4"/>
      <c r="NCM399" s="4"/>
      <c r="NCN399" s="4"/>
      <c r="NCO399" s="4"/>
      <c r="NCP399" s="4"/>
      <c r="NCQ399" s="4"/>
      <c r="NCR399" s="4"/>
      <c r="NCS399" s="4"/>
      <c r="NCT399" s="4"/>
      <c r="NCU399" s="4"/>
      <c r="NCV399" s="4"/>
      <c r="NCW399" s="4"/>
      <c r="NCX399" s="4"/>
      <c r="NCY399" s="4"/>
      <c r="NCZ399" s="4"/>
      <c r="NDA399" s="4"/>
      <c r="NDB399" s="4"/>
      <c r="NDC399" s="4"/>
      <c r="NDD399" s="4"/>
      <c r="NDE399" s="4"/>
      <c r="NDF399" s="4"/>
      <c r="NDG399" s="4"/>
      <c r="NDH399" s="4"/>
      <c r="NDI399" s="4"/>
      <c r="NDJ399" s="4"/>
      <c r="NDK399" s="4"/>
      <c r="NDL399" s="4"/>
      <c r="NDM399" s="4"/>
      <c r="NDN399" s="4"/>
      <c r="NDO399" s="4"/>
      <c r="NDP399" s="4"/>
      <c r="NDQ399" s="4"/>
      <c r="NDR399" s="4"/>
      <c r="NDS399" s="4"/>
      <c r="NDT399" s="4"/>
      <c r="NDU399" s="4"/>
      <c r="NDV399" s="4"/>
      <c r="NDW399" s="4"/>
      <c r="NDX399" s="4"/>
      <c r="NDY399" s="4"/>
      <c r="NDZ399" s="4"/>
      <c r="NEA399" s="4"/>
      <c r="NEB399" s="4"/>
      <c r="NEC399" s="4"/>
      <c r="NED399" s="4"/>
      <c r="NEE399" s="4"/>
      <c r="NEF399" s="4"/>
      <c r="NEG399" s="4"/>
      <c r="NEH399" s="4"/>
      <c r="NEI399" s="4"/>
      <c r="NEJ399" s="4"/>
      <c r="NEK399" s="4"/>
      <c r="NEL399" s="4"/>
      <c r="NEM399" s="4"/>
      <c r="NEN399" s="4"/>
      <c r="NEO399" s="4"/>
      <c r="NEP399" s="4"/>
      <c r="NEQ399" s="4"/>
      <c r="NER399" s="4"/>
      <c r="NES399" s="4"/>
      <c r="NET399" s="4"/>
      <c r="NEU399" s="4"/>
      <c r="NEV399" s="4"/>
      <c r="NEW399" s="4"/>
      <c r="NEX399" s="4"/>
      <c r="NEY399" s="4"/>
      <c r="NEZ399" s="4"/>
      <c r="NFA399" s="4"/>
      <c r="NFB399" s="4"/>
      <c r="NFC399" s="4"/>
      <c r="NFD399" s="4"/>
      <c r="NFE399" s="4"/>
      <c r="NFF399" s="4"/>
      <c r="NFG399" s="4"/>
      <c r="NFH399" s="4"/>
      <c r="NFI399" s="4"/>
      <c r="NFJ399" s="4"/>
      <c r="NFK399" s="4"/>
      <c r="NFL399" s="4"/>
      <c r="NFM399" s="4"/>
      <c r="NFN399" s="4"/>
      <c r="NFO399" s="4"/>
      <c r="NFP399" s="4"/>
      <c r="NFQ399" s="4"/>
      <c r="NFR399" s="4"/>
      <c r="NFS399" s="4"/>
      <c r="NFT399" s="4"/>
      <c r="NFU399" s="4"/>
      <c r="NFV399" s="4"/>
      <c r="NFW399" s="4"/>
      <c r="NFX399" s="4"/>
      <c r="NFY399" s="4"/>
      <c r="NFZ399" s="4"/>
      <c r="NGA399" s="4"/>
      <c r="NGB399" s="4"/>
      <c r="NGC399" s="4"/>
      <c r="NGD399" s="4"/>
      <c r="NGE399" s="4"/>
      <c r="NGF399" s="4"/>
      <c r="NGG399" s="4"/>
      <c r="NGH399" s="4"/>
      <c r="NGI399" s="4"/>
      <c r="NGJ399" s="4"/>
      <c r="NGK399" s="4"/>
      <c r="NGL399" s="4"/>
      <c r="NGM399" s="4"/>
      <c r="NGN399" s="4"/>
      <c r="NGO399" s="4"/>
      <c r="NGP399" s="4"/>
      <c r="NGQ399" s="4"/>
      <c r="NGR399" s="4"/>
      <c r="NGS399" s="4"/>
      <c r="NGT399" s="4"/>
      <c r="NGU399" s="4"/>
      <c r="NGV399" s="4"/>
      <c r="NGW399" s="4"/>
      <c r="NGX399" s="4"/>
      <c r="NGY399" s="4"/>
      <c r="NGZ399" s="4"/>
      <c r="NHA399" s="4"/>
      <c r="NHB399" s="4"/>
      <c r="NHC399" s="4"/>
      <c r="NHD399" s="4"/>
      <c r="NHE399" s="4"/>
      <c r="NHF399" s="4"/>
      <c r="NHG399" s="4"/>
      <c r="NHH399" s="4"/>
      <c r="NHI399" s="4"/>
      <c r="NHJ399" s="4"/>
      <c r="NHK399" s="4"/>
      <c r="NHL399" s="4"/>
      <c r="NHM399" s="4"/>
      <c r="NHN399" s="4"/>
      <c r="NHO399" s="4"/>
      <c r="NHP399" s="4"/>
      <c r="NHQ399" s="4"/>
      <c r="NHR399" s="4"/>
      <c r="NHS399" s="4"/>
      <c r="NHT399" s="4"/>
      <c r="NHU399" s="4"/>
      <c r="NHV399" s="4"/>
      <c r="NHW399" s="4"/>
      <c r="NHX399" s="4"/>
      <c r="NHY399" s="4"/>
      <c r="NHZ399" s="4"/>
      <c r="NIA399" s="4"/>
      <c r="NIB399" s="4"/>
      <c r="NIC399" s="4"/>
      <c r="NID399" s="4"/>
      <c r="NIE399" s="4"/>
      <c r="NIF399" s="4"/>
      <c r="NIG399" s="4"/>
      <c r="NIH399" s="4"/>
      <c r="NII399" s="4"/>
      <c r="NIJ399" s="4"/>
      <c r="NIK399" s="4"/>
      <c r="NIL399" s="4"/>
      <c r="NIM399" s="4"/>
      <c r="NIN399" s="4"/>
      <c r="NIO399" s="4"/>
      <c r="NIP399" s="4"/>
      <c r="NIQ399" s="4"/>
      <c r="NIR399" s="4"/>
      <c r="NIS399" s="4"/>
      <c r="NIT399" s="4"/>
      <c r="NIU399" s="4"/>
      <c r="NIV399" s="4"/>
      <c r="NIW399" s="4"/>
      <c r="NIX399" s="4"/>
      <c r="NIY399" s="4"/>
      <c r="NIZ399" s="4"/>
      <c r="NJA399" s="4"/>
      <c r="NJB399" s="4"/>
      <c r="NJC399" s="4"/>
      <c r="NJD399" s="4"/>
      <c r="NJE399" s="4"/>
      <c r="NJF399" s="4"/>
      <c r="NJG399" s="4"/>
      <c r="NJH399" s="4"/>
      <c r="NJI399" s="4"/>
      <c r="NJJ399" s="4"/>
      <c r="NJK399" s="4"/>
      <c r="NJL399" s="4"/>
      <c r="NJM399" s="4"/>
      <c r="NJN399" s="4"/>
      <c r="NJO399" s="4"/>
      <c r="NJP399" s="4"/>
      <c r="NJQ399" s="4"/>
      <c r="NJR399" s="4"/>
      <c r="NJS399" s="4"/>
      <c r="NJT399" s="4"/>
      <c r="NJU399" s="4"/>
      <c r="NJV399" s="4"/>
      <c r="NJW399" s="4"/>
      <c r="NJX399" s="4"/>
      <c r="NJY399" s="4"/>
      <c r="NJZ399" s="4"/>
      <c r="NKA399" s="4"/>
      <c r="NKB399" s="4"/>
      <c r="NKC399" s="4"/>
      <c r="NKD399" s="4"/>
      <c r="NKE399" s="4"/>
      <c r="NKF399" s="4"/>
      <c r="NKG399" s="4"/>
      <c r="NKH399" s="4"/>
      <c r="NKI399" s="4"/>
      <c r="NKJ399" s="4"/>
      <c r="NKK399" s="4"/>
      <c r="NKL399" s="4"/>
      <c r="NKM399" s="4"/>
      <c r="NKN399" s="4"/>
      <c r="NKO399" s="4"/>
      <c r="NKP399" s="4"/>
      <c r="NKQ399" s="4"/>
      <c r="NKR399" s="4"/>
      <c r="NKS399" s="4"/>
      <c r="NKT399" s="4"/>
      <c r="NKU399" s="4"/>
      <c r="NKV399" s="4"/>
      <c r="NKW399" s="4"/>
      <c r="NKX399" s="4"/>
      <c r="NKY399" s="4"/>
      <c r="NKZ399" s="4"/>
      <c r="NLA399" s="4"/>
      <c r="NLB399" s="4"/>
      <c r="NLC399" s="4"/>
      <c r="NLD399" s="4"/>
      <c r="NLE399" s="4"/>
      <c r="NLF399" s="4"/>
      <c r="NLG399" s="4"/>
      <c r="NLH399" s="4"/>
      <c r="NLI399" s="4"/>
      <c r="NLJ399" s="4"/>
      <c r="NLK399" s="4"/>
      <c r="NLL399" s="4"/>
      <c r="NLM399" s="4"/>
      <c r="NLN399" s="4"/>
      <c r="NLO399" s="4"/>
      <c r="NLP399" s="4"/>
      <c r="NLQ399" s="4"/>
      <c r="NLR399" s="4"/>
      <c r="NLS399" s="4"/>
      <c r="NLT399" s="4"/>
      <c r="NLU399" s="4"/>
      <c r="NLV399" s="4"/>
      <c r="NLW399" s="4"/>
      <c r="NLX399" s="4"/>
      <c r="NLY399" s="4"/>
      <c r="NLZ399" s="4"/>
      <c r="NMA399" s="4"/>
      <c r="NMB399" s="4"/>
      <c r="NMC399" s="4"/>
      <c r="NMD399" s="4"/>
      <c r="NME399" s="4"/>
      <c r="NMF399" s="4"/>
      <c r="NMG399" s="4"/>
      <c r="NMH399" s="4"/>
      <c r="NMI399" s="4"/>
      <c r="NMJ399" s="4"/>
      <c r="NMK399" s="4"/>
      <c r="NML399" s="4"/>
      <c r="NMM399" s="4"/>
      <c r="NMN399" s="4"/>
      <c r="NMO399" s="4"/>
      <c r="NMP399" s="4"/>
      <c r="NMQ399" s="4"/>
      <c r="NMR399" s="4"/>
      <c r="NMS399" s="4"/>
      <c r="NMT399" s="4"/>
      <c r="NMU399" s="4"/>
      <c r="NMV399" s="4"/>
      <c r="NMW399" s="4"/>
      <c r="NMX399" s="4"/>
      <c r="NMY399" s="4"/>
      <c r="NMZ399" s="4"/>
      <c r="NNA399" s="4"/>
      <c r="NNB399" s="4"/>
      <c r="NNC399" s="4"/>
      <c r="NND399" s="4"/>
      <c r="NNE399" s="4"/>
      <c r="NNF399" s="4"/>
      <c r="NNG399" s="4"/>
      <c r="NNH399" s="4"/>
      <c r="NNI399" s="4"/>
      <c r="NNJ399" s="4"/>
      <c r="NNK399" s="4"/>
      <c r="NNL399" s="4"/>
      <c r="NNM399" s="4"/>
      <c r="NNN399" s="4"/>
      <c r="NNO399" s="4"/>
      <c r="NNP399" s="4"/>
      <c r="NNQ399" s="4"/>
      <c r="NNR399" s="4"/>
      <c r="NNS399" s="4"/>
      <c r="NNT399" s="4"/>
      <c r="NNU399" s="4"/>
      <c r="NNV399" s="4"/>
      <c r="NNW399" s="4"/>
      <c r="NNX399" s="4"/>
      <c r="NNY399" s="4"/>
      <c r="NNZ399" s="4"/>
      <c r="NOA399" s="4"/>
      <c r="NOB399" s="4"/>
      <c r="NOC399" s="4"/>
      <c r="NOD399" s="4"/>
      <c r="NOE399" s="4"/>
      <c r="NOF399" s="4"/>
      <c r="NOG399" s="4"/>
      <c r="NOH399" s="4"/>
      <c r="NOI399" s="4"/>
      <c r="NOJ399" s="4"/>
      <c r="NOK399" s="4"/>
      <c r="NOL399" s="4"/>
      <c r="NOM399" s="4"/>
      <c r="NON399" s="4"/>
      <c r="NOO399" s="4"/>
      <c r="NOP399" s="4"/>
      <c r="NOQ399" s="4"/>
      <c r="NOR399" s="4"/>
      <c r="NOS399" s="4"/>
      <c r="NOT399" s="4"/>
      <c r="NOU399" s="4"/>
      <c r="NOV399" s="4"/>
      <c r="NOW399" s="4"/>
      <c r="NOX399" s="4"/>
      <c r="NOY399" s="4"/>
      <c r="NOZ399" s="4"/>
      <c r="NPA399" s="4"/>
      <c r="NPB399" s="4"/>
      <c r="NPC399" s="4"/>
      <c r="NPD399" s="4"/>
      <c r="NPE399" s="4"/>
      <c r="NPF399" s="4"/>
      <c r="NPG399" s="4"/>
      <c r="NPH399" s="4"/>
      <c r="NPI399" s="4"/>
      <c r="NPJ399" s="4"/>
      <c r="NPK399" s="4"/>
      <c r="NPL399" s="4"/>
      <c r="NPM399" s="4"/>
      <c r="NPN399" s="4"/>
      <c r="NPO399" s="4"/>
      <c r="NPP399" s="4"/>
      <c r="NPQ399" s="4"/>
      <c r="NPR399" s="4"/>
      <c r="NPS399" s="4"/>
      <c r="NPT399" s="4"/>
      <c r="NPU399" s="4"/>
      <c r="NPV399" s="4"/>
      <c r="NPW399" s="4"/>
      <c r="NPX399" s="4"/>
      <c r="NPY399" s="4"/>
      <c r="NPZ399" s="4"/>
      <c r="NQA399" s="4"/>
      <c r="NQB399" s="4"/>
      <c r="NQC399" s="4"/>
      <c r="NQD399" s="4"/>
      <c r="NQE399" s="4"/>
      <c r="NQF399" s="4"/>
      <c r="NQG399" s="4"/>
      <c r="NQH399" s="4"/>
      <c r="NQI399" s="4"/>
      <c r="NQJ399" s="4"/>
      <c r="NQK399" s="4"/>
      <c r="NQL399" s="4"/>
      <c r="NQM399" s="4"/>
      <c r="NQN399" s="4"/>
      <c r="NQO399" s="4"/>
      <c r="NQP399" s="4"/>
      <c r="NQQ399" s="4"/>
      <c r="NQR399" s="4"/>
      <c r="NQS399" s="4"/>
      <c r="NQT399" s="4"/>
      <c r="NQU399" s="4"/>
      <c r="NQV399" s="4"/>
      <c r="NQW399" s="4"/>
      <c r="NQX399" s="4"/>
      <c r="NQY399" s="4"/>
      <c r="NQZ399" s="4"/>
      <c r="NRA399" s="4"/>
      <c r="NRB399" s="4"/>
      <c r="NRC399" s="4"/>
      <c r="NRD399" s="4"/>
      <c r="NRE399" s="4"/>
      <c r="NRF399" s="4"/>
      <c r="NRG399" s="4"/>
      <c r="NRH399" s="4"/>
      <c r="NRI399" s="4"/>
      <c r="NRJ399" s="4"/>
      <c r="NRK399" s="4"/>
      <c r="NRL399" s="4"/>
      <c r="NRM399" s="4"/>
      <c r="NRN399" s="4"/>
      <c r="NRO399" s="4"/>
      <c r="NRP399" s="4"/>
      <c r="NRQ399" s="4"/>
      <c r="NRR399" s="4"/>
      <c r="NRS399" s="4"/>
      <c r="NRT399" s="4"/>
      <c r="NRU399" s="4"/>
      <c r="NRV399" s="4"/>
      <c r="NRW399" s="4"/>
      <c r="NRX399" s="4"/>
      <c r="NRY399" s="4"/>
      <c r="NRZ399" s="4"/>
      <c r="NSA399" s="4"/>
      <c r="NSB399" s="4"/>
      <c r="NSC399" s="4"/>
      <c r="NSD399" s="4"/>
      <c r="NSE399" s="4"/>
      <c r="NSF399" s="4"/>
      <c r="NSG399" s="4"/>
      <c r="NSH399" s="4"/>
      <c r="NSI399" s="4"/>
      <c r="NSJ399" s="4"/>
      <c r="NSK399" s="4"/>
      <c r="NSL399" s="4"/>
      <c r="NSM399" s="4"/>
      <c r="NSN399" s="4"/>
      <c r="NSO399" s="4"/>
      <c r="NSP399" s="4"/>
      <c r="NSQ399" s="4"/>
      <c r="NSR399" s="4"/>
      <c r="NSS399" s="4"/>
      <c r="NST399" s="4"/>
      <c r="NSU399" s="4"/>
      <c r="NSV399" s="4"/>
      <c r="NSW399" s="4"/>
      <c r="NSX399" s="4"/>
      <c r="NSY399" s="4"/>
      <c r="NSZ399" s="4"/>
      <c r="NTA399" s="4"/>
      <c r="NTB399" s="4"/>
      <c r="NTC399" s="4"/>
      <c r="NTD399" s="4"/>
      <c r="NTE399" s="4"/>
      <c r="NTF399" s="4"/>
      <c r="NTG399" s="4"/>
      <c r="NTH399" s="4"/>
      <c r="NTI399" s="4"/>
      <c r="NTJ399" s="4"/>
      <c r="NTK399" s="4"/>
      <c r="NTL399" s="4"/>
      <c r="NTM399" s="4"/>
      <c r="NTN399" s="4"/>
      <c r="NTO399" s="4"/>
      <c r="NTP399" s="4"/>
      <c r="NTQ399" s="4"/>
      <c r="NTR399" s="4"/>
      <c r="NTS399" s="4"/>
      <c r="NTT399" s="4"/>
      <c r="NTU399" s="4"/>
      <c r="NTV399" s="4"/>
      <c r="NTW399" s="4"/>
      <c r="NTX399" s="4"/>
      <c r="NTY399" s="4"/>
      <c r="NTZ399" s="4"/>
      <c r="NUA399" s="4"/>
      <c r="NUB399" s="4"/>
      <c r="NUC399" s="4"/>
      <c r="NUD399" s="4"/>
      <c r="NUE399" s="4"/>
      <c r="NUF399" s="4"/>
      <c r="NUG399" s="4"/>
      <c r="NUH399" s="4"/>
      <c r="NUI399" s="4"/>
      <c r="NUJ399" s="4"/>
      <c r="NUK399" s="4"/>
      <c r="NUL399" s="4"/>
      <c r="NUM399" s="4"/>
      <c r="NUN399" s="4"/>
      <c r="NUO399" s="4"/>
      <c r="NUP399" s="4"/>
      <c r="NUQ399" s="4"/>
      <c r="NUR399" s="4"/>
      <c r="NUS399" s="4"/>
      <c r="NUT399" s="4"/>
      <c r="NUU399" s="4"/>
      <c r="NUV399" s="4"/>
      <c r="NUW399" s="4"/>
      <c r="NUX399" s="4"/>
      <c r="NUY399" s="4"/>
      <c r="NUZ399" s="4"/>
      <c r="NVA399" s="4"/>
      <c r="NVB399" s="4"/>
      <c r="NVC399" s="4"/>
      <c r="NVD399" s="4"/>
      <c r="NVE399" s="4"/>
      <c r="NVF399" s="4"/>
      <c r="NVG399" s="4"/>
      <c r="NVH399" s="4"/>
      <c r="NVI399" s="4"/>
      <c r="NVJ399" s="4"/>
      <c r="NVK399" s="4"/>
      <c r="NVL399" s="4"/>
      <c r="NVM399" s="4"/>
      <c r="NVN399" s="4"/>
      <c r="NVO399" s="4"/>
      <c r="NVP399" s="4"/>
      <c r="NVQ399" s="4"/>
      <c r="NVR399" s="4"/>
      <c r="NVS399" s="4"/>
      <c r="NVT399" s="4"/>
      <c r="NVU399" s="4"/>
      <c r="NVV399" s="4"/>
      <c r="NVW399" s="4"/>
      <c r="NVX399" s="4"/>
      <c r="NVY399" s="4"/>
      <c r="NVZ399" s="4"/>
      <c r="NWA399" s="4"/>
      <c r="NWB399" s="4"/>
      <c r="NWC399" s="4"/>
      <c r="NWD399" s="4"/>
      <c r="NWE399" s="4"/>
      <c r="NWF399" s="4"/>
      <c r="NWG399" s="4"/>
      <c r="NWH399" s="4"/>
      <c r="NWI399" s="4"/>
      <c r="NWJ399" s="4"/>
      <c r="NWK399" s="4"/>
      <c r="NWL399" s="4"/>
      <c r="NWM399" s="4"/>
      <c r="NWN399" s="4"/>
      <c r="NWO399" s="4"/>
      <c r="NWP399" s="4"/>
      <c r="NWQ399" s="4"/>
      <c r="NWR399" s="4"/>
      <c r="NWS399" s="4"/>
      <c r="NWT399" s="4"/>
      <c r="NWU399" s="4"/>
      <c r="NWV399" s="4"/>
      <c r="NWW399" s="4"/>
      <c r="NWX399" s="4"/>
      <c r="NWY399" s="4"/>
      <c r="NWZ399" s="4"/>
      <c r="NXA399" s="4"/>
      <c r="NXB399" s="4"/>
      <c r="NXC399" s="4"/>
      <c r="NXD399" s="4"/>
      <c r="NXE399" s="4"/>
      <c r="NXF399" s="4"/>
      <c r="NXG399" s="4"/>
      <c r="NXH399" s="4"/>
      <c r="NXI399" s="4"/>
      <c r="NXJ399" s="4"/>
      <c r="NXK399" s="4"/>
      <c r="NXL399" s="4"/>
      <c r="NXM399" s="4"/>
      <c r="NXN399" s="4"/>
      <c r="NXO399" s="4"/>
      <c r="NXP399" s="4"/>
      <c r="NXQ399" s="4"/>
      <c r="NXR399" s="4"/>
      <c r="NXS399" s="4"/>
      <c r="NXT399" s="4"/>
      <c r="NXU399" s="4"/>
      <c r="NXV399" s="4"/>
      <c r="NXW399" s="4"/>
      <c r="NXX399" s="4"/>
      <c r="NXY399" s="4"/>
      <c r="NXZ399" s="4"/>
      <c r="NYA399" s="4"/>
      <c r="NYB399" s="4"/>
      <c r="NYC399" s="4"/>
      <c r="NYD399" s="4"/>
      <c r="NYE399" s="4"/>
      <c r="NYF399" s="4"/>
      <c r="NYG399" s="4"/>
      <c r="NYH399" s="4"/>
      <c r="NYI399" s="4"/>
      <c r="NYJ399" s="4"/>
      <c r="NYK399" s="4"/>
      <c r="NYL399" s="4"/>
      <c r="NYM399" s="4"/>
      <c r="NYN399" s="4"/>
      <c r="NYO399" s="4"/>
      <c r="NYP399" s="4"/>
      <c r="NYQ399" s="4"/>
      <c r="NYR399" s="4"/>
      <c r="NYS399" s="4"/>
      <c r="NYT399" s="4"/>
      <c r="NYU399" s="4"/>
      <c r="NYV399" s="4"/>
      <c r="NYW399" s="4"/>
      <c r="NYX399" s="4"/>
      <c r="NYY399" s="4"/>
      <c r="NYZ399" s="4"/>
      <c r="NZA399" s="4"/>
      <c r="NZB399" s="4"/>
      <c r="NZC399" s="4"/>
      <c r="NZD399" s="4"/>
      <c r="NZE399" s="4"/>
      <c r="NZF399" s="4"/>
      <c r="NZG399" s="4"/>
      <c r="NZH399" s="4"/>
      <c r="NZI399" s="4"/>
      <c r="NZJ399" s="4"/>
      <c r="NZK399" s="4"/>
      <c r="NZL399" s="4"/>
      <c r="NZM399" s="4"/>
      <c r="NZN399" s="4"/>
      <c r="NZO399" s="4"/>
      <c r="NZP399" s="4"/>
      <c r="NZQ399" s="4"/>
      <c r="NZR399" s="4"/>
      <c r="NZS399" s="4"/>
      <c r="NZT399" s="4"/>
      <c r="NZU399" s="4"/>
      <c r="NZV399" s="4"/>
      <c r="NZW399" s="4"/>
      <c r="NZX399" s="4"/>
      <c r="NZY399" s="4"/>
      <c r="NZZ399" s="4"/>
      <c r="OAA399" s="4"/>
      <c r="OAB399" s="4"/>
      <c r="OAC399" s="4"/>
      <c r="OAD399" s="4"/>
      <c r="OAE399" s="4"/>
      <c r="OAF399" s="4"/>
      <c r="OAG399" s="4"/>
      <c r="OAH399" s="4"/>
      <c r="OAI399" s="4"/>
      <c r="OAJ399" s="4"/>
      <c r="OAK399" s="4"/>
      <c r="OAL399" s="4"/>
      <c r="OAM399" s="4"/>
      <c r="OAN399" s="4"/>
      <c r="OAO399" s="4"/>
      <c r="OAP399" s="4"/>
      <c r="OAQ399" s="4"/>
      <c r="OAR399" s="4"/>
      <c r="OAS399" s="4"/>
      <c r="OAT399" s="4"/>
      <c r="OAU399" s="4"/>
      <c r="OAV399" s="4"/>
      <c r="OAW399" s="4"/>
      <c r="OAX399" s="4"/>
      <c r="OAY399" s="4"/>
      <c r="OAZ399" s="4"/>
      <c r="OBA399" s="4"/>
      <c r="OBB399" s="4"/>
      <c r="OBC399" s="4"/>
      <c r="OBD399" s="4"/>
      <c r="OBE399" s="4"/>
      <c r="OBF399" s="4"/>
      <c r="OBG399" s="4"/>
      <c r="OBH399" s="4"/>
      <c r="OBI399" s="4"/>
      <c r="OBJ399" s="4"/>
      <c r="OBK399" s="4"/>
      <c r="OBL399" s="4"/>
      <c r="OBM399" s="4"/>
      <c r="OBN399" s="4"/>
      <c r="OBO399" s="4"/>
      <c r="OBP399" s="4"/>
      <c r="OBQ399" s="4"/>
      <c r="OBR399" s="4"/>
      <c r="OBS399" s="4"/>
      <c r="OBT399" s="4"/>
      <c r="OBU399" s="4"/>
      <c r="OBV399" s="4"/>
      <c r="OBW399" s="4"/>
      <c r="OBX399" s="4"/>
      <c r="OBY399" s="4"/>
      <c r="OBZ399" s="4"/>
      <c r="OCA399" s="4"/>
      <c r="OCB399" s="4"/>
      <c r="OCC399" s="4"/>
      <c r="OCD399" s="4"/>
      <c r="OCE399" s="4"/>
      <c r="OCF399" s="4"/>
      <c r="OCG399" s="4"/>
      <c r="OCH399" s="4"/>
      <c r="OCI399" s="4"/>
      <c r="OCJ399" s="4"/>
      <c r="OCK399" s="4"/>
      <c r="OCL399" s="4"/>
      <c r="OCM399" s="4"/>
      <c r="OCN399" s="4"/>
      <c r="OCO399" s="4"/>
      <c r="OCP399" s="4"/>
      <c r="OCQ399" s="4"/>
      <c r="OCR399" s="4"/>
      <c r="OCS399" s="4"/>
      <c r="OCT399" s="4"/>
      <c r="OCU399" s="4"/>
      <c r="OCV399" s="4"/>
      <c r="OCW399" s="4"/>
      <c r="OCX399" s="4"/>
      <c r="OCY399" s="4"/>
      <c r="OCZ399" s="4"/>
      <c r="ODA399" s="4"/>
      <c r="ODB399" s="4"/>
      <c r="ODC399" s="4"/>
      <c r="ODD399" s="4"/>
      <c r="ODE399" s="4"/>
      <c r="ODF399" s="4"/>
      <c r="ODG399" s="4"/>
      <c r="ODH399" s="4"/>
      <c r="ODI399" s="4"/>
      <c r="ODJ399" s="4"/>
      <c r="ODK399" s="4"/>
      <c r="ODL399" s="4"/>
      <c r="ODM399" s="4"/>
      <c r="ODN399" s="4"/>
      <c r="ODO399" s="4"/>
      <c r="ODP399" s="4"/>
      <c r="ODQ399" s="4"/>
      <c r="ODR399" s="4"/>
      <c r="ODS399" s="4"/>
      <c r="ODT399" s="4"/>
      <c r="ODU399" s="4"/>
      <c r="ODV399" s="4"/>
      <c r="ODW399" s="4"/>
      <c r="ODX399" s="4"/>
      <c r="ODY399" s="4"/>
      <c r="ODZ399" s="4"/>
      <c r="OEA399" s="4"/>
      <c r="OEB399" s="4"/>
      <c r="OEC399" s="4"/>
      <c r="OED399" s="4"/>
      <c r="OEE399" s="4"/>
      <c r="OEF399" s="4"/>
      <c r="OEG399" s="4"/>
      <c r="OEH399" s="4"/>
      <c r="OEI399" s="4"/>
      <c r="OEJ399" s="4"/>
      <c r="OEK399" s="4"/>
      <c r="OEL399" s="4"/>
      <c r="OEM399" s="4"/>
      <c r="OEN399" s="4"/>
      <c r="OEO399" s="4"/>
      <c r="OEP399" s="4"/>
      <c r="OEQ399" s="4"/>
      <c r="OER399" s="4"/>
      <c r="OES399" s="4"/>
      <c r="OET399" s="4"/>
      <c r="OEU399" s="4"/>
      <c r="OEV399" s="4"/>
      <c r="OEW399" s="4"/>
      <c r="OEX399" s="4"/>
      <c r="OEY399" s="4"/>
      <c r="OEZ399" s="4"/>
      <c r="OFA399" s="4"/>
      <c r="OFB399" s="4"/>
      <c r="OFC399" s="4"/>
      <c r="OFD399" s="4"/>
      <c r="OFE399" s="4"/>
      <c r="OFF399" s="4"/>
      <c r="OFG399" s="4"/>
      <c r="OFH399" s="4"/>
      <c r="OFI399" s="4"/>
      <c r="OFJ399" s="4"/>
      <c r="OFK399" s="4"/>
      <c r="OFL399" s="4"/>
      <c r="OFM399" s="4"/>
      <c r="OFN399" s="4"/>
      <c r="OFO399" s="4"/>
      <c r="OFP399" s="4"/>
      <c r="OFQ399" s="4"/>
      <c r="OFR399" s="4"/>
      <c r="OFS399" s="4"/>
      <c r="OFT399" s="4"/>
      <c r="OFU399" s="4"/>
      <c r="OFV399" s="4"/>
      <c r="OFW399" s="4"/>
      <c r="OFX399" s="4"/>
      <c r="OFY399" s="4"/>
      <c r="OFZ399" s="4"/>
      <c r="OGA399" s="4"/>
      <c r="OGB399" s="4"/>
      <c r="OGC399" s="4"/>
      <c r="OGD399" s="4"/>
      <c r="OGE399" s="4"/>
      <c r="OGF399" s="4"/>
      <c r="OGG399" s="4"/>
      <c r="OGH399" s="4"/>
      <c r="OGI399" s="4"/>
      <c r="OGJ399" s="4"/>
      <c r="OGK399" s="4"/>
      <c r="OGL399" s="4"/>
      <c r="OGM399" s="4"/>
      <c r="OGN399" s="4"/>
      <c r="OGO399" s="4"/>
      <c r="OGP399" s="4"/>
      <c r="OGQ399" s="4"/>
      <c r="OGR399" s="4"/>
      <c r="OGS399" s="4"/>
      <c r="OGT399" s="4"/>
      <c r="OGU399" s="4"/>
      <c r="OGV399" s="4"/>
      <c r="OGW399" s="4"/>
      <c r="OGX399" s="4"/>
      <c r="OGY399" s="4"/>
      <c r="OGZ399" s="4"/>
      <c r="OHA399" s="4"/>
      <c r="OHB399" s="4"/>
      <c r="OHC399" s="4"/>
      <c r="OHD399" s="4"/>
      <c r="OHE399" s="4"/>
      <c r="OHF399" s="4"/>
      <c r="OHG399" s="4"/>
      <c r="OHH399" s="4"/>
      <c r="OHI399" s="4"/>
      <c r="OHJ399" s="4"/>
      <c r="OHK399" s="4"/>
      <c r="OHL399" s="4"/>
      <c r="OHM399" s="4"/>
      <c r="OHN399" s="4"/>
      <c r="OHO399" s="4"/>
      <c r="OHP399" s="4"/>
      <c r="OHQ399" s="4"/>
      <c r="OHR399" s="4"/>
      <c r="OHS399" s="4"/>
      <c r="OHT399" s="4"/>
      <c r="OHU399" s="4"/>
      <c r="OHV399" s="4"/>
      <c r="OHW399" s="4"/>
      <c r="OHX399" s="4"/>
      <c r="OHY399" s="4"/>
      <c r="OHZ399" s="4"/>
      <c r="OIA399" s="4"/>
      <c r="OIB399" s="4"/>
      <c r="OIC399" s="4"/>
      <c r="OID399" s="4"/>
      <c r="OIE399" s="4"/>
      <c r="OIF399" s="4"/>
      <c r="OIG399" s="4"/>
      <c r="OIH399" s="4"/>
      <c r="OII399" s="4"/>
      <c r="OIJ399" s="4"/>
      <c r="OIK399" s="4"/>
      <c r="OIL399" s="4"/>
      <c r="OIM399" s="4"/>
      <c r="OIN399" s="4"/>
      <c r="OIO399" s="4"/>
      <c r="OIP399" s="4"/>
      <c r="OIQ399" s="4"/>
      <c r="OIR399" s="4"/>
      <c r="OIS399" s="4"/>
      <c r="OIT399" s="4"/>
      <c r="OIU399" s="4"/>
      <c r="OIV399" s="4"/>
      <c r="OIW399" s="4"/>
      <c r="OIX399" s="4"/>
      <c r="OIY399" s="4"/>
      <c r="OIZ399" s="4"/>
      <c r="OJA399" s="4"/>
      <c r="OJB399" s="4"/>
      <c r="OJC399" s="4"/>
      <c r="OJD399" s="4"/>
      <c r="OJE399" s="4"/>
      <c r="OJF399" s="4"/>
      <c r="OJG399" s="4"/>
      <c r="OJH399" s="4"/>
      <c r="OJI399" s="4"/>
      <c r="OJJ399" s="4"/>
      <c r="OJK399" s="4"/>
      <c r="OJL399" s="4"/>
      <c r="OJM399" s="4"/>
      <c r="OJN399" s="4"/>
      <c r="OJO399" s="4"/>
      <c r="OJP399" s="4"/>
      <c r="OJQ399" s="4"/>
      <c r="OJR399" s="4"/>
      <c r="OJS399" s="4"/>
      <c r="OJT399" s="4"/>
      <c r="OJU399" s="4"/>
      <c r="OJV399" s="4"/>
      <c r="OJW399" s="4"/>
      <c r="OJX399" s="4"/>
      <c r="OJY399" s="4"/>
      <c r="OJZ399" s="4"/>
      <c r="OKA399" s="4"/>
      <c r="OKB399" s="4"/>
      <c r="OKC399" s="4"/>
      <c r="OKD399" s="4"/>
      <c r="OKE399" s="4"/>
      <c r="OKF399" s="4"/>
      <c r="OKG399" s="4"/>
      <c r="OKH399" s="4"/>
      <c r="OKI399" s="4"/>
      <c r="OKJ399" s="4"/>
      <c r="OKK399" s="4"/>
      <c r="OKL399" s="4"/>
      <c r="OKM399" s="4"/>
      <c r="OKN399" s="4"/>
      <c r="OKO399" s="4"/>
      <c r="OKP399" s="4"/>
      <c r="OKQ399" s="4"/>
      <c r="OKR399" s="4"/>
      <c r="OKS399" s="4"/>
      <c r="OKT399" s="4"/>
      <c r="OKU399" s="4"/>
      <c r="OKV399" s="4"/>
      <c r="OKW399" s="4"/>
      <c r="OKX399" s="4"/>
      <c r="OKY399" s="4"/>
      <c r="OKZ399" s="4"/>
      <c r="OLA399" s="4"/>
      <c r="OLB399" s="4"/>
      <c r="OLC399" s="4"/>
      <c r="OLD399" s="4"/>
      <c r="OLE399" s="4"/>
      <c r="OLF399" s="4"/>
      <c r="OLG399" s="4"/>
      <c r="OLH399" s="4"/>
      <c r="OLI399" s="4"/>
      <c r="OLJ399" s="4"/>
      <c r="OLK399" s="4"/>
      <c r="OLL399" s="4"/>
      <c r="OLM399" s="4"/>
      <c r="OLN399" s="4"/>
      <c r="OLO399" s="4"/>
      <c r="OLP399" s="4"/>
      <c r="OLQ399" s="4"/>
      <c r="OLR399" s="4"/>
      <c r="OLS399" s="4"/>
      <c r="OLT399" s="4"/>
      <c r="OLU399" s="4"/>
      <c r="OLV399" s="4"/>
      <c r="OLW399" s="4"/>
      <c r="OLX399" s="4"/>
      <c r="OLY399" s="4"/>
      <c r="OLZ399" s="4"/>
      <c r="OMA399" s="4"/>
      <c r="OMB399" s="4"/>
      <c r="OMC399" s="4"/>
      <c r="OMD399" s="4"/>
      <c r="OME399" s="4"/>
      <c r="OMF399" s="4"/>
      <c r="OMG399" s="4"/>
      <c r="OMH399" s="4"/>
      <c r="OMI399" s="4"/>
      <c r="OMJ399" s="4"/>
      <c r="OMK399" s="4"/>
      <c r="OML399" s="4"/>
      <c r="OMM399" s="4"/>
      <c r="OMN399" s="4"/>
      <c r="OMO399" s="4"/>
      <c r="OMP399" s="4"/>
      <c r="OMQ399" s="4"/>
      <c r="OMR399" s="4"/>
      <c r="OMS399" s="4"/>
      <c r="OMT399" s="4"/>
      <c r="OMU399" s="4"/>
      <c r="OMV399" s="4"/>
      <c r="OMW399" s="4"/>
      <c r="OMX399" s="4"/>
      <c r="OMY399" s="4"/>
      <c r="OMZ399" s="4"/>
      <c r="ONA399" s="4"/>
      <c r="ONB399" s="4"/>
      <c r="ONC399" s="4"/>
      <c r="OND399" s="4"/>
      <c r="ONE399" s="4"/>
      <c r="ONF399" s="4"/>
      <c r="ONG399" s="4"/>
      <c r="ONH399" s="4"/>
      <c r="ONI399" s="4"/>
      <c r="ONJ399" s="4"/>
      <c r="ONK399" s="4"/>
      <c r="ONL399" s="4"/>
      <c r="ONM399" s="4"/>
      <c r="ONN399" s="4"/>
      <c r="ONO399" s="4"/>
      <c r="ONP399" s="4"/>
      <c r="ONQ399" s="4"/>
      <c r="ONR399" s="4"/>
      <c r="ONS399" s="4"/>
      <c r="ONT399" s="4"/>
      <c r="ONU399" s="4"/>
      <c r="ONV399" s="4"/>
      <c r="ONW399" s="4"/>
      <c r="ONX399" s="4"/>
      <c r="ONY399" s="4"/>
      <c r="ONZ399" s="4"/>
      <c r="OOA399" s="4"/>
      <c r="OOB399" s="4"/>
      <c r="OOC399" s="4"/>
      <c r="OOD399" s="4"/>
      <c r="OOE399" s="4"/>
      <c r="OOF399" s="4"/>
      <c r="OOG399" s="4"/>
      <c r="OOH399" s="4"/>
      <c r="OOI399" s="4"/>
      <c r="OOJ399" s="4"/>
      <c r="OOK399" s="4"/>
      <c r="OOL399" s="4"/>
      <c r="OOM399" s="4"/>
      <c r="OON399" s="4"/>
      <c r="OOO399" s="4"/>
      <c r="OOP399" s="4"/>
      <c r="OOQ399" s="4"/>
      <c r="OOR399" s="4"/>
      <c r="OOS399" s="4"/>
      <c r="OOT399" s="4"/>
      <c r="OOU399" s="4"/>
      <c r="OOV399" s="4"/>
      <c r="OOW399" s="4"/>
      <c r="OOX399" s="4"/>
      <c r="OOY399" s="4"/>
      <c r="OOZ399" s="4"/>
      <c r="OPA399" s="4"/>
      <c r="OPB399" s="4"/>
      <c r="OPC399" s="4"/>
      <c r="OPD399" s="4"/>
      <c r="OPE399" s="4"/>
      <c r="OPF399" s="4"/>
      <c r="OPG399" s="4"/>
      <c r="OPH399" s="4"/>
      <c r="OPI399" s="4"/>
      <c r="OPJ399" s="4"/>
      <c r="OPK399" s="4"/>
      <c r="OPL399" s="4"/>
      <c r="OPM399" s="4"/>
      <c r="OPN399" s="4"/>
      <c r="OPO399" s="4"/>
      <c r="OPP399" s="4"/>
      <c r="OPQ399" s="4"/>
      <c r="OPR399" s="4"/>
      <c r="OPS399" s="4"/>
      <c r="OPT399" s="4"/>
      <c r="OPU399" s="4"/>
      <c r="OPV399" s="4"/>
      <c r="OPW399" s="4"/>
      <c r="OPX399" s="4"/>
      <c r="OPY399" s="4"/>
      <c r="OPZ399" s="4"/>
      <c r="OQA399" s="4"/>
      <c r="OQB399" s="4"/>
      <c r="OQC399" s="4"/>
      <c r="OQD399" s="4"/>
      <c r="OQE399" s="4"/>
      <c r="OQF399" s="4"/>
      <c r="OQG399" s="4"/>
      <c r="OQH399" s="4"/>
      <c r="OQI399" s="4"/>
      <c r="OQJ399" s="4"/>
      <c r="OQK399" s="4"/>
      <c r="OQL399" s="4"/>
      <c r="OQM399" s="4"/>
      <c r="OQN399" s="4"/>
      <c r="OQO399" s="4"/>
      <c r="OQP399" s="4"/>
      <c r="OQQ399" s="4"/>
      <c r="OQR399" s="4"/>
      <c r="OQS399" s="4"/>
      <c r="OQT399" s="4"/>
      <c r="OQU399" s="4"/>
      <c r="OQV399" s="4"/>
      <c r="OQW399" s="4"/>
      <c r="OQX399" s="4"/>
      <c r="OQY399" s="4"/>
      <c r="OQZ399" s="4"/>
      <c r="ORA399" s="4"/>
      <c r="ORB399" s="4"/>
      <c r="ORC399" s="4"/>
      <c r="ORD399" s="4"/>
      <c r="ORE399" s="4"/>
      <c r="ORF399" s="4"/>
      <c r="ORG399" s="4"/>
      <c r="ORH399" s="4"/>
      <c r="ORI399" s="4"/>
      <c r="ORJ399" s="4"/>
      <c r="ORK399" s="4"/>
      <c r="ORL399" s="4"/>
      <c r="ORM399" s="4"/>
      <c r="ORN399" s="4"/>
      <c r="ORO399" s="4"/>
      <c r="ORP399" s="4"/>
      <c r="ORQ399" s="4"/>
      <c r="ORR399" s="4"/>
      <c r="ORS399" s="4"/>
      <c r="ORT399" s="4"/>
      <c r="ORU399" s="4"/>
      <c r="ORV399" s="4"/>
      <c r="ORW399" s="4"/>
      <c r="ORX399" s="4"/>
      <c r="ORY399" s="4"/>
      <c r="ORZ399" s="4"/>
      <c r="OSA399" s="4"/>
      <c r="OSB399" s="4"/>
      <c r="OSC399" s="4"/>
      <c r="OSD399" s="4"/>
      <c r="OSE399" s="4"/>
      <c r="OSF399" s="4"/>
      <c r="OSG399" s="4"/>
      <c r="OSH399" s="4"/>
      <c r="OSI399" s="4"/>
      <c r="OSJ399" s="4"/>
      <c r="OSK399" s="4"/>
      <c r="OSL399" s="4"/>
      <c r="OSM399" s="4"/>
      <c r="OSN399" s="4"/>
      <c r="OSO399" s="4"/>
      <c r="OSP399" s="4"/>
      <c r="OSQ399" s="4"/>
      <c r="OSR399" s="4"/>
      <c r="OSS399" s="4"/>
      <c r="OST399" s="4"/>
      <c r="OSU399" s="4"/>
      <c r="OSV399" s="4"/>
      <c r="OSW399" s="4"/>
      <c r="OSX399" s="4"/>
      <c r="OSY399" s="4"/>
      <c r="OSZ399" s="4"/>
      <c r="OTA399" s="4"/>
      <c r="OTB399" s="4"/>
      <c r="OTC399" s="4"/>
      <c r="OTD399" s="4"/>
      <c r="OTE399" s="4"/>
      <c r="OTF399" s="4"/>
      <c r="OTG399" s="4"/>
      <c r="OTH399" s="4"/>
      <c r="OTI399" s="4"/>
      <c r="OTJ399" s="4"/>
      <c r="OTK399" s="4"/>
      <c r="OTL399" s="4"/>
      <c r="OTM399" s="4"/>
      <c r="OTN399" s="4"/>
      <c r="OTO399" s="4"/>
      <c r="OTP399" s="4"/>
      <c r="OTQ399" s="4"/>
      <c r="OTR399" s="4"/>
      <c r="OTS399" s="4"/>
      <c r="OTT399" s="4"/>
      <c r="OTU399" s="4"/>
      <c r="OTV399" s="4"/>
      <c r="OTW399" s="4"/>
      <c r="OTX399" s="4"/>
      <c r="OTY399" s="4"/>
      <c r="OTZ399" s="4"/>
      <c r="OUA399" s="4"/>
      <c r="OUB399" s="4"/>
      <c r="OUC399" s="4"/>
      <c r="OUD399" s="4"/>
      <c r="OUE399" s="4"/>
      <c r="OUF399" s="4"/>
      <c r="OUG399" s="4"/>
      <c r="OUH399" s="4"/>
      <c r="OUI399" s="4"/>
      <c r="OUJ399" s="4"/>
      <c r="OUK399" s="4"/>
      <c r="OUL399" s="4"/>
      <c r="OUM399" s="4"/>
      <c r="OUN399" s="4"/>
      <c r="OUO399" s="4"/>
      <c r="OUP399" s="4"/>
      <c r="OUQ399" s="4"/>
      <c r="OUR399" s="4"/>
      <c r="OUS399" s="4"/>
      <c r="OUT399" s="4"/>
      <c r="OUU399" s="4"/>
      <c r="OUV399" s="4"/>
      <c r="OUW399" s="4"/>
      <c r="OUX399" s="4"/>
      <c r="OUY399" s="4"/>
      <c r="OUZ399" s="4"/>
      <c r="OVA399" s="4"/>
      <c r="OVB399" s="4"/>
      <c r="OVC399" s="4"/>
      <c r="OVD399" s="4"/>
      <c r="OVE399" s="4"/>
      <c r="OVF399" s="4"/>
      <c r="OVG399" s="4"/>
      <c r="OVH399" s="4"/>
      <c r="OVI399" s="4"/>
      <c r="OVJ399" s="4"/>
      <c r="OVK399" s="4"/>
      <c r="OVL399" s="4"/>
      <c r="OVM399" s="4"/>
      <c r="OVN399" s="4"/>
      <c r="OVO399" s="4"/>
      <c r="OVP399" s="4"/>
      <c r="OVQ399" s="4"/>
      <c r="OVR399" s="4"/>
      <c r="OVS399" s="4"/>
      <c r="OVT399" s="4"/>
      <c r="OVU399" s="4"/>
      <c r="OVV399" s="4"/>
      <c r="OVW399" s="4"/>
      <c r="OVX399" s="4"/>
      <c r="OVY399" s="4"/>
      <c r="OVZ399" s="4"/>
      <c r="OWA399" s="4"/>
      <c r="OWB399" s="4"/>
      <c r="OWC399" s="4"/>
      <c r="OWD399" s="4"/>
      <c r="OWE399" s="4"/>
      <c r="OWF399" s="4"/>
      <c r="OWG399" s="4"/>
      <c r="OWH399" s="4"/>
      <c r="OWI399" s="4"/>
      <c r="OWJ399" s="4"/>
      <c r="OWK399" s="4"/>
      <c r="OWL399" s="4"/>
      <c r="OWM399" s="4"/>
      <c r="OWN399" s="4"/>
      <c r="OWO399" s="4"/>
      <c r="OWP399" s="4"/>
      <c r="OWQ399" s="4"/>
      <c r="OWR399" s="4"/>
      <c r="OWS399" s="4"/>
      <c r="OWT399" s="4"/>
      <c r="OWU399" s="4"/>
      <c r="OWV399" s="4"/>
      <c r="OWW399" s="4"/>
      <c r="OWX399" s="4"/>
      <c r="OWY399" s="4"/>
      <c r="OWZ399" s="4"/>
      <c r="OXA399" s="4"/>
      <c r="OXB399" s="4"/>
      <c r="OXC399" s="4"/>
      <c r="OXD399" s="4"/>
      <c r="OXE399" s="4"/>
      <c r="OXF399" s="4"/>
      <c r="OXG399" s="4"/>
      <c r="OXH399" s="4"/>
      <c r="OXI399" s="4"/>
      <c r="OXJ399" s="4"/>
      <c r="OXK399" s="4"/>
      <c r="OXL399" s="4"/>
      <c r="OXM399" s="4"/>
      <c r="OXN399" s="4"/>
      <c r="OXO399" s="4"/>
      <c r="OXP399" s="4"/>
      <c r="OXQ399" s="4"/>
      <c r="OXR399" s="4"/>
      <c r="OXS399" s="4"/>
      <c r="OXT399" s="4"/>
      <c r="OXU399" s="4"/>
      <c r="OXV399" s="4"/>
      <c r="OXW399" s="4"/>
      <c r="OXX399" s="4"/>
      <c r="OXY399" s="4"/>
      <c r="OXZ399" s="4"/>
      <c r="OYA399" s="4"/>
      <c r="OYB399" s="4"/>
      <c r="OYC399" s="4"/>
      <c r="OYD399" s="4"/>
      <c r="OYE399" s="4"/>
      <c r="OYF399" s="4"/>
      <c r="OYG399" s="4"/>
      <c r="OYH399" s="4"/>
      <c r="OYI399" s="4"/>
      <c r="OYJ399" s="4"/>
      <c r="OYK399" s="4"/>
      <c r="OYL399" s="4"/>
      <c r="OYM399" s="4"/>
      <c r="OYN399" s="4"/>
      <c r="OYO399" s="4"/>
      <c r="OYP399" s="4"/>
      <c r="OYQ399" s="4"/>
      <c r="OYR399" s="4"/>
      <c r="OYS399" s="4"/>
      <c r="OYT399" s="4"/>
      <c r="OYU399" s="4"/>
      <c r="OYV399" s="4"/>
      <c r="OYW399" s="4"/>
      <c r="OYX399" s="4"/>
      <c r="OYY399" s="4"/>
      <c r="OYZ399" s="4"/>
      <c r="OZA399" s="4"/>
      <c r="OZB399" s="4"/>
      <c r="OZC399" s="4"/>
      <c r="OZD399" s="4"/>
      <c r="OZE399" s="4"/>
      <c r="OZF399" s="4"/>
      <c r="OZG399" s="4"/>
      <c r="OZH399" s="4"/>
      <c r="OZI399" s="4"/>
      <c r="OZJ399" s="4"/>
      <c r="OZK399" s="4"/>
      <c r="OZL399" s="4"/>
      <c r="OZM399" s="4"/>
      <c r="OZN399" s="4"/>
      <c r="OZO399" s="4"/>
      <c r="OZP399" s="4"/>
      <c r="OZQ399" s="4"/>
      <c r="OZR399" s="4"/>
      <c r="OZS399" s="4"/>
      <c r="OZT399" s="4"/>
      <c r="OZU399" s="4"/>
      <c r="OZV399" s="4"/>
      <c r="OZW399" s="4"/>
      <c r="OZX399" s="4"/>
      <c r="OZY399" s="4"/>
      <c r="OZZ399" s="4"/>
      <c r="PAA399" s="4"/>
      <c r="PAB399" s="4"/>
      <c r="PAC399" s="4"/>
      <c r="PAD399" s="4"/>
      <c r="PAE399" s="4"/>
      <c r="PAF399" s="4"/>
      <c r="PAG399" s="4"/>
      <c r="PAH399" s="4"/>
      <c r="PAI399" s="4"/>
      <c r="PAJ399" s="4"/>
      <c r="PAK399" s="4"/>
      <c r="PAL399" s="4"/>
      <c r="PAM399" s="4"/>
      <c r="PAN399" s="4"/>
      <c r="PAO399" s="4"/>
      <c r="PAP399" s="4"/>
      <c r="PAQ399" s="4"/>
      <c r="PAR399" s="4"/>
      <c r="PAS399" s="4"/>
      <c r="PAT399" s="4"/>
      <c r="PAU399" s="4"/>
      <c r="PAV399" s="4"/>
      <c r="PAW399" s="4"/>
      <c r="PAX399" s="4"/>
      <c r="PAY399" s="4"/>
      <c r="PAZ399" s="4"/>
      <c r="PBA399" s="4"/>
      <c r="PBB399" s="4"/>
      <c r="PBC399" s="4"/>
      <c r="PBD399" s="4"/>
      <c r="PBE399" s="4"/>
      <c r="PBF399" s="4"/>
      <c r="PBG399" s="4"/>
      <c r="PBH399" s="4"/>
      <c r="PBI399" s="4"/>
      <c r="PBJ399" s="4"/>
      <c r="PBK399" s="4"/>
      <c r="PBL399" s="4"/>
      <c r="PBM399" s="4"/>
      <c r="PBN399" s="4"/>
      <c r="PBO399" s="4"/>
      <c r="PBP399" s="4"/>
      <c r="PBQ399" s="4"/>
      <c r="PBR399" s="4"/>
      <c r="PBS399" s="4"/>
      <c r="PBT399" s="4"/>
      <c r="PBU399" s="4"/>
      <c r="PBV399" s="4"/>
      <c r="PBW399" s="4"/>
      <c r="PBX399" s="4"/>
      <c r="PBY399" s="4"/>
      <c r="PBZ399" s="4"/>
      <c r="PCA399" s="4"/>
      <c r="PCB399" s="4"/>
      <c r="PCC399" s="4"/>
      <c r="PCD399" s="4"/>
      <c r="PCE399" s="4"/>
      <c r="PCF399" s="4"/>
      <c r="PCG399" s="4"/>
      <c r="PCH399" s="4"/>
      <c r="PCI399" s="4"/>
      <c r="PCJ399" s="4"/>
      <c r="PCK399" s="4"/>
      <c r="PCL399" s="4"/>
      <c r="PCM399" s="4"/>
      <c r="PCN399" s="4"/>
      <c r="PCO399" s="4"/>
      <c r="PCP399" s="4"/>
      <c r="PCQ399" s="4"/>
      <c r="PCR399" s="4"/>
      <c r="PCS399" s="4"/>
      <c r="PCT399" s="4"/>
      <c r="PCU399" s="4"/>
      <c r="PCV399" s="4"/>
      <c r="PCW399" s="4"/>
      <c r="PCX399" s="4"/>
      <c r="PCY399" s="4"/>
      <c r="PCZ399" s="4"/>
      <c r="PDA399" s="4"/>
      <c r="PDB399" s="4"/>
      <c r="PDC399" s="4"/>
      <c r="PDD399" s="4"/>
      <c r="PDE399" s="4"/>
      <c r="PDF399" s="4"/>
      <c r="PDG399" s="4"/>
      <c r="PDH399" s="4"/>
      <c r="PDI399" s="4"/>
      <c r="PDJ399" s="4"/>
      <c r="PDK399" s="4"/>
      <c r="PDL399" s="4"/>
      <c r="PDM399" s="4"/>
      <c r="PDN399" s="4"/>
      <c r="PDO399" s="4"/>
      <c r="PDP399" s="4"/>
      <c r="PDQ399" s="4"/>
      <c r="PDR399" s="4"/>
      <c r="PDS399" s="4"/>
      <c r="PDT399" s="4"/>
      <c r="PDU399" s="4"/>
      <c r="PDV399" s="4"/>
      <c r="PDW399" s="4"/>
      <c r="PDX399" s="4"/>
      <c r="PDY399" s="4"/>
      <c r="PDZ399" s="4"/>
      <c r="PEA399" s="4"/>
      <c r="PEB399" s="4"/>
      <c r="PEC399" s="4"/>
      <c r="PED399" s="4"/>
      <c r="PEE399" s="4"/>
      <c r="PEF399" s="4"/>
      <c r="PEG399" s="4"/>
      <c r="PEH399" s="4"/>
      <c r="PEI399" s="4"/>
      <c r="PEJ399" s="4"/>
      <c r="PEK399" s="4"/>
      <c r="PEL399" s="4"/>
      <c r="PEM399" s="4"/>
      <c r="PEN399" s="4"/>
      <c r="PEO399" s="4"/>
      <c r="PEP399" s="4"/>
      <c r="PEQ399" s="4"/>
      <c r="PER399" s="4"/>
      <c r="PES399" s="4"/>
      <c r="PET399" s="4"/>
      <c r="PEU399" s="4"/>
      <c r="PEV399" s="4"/>
      <c r="PEW399" s="4"/>
      <c r="PEX399" s="4"/>
      <c r="PEY399" s="4"/>
      <c r="PEZ399" s="4"/>
      <c r="PFA399" s="4"/>
      <c r="PFB399" s="4"/>
      <c r="PFC399" s="4"/>
      <c r="PFD399" s="4"/>
      <c r="PFE399" s="4"/>
      <c r="PFF399" s="4"/>
      <c r="PFG399" s="4"/>
      <c r="PFH399" s="4"/>
      <c r="PFI399" s="4"/>
      <c r="PFJ399" s="4"/>
      <c r="PFK399" s="4"/>
      <c r="PFL399" s="4"/>
      <c r="PFM399" s="4"/>
      <c r="PFN399" s="4"/>
      <c r="PFO399" s="4"/>
      <c r="PFP399" s="4"/>
      <c r="PFQ399" s="4"/>
      <c r="PFR399" s="4"/>
      <c r="PFS399" s="4"/>
      <c r="PFT399" s="4"/>
      <c r="PFU399" s="4"/>
      <c r="PFV399" s="4"/>
      <c r="PFW399" s="4"/>
      <c r="PFX399" s="4"/>
      <c r="PFY399" s="4"/>
      <c r="PFZ399" s="4"/>
      <c r="PGA399" s="4"/>
      <c r="PGB399" s="4"/>
      <c r="PGC399" s="4"/>
      <c r="PGD399" s="4"/>
      <c r="PGE399" s="4"/>
      <c r="PGF399" s="4"/>
      <c r="PGG399" s="4"/>
      <c r="PGH399" s="4"/>
      <c r="PGI399" s="4"/>
      <c r="PGJ399" s="4"/>
      <c r="PGK399" s="4"/>
      <c r="PGL399" s="4"/>
      <c r="PGM399" s="4"/>
      <c r="PGN399" s="4"/>
      <c r="PGO399" s="4"/>
      <c r="PGP399" s="4"/>
      <c r="PGQ399" s="4"/>
      <c r="PGR399" s="4"/>
      <c r="PGS399" s="4"/>
      <c r="PGT399" s="4"/>
      <c r="PGU399" s="4"/>
      <c r="PGV399" s="4"/>
      <c r="PGW399" s="4"/>
      <c r="PGX399" s="4"/>
      <c r="PGY399" s="4"/>
      <c r="PGZ399" s="4"/>
      <c r="PHA399" s="4"/>
      <c r="PHB399" s="4"/>
      <c r="PHC399" s="4"/>
      <c r="PHD399" s="4"/>
      <c r="PHE399" s="4"/>
      <c r="PHF399" s="4"/>
      <c r="PHG399" s="4"/>
      <c r="PHH399" s="4"/>
      <c r="PHI399" s="4"/>
      <c r="PHJ399" s="4"/>
      <c r="PHK399" s="4"/>
      <c r="PHL399" s="4"/>
      <c r="PHM399" s="4"/>
      <c r="PHN399" s="4"/>
      <c r="PHO399" s="4"/>
      <c r="PHP399" s="4"/>
      <c r="PHQ399" s="4"/>
      <c r="PHR399" s="4"/>
      <c r="PHS399" s="4"/>
      <c r="PHT399" s="4"/>
      <c r="PHU399" s="4"/>
      <c r="PHV399" s="4"/>
      <c r="PHW399" s="4"/>
      <c r="PHX399" s="4"/>
      <c r="PHY399" s="4"/>
      <c r="PHZ399" s="4"/>
      <c r="PIA399" s="4"/>
      <c r="PIB399" s="4"/>
      <c r="PIC399" s="4"/>
      <c r="PID399" s="4"/>
      <c r="PIE399" s="4"/>
      <c r="PIF399" s="4"/>
      <c r="PIG399" s="4"/>
      <c r="PIH399" s="4"/>
      <c r="PII399" s="4"/>
      <c r="PIJ399" s="4"/>
      <c r="PIK399" s="4"/>
      <c r="PIL399" s="4"/>
      <c r="PIM399" s="4"/>
      <c r="PIN399" s="4"/>
      <c r="PIO399" s="4"/>
      <c r="PIP399" s="4"/>
      <c r="PIQ399" s="4"/>
      <c r="PIR399" s="4"/>
      <c r="PIS399" s="4"/>
      <c r="PIT399" s="4"/>
      <c r="PIU399" s="4"/>
      <c r="PIV399" s="4"/>
      <c r="PIW399" s="4"/>
      <c r="PIX399" s="4"/>
      <c r="PIY399" s="4"/>
      <c r="PIZ399" s="4"/>
      <c r="PJA399" s="4"/>
      <c r="PJB399" s="4"/>
      <c r="PJC399" s="4"/>
      <c r="PJD399" s="4"/>
      <c r="PJE399" s="4"/>
      <c r="PJF399" s="4"/>
      <c r="PJG399" s="4"/>
      <c r="PJH399" s="4"/>
      <c r="PJI399" s="4"/>
      <c r="PJJ399" s="4"/>
      <c r="PJK399" s="4"/>
      <c r="PJL399" s="4"/>
      <c r="PJM399" s="4"/>
      <c r="PJN399" s="4"/>
      <c r="PJO399" s="4"/>
      <c r="PJP399" s="4"/>
      <c r="PJQ399" s="4"/>
      <c r="PJR399" s="4"/>
      <c r="PJS399" s="4"/>
      <c r="PJT399" s="4"/>
      <c r="PJU399" s="4"/>
      <c r="PJV399" s="4"/>
      <c r="PJW399" s="4"/>
      <c r="PJX399" s="4"/>
      <c r="PJY399" s="4"/>
      <c r="PJZ399" s="4"/>
      <c r="PKA399" s="4"/>
      <c r="PKB399" s="4"/>
      <c r="PKC399" s="4"/>
      <c r="PKD399" s="4"/>
      <c r="PKE399" s="4"/>
      <c r="PKF399" s="4"/>
      <c r="PKG399" s="4"/>
      <c r="PKH399" s="4"/>
      <c r="PKI399" s="4"/>
      <c r="PKJ399" s="4"/>
      <c r="PKK399" s="4"/>
      <c r="PKL399" s="4"/>
      <c r="PKM399" s="4"/>
      <c r="PKN399" s="4"/>
      <c r="PKO399" s="4"/>
      <c r="PKP399" s="4"/>
      <c r="PKQ399" s="4"/>
      <c r="PKR399" s="4"/>
      <c r="PKS399" s="4"/>
      <c r="PKT399" s="4"/>
      <c r="PKU399" s="4"/>
      <c r="PKV399" s="4"/>
      <c r="PKW399" s="4"/>
      <c r="PKX399" s="4"/>
      <c r="PKY399" s="4"/>
      <c r="PKZ399" s="4"/>
      <c r="PLA399" s="4"/>
      <c r="PLB399" s="4"/>
      <c r="PLC399" s="4"/>
      <c r="PLD399" s="4"/>
      <c r="PLE399" s="4"/>
      <c r="PLF399" s="4"/>
      <c r="PLG399" s="4"/>
      <c r="PLH399" s="4"/>
      <c r="PLI399" s="4"/>
      <c r="PLJ399" s="4"/>
      <c r="PLK399" s="4"/>
      <c r="PLL399" s="4"/>
      <c r="PLM399" s="4"/>
      <c r="PLN399" s="4"/>
      <c r="PLO399" s="4"/>
      <c r="PLP399" s="4"/>
      <c r="PLQ399" s="4"/>
      <c r="PLR399" s="4"/>
      <c r="PLS399" s="4"/>
      <c r="PLT399" s="4"/>
      <c r="PLU399" s="4"/>
      <c r="PLV399" s="4"/>
      <c r="PLW399" s="4"/>
      <c r="PLX399" s="4"/>
      <c r="PLY399" s="4"/>
      <c r="PLZ399" s="4"/>
      <c r="PMA399" s="4"/>
      <c r="PMB399" s="4"/>
      <c r="PMC399" s="4"/>
      <c r="PMD399" s="4"/>
      <c r="PME399" s="4"/>
      <c r="PMF399" s="4"/>
      <c r="PMG399" s="4"/>
      <c r="PMH399" s="4"/>
      <c r="PMI399" s="4"/>
      <c r="PMJ399" s="4"/>
      <c r="PMK399" s="4"/>
      <c r="PML399" s="4"/>
      <c r="PMM399" s="4"/>
      <c r="PMN399" s="4"/>
      <c r="PMO399" s="4"/>
      <c r="PMP399" s="4"/>
      <c r="PMQ399" s="4"/>
      <c r="PMR399" s="4"/>
      <c r="PMS399" s="4"/>
      <c r="PMT399" s="4"/>
      <c r="PMU399" s="4"/>
      <c r="PMV399" s="4"/>
      <c r="PMW399" s="4"/>
      <c r="PMX399" s="4"/>
      <c r="PMY399" s="4"/>
      <c r="PMZ399" s="4"/>
      <c r="PNA399" s="4"/>
      <c r="PNB399" s="4"/>
      <c r="PNC399" s="4"/>
      <c r="PND399" s="4"/>
      <c r="PNE399" s="4"/>
      <c r="PNF399" s="4"/>
      <c r="PNG399" s="4"/>
      <c r="PNH399" s="4"/>
      <c r="PNI399" s="4"/>
      <c r="PNJ399" s="4"/>
      <c r="PNK399" s="4"/>
      <c r="PNL399" s="4"/>
      <c r="PNM399" s="4"/>
      <c r="PNN399" s="4"/>
      <c r="PNO399" s="4"/>
      <c r="PNP399" s="4"/>
      <c r="PNQ399" s="4"/>
      <c r="PNR399" s="4"/>
      <c r="PNS399" s="4"/>
      <c r="PNT399" s="4"/>
      <c r="PNU399" s="4"/>
      <c r="PNV399" s="4"/>
      <c r="PNW399" s="4"/>
      <c r="PNX399" s="4"/>
      <c r="PNY399" s="4"/>
      <c r="PNZ399" s="4"/>
      <c r="POA399" s="4"/>
      <c r="POB399" s="4"/>
      <c r="POC399" s="4"/>
      <c r="POD399" s="4"/>
      <c r="POE399" s="4"/>
      <c r="POF399" s="4"/>
      <c r="POG399" s="4"/>
      <c r="POH399" s="4"/>
      <c r="POI399" s="4"/>
      <c r="POJ399" s="4"/>
      <c r="POK399" s="4"/>
      <c r="POL399" s="4"/>
      <c r="POM399" s="4"/>
      <c r="PON399" s="4"/>
      <c r="POO399" s="4"/>
      <c r="POP399" s="4"/>
      <c r="POQ399" s="4"/>
      <c r="POR399" s="4"/>
      <c r="POS399" s="4"/>
      <c r="POT399" s="4"/>
      <c r="POU399" s="4"/>
      <c r="POV399" s="4"/>
      <c r="POW399" s="4"/>
      <c r="POX399" s="4"/>
      <c r="POY399" s="4"/>
      <c r="POZ399" s="4"/>
      <c r="PPA399" s="4"/>
      <c r="PPB399" s="4"/>
      <c r="PPC399" s="4"/>
      <c r="PPD399" s="4"/>
      <c r="PPE399" s="4"/>
      <c r="PPF399" s="4"/>
      <c r="PPG399" s="4"/>
      <c r="PPH399" s="4"/>
      <c r="PPI399" s="4"/>
      <c r="PPJ399" s="4"/>
      <c r="PPK399" s="4"/>
      <c r="PPL399" s="4"/>
      <c r="PPM399" s="4"/>
      <c r="PPN399" s="4"/>
      <c r="PPO399" s="4"/>
      <c r="PPP399" s="4"/>
      <c r="PPQ399" s="4"/>
      <c r="PPR399" s="4"/>
      <c r="PPS399" s="4"/>
      <c r="PPT399" s="4"/>
      <c r="PPU399" s="4"/>
      <c r="PPV399" s="4"/>
      <c r="PPW399" s="4"/>
      <c r="PPX399" s="4"/>
      <c r="PPY399" s="4"/>
      <c r="PPZ399" s="4"/>
      <c r="PQA399" s="4"/>
      <c r="PQB399" s="4"/>
      <c r="PQC399" s="4"/>
      <c r="PQD399" s="4"/>
      <c r="PQE399" s="4"/>
      <c r="PQF399" s="4"/>
      <c r="PQG399" s="4"/>
      <c r="PQH399" s="4"/>
      <c r="PQI399" s="4"/>
      <c r="PQJ399" s="4"/>
      <c r="PQK399" s="4"/>
      <c r="PQL399" s="4"/>
      <c r="PQM399" s="4"/>
      <c r="PQN399" s="4"/>
      <c r="PQO399" s="4"/>
      <c r="PQP399" s="4"/>
      <c r="PQQ399" s="4"/>
      <c r="PQR399" s="4"/>
      <c r="PQS399" s="4"/>
      <c r="PQT399" s="4"/>
      <c r="PQU399" s="4"/>
      <c r="PQV399" s="4"/>
      <c r="PQW399" s="4"/>
      <c r="PQX399" s="4"/>
      <c r="PQY399" s="4"/>
      <c r="PQZ399" s="4"/>
      <c r="PRA399" s="4"/>
      <c r="PRB399" s="4"/>
      <c r="PRC399" s="4"/>
      <c r="PRD399" s="4"/>
      <c r="PRE399" s="4"/>
      <c r="PRF399" s="4"/>
      <c r="PRG399" s="4"/>
      <c r="PRH399" s="4"/>
      <c r="PRI399" s="4"/>
      <c r="PRJ399" s="4"/>
      <c r="PRK399" s="4"/>
      <c r="PRL399" s="4"/>
      <c r="PRM399" s="4"/>
      <c r="PRN399" s="4"/>
      <c r="PRO399" s="4"/>
      <c r="PRP399" s="4"/>
      <c r="PRQ399" s="4"/>
      <c r="PRR399" s="4"/>
      <c r="PRS399" s="4"/>
      <c r="PRT399" s="4"/>
      <c r="PRU399" s="4"/>
      <c r="PRV399" s="4"/>
      <c r="PRW399" s="4"/>
      <c r="PRX399" s="4"/>
      <c r="PRY399" s="4"/>
      <c r="PRZ399" s="4"/>
      <c r="PSA399" s="4"/>
      <c r="PSB399" s="4"/>
      <c r="PSC399" s="4"/>
      <c r="PSD399" s="4"/>
      <c r="PSE399" s="4"/>
      <c r="PSF399" s="4"/>
      <c r="PSG399" s="4"/>
      <c r="PSH399" s="4"/>
      <c r="PSI399" s="4"/>
      <c r="PSJ399" s="4"/>
      <c r="PSK399" s="4"/>
      <c r="PSL399" s="4"/>
      <c r="PSM399" s="4"/>
      <c r="PSN399" s="4"/>
      <c r="PSO399" s="4"/>
      <c r="PSP399" s="4"/>
      <c r="PSQ399" s="4"/>
      <c r="PSR399" s="4"/>
      <c r="PSS399" s="4"/>
      <c r="PST399" s="4"/>
      <c r="PSU399" s="4"/>
      <c r="PSV399" s="4"/>
      <c r="PSW399" s="4"/>
      <c r="PSX399" s="4"/>
      <c r="PSY399" s="4"/>
      <c r="PSZ399" s="4"/>
      <c r="PTA399" s="4"/>
      <c r="PTB399" s="4"/>
      <c r="PTC399" s="4"/>
      <c r="PTD399" s="4"/>
      <c r="PTE399" s="4"/>
      <c r="PTF399" s="4"/>
      <c r="PTG399" s="4"/>
      <c r="PTH399" s="4"/>
      <c r="PTI399" s="4"/>
      <c r="PTJ399" s="4"/>
      <c r="PTK399" s="4"/>
      <c r="PTL399" s="4"/>
      <c r="PTM399" s="4"/>
      <c r="PTN399" s="4"/>
      <c r="PTO399" s="4"/>
      <c r="PTP399" s="4"/>
      <c r="PTQ399" s="4"/>
      <c r="PTR399" s="4"/>
      <c r="PTS399" s="4"/>
      <c r="PTT399" s="4"/>
      <c r="PTU399" s="4"/>
      <c r="PTV399" s="4"/>
      <c r="PTW399" s="4"/>
      <c r="PTX399" s="4"/>
      <c r="PTY399" s="4"/>
      <c r="PTZ399" s="4"/>
      <c r="PUA399" s="4"/>
      <c r="PUB399" s="4"/>
      <c r="PUC399" s="4"/>
      <c r="PUD399" s="4"/>
      <c r="PUE399" s="4"/>
      <c r="PUF399" s="4"/>
      <c r="PUG399" s="4"/>
      <c r="PUH399" s="4"/>
      <c r="PUI399" s="4"/>
      <c r="PUJ399" s="4"/>
      <c r="PUK399" s="4"/>
      <c r="PUL399" s="4"/>
      <c r="PUM399" s="4"/>
      <c r="PUN399" s="4"/>
      <c r="PUO399" s="4"/>
      <c r="PUP399" s="4"/>
      <c r="PUQ399" s="4"/>
      <c r="PUR399" s="4"/>
      <c r="PUS399" s="4"/>
      <c r="PUT399" s="4"/>
      <c r="PUU399" s="4"/>
      <c r="PUV399" s="4"/>
      <c r="PUW399" s="4"/>
      <c r="PUX399" s="4"/>
      <c r="PUY399" s="4"/>
      <c r="PUZ399" s="4"/>
      <c r="PVA399" s="4"/>
      <c r="PVB399" s="4"/>
      <c r="PVC399" s="4"/>
      <c r="PVD399" s="4"/>
      <c r="PVE399" s="4"/>
      <c r="PVF399" s="4"/>
      <c r="PVG399" s="4"/>
      <c r="PVH399" s="4"/>
      <c r="PVI399" s="4"/>
      <c r="PVJ399" s="4"/>
      <c r="PVK399" s="4"/>
      <c r="PVL399" s="4"/>
      <c r="PVM399" s="4"/>
      <c r="PVN399" s="4"/>
      <c r="PVO399" s="4"/>
      <c r="PVP399" s="4"/>
      <c r="PVQ399" s="4"/>
      <c r="PVR399" s="4"/>
      <c r="PVS399" s="4"/>
      <c r="PVT399" s="4"/>
      <c r="PVU399" s="4"/>
      <c r="PVV399" s="4"/>
      <c r="PVW399" s="4"/>
      <c r="PVX399" s="4"/>
      <c r="PVY399" s="4"/>
      <c r="PVZ399" s="4"/>
      <c r="PWA399" s="4"/>
      <c r="PWB399" s="4"/>
      <c r="PWC399" s="4"/>
      <c r="PWD399" s="4"/>
      <c r="PWE399" s="4"/>
      <c r="PWF399" s="4"/>
      <c r="PWG399" s="4"/>
      <c r="PWH399" s="4"/>
      <c r="PWI399" s="4"/>
      <c r="PWJ399" s="4"/>
      <c r="PWK399" s="4"/>
      <c r="PWL399" s="4"/>
      <c r="PWM399" s="4"/>
      <c r="PWN399" s="4"/>
      <c r="PWO399" s="4"/>
      <c r="PWP399" s="4"/>
      <c r="PWQ399" s="4"/>
      <c r="PWR399" s="4"/>
      <c r="PWS399" s="4"/>
      <c r="PWT399" s="4"/>
      <c r="PWU399" s="4"/>
      <c r="PWV399" s="4"/>
      <c r="PWW399" s="4"/>
      <c r="PWX399" s="4"/>
      <c r="PWY399" s="4"/>
      <c r="PWZ399" s="4"/>
      <c r="PXA399" s="4"/>
      <c r="PXB399" s="4"/>
      <c r="PXC399" s="4"/>
      <c r="PXD399" s="4"/>
      <c r="PXE399" s="4"/>
      <c r="PXF399" s="4"/>
      <c r="PXG399" s="4"/>
      <c r="PXH399" s="4"/>
      <c r="PXI399" s="4"/>
      <c r="PXJ399" s="4"/>
      <c r="PXK399" s="4"/>
      <c r="PXL399" s="4"/>
      <c r="PXM399" s="4"/>
      <c r="PXN399" s="4"/>
      <c r="PXO399" s="4"/>
      <c r="PXP399" s="4"/>
      <c r="PXQ399" s="4"/>
      <c r="PXR399" s="4"/>
      <c r="PXS399" s="4"/>
      <c r="PXT399" s="4"/>
      <c r="PXU399" s="4"/>
      <c r="PXV399" s="4"/>
      <c r="PXW399" s="4"/>
      <c r="PXX399" s="4"/>
      <c r="PXY399" s="4"/>
      <c r="PXZ399" s="4"/>
      <c r="PYA399" s="4"/>
      <c r="PYB399" s="4"/>
      <c r="PYC399" s="4"/>
      <c r="PYD399" s="4"/>
      <c r="PYE399" s="4"/>
      <c r="PYF399" s="4"/>
      <c r="PYG399" s="4"/>
      <c r="PYH399" s="4"/>
      <c r="PYI399" s="4"/>
      <c r="PYJ399" s="4"/>
      <c r="PYK399" s="4"/>
      <c r="PYL399" s="4"/>
      <c r="PYM399" s="4"/>
      <c r="PYN399" s="4"/>
      <c r="PYO399" s="4"/>
      <c r="PYP399" s="4"/>
      <c r="PYQ399" s="4"/>
      <c r="PYR399" s="4"/>
      <c r="PYS399" s="4"/>
      <c r="PYT399" s="4"/>
      <c r="PYU399" s="4"/>
      <c r="PYV399" s="4"/>
      <c r="PYW399" s="4"/>
      <c r="PYX399" s="4"/>
      <c r="PYY399" s="4"/>
      <c r="PYZ399" s="4"/>
      <c r="PZA399" s="4"/>
      <c r="PZB399" s="4"/>
      <c r="PZC399" s="4"/>
      <c r="PZD399" s="4"/>
      <c r="PZE399" s="4"/>
      <c r="PZF399" s="4"/>
      <c r="PZG399" s="4"/>
      <c r="PZH399" s="4"/>
      <c r="PZI399" s="4"/>
      <c r="PZJ399" s="4"/>
      <c r="PZK399" s="4"/>
      <c r="PZL399" s="4"/>
      <c r="PZM399" s="4"/>
      <c r="PZN399" s="4"/>
      <c r="PZO399" s="4"/>
      <c r="PZP399" s="4"/>
      <c r="PZQ399" s="4"/>
      <c r="PZR399" s="4"/>
      <c r="PZS399" s="4"/>
      <c r="PZT399" s="4"/>
      <c r="PZU399" s="4"/>
      <c r="PZV399" s="4"/>
      <c r="PZW399" s="4"/>
      <c r="PZX399" s="4"/>
      <c r="PZY399" s="4"/>
      <c r="PZZ399" s="4"/>
      <c r="QAA399" s="4"/>
      <c r="QAB399" s="4"/>
      <c r="QAC399" s="4"/>
      <c r="QAD399" s="4"/>
      <c r="QAE399" s="4"/>
      <c r="QAF399" s="4"/>
      <c r="QAG399" s="4"/>
      <c r="QAH399" s="4"/>
      <c r="QAI399" s="4"/>
      <c r="QAJ399" s="4"/>
      <c r="QAK399" s="4"/>
      <c r="QAL399" s="4"/>
      <c r="QAM399" s="4"/>
      <c r="QAN399" s="4"/>
      <c r="QAO399" s="4"/>
      <c r="QAP399" s="4"/>
      <c r="QAQ399" s="4"/>
      <c r="QAR399" s="4"/>
      <c r="QAS399" s="4"/>
      <c r="QAT399" s="4"/>
      <c r="QAU399" s="4"/>
      <c r="QAV399" s="4"/>
      <c r="QAW399" s="4"/>
      <c r="QAX399" s="4"/>
      <c r="QAY399" s="4"/>
      <c r="QAZ399" s="4"/>
      <c r="QBA399" s="4"/>
      <c r="QBB399" s="4"/>
      <c r="QBC399" s="4"/>
      <c r="QBD399" s="4"/>
      <c r="QBE399" s="4"/>
      <c r="QBF399" s="4"/>
      <c r="QBG399" s="4"/>
      <c r="QBH399" s="4"/>
      <c r="QBI399" s="4"/>
      <c r="QBJ399" s="4"/>
      <c r="QBK399" s="4"/>
      <c r="QBL399" s="4"/>
      <c r="QBM399" s="4"/>
      <c r="QBN399" s="4"/>
      <c r="QBO399" s="4"/>
      <c r="QBP399" s="4"/>
      <c r="QBQ399" s="4"/>
      <c r="QBR399" s="4"/>
      <c r="QBS399" s="4"/>
      <c r="QBT399" s="4"/>
      <c r="QBU399" s="4"/>
      <c r="QBV399" s="4"/>
      <c r="QBW399" s="4"/>
      <c r="QBX399" s="4"/>
      <c r="QBY399" s="4"/>
      <c r="QBZ399" s="4"/>
      <c r="QCA399" s="4"/>
      <c r="QCB399" s="4"/>
      <c r="QCC399" s="4"/>
      <c r="QCD399" s="4"/>
      <c r="QCE399" s="4"/>
      <c r="QCF399" s="4"/>
      <c r="QCG399" s="4"/>
      <c r="QCH399" s="4"/>
      <c r="QCI399" s="4"/>
      <c r="QCJ399" s="4"/>
      <c r="QCK399" s="4"/>
      <c r="QCL399" s="4"/>
      <c r="QCM399" s="4"/>
      <c r="QCN399" s="4"/>
      <c r="QCO399" s="4"/>
      <c r="QCP399" s="4"/>
      <c r="QCQ399" s="4"/>
      <c r="QCR399" s="4"/>
      <c r="QCS399" s="4"/>
      <c r="QCT399" s="4"/>
      <c r="QCU399" s="4"/>
      <c r="QCV399" s="4"/>
      <c r="QCW399" s="4"/>
      <c r="QCX399" s="4"/>
      <c r="QCY399" s="4"/>
      <c r="QCZ399" s="4"/>
      <c r="QDA399" s="4"/>
      <c r="QDB399" s="4"/>
      <c r="QDC399" s="4"/>
      <c r="QDD399" s="4"/>
      <c r="QDE399" s="4"/>
      <c r="QDF399" s="4"/>
      <c r="QDG399" s="4"/>
      <c r="QDH399" s="4"/>
      <c r="QDI399" s="4"/>
      <c r="QDJ399" s="4"/>
      <c r="QDK399" s="4"/>
      <c r="QDL399" s="4"/>
      <c r="QDM399" s="4"/>
      <c r="QDN399" s="4"/>
      <c r="QDO399" s="4"/>
      <c r="QDP399" s="4"/>
      <c r="QDQ399" s="4"/>
      <c r="QDR399" s="4"/>
      <c r="QDS399" s="4"/>
      <c r="QDT399" s="4"/>
      <c r="QDU399" s="4"/>
      <c r="QDV399" s="4"/>
      <c r="QDW399" s="4"/>
      <c r="QDX399" s="4"/>
      <c r="QDY399" s="4"/>
      <c r="QDZ399" s="4"/>
      <c r="QEA399" s="4"/>
      <c r="QEB399" s="4"/>
      <c r="QEC399" s="4"/>
      <c r="QED399" s="4"/>
      <c r="QEE399" s="4"/>
      <c r="QEF399" s="4"/>
      <c r="QEG399" s="4"/>
      <c r="QEH399" s="4"/>
      <c r="QEI399" s="4"/>
      <c r="QEJ399" s="4"/>
      <c r="QEK399" s="4"/>
      <c r="QEL399" s="4"/>
      <c r="QEM399" s="4"/>
      <c r="QEN399" s="4"/>
      <c r="QEO399" s="4"/>
      <c r="QEP399" s="4"/>
      <c r="QEQ399" s="4"/>
      <c r="QER399" s="4"/>
      <c r="QES399" s="4"/>
      <c r="QET399" s="4"/>
      <c r="QEU399" s="4"/>
      <c r="QEV399" s="4"/>
      <c r="QEW399" s="4"/>
      <c r="QEX399" s="4"/>
      <c r="QEY399" s="4"/>
      <c r="QEZ399" s="4"/>
      <c r="QFA399" s="4"/>
      <c r="QFB399" s="4"/>
      <c r="QFC399" s="4"/>
      <c r="QFD399" s="4"/>
      <c r="QFE399" s="4"/>
      <c r="QFF399" s="4"/>
      <c r="QFG399" s="4"/>
      <c r="QFH399" s="4"/>
      <c r="QFI399" s="4"/>
      <c r="QFJ399" s="4"/>
      <c r="QFK399" s="4"/>
      <c r="QFL399" s="4"/>
      <c r="QFM399" s="4"/>
      <c r="QFN399" s="4"/>
      <c r="QFO399" s="4"/>
      <c r="QFP399" s="4"/>
      <c r="QFQ399" s="4"/>
      <c r="QFR399" s="4"/>
      <c r="QFS399" s="4"/>
      <c r="QFT399" s="4"/>
      <c r="QFU399" s="4"/>
      <c r="QFV399" s="4"/>
      <c r="QFW399" s="4"/>
      <c r="QFX399" s="4"/>
      <c r="QFY399" s="4"/>
      <c r="QFZ399" s="4"/>
      <c r="QGA399" s="4"/>
      <c r="QGB399" s="4"/>
      <c r="QGC399" s="4"/>
      <c r="QGD399" s="4"/>
      <c r="QGE399" s="4"/>
      <c r="QGF399" s="4"/>
      <c r="QGG399" s="4"/>
      <c r="QGH399" s="4"/>
      <c r="QGI399" s="4"/>
      <c r="QGJ399" s="4"/>
      <c r="QGK399" s="4"/>
      <c r="QGL399" s="4"/>
      <c r="QGM399" s="4"/>
      <c r="QGN399" s="4"/>
      <c r="QGO399" s="4"/>
      <c r="QGP399" s="4"/>
      <c r="QGQ399" s="4"/>
      <c r="QGR399" s="4"/>
      <c r="QGS399" s="4"/>
      <c r="QGT399" s="4"/>
      <c r="QGU399" s="4"/>
      <c r="QGV399" s="4"/>
      <c r="QGW399" s="4"/>
      <c r="QGX399" s="4"/>
      <c r="QGY399" s="4"/>
      <c r="QGZ399" s="4"/>
      <c r="QHA399" s="4"/>
      <c r="QHB399" s="4"/>
      <c r="QHC399" s="4"/>
      <c r="QHD399" s="4"/>
      <c r="QHE399" s="4"/>
      <c r="QHF399" s="4"/>
      <c r="QHG399" s="4"/>
      <c r="QHH399" s="4"/>
      <c r="QHI399" s="4"/>
      <c r="QHJ399" s="4"/>
      <c r="QHK399" s="4"/>
      <c r="QHL399" s="4"/>
      <c r="QHM399" s="4"/>
      <c r="QHN399" s="4"/>
      <c r="QHO399" s="4"/>
      <c r="QHP399" s="4"/>
      <c r="QHQ399" s="4"/>
      <c r="QHR399" s="4"/>
      <c r="QHS399" s="4"/>
      <c r="QHT399" s="4"/>
      <c r="QHU399" s="4"/>
      <c r="QHV399" s="4"/>
      <c r="QHW399" s="4"/>
      <c r="QHX399" s="4"/>
      <c r="QHY399" s="4"/>
      <c r="QHZ399" s="4"/>
      <c r="QIA399" s="4"/>
      <c r="QIB399" s="4"/>
      <c r="QIC399" s="4"/>
      <c r="QID399" s="4"/>
      <c r="QIE399" s="4"/>
      <c r="QIF399" s="4"/>
      <c r="QIG399" s="4"/>
      <c r="QIH399" s="4"/>
      <c r="QII399" s="4"/>
      <c r="QIJ399" s="4"/>
      <c r="QIK399" s="4"/>
      <c r="QIL399" s="4"/>
      <c r="QIM399" s="4"/>
      <c r="QIN399" s="4"/>
      <c r="QIO399" s="4"/>
      <c r="QIP399" s="4"/>
      <c r="QIQ399" s="4"/>
      <c r="QIR399" s="4"/>
      <c r="QIS399" s="4"/>
      <c r="QIT399" s="4"/>
      <c r="QIU399" s="4"/>
      <c r="QIV399" s="4"/>
      <c r="QIW399" s="4"/>
      <c r="QIX399" s="4"/>
      <c r="QIY399" s="4"/>
      <c r="QIZ399" s="4"/>
      <c r="QJA399" s="4"/>
      <c r="QJB399" s="4"/>
      <c r="QJC399" s="4"/>
      <c r="QJD399" s="4"/>
      <c r="QJE399" s="4"/>
      <c r="QJF399" s="4"/>
      <c r="QJG399" s="4"/>
      <c r="QJH399" s="4"/>
      <c r="QJI399" s="4"/>
      <c r="QJJ399" s="4"/>
      <c r="QJK399" s="4"/>
      <c r="QJL399" s="4"/>
      <c r="QJM399" s="4"/>
      <c r="QJN399" s="4"/>
      <c r="QJO399" s="4"/>
      <c r="QJP399" s="4"/>
      <c r="QJQ399" s="4"/>
      <c r="QJR399" s="4"/>
      <c r="QJS399" s="4"/>
      <c r="QJT399" s="4"/>
      <c r="QJU399" s="4"/>
      <c r="QJV399" s="4"/>
      <c r="QJW399" s="4"/>
      <c r="QJX399" s="4"/>
      <c r="QJY399" s="4"/>
      <c r="QJZ399" s="4"/>
      <c r="QKA399" s="4"/>
      <c r="QKB399" s="4"/>
      <c r="QKC399" s="4"/>
      <c r="QKD399" s="4"/>
      <c r="QKE399" s="4"/>
      <c r="QKF399" s="4"/>
      <c r="QKG399" s="4"/>
      <c r="QKH399" s="4"/>
      <c r="QKI399" s="4"/>
      <c r="QKJ399" s="4"/>
      <c r="QKK399" s="4"/>
      <c r="QKL399" s="4"/>
      <c r="QKM399" s="4"/>
      <c r="QKN399" s="4"/>
      <c r="QKO399" s="4"/>
      <c r="QKP399" s="4"/>
      <c r="QKQ399" s="4"/>
      <c r="QKR399" s="4"/>
      <c r="QKS399" s="4"/>
      <c r="QKT399" s="4"/>
      <c r="QKU399" s="4"/>
      <c r="QKV399" s="4"/>
      <c r="QKW399" s="4"/>
      <c r="QKX399" s="4"/>
      <c r="QKY399" s="4"/>
      <c r="QKZ399" s="4"/>
      <c r="QLA399" s="4"/>
      <c r="QLB399" s="4"/>
      <c r="QLC399" s="4"/>
      <c r="QLD399" s="4"/>
      <c r="QLE399" s="4"/>
      <c r="QLF399" s="4"/>
      <c r="QLG399" s="4"/>
      <c r="QLH399" s="4"/>
      <c r="QLI399" s="4"/>
      <c r="QLJ399" s="4"/>
      <c r="QLK399" s="4"/>
      <c r="QLL399" s="4"/>
      <c r="QLM399" s="4"/>
      <c r="QLN399" s="4"/>
      <c r="QLO399" s="4"/>
      <c r="QLP399" s="4"/>
      <c r="QLQ399" s="4"/>
      <c r="QLR399" s="4"/>
      <c r="QLS399" s="4"/>
      <c r="QLT399" s="4"/>
      <c r="QLU399" s="4"/>
      <c r="QLV399" s="4"/>
      <c r="QLW399" s="4"/>
      <c r="QLX399" s="4"/>
      <c r="QLY399" s="4"/>
      <c r="QLZ399" s="4"/>
      <c r="QMA399" s="4"/>
      <c r="QMB399" s="4"/>
      <c r="QMC399" s="4"/>
      <c r="QMD399" s="4"/>
      <c r="QME399" s="4"/>
      <c r="QMF399" s="4"/>
      <c r="QMG399" s="4"/>
      <c r="QMH399" s="4"/>
      <c r="QMI399" s="4"/>
      <c r="QMJ399" s="4"/>
      <c r="QMK399" s="4"/>
      <c r="QML399" s="4"/>
      <c r="QMM399" s="4"/>
      <c r="QMN399" s="4"/>
      <c r="QMO399" s="4"/>
      <c r="QMP399" s="4"/>
      <c r="QMQ399" s="4"/>
      <c r="QMR399" s="4"/>
      <c r="QMS399" s="4"/>
      <c r="QMT399" s="4"/>
      <c r="QMU399" s="4"/>
      <c r="QMV399" s="4"/>
      <c r="QMW399" s="4"/>
      <c r="QMX399" s="4"/>
      <c r="QMY399" s="4"/>
      <c r="QMZ399" s="4"/>
      <c r="QNA399" s="4"/>
      <c r="QNB399" s="4"/>
      <c r="QNC399" s="4"/>
      <c r="QND399" s="4"/>
      <c r="QNE399" s="4"/>
      <c r="QNF399" s="4"/>
      <c r="QNG399" s="4"/>
      <c r="QNH399" s="4"/>
      <c r="QNI399" s="4"/>
      <c r="QNJ399" s="4"/>
      <c r="QNK399" s="4"/>
      <c r="QNL399" s="4"/>
      <c r="QNM399" s="4"/>
      <c r="QNN399" s="4"/>
      <c r="QNO399" s="4"/>
      <c r="QNP399" s="4"/>
      <c r="QNQ399" s="4"/>
      <c r="QNR399" s="4"/>
      <c r="QNS399" s="4"/>
      <c r="QNT399" s="4"/>
      <c r="QNU399" s="4"/>
      <c r="QNV399" s="4"/>
      <c r="QNW399" s="4"/>
      <c r="QNX399" s="4"/>
      <c r="QNY399" s="4"/>
      <c r="QNZ399" s="4"/>
      <c r="QOA399" s="4"/>
      <c r="QOB399" s="4"/>
      <c r="QOC399" s="4"/>
      <c r="QOD399" s="4"/>
      <c r="QOE399" s="4"/>
      <c r="QOF399" s="4"/>
      <c r="QOG399" s="4"/>
      <c r="QOH399" s="4"/>
      <c r="QOI399" s="4"/>
      <c r="QOJ399" s="4"/>
      <c r="QOK399" s="4"/>
      <c r="QOL399" s="4"/>
      <c r="QOM399" s="4"/>
      <c r="QON399" s="4"/>
      <c r="QOO399" s="4"/>
      <c r="QOP399" s="4"/>
      <c r="QOQ399" s="4"/>
      <c r="QOR399" s="4"/>
      <c r="QOS399" s="4"/>
      <c r="QOT399" s="4"/>
      <c r="QOU399" s="4"/>
      <c r="QOV399" s="4"/>
      <c r="QOW399" s="4"/>
      <c r="QOX399" s="4"/>
      <c r="QOY399" s="4"/>
      <c r="QOZ399" s="4"/>
      <c r="QPA399" s="4"/>
      <c r="QPB399" s="4"/>
      <c r="QPC399" s="4"/>
      <c r="QPD399" s="4"/>
      <c r="QPE399" s="4"/>
      <c r="QPF399" s="4"/>
      <c r="QPG399" s="4"/>
      <c r="QPH399" s="4"/>
      <c r="QPI399" s="4"/>
      <c r="QPJ399" s="4"/>
      <c r="QPK399" s="4"/>
      <c r="QPL399" s="4"/>
      <c r="QPM399" s="4"/>
      <c r="QPN399" s="4"/>
      <c r="QPO399" s="4"/>
      <c r="QPP399" s="4"/>
      <c r="QPQ399" s="4"/>
      <c r="QPR399" s="4"/>
      <c r="QPS399" s="4"/>
      <c r="QPT399" s="4"/>
      <c r="QPU399" s="4"/>
      <c r="QPV399" s="4"/>
      <c r="QPW399" s="4"/>
      <c r="QPX399" s="4"/>
      <c r="QPY399" s="4"/>
      <c r="QPZ399" s="4"/>
      <c r="QQA399" s="4"/>
      <c r="QQB399" s="4"/>
      <c r="QQC399" s="4"/>
      <c r="QQD399" s="4"/>
      <c r="QQE399" s="4"/>
      <c r="QQF399" s="4"/>
      <c r="QQG399" s="4"/>
      <c r="QQH399" s="4"/>
      <c r="QQI399" s="4"/>
      <c r="QQJ399" s="4"/>
      <c r="QQK399" s="4"/>
      <c r="QQL399" s="4"/>
      <c r="QQM399" s="4"/>
      <c r="QQN399" s="4"/>
      <c r="QQO399" s="4"/>
      <c r="QQP399" s="4"/>
      <c r="QQQ399" s="4"/>
      <c r="QQR399" s="4"/>
      <c r="QQS399" s="4"/>
      <c r="QQT399" s="4"/>
      <c r="QQU399" s="4"/>
      <c r="QQV399" s="4"/>
      <c r="QQW399" s="4"/>
      <c r="QQX399" s="4"/>
      <c r="QQY399" s="4"/>
      <c r="QQZ399" s="4"/>
      <c r="QRA399" s="4"/>
      <c r="QRB399" s="4"/>
      <c r="QRC399" s="4"/>
      <c r="QRD399" s="4"/>
      <c r="QRE399" s="4"/>
      <c r="QRF399" s="4"/>
      <c r="QRG399" s="4"/>
      <c r="QRH399" s="4"/>
      <c r="QRI399" s="4"/>
      <c r="QRJ399" s="4"/>
      <c r="QRK399" s="4"/>
      <c r="QRL399" s="4"/>
      <c r="QRM399" s="4"/>
      <c r="QRN399" s="4"/>
      <c r="QRO399" s="4"/>
      <c r="QRP399" s="4"/>
      <c r="QRQ399" s="4"/>
      <c r="QRR399" s="4"/>
      <c r="QRS399" s="4"/>
      <c r="QRT399" s="4"/>
      <c r="QRU399" s="4"/>
      <c r="QRV399" s="4"/>
      <c r="QRW399" s="4"/>
      <c r="QRX399" s="4"/>
      <c r="QRY399" s="4"/>
      <c r="QRZ399" s="4"/>
      <c r="QSA399" s="4"/>
      <c r="QSB399" s="4"/>
      <c r="QSC399" s="4"/>
      <c r="QSD399" s="4"/>
      <c r="QSE399" s="4"/>
      <c r="QSF399" s="4"/>
      <c r="QSG399" s="4"/>
      <c r="QSH399" s="4"/>
      <c r="QSI399" s="4"/>
      <c r="QSJ399" s="4"/>
      <c r="QSK399" s="4"/>
      <c r="QSL399" s="4"/>
      <c r="QSM399" s="4"/>
      <c r="QSN399" s="4"/>
      <c r="QSO399" s="4"/>
      <c r="QSP399" s="4"/>
      <c r="QSQ399" s="4"/>
      <c r="QSR399" s="4"/>
      <c r="QSS399" s="4"/>
      <c r="QST399" s="4"/>
      <c r="QSU399" s="4"/>
      <c r="QSV399" s="4"/>
      <c r="QSW399" s="4"/>
      <c r="QSX399" s="4"/>
      <c r="QSY399" s="4"/>
      <c r="QSZ399" s="4"/>
      <c r="QTA399" s="4"/>
      <c r="QTB399" s="4"/>
      <c r="QTC399" s="4"/>
      <c r="QTD399" s="4"/>
      <c r="QTE399" s="4"/>
      <c r="QTF399" s="4"/>
      <c r="QTG399" s="4"/>
      <c r="QTH399" s="4"/>
      <c r="QTI399" s="4"/>
      <c r="QTJ399" s="4"/>
      <c r="QTK399" s="4"/>
      <c r="QTL399" s="4"/>
      <c r="QTM399" s="4"/>
      <c r="QTN399" s="4"/>
      <c r="QTO399" s="4"/>
      <c r="QTP399" s="4"/>
      <c r="QTQ399" s="4"/>
      <c r="QTR399" s="4"/>
      <c r="QTS399" s="4"/>
      <c r="QTT399" s="4"/>
      <c r="QTU399" s="4"/>
      <c r="QTV399" s="4"/>
      <c r="QTW399" s="4"/>
      <c r="QTX399" s="4"/>
      <c r="QTY399" s="4"/>
      <c r="QTZ399" s="4"/>
      <c r="QUA399" s="4"/>
      <c r="QUB399" s="4"/>
      <c r="QUC399" s="4"/>
      <c r="QUD399" s="4"/>
      <c r="QUE399" s="4"/>
      <c r="QUF399" s="4"/>
      <c r="QUG399" s="4"/>
      <c r="QUH399" s="4"/>
      <c r="QUI399" s="4"/>
      <c r="QUJ399" s="4"/>
      <c r="QUK399" s="4"/>
      <c r="QUL399" s="4"/>
      <c r="QUM399" s="4"/>
      <c r="QUN399" s="4"/>
      <c r="QUO399" s="4"/>
      <c r="QUP399" s="4"/>
      <c r="QUQ399" s="4"/>
      <c r="QUR399" s="4"/>
      <c r="QUS399" s="4"/>
      <c r="QUT399" s="4"/>
      <c r="QUU399" s="4"/>
      <c r="QUV399" s="4"/>
      <c r="QUW399" s="4"/>
      <c r="QUX399" s="4"/>
      <c r="QUY399" s="4"/>
      <c r="QUZ399" s="4"/>
      <c r="QVA399" s="4"/>
      <c r="QVB399" s="4"/>
      <c r="QVC399" s="4"/>
      <c r="QVD399" s="4"/>
      <c r="QVE399" s="4"/>
      <c r="QVF399" s="4"/>
      <c r="QVG399" s="4"/>
      <c r="QVH399" s="4"/>
      <c r="QVI399" s="4"/>
      <c r="QVJ399" s="4"/>
      <c r="QVK399" s="4"/>
      <c r="QVL399" s="4"/>
      <c r="QVM399" s="4"/>
      <c r="QVN399" s="4"/>
      <c r="QVO399" s="4"/>
      <c r="QVP399" s="4"/>
      <c r="QVQ399" s="4"/>
      <c r="QVR399" s="4"/>
      <c r="QVS399" s="4"/>
      <c r="QVT399" s="4"/>
      <c r="QVU399" s="4"/>
      <c r="QVV399" s="4"/>
      <c r="QVW399" s="4"/>
      <c r="QVX399" s="4"/>
      <c r="QVY399" s="4"/>
      <c r="QVZ399" s="4"/>
      <c r="QWA399" s="4"/>
      <c r="QWB399" s="4"/>
      <c r="QWC399" s="4"/>
      <c r="QWD399" s="4"/>
      <c r="QWE399" s="4"/>
      <c r="QWF399" s="4"/>
      <c r="QWG399" s="4"/>
      <c r="QWH399" s="4"/>
      <c r="QWI399" s="4"/>
      <c r="QWJ399" s="4"/>
      <c r="QWK399" s="4"/>
      <c r="QWL399" s="4"/>
      <c r="QWM399" s="4"/>
      <c r="QWN399" s="4"/>
      <c r="QWO399" s="4"/>
      <c r="QWP399" s="4"/>
      <c r="QWQ399" s="4"/>
      <c r="QWR399" s="4"/>
      <c r="QWS399" s="4"/>
      <c r="QWT399" s="4"/>
      <c r="QWU399" s="4"/>
      <c r="QWV399" s="4"/>
      <c r="QWW399" s="4"/>
      <c r="QWX399" s="4"/>
      <c r="QWY399" s="4"/>
      <c r="QWZ399" s="4"/>
      <c r="QXA399" s="4"/>
      <c r="QXB399" s="4"/>
      <c r="QXC399" s="4"/>
      <c r="QXD399" s="4"/>
      <c r="QXE399" s="4"/>
      <c r="QXF399" s="4"/>
      <c r="QXG399" s="4"/>
      <c r="QXH399" s="4"/>
      <c r="QXI399" s="4"/>
      <c r="QXJ399" s="4"/>
      <c r="QXK399" s="4"/>
      <c r="QXL399" s="4"/>
      <c r="QXM399" s="4"/>
      <c r="QXN399" s="4"/>
      <c r="QXO399" s="4"/>
      <c r="QXP399" s="4"/>
      <c r="QXQ399" s="4"/>
      <c r="QXR399" s="4"/>
      <c r="QXS399" s="4"/>
      <c r="QXT399" s="4"/>
      <c r="QXU399" s="4"/>
      <c r="QXV399" s="4"/>
      <c r="QXW399" s="4"/>
      <c r="QXX399" s="4"/>
      <c r="QXY399" s="4"/>
      <c r="QXZ399" s="4"/>
      <c r="QYA399" s="4"/>
      <c r="QYB399" s="4"/>
      <c r="QYC399" s="4"/>
      <c r="QYD399" s="4"/>
      <c r="QYE399" s="4"/>
      <c r="QYF399" s="4"/>
      <c r="QYG399" s="4"/>
      <c r="QYH399" s="4"/>
      <c r="QYI399" s="4"/>
      <c r="QYJ399" s="4"/>
      <c r="QYK399" s="4"/>
      <c r="QYL399" s="4"/>
      <c r="QYM399" s="4"/>
      <c r="QYN399" s="4"/>
      <c r="QYO399" s="4"/>
      <c r="QYP399" s="4"/>
      <c r="QYQ399" s="4"/>
      <c r="QYR399" s="4"/>
      <c r="QYS399" s="4"/>
      <c r="QYT399" s="4"/>
      <c r="QYU399" s="4"/>
      <c r="QYV399" s="4"/>
      <c r="QYW399" s="4"/>
      <c r="QYX399" s="4"/>
      <c r="QYY399" s="4"/>
      <c r="QYZ399" s="4"/>
      <c r="QZA399" s="4"/>
      <c r="QZB399" s="4"/>
      <c r="QZC399" s="4"/>
      <c r="QZD399" s="4"/>
      <c r="QZE399" s="4"/>
      <c r="QZF399" s="4"/>
      <c r="QZG399" s="4"/>
      <c r="QZH399" s="4"/>
      <c r="QZI399" s="4"/>
      <c r="QZJ399" s="4"/>
      <c r="QZK399" s="4"/>
      <c r="QZL399" s="4"/>
      <c r="QZM399" s="4"/>
      <c r="QZN399" s="4"/>
      <c r="QZO399" s="4"/>
      <c r="QZP399" s="4"/>
      <c r="QZQ399" s="4"/>
      <c r="QZR399" s="4"/>
      <c r="QZS399" s="4"/>
      <c r="QZT399" s="4"/>
      <c r="QZU399" s="4"/>
      <c r="QZV399" s="4"/>
      <c r="QZW399" s="4"/>
      <c r="QZX399" s="4"/>
      <c r="QZY399" s="4"/>
      <c r="QZZ399" s="4"/>
      <c r="RAA399" s="4"/>
      <c r="RAB399" s="4"/>
      <c r="RAC399" s="4"/>
      <c r="RAD399" s="4"/>
      <c r="RAE399" s="4"/>
      <c r="RAF399" s="4"/>
      <c r="RAG399" s="4"/>
      <c r="RAH399" s="4"/>
      <c r="RAI399" s="4"/>
      <c r="RAJ399" s="4"/>
      <c r="RAK399" s="4"/>
      <c r="RAL399" s="4"/>
      <c r="RAM399" s="4"/>
      <c r="RAN399" s="4"/>
      <c r="RAO399" s="4"/>
      <c r="RAP399" s="4"/>
      <c r="RAQ399" s="4"/>
      <c r="RAR399" s="4"/>
      <c r="RAS399" s="4"/>
      <c r="RAT399" s="4"/>
      <c r="RAU399" s="4"/>
      <c r="RAV399" s="4"/>
      <c r="RAW399" s="4"/>
      <c r="RAX399" s="4"/>
      <c r="RAY399" s="4"/>
      <c r="RAZ399" s="4"/>
      <c r="RBA399" s="4"/>
      <c r="RBB399" s="4"/>
      <c r="RBC399" s="4"/>
      <c r="RBD399" s="4"/>
      <c r="RBE399" s="4"/>
      <c r="RBF399" s="4"/>
      <c r="RBG399" s="4"/>
      <c r="RBH399" s="4"/>
      <c r="RBI399" s="4"/>
      <c r="RBJ399" s="4"/>
      <c r="RBK399" s="4"/>
      <c r="RBL399" s="4"/>
      <c r="RBM399" s="4"/>
      <c r="RBN399" s="4"/>
      <c r="RBO399" s="4"/>
      <c r="RBP399" s="4"/>
      <c r="RBQ399" s="4"/>
      <c r="RBR399" s="4"/>
      <c r="RBS399" s="4"/>
      <c r="RBT399" s="4"/>
      <c r="RBU399" s="4"/>
      <c r="RBV399" s="4"/>
      <c r="RBW399" s="4"/>
      <c r="RBX399" s="4"/>
      <c r="RBY399" s="4"/>
      <c r="RBZ399" s="4"/>
      <c r="RCA399" s="4"/>
      <c r="RCB399" s="4"/>
      <c r="RCC399" s="4"/>
      <c r="RCD399" s="4"/>
      <c r="RCE399" s="4"/>
      <c r="RCF399" s="4"/>
      <c r="RCG399" s="4"/>
      <c r="RCH399" s="4"/>
      <c r="RCI399" s="4"/>
      <c r="RCJ399" s="4"/>
      <c r="RCK399" s="4"/>
      <c r="RCL399" s="4"/>
      <c r="RCM399" s="4"/>
      <c r="RCN399" s="4"/>
      <c r="RCO399" s="4"/>
      <c r="RCP399" s="4"/>
      <c r="RCQ399" s="4"/>
      <c r="RCR399" s="4"/>
      <c r="RCS399" s="4"/>
      <c r="RCT399" s="4"/>
      <c r="RCU399" s="4"/>
      <c r="RCV399" s="4"/>
      <c r="RCW399" s="4"/>
      <c r="RCX399" s="4"/>
      <c r="RCY399" s="4"/>
      <c r="RCZ399" s="4"/>
      <c r="RDA399" s="4"/>
      <c r="RDB399" s="4"/>
      <c r="RDC399" s="4"/>
      <c r="RDD399" s="4"/>
      <c r="RDE399" s="4"/>
      <c r="RDF399" s="4"/>
      <c r="RDG399" s="4"/>
      <c r="RDH399" s="4"/>
      <c r="RDI399" s="4"/>
      <c r="RDJ399" s="4"/>
      <c r="RDK399" s="4"/>
      <c r="RDL399" s="4"/>
      <c r="RDM399" s="4"/>
      <c r="RDN399" s="4"/>
      <c r="RDO399" s="4"/>
      <c r="RDP399" s="4"/>
      <c r="RDQ399" s="4"/>
      <c r="RDR399" s="4"/>
      <c r="RDS399" s="4"/>
      <c r="RDT399" s="4"/>
      <c r="RDU399" s="4"/>
      <c r="RDV399" s="4"/>
      <c r="RDW399" s="4"/>
      <c r="RDX399" s="4"/>
      <c r="RDY399" s="4"/>
      <c r="RDZ399" s="4"/>
      <c r="REA399" s="4"/>
      <c r="REB399" s="4"/>
      <c r="REC399" s="4"/>
      <c r="RED399" s="4"/>
      <c r="REE399" s="4"/>
      <c r="REF399" s="4"/>
      <c r="REG399" s="4"/>
      <c r="REH399" s="4"/>
      <c r="REI399" s="4"/>
      <c r="REJ399" s="4"/>
      <c r="REK399" s="4"/>
      <c r="REL399" s="4"/>
      <c r="REM399" s="4"/>
      <c r="REN399" s="4"/>
      <c r="REO399" s="4"/>
      <c r="REP399" s="4"/>
      <c r="REQ399" s="4"/>
      <c r="RER399" s="4"/>
      <c r="RES399" s="4"/>
      <c r="RET399" s="4"/>
      <c r="REU399" s="4"/>
      <c r="REV399" s="4"/>
      <c r="REW399" s="4"/>
      <c r="REX399" s="4"/>
      <c r="REY399" s="4"/>
      <c r="REZ399" s="4"/>
      <c r="RFA399" s="4"/>
      <c r="RFB399" s="4"/>
      <c r="RFC399" s="4"/>
      <c r="RFD399" s="4"/>
      <c r="RFE399" s="4"/>
      <c r="RFF399" s="4"/>
      <c r="RFG399" s="4"/>
      <c r="RFH399" s="4"/>
      <c r="RFI399" s="4"/>
      <c r="RFJ399" s="4"/>
      <c r="RFK399" s="4"/>
      <c r="RFL399" s="4"/>
      <c r="RFM399" s="4"/>
      <c r="RFN399" s="4"/>
      <c r="RFO399" s="4"/>
      <c r="RFP399" s="4"/>
      <c r="RFQ399" s="4"/>
      <c r="RFR399" s="4"/>
      <c r="RFS399" s="4"/>
      <c r="RFT399" s="4"/>
      <c r="RFU399" s="4"/>
      <c r="RFV399" s="4"/>
      <c r="RFW399" s="4"/>
      <c r="RFX399" s="4"/>
      <c r="RFY399" s="4"/>
      <c r="RFZ399" s="4"/>
      <c r="RGA399" s="4"/>
      <c r="RGB399" s="4"/>
      <c r="RGC399" s="4"/>
      <c r="RGD399" s="4"/>
      <c r="RGE399" s="4"/>
      <c r="RGF399" s="4"/>
      <c r="RGG399" s="4"/>
      <c r="RGH399" s="4"/>
      <c r="RGI399" s="4"/>
      <c r="RGJ399" s="4"/>
      <c r="RGK399" s="4"/>
      <c r="RGL399" s="4"/>
      <c r="RGM399" s="4"/>
      <c r="RGN399" s="4"/>
      <c r="RGO399" s="4"/>
      <c r="RGP399" s="4"/>
      <c r="RGQ399" s="4"/>
      <c r="RGR399" s="4"/>
      <c r="RGS399" s="4"/>
      <c r="RGT399" s="4"/>
      <c r="RGU399" s="4"/>
      <c r="RGV399" s="4"/>
      <c r="RGW399" s="4"/>
      <c r="RGX399" s="4"/>
      <c r="RGY399" s="4"/>
      <c r="RGZ399" s="4"/>
      <c r="RHA399" s="4"/>
      <c r="RHB399" s="4"/>
      <c r="RHC399" s="4"/>
      <c r="RHD399" s="4"/>
      <c r="RHE399" s="4"/>
      <c r="RHF399" s="4"/>
      <c r="RHG399" s="4"/>
      <c r="RHH399" s="4"/>
      <c r="RHI399" s="4"/>
      <c r="RHJ399" s="4"/>
      <c r="RHK399" s="4"/>
      <c r="RHL399" s="4"/>
      <c r="RHM399" s="4"/>
      <c r="RHN399" s="4"/>
      <c r="RHO399" s="4"/>
      <c r="RHP399" s="4"/>
      <c r="RHQ399" s="4"/>
      <c r="RHR399" s="4"/>
      <c r="RHS399" s="4"/>
      <c r="RHT399" s="4"/>
      <c r="RHU399" s="4"/>
      <c r="RHV399" s="4"/>
      <c r="RHW399" s="4"/>
      <c r="RHX399" s="4"/>
      <c r="RHY399" s="4"/>
      <c r="RHZ399" s="4"/>
      <c r="RIA399" s="4"/>
      <c r="RIB399" s="4"/>
      <c r="RIC399" s="4"/>
      <c r="RID399" s="4"/>
      <c r="RIE399" s="4"/>
      <c r="RIF399" s="4"/>
      <c r="RIG399" s="4"/>
      <c r="RIH399" s="4"/>
      <c r="RII399" s="4"/>
      <c r="RIJ399" s="4"/>
      <c r="RIK399" s="4"/>
      <c r="RIL399" s="4"/>
      <c r="RIM399" s="4"/>
      <c r="RIN399" s="4"/>
      <c r="RIO399" s="4"/>
      <c r="RIP399" s="4"/>
      <c r="RIQ399" s="4"/>
      <c r="RIR399" s="4"/>
      <c r="RIS399" s="4"/>
      <c r="RIT399" s="4"/>
      <c r="RIU399" s="4"/>
      <c r="RIV399" s="4"/>
      <c r="RIW399" s="4"/>
      <c r="RIX399" s="4"/>
      <c r="RIY399" s="4"/>
      <c r="RIZ399" s="4"/>
      <c r="RJA399" s="4"/>
      <c r="RJB399" s="4"/>
      <c r="RJC399" s="4"/>
      <c r="RJD399" s="4"/>
      <c r="RJE399" s="4"/>
      <c r="RJF399" s="4"/>
      <c r="RJG399" s="4"/>
      <c r="RJH399" s="4"/>
      <c r="RJI399" s="4"/>
      <c r="RJJ399" s="4"/>
      <c r="RJK399" s="4"/>
      <c r="RJL399" s="4"/>
      <c r="RJM399" s="4"/>
      <c r="RJN399" s="4"/>
      <c r="RJO399" s="4"/>
      <c r="RJP399" s="4"/>
      <c r="RJQ399" s="4"/>
      <c r="RJR399" s="4"/>
      <c r="RJS399" s="4"/>
      <c r="RJT399" s="4"/>
      <c r="RJU399" s="4"/>
      <c r="RJV399" s="4"/>
      <c r="RJW399" s="4"/>
      <c r="RJX399" s="4"/>
      <c r="RJY399" s="4"/>
      <c r="RJZ399" s="4"/>
      <c r="RKA399" s="4"/>
      <c r="RKB399" s="4"/>
      <c r="RKC399" s="4"/>
      <c r="RKD399" s="4"/>
      <c r="RKE399" s="4"/>
      <c r="RKF399" s="4"/>
      <c r="RKG399" s="4"/>
      <c r="RKH399" s="4"/>
      <c r="RKI399" s="4"/>
      <c r="RKJ399" s="4"/>
      <c r="RKK399" s="4"/>
      <c r="RKL399" s="4"/>
      <c r="RKM399" s="4"/>
      <c r="RKN399" s="4"/>
      <c r="RKO399" s="4"/>
      <c r="RKP399" s="4"/>
      <c r="RKQ399" s="4"/>
      <c r="RKR399" s="4"/>
      <c r="RKS399" s="4"/>
      <c r="RKT399" s="4"/>
      <c r="RKU399" s="4"/>
      <c r="RKV399" s="4"/>
      <c r="RKW399" s="4"/>
      <c r="RKX399" s="4"/>
      <c r="RKY399" s="4"/>
      <c r="RKZ399" s="4"/>
      <c r="RLA399" s="4"/>
      <c r="RLB399" s="4"/>
      <c r="RLC399" s="4"/>
      <c r="RLD399" s="4"/>
      <c r="RLE399" s="4"/>
      <c r="RLF399" s="4"/>
      <c r="RLG399" s="4"/>
      <c r="RLH399" s="4"/>
      <c r="RLI399" s="4"/>
      <c r="RLJ399" s="4"/>
      <c r="RLK399" s="4"/>
      <c r="RLL399" s="4"/>
      <c r="RLM399" s="4"/>
      <c r="RLN399" s="4"/>
      <c r="RLO399" s="4"/>
      <c r="RLP399" s="4"/>
      <c r="RLQ399" s="4"/>
      <c r="RLR399" s="4"/>
      <c r="RLS399" s="4"/>
      <c r="RLT399" s="4"/>
      <c r="RLU399" s="4"/>
      <c r="RLV399" s="4"/>
      <c r="RLW399" s="4"/>
      <c r="RLX399" s="4"/>
      <c r="RLY399" s="4"/>
      <c r="RLZ399" s="4"/>
      <c r="RMA399" s="4"/>
      <c r="RMB399" s="4"/>
      <c r="RMC399" s="4"/>
      <c r="RMD399" s="4"/>
      <c r="RME399" s="4"/>
      <c r="RMF399" s="4"/>
      <c r="RMG399" s="4"/>
      <c r="RMH399" s="4"/>
      <c r="RMI399" s="4"/>
      <c r="RMJ399" s="4"/>
      <c r="RMK399" s="4"/>
      <c r="RML399" s="4"/>
      <c r="RMM399" s="4"/>
      <c r="RMN399" s="4"/>
      <c r="RMO399" s="4"/>
      <c r="RMP399" s="4"/>
      <c r="RMQ399" s="4"/>
      <c r="RMR399" s="4"/>
      <c r="RMS399" s="4"/>
      <c r="RMT399" s="4"/>
      <c r="RMU399" s="4"/>
      <c r="RMV399" s="4"/>
      <c r="RMW399" s="4"/>
      <c r="RMX399" s="4"/>
      <c r="RMY399" s="4"/>
      <c r="RMZ399" s="4"/>
      <c r="RNA399" s="4"/>
      <c r="RNB399" s="4"/>
      <c r="RNC399" s="4"/>
      <c r="RND399" s="4"/>
      <c r="RNE399" s="4"/>
      <c r="RNF399" s="4"/>
      <c r="RNG399" s="4"/>
      <c r="RNH399" s="4"/>
      <c r="RNI399" s="4"/>
      <c r="RNJ399" s="4"/>
      <c r="RNK399" s="4"/>
      <c r="RNL399" s="4"/>
      <c r="RNM399" s="4"/>
      <c r="RNN399" s="4"/>
      <c r="RNO399" s="4"/>
      <c r="RNP399" s="4"/>
      <c r="RNQ399" s="4"/>
      <c r="RNR399" s="4"/>
      <c r="RNS399" s="4"/>
      <c r="RNT399" s="4"/>
      <c r="RNU399" s="4"/>
      <c r="RNV399" s="4"/>
      <c r="RNW399" s="4"/>
      <c r="RNX399" s="4"/>
      <c r="RNY399" s="4"/>
      <c r="RNZ399" s="4"/>
      <c r="ROA399" s="4"/>
      <c r="ROB399" s="4"/>
      <c r="ROC399" s="4"/>
      <c r="ROD399" s="4"/>
      <c r="ROE399" s="4"/>
      <c r="ROF399" s="4"/>
      <c r="ROG399" s="4"/>
      <c r="ROH399" s="4"/>
      <c r="ROI399" s="4"/>
      <c r="ROJ399" s="4"/>
      <c r="ROK399" s="4"/>
      <c r="ROL399" s="4"/>
      <c r="ROM399" s="4"/>
      <c r="RON399" s="4"/>
      <c r="ROO399" s="4"/>
      <c r="ROP399" s="4"/>
      <c r="ROQ399" s="4"/>
      <c r="ROR399" s="4"/>
      <c r="ROS399" s="4"/>
      <c r="ROT399" s="4"/>
      <c r="ROU399" s="4"/>
      <c r="ROV399" s="4"/>
      <c r="ROW399" s="4"/>
      <c r="ROX399" s="4"/>
      <c r="ROY399" s="4"/>
      <c r="ROZ399" s="4"/>
      <c r="RPA399" s="4"/>
      <c r="RPB399" s="4"/>
      <c r="RPC399" s="4"/>
      <c r="RPD399" s="4"/>
      <c r="RPE399" s="4"/>
      <c r="RPF399" s="4"/>
      <c r="RPG399" s="4"/>
      <c r="RPH399" s="4"/>
      <c r="RPI399" s="4"/>
      <c r="RPJ399" s="4"/>
      <c r="RPK399" s="4"/>
      <c r="RPL399" s="4"/>
      <c r="RPM399" s="4"/>
      <c r="RPN399" s="4"/>
      <c r="RPO399" s="4"/>
      <c r="RPP399" s="4"/>
      <c r="RPQ399" s="4"/>
      <c r="RPR399" s="4"/>
      <c r="RPS399" s="4"/>
      <c r="RPT399" s="4"/>
      <c r="RPU399" s="4"/>
      <c r="RPV399" s="4"/>
      <c r="RPW399" s="4"/>
      <c r="RPX399" s="4"/>
      <c r="RPY399" s="4"/>
      <c r="RPZ399" s="4"/>
      <c r="RQA399" s="4"/>
      <c r="RQB399" s="4"/>
      <c r="RQC399" s="4"/>
      <c r="RQD399" s="4"/>
      <c r="RQE399" s="4"/>
      <c r="RQF399" s="4"/>
      <c r="RQG399" s="4"/>
      <c r="RQH399" s="4"/>
      <c r="RQI399" s="4"/>
      <c r="RQJ399" s="4"/>
      <c r="RQK399" s="4"/>
      <c r="RQL399" s="4"/>
      <c r="RQM399" s="4"/>
      <c r="RQN399" s="4"/>
      <c r="RQO399" s="4"/>
      <c r="RQP399" s="4"/>
      <c r="RQQ399" s="4"/>
      <c r="RQR399" s="4"/>
      <c r="RQS399" s="4"/>
      <c r="RQT399" s="4"/>
      <c r="RQU399" s="4"/>
      <c r="RQV399" s="4"/>
      <c r="RQW399" s="4"/>
      <c r="RQX399" s="4"/>
      <c r="RQY399" s="4"/>
      <c r="RQZ399" s="4"/>
      <c r="RRA399" s="4"/>
      <c r="RRB399" s="4"/>
      <c r="RRC399" s="4"/>
      <c r="RRD399" s="4"/>
      <c r="RRE399" s="4"/>
      <c r="RRF399" s="4"/>
      <c r="RRG399" s="4"/>
      <c r="RRH399" s="4"/>
      <c r="RRI399" s="4"/>
      <c r="RRJ399" s="4"/>
      <c r="RRK399" s="4"/>
      <c r="RRL399" s="4"/>
      <c r="RRM399" s="4"/>
      <c r="RRN399" s="4"/>
      <c r="RRO399" s="4"/>
      <c r="RRP399" s="4"/>
      <c r="RRQ399" s="4"/>
      <c r="RRR399" s="4"/>
      <c r="RRS399" s="4"/>
      <c r="RRT399" s="4"/>
      <c r="RRU399" s="4"/>
      <c r="RRV399" s="4"/>
      <c r="RRW399" s="4"/>
      <c r="RRX399" s="4"/>
      <c r="RRY399" s="4"/>
      <c r="RRZ399" s="4"/>
      <c r="RSA399" s="4"/>
      <c r="RSB399" s="4"/>
      <c r="RSC399" s="4"/>
      <c r="RSD399" s="4"/>
      <c r="RSE399" s="4"/>
      <c r="RSF399" s="4"/>
      <c r="RSG399" s="4"/>
      <c r="RSH399" s="4"/>
      <c r="RSI399" s="4"/>
      <c r="RSJ399" s="4"/>
      <c r="RSK399" s="4"/>
      <c r="RSL399" s="4"/>
      <c r="RSM399" s="4"/>
      <c r="RSN399" s="4"/>
      <c r="RSO399" s="4"/>
      <c r="RSP399" s="4"/>
      <c r="RSQ399" s="4"/>
      <c r="RSR399" s="4"/>
      <c r="RSS399" s="4"/>
      <c r="RST399" s="4"/>
      <c r="RSU399" s="4"/>
      <c r="RSV399" s="4"/>
      <c r="RSW399" s="4"/>
      <c r="RSX399" s="4"/>
      <c r="RSY399" s="4"/>
      <c r="RSZ399" s="4"/>
      <c r="RTA399" s="4"/>
      <c r="RTB399" s="4"/>
      <c r="RTC399" s="4"/>
      <c r="RTD399" s="4"/>
      <c r="RTE399" s="4"/>
      <c r="RTF399" s="4"/>
      <c r="RTG399" s="4"/>
      <c r="RTH399" s="4"/>
      <c r="RTI399" s="4"/>
      <c r="RTJ399" s="4"/>
      <c r="RTK399" s="4"/>
      <c r="RTL399" s="4"/>
      <c r="RTM399" s="4"/>
      <c r="RTN399" s="4"/>
      <c r="RTO399" s="4"/>
      <c r="RTP399" s="4"/>
      <c r="RTQ399" s="4"/>
      <c r="RTR399" s="4"/>
      <c r="RTS399" s="4"/>
      <c r="RTT399" s="4"/>
      <c r="RTU399" s="4"/>
      <c r="RTV399" s="4"/>
      <c r="RTW399" s="4"/>
      <c r="RTX399" s="4"/>
      <c r="RTY399" s="4"/>
      <c r="RTZ399" s="4"/>
      <c r="RUA399" s="4"/>
      <c r="RUB399" s="4"/>
      <c r="RUC399" s="4"/>
      <c r="RUD399" s="4"/>
      <c r="RUE399" s="4"/>
      <c r="RUF399" s="4"/>
      <c r="RUG399" s="4"/>
      <c r="RUH399" s="4"/>
      <c r="RUI399" s="4"/>
      <c r="RUJ399" s="4"/>
      <c r="RUK399" s="4"/>
      <c r="RUL399" s="4"/>
      <c r="RUM399" s="4"/>
      <c r="RUN399" s="4"/>
      <c r="RUO399" s="4"/>
      <c r="RUP399" s="4"/>
      <c r="RUQ399" s="4"/>
      <c r="RUR399" s="4"/>
      <c r="RUS399" s="4"/>
      <c r="RUT399" s="4"/>
      <c r="RUU399" s="4"/>
      <c r="RUV399" s="4"/>
      <c r="RUW399" s="4"/>
      <c r="RUX399" s="4"/>
      <c r="RUY399" s="4"/>
      <c r="RUZ399" s="4"/>
      <c r="RVA399" s="4"/>
      <c r="RVB399" s="4"/>
      <c r="RVC399" s="4"/>
      <c r="RVD399" s="4"/>
      <c r="RVE399" s="4"/>
      <c r="RVF399" s="4"/>
      <c r="RVG399" s="4"/>
      <c r="RVH399" s="4"/>
      <c r="RVI399" s="4"/>
      <c r="RVJ399" s="4"/>
      <c r="RVK399" s="4"/>
      <c r="RVL399" s="4"/>
      <c r="RVM399" s="4"/>
      <c r="RVN399" s="4"/>
      <c r="RVO399" s="4"/>
      <c r="RVP399" s="4"/>
      <c r="RVQ399" s="4"/>
      <c r="RVR399" s="4"/>
      <c r="RVS399" s="4"/>
      <c r="RVT399" s="4"/>
      <c r="RVU399" s="4"/>
      <c r="RVV399" s="4"/>
      <c r="RVW399" s="4"/>
      <c r="RVX399" s="4"/>
      <c r="RVY399" s="4"/>
      <c r="RVZ399" s="4"/>
      <c r="RWA399" s="4"/>
      <c r="RWB399" s="4"/>
      <c r="RWC399" s="4"/>
      <c r="RWD399" s="4"/>
      <c r="RWE399" s="4"/>
      <c r="RWF399" s="4"/>
      <c r="RWG399" s="4"/>
      <c r="RWH399" s="4"/>
      <c r="RWI399" s="4"/>
      <c r="RWJ399" s="4"/>
      <c r="RWK399" s="4"/>
      <c r="RWL399" s="4"/>
      <c r="RWM399" s="4"/>
      <c r="RWN399" s="4"/>
      <c r="RWO399" s="4"/>
      <c r="RWP399" s="4"/>
      <c r="RWQ399" s="4"/>
      <c r="RWR399" s="4"/>
      <c r="RWS399" s="4"/>
      <c r="RWT399" s="4"/>
      <c r="RWU399" s="4"/>
      <c r="RWV399" s="4"/>
      <c r="RWW399" s="4"/>
      <c r="RWX399" s="4"/>
      <c r="RWY399" s="4"/>
      <c r="RWZ399" s="4"/>
      <c r="RXA399" s="4"/>
      <c r="RXB399" s="4"/>
      <c r="RXC399" s="4"/>
      <c r="RXD399" s="4"/>
      <c r="RXE399" s="4"/>
      <c r="RXF399" s="4"/>
      <c r="RXG399" s="4"/>
      <c r="RXH399" s="4"/>
      <c r="RXI399" s="4"/>
      <c r="RXJ399" s="4"/>
      <c r="RXK399" s="4"/>
      <c r="RXL399" s="4"/>
      <c r="RXM399" s="4"/>
      <c r="RXN399" s="4"/>
      <c r="RXO399" s="4"/>
      <c r="RXP399" s="4"/>
      <c r="RXQ399" s="4"/>
      <c r="RXR399" s="4"/>
      <c r="RXS399" s="4"/>
      <c r="RXT399" s="4"/>
      <c r="RXU399" s="4"/>
      <c r="RXV399" s="4"/>
      <c r="RXW399" s="4"/>
      <c r="RXX399" s="4"/>
      <c r="RXY399" s="4"/>
      <c r="RXZ399" s="4"/>
      <c r="RYA399" s="4"/>
      <c r="RYB399" s="4"/>
      <c r="RYC399" s="4"/>
      <c r="RYD399" s="4"/>
      <c r="RYE399" s="4"/>
      <c r="RYF399" s="4"/>
      <c r="RYG399" s="4"/>
      <c r="RYH399" s="4"/>
      <c r="RYI399" s="4"/>
      <c r="RYJ399" s="4"/>
      <c r="RYK399" s="4"/>
      <c r="RYL399" s="4"/>
      <c r="RYM399" s="4"/>
      <c r="RYN399" s="4"/>
      <c r="RYO399" s="4"/>
      <c r="RYP399" s="4"/>
      <c r="RYQ399" s="4"/>
      <c r="RYR399" s="4"/>
      <c r="RYS399" s="4"/>
      <c r="RYT399" s="4"/>
      <c r="RYU399" s="4"/>
      <c r="RYV399" s="4"/>
      <c r="RYW399" s="4"/>
      <c r="RYX399" s="4"/>
      <c r="RYY399" s="4"/>
      <c r="RYZ399" s="4"/>
      <c r="RZA399" s="4"/>
      <c r="RZB399" s="4"/>
      <c r="RZC399" s="4"/>
      <c r="RZD399" s="4"/>
      <c r="RZE399" s="4"/>
      <c r="RZF399" s="4"/>
      <c r="RZG399" s="4"/>
      <c r="RZH399" s="4"/>
      <c r="RZI399" s="4"/>
      <c r="RZJ399" s="4"/>
      <c r="RZK399" s="4"/>
      <c r="RZL399" s="4"/>
      <c r="RZM399" s="4"/>
      <c r="RZN399" s="4"/>
      <c r="RZO399" s="4"/>
      <c r="RZP399" s="4"/>
      <c r="RZQ399" s="4"/>
      <c r="RZR399" s="4"/>
      <c r="RZS399" s="4"/>
      <c r="RZT399" s="4"/>
      <c r="RZU399" s="4"/>
      <c r="RZV399" s="4"/>
      <c r="RZW399" s="4"/>
      <c r="RZX399" s="4"/>
      <c r="RZY399" s="4"/>
      <c r="RZZ399" s="4"/>
      <c r="SAA399" s="4"/>
      <c r="SAB399" s="4"/>
      <c r="SAC399" s="4"/>
      <c r="SAD399" s="4"/>
      <c r="SAE399" s="4"/>
      <c r="SAF399" s="4"/>
      <c r="SAG399" s="4"/>
      <c r="SAH399" s="4"/>
      <c r="SAI399" s="4"/>
      <c r="SAJ399" s="4"/>
      <c r="SAK399" s="4"/>
      <c r="SAL399" s="4"/>
      <c r="SAM399" s="4"/>
      <c r="SAN399" s="4"/>
      <c r="SAO399" s="4"/>
      <c r="SAP399" s="4"/>
      <c r="SAQ399" s="4"/>
      <c r="SAR399" s="4"/>
      <c r="SAS399" s="4"/>
      <c r="SAT399" s="4"/>
      <c r="SAU399" s="4"/>
      <c r="SAV399" s="4"/>
      <c r="SAW399" s="4"/>
      <c r="SAX399" s="4"/>
      <c r="SAY399" s="4"/>
      <c r="SAZ399" s="4"/>
      <c r="SBA399" s="4"/>
      <c r="SBB399" s="4"/>
      <c r="SBC399" s="4"/>
      <c r="SBD399" s="4"/>
      <c r="SBE399" s="4"/>
      <c r="SBF399" s="4"/>
      <c r="SBG399" s="4"/>
      <c r="SBH399" s="4"/>
      <c r="SBI399" s="4"/>
      <c r="SBJ399" s="4"/>
      <c r="SBK399" s="4"/>
      <c r="SBL399" s="4"/>
      <c r="SBM399" s="4"/>
      <c r="SBN399" s="4"/>
      <c r="SBO399" s="4"/>
      <c r="SBP399" s="4"/>
      <c r="SBQ399" s="4"/>
      <c r="SBR399" s="4"/>
      <c r="SBS399" s="4"/>
      <c r="SBT399" s="4"/>
      <c r="SBU399" s="4"/>
      <c r="SBV399" s="4"/>
      <c r="SBW399" s="4"/>
      <c r="SBX399" s="4"/>
      <c r="SBY399" s="4"/>
      <c r="SBZ399" s="4"/>
      <c r="SCA399" s="4"/>
      <c r="SCB399" s="4"/>
      <c r="SCC399" s="4"/>
      <c r="SCD399" s="4"/>
      <c r="SCE399" s="4"/>
      <c r="SCF399" s="4"/>
      <c r="SCG399" s="4"/>
      <c r="SCH399" s="4"/>
      <c r="SCI399" s="4"/>
      <c r="SCJ399" s="4"/>
      <c r="SCK399" s="4"/>
      <c r="SCL399" s="4"/>
      <c r="SCM399" s="4"/>
      <c r="SCN399" s="4"/>
      <c r="SCO399" s="4"/>
      <c r="SCP399" s="4"/>
      <c r="SCQ399" s="4"/>
      <c r="SCR399" s="4"/>
      <c r="SCS399" s="4"/>
      <c r="SCT399" s="4"/>
      <c r="SCU399" s="4"/>
      <c r="SCV399" s="4"/>
      <c r="SCW399" s="4"/>
      <c r="SCX399" s="4"/>
      <c r="SCY399" s="4"/>
      <c r="SCZ399" s="4"/>
      <c r="SDA399" s="4"/>
      <c r="SDB399" s="4"/>
      <c r="SDC399" s="4"/>
      <c r="SDD399" s="4"/>
      <c r="SDE399" s="4"/>
      <c r="SDF399" s="4"/>
      <c r="SDG399" s="4"/>
      <c r="SDH399" s="4"/>
      <c r="SDI399" s="4"/>
      <c r="SDJ399" s="4"/>
      <c r="SDK399" s="4"/>
      <c r="SDL399" s="4"/>
      <c r="SDM399" s="4"/>
      <c r="SDN399" s="4"/>
      <c r="SDO399" s="4"/>
      <c r="SDP399" s="4"/>
      <c r="SDQ399" s="4"/>
      <c r="SDR399" s="4"/>
      <c r="SDS399" s="4"/>
      <c r="SDT399" s="4"/>
      <c r="SDU399" s="4"/>
      <c r="SDV399" s="4"/>
      <c r="SDW399" s="4"/>
      <c r="SDX399" s="4"/>
      <c r="SDY399" s="4"/>
      <c r="SDZ399" s="4"/>
      <c r="SEA399" s="4"/>
      <c r="SEB399" s="4"/>
      <c r="SEC399" s="4"/>
      <c r="SED399" s="4"/>
      <c r="SEE399" s="4"/>
      <c r="SEF399" s="4"/>
      <c r="SEG399" s="4"/>
      <c r="SEH399" s="4"/>
      <c r="SEI399" s="4"/>
      <c r="SEJ399" s="4"/>
      <c r="SEK399" s="4"/>
      <c r="SEL399" s="4"/>
      <c r="SEM399" s="4"/>
      <c r="SEN399" s="4"/>
      <c r="SEO399" s="4"/>
      <c r="SEP399" s="4"/>
      <c r="SEQ399" s="4"/>
      <c r="SER399" s="4"/>
      <c r="SES399" s="4"/>
      <c r="SET399" s="4"/>
      <c r="SEU399" s="4"/>
      <c r="SEV399" s="4"/>
      <c r="SEW399" s="4"/>
      <c r="SEX399" s="4"/>
      <c r="SEY399" s="4"/>
      <c r="SEZ399" s="4"/>
      <c r="SFA399" s="4"/>
      <c r="SFB399" s="4"/>
      <c r="SFC399" s="4"/>
      <c r="SFD399" s="4"/>
      <c r="SFE399" s="4"/>
      <c r="SFF399" s="4"/>
      <c r="SFG399" s="4"/>
      <c r="SFH399" s="4"/>
      <c r="SFI399" s="4"/>
      <c r="SFJ399" s="4"/>
      <c r="SFK399" s="4"/>
      <c r="SFL399" s="4"/>
      <c r="SFM399" s="4"/>
      <c r="SFN399" s="4"/>
      <c r="SFO399" s="4"/>
      <c r="SFP399" s="4"/>
      <c r="SFQ399" s="4"/>
      <c r="SFR399" s="4"/>
      <c r="SFS399" s="4"/>
      <c r="SFT399" s="4"/>
      <c r="SFU399" s="4"/>
      <c r="SFV399" s="4"/>
      <c r="SFW399" s="4"/>
      <c r="SFX399" s="4"/>
      <c r="SFY399" s="4"/>
      <c r="SFZ399" s="4"/>
      <c r="SGA399" s="4"/>
      <c r="SGB399" s="4"/>
      <c r="SGC399" s="4"/>
      <c r="SGD399" s="4"/>
      <c r="SGE399" s="4"/>
      <c r="SGF399" s="4"/>
      <c r="SGG399" s="4"/>
      <c r="SGH399" s="4"/>
      <c r="SGI399" s="4"/>
      <c r="SGJ399" s="4"/>
      <c r="SGK399" s="4"/>
      <c r="SGL399" s="4"/>
      <c r="SGM399" s="4"/>
      <c r="SGN399" s="4"/>
      <c r="SGO399" s="4"/>
      <c r="SGP399" s="4"/>
      <c r="SGQ399" s="4"/>
      <c r="SGR399" s="4"/>
      <c r="SGS399" s="4"/>
      <c r="SGT399" s="4"/>
      <c r="SGU399" s="4"/>
      <c r="SGV399" s="4"/>
      <c r="SGW399" s="4"/>
      <c r="SGX399" s="4"/>
      <c r="SGY399" s="4"/>
      <c r="SGZ399" s="4"/>
      <c r="SHA399" s="4"/>
      <c r="SHB399" s="4"/>
      <c r="SHC399" s="4"/>
      <c r="SHD399" s="4"/>
      <c r="SHE399" s="4"/>
      <c r="SHF399" s="4"/>
      <c r="SHG399" s="4"/>
      <c r="SHH399" s="4"/>
      <c r="SHI399" s="4"/>
      <c r="SHJ399" s="4"/>
      <c r="SHK399" s="4"/>
      <c r="SHL399" s="4"/>
      <c r="SHM399" s="4"/>
      <c r="SHN399" s="4"/>
      <c r="SHO399" s="4"/>
      <c r="SHP399" s="4"/>
      <c r="SHQ399" s="4"/>
      <c r="SHR399" s="4"/>
      <c r="SHS399" s="4"/>
      <c r="SHT399" s="4"/>
      <c r="SHU399" s="4"/>
      <c r="SHV399" s="4"/>
      <c r="SHW399" s="4"/>
      <c r="SHX399" s="4"/>
      <c r="SHY399" s="4"/>
      <c r="SHZ399" s="4"/>
      <c r="SIA399" s="4"/>
      <c r="SIB399" s="4"/>
      <c r="SIC399" s="4"/>
      <c r="SID399" s="4"/>
      <c r="SIE399" s="4"/>
      <c r="SIF399" s="4"/>
      <c r="SIG399" s="4"/>
      <c r="SIH399" s="4"/>
      <c r="SII399" s="4"/>
      <c r="SIJ399" s="4"/>
      <c r="SIK399" s="4"/>
      <c r="SIL399" s="4"/>
      <c r="SIM399" s="4"/>
      <c r="SIN399" s="4"/>
      <c r="SIO399" s="4"/>
      <c r="SIP399" s="4"/>
      <c r="SIQ399" s="4"/>
      <c r="SIR399" s="4"/>
      <c r="SIS399" s="4"/>
      <c r="SIT399" s="4"/>
      <c r="SIU399" s="4"/>
      <c r="SIV399" s="4"/>
      <c r="SIW399" s="4"/>
      <c r="SIX399" s="4"/>
      <c r="SIY399" s="4"/>
      <c r="SIZ399" s="4"/>
      <c r="SJA399" s="4"/>
      <c r="SJB399" s="4"/>
      <c r="SJC399" s="4"/>
      <c r="SJD399" s="4"/>
      <c r="SJE399" s="4"/>
      <c r="SJF399" s="4"/>
      <c r="SJG399" s="4"/>
      <c r="SJH399" s="4"/>
      <c r="SJI399" s="4"/>
      <c r="SJJ399" s="4"/>
      <c r="SJK399" s="4"/>
      <c r="SJL399" s="4"/>
      <c r="SJM399" s="4"/>
      <c r="SJN399" s="4"/>
      <c r="SJO399" s="4"/>
      <c r="SJP399" s="4"/>
      <c r="SJQ399" s="4"/>
      <c r="SJR399" s="4"/>
      <c r="SJS399" s="4"/>
      <c r="SJT399" s="4"/>
      <c r="SJU399" s="4"/>
      <c r="SJV399" s="4"/>
      <c r="SJW399" s="4"/>
      <c r="SJX399" s="4"/>
      <c r="SJY399" s="4"/>
      <c r="SJZ399" s="4"/>
      <c r="SKA399" s="4"/>
      <c r="SKB399" s="4"/>
      <c r="SKC399" s="4"/>
      <c r="SKD399" s="4"/>
      <c r="SKE399" s="4"/>
      <c r="SKF399" s="4"/>
      <c r="SKG399" s="4"/>
      <c r="SKH399" s="4"/>
      <c r="SKI399" s="4"/>
      <c r="SKJ399" s="4"/>
      <c r="SKK399" s="4"/>
      <c r="SKL399" s="4"/>
      <c r="SKM399" s="4"/>
      <c r="SKN399" s="4"/>
      <c r="SKO399" s="4"/>
      <c r="SKP399" s="4"/>
      <c r="SKQ399" s="4"/>
      <c r="SKR399" s="4"/>
      <c r="SKS399" s="4"/>
      <c r="SKT399" s="4"/>
      <c r="SKU399" s="4"/>
      <c r="SKV399" s="4"/>
      <c r="SKW399" s="4"/>
      <c r="SKX399" s="4"/>
      <c r="SKY399" s="4"/>
      <c r="SKZ399" s="4"/>
      <c r="SLA399" s="4"/>
      <c r="SLB399" s="4"/>
      <c r="SLC399" s="4"/>
      <c r="SLD399" s="4"/>
      <c r="SLE399" s="4"/>
      <c r="SLF399" s="4"/>
      <c r="SLG399" s="4"/>
      <c r="SLH399" s="4"/>
      <c r="SLI399" s="4"/>
      <c r="SLJ399" s="4"/>
      <c r="SLK399" s="4"/>
      <c r="SLL399" s="4"/>
      <c r="SLM399" s="4"/>
      <c r="SLN399" s="4"/>
      <c r="SLO399" s="4"/>
      <c r="SLP399" s="4"/>
      <c r="SLQ399" s="4"/>
      <c r="SLR399" s="4"/>
      <c r="SLS399" s="4"/>
      <c r="SLT399" s="4"/>
      <c r="SLU399" s="4"/>
      <c r="SLV399" s="4"/>
      <c r="SLW399" s="4"/>
      <c r="SLX399" s="4"/>
      <c r="SLY399" s="4"/>
      <c r="SLZ399" s="4"/>
      <c r="SMA399" s="4"/>
      <c r="SMB399" s="4"/>
      <c r="SMC399" s="4"/>
      <c r="SMD399" s="4"/>
      <c r="SME399" s="4"/>
      <c r="SMF399" s="4"/>
      <c r="SMG399" s="4"/>
      <c r="SMH399" s="4"/>
      <c r="SMI399" s="4"/>
      <c r="SMJ399" s="4"/>
      <c r="SMK399" s="4"/>
      <c r="SML399" s="4"/>
      <c r="SMM399" s="4"/>
      <c r="SMN399" s="4"/>
      <c r="SMO399" s="4"/>
      <c r="SMP399" s="4"/>
      <c r="SMQ399" s="4"/>
      <c r="SMR399" s="4"/>
      <c r="SMS399" s="4"/>
      <c r="SMT399" s="4"/>
      <c r="SMU399" s="4"/>
      <c r="SMV399" s="4"/>
      <c r="SMW399" s="4"/>
      <c r="SMX399" s="4"/>
      <c r="SMY399" s="4"/>
      <c r="SMZ399" s="4"/>
      <c r="SNA399" s="4"/>
      <c r="SNB399" s="4"/>
      <c r="SNC399" s="4"/>
      <c r="SND399" s="4"/>
      <c r="SNE399" s="4"/>
      <c r="SNF399" s="4"/>
      <c r="SNG399" s="4"/>
      <c r="SNH399" s="4"/>
      <c r="SNI399" s="4"/>
      <c r="SNJ399" s="4"/>
      <c r="SNK399" s="4"/>
      <c r="SNL399" s="4"/>
      <c r="SNM399" s="4"/>
      <c r="SNN399" s="4"/>
      <c r="SNO399" s="4"/>
      <c r="SNP399" s="4"/>
      <c r="SNQ399" s="4"/>
      <c r="SNR399" s="4"/>
      <c r="SNS399" s="4"/>
      <c r="SNT399" s="4"/>
      <c r="SNU399" s="4"/>
      <c r="SNV399" s="4"/>
      <c r="SNW399" s="4"/>
      <c r="SNX399" s="4"/>
      <c r="SNY399" s="4"/>
      <c r="SNZ399" s="4"/>
      <c r="SOA399" s="4"/>
      <c r="SOB399" s="4"/>
      <c r="SOC399" s="4"/>
      <c r="SOD399" s="4"/>
      <c r="SOE399" s="4"/>
      <c r="SOF399" s="4"/>
      <c r="SOG399" s="4"/>
      <c r="SOH399" s="4"/>
      <c r="SOI399" s="4"/>
      <c r="SOJ399" s="4"/>
      <c r="SOK399" s="4"/>
      <c r="SOL399" s="4"/>
      <c r="SOM399" s="4"/>
      <c r="SON399" s="4"/>
      <c r="SOO399" s="4"/>
      <c r="SOP399" s="4"/>
      <c r="SOQ399" s="4"/>
      <c r="SOR399" s="4"/>
      <c r="SOS399" s="4"/>
      <c r="SOT399" s="4"/>
      <c r="SOU399" s="4"/>
      <c r="SOV399" s="4"/>
      <c r="SOW399" s="4"/>
      <c r="SOX399" s="4"/>
      <c r="SOY399" s="4"/>
      <c r="SOZ399" s="4"/>
      <c r="SPA399" s="4"/>
      <c r="SPB399" s="4"/>
      <c r="SPC399" s="4"/>
      <c r="SPD399" s="4"/>
      <c r="SPE399" s="4"/>
      <c r="SPF399" s="4"/>
      <c r="SPG399" s="4"/>
      <c r="SPH399" s="4"/>
      <c r="SPI399" s="4"/>
      <c r="SPJ399" s="4"/>
      <c r="SPK399" s="4"/>
      <c r="SPL399" s="4"/>
      <c r="SPM399" s="4"/>
      <c r="SPN399" s="4"/>
      <c r="SPO399" s="4"/>
      <c r="SPP399" s="4"/>
      <c r="SPQ399" s="4"/>
      <c r="SPR399" s="4"/>
      <c r="SPS399" s="4"/>
      <c r="SPT399" s="4"/>
      <c r="SPU399" s="4"/>
      <c r="SPV399" s="4"/>
      <c r="SPW399" s="4"/>
      <c r="SPX399" s="4"/>
      <c r="SPY399" s="4"/>
      <c r="SPZ399" s="4"/>
      <c r="SQA399" s="4"/>
      <c r="SQB399" s="4"/>
      <c r="SQC399" s="4"/>
      <c r="SQD399" s="4"/>
      <c r="SQE399" s="4"/>
      <c r="SQF399" s="4"/>
      <c r="SQG399" s="4"/>
      <c r="SQH399" s="4"/>
      <c r="SQI399" s="4"/>
      <c r="SQJ399" s="4"/>
      <c r="SQK399" s="4"/>
      <c r="SQL399" s="4"/>
      <c r="SQM399" s="4"/>
      <c r="SQN399" s="4"/>
      <c r="SQO399" s="4"/>
      <c r="SQP399" s="4"/>
      <c r="SQQ399" s="4"/>
      <c r="SQR399" s="4"/>
      <c r="SQS399" s="4"/>
      <c r="SQT399" s="4"/>
      <c r="SQU399" s="4"/>
      <c r="SQV399" s="4"/>
      <c r="SQW399" s="4"/>
      <c r="SQX399" s="4"/>
      <c r="SQY399" s="4"/>
      <c r="SQZ399" s="4"/>
      <c r="SRA399" s="4"/>
      <c r="SRB399" s="4"/>
      <c r="SRC399" s="4"/>
      <c r="SRD399" s="4"/>
      <c r="SRE399" s="4"/>
      <c r="SRF399" s="4"/>
      <c r="SRG399" s="4"/>
      <c r="SRH399" s="4"/>
      <c r="SRI399" s="4"/>
      <c r="SRJ399" s="4"/>
      <c r="SRK399" s="4"/>
      <c r="SRL399" s="4"/>
      <c r="SRM399" s="4"/>
      <c r="SRN399" s="4"/>
      <c r="SRO399" s="4"/>
      <c r="SRP399" s="4"/>
      <c r="SRQ399" s="4"/>
      <c r="SRR399" s="4"/>
      <c r="SRS399" s="4"/>
      <c r="SRT399" s="4"/>
      <c r="SRU399" s="4"/>
      <c r="SRV399" s="4"/>
      <c r="SRW399" s="4"/>
      <c r="SRX399" s="4"/>
      <c r="SRY399" s="4"/>
      <c r="SRZ399" s="4"/>
      <c r="SSA399" s="4"/>
      <c r="SSB399" s="4"/>
      <c r="SSC399" s="4"/>
      <c r="SSD399" s="4"/>
      <c r="SSE399" s="4"/>
      <c r="SSF399" s="4"/>
      <c r="SSG399" s="4"/>
      <c r="SSH399" s="4"/>
      <c r="SSI399" s="4"/>
      <c r="SSJ399" s="4"/>
      <c r="SSK399" s="4"/>
      <c r="SSL399" s="4"/>
      <c r="SSM399" s="4"/>
      <c r="SSN399" s="4"/>
      <c r="SSO399" s="4"/>
      <c r="SSP399" s="4"/>
      <c r="SSQ399" s="4"/>
      <c r="SSR399" s="4"/>
      <c r="SSS399" s="4"/>
      <c r="SST399" s="4"/>
      <c r="SSU399" s="4"/>
      <c r="SSV399" s="4"/>
      <c r="SSW399" s="4"/>
      <c r="SSX399" s="4"/>
      <c r="SSY399" s="4"/>
      <c r="SSZ399" s="4"/>
      <c r="STA399" s="4"/>
      <c r="STB399" s="4"/>
      <c r="STC399" s="4"/>
      <c r="STD399" s="4"/>
      <c r="STE399" s="4"/>
      <c r="STF399" s="4"/>
      <c r="STG399" s="4"/>
      <c r="STH399" s="4"/>
      <c r="STI399" s="4"/>
      <c r="STJ399" s="4"/>
      <c r="STK399" s="4"/>
      <c r="STL399" s="4"/>
      <c r="STM399" s="4"/>
      <c r="STN399" s="4"/>
      <c r="STO399" s="4"/>
      <c r="STP399" s="4"/>
      <c r="STQ399" s="4"/>
      <c r="STR399" s="4"/>
      <c r="STS399" s="4"/>
      <c r="STT399" s="4"/>
      <c r="STU399" s="4"/>
      <c r="STV399" s="4"/>
      <c r="STW399" s="4"/>
      <c r="STX399" s="4"/>
      <c r="STY399" s="4"/>
      <c r="STZ399" s="4"/>
      <c r="SUA399" s="4"/>
      <c r="SUB399" s="4"/>
      <c r="SUC399" s="4"/>
      <c r="SUD399" s="4"/>
      <c r="SUE399" s="4"/>
      <c r="SUF399" s="4"/>
      <c r="SUG399" s="4"/>
      <c r="SUH399" s="4"/>
      <c r="SUI399" s="4"/>
      <c r="SUJ399" s="4"/>
      <c r="SUK399" s="4"/>
      <c r="SUL399" s="4"/>
      <c r="SUM399" s="4"/>
      <c r="SUN399" s="4"/>
      <c r="SUO399" s="4"/>
      <c r="SUP399" s="4"/>
      <c r="SUQ399" s="4"/>
      <c r="SUR399" s="4"/>
      <c r="SUS399" s="4"/>
      <c r="SUT399" s="4"/>
      <c r="SUU399" s="4"/>
      <c r="SUV399" s="4"/>
      <c r="SUW399" s="4"/>
      <c r="SUX399" s="4"/>
      <c r="SUY399" s="4"/>
      <c r="SUZ399" s="4"/>
      <c r="SVA399" s="4"/>
      <c r="SVB399" s="4"/>
      <c r="SVC399" s="4"/>
      <c r="SVD399" s="4"/>
      <c r="SVE399" s="4"/>
      <c r="SVF399" s="4"/>
      <c r="SVG399" s="4"/>
      <c r="SVH399" s="4"/>
      <c r="SVI399" s="4"/>
      <c r="SVJ399" s="4"/>
      <c r="SVK399" s="4"/>
      <c r="SVL399" s="4"/>
      <c r="SVM399" s="4"/>
      <c r="SVN399" s="4"/>
      <c r="SVO399" s="4"/>
      <c r="SVP399" s="4"/>
      <c r="SVQ399" s="4"/>
      <c r="SVR399" s="4"/>
      <c r="SVS399" s="4"/>
      <c r="SVT399" s="4"/>
      <c r="SVU399" s="4"/>
      <c r="SVV399" s="4"/>
      <c r="SVW399" s="4"/>
      <c r="SVX399" s="4"/>
      <c r="SVY399" s="4"/>
      <c r="SVZ399" s="4"/>
      <c r="SWA399" s="4"/>
      <c r="SWB399" s="4"/>
      <c r="SWC399" s="4"/>
      <c r="SWD399" s="4"/>
      <c r="SWE399" s="4"/>
      <c r="SWF399" s="4"/>
      <c r="SWG399" s="4"/>
      <c r="SWH399" s="4"/>
      <c r="SWI399" s="4"/>
      <c r="SWJ399" s="4"/>
      <c r="SWK399" s="4"/>
      <c r="SWL399" s="4"/>
      <c r="SWM399" s="4"/>
      <c r="SWN399" s="4"/>
      <c r="SWO399" s="4"/>
      <c r="SWP399" s="4"/>
      <c r="SWQ399" s="4"/>
      <c r="SWR399" s="4"/>
      <c r="SWS399" s="4"/>
      <c r="SWT399" s="4"/>
      <c r="SWU399" s="4"/>
      <c r="SWV399" s="4"/>
      <c r="SWW399" s="4"/>
      <c r="SWX399" s="4"/>
      <c r="SWY399" s="4"/>
      <c r="SWZ399" s="4"/>
      <c r="SXA399" s="4"/>
      <c r="SXB399" s="4"/>
      <c r="SXC399" s="4"/>
      <c r="SXD399" s="4"/>
      <c r="SXE399" s="4"/>
      <c r="SXF399" s="4"/>
      <c r="SXG399" s="4"/>
      <c r="SXH399" s="4"/>
      <c r="SXI399" s="4"/>
      <c r="SXJ399" s="4"/>
      <c r="SXK399" s="4"/>
      <c r="SXL399" s="4"/>
      <c r="SXM399" s="4"/>
      <c r="SXN399" s="4"/>
      <c r="SXO399" s="4"/>
      <c r="SXP399" s="4"/>
      <c r="SXQ399" s="4"/>
      <c r="SXR399" s="4"/>
      <c r="SXS399" s="4"/>
      <c r="SXT399" s="4"/>
      <c r="SXU399" s="4"/>
      <c r="SXV399" s="4"/>
      <c r="SXW399" s="4"/>
      <c r="SXX399" s="4"/>
      <c r="SXY399" s="4"/>
      <c r="SXZ399" s="4"/>
      <c r="SYA399" s="4"/>
      <c r="SYB399" s="4"/>
      <c r="SYC399" s="4"/>
      <c r="SYD399" s="4"/>
      <c r="SYE399" s="4"/>
      <c r="SYF399" s="4"/>
      <c r="SYG399" s="4"/>
      <c r="SYH399" s="4"/>
      <c r="SYI399" s="4"/>
      <c r="SYJ399" s="4"/>
      <c r="SYK399" s="4"/>
      <c r="SYL399" s="4"/>
      <c r="SYM399" s="4"/>
      <c r="SYN399" s="4"/>
      <c r="SYO399" s="4"/>
      <c r="SYP399" s="4"/>
      <c r="SYQ399" s="4"/>
      <c r="SYR399" s="4"/>
      <c r="SYS399" s="4"/>
      <c r="SYT399" s="4"/>
      <c r="SYU399" s="4"/>
      <c r="SYV399" s="4"/>
      <c r="SYW399" s="4"/>
      <c r="SYX399" s="4"/>
      <c r="SYY399" s="4"/>
      <c r="SYZ399" s="4"/>
      <c r="SZA399" s="4"/>
      <c r="SZB399" s="4"/>
      <c r="SZC399" s="4"/>
      <c r="SZD399" s="4"/>
      <c r="SZE399" s="4"/>
      <c r="SZF399" s="4"/>
      <c r="SZG399" s="4"/>
      <c r="SZH399" s="4"/>
      <c r="SZI399" s="4"/>
      <c r="SZJ399" s="4"/>
      <c r="SZK399" s="4"/>
      <c r="SZL399" s="4"/>
      <c r="SZM399" s="4"/>
      <c r="SZN399" s="4"/>
      <c r="SZO399" s="4"/>
      <c r="SZP399" s="4"/>
      <c r="SZQ399" s="4"/>
      <c r="SZR399" s="4"/>
      <c r="SZS399" s="4"/>
      <c r="SZT399" s="4"/>
      <c r="SZU399" s="4"/>
      <c r="SZV399" s="4"/>
      <c r="SZW399" s="4"/>
      <c r="SZX399" s="4"/>
      <c r="SZY399" s="4"/>
      <c r="SZZ399" s="4"/>
      <c r="TAA399" s="4"/>
      <c r="TAB399" s="4"/>
      <c r="TAC399" s="4"/>
      <c r="TAD399" s="4"/>
      <c r="TAE399" s="4"/>
      <c r="TAF399" s="4"/>
      <c r="TAG399" s="4"/>
      <c r="TAH399" s="4"/>
      <c r="TAI399" s="4"/>
      <c r="TAJ399" s="4"/>
      <c r="TAK399" s="4"/>
      <c r="TAL399" s="4"/>
      <c r="TAM399" s="4"/>
      <c r="TAN399" s="4"/>
      <c r="TAO399" s="4"/>
      <c r="TAP399" s="4"/>
      <c r="TAQ399" s="4"/>
      <c r="TAR399" s="4"/>
      <c r="TAS399" s="4"/>
      <c r="TAT399" s="4"/>
      <c r="TAU399" s="4"/>
      <c r="TAV399" s="4"/>
      <c r="TAW399" s="4"/>
      <c r="TAX399" s="4"/>
      <c r="TAY399" s="4"/>
      <c r="TAZ399" s="4"/>
      <c r="TBA399" s="4"/>
      <c r="TBB399" s="4"/>
      <c r="TBC399" s="4"/>
      <c r="TBD399" s="4"/>
      <c r="TBE399" s="4"/>
      <c r="TBF399" s="4"/>
      <c r="TBG399" s="4"/>
      <c r="TBH399" s="4"/>
      <c r="TBI399" s="4"/>
      <c r="TBJ399" s="4"/>
      <c r="TBK399" s="4"/>
      <c r="TBL399" s="4"/>
      <c r="TBM399" s="4"/>
      <c r="TBN399" s="4"/>
      <c r="TBO399" s="4"/>
      <c r="TBP399" s="4"/>
      <c r="TBQ399" s="4"/>
      <c r="TBR399" s="4"/>
      <c r="TBS399" s="4"/>
      <c r="TBT399" s="4"/>
      <c r="TBU399" s="4"/>
      <c r="TBV399" s="4"/>
      <c r="TBW399" s="4"/>
      <c r="TBX399" s="4"/>
      <c r="TBY399" s="4"/>
      <c r="TBZ399" s="4"/>
      <c r="TCA399" s="4"/>
      <c r="TCB399" s="4"/>
      <c r="TCC399" s="4"/>
      <c r="TCD399" s="4"/>
      <c r="TCE399" s="4"/>
      <c r="TCF399" s="4"/>
      <c r="TCG399" s="4"/>
      <c r="TCH399" s="4"/>
      <c r="TCI399" s="4"/>
      <c r="TCJ399" s="4"/>
      <c r="TCK399" s="4"/>
      <c r="TCL399" s="4"/>
      <c r="TCM399" s="4"/>
      <c r="TCN399" s="4"/>
      <c r="TCO399" s="4"/>
      <c r="TCP399" s="4"/>
      <c r="TCQ399" s="4"/>
      <c r="TCR399" s="4"/>
      <c r="TCS399" s="4"/>
      <c r="TCT399" s="4"/>
      <c r="TCU399" s="4"/>
      <c r="TCV399" s="4"/>
      <c r="TCW399" s="4"/>
      <c r="TCX399" s="4"/>
      <c r="TCY399" s="4"/>
      <c r="TCZ399" s="4"/>
      <c r="TDA399" s="4"/>
      <c r="TDB399" s="4"/>
      <c r="TDC399" s="4"/>
      <c r="TDD399" s="4"/>
      <c r="TDE399" s="4"/>
      <c r="TDF399" s="4"/>
      <c r="TDG399" s="4"/>
      <c r="TDH399" s="4"/>
      <c r="TDI399" s="4"/>
      <c r="TDJ399" s="4"/>
      <c r="TDK399" s="4"/>
      <c r="TDL399" s="4"/>
      <c r="TDM399" s="4"/>
      <c r="TDN399" s="4"/>
      <c r="TDO399" s="4"/>
      <c r="TDP399" s="4"/>
      <c r="TDQ399" s="4"/>
      <c r="TDR399" s="4"/>
      <c r="TDS399" s="4"/>
      <c r="TDT399" s="4"/>
      <c r="TDU399" s="4"/>
      <c r="TDV399" s="4"/>
      <c r="TDW399" s="4"/>
      <c r="TDX399" s="4"/>
      <c r="TDY399" s="4"/>
      <c r="TDZ399" s="4"/>
      <c r="TEA399" s="4"/>
      <c r="TEB399" s="4"/>
      <c r="TEC399" s="4"/>
      <c r="TED399" s="4"/>
      <c r="TEE399" s="4"/>
      <c r="TEF399" s="4"/>
      <c r="TEG399" s="4"/>
      <c r="TEH399" s="4"/>
      <c r="TEI399" s="4"/>
      <c r="TEJ399" s="4"/>
      <c r="TEK399" s="4"/>
      <c r="TEL399" s="4"/>
      <c r="TEM399" s="4"/>
      <c r="TEN399" s="4"/>
      <c r="TEO399" s="4"/>
      <c r="TEP399" s="4"/>
      <c r="TEQ399" s="4"/>
      <c r="TER399" s="4"/>
      <c r="TES399" s="4"/>
      <c r="TET399" s="4"/>
      <c r="TEU399" s="4"/>
      <c r="TEV399" s="4"/>
      <c r="TEW399" s="4"/>
      <c r="TEX399" s="4"/>
      <c r="TEY399" s="4"/>
      <c r="TEZ399" s="4"/>
      <c r="TFA399" s="4"/>
      <c r="TFB399" s="4"/>
      <c r="TFC399" s="4"/>
      <c r="TFD399" s="4"/>
      <c r="TFE399" s="4"/>
      <c r="TFF399" s="4"/>
      <c r="TFG399" s="4"/>
      <c r="TFH399" s="4"/>
      <c r="TFI399" s="4"/>
      <c r="TFJ399" s="4"/>
      <c r="TFK399" s="4"/>
      <c r="TFL399" s="4"/>
      <c r="TFM399" s="4"/>
      <c r="TFN399" s="4"/>
      <c r="TFO399" s="4"/>
      <c r="TFP399" s="4"/>
      <c r="TFQ399" s="4"/>
      <c r="TFR399" s="4"/>
      <c r="TFS399" s="4"/>
      <c r="TFT399" s="4"/>
      <c r="TFU399" s="4"/>
      <c r="TFV399" s="4"/>
      <c r="TFW399" s="4"/>
      <c r="TFX399" s="4"/>
      <c r="TFY399" s="4"/>
      <c r="TFZ399" s="4"/>
      <c r="TGA399" s="4"/>
      <c r="TGB399" s="4"/>
      <c r="TGC399" s="4"/>
      <c r="TGD399" s="4"/>
      <c r="TGE399" s="4"/>
      <c r="TGF399" s="4"/>
      <c r="TGG399" s="4"/>
      <c r="TGH399" s="4"/>
      <c r="TGI399" s="4"/>
      <c r="TGJ399" s="4"/>
      <c r="TGK399" s="4"/>
      <c r="TGL399" s="4"/>
      <c r="TGM399" s="4"/>
      <c r="TGN399" s="4"/>
      <c r="TGO399" s="4"/>
      <c r="TGP399" s="4"/>
      <c r="TGQ399" s="4"/>
      <c r="TGR399" s="4"/>
      <c r="TGS399" s="4"/>
      <c r="TGT399" s="4"/>
      <c r="TGU399" s="4"/>
      <c r="TGV399" s="4"/>
      <c r="TGW399" s="4"/>
      <c r="TGX399" s="4"/>
      <c r="TGY399" s="4"/>
      <c r="TGZ399" s="4"/>
      <c r="THA399" s="4"/>
      <c r="THB399" s="4"/>
      <c r="THC399" s="4"/>
      <c r="THD399" s="4"/>
      <c r="THE399" s="4"/>
      <c r="THF399" s="4"/>
      <c r="THG399" s="4"/>
      <c r="THH399" s="4"/>
      <c r="THI399" s="4"/>
      <c r="THJ399" s="4"/>
      <c r="THK399" s="4"/>
      <c r="THL399" s="4"/>
      <c r="THM399" s="4"/>
      <c r="THN399" s="4"/>
      <c r="THO399" s="4"/>
      <c r="THP399" s="4"/>
      <c r="THQ399" s="4"/>
      <c r="THR399" s="4"/>
      <c r="THS399" s="4"/>
      <c r="THT399" s="4"/>
      <c r="THU399" s="4"/>
      <c r="THV399" s="4"/>
      <c r="THW399" s="4"/>
      <c r="THX399" s="4"/>
      <c r="THY399" s="4"/>
      <c r="THZ399" s="4"/>
      <c r="TIA399" s="4"/>
      <c r="TIB399" s="4"/>
      <c r="TIC399" s="4"/>
      <c r="TID399" s="4"/>
      <c r="TIE399" s="4"/>
      <c r="TIF399" s="4"/>
      <c r="TIG399" s="4"/>
      <c r="TIH399" s="4"/>
      <c r="TII399" s="4"/>
      <c r="TIJ399" s="4"/>
      <c r="TIK399" s="4"/>
      <c r="TIL399" s="4"/>
      <c r="TIM399" s="4"/>
      <c r="TIN399" s="4"/>
      <c r="TIO399" s="4"/>
      <c r="TIP399" s="4"/>
      <c r="TIQ399" s="4"/>
      <c r="TIR399" s="4"/>
      <c r="TIS399" s="4"/>
      <c r="TIT399" s="4"/>
      <c r="TIU399" s="4"/>
      <c r="TIV399" s="4"/>
      <c r="TIW399" s="4"/>
      <c r="TIX399" s="4"/>
      <c r="TIY399" s="4"/>
      <c r="TIZ399" s="4"/>
      <c r="TJA399" s="4"/>
      <c r="TJB399" s="4"/>
      <c r="TJC399" s="4"/>
      <c r="TJD399" s="4"/>
      <c r="TJE399" s="4"/>
      <c r="TJF399" s="4"/>
      <c r="TJG399" s="4"/>
      <c r="TJH399" s="4"/>
      <c r="TJI399" s="4"/>
      <c r="TJJ399" s="4"/>
      <c r="TJK399" s="4"/>
      <c r="TJL399" s="4"/>
      <c r="TJM399" s="4"/>
      <c r="TJN399" s="4"/>
      <c r="TJO399" s="4"/>
      <c r="TJP399" s="4"/>
      <c r="TJQ399" s="4"/>
      <c r="TJR399" s="4"/>
      <c r="TJS399" s="4"/>
      <c r="TJT399" s="4"/>
      <c r="TJU399" s="4"/>
      <c r="TJV399" s="4"/>
      <c r="TJW399" s="4"/>
      <c r="TJX399" s="4"/>
      <c r="TJY399" s="4"/>
      <c r="TJZ399" s="4"/>
      <c r="TKA399" s="4"/>
      <c r="TKB399" s="4"/>
      <c r="TKC399" s="4"/>
      <c r="TKD399" s="4"/>
      <c r="TKE399" s="4"/>
      <c r="TKF399" s="4"/>
      <c r="TKG399" s="4"/>
      <c r="TKH399" s="4"/>
      <c r="TKI399" s="4"/>
      <c r="TKJ399" s="4"/>
      <c r="TKK399" s="4"/>
      <c r="TKL399" s="4"/>
      <c r="TKM399" s="4"/>
      <c r="TKN399" s="4"/>
      <c r="TKO399" s="4"/>
      <c r="TKP399" s="4"/>
      <c r="TKQ399" s="4"/>
      <c r="TKR399" s="4"/>
      <c r="TKS399" s="4"/>
      <c r="TKT399" s="4"/>
      <c r="TKU399" s="4"/>
      <c r="TKV399" s="4"/>
      <c r="TKW399" s="4"/>
      <c r="TKX399" s="4"/>
      <c r="TKY399" s="4"/>
      <c r="TKZ399" s="4"/>
      <c r="TLA399" s="4"/>
      <c r="TLB399" s="4"/>
      <c r="TLC399" s="4"/>
      <c r="TLD399" s="4"/>
      <c r="TLE399" s="4"/>
      <c r="TLF399" s="4"/>
      <c r="TLG399" s="4"/>
      <c r="TLH399" s="4"/>
      <c r="TLI399" s="4"/>
      <c r="TLJ399" s="4"/>
      <c r="TLK399" s="4"/>
      <c r="TLL399" s="4"/>
      <c r="TLM399" s="4"/>
      <c r="TLN399" s="4"/>
      <c r="TLO399" s="4"/>
      <c r="TLP399" s="4"/>
      <c r="TLQ399" s="4"/>
      <c r="TLR399" s="4"/>
      <c r="TLS399" s="4"/>
      <c r="TLT399" s="4"/>
      <c r="TLU399" s="4"/>
      <c r="TLV399" s="4"/>
      <c r="TLW399" s="4"/>
      <c r="TLX399" s="4"/>
      <c r="TLY399" s="4"/>
      <c r="TLZ399" s="4"/>
      <c r="TMA399" s="4"/>
      <c r="TMB399" s="4"/>
      <c r="TMC399" s="4"/>
      <c r="TMD399" s="4"/>
      <c r="TME399" s="4"/>
      <c r="TMF399" s="4"/>
      <c r="TMG399" s="4"/>
      <c r="TMH399" s="4"/>
      <c r="TMI399" s="4"/>
      <c r="TMJ399" s="4"/>
      <c r="TMK399" s="4"/>
      <c r="TML399" s="4"/>
      <c r="TMM399" s="4"/>
      <c r="TMN399" s="4"/>
      <c r="TMO399" s="4"/>
      <c r="TMP399" s="4"/>
      <c r="TMQ399" s="4"/>
      <c r="TMR399" s="4"/>
      <c r="TMS399" s="4"/>
      <c r="TMT399" s="4"/>
      <c r="TMU399" s="4"/>
      <c r="TMV399" s="4"/>
      <c r="TMW399" s="4"/>
      <c r="TMX399" s="4"/>
      <c r="TMY399" s="4"/>
      <c r="TMZ399" s="4"/>
      <c r="TNA399" s="4"/>
      <c r="TNB399" s="4"/>
      <c r="TNC399" s="4"/>
      <c r="TND399" s="4"/>
      <c r="TNE399" s="4"/>
      <c r="TNF399" s="4"/>
      <c r="TNG399" s="4"/>
      <c r="TNH399" s="4"/>
      <c r="TNI399" s="4"/>
      <c r="TNJ399" s="4"/>
      <c r="TNK399" s="4"/>
      <c r="TNL399" s="4"/>
      <c r="TNM399" s="4"/>
      <c r="TNN399" s="4"/>
      <c r="TNO399" s="4"/>
      <c r="TNP399" s="4"/>
      <c r="TNQ399" s="4"/>
      <c r="TNR399" s="4"/>
      <c r="TNS399" s="4"/>
      <c r="TNT399" s="4"/>
      <c r="TNU399" s="4"/>
      <c r="TNV399" s="4"/>
      <c r="TNW399" s="4"/>
      <c r="TNX399" s="4"/>
      <c r="TNY399" s="4"/>
      <c r="TNZ399" s="4"/>
      <c r="TOA399" s="4"/>
      <c r="TOB399" s="4"/>
      <c r="TOC399" s="4"/>
      <c r="TOD399" s="4"/>
      <c r="TOE399" s="4"/>
      <c r="TOF399" s="4"/>
      <c r="TOG399" s="4"/>
      <c r="TOH399" s="4"/>
      <c r="TOI399" s="4"/>
      <c r="TOJ399" s="4"/>
      <c r="TOK399" s="4"/>
      <c r="TOL399" s="4"/>
      <c r="TOM399" s="4"/>
      <c r="TON399" s="4"/>
      <c r="TOO399" s="4"/>
      <c r="TOP399" s="4"/>
      <c r="TOQ399" s="4"/>
      <c r="TOR399" s="4"/>
      <c r="TOS399" s="4"/>
      <c r="TOT399" s="4"/>
      <c r="TOU399" s="4"/>
      <c r="TOV399" s="4"/>
      <c r="TOW399" s="4"/>
      <c r="TOX399" s="4"/>
      <c r="TOY399" s="4"/>
      <c r="TOZ399" s="4"/>
      <c r="TPA399" s="4"/>
      <c r="TPB399" s="4"/>
      <c r="TPC399" s="4"/>
      <c r="TPD399" s="4"/>
      <c r="TPE399" s="4"/>
      <c r="TPF399" s="4"/>
      <c r="TPG399" s="4"/>
      <c r="TPH399" s="4"/>
      <c r="TPI399" s="4"/>
      <c r="TPJ399" s="4"/>
      <c r="TPK399" s="4"/>
      <c r="TPL399" s="4"/>
      <c r="TPM399" s="4"/>
      <c r="TPN399" s="4"/>
      <c r="TPO399" s="4"/>
      <c r="TPP399" s="4"/>
      <c r="TPQ399" s="4"/>
      <c r="TPR399" s="4"/>
      <c r="TPS399" s="4"/>
      <c r="TPT399" s="4"/>
      <c r="TPU399" s="4"/>
      <c r="TPV399" s="4"/>
      <c r="TPW399" s="4"/>
      <c r="TPX399" s="4"/>
      <c r="TPY399" s="4"/>
      <c r="TPZ399" s="4"/>
      <c r="TQA399" s="4"/>
      <c r="TQB399" s="4"/>
      <c r="TQC399" s="4"/>
      <c r="TQD399" s="4"/>
      <c r="TQE399" s="4"/>
      <c r="TQF399" s="4"/>
      <c r="TQG399" s="4"/>
      <c r="TQH399" s="4"/>
      <c r="TQI399" s="4"/>
      <c r="TQJ399" s="4"/>
      <c r="TQK399" s="4"/>
      <c r="TQL399" s="4"/>
      <c r="TQM399" s="4"/>
      <c r="TQN399" s="4"/>
      <c r="TQO399" s="4"/>
      <c r="TQP399" s="4"/>
      <c r="TQQ399" s="4"/>
      <c r="TQR399" s="4"/>
      <c r="TQS399" s="4"/>
      <c r="TQT399" s="4"/>
      <c r="TQU399" s="4"/>
      <c r="TQV399" s="4"/>
      <c r="TQW399" s="4"/>
      <c r="TQX399" s="4"/>
      <c r="TQY399" s="4"/>
      <c r="TQZ399" s="4"/>
      <c r="TRA399" s="4"/>
      <c r="TRB399" s="4"/>
      <c r="TRC399" s="4"/>
      <c r="TRD399" s="4"/>
      <c r="TRE399" s="4"/>
      <c r="TRF399" s="4"/>
      <c r="TRG399" s="4"/>
      <c r="TRH399" s="4"/>
      <c r="TRI399" s="4"/>
      <c r="TRJ399" s="4"/>
      <c r="TRK399" s="4"/>
      <c r="TRL399" s="4"/>
      <c r="TRM399" s="4"/>
      <c r="TRN399" s="4"/>
      <c r="TRO399" s="4"/>
      <c r="TRP399" s="4"/>
      <c r="TRQ399" s="4"/>
      <c r="TRR399" s="4"/>
      <c r="TRS399" s="4"/>
      <c r="TRT399" s="4"/>
      <c r="TRU399" s="4"/>
      <c r="TRV399" s="4"/>
      <c r="TRW399" s="4"/>
      <c r="TRX399" s="4"/>
      <c r="TRY399" s="4"/>
      <c r="TRZ399" s="4"/>
      <c r="TSA399" s="4"/>
      <c r="TSB399" s="4"/>
      <c r="TSC399" s="4"/>
      <c r="TSD399" s="4"/>
      <c r="TSE399" s="4"/>
      <c r="TSF399" s="4"/>
      <c r="TSG399" s="4"/>
      <c r="TSH399" s="4"/>
      <c r="TSI399" s="4"/>
      <c r="TSJ399" s="4"/>
      <c r="TSK399" s="4"/>
      <c r="TSL399" s="4"/>
      <c r="TSM399" s="4"/>
      <c r="TSN399" s="4"/>
      <c r="TSO399" s="4"/>
      <c r="TSP399" s="4"/>
      <c r="TSQ399" s="4"/>
      <c r="TSR399" s="4"/>
      <c r="TSS399" s="4"/>
      <c r="TST399" s="4"/>
      <c r="TSU399" s="4"/>
      <c r="TSV399" s="4"/>
      <c r="TSW399" s="4"/>
      <c r="TSX399" s="4"/>
      <c r="TSY399" s="4"/>
      <c r="TSZ399" s="4"/>
      <c r="TTA399" s="4"/>
      <c r="TTB399" s="4"/>
      <c r="TTC399" s="4"/>
      <c r="TTD399" s="4"/>
      <c r="TTE399" s="4"/>
      <c r="TTF399" s="4"/>
      <c r="TTG399" s="4"/>
      <c r="TTH399" s="4"/>
      <c r="TTI399" s="4"/>
      <c r="TTJ399" s="4"/>
      <c r="TTK399" s="4"/>
      <c r="TTL399" s="4"/>
      <c r="TTM399" s="4"/>
      <c r="TTN399" s="4"/>
      <c r="TTO399" s="4"/>
      <c r="TTP399" s="4"/>
      <c r="TTQ399" s="4"/>
      <c r="TTR399" s="4"/>
      <c r="TTS399" s="4"/>
      <c r="TTT399" s="4"/>
      <c r="TTU399" s="4"/>
      <c r="TTV399" s="4"/>
      <c r="TTW399" s="4"/>
      <c r="TTX399" s="4"/>
      <c r="TTY399" s="4"/>
      <c r="TTZ399" s="4"/>
      <c r="TUA399" s="4"/>
      <c r="TUB399" s="4"/>
      <c r="TUC399" s="4"/>
      <c r="TUD399" s="4"/>
      <c r="TUE399" s="4"/>
      <c r="TUF399" s="4"/>
      <c r="TUG399" s="4"/>
      <c r="TUH399" s="4"/>
      <c r="TUI399" s="4"/>
      <c r="TUJ399" s="4"/>
      <c r="TUK399" s="4"/>
      <c r="TUL399" s="4"/>
      <c r="TUM399" s="4"/>
      <c r="TUN399" s="4"/>
      <c r="TUO399" s="4"/>
      <c r="TUP399" s="4"/>
      <c r="TUQ399" s="4"/>
      <c r="TUR399" s="4"/>
      <c r="TUS399" s="4"/>
      <c r="TUT399" s="4"/>
      <c r="TUU399" s="4"/>
      <c r="TUV399" s="4"/>
      <c r="TUW399" s="4"/>
      <c r="TUX399" s="4"/>
      <c r="TUY399" s="4"/>
      <c r="TUZ399" s="4"/>
      <c r="TVA399" s="4"/>
      <c r="TVB399" s="4"/>
      <c r="TVC399" s="4"/>
      <c r="TVD399" s="4"/>
      <c r="TVE399" s="4"/>
      <c r="TVF399" s="4"/>
      <c r="TVG399" s="4"/>
      <c r="TVH399" s="4"/>
      <c r="TVI399" s="4"/>
      <c r="TVJ399" s="4"/>
      <c r="TVK399" s="4"/>
      <c r="TVL399" s="4"/>
      <c r="TVM399" s="4"/>
      <c r="TVN399" s="4"/>
      <c r="TVO399" s="4"/>
      <c r="TVP399" s="4"/>
      <c r="TVQ399" s="4"/>
      <c r="TVR399" s="4"/>
      <c r="TVS399" s="4"/>
      <c r="TVT399" s="4"/>
      <c r="TVU399" s="4"/>
      <c r="TVV399" s="4"/>
      <c r="TVW399" s="4"/>
      <c r="TVX399" s="4"/>
      <c r="TVY399" s="4"/>
      <c r="TVZ399" s="4"/>
      <c r="TWA399" s="4"/>
      <c r="TWB399" s="4"/>
      <c r="TWC399" s="4"/>
      <c r="TWD399" s="4"/>
      <c r="TWE399" s="4"/>
      <c r="TWF399" s="4"/>
      <c r="TWG399" s="4"/>
      <c r="TWH399" s="4"/>
      <c r="TWI399" s="4"/>
      <c r="TWJ399" s="4"/>
      <c r="TWK399" s="4"/>
      <c r="TWL399" s="4"/>
      <c r="TWM399" s="4"/>
      <c r="TWN399" s="4"/>
      <c r="TWO399" s="4"/>
      <c r="TWP399" s="4"/>
      <c r="TWQ399" s="4"/>
      <c r="TWR399" s="4"/>
      <c r="TWS399" s="4"/>
      <c r="TWT399" s="4"/>
      <c r="TWU399" s="4"/>
      <c r="TWV399" s="4"/>
      <c r="TWW399" s="4"/>
      <c r="TWX399" s="4"/>
      <c r="TWY399" s="4"/>
      <c r="TWZ399" s="4"/>
      <c r="TXA399" s="4"/>
      <c r="TXB399" s="4"/>
      <c r="TXC399" s="4"/>
      <c r="TXD399" s="4"/>
      <c r="TXE399" s="4"/>
      <c r="TXF399" s="4"/>
      <c r="TXG399" s="4"/>
      <c r="TXH399" s="4"/>
      <c r="TXI399" s="4"/>
      <c r="TXJ399" s="4"/>
      <c r="TXK399" s="4"/>
      <c r="TXL399" s="4"/>
      <c r="TXM399" s="4"/>
      <c r="TXN399" s="4"/>
      <c r="TXO399" s="4"/>
      <c r="TXP399" s="4"/>
      <c r="TXQ399" s="4"/>
      <c r="TXR399" s="4"/>
      <c r="TXS399" s="4"/>
      <c r="TXT399" s="4"/>
      <c r="TXU399" s="4"/>
      <c r="TXV399" s="4"/>
      <c r="TXW399" s="4"/>
      <c r="TXX399" s="4"/>
      <c r="TXY399" s="4"/>
      <c r="TXZ399" s="4"/>
      <c r="TYA399" s="4"/>
      <c r="TYB399" s="4"/>
      <c r="TYC399" s="4"/>
      <c r="TYD399" s="4"/>
      <c r="TYE399" s="4"/>
      <c r="TYF399" s="4"/>
      <c r="TYG399" s="4"/>
      <c r="TYH399" s="4"/>
      <c r="TYI399" s="4"/>
      <c r="TYJ399" s="4"/>
      <c r="TYK399" s="4"/>
      <c r="TYL399" s="4"/>
      <c r="TYM399" s="4"/>
      <c r="TYN399" s="4"/>
      <c r="TYO399" s="4"/>
      <c r="TYP399" s="4"/>
      <c r="TYQ399" s="4"/>
      <c r="TYR399" s="4"/>
      <c r="TYS399" s="4"/>
      <c r="TYT399" s="4"/>
      <c r="TYU399" s="4"/>
      <c r="TYV399" s="4"/>
      <c r="TYW399" s="4"/>
      <c r="TYX399" s="4"/>
      <c r="TYY399" s="4"/>
      <c r="TYZ399" s="4"/>
      <c r="TZA399" s="4"/>
      <c r="TZB399" s="4"/>
      <c r="TZC399" s="4"/>
      <c r="TZD399" s="4"/>
      <c r="TZE399" s="4"/>
      <c r="TZF399" s="4"/>
      <c r="TZG399" s="4"/>
      <c r="TZH399" s="4"/>
      <c r="TZI399" s="4"/>
      <c r="TZJ399" s="4"/>
      <c r="TZK399" s="4"/>
      <c r="TZL399" s="4"/>
      <c r="TZM399" s="4"/>
      <c r="TZN399" s="4"/>
      <c r="TZO399" s="4"/>
      <c r="TZP399" s="4"/>
      <c r="TZQ399" s="4"/>
      <c r="TZR399" s="4"/>
      <c r="TZS399" s="4"/>
      <c r="TZT399" s="4"/>
      <c r="TZU399" s="4"/>
      <c r="TZV399" s="4"/>
      <c r="TZW399" s="4"/>
      <c r="TZX399" s="4"/>
      <c r="TZY399" s="4"/>
      <c r="TZZ399" s="4"/>
      <c r="UAA399" s="4"/>
      <c r="UAB399" s="4"/>
      <c r="UAC399" s="4"/>
      <c r="UAD399" s="4"/>
      <c r="UAE399" s="4"/>
      <c r="UAF399" s="4"/>
      <c r="UAG399" s="4"/>
      <c r="UAH399" s="4"/>
      <c r="UAI399" s="4"/>
      <c r="UAJ399" s="4"/>
      <c r="UAK399" s="4"/>
      <c r="UAL399" s="4"/>
      <c r="UAM399" s="4"/>
      <c r="UAN399" s="4"/>
      <c r="UAO399" s="4"/>
      <c r="UAP399" s="4"/>
      <c r="UAQ399" s="4"/>
      <c r="UAR399" s="4"/>
      <c r="UAS399" s="4"/>
      <c r="UAT399" s="4"/>
      <c r="UAU399" s="4"/>
      <c r="UAV399" s="4"/>
      <c r="UAW399" s="4"/>
      <c r="UAX399" s="4"/>
      <c r="UAY399" s="4"/>
      <c r="UAZ399" s="4"/>
      <c r="UBA399" s="4"/>
      <c r="UBB399" s="4"/>
      <c r="UBC399" s="4"/>
      <c r="UBD399" s="4"/>
      <c r="UBE399" s="4"/>
      <c r="UBF399" s="4"/>
      <c r="UBG399" s="4"/>
      <c r="UBH399" s="4"/>
      <c r="UBI399" s="4"/>
      <c r="UBJ399" s="4"/>
      <c r="UBK399" s="4"/>
      <c r="UBL399" s="4"/>
      <c r="UBM399" s="4"/>
      <c r="UBN399" s="4"/>
      <c r="UBO399" s="4"/>
      <c r="UBP399" s="4"/>
      <c r="UBQ399" s="4"/>
      <c r="UBR399" s="4"/>
      <c r="UBS399" s="4"/>
      <c r="UBT399" s="4"/>
      <c r="UBU399" s="4"/>
      <c r="UBV399" s="4"/>
      <c r="UBW399" s="4"/>
      <c r="UBX399" s="4"/>
      <c r="UBY399" s="4"/>
      <c r="UBZ399" s="4"/>
      <c r="UCA399" s="4"/>
      <c r="UCB399" s="4"/>
      <c r="UCC399" s="4"/>
      <c r="UCD399" s="4"/>
      <c r="UCE399" s="4"/>
      <c r="UCF399" s="4"/>
      <c r="UCG399" s="4"/>
      <c r="UCH399" s="4"/>
      <c r="UCI399" s="4"/>
      <c r="UCJ399" s="4"/>
      <c r="UCK399" s="4"/>
      <c r="UCL399" s="4"/>
      <c r="UCM399" s="4"/>
      <c r="UCN399" s="4"/>
      <c r="UCO399" s="4"/>
      <c r="UCP399" s="4"/>
      <c r="UCQ399" s="4"/>
      <c r="UCR399" s="4"/>
      <c r="UCS399" s="4"/>
      <c r="UCT399" s="4"/>
      <c r="UCU399" s="4"/>
      <c r="UCV399" s="4"/>
      <c r="UCW399" s="4"/>
      <c r="UCX399" s="4"/>
      <c r="UCY399" s="4"/>
      <c r="UCZ399" s="4"/>
      <c r="UDA399" s="4"/>
      <c r="UDB399" s="4"/>
      <c r="UDC399" s="4"/>
      <c r="UDD399" s="4"/>
      <c r="UDE399" s="4"/>
      <c r="UDF399" s="4"/>
      <c r="UDG399" s="4"/>
      <c r="UDH399" s="4"/>
      <c r="UDI399" s="4"/>
      <c r="UDJ399" s="4"/>
      <c r="UDK399" s="4"/>
      <c r="UDL399" s="4"/>
      <c r="UDM399" s="4"/>
      <c r="UDN399" s="4"/>
      <c r="UDO399" s="4"/>
      <c r="UDP399" s="4"/>
      <c r="UDQ399" s="4"/>
      <c r="UDR399" s="4"/>
      <c r="UDS399" s="4"/>
      <c r="UDT399" s="4"/>
      <c r="UDU399" s="4"/>
      <c r="UDV399" s="4"/>
      <c r="UDW399" s="4"/>
      <c r="UDX399" s="4"/>
      <c r="UDY399" s="4"/>
      <c r="UDZ399" s="4"/>
      <c r="UEA399" s="4"/>
      <c r="UEB399" s="4"/>
      <c r="UEC399" s="4"/>
      <c r="UED399" s="4"/>
      <c r="UEE399" s="4"/>
      <c r="UEF399" s="4"/>
      <c r="UEG399" s="4"/>
      <c r="UEH399" s="4"/>
      <c r="UEI399" s="4"/>
      <c r="UEJ399" s="4"/>
      <c r="UEK399" s="4"/>
      <c r="UEL399" s="4"/>
      <c r="UEM399" s="4"/>
      <c r="UEN399" s="4"/>
      <c r="UEO399" s="4"/>
      <c r="UEP399" s="4"/>
      <c r="UEQ399" s="4"/>
      <c r="UER399" s="4"/>
      <c r="UES399" s="4"/>
      <c r="UET399" s="4"/>
      <c r="UEU399" s="4"/>
      <c r="UEV399" s="4"/>
      <c r="UEW399" s="4"/>
      <c r="UEX399" s="4"/>
      <c r="UEY399" s="4"/>
      <c r="UEZ399" s="4"/>
      <c r="UFA399" s="4"/>
      <c r="UFB399" s="4"/>
      <c r="UFC399" s="4"/>
      <c r="UFD399" s="4"/>
      <c r="UFE399" s="4"/>
      <c r="UFF399" s="4"/>
      <c r="UFG399" s="4"/>
      <c r="UFH399" s="4"/>
      <c r="UFI399" s="4"/>
      <c r="UFJ399" s="4"/>
      <c r="UFK399" s="4"/>
      <c r="UFL399" s="4"/>
      <c r="UFM399" s="4"/>
      <c r="UFN399" s="4"/>
      <c r="UFO399" s="4"/>
      <c r="UFP399" s="4"/>
      <c r="UFQ399" s="4"/>
      <c r="UFR399" s="4"/>
      <c r="UFS399" s="4"/>
      <c r="UFT399" s="4"/>
      <c r="UFU399" s="4"/>
      <c r="UFV399" s="4"/>
      <c r="UFW399" s="4"/>
      <c r="UFX399" s="4"/>
      <c r="UFY399" s="4"/>
      <c r="UFZ399" s="4"/>
      <c r="UGA399" s="4"/>
      <c r="UGB399" s="4"/>
      <c r="UGC399" s="4"/>
      <c r="UGD399" s="4"/>
      <c r="UGE399" s="4"/>
      <c r="UGF399" s="4"/>
      <c r="UGG399" s="4"/>
      <c r="UGH399" s="4"/>
      <c r="UGI399" s="4"/>
      <c r="UGJ399" s="4"/>
      <c r="UGK399" s="4"/>
      <c r="UGL399" s="4"/>
      <c r="UGM399" s="4"/>
      <c r="UGN399" s="4"/>
      <c r="UGO399" s="4"/>
      <c r="UGP399" s="4"/>
      <c r="UGQ399" s="4"/>
      <c r="UGR399" s="4"/>
      <c r="UGS399" s="4"/>
      <c r="UGT399" s="4"/>
      <c r="UGU399" s="4"/>
      <c r="UGV399" s="4"/>
      <c r="UGW399" s="4"/>
      <c r="UGX399" s="4"/>
      <c r="UGY399" s="4"/>
      <c r="UGZ399" s="4"/>
      <c r="UHA399" s="4"/>
      <c r="UHB399" s="4"/>
      <c r="UHC399" s="4"/>
      <c r="UHD399" s="4"/>
      <c r="UHE399" s="4"/>
      <c r="UHF399" s="4"/>
      <c r="UHG399" s="4"/>
      <c r="UHH399" s="4"/>
      <c r="UHI399" s="4"/>
      <c r="UHJ399" s="4"/>
      <c r="UHK399" s="4"/>
      <c r="UHL399" s="4"/>
      <c r="UHM399" s="4"/>
      <c r="UHN399" s="4"/>
      <c r="UHO399" s="4"/>
      <c r="UHP399" s="4"/>
      <c r="UHQ399" s="4"/>
      <c r="UHR399" s="4"/>
      <c r="UHS399" s="4"/>
      <c r="UHT399" s="4"/>
      <c r="UHU399" s="4"/>
      <c r="UHV399" s="4"/>
      <c r="UHW399" s="4"/>
      <c r="UHX399" s="4"/>
      <c r="UHY399" s="4"/>
      <c r="UHZ399" s="4"/>
      <c r="UIA399" s="4"/>
      <c r="UIB399" s="4"/>
      <c r="UIC399" s="4"/>
      <c r="UID399" s="4"/>
      <c r="UIE399" s="4"/>
      <c r="UIF399" s="4"/>
      <c r="UIG399" s="4"/>
      <c r="UIH399" s="4"/>
      <c r="UII399" s="4"/>
      <c r="UIJ399" s="4"/>
      <c r="UIK399" s="4"/>
      <c r="UIL399" s="4"/>
      <c r="UIM399" s="4"/>
      <c r="UIN399" s="4"/>
      <c r="UIO399" s="4"/>
      <c r="UIP399" s="4"/>
      <c r="UIQ399" s="4"/>
      <c r="UIR399" s="4"/>
      <c r="UIS399" s="4"/>
      <c r="UIT399" s="4"/>
      <c r="UIU399" s="4"/>
      <c r="UIV399" s="4"/>
      <c r="UIW399" s="4"/>
      <c r="UIX399" s="4"/>
      <c r="UIY399" s="4"/>
      <c r="UIZ399" s="4"/>
      <c r="UJA399" s="4"/>
      <c r="UJB399" s="4"/>
      <c r="UJC399" s="4"/>
      <c r="UJD399" s="4"/>
      <c r="UJE399" s="4"/>
      <c r="UJF399" s="4"/>
      <c r="UJG399" s="4"/>
      <c r="UJH399" s="4"/>
      <c r="UJI399" s="4"/>
      <c r="UJJ399" s="4"/>
      <c r="UJK399" s="4"/>
      <c r="UJL399" s="4"/>
      <c r="UJM399" s="4"/>
      <c r="UJN399" s="4"/>
      <c r="UJO399" s="4"/>
      <c r="UJP399" s="4"/>
      <c r="UJQ399" s="4"/>
      <c r="UJR399" s="4"/>
      <c r="UJS399" s="4"/>
      <c r="UJT399" s="4"/>
      <c r="UJU399" s="4"/>
      <c r="UJV399" s="4"/>
      <c r="UJW399" s="4"/>
      <c r="UJX399" s="4"/>
      <c r="UJY399" s="4"/>
      <c r="UJZ399" s="4"/>
      <c r="UKA399" s="4"/>
      <c r="UKB399" s="4"/>
      <c r="UKC399" s="4"/>
      <c r="UKD399" s="4"/>
      <c r="UKE399" s="4"/>
      <c r="UKF399" s="4"/>
      <c r="UKG399" s="4"/>
      <c r="UKH399" s="4"/>
      <c r="UKI399" s="4"/>
      <c r="UKJ399" s="4"/>
      <c r="UKK399" s="4"/>
      <c r="UKL399" s="4"/>
      <c r="UKM399" s="4"/>
      <c r="UKN399" s="4"/>
      <c r="UKO399" s="4"/>
      <c r="UKP399" s="4"/>
      <c r="UKQ399" s="4"/>
      <c r="UKR399" s="4"/>
      <c r="UKS399" s="4"/>
      <c r="UKT399" s="4"/>
      <c r="UKU399" s="4"/>
      <c r="UKV399" s="4"/>
      <c r="UKW399" s="4"/>
      <c r="UKX399" s="4"/>
      <c r="UKY399" s="4"/>
      <c r="UKZ399" s="4"/>
      <c r="ULA399" s="4"/>
      <c r="ULB399" s="4"/>
      <c r="ULC399" s="4"/>
      <c r="ULD399" s="4"/>
      <c r="ULE399" s="4"/>
      <c r="ULF399" s="4"/>
      <c r="ULG399" s="4"/>
      <c r="ULH399" s="4"/>
      <c r="ULI399" s="4"/>
      <c r="ULJ399" s="4"/>
      <c r="ULK399" s="4"/>
      <c r="ULL399" s="4"/>
      <c r="ULM399" s="4"/>
      <c r="ULN399" s="4"/>
      <c r="ULO399" s="4"/>
      <c r="ULP399" s="4"/>
      <c r="ULQ399" s="4"/>
      <c r="ULR399" s="4"/>
      <c r="ULS399" s="4"/>
      <c r="ULT399" s="4"/>
      <c r="ULU399" s="4"/>
      <c r="ULV399" s="4"/>
      <c r="ULW399" s="4"/>
      <c r="ULX399" s="4"/>
      <c r="ULY399" s="4"/>
      <c r="ULZ399" s="4"/>
      <c r="UMA399" s="4"/>
      <c r="UMB399" s="4"/>
      <c r="UMC399" s="4"/>
      <c r="UMD399" s="4"/>
      <c r="UME399" s="4"/>
      <c r="UMF399" s="4"/>
      <c r="UMG399" s="4"/>
      <c r="UMH399" s="4"/>
      <c r="UMI399" s="4"/>
      <c r="UMJ399" s="4"/>
      <c r="UMK399" s="4"/>
      <c r="UML399" s="4"/>
      <c r="UMM399" s="4"/>
      <c r="UMN399" s="4"/>
      <c r="UMO399" s="4"/>
      <c r="UMP399" s="4"/>
      <c r="UMQ399" s="4"/>
      <c r="UMR399" s="4"/>
      <c r="UMS399" s="4"/>
      <c r="UMT399" s="4"/>
      <c r="UMU399" s="4"/>
      <c r="UMV399" s="4"/>
      <c r="UMW399" s="4"/>
      <c r="UMX399" s="4"/>
      <c r="UMY399" s="4"/>
      <c r="UMZ399" s="4"/>
      <c r="UNA399" s="4"/>
      <c r="UNB399" s="4"/>
      <c r="UNC399" s="4"/>
      <c r="UND399" s="4"/>
      <c r="UNE399" s="4"/>
      <c r="UNF399" s="4"/>
      <c r="UNG399" s="4"/>
      <c r="UNH399" s="4"/>
      <c r="UNI399" s="4"/>
      <c r="UNJ399" s="4"/>
      <c r="UNK399" s="4"/>
      <c r="UNL399" s="4"/>
      <c r="UNM399" s="4"/>
      <c r="UNN399" s="4"/>
      <c r="UNO399" s="4"/>
      <c r="UNP399" s="4"/>
      <c r="UNQ399" s="4"/>
      <c r="UNR399" s="4"/>
      <c r="UNS399" s="4"/>
      <c r="UNT399" s="4"/>
      <c r="UNU399" s="4"/>
      <c r="UNV399" s="4"/>
      <c r="UNW399" s="4"/>
      <c r="UNX399" s="4"/>
      <c r="UNY399" s="4"/>
      <c r="UNZ399" s="4"/>
      <c r="UOA399" s="4"/>
      <c r="UOB399" s="4"/>
      <c r="UOC399" s="4"/>
      <c r="UOD399" s="4"/>
      <c r="UOE399" s="4"/>
      <c r="UOF399" s="4"/>
      <c r="UOG399" s="4"/>
      <c r="UOH399" s="4"/>
      <c r="UOI399" s="4"/>
      <c r="UOJ399" s="4"/>
      <c r="UOK399" s="4"/>
      <c r="UOL399" s="4"/>
      <c r="UOM399" s="4"/>
      <c r="UON399" s="4"/>
      <c r="UOO399" s="4"/>
      <c r="UOP399" s="4"/>
      <c r="UOQ399" s="4"/>
      <c r="UOR399" s="4"/>
      <c r="UOS399" s="4"/>
      <c r="UOT399" s="4"/>
      <c r="UOU399" s="4"/>
      <c r="UOV399" s="4"/>
      <c r="UOW399" s="4"/>
      <c r="UOX399" s="4"/>
      <c r="UOY399" s="4"/>
      <c r="UOZ399" s="4"/>
      <c r="UPA399" s="4"/>
      <c r="UPB399" s="4"/>
      <c r="UPC399" s="4"/>
      <c r="UPD399" s="4"/>
      <c r="UPE399" s="4"/>
      <c r="UPF399" s="4"/>
      <c r="UPG399" s="4"/>
      <c r="UPH399" s="4"/>
      <c r="UPI399" s="4"/>
      <c r="UPJ399" s="4"/>
      <c r="UPK399" s="4"/>
      <c r="UPL399" s="4"/>
      <c r="UPM399" s="4"/>
      <c r="UPN399" s="4"/>
      <c r="UPO399" s="4"/>
      <c r="UPP399" s="4"/>
      <c r="UPQ399" s="4"/>
      <c r="UPR399" s="4"/>
      <c r="UPS399" s="4"/>
      <c r="UPT399" s="4"/>
      <c r="UPU399" s="4"/>
      <c r="UPV399" s="4"/>
      <c r="UPW399" s="4"/>
      <c r="UPX399" s="4"/>
      <c r="UPY399" s="4"/>
      <c r="UPZ399" s="4"/>
      <c r="UQA399" s="4"/>
      <c r="UQB399" s="4"/>
      <c r="UQC399" s="4"/>
      <c r="UQD399" s="4"/>
      <c r="UQE399" s="4"/>
      <c r="UQF399" s="4"/>
      <c r="UQG399" s="4"/>
      <c r="UQH399" s="4"/>
      <c r="UQI399" s="4"/>
      <c r="UQJ399" s="4"/>
      <c r="UQK399" s="4"/>
      <c r="UQL399" s="4"/>
      <c r="UQM399" s="4"/>
      <c r="UQN399" s="4"/>
      <c r="UQO399" s="4"/>
      <c r="UQP399" s="4"/>
      <c r="UQQ399" s="4"/>
      <c r="UQR399" s="4"/>
      <c r="UQS399" s="4"/>
      <c r="UQT399" s="4"/>
      <c r="UQU399" s="4"/>
      <c r="UQV399" s="4"/>
      <c r="UQW399" s="4"/>
      <c r="UQX399" s="4"/>
      <c r="UQY399" s="4"/>
      <c r="UQZ399" s="4"/>
      <c r="URA399" s="4"/>
      <c r="URB399" s="4"/>
      <c r="URC399" s="4"/>
      <c r="URD399" s="4"/>
      <c r="URE399" s="4"/>
      <c r="URF399" s="4"/>
      <c r="URG399" s="4"/>
      <c r="URH399" s="4"/>
      <c r="URI399" s="4"/>
      <c r="URJ399" s="4"/>
      <c r="URK399" s="4"/>
      <c r="URL399" s="4"/>
      <c r="URM399" s="4"/>
      <c r="URN399" s="4"/>
      <c r="URO399" s="4"/>
      <c r="URP399" s="4"/>
      <c r="URQ399" s="4"/>
      <c r="URR399" s="4"/>
      <c r="URS399" s="4"/>
      <c r="URT399" s="4"/>
      <c r="URU399" s="4"/>
      <c r="URV399" s="4"/>
      <c r="URW399" s="4"/>
      <c r="URX399" s="4"/>
      <c r="URY399" s="4"/>
      <c r="URZ399" s="4"/>
      <c r="USA399" s="4"/>
      <c r="USB399" s="4"/>
      <c r="USC399" s="4"/>
      <c r="USD399" s="4"/>
      <c r="USE399" s="4"/>
      <c r="USF399" s="4"/>
      <c r="USG399" s="4"/>
      <c r="USH399" s="4"/>
      <c r="USI399" s="4"/>
      <c r="USJ399" s="4"/>
      <c r="USK399" s="4"/>
      <c r="USL399" s="4"/>
      <c r="USM399" s="4"/>
      <c r="USN399" s="4"/>
      <c r="USO399" s="4"/>
      <c r="USP399" s="4"/>
      <c r="USQ399" s="4"/>
      <c r="USR399" s="4"/>
      <c r="USS399" s="4"/>
      <c r="UST399" s="4"/>
      <c r="USU399" s="4"/>
      <c r="USV399" s="4"/>
      <c r="USW399" s="4"/>
      <c r="USX399" s="4"/>
      <c r="USY399" s="4"/>
      <c r="USZ399" s="4"/>
      <c r="UTA399" s="4"/>
      <c r="UTB399" s="4"/>
      <c r="UTC399" s="4"/>
      <c r="UTD399" s="4"/>
      <c r="UTE399" s="4"/>
      <c r="UTF399" s="4"/>
      <c r="UTG399" s="4"/>
      <c r="UTH399" s="4"/>
      <c r="UTI399" s="4"/>
      <c r="UTJ399" s="4"/>
      <c r="UTK399" s="4"/>
      <c r="UTL399" s="4"/>
      <c r="UTM399" s="4"/>
      <c r="UTN399" s="4"/>
      <c r="UTO399" s="4"/>
      <c r="UTP399" s="4"/>
      <c r="UTQ399" s="4"/>
      <c r="UTR399" s="4"/>
      <c r="UTS399" s="4"/>
      <c r="UTT399" s="4"/>
      <c r="UTU399" s="4"/>
      <c r="UTV399" s="4"/>
      <c r="UTW399" s="4"/>
      <c r="UTX399" s="4"/>
      <c r="UTY399" s="4"/>
      <c r="UTZ399" s="4"/>
      <c r="UUA399" s="4"/>
      <c r="UUB399" s="4"/>
      <c r="UUC399" s="4"/>
      <c r="UUD399" s="4"/>
      <c r="UUE399" s="4"/>
      <c r="UUF399" s="4"/>
      <c r="UUG399" s="4"/>
      <c r="UUH399" s="4"/>
      <c r="UUI399" s="4"/>
      <c r="UUJ399" s="4"/>
      <c r="UUK399" s="4"/>
      <c r="UUL399" s="4"/>
      <c r="UUM399" s="4"/>
      <c r="UUN399" s="4"/>
      <c r="UUO399" s="4"/>
      <c r="UUP399" s="4"/>
      <c r="UUQ399" s="4"/>
      <c r="UUR399" s="4"/>
      <c r="UUS399" s="4"/>
      <c r="UUT399" s="4"/>
      <c r="UUU399" s="4"/>
      <c r="UUV399" s="4"/>
      <c r="UUW399" s="4"/>
      <c r="UUX399" s="4"/>
      <c r="UUY399" s="4"/>
      <c r="UUZ399" s="4"/>
      <c r="UVA399" s="4"/>
      <c r="UVB399" s="4"/>
      <c r="UVC399" s="4"/>
      <c r="UVD399" s="4"/>
      <c r="UVE399" s="4"/>
      <c r="UVF399" s="4"/>
      <c r="UVG399" s="4"/>
      <c r="UVH399" s="4"/>
      <c r="UVI399" s="4"/>
      <c r="UVJ399" s="4"/>
      <c r="UVK399" s="4"/>
      <c r="UVL399" s="4"/>
      <c r="UVM399" s="4"/>
      <c r="UVN399" s="4"/>
      <c r="UVO399" s="4"/>
      <c r="UVP399" s="4"/>
      <c r="UVQ399" s="4"/>
      <c r="UVR399" s="4"/>
      <c r="UVS399" s="4"/>
      <c r="UVT399" s="4"/>
      <c r="UVU399" s="4"/>
      <c r="UVV399" s="4"/>
      <c r="UVW399" s="4"/>
      <c r="UVX399" s="4"/>
      <c r="UVY399" s="4"/>
      <c r="UVZ399" s="4"/>
      <c r="UWA399" s="4"/>
      <c r="UWB399" s="4"/>
      <c r="UWC399" s="4"/>
      <c r="UWD399" s="4"/>
      <c r="UWE399" s="4"/>
      <c r="UWF399" s="4"/>
      <c r="UWG399" s="4"/>
      <c r="UWH399" s="4"/>
      <c r="UWI399" s="4"/>
      <c r="UWJ399" s="4"/>
      <c r="UWK399" s="4"/>
      <c r="UWL399" s="4"/>
      <c r="UWM399" s="4"/>
      <c r="UWN399" s="4"/>
      <c r="UWO399" s="4"/>
      <c r="UWP399" s="4"/>
      <c r="UWQ399" s="4"/>
      <c r="UWR399" s="4"/>
      <c r="UWS399" s="4"/>
      <c r="UWT399" s="4"/>
      <c r="UWU399" s="4"/>
      <c r="UWV399" s="4"/>
      <c r="UWW399" s="4"/>
      <c r="UWX399" s="4"/>
      <c r="UWY399" s="4"/>
      <c r="UWZ399" s="4"/>
      <c r="UXA399" s="4"/>
      <c r="UXB399" s="4"/>
      <c r="UXC399" s="4"/>
      <c r="UXD399" s="4"/>
      <c r="UXE399" s="4"/>
      <c r="UXF399" s="4"/>
      <c r="UXG399" s="4"/>
      <c r="UXH399" s="4"/>
      <c r="UXI399" s="4"/>
      <c r="UXJ399" s="4"/>
      <c r="UXK399" s="4"/>
      <c r="UXL399" s="4"/>
      <c r="UXM399" s="4"/>
      <c r="UXN399" s="4"/>
      <c r="UXO399" s="4"/>
      <c r="UXP399" s="4"/>
      <c r="UXQ399" s="4"/>
      <c r="UXR399" s="4"/>
      <c r="UXS399" s="4"/>
      <c r="UXT399" s="4"/>
      <c r="UXU399" s="4"/>
      <c r="UXV399" s="4"/>
      <c r="UXW399" s="4"/>
      <c r="UXX399" s="4"/>
      <c r="UXY399" s="4"/>
      <c r="UXZ399" s="4"/>
      <c r="UYA399" s="4"/>
      <c r="UYB399" s="4"/>
      <c r="UYC399" s="4"/>
      <c r="UYD399" s="4"/>
      <c r="UYE399" s="4"/>
      <c r="UYF399" s="4"/>
      <c r="UYG399" s="4"/>
      <c r="UYH399" s="4"/>
      <c r="UYI399" s="4"/>
      <c r="UYJ399" s="4"/>
      <c r="UYK399" s="4"/>
      <c r="UYL399" s="4"/>
      <c r="UYM399" s="4"/>
      <c r="UYN399" s="4"/>
      <c r="UYO399" s="4"/>
      <c r="UYP399" s="4"/>
      <c r="UYQ399" s="4"/>
      <c r="UYR399" s="4"/>
      <c r="UYS399" s="4"/>
      <c r="UYT399" s="4"/>
      <c r="UYU399" s="4"/>
      <c r="UYV399" s="4"/>
      <c r="UYW399" s="4"/>
      <c r="UYX399" s="4"/>
      <c r="UYY399" s="4"/>
      <c r="UYZ399" s="4"/>
      <c r="UZA399" s="4"/>
      <c r="UZB399" s="4"/>
      <c r="UZC399" s="4"/>
      <c r="UZD399" s="4"/>
      <c r="UZE399" s="4"/>
      <c r="UZF399" s="4"/>
      <c r="UZG399" s="4"/>
      <c r="UZH399" s="4"/>
      <c r="UZI399" s="4"/>
      <c r="UZJ399" s="4"/>
      <c r="UZK399" s="4"/>
      <c r="UZL399" s="4"/>
      <c r="UZM399" s="4"/>
      <c r="UZN399" s="4"/>
      <c r="UZO399" s="4"/>
      <c r="UZP399" s="4"/>
      <c r="UZQ399" s="4"/>
      <c r="UZR399" s="4"/>
      <c r="UZS399" s="4"/>
      <c r="UZT399" s="4"/>
      <c r="UZU399" s="4"/>
      <c r="UZV399" s="4"/>
      <c r="UZW399" s="4"/>
      <c r="UZX399" s="4"/>
      <c r="UZY399" s="4"/>
      <c r="UZZ399" s="4"/>
      <c r="VAA399" s="4"/>
      <c r="VAB399" s="4"/>
      <c r="VAC399" s="4"/>
      <c r="VAD399" s="4"/>
      <c r="VAE399" s="4"/>
      <c r="VAF399" s="4"/>
      <c r="VAG399" s="4"/>
      <c r="VAH399" s="4"/>
      <c r="VAI399" s="4"/>
      <c r="VAJ399" s="4"/>
      <c r="VAK399" s="4"/>
      <c r="VAL399" s="4"/>
      <c r="VAM399" s="4"/>
      <c r="VAN399" s="4"/>
      <c r="VAO399" s="4"/>
      <c r="VAP399" s="4"/>
      <c r="VAQ399" s="4"/>
      <c r="VAR399" s="4"/>
      <c r="VAS399" s="4"/>
      <c r="VAT399" s="4"/>
      <c r="VAU399" s="4"/>
      <c r="VAV399" s="4"/>
      <c r="VAW399" s="4"/>
      <c r="VAX399" s="4"/>
      <c r="VAY399" s="4"/>
      <c r="VAZ399" s="4"/>
      <c r="VBA399" s="4"/>
      <c r="VBB399" s="4"/>
      <c r="VBC399" s="4"/>
      <c r="VBD399" s="4"/>
      <c r="VBE399" s="4"/>
      <c r="VBF399" s="4"/>
      <c r="VBG399" s="4"/>
      <c r="VBH399" s="4"/>
      <c r="VBI399" s="4"/>
      <c r="VBJ399" s="4"/>
      <c r="VBK399" s="4"/>
      <c r="VBL399" s="4"/>
      <c r="VBM399" s="4"/>
      <c r="VBN399" s="4"/>
      <c r="VBO399" s="4"/>
      <c r="VBP399" s="4"/>
      <c r="VBQ399" s="4"/>
      <c r="VBR399" s="4"/>
      <c r="VBS399" s="4"/>
      <c r="VBT399" s="4"/>
      <c r="VBU399" s="4"/>
      <c r="VBV399" s="4"/>
      <c r="VBW399" s="4"/>
      <c r="VBX399" s="4"/>
      <c r="VBY399" s="4"/>
      <c r="VBZ399" s="4"/>
      <c r="VCA399" s="4"/>
      <c r="VCB399" s="4"/>
      <c r="VCC399" s="4"/>
      <c r="VCD399" s="4"/>
      <c r="VCE399" s="4"/>
      <c r="VCF399" s="4"/>
      <c r="VCG399" s="4"/>
      <c r="VCH399" s="4"/>
      <c r="VCI399" s="4"/>
      <c r="VCJ399" s="4"/>
      <c r="VCK399" s="4"/>
      <c r="VCL399" s="4"/>
      <c r="VCM399" s="4"/>
      <c r="VCN399" s="4"/>
      <c r="VCO399" s="4"/>
      <c r="VCP399" s="4"/>
      <c r="VCQ399" s="4"/>
      <c r="VCR399" s="4"/>
      <c r="VCS399" s="4"/>
      <c r="VCT399" s="4"/>
      <c r="VCU399" s="4"/>
      <c r="VCV399" s="4"/>
      <c r="VCW399" s="4"/>
      <c r="VCX399" s="4"/>
      <c r="VCY399" s="4"/>
      <c r="VCZ399" s="4"/>
      <c r="VDA399" s="4"/>
      <c r="VDB399" s="4"/>
      <c r="VDC399" s="4"/>
      <c r="VDD399" s="4"/>
      <c r="VDE399" s="4"/>
      <c r="VDF399" s="4"/>
      <c r="VDG399" s="4"/>
      <c r="VDH399" s="4"/>
      <c r="VDI399" s="4"/>
      <c r="VDJ399" s="4"/>
      <c r="VDK399" s="4"/>
      <c r="VDL399" s="4"/>
      <c r="VDM399" s="4"/>
      <c r="VDN399" s="4"/>
      <c r="VDO399" s="4"/>
      <c r="VDP399" s="4"/>
      <c r="VDQ399" s="4"/>
      <c r="VDR399" s="4"/>
      <c r="VDS399" s="4"/>
      <c r="VDT399" s="4"/>
      <c r="VDU399" s="4"/>
      <c r="VDV399" s="4"/>
      <c r="VDW399" s="4"/>
      <c r="VDX399" s="4"/>
      <c r="VDY399" s="4"/>
      <c r="VDZ399" s="4"/>
      <c r="VEA399" s="4"/>
      <c r="VEB399" s="4"/>
      <c r="VEC399" s="4"/>
      <c r="VED399" s="4"/>
      <c r="VEE399" s="4"/>
      <c r="VEF399" s="4"/>
      <c r="VEG399" s="4"/>
      <c r="VEH399" s="4"/>
      <c r="VEI399" s="4"/>
      <c r="VEJ399" s="4"/>
      <c r="VEK399" s="4"/>
      <c r="VEL399" s="4"/>
      <c r="VEM399" s="4"/>
      <c r="VEN399" s="4"/>
      <c r="VEO399" s="4"/>
      <c r="VEP399" s="4"/>
      <c r="VEQ399" s="4"/>
      <c r="VER399" s="4"/>
      <c r="VES399" s="4"/>
      <c r="VET399" s="4"/>
      <c r="VEU399" s="4"/>
      <c r="VEV399" s="4"/>
      <c r="VEW399" s="4"/>
      <c r="VEX399" s="4"/>
      <c r="VEY399" s="4"/>
      <c r="VEZ399" s="4"/>
      <c r="VFA399" s="4"/>
      <c r="VFB399" s="4"/>
      <c r="VFC399" s="4"/>
      <c r="VFD399" s="4"/>
      <c r="VFE399" s="4"/>
      <c r="VFF399" s="4"/>
      <c r="VFG399" s="4"/>
      <c r="VFH399" s="4"/>
      <c r="VFI399" s="4"/>
      <c r="VFJ399" s="4"/>
      <c r="VFK399" s="4"/>
      <c r="VFL399" s="4"/>
      <c r="VFM399" s="4"/>
      <c r="VFN399" s="4"/>
      <c r="VFO399" s="4"/>
      <c r="VFP399" s="4"/>
      <c r="VFQ399" s="4"/>
      <c r="VFR399" s="4"/>
      <c r="VFS399" s="4"/>
      <c r="VFT399" s="4"/>
      <c r="VFU399" s="4"/>
      <c r="VFV399" s="4"/>
      <c r="VFW399" s="4"/>
      <c r="VFX399" s="4"/>
      <c r="VFY399" s="4"/>
      <c r="VFZ399" s="4"/>
      <c r="VGA399" s="4"/>
      <c r="VGB399" s="4"/>
      <c r="VGC399" s="4"/>
      <c r="VGD399" s="4"/>
      <c r="VGE399" s="4"/>
      <c r="VGF399" s="4"/>
      <c r="VGG399" s="4"/>
      <c r="VGH399" s="4"/>
      <c r="VGI399" s="4"/>
      <c r="VGJ399" s="4"/>
      <c r="VGK399" s="4"/>
      <c r="VGL399" s="4"/>
      <c r="VGM399" s="4"/>
      <c r="VGN399" s="4"/>
      <c r="VGO399" s="4"/>
      <c r="VGP399" s="4"/>
      <c r="VGQ399" s="4"/>
      <c r="VGR399" s="4"/>
      <c r="VGS399" s="4"/>
      <c r="VGT399" s="4"/>
      <c r="VGU399" s="4"/>
      <c r="VGV399" s="4"/>
      <c r="VGW399" s="4"/>
      <c r="VGX399" s="4"/>
      <c r="VGY399" s="4"/>
      <c r="VGZ399" s="4"/>
      <c r="VHA399" s="4"/>
      <c r="VHB399" s="4"/>
      <c r="VHC399" s="4"/>
      <c r="VHD399" s="4"/>
      <c r="VHE399" s="4"/>
      <c r="VHF399" s="4"/>
      <c r="VHG399" s="4"/>
      <c r="VHH399" s="4"/>
      <c r="VHI399" s="4"/>
      <c r="VHJ399" s="4"/>
      <c r="VHK399" s="4"/>
      <c r="VHL399" s="4"/>
      <c r="VHM399" s="4"/>
      <c r="VHN399" s="4"/>
      <c r="VHO399" s="4"/>
      <c r="VHP399" s="4"/>
      <c r="VHQ399" s="4"/>
      <c r="VHR399" s="4"/>
      <c r="VHS399" s="4"/>
      <c r="VHT399" s="4"/>
      <c r="VHU399" s="4"/>
      <c r="VHV399" s="4"/>
      <c r="VHW399" s="4"/>
      <c r="VHX399" s="4"/>
      <c r="VHY399" s="4"/>
      <c r="VHZ399" s="4"/>
      <c r="VIA399" s="4"/>
      <c r="VIB399" s="4"/>
      <c r="VIC399" s="4"/>
      <c r="VID399" s="4"/>
      <c r="VIE399" s="4"/>
      <c r="VIF399" s="4"/>
      <c r="VIG399" s="4"/>
      <c r="VIH399" s="4"/>
      <c r="VII399" s="4"/>
      <c r="VIJ399" s="4"/>
      <c r="VIK399" s="4"/>
      <c r="VIL399" s="4"/>
      <c r="VIM399" s="4"/>
      <c r="VIN399" s="4"/>
      <c r="VIO399" s="4"/>
      <c r="VIP399" s="4"/>
      <c r="VIQ399" s="4"/>
      <c r="VIR399" s="4"/>
      <c r="VIS399" s="4"/>
      <c r="VIT399" s="4"/>
      <c r="VIU399" s="4"/>
      <c r="VIV399" s="4"/>
      <c r="VIW399" s="4"/>
      <c r="VIX399" s="4"/>
      <c r="VIY399" s="4"/>
      <c r="VIZ399" s="4"/>
      <c r="VJA399" s="4"/>
      <c r="VJB399" s="4"/>
      <c r="VJC399" s="4"/>
      <c r="VJD399" s="4"/>
      <c r="VJE399" s="4"/>
      <c r="VJF399" s="4"/>
      <c r="VJG399" s="4"/>
      <c r="VJH399" s="4"/>
      <c r="VJI399" s="4"/>
      <c r="VJJ399" s="4"/>
      <c r="VJK399" s="4"/>
      <c r="VJL399" s="4"/>
      <c r="VJM399" s="4"/>
      <c r="VJN399" s="4"/>
      <c r="VJO399" s="4"/>
      <c r="VJP399" s="4"/>
      <c r="VJQ399" s="4"/>
      <c r="VJR399" s="4"/>
      <c r="VJS399" s="4"/>
      <c r="VJT399" s="4"/>
      <c r="VJU399" s="4"/>
      <c r="VJV399" s="4"/>
      <c r="VJW399" s="4"/>
      <c r="VJX399" s="4"/>
      <c r="VJY399" s="4"/>
      <c r="VJZ399" s="4"/>
      <c r="VKA399" s="4"/>
      <c r="VKB399" s="4"/>
      <c r="VKC399" s="4"/>
      <c r="VKD399" s="4"/>
      <c r="VKE399" s="4"/>
      <c r="VKF399" s="4"/>
      <c r="VKG399" s="4"/>
      <c r="VKH399" s="4"/>
      <c r="VKI399" s="4"/>
      <c r="VKJ399" s="4"/>
      <c r="VKK399" s="4"/>
      <c r="VKL399" s="4"/>
      <c r="VKM399" s="4"/>
      <c r="VKN399" s="4"/>
      <c r="VKO399" s="4"/>
      <c r="VKP399" s="4"/>
      <c r="VKQ399" s="4"/>
      <c r="VKR399" s="4"/>
      <c r="VKS399" s="4"/>
      <c r="VKT399" s="4"/>
      <c r="VKU399" s="4"/>
      <c r="VKV399" s="4"/>
      <c r="VKW399" s="4"/>
      <c r="VKX399" s="4"/>
      <c r="VKY399" s="4"/>
      <c r="VKZ399" s="4"/>
      <c r="VLA399" s="4"/>
      <c r="VLB399" s="4"/>
      <c r="VLC399" s="4"/>
      <c r="VLD399" s="4"/>
      <c r="VLE399" s="4"/>
      <c r="VLF399" s="4"/>
      <c r="VLG399" s="4"/>
      <c r="VLH399" s="4"/>
      <c r="VLI399" s="4"/>
      <c r="VLJ399" s="4"/>
      <c r="VLK399" s="4"/>
      <c r="VLL399" s="4"/>
      <c r="VLM399" s="4"/>
      <c r="VLN399" s="4"/>
      <c r="VLO399" s="4"/>
      <c r="VLP399" s="4"/>
      <c r="VLQ399" s="4"/>
      <c r="VLR399" s="4"/>
      <c r="VLS399" s="4"/>
      <c r="VLT399" s="4"/>
      <c r="VLU399" s="4"/>
      <c r="VLV399" s="4"/>
      <c r="VLW399" s="4"/>
      <c r="VLX399" s="4"/>
      <c r="VLY399" s="4"/>
      <c r="VLZ399" s="4"/>
      <c r="VMA399" s="4"/>
      <c r="VMB399" s="4"/>
      <c r="VMC399" s="4"/>
      <c r="VMD399" s="4"/>
      <c r="VME399" s="4"/>
      <c r="VMF399" s="4"/>
      <c r="VMG399" s="4"/>
      <c r="VMH399" s="4"/>
      <c r="VMI399" s="4"/>
      <c r="VMJ399" s="4"/>
      <c r="VMK399" s="4"/>
      <c r="VML399" s="4"/>
      <c r="VMM399" s="4"/>
      <c r="VMN399" s="4"/>
      <c r="VMO399" s="4"/>
      <c r="VMP399" s="4"/>
      <c r="VMQ399" s="4"/>
      <c r="VMR399" s="4"/>
      <c r="VMS399" s="4"/>
      <c r="VMT399" s="4"/>
      <c r="VMU399" s="4"/>
      <c r="VMV399" s="4"/>
      <c r="VMW399" s="4"/>
      <c r="VMX399" s="4"/>
      <c r="VMY399" s="4"/>
      <c r="VMZ399" s="4"/>
      <c r="VNA399" s="4"/>
      <c r="VNB399" s="4"/>
      <c r="VNC399" s="4"/>
      <c r="VND399" s="4"/>
      <c r="VNE399" s="4"/>
      <c r="VNF399" s="4"/>
      <c r="VNG399" s="4"/>
      <c r="VNH399" s="4"/>
      <c r="VNI399" s="4"/>
      <c r="VNJ399" s="4"/>
      <c r="VNK399" s="4"/>
      <c r="VNL399" s="4"/>
      <c r="VNM399" s="4"/>
      <c r="VNN399" s="4"/>
      <c r="VNO399" s="4"/>
      <c r="VNP399" s="4"/>
      <c r="VNQ399" s="4"/>
      <c r="VNR399" s="4"/>
      <c r="VNS399" s="4"/>
      <c r="VNT399" s="4"/>
      <c r="VNU399" s="4"/>
      <c r="VNV399" s="4"/>
      <c r="VNW399" s="4"/>
      <c r="VNX399" s="4"/>
      <c r="VNY399" s="4"/>
      <c r="VNZ399" s="4"/>
      <c r="VOA399" s="4"/>
      <c r="VOB399" s="4"/>
      <c r="VOC399" s="4"/>
      <c r="VOD399" s="4"/>
      <c r="VOE399" s="4"/>
      <c r="VOF399" s="4"/>
      <c r="VOG399" s="4"/>
      <c r="VOH399" s="4"/>
      <c r="VOI399" s="4"/>
      <c r="VOJ399" s="4"/>
      <c r="VOK399" s="4"/>
      <c r="VOL399" s="4"/>
      <c r="VOM399" s="4"/>
      <c r="VON399" s="4"/>
      <c r="VOO399" s="4"/>
      <c r="VOP399" s="4"/>
      <c r="VOQ399" s="4"/>
      <c r="VOR399" s="4"/>
      <c r="VOS399" s="4"/>
      <c r="VOT399" s="4"/>
      <c r="VOU399" s="4"/>
      <c r="VOV399" s="4"/>
      <c r="VOW399" s="4"/>
      <c r="VOX399" s="4"/>
      <c r="VOY399" s="4"/>
      <c r="VOZ399" s="4"/>
      <c r="VPA399" s="4"/>
      <c r="VPB399" s="4"/>
      <c r="VPC399" s="4"/>
      <c r="VPD399" s="4"/>
      <c r="VPE399" s="4"/>
      <c r="VPF399" s="4"/>
      <c r="VPG399" s="4"/>
      <c r="VPH399" s="4"/>
      <c r="VPI399" s="4"/>
      <c r="VPJ399" s="4"/>
      <c r="VPK399" s="4"/>
      <c r="VPL399" s="4"/>
      <c r="VPM399" s="4"/>
      <c r="VPN399" s="4"/>
      <c r="VPO399" s="4"/>
      <c r="VPP399" s="4"/>
      <c r="VPQ399" s="4"/>
      <c r="VPR399" s="4"/>
      <c r="VPS399" s="4"/>
      <c r="VPT399" s="4"/>
      <c r="VPU399" s="4"/>
      <c r="VPV399" s="4"/>
      <c r="VPW399" s="4"/>
      <c r="VPX399" s="4"/>
      <c r="VPY399" s="4"/>
      <c r="VPZ399" s="4"/>
      <c r="VQA399" s="4"/>
      <c r="VQB399" s="4"/>
      <c r="VQC399" s="4"/>
      <c r="VQD399" s="4"/>
      <c r="VQE399" s="4"/>
      <c r="VQF399" s="4"/>
      <c r="VQG399" s="4"/>
      <c r="VQH399" s="4"/>
      <c r="VQI399" s="4"/>
      <c r="VQJ399" s="4"/>
      <c r="VQK399" s="4"/>
      <c r="VQL399" s="4"/>
      <c r="VQM399" s="4"/>
      <c r="VQN399" s="4"/>
      <c r="VQO399" s="4"/>
      <c r="VQP399" s="4"/>
      <c r="VQQ399" s="4"/>
      <c r="VQR399" s="4"/>
      <c r="VQS399" s="4"/>
      <c r="VQT399" s="4"/>
      <c r="VQU399" s="4"/>
      <c r="VQV399" s="4"/>
      <c r="VQW399" s="4"/>
      <c r="VQX399" s="4"/>
      <c r="VQY399" s="4"/>
      <c r="VQZ399" s="4"/>
      <c r="VRA399" s="4"/>
      <c r="VRB399" s="4"/>
      <c r="VRC399" s="4"/>
      <c r="VRD399" s="4"/>
      <c r="VRE399" s="4"/>
      <c r="VRF399" s="4"/>
      <c r="VRG399" s="4"/>
      <c r="VRH399" s="4"/>
      <c r="VRI399" s="4"/>
      <c r="VRJ399" s="4"/>
      <c r="VRK399" s="4"/>
      <c r="VRL399" s="4"/>
      <c r="VRM399" s="4"/>
      <c r="VRN399" s="4"/>
      <c r="VRO399" s="4"/>
      <c r="VRP399" s="4"/>
      <c r="VRQ399" s="4"/>
      <c r="VRR399" s="4"/>
      <c r="VRS399" s="4"/>
      <c r="VRT399" s="4"/>
      <c r="VRU399" s="4"/>
      <c r="VRV399" s="4"/>
      <c r="VRW399" s="4"/>
      <c r="VRX399" s="4"/>
      <c r="VRY399" s="4"/>
      <c r="VRZ399" s="4"/>
      <c r="VSA399" s="4"/>
      <c r="VSB399" s="4"/>
      <c r="VSC399" s="4"/>
      <c r="VSD399" s="4"/>
      <c r="VSE399" s="4"/>
      <c r="VSF399" s="4"/>
      <c r="VSG399" s="4"/>
      <c r="VSH399" s="4"/>
      <c r="VSI399" s="4"/>
      <c r="VSJ399" s="4"/>
      <c r="VSK399" s="4"/>
      <c r="VSL399" s="4"/>
      <c r="VSM399" s="4"/>
      <c r="VSN399" s="4"/>
      <c r="VSO399" s="4"/>
      <c r="VSP399" s="4"/>
      <c r="VSQ399" s="4"/>
      <c r="VSR399" s="4"/>
      <c r="VSS399" s="4"/>
      <c r="VST399" s="4"/>
      <c r="VSU399" s="4"/>
      <c r="VSV399" s="4"/>
      <c r="VSW399" s="4"/>
      <c r="VSX399" s="4"/>
      <c r="VSY399" s="4"/>
      <c r="VSZ399" s="4"/>
      <c r="VTA399" s="4"/>
      <c r="VTB399" s="4"/>
      <c r="VTC399" s="4"/>
      <c r="VTD399" s="4"/>
      <c r="VTE399" s="4"/>
      <c r="VTF399" s="4"/>
      <c r="VTG399" s="4"/>
      <c r="VTH399" s="4"/>
      <c r="VTI399" s="4"/>
      <c r="VTJ399" s="4"/>
      <c r="VTK399" s="4"/>
      <c r="VTL399" s="4"/>
      <c r="VTM399" s="4"/>
      <c r="VTN399" s="4"/>
      <c r="VTO399" s="4"/>
      <c r="VTP399" s="4"/>
      <c r="VTQ399" s="4"/>
      <c r="VTR399" s="4"/>
      <c r="VTS399" s="4"/>
      <c r="VTT399" s="4"/>
      <c r="VTU399" s="4"/>
      <c r="VTV399" s="4"/>
      <c r="VTW399" s="4"/>
      <c r="VTX399" s="4"/>
      <c r="VTY399" s="4"/>
      <c r="VTZ399" s="4"/>
      <c r="VUA399" s="4"/>
      <c r="VUB399" s="4"/>
      <c r="VUC399" s="4"/>
      <c r="VUD399" s="4"/>
      <c r="VUE399" s="4"/>
      <c r="VUF399" s="4"/>
      <c r="VUG399" s="4"/>
      <c r="VUH399" s="4"/>
      <c r="VUI399" s="4"/>
      <c r="VUJ399" s="4"/>
      <c r="VUK399" s="4"/>
      <c r="VUL399" s="4"/>
      <c r="VUM399" s="4"/>
      <c r="VUN399" s="4"/>
      <c r="VUO399" s="4"/>
      <c r="VUP399" s="4"/>
      <c r="VUQ399" s="4"/>
      <c r="VUR399" s="4"/>
      <c r="VUS399" s="4"/>
      <c r="VUT399" s="4"/>
      <c r="VUU399" s="4"/>
      <c r="VUV399" s="4"/>
      <c r="VUW399" s="4"/>
      <c r="VUX399" s="4"/>
      <c r="VUY399" s="4"/>
      <c r="VUZ399" s="4"/>
      <c r="VVA399" s="4"/>
      <c r="VVB399" s="4"/>
      <c r="VVC399" s="4"/>
      <c r="VVD399" s="4"/>
      <c r="VVE399" s="4"/>
      <c r="VVF399" s="4"/>
      <c r="VVG399" s="4"/>
      <c r="VVH399" s="4"/>
      <c r="VVI399" s="4"/>
      <c r="VVJ399" s="4"/>
      <c r="VVK399" s="4"/>
      <c r="VVL399" s="4"/>
      <c r="VVM399" s="4"/>
      <c r="VVN399" s="4"/>
      <c r="VVO399" s="4"/>
      <c r="VVP399" s="4"/>
      <c r="VVQ399" s="4"/>
      <c r="VVR399" s="4"/>
      <c r="VVS399" s="4"/>
      <c r="VVT399" s="4"/>
      <c r="VVU399" s="4"/>
      <c r="VVV399" s="4"/>
      <c r="VVW399" s="4"/>
      <c r="VVX399" s="4"/>
      <c r="VVY399" s="4"/>
      <c r="VVZ399" s="4"/>
      <c r="VWA399" s="4"/>
      <c r="VWB399" s="4"/>
      <c r="VWC399" s="4"/>
      <c r="VWD399" s="4"/>
      <c r="VWE399" s="4"/>
      <c r="VWF399" s="4"/>
      <c r="VWG399" s="4"/>
      <c r="VWH399" s="4"/>
      <c r="VWI399" s="4"/>
      <c r="VWJ399" s="4"/>
      <c r="VWK399" s="4"/>
      <c r="VWL399" s="4"/>
      <c r="VWM399" s="4"/>
      <c r="VWN399" s="4"/>
      <c r="VWO399" s="4"/>
      <c r="VWP399" s="4"/>
      <c r="VWQ399" s="4"/>
      <c r="VWR399" s="4"/>
      <c r="VWS399" s="4"/>
      <c r="VWT399" s="4"/>
      <c r="VWU399" s="4"/>
      <c r="VWV399" s="4"/>
      <c r="VWW399" s="4"/>
      <c r="VWX399" s="4"/>
      <c r="VWY399" s="4"/>
      <c r="VWZ399" s="4"/>
      <c r="VXA399" s="4"/>
      <c r="VXB399" s="4"/>
      <c r="VXC399" s="4"/>
      <c r="VXD399" s="4"/>
      <c r="VXE399" s="4"/>
      <c r="VXF399" s="4"/>
      <c r="VXG399" s="4"/>
      <c r="VXH399" s="4"/>
      <c r="VXI399" s="4"/>
      <c r="VXJ399" s="4"/>
      <c r="VXK399" s="4"/>
      <c r="VXL399" s="4"/>
      <c r="VXM399" s="4"/>
      <c r="VXN399" s="4"/>
      <c r="VXO399" s="4"/>
      <c r="VXP399" s="4"/>
      <c r="VXQ399" s="4"/>
      <c r="VXR399" s="4"/>
      <c r="VXS399" s="4"/>
      <c r="VXT399" s="4"/>
      <c r="VXU399" s="4"/>
      <c r="VXV399" s="4"/>
      <c r="VXW399" s="4"/>
      <c r="VXX399" s="4"/>
      <c r="VXY399" s="4"/>
      <c r="VXZ399" s="4"/>
      <c r="VYA399" s="4"/>
      <c r="VYB399" s="4"/>
      <c r="VYC399" s="4"/>
      <c r="VYD399" s="4"/>
      <c r="VYE399" s="4"/>
      <c r="VYF399" s="4"/>
      <c r="VYG399" s="4"/>
      <c r="VYH399" s="4"/>
      <c r="VYI399" s="4"/>
      <c r="VYJ399" s="4"/>
      <c r="VYK399" s="4"/>
      <c r="VYL399" s="4"/>
      <c r="VYM399" s="4"/>
      <c r="VYN399" s="4"/>
      <c r="VYO399" s="4"/>
      <c r="VYP399" s="4"/>
      <c r="VYQ399" s="4"/>
      <c r="VYR399" s="4"/>
      <c r="VYS399" s="4"/>
      <c r="VYT399" s="4"/>
      <c r="VYU399" s="4"/>
      <c r="VYV399" s="4"/>
      <c r="VYW399" s="4"/>
      <c r="VYX399" s="4"/>
      <c r="VYY399" s="4"/>
      <c r="VYZ399" s="4"/>
      <c r="VZA399" s="4"/>
      <c r="VZB399" s="4"/>
      <c r="VZC399" s="4"/>
      <c r="VZD399" s="4"/>
      <c r="VZE399" s="4"/>
      <c r="VZF399" s="4"/>
      <c r="VZG399" s="4"/>
      <c r="VZH399" s="4"/>
      <c r="VZI399" s="4"/>
      <c r="VZJ399" s="4"/>
      <c r="VZK399" s="4"/>
      <c r="VZL399" s="4"/>
      <c r="VZM399" s="4"/>
      <c r="VZN399" s="4"/>
      <c r="VZO399" s="4"/>
      <c r="VZP399" s="4"/>
      <c r="VZQ399" s="4"/>
      <c r="VZR399" s="4"/>
      <c r="VZS399" s="4"/>
      <c r="VZT399" s="4"/>
      <c r="VZU399" s="4"/>
      <c r="VZV399" s="4"/>
      <c r="VZW399" s="4"/>
      <c r="VZX399" s="4"/>
      <c r="VZY399" s="4"/>
      <c r="VZZ399" s="4"/>
      <c r="WAA399" s="4"/>
      <c r="WAB399" s="4"/>
      <c r="WAC399" s="4"/>
      <c r="WAD399" s="4"/>
      <c r="WAE399" s="4"/>
      <c r="WAF399" s="4"/>
      <c r="WAG399" s="4"/>
      <c r="WAH399" s="4"/>
      <c r="WAI399" s="4"/>
      <c r="WAJ399" s="4"/>
      <c r="WAK399" s="4"/>
      <c r="WAL399" s="4"/>
      <c r="WAM399" s="4"/>
      <c r="WAN399" s="4"/>
      <c r="WAO399" s="4"/>
      <c r="WAP399" s="4"/>
      <c r="WAQ399" s="4"/>
      <c r="WAR399" s="4"/>
      <c r="WAS399" s="4"/>
      <c r="WAT399" s="4"/>
      <c r="WAU399" s="4"/>
      <c r="WAV399" s="4"/>
      <c r="WAW399" s="4"/>
      <c r="WAX399" s="4"/>
      <c r="WAY399" s="4"/>
      <c r="WAZ399" s="4"/>
      <c r="WBA399" s="4"/>
      <c r="WBB399" s="4"/>
      <c r="WBC399" s="4"/>
      <c r="WBD399" s="4"/>
      <c r="WBE399" s="4"/>
      <c r="WBF399" s="4"/>
      <c r="WBG399" s="4"/>
      <c r="WBH399" s="4"/>
      <c r="WBI399" s="4"/>
      <c r="WBJ399" s="4"/>
      <c r="WBK399" s="4"/>
      <c r="WBL399" s="4"/>
      <c r="WBM399" s="4"/>
      <c r="WBN399" s="4"/>
      <c r="WBO399" s="4"/>
      <c r="WBP399" s="4"/>
      <c r="WBQ399" s="4"/>
      <c r="WBR399" s="4"/>
      <c r="WBS399" s="4"/>
      <c r="WBT399" s="4"/>
      <c r="WBU399" s="4"/>
      <c r="WBV399" s="4"/>
      <c r="WBW399" s="4"/>
      <c r="WBX399" s="4"/>
      <c r="WBY399" s="4"/>
      <c r="WBZ399" s="4"/>
      <c r="WCA399" s="4"/>
      <c r="WCB399" s="4"/>
      <c r="WCC399" s="4"/>
      <c r="WCD399" s="4"/>
      <c r="WCE399" s="4"/>
      <c r="WCF399" s="4"/>
      <c r="WCG399" s="4"/>
      <c r="WCH399" s="4"/>
      <c r="WCI399" s="4"/>
      <c r="WCJ399" s="4"/>
      <c r="WCK399" s="4"/>
      <c r="WCL399" s="4"/>
      <c r="WCM399" s="4"/>
      <c r="WCN399" s="4"/>
      <c r="WCO399" s="4"/>
      <c r="WCP399" s="4"/>
      <c r="WCQ399" s="4"/>
      <c r="WCR399" s="4"/>
      <c r="WCS399" s="4"/>
      <c r="WCT399" s="4"/>
      <c r="WCU399" s="4"/>
      <c r="WCV399" s="4"/>
      <c r="WCW399" s="4"/>
      <c r="WCX399" s="4"/>
      <c r="WCY399" s="4"/>
      <c r="WCZ399" s="4"/>
      <c r="WDA399" s="4"/>
      <c r="WDB399" s="4"/>
      <c r="WDC399" s="4"/>
      <c r="WDD399" s="4"/>
      <c r="WDE399" s="4"/>
      <c r="WDF399" s="4"/>
      <c r="WDG399" s="4"/>
      <c r="WDH399" s="4"/>
      <c r="WDI399" s="4"/>
      <c r="WDJ399" s="4"/>
      <c r="WDK399" s="4"/>
      <c r="WDL399" s="4"/>
      <c r="WDM399" s="4"/>
      <c r="WDN399" s="4"/>
      <c r="WDO399" s="4"/>
      <c r="WDP399" s="4"/>
      <c r="WDQ399" s="4"/>
      <c r="WDR399" s="4"/>
      <c r="WDS399" s="4"/>
      <c r="WDT399" s="4"/>
      <c r="WDU399" s="4"/>
      <c r="WDV399" s="4"/>
      <c r="WDW399" s="4"/>
      <c r="WDX399" s="4"/>
      <c r="WDY399" s="4"/>
      <c r="WDZ399" s="4"/>
      <c r="WEA399" s="4"/>
      <c r="WEB399" s="4"/>
      <c r="WEC399" s="4"/>
      <c r="WED399" s="4"/>
      <c r="WEE399" s="4"/>
      <c r="WEF399" s="4"/>
      <c r="WEG399" s="4"/>
      <c r="WEH399" s="4"/>
      <c r="WEI399" s="4"/>
      <c r="WEJ399" s="4"/>
      <c r="WEK399" s="4"/>
      <c r="WEL399" s="4"/>
      <c r="WEM399" s="4"/>
      <c r="WEN399" s="4"/>
      <c r="WEO399" s="4"/>
      <c r="WEP399" s="4"/>
      <c r="WEQ399" s="4"/>
      <c r="WER399" s="4"/>
      <c r="WES399" s="4"/>
      <c r="WET399" s="4"/>
      <c r="WEU399" s="4"/>
      <c r="WEV399" s="4"/>
      <c r="WEW399" s="4"/>
      <c r="WEX399" s="4"/>
      <c r="WEY399" s="4"/>
      <c r="WEZ399" s="4"/>
      <c r="WFA399" s="4"/>
      <c r="WFB399" s="4"/>
      <c r="WFC399" s="4"/>
      <c r="WFD399" s="4"/>
      <c r="WFE399" s="4"/>
      <c r="WFF399" s="4"/>
      <c r="WFG399" s="4"/>
      <c r="WFH399" s="4"/>
      <c r="WFI399" s="4"/>
      <c r="WFJ399" s="4"/>
      <c r="WFK399" s="4"/>
      <c r="WFL399" s="4"/>
      <c r="WFM399" s="4"/>
      <c r="WFN399" s="4"/>
      <c r="WFO399" s="4"/>
      <c r="WFP399" s="4"/>
      <c r="WFQ399" s="4"/>
      <c r="WFR399" s="4"/>
      <c r="WFS399" s="4"/>
      <c r="WFT399" s="4"/>
      <c r="WFU399" s="4"/>
      <c r="WFV399" s="4"/>
      <c r="WFW399" s="4"/>
      <c r="WFX399" s="4"/>
      <c r="WFY399" s="4"/>
      <c r="WFZ399" s="4"/>
      <c r="WGA399" s="4"/>
      <c r="WGB399" s="4"/>
      <c r="WGC399" s="4"/>
      <c r="WGD399" s="4"/>
      <c r="WGE399" s="4"/>
      <c r="WGF399" s="4"/>
      <c r="WGG399" s="4"/>
      <c r="WGH399" s="4"/>
      <c r="WGI399" s="4"/>
      <c r="WGJ399" s="4"/>
      <c r="WGK399" s="4"/>
      <c r="WGL399" s="4"/>
      <c r="WGM399" s="4"/>
      <c r="WGN399" s="4"/>
      <c r="WGO399" s="4"/>
      <c r="WGP399" s="4"/>
      <c r="WGQ399" s="4"/>
      <c r="WGR399" s="4"/>
      <c r="WGS399" s="4"/>
      <c r="WGT399" s="4"/>
      <c r="WGU399" s="4"/>
      <c r="WGV399" s="4"/>
      <c r="WGW399" s="4"/>
      <c r="WGX399" s="4"/>
      <c r="WGY399" s="4"/>
      <c r="WGZ399" s="4"/>
      <c r="WHA399" s="4"/>
      <c r="WHB399" s="4"/>
      <c r="WHC399" s="4"/>
      <c r="WHD399" s="4"/>
      <c r="WHE399" s="4"/>
      <c r="WHF399" s="4"/>
      <c r="WHG399" s="4"/>
      <c r="WHH399" s="4"/>
      <c r="WHI399" s="4"/>
      <c r="WHJ399" s="4"/>
      <c r="WHK399" s="4"/>
      <c r="WHL399" s="4"/>
      <c r="WHM399" s="4"/>
      <c r="WHN399" s="4"/>
      <c r="WHO399" s="4"/>
      <c r="WHP399" s="4"/>
      <c r="WHQ399" s="4"/>
      <c r="WHR399" s="4"/>
      <c r="WHS399" s="4"/>
      <c r="WHT399" s="4"/>
      <c r="WHU399" s="4"/>
      <c r="WHV399" s="4"/>
      <c r="WHW399" s="4"/>
      <c r="WHX399" s="4"/>
      <c r="WHY399" s="4"/>
      <c r="WHZ399" s="4"/>
      <c r="WIA399" s="4"/>
      <c r="WIB399" s="4"/>
      <c r="WIC399" s="4"/>
      <c r="WID399" s="4"/>
      <c r="WIE399" s="4"/>
      <c r="WIF399" s="4"/>
      <c r="WIG399" s="4"/>
      <c r="WIH399" s="4"/>
      <c r="WII399" s="4"/>
      <c r="WIJ399" s="4"/>
      <c r="WIK399" s="4"/>
      <c r="WIL399" s="4"/>
      <c r="WIM399" s="4"/>
      <c r="WIN399" s="4"/>
      <c r="WIO399" s="4"/>
      <c r="WIP399" s="4"/>
      <c r="WIQ399" s="4"/>
      <c r="WIR399" s="4"/>
      <c r="WIS399" s="4"/>
      <c r="WIT399" s="4"/>
      <c r="WIU399" s="4"/>
      <c r="WIV399" s="4"/>
      <c r="WIW399" s="4"/>
      <c r="WIX399" s="4"/>
      <c r="WIY399" s="4"/>
      <c r="WIZ399" s="4"/>
      <c r="WJA399" s="4"/>
      <c r="WJB399" s="4"/>
      <c r="WJC399" s="4"/>
      <c r="WJD399" s="4"/>
      <c r="WJE399" s="4"/>
      <c r="WJF399" s="4"/>
      <c r="WJG399" s="4"/>
      <c r="WJH399" s="4"/>
      <c r="WJI399" s="4"/>
      <c r="WJJ399" s="4"/>
      <c r="WJK399" s="4"/>
      <c r="WJL399" s="4"/>
      <c r="WJM399" s="4"/>
      <c r="WJN399" s="4"/>
      <c r="WJO399" s="4"/>
      <c r="WJP399" s="4"/>
      <c r="WJQ399" s="4"/>
      <c r="WJR399" s="4"/>
      <c r="WJS399" s="4"/>
      <c r="WJT399" s="4"/>
      <c r="WJU399" s="4"/>
      <c r="WJV399" s="4"/>
      <c r="WJW399" s="4"/>
      <c r="WJX399" s="4"/>
      <c r="WJY399" s="4"/>
      <c r="WJZ399" s="4"/>
      <c r="WKA399" s="4"/>
      <c r="WKB399" s="4"/>
      <c r="WKC399" s="4"/>
      <c r="WKD399" s="4"/>
      <c r="WKE399" s="4"/>
      <c r="WKF399" s="4"/>
      <c r="WKG399" s="4"/>
      <c r="WKH399" s="4"/>
      <c r="WKI399" s="4"/>
      <c r="WKJ399" s="4"/>
      <c r="WKK399" s="4"/>
      <c r="WKL399" s="4"/>
      <c r="WKM399" s="4"/>
      <c r="WKN399" s="4"/>
      <c r="WKO399" s="4"/>
      <c r="WKP399" s="4"/>
      <c r="WKQ399" s="4"/>
      <c r="WKR399" s="4"/>
      <c r="WKS399" s="4"/>
      <c r="WKT399" s="4"/>
      <c r="WKU399" s="4"/>
      <c r="WKV399" s="4"/>
      <c r="WKW399" s="4"/>
      <c r="WKX399" s="4"/>
      <c r="WKY399" s="4"/>
      <c r="WKZ399" s="4"/>
      <c r="WLA399" s="4"/>
      <c r="WLB399" s="4"/>
      <c r="WLC399" s="4"/>
      <c r="WLD399" s="4"/>
      <c r="WLE399" s="4"/>
      <c r="WLF399" s="4"/>
      <c r="WLG399" s="4"/>
      <c r="WLH399" s="4"/>
      <c r="WLI399" s="4"/>
      <c r="WLJ399" s="4"/>
      <c r="WLK399" s="4"/>
      <c r="WLL399" s="4"/>
      <c r="WLM399" s="4"/>
      <c r="WLN399" s="4"/>
      <c r="WLO399" s="4"/>
      <c r="WLP399" s="4"/>
      <c r="WLQ399" s="4"/>
      <c r="WLR399" s="4"/>
      <c r="WLS399" s="4"/>
      <c r="WLT399" s="4"/>
      <c r="WLU399" s="4"/>
      <c r="WLV399" s="4"/>
      <c r="WLW399" s="4"/>
      <c r="WLX399" s="4"/>
      <c r="WLY399" s="4"/>
      <c r="WLZ399" s="4"/>
      <c r="WMA399" s="4"/>
      <c r="WMB399" s="4"/>
      <c r="WMC399" s="4"/>
      <c r="WMD399" s="4"/>
      <c r="WME399" s="4"/>
      <c r="WMF399" s="4"/>
      <c r="WMG399" s="4"/>
      <c r="WMH399" s="4"/>
      <c r="WMI399" s="4"/>
      <c r="WMJ399" s="4"/>
      <c r="WMK399" s="4"/>
      <c r="WML399" s="4"/>
      <c r="WMM399" s="4"/>
      <c r="WMN399" s="4"/>
      <c r="WMO399" s="4"/>
      <c r="WMP399" s="4"/>
      <c r="WMQ399" s="4"/>
      <c r="WMR399" s="4"/>
      <c r="WMS399" s="4"/>
      <c r="WMT399" s="4"/>
      <c r="WMU399" s="4"/>
      <c r="WMV399" s="4"/>
      <c r="WMW399" s="4"/>
      <c r="WMX399" s="4"/>
      <c r="WMY399" s="4"/>
      <c r="WMZ399" s="4"/>
      <c r="WNA399" s="4"/>
      <c r="WNB399" s="4"/>
      <c r="WNC399" s="4"/>
      <c r="WND399" s="4"/>
      <c r="WNE399" s="4"/>
      <c r="WNF399" s="4"/>
      <c r="WNG399" s="4"/>
      <c r="WNH399" s="4"/>
      <c r="WNI399" s="4"/>
      <c r="WNJ399" s="4"/>
      <c r="WNK399" s="4"/>
      <c r="WNL399" s="4"/>
      <c r="WNM399" s="4"/>
      <c r="WNN399" s="4"/>
      <c r="WNO399" s="4"/>
      <c r="WNP399" s="4"/>
      <c r="WNQ399" s="4"/>
      <c r="WNR399" s="4"/>
      <c r="WNS399" s="4"/>
      <c r="WNT399" s="4"/>
      <c r="WNU399" s="4"/>
      <c r="WNV399" s="4"/>
      <c r="WNW399" s="4"/>
      <c r="WNX399" s="4"/>
      <c r="WNY399" s="4"/>
      <c r="WNZ399" s="4"/>
      <c r="WOA399" s="4"/>
      <c r="WOB399" s="4"/>
      <c r="WOC399" s="4"/>
      <c r="WOD399" s="4"/>
      <c r="WOE399" s="4"/>
      <c r="WOF399" s="4"/>
      <c r="WOG399" s="4"/>
      <c r="WOH399" s="4"/>
      <c r="WOI399" s="4"/>
      <c r="WOJ399" s="4"/>
      <c r="WOK399" s="4"/>
      <c r="WOL399" s="4"/>
      <c r="WOM399" s="4"/>
      <c r="WON399" s="4"/>
      <c r="WOO399" s="4"/>
      <c r="WOP399" s="4"/>
      <c r="WOQ399" s="4"/>
      <c r="WOR399" s="4"/>
      <c r="WOS399" s="4"/>
      <c r="WOT399" s="4"/>
      <c r="WOU399" s="4"/>
      <c r="WOV399" s="4"/>
      <c r="WOW399" s="4"/>
      <c r="WOX399" s="4"/>
      <c r="WOY399" s="4"/>
      <c r="WOZ399" s="4"/>
      <c r="WPA399" s="4"/>
      <c r="WPB399" s="4"/>
      <c r="WPC399" s="4"/>
      <c r="WPD399" s="4"/>
      <c r="WPE399" s="4"/>
      <c r="WPF399" s="4"/>
      <c r="WPG399" s="4"/>
      <c r="WPH399" s="4"/>
      <c r="WPI399" s="4"/>
      <c r="WPJ399" s="4"/>
      <c r="WPK399" s="4"/>
      <c r="WPL399" s="4"/>
      <c r="WPM399" s="4"/>
      <c r="WPN399" s="4"/>
      <c r="WPO399" s="4"/>
      <c r="WPP399" s="4"/>
      <c r="WPQ399" s="4"/>
      <c r="WPR399" s="4"/>
      <c r="WPS399" s="4"/>
      <c r="WPT399" s="4"/>
      <c r="WPU399" s="4"/>
      <c r="WPV399" s="4"/>
      <c r="WPW399" s="4"/>
      <c r="WPX399" s="4"/>
      <c r="WPY399" s="4"/>
      <c r="WPZ399" s="4"/>
      <c r="WQA399" s="4"/>
      <c r="WQB399" s="4"/>
      <c r="WQC399" s="4"/>
      <c r="WQD399" s="4"/>
      <c r="WQE399" s="4"/>
      <c r="WQF399" s="4"/>
      <c r="WQG399" s="4"/>
      <c r="WQH399" s="4"/>
      <c r="WQI399" s="4"/>
      <c r="WQJ399" s="4"/>
      <c r="WQK399" s="4"/>
      <c r="WQL399" s="4"/>
      <c r="WQM399" s="4"/>
      <c r="WQN399" s="4"/>
      <c r="WQO399" s="4"/>
      <c r="WQP399" s="4"/>
      <c r="WQQ399" s="4"/>
      <c r="WQR399" s="4"/>
      <c r="WQS399" s="4"/>
      <c r="WQT399" s="4"/>
      <c r="WQU399" s="4"/>
      <c r="WQV399" s="4"/>
      <c r="WQW399" s="4"/>
      <c r="WQX399" s="4"/>
      <c r="WQY399" s="4"/>
      <c r="WQZ399" s="4"/>
      <c r="WRA399" s="4"/>
      <c r="WRB399" s="4"/>
      <c r="WRC399" s="4"/>
      <c r="WRD399" s="4"/>
      <c r="WRE399" s="4"/>
      <c r="WRF399" s="4"/>
      <c r="WRG399" s="4"/>
      <c r="WRH399" s="4"/>
      <c r="WRI399" s="4"/>
      <c r="WRJ399" s="4"/>
      <c r="WRK399" s="4"/>
      <c r="WRL399" s="4"/>
      <c r="WRM399" s="4"/>
      <c r="WRN399" s="4"/>
      <c r="WRO399" s="4"/>
      <c r="WRP399" s="4"/>
      <c r="WRQ399" s="4"/>
      <c r="WRR399" s="4"/>
      <c r="WRS399" s="4"/>
      <c r="WRT399" s="4"/>
      <c r="WRU399" s="4"/>
      <c r="WRV399" s="4"/>
      <c r="WRW399" s="4"/>
      <c r="WRX399" s="4"/>
      <c r="WRY399" s="4"/>
      <c r="WRZ399" s="4"/>
      <c r="WSA399" s="4"/>
      <c r="WSB399" s="4"/>
      <c r="WSC399" s="4"/>
      <c r="WSD399" s="4"/>
      <c r="WSE399" s="4"/>
      <c r="WSF399" s="4"/>
      <c r="WSG399" s="4"/>
      <c r="WSH399" s="4"/>
      <c r="WSI399" s="4"/>
      <c r="WSJ399" s="4"/>
      <c r="WSK399" s="4"/>
      <c r="WSL399" s="4"/>
      <c r="WSM399" s="4"/>
      <c r="WSN399" s="4"/>
      <c r="WSO399" s="4"/>
      <c r="WSP399" s="4"/>
      <c r="WSQ399" s="4"/>
      <c r="WSR399" s="4"/>
      <c r="WSS399" s="4"/>
      <c r="WST399" s="4"/>
      <c r="WSU399" s="4"/>
      <c r="WSV399" s="4"/>
      <c r="WSW399" s="4"/>
      <c r="WSX399" s="4"/>
      <c r="WSY399" s="4"/>
      <c r="WSZ399" s="4"/>
      <c r="WTA399" s="4"/>
      <c r="WTB399" s="4"/>
      <c r="WTC399" s="4"/>
      <c r="WTD399" s="4"/>
      <c r="WTE399" s="4"/>
      <c r="WTF399" s="4"/>
      <c r="WTG399" s="4"/>
      <c r="WTH399" s="4"/>
      <c r="WTI399" s="4"/>
      <c r="WTJ399" s="4"/>
      <c r="WTK399" s="4"/>
      <c r="WTL399" s="4"/>
      <c r="WTM399" s="4"/>
      <c r="WTN399" s="4"/>
      <c r="WTO399" s="4"/>
      <c r="WTP399" s="4"/>
      <c r="WTQ399" s="4"/>
      <c r="WTR399" s="4"/>
      <c r="WTS399" s="4"/>
      <c r="WTT399" s="4"/>
      <c r="WTU399" s="4"/>
      <c r="WTV399" s="4"/>
      <c r="WTW399" s="4"/>
      <c r="WTX399" s="4"/>
      <c r="WTY399" s="4"/>
      <c r="WTZ399" s="4"/>
      <c r="WUA399" s="4"/>
      <c r="WUB399" s="4"/>
      <c r="WUC399" s="4"/>
      <c r="WUD399" s="4"/>
      <c r="WUE399" s="4"/>
      <c r="WUF399" s="4"/>
      <c r="WUG399" s="4"/>
      <c r="WUH399" s="4"/>
      <c r="WUI399" s="4"/>
      <c r="WUJ399" s="4"/>
      <c r="WUK399" s="4"/>
      <c r="WUL399" s="4"/>
      <c r="WUM399" s="4"/>
      <c r="WUN399" s="4"/>
      <c r="WUO399" s="4"/>
      <c r="WUP399" s="4"/>
      <c r="WUQ399" s="4"/>
      <c r="WUR399" s="4"/>
      <c r="WUS399" s="4"/>
      <c r="WUT399" s="4"/>
      <c r="WUU399" s="4"/>
      <c r="WUV399" s="4"/>
      <c r="WUW399" s="4"/>
      <c r="WUX399" s="4"/>
      <c r="WUY399" s="4"/>
      <c r="WUZ399" s="4"/>
      <c r="WVA399" s="4"/>
      <c r="WVB399" s="4"/>
      <c r="WVC399" s="4"/>
      <c r="WVD399" s="4"/>
      <c r="WVE399" s="4"/>
      <c r="WVF399" s="4"/>
      <c r="WVG399" s="4"/>
      <c r="WVH399" s="4"/>
      <c r="WVI399" s="4"/>
      <c r="WVJ399" s="4"/>
      <c r="WVK399" s="4"/>
      <c r="WVL399" s="4"/>
      <c r="WVM399" s="4"/>
      <c r="WVN399" s="4"/>
      <c r="WVO399" s="4"/>
      <c r="WVP399" s="4"/>
      <c r="WVQ399" s="4"/>
      <c r="WVR399" s="4"/>
      <c r="WVS399" s="4"/>
      <c r="WVT399" s="4"/>
      <c r="WVU399" s="4"/>
      <c r="WVV399" s="4"/>
      <c r="WVW399" s="4"/>
      <c r="WVX399" s="4"/>
      <c r="WVY399" s="4"/>
      <c r="WVZ399" s="4"/>
      <c r="WWA399" s="4"/>
      <c r="WWB399" s="4"/>
      <c r="WWC399" s="4"/>
      <c r="WWD399" s="4"/>
      <c r="WWE399" s="4"/>
      <c r="WWF399" s="4"/>
      <c r="WWG399" s="4"/>
      <c r="WWH399" s="4"/>
      <c r="WWI399" s="4"/>
      <c r="WWJ399" s="4"/>
      <c r="WWK399" s="4"/>
      <c r="WWL399" s="4"/>
      <c r="WWM399" s="4"/>
      <c r="WWN399" s="4"/>
      <c r="WWO399" s="4"/>
      <c r="WWP399" s="4"/>
      <c r="WWQ399" s="4"/>
      <c r="WWR399" s="4"/>
      <c r="WWS399" s="4"/>
      <c r="WWT399" s="4"/>
      <c r="WWU399" s="4"/>
      <c r="WWV399" s="4"/>
      <c r="WWW399" s="4"/>
      <c r="WWX399" s="4"/>
      <c r="WWY399" s="4"/>
      <c r="WWZ399" s="4"/>
      <c r="WXA399" s="4"/>
      <c r="WXB399" s="4"/>
      <c r="WXC399" s="4"/>
      <c r="WXD399" s="4"/>
      <c r="WXE399" s="4"/>
      <c r="WXF399" s="4"/>
      <c r="WXG399" s="4"/>
      <c r="WXH399" s="4"/>
      <c r="WXI399" s="4"/>
      <c r="WXJ399" s="4"/>
      <c r="WXK399" s="4"/>
      <c r="WXL399" s="4"/>
      <c r="WXM399" s="4"/>
      <c r="WXN399" s="4"/>
      <c r="WXO399" s="4"/>
      <c r="WXP399" s="4"/>
      <c r="WXQ399" s="4"/>
      <c r="WXR399" s="4"/>
      <c r="WXS399" s="4"/>
      <c r="WXT399" s="4"/>
      <c r="WXU399" s="4"/>
      <c r="WXV399" s="4"/>
      <c r="WXW399" s="4"/>
      <c r="WXX399" s="4"/>
      <c r="WXY399" s="4"/>
      <c r="WXZ399" s="4"/>
      <c r="WYA399" s="4"/>
      <c r="WYB399" s="4"/>
      <c r="WYC399" s="4"/>
      <c r="WYD399" s="4"/>
      <c r="WYE399" s="4"/>
      <c r="WYF399" s="4"/>
      <c r="WYG399" s="4"/>
      <c r="WYH399" s="4"/>
      <c r="WYI399" s="4"/>
      <c r="WYJ399" s="4"/>
      <c r="WYK399" s="4"/>
      <c r="WYL399" s="4"/>
      <c r="WYM399" s="4"/>
      <c r="WYN399" s="4"/>
      <c r="WYO399" s="4"/>
      <c r="WYP399" s="4"/>
      <c r="WYQ399" s="4"/>
      <c r="WYR399" s="4"/>
      <c r="WYS399" s="4"/>
      <c r="WYT399" s="4"/>
      <c r="WYU399" s="4"/>
      <c r="WYV399" s="4"/>
      <c r="WYW399" s="4"/>
      <c r="WYX399" s="4"/>
      <c r="WYY399" s="4"/>
      <c r="WYZ399" s="4"/>
      <c r="WZA399" s="4"/>
      <c r="WZB399" s="4"/>
      <c r="WZC399" s="4"/>
      <c r="WZD399" s="4"/>
      <c r="WZE399" s="4"/>
      <c r="WZF399" s="4"/>
      <c r="WZG399" s="4"/>
      <c r="WZH399" s="4"/>
      <c r="WZI399" s="4"/>
      <c r="WZJ399" s="4"/>
      <c r="WZK399" s="4"/>
      <c r="WZL399" s="4"/>
      <c r="WZM399" s="4"/>
      <c r="WZN399" s="4"/>
      <c r="WZO399" s="4"/>
      <c r="WZP399" s="4"/>
      <c r="WZQ399" s="4"/>
      <c r="WZR399" s="4"/>
      <c r="WZS399" s="4"/>
      <c r="WZT399" s="4"/>
      <c r="WZU399" s="4"/>
      <c r="WZV399" s="4"/>
      <c r="WZW399" s="4"/>
      <c r="WZX399" s="4"/>
      <c r="WZY399" s="4"/>
      <c r="WZZ399" s="4"/>
      <c r="XAA399" s="4"/>
      <c r="XAB399" s="4"/>
      <c r="XAC399" s="4"/>
      <c r="XAD399" s="4"/>
      <c r="XAE399" s="4"/>
      <c r="XAF399" s="4"/>
      <c r="XAG399" s="4"/>
      <c r="XAH399" s="4"/>
      <c r="XAI399" s="4"/>
      <c r="XAJ399" s="4"/>
      <c r="XAK399" s="4"/>
      <c r="XAL399" s="4"/>
      <c r="XAM399" s="4"/>
      <c r="XAN399" s="4"/>
      <c r="XAO399" s="4"/>
      <c r="XAP399" s="4"/>
      <c r="XAQ399" s="4"/>
      <c r="XAR399" s="4"/>
      <c r="XAS399" s="4"/>
      <c r="XAT399" s="4"/>
      <c r="XAU399" s="4"/>
      <c r="XAV399" s="4"/>
      <c r="XAW399" s="4"/>
      <c r="XAX399" s="4"/>
      <c r="XAY399" s="4"/>
      <c r="XAZ399" s="4"/>
      <c r="XBA399" s="4"/>
      <c r="XBB399" s="4"/>
      <c r="XBC399" s="4"/>
      <c r="XBD399" s="4"/>
      <c r="XBE399" s="4"/>
      <c r="XBF399" s="4"/>
      <c r="XBG399" s="4"/>
      <c r="XBH399" s="4"/>
      <c r="XBI399" s="4"/>
      <c r="XBJ399" s="4"/>
      <c r="XBK399" s="4"/>
      <c r="XBL399" s="4"/>
      <c r="XBM399" s="4"/>
      <c r="XBN399" s="4"/>
      <c r="XBO399" s="4"/>
      <c r="XBP399" s="4"/>
      <c r="XBQ399" s="4"/>
      <c r="XBR399" s="4"/>
      <c r="XBS399" s="4"/>
      <c r="XBT399" s="4"/>
      <c r="XBU399" s="4"/>
      <c r="XBV399" s="4"/>
      <c r="XBW399" s="4"/>
      <c r="XBX399" s="4"/>
      <c r="XBY399" s="4"/>
      <c r="XBZ399" s="4"/>
      <c r="XCA399" s="4"/>
      <c r="XCB399" s="4"/>
      <c r="XCC399" s="4"/>
      <c r="XCD399" s="4"/>
      <c r="XCE399" s="4"/>
      <c r="XCF399" s="4"/>
      <c r="XCG399" s="4"/>
      <c r="XCH399" s="4"/>
      <c r="XCI399" s="4"/>
      <c r="XCJ399" s="4"/>
      <c r="XCK399" s="4"/>
      <c r="XCL399" s="4"/>
      <c r="XCM399" s="4"/>
      <c r="XCN399" s="4"/>
      <c r="XCO399" s="4"/>
      <c r="XCP399" s="4"/>
      <c r="XCQ399" s="4"/>
      <c r="XCR399" s="4"/>
      <c r="XCS399" s="4"/>
      <c r="XCT399" s="4"/>
      <c r="XCU399" s="4"/>
      <c r="XCV399" s="4"/>
      <c r="XCW399" s="4"/>
      <c r="XCX399" s="4"/>
      <c r="XCY399" s="4"/>
      <c r="XCZ399" s="4"/>
      <c r="XDA399" s="4"/>
      <c r="XDB399" s="4"/>
      <c r="XDC399" s="4"/>
      <c r="XDD399" s="4"/>
      <c r="XDE399" s="4"/>
      <c r="XDF399" s="4"/>
      <c r="XDG399" s="4"/>
      <c r="XDH399" s="4"/>
      <c r="XDI399" s="4"/>
      <c r="XDJ399" s="4"/>
      <c r="XDK399" s="4"/>
      <c r="XDL399" s="4"/>
      <c r="XDM399" s="4"/>
      <c r="XDN399" s="4"/>
      <c r="XDO399" s="4"/>
      <c r="XDP399" s="4"/>
      <c r="XDQ399" s="4"/>
      <c r="XDR399" s="4"/>
      <c r="XDS399" s="4"/>
      <c r="XDT399" s="4"/>
      <c r="XDU399" s="4"/>
      <c r="XDV399" s="4"/>
      <c r="XDW399" s="4"/>
      <c r="XDX399" s="4"/>
      <c r="XDY399" s="4"/>
      <c r="XDZ399" s="4"/>
      <c r="XEA399" s="4"/>
      <c r="XEB399" s="4"/>
      <c r="XEC399" s="4"/>
      <c r="XED399" s="4"/>
      <c r="XEE399" s="4"/>
      <c r="XEF399" s="4"/>
      <c r="XEG399" s="4"/>
      <c r="XEH399" s="4"/>
      <c r="XEI399" s="4"/>
      <c r="XEJ399" s="4"/>
      <c r="XEK399" s="4"/>
      <c r="XEL399" s="4"/>
      <c r="XEM399" s="4"/>
      <c r="XEN399" s="4"/>
      <c r="XEO399" s="4"/>
      <c r="XEP399" s="4"/>
      <c r="XEQ399" s="4"/>
      <c r="XER399" s="4"/>
      <c r="XES399" s="4"/>
      <c r="XET399" s="4"/>
      <c r="XEU399" s="4"/>
      <c r="XEV399" s="4"/>
      <c r="XEW399" s="4"/>
      <c r="XEX399" s="4"/>
      <c r="XEY399" s="4"/>
      <c r="XEZ399" s="4"/>
      <c r="XFA399" s="4"/>
      <c r="XFB399" s="4"/>
      <c r="XFC399" s="4"/>
    </row>
    <row r="400" spans="1:16383" ht="20.149999999999999" hidden="1" customHeight="1" x14ac:dyDescent="0.35">
      <c r="A400" s="10"/>
      <c r="B400" s="22"/>
      <c r="C400" s="29"/>
      <c r="D400" s="29"/>
      <c r="E400" s="29"/>
      <c r="F400" s="29"/>
      <c r="G400" s="29"/>
      <c r="H400" s="29"/>
      <c r="I400" s="29"/>
      <c r="J400" s="29"/>
      <c r="K400" s="29"/>
      <c r="L400" s="29"/>
      <c r="M400" s="29"/>
      <c r="N400" s="29"/>
      <c r="O400" s="15"/>
      <c r="P400" s="15"/>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c r="OP400" s="4"/>
      <c r="OQ400" s="4"/>
      <c r="OR400" s="4"/>
      <c r="OS400" s="4"/>
      <c r="OT400" s="4"/>
      <c r="OU400" s="4"/>
      <c r="OV400" s="4"/>
      <c r="OW400" s="4"/>
      <c r="OX400" s="4"/>
      <c r="OY400" s="4"/>
      <c r="OZ400" s="4"/>
      <c r="PA400" s="4"/>
      <c r="PB400" s="4"/>
      <c r="PC400" s="4"/>
      <c r="PD400" s="4"/>
      <c r="PE400" s="4"/>
      <c r="PF400" s="4"/>
      <c r="PG400" s="4"/>
      <c r="PH400" s="4"/>
      <c r="PI400" s="4"/>
      <c r="PJ400" s="4"/>
      <c r="PK400" s="4"/>
      <c r="PL400" s="4"/>
      <c r="PM400" s="4"/>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4"/>
      <c r="QS400" s="4"/>
      <c r="QT400" s="4"/>
      <c r="QU400" s="4"/>
      <c r="QV400" s="4"/>
      <c r="QW400" s="4"/>
      <c r="QX400" s="4"/>
      <c r="QY400" s="4"/>
      <c r="QZ400" s="4"/>
      <c r="RA400" s="4"/>
      <c r="RB400" s="4"/>
      <c r="RC400" s="4"/>
      <c r="RD400" s="4"/>
      <c r="RE400" s="4"/>
      <c r="RF400" s="4"/>
      <c r="RG400" s="4"/>
      <c r="RH400" s="4"/>
      <c r="RI400" s="4"/>
      <c r="RJ400" s="4"/>
      <c r="RK400" s="4"/>
      <c r="RL400" s="4"/>
      <c r="RM400" s="4"/>
      <c r="RN400" s="4"/>
      <c r="RO400" s="4"/>
      <c r="RP400" s="4"/>
      <c r="RQ400" s="4"/>
      <c r="RR400" s="4"/>
      <c r="RS400" s="4"/>
      <c r="RT400" s="4"/>
      <c r="RU400" s="4"/>
      <c r="RV400" s="4"/>
      <c r="RW400" s="4"/>
      <c r="RX400" s="4"/>
      <c r="RY400" s="4"/>
      <c r="RZ400" s="4"/>
      <c r="SA400" s="4"/>
      <c r="SB400" s="4"/>
      <c r="SC400" s="4"/>
      <c r="SD400" s="4"/>
      <c r="SE400" s="4"/>
      <c r="SF400" s="4"/>
      <c r="SG400" s="4"/>
      <c r="SH400" s="4"/>
      <c r="SI400" s="4"/>
      <c r="SJ400" s="4"/>
      <c r="SK400" s="4"/>
      <c r="SL400" s="4"/>
      <c r="SM400" s="4"/>
      <c r="SN400" s="4"/>
      <c r="SO400" s="4"/>
      <c r="SP400" s="4"/>
      <c r="SQ400" s="4"/>
      <c r="SR400" s="4"/>
      <c r="SS400" s="4"/>
      <c r="ST400" s="4"/>
      <c r="SU400" s="4"/>
      <c r="SV400" s="4"/>
      <c r="SW400" s="4"/>
      <c r="SX400" s="4"/>
      <c r="SY400" s="4"/>
      <c r="SZ400" s="4"/>
      <c r="TA400" s="4"/>
      <c r="TB400" s="4"/>
      <c r="TC400" s="4"/>
      <c r="TD400" s="4"/>
      <c r="TE400" s="4"/>
      <c r="TF400" s="4"/>
      <c r="TG400" s="4"/>
      <c r="TH400" s="4"/>
      <c r="TI400" s="4"/>
      <c r="TJ400" s="4"/>
      <c r="TK400" s="4"/>
      <c r="TL400" s="4"/>
      <c r="TM400" s="4"/>
      <c r="TN400" s="4"/>
      <c r="TO400" s="4"/>
      <c r="TP400" s="4"/>
      <c r="TQ400" s="4"/>
      <c r="TR400" s="4"/>
      <c r="TS400" s="4"/>
      <c r="TT400" s="4"/>
      <c r="TU400" s="4"/>
      <c r="TV400" s="4"/>
      <c r="TW400" s="4"/>
      <c r="TX400" s="4"/>
      <c r="TY400" s="4"/>
      <c r="TZ400" s="4"/>
      <c r="UA400" s="4"/>
      <c r="UB400" s="4"/>
      <c r="UC400" s="4"/>
      <c r="UD400" s="4"/>
      <c r="UE400" s="4"/>
      <c r="UF400" s="4"/>
      <c r="UG400" s="4"/>
      <c r="UH400" s="4"/>
      <c r="UI400" s="4"/>
      <c r="UJ400" s="4"/>
      <c r="UK400" s="4"/>
      <c r="UL400" s="4"/>
      <c r="UM400" s="4"/>
      <c r="UN400" s="4"/>
      <c r="UO400" s="4"/>
      <c r="UP400" s="4"/>
      <c r="UQ400" s="4"/>
      <c r="UR400" s="4"/>
      <c r="US400" s="4"/>
      <c r="UT400" s="4"/>
      <c r="UU400" s="4"/>
      <c r="UV400" s="4"/>
      <c r="UW400" s="4"/>
      <c r="UX400" s="4"/>
      <c r="UY400" s="4"/>
      <c r="UZ400" s="4"/>
      <c r="VA400" s="4"/>
      <c r="VB400" s="4"/>
      <c r="VC400" s="4"/>
      <c r="VD400" s="4"/>
      <c r="VE400" s="4"/>
      <c r="VF400" s="4"/>
      <c r="VG400" s="4"/>
      <c r="VH400" s="4"/>
      <c r="VI400" s="4"/>
      <c r="VJ400" s="4"/>
      <c r="VK400" s="4"/>
      <c r="VL400" s="4"/>
      <c r="VM400" s="4"/>
      <c r="VN400" s="4"/>
      <c r="VO400" s="4"/>
      <c r="VP400" s="4"/>
      <c r="VQ400" s="4"/>
      <c r="VR400" s="4"/>
      <c r="VS400" s="4"/>
      <c r="VT400" s="4"/>
      <c r="VU400" s="4"/>
      <c r="VV400" s="4"/>
      <c r="VW400" s="4"/>
      <c r="VX400" s="4"/>
      <c r="VY400" s="4"/>
      <c r="VZ400" s="4"/>
      <c r="WA400" s="4"/>
      <c r="WB400" s="4"/>
      <c r="WC400" s="4"/>
      <c r="WD400" s="4"/>
      <c r="WE400" s="4"/>
      <c r="WF400" s="4"/>
      <c r="WG400" s="4"/>
      <c r="WH400" s="4"/>
      <c r="WI400" s="4"/>
      <c r="WJ400" s="4"/>
      <c r="WK400" s="4"/>
      <c r="WL400" s="4"/>
      <c r="WM400" s="4"/>
      <c r="WN400" s="4"/>
      <c r="WO400" s="4"/>
      <c r="WP400" s="4"/>
      <c r="WQ400" s="4"/>
      <c r="WR400" s="4"/>
      <c r="WS400" s="4"/>
      <c r="WT400" s="4"/>
      <c r="WU400" s="4"/>
      <c r="WV400" s="4"/>
      <c r="WW400" s="4"/>
      <c r="WX400" s="4"/>
      <c r="WY400" s="4"/>
      <c r="WZ400" s="4"/>
      <c r="XA400" s="4"/>
      <c r="XB400" s="4"/>
      <c r="XC400" s="4"/>
      <c r="XD400" s="4"/>
      <c r="XE400" s="4"/>
      <c r="XF400" s="4"/>
      <c r="XG400" s="4"/>
      <c r="XH400" s="4"/>
      <c r="XI400" s="4"/>
      <c r="XJ400" s="4"/>
      <c r="XK400" s="4"/>
      <c r="XL400" s="4"/>
      <c r="XM400" s="4"/>
      <c r="XN400" s="4"/>
      <c r="XO400" s="4"/>
      <c r="XP400" s="4"/>
      <c r="XQ400" s="4"/>
      <c r="XR400" s="4"/>
      <c r="XS400" s="4"/>
      <c r="XT400" s="4"/>
      <c r="XU400" s="4"/>
      <c r="XV400" s="4"/>
      <c r="XW400" s="4"/>
      <c r="XX400" s="4"/>
      <c r="XY400" s="4"/>
      <c r="XZ400" s="4"/>
      <c r="YA400" s="4"/>
      <c r="YB400" s="4"/>
      <c r="YC400" s="4"/>
      <c r="YD400" s="4"/>
      <c r="YE400" s="4"/>
      <c r="YF400" s="4"/>
      <c r="YG400" s="4"/>
      <c r="YH400" s="4"/>
      <c r="YI400" s="4"/>
      <c r="YJ400" s="4"/>
      <c r="YK400" s="4"/>
      <c r="YL400" s="4"/>
      <c r="YM400" s="4"/>
      <c r="YN400" s="4"/>
      <c r="YO400" s="4"/>
      <c r="YP400" s="4"/>
      <c r="YQ400" s="4"/>
      <c r="YR400" s="4"/>
      <c r="YS400" s="4"/>
      <c r="YT400" s="4"/>
      <c r="YU400" s="4"/>
      <c r="YV400" s="4"/>
      <c r="YW400" s="4"/>
      <c r="YX400" s="4"/>
      <c r="YY400" s="4"/>
      <c r="YZ400" s="4"/>
      <c r="ZA400" s="4"/>
      <c r="ZB400" s="4"/>
      <c r="ZC400" s="4"/>
      <c r="ZD400" s="4"/>
      <c r="ZE400" s="4"/>
      <c r="ZF400" s="4"/>
      <c r="ZG400" s="4"/>
      <c r="ZH400" s="4"/>
      <c r="ZI400" s="4"/>
      <c r="ZJ400" s="4"/>
      <c r="ZK400" s="4"/>
      <c r="ZL400" s="4"/>
      <c r="ZM400" s="4"/>
      <c r="ZN400" s="4"/>
      <c r="ZO400" s="4"/>
      <c r="ZP400" s="4"/>
      <c r="ZQ400" s="4"/>
      <c r="ZR400" s="4"/>
      <c r="ZS400" s="4"/>
      <c r="ZT400" s="4"/>
      <c r="ZU400" s="4"/>
      <c r="ZV400" s="4"/>
      <c r="ZW400" s="4"/>
      <c r="ZX400" s="4"/>
      <c r="ZY400" s="4"/>
      <c r="ZZ400" s="4"/>
      <c r="AAA400" s="4"/>
      <c r="AAB400" s="4"/>
      <c r="AAC400" s="4"/>
      <c r="AAD400" s="4"/>
      <c r="AAE400" s="4"/>
      <c r="AAF400" s="4"/>
      <c r="AAG400" s="4"/>
      <c r="AAH400" s="4"/>
      <c r="AAI400" s="4"/>
      <c r="AAJ400" s="4"/>
      <c r="AAK400" s="4"/>
      <c r="AAL400" s="4"/>
      <c r="AAM400" s="4"/>
      <c r="AAN400" s="4"/>
      <c r="AAO400" s="4"/>
      <c r="AAP400" s="4"/>
      <c r="AAQ400" s="4"/>
      <c r="AAR400" s="4"/>
      <c r="AAS400" s="4"/>
      <c r="AAT400" s="4"/>
      <c r="AAU400" s="4"/>
      <c r="AAV400" s="4"/>
      <c r="AAW400" s="4"/>
      <c r="AAX400" s="4"/>
      <c r="AAY400" s="4"/>
      <c r="AAZ400" s="4"/>
      <c r="ABA400" s="4"/>
      <c r="ABB400" s="4"/>
      <c r="ABC400" s="4"/>
      <c r="ABD400" s="4"/>
      <c r="ABE400" s="4"/>
      <c r="ABF400" s="4"/>
      <c r="ABG400" s="4"/>
      <c r="ABH400" s="4"/>
      <c r="ABI400" s="4"/>
      <c r="ABJ400" s="4"/>
      <c r="ABK400" s="4"/>
      <c r="ABL400" s="4"/>
      <c r="ABM400" s="4"/>
      <c r="ABN400" s="4"/>
      <c r="ABO400" s="4"/>
      <c r="ABP400" s="4"/>
      <c r="ABQ400" s="4"/>
      <c r="ABR400" s="4"/>
      <c r="ABS400" s="4"/>
      <c r="ABT400" s="4"/>
      <c r="ABU400" s="4"/>
      <c r="ABV400" s="4"/>
      <c r="ABW400" s="4"/>
      <c r="ABX400" s="4"/>
      <c r="ABY400" s="4"/>
      <c r="ABZ400" s="4"/>
      <c r="ACA400" s="4"/>
      <c r="ACB400" s="4"/>
      <c r="ACC400" s="4"/>
      <c r="ACD400" s="4"/>
      <c r="ACE400" s="4"/>
      <c r="ACF400" s="4"/>
      <c r="ACG400" s="4"/>
      <c r="ACH400" s="4"/>
      <c r="ACI400" s="4"/>
      <c r="ACJ400" s="4"/>
      <c r="ACK400" s="4"/>
      <c r="ACL400" s="4"/>
      <c r="ACM400" s="4"/>
      <c r="ACN400" s="4"/>
      <c r="ACO400" s="4"/>
      <c r="ACP400" s="4"/>
      <c r="ACQ400" s="4"/>
      <c r="ACR400" s="4"/>
      <c r="ACS400" s="4"/>
      <c r="ACT400" s="4"/>
      <c r="ACU400" s="4"/>
      <c r="ACV400" s="4"/>
      <c r="ACW400" s="4"/>
      <c r="ACX400" s="4"/>
      <c r="ACY400" s="4"/>
      <c r="ACZ400" s="4"/>
      <c r="ADA400" s="4"/>
      <c r="ADB400" s="4"/>
      <c r="ADC400" s="4"/>
      <c r="ADD400" s="4"/>
      <c r="ADE400" s="4"/>
      <c r="ADF400" s="4"/>
      <c r="ADG400" s="4"/>
      <c r="ADH400" s="4"/>
      <c r="ADI400" s="4"/>
      <c r="ADJ400" s="4"/>
      <c r="ADK400" s="4"/>
      <c r="ADL400" s="4"/>
      <c r="ADM400" s="4"/>
      <c r="ADN400" s="4"/>
      <c r="ADO400" s="4"/>
      <c r="ADP400" s="4"/>
      <c r="ADQ400" s="4"/>
      <c r="ADR400" s="4"/>
      <c r="ADS400" s="4"/>
      <c r="ADT400" s="4"/>
      <c r="ADU400" s="4"/>
      <c r="ADV400" s="4"/>
      <c r="ADW400" s="4"/>
      <c r="ADX400" s="4"/>
      <c r="ADY400" s="4"/>
      <c r="ADZ400" s="4"/>
      <c r="AEA400" s="4"/>
      <c r="AEB400" s="4"/>
      <c r="AEC400" s="4"/>
      <c r="AED400" s="4"/>
      <c r="AEE400" s="4"/>
      <c r="AEF400" s="4"/>
      <c r="AEG400" s="4"/>
      <c r="AEH400" s="4"/>
      <c r="AEI400" s="4"/>
      <c r="AEJ400" s="4"/>
      <c r="AEK400" s="4"/>
      <c r="AEL400" s="4"/>
      <c r="AEM400" s="4"/>
      <c r="AEN400" s="4"/>
      <c r="AEO400" s="4"/>
      <c r="AEP400" s="4"/>
      <c r="AEQ400" s="4"/>
      <c r="AER400" s="4"/>
      <c r="AES400" s="4"/>
      <c r="AET400" s="4"/>
      <c r="AEU400" s="4"/>
      <c r="AEV400" s="4"/>
      <c r="AEW400" s="4"/>
      <c r="AEX400" s="4"/>
      <c r="AEY400" s="4"/>
      <c r="AEZ400" s="4"/>
      <c r="AFA400" s="4"/>
      <c r="AFB400" s="4"/>
      <c r="AFC400" s="4"/>
      <c r="AFD400" s="4"/>
      <c r="AFE400" s="4"/>
      <c r="AFF400" s="4"/>
      <c r="AFG400" s="4"/>
      <c r="AFH400" s="4"/>
      <c r="AFI400" s="4"/>
      <c r="AFJ400" s="4"/>
      <c r="AFK400" s="4"/>
      <c r="AFL400" s="4"/>
      <c r="AFM400" s="4"/>
      <c r="AFN400" s="4"/>
      <c r="AFO400" s="4"/>
      <c r="AFP400" s="4"/>
      <c r="AFQ400" s="4"/>
      <c r="AFR400" s="4"/>
      <c r="AFS400" s="4"/>
      <c r="AFT400" s="4"/>
      <c r="AFU400" s="4"/>
      <c r="AFV400" s="4"/>
      <c r="AFW400" s="4"/>
      <c r="AFX400" s="4"/>
      <c r="AFY400" s="4"/>
      <c r="AFZ400" s="4"/>
      <c r="AGA400" s="4"/>
      <c r="AGB400" s="4"/>
      <c r="AGC400" s="4"/>
      <c r="AGD400" s="4"/>
      <c r="AGE400" s="4"/>
      <c r="AGF400" s="4"/>
      <c r="AGG400" s="4"/>
      <c r="AGH400" s="4"/>
      <c r="AGI400" s="4"/>
      <c r="AGJ400" s="4"/>
      <c r="AGK400" s="4"/>
      <c r="AGL400" s="4"/>
      <c r="AGM400" s="4"/>
      <c r="AGN400" s="4"/>
      <c r="AGO400" s="4"/>
      <c r="AGP400" s="4"/>
      <c r="AGQ400" s="4"/>
      <c r="AGR400" s="4"/>
      <c r="AGS400" s="4"/>
      <c r="AGT400" s="4"/>
      <c r="AGU400" s="4"/>
      <c r="AGV400" s="4"/>
      <c r="AGW400" s="4"/>
      <c r="AGX400" s="4"/>
      <c r="AGY400" s="4"/>
      <c r="AGZ400" s="4"/>
      <c r="AHA400" s="4"/>
      <c r="AHB400" s="4"/>
      <c r="AHC400" s="4"/>
      <c r="AHD400" s="4"/>
      <c r="AHE400" s="4"/>
      <c r="AHF400" s="4"/>
      <c r="AHG400" s="4"/>
      <c r="AHH400" s="4"/>
      <c r="AHI400" s="4"/>
      <c r="AHJ400" s="4"/>
      <c r="AHK400" s="4"/>
      <c r="AHL400" s="4"/>
      <c r="AHM400" s="4"/>
      <c r="AHN400" s="4"/>
      <c r="AHO400" s="4"/>
      <c r="AHP400" s="4"/>
      <c r="AHQ400" s="4"/>
      <c r="AHR400" s="4"/>
      <c r="AHS400" s="4"/>
      <c r="AHT400" s="4"/>
      <c r="AHU400" s="4"/>
      <c r="AHV400" s="4"/>
      <c r="AHW400" s="4"/>
      <c r="AHX400" s="4"/>
      <c r="AHY400" s="4"/>
      <c r="AHZ400" s="4"/>
      <c r="AIA400" s="4"/>
      <c r="AIB400" s="4"/>
      <c r="AIC400" s="4"/>
      <c r="AID400" s="4"/>
      <c r="AIE400" s="4"/>
      <c r="AIF400" s="4"/>
      <c r="AIG400" s="4"/>
      <c r="AIH400" s="4"/>
      <c r="AII400" s="4"/>
      <c r="AIJ400" s="4"/>
      <c r="AIK400" s="4"/>
      <c r="AIL400" s="4"/>
      <c r="AIM400" s="4"/>
      <c r="AIN400" s="4"/>
      <c r="AIO400" s="4"/>
      <c r="AIP400" s="4"/>
      <c r="AIQ400" s="4"/>
      <c r="AIR400" s="4"/>
      <c r="AIS400" s="4"/>
      <c r="AIT400" s="4"/>
      <c r="AIU400" s="4"/>
      <c r="AIV400" s="4"/>
      <c r="AIW400" s="4"/>
      <c r="AIX400" s="4"/>
      <c r="AIY400" s="4"/>
      <c r="AIZ400" s="4"/>
      <c r="AJA400" s="4"/>
      <c r="AJB400" s="4"/>
      <c r="AJC400" s="4"/>
      <c r="AJD400" s="4"/>
      <c r="AJE400" s="4"/>
      <c r="AJF400" s="4"/>
      <c r="AJG400" s="4"/>
      <c r="AJH400" s="4"/>
      <c r="AJI400" s="4"/>
      <c r="AJJ400" s="4"/>
      <c r="AJK400" s="4"/>
      <c r="AJL400" s="4"/>
      <c r="AJM400" s="4"/>
      <c r="AJN400" s="4"/>
      <c r="AJO400" s="4"/>
      <c r="AJP400" s="4"/>
      <c r="AJQ400" s="4"/>
      <c r="AJR400" s="4"/>
      <c r="AJS400" s="4"/>
      <c r="AJT400" s="4"/>
      <c r="AJU400" s="4"/>
      <c r="AJV400" s="4"/>
      <c r="AJW400" s="4"/>
      <c r="AJX400" s="4"/>
      <c r="AJY400" s="4"/>
      <c r="AJZ400" s="4"/>
      <c r="AKA400" s="4"/>
      <c r="AKB400" s="4"/>
      <c r="AKC400" s="4"/>
      <c r="AKD400" s="4"/>
      <c r="AKE400" s="4"/>
      <c r="AKF400" s="4"/>
      <c r="AKG400" s="4"/>
      <c r="AKH400" s="4"/>
      <c r="AKI400" s="4"/>
      <c r="AKJ400" s="4"/>
      <c r="AKK400" s="4"/>
      <c r="AKL400" s="4"/>
      <c r="AKM400" s="4"/>
      <c r="AKN400" s="4"/>
      <c r="AKO400" s="4"/>
      <c r="AKP400" s="4"/>
      <c r="AKQ400" s="4"/>
      <c r="AKR400" s="4"/>
      <c r="AKS400" s="4"/>
      <c r="AKT400" s="4"/>
      <c r="AKU400" s="4"/>
      <c r="AKV400" s="4"/>
      <c r="AKW400" s="4"/>
      <c r="AKX400" s="4"/>
      <c r="AKY400" s="4"/>
      <c r="AKZ400" s="4"/>
      <c r="ALA400" s="4"/>
      <c r="ALB400" s="4"/>
      <c r="ALC400" s="4"/>
      <c r="ALD400" s="4"/>
      <c r="ALE400" s="4"/>
      <c r="ALF400" s="4"/>
      <c r="ALG400" s="4"/>
      <c r="ALH400" s="4"/>
      <c r="ALI400" s="4"/>
      <c r="ALJ400" s="4"/>
      <c r="ALK400" s="4"/>
      <c r="ALL400" s="4"/>
      <c r="ALM400" s="4"/>
      <c r="ALN400" s="4"/>
      <c r="ALO400" s="4"/>
      <c r="ALP400" s="4"/>
      <c r="ALQ400" s="4"/>
      <c r="ALR400" s="4"/>
      <c r="ALS400" s="4"/>
      <c r="ALT400" s="4"/>
      <c r="ALU400" s="4"/>
      <c r="ALV400" s="4"/>
      <c r="ALW400" s="4"/>
      <c r="ALX400" s="4"/>
      <c r="ALY400" s="4"/>
      <c r="ALZ400" s="4"/>
      <c r="AMA400" s="4"/>
      <c r="AMB400" s="4"/>
      <c r="AMC400" s="4"/>
      <c r="AMD400" s="4"/>
      <c r="AME400" s="4"/>
      <c r="AMF400" s="4"/>
      <c r="AMG400" s="4"/>
      <c r="AMH400" s="4"/>
      <c r="AMI400" s="4"/>
      <c r="AMJ400" s="4"/>
      <c r="AMK400" s="4"/>
      <c r="AML400" s="4"/>
      <c r="AMM400" s="4"/>
      <c r="AMN400" s="4"/>
      <c r="AMO400" s="4"/>
      <c r="AMP400" s="4"/>
      <c r="AMQ400" s="4"/>
      <c r="AMR400" s="4"/>
      <c r="AMS400" s="4"/>
      <c r="AMT400" s="4"/>
      <c r="AMU400" s="4"/>
      <c r="AMV400" s="4"/>
      <c r="AMW400" s="4"/>
      <c r="AMX400" s="4"/>
      <c r="AMY400" s="4"/>
      <c r="AMZ400" s="4"/>
      <c r="ANA400" s="4"/>
      <c r="ANB400" s="4"/>
      <c r="ANC400" s="4"/>
      <c r="AND400" s="4"/>
      <c r="ANE400" s="4"/>
      <c r="ANF400" s="4"/>
      <c r="ANG400" s="4"/>
      <c r="ANH400" s="4"/>
      <c r="ANI400" s="4"/>
      <c r="ANJ400" s="4"/>
      <c r="ANK400" s="4"/>
      <c r="ANL400" s="4"/>
      <c r="ANM400" s="4"/>
      <c r="ANN400" s="4"/>
      <c r="ANO400" s="4"/>
      <c r="ANP400" s="4"/>
      <c r="ANQ400" s="4"/>
      <c r="ANR400" s="4"/>
      <c r="ANS400" s="4"/>
      <c r="ANT400" s="4"/>
      <c r="ANU400" s="4"/>
      <c r="ANV400" s="4"/>
      <c r="ANW400" s="4"/>
      <c r="ANX400" s="4"/>
      <c r="ANY400" s="4"/>
      <c r="ANZ400" s="4"/>
      <c r="AOA400" s="4"/>
      <c r="AOB400" s="4"/>
      <c r="AOC400" s="4"/>
      <c r="AOD400" s="4"/>
      <c r="AOE400" s="4"/>
      <c r="AOF400" s="4"/>
      <c r="AOG400" s="4"/>
      <c r="AOH400" s="4"/>
      <c r="AOI400" s="4"/>
      <c r="AOJ400" s="4"/>
      <c r="AOK400" s="4"/>
      <c r="AOL400" s="4"/>
      <c r="AOM400" s="4"/>
      <c r="AON400" s="4"/>
      <c r="AOO400" s="4"/>
      <c r="AOP400" s="4"/>
      <c r="AOQ400" s="4"/>
      <c r="AOR400" s="4"/>
      <c r="AOS400" s="4"/>
      <c r="AOT400" s="4"/>
      <c r="AOU400" s="4"/>
      <c r="AOV400" s="4"/>
      <c r="AOW400" s="4"/>
      <c r="AOX400" s="4"/>
      <c r="AOY400" s="4"/>
      <c r="AOZ400" s="4"/>
      <c r="APA400" s="4"/>
      <c r="APB400" s="4"/>
      <c r="APC400" s="4"/>
      <c r="APD400" s="4"/>
      <c r="APE400" s="4"/>
      <c r="APF400" s="4"/>
      <c r="APG400" s="4"/>
      <c r="APH400" s="4"/>
      <c r="API400" s="4"/>
      <c r="APJ400" s="4"/>
      <c r="APK400" s="4"/>
      <c r="APL400" s="4"/>
      <c r="APM400" s="4"/>
      <c r="APN400" s="4"/>
      <c r="APO400" s="4"/>
      <c r="APP400" s="4"/>
      <c r="APQ400" s="4"/>
      <c r="APR400" s="4"/>
      <c r="APS400" s="4"/>
      <c r="APT400" s="4"/>
      <c r="APU400" s="4"/>
      <c r="APV400" s="4"/>
      <c r="APW400" s="4"/>
      <c r="APX400" s="4"/>
      <c r="APY400" s="4"/>
      <c r="APZ400" s="4"/>
      <c r="AQA400" s="4"/>
      <c r="AQB400" s="4"/>
      <c r="AQC400" s="4"/>
      <c r="AQD400" s="4"/>
      <c r="AQE400" s="4"/>
      <c r="AQF400" s="4"/>
      <c r="AQG400" s="4"/>
      <c r="AQH400" s="4"/>
      <c r="AQI400" s="4"/>
      <c r="AQJ400" s="4"/>
      <c r="AQK400" s="4"/>
      <c r="AQL400" s="4"/>
      <c r="AQM400" s="4"/>
      <c r="AQN400" s="4"/>
      <c r="AQO400" s="4"/>
      <c r="AQP400" s="4"/>
      <c r="AQQ400" s="4"/>
      <c r="AQR400" s="4"/>
      <c r="AQS400" s="4"/>
      <c r="AQT400" s="4"/>
      <c r="AQU400" s="4"/>
      <c r="AQV400" s="4"/>
      <c r="AQW400" s="4"/>
      <c r="AQX400" s="4"/>
      <c r="AQY400" s="4"/>
      <c r="AQZ400" s="4"/>
      <c r="ARA400" s="4"/>
      <c r="ARB400" s="4"/>
      <c r="ARC400" s="4"/>
      <c r="ARD400" s="4"/>
      <c r="ARE400" s="4"/>
      <c r="ARF400" s="4"/>
      <c r="ARG400" s="4"/>
      <c r="ARH400" s="4"/>
      <c r="ARI400" s="4"/>
      <c r="ARJ400" s="4"/>
      <c r="ARK400" s="4"/>
      <c r="ARL400" s="4"/>
      <c r="ARM400" s="4"/>
      <c r="ARN400" s="4"/>
      <c r="ARO400" s="4"/>
      <c r="ARP400" s="4"/>
      <c r="ARQ400" s="4"/>
      <c r="ARR400" s="4"/>
      <c r="ARS400" s="4"/>
      <c r="ART400" s="4"/>
      <c r="ARU400" s="4"/>
      <c r="ARV400" s="4"/>
      <c r="ARW400" s="4"/>
      <c r="ARX400" s="4"/>
      <c r="ARY400" s="4"/>
      <c r="ARZ400" s="4"/>
      <c r="ASA400" s="4"/>
      <c r="ASB400" s="4"/>
      <c r="ASC400" s="4"/>
      <c r="ASD400" s="4"/>
      <c r="ASE400" s="4"/>
      <c r="ASF400" s="4"/>
      <c r="ASG400" s="4"/>
      <c r="ASH400" s="4"/>
      <c r="ASI400" s="4"/>
      <c r="ASJ400" s="4"/>
      <c r="ASK400" s="4"/>
      <c r="ASL400" s="4"/>
      <c r="ASM400" s="4"/>
      <c r="ASN400" s="4"/>
      <c r="ASO400" s="4"/>
      <c r="ASP400" s="4"/>
      <c r="ASQ400" s="4"/>
      <c r="ASR400" s="4"/>
      <c r="ASS400" s="4"/>
      <c r="AST400" s="4"/>
      <c r="ASU400" s="4"/>
      <c r="ASV400" s="4"/>
      <c r="ASW400" s="4"/>
      <c r="ASX400" s="4"/>
      <c r="ASY400" s="4"/>
      <c r="ASZ400" s="4"/>
      <c r="ATA400" s="4"/>
      <c r="ATB400" s="4"/>
      <c r="ATC400" s="4"/>
      <c r="ATD400" s="4"/>
      <c r="ATE400" s="4"/>
      <c r="ATF400" s="4"/>
      <c r="ATG400" s="4"/>
      <c r="ATH400" s="4"/>
      <c r="ATI400" s="4"/>
      <c r="ATJ400" s="4"/>
      <c r="ATK400" s="4"/>
      <c r="ATL400" s="4"/>
      <c r="ATM400" s="4"/>
      <c r="ATN400" s="4"/>
      <c r="ATO400" s="4"/>
      <c r="ATP400" s="4"/>
      <c r="ATQ400" s="4"/>
      <c r="ATR400" s="4"/>
      <c r="ATS400" s="4"/>
      <c r="ATT400" s="4"/>
      <c r="ATU400" s="4"/>
      <c r="ATV400" s="4"/>
      <c r="ATW400" s="4"/>
      <c r="ATX400" s="4"/>
      <c r="ATY400" s="4"/>
      <c r="ATZ400" s="4"/>
      <c r="AUA400" s="4"/>
      <c r="AUB400" s="4"/>
      <c r="AUC400" s="4"/>
      <c r="AUD400" s="4"/>
      <c r="AUE400" s="4"/>
      <c r="AUF400" s="4"/>
      <c r="AUG400" s="4"/>
      <c r="AUH400" s="4"/>
      <c r="AUI400" s="4"/>
      <c r="AUJ400" s="4"/>
      <c r="AUK400" s="4"/>
      <c r="AUL400" s="4"/>
      <c r="AUM400" s="4"/>
      <c r="AUN400" s="4"/>
      <c r="AUO400" s="4"/>
      <c r="AUP400" s="4"/>
      <c r="AUQ400" s="4"/>
      <c r="AUR400" s="4"/>
      <c r="AUS400" s="4"/>
      <c r="AUT400" s="4"/>
      <c r="AUU400" s="4"/>
      <c r="AUV400" s="4"/>
      <c r="AUW400" s="4"/>
      <c r="AUX400" s="4"/>
      <c r="AUY400" s="4"/>
      <c r="AUZ400" s="4"/>
      <c r="AVA400" s="4"/>
      <c r="AVB400" s="4"/>
      <c r="AVC400" s="4"/>
      <c r="AVD400" s="4"/>
      <c r="AVE400" s="4"/>
      <c r="AVF400" s="4"/>
      <c r="AVG400" s="4"/>
      <c r="AVH400" s="4"/>
      <c r="AVI400" s="4"/>
      <c r="AVJ400" s="4"/>
      <c r="AVK400" s="4"/>
      <c r="AVL400" s="4"/>
      <c r="AVM400" s="4"/>
      <c r="AVN400" s="4"/>
      <c r="AVO400" s="4"/>
      <c r="AVP400" s="4"/>
      <c r="AVQ400" s="4"/>
      <c r="AVR400" s="4"/>
      <c r="AVS400" s="4"/>
      <c r="AVT400" s="4"/>
      <c r="AVU400" s="4"/>
      <c r="AVV400" s="4"/>
      <c r="AVW400" s="4"/>
      <c r="AVX400" s="4"/>
      <c r="AVY400" s="4"/>
      <c r="AVZ400" s="4"/>
      <c r="AWA400" s="4"/>
      <c r="AWB400" s="4"/>
      <c r="AWC400" s="4"/>
      <c r="AWD400" s="4"/>
      <c r="AWE400" s="4"/>
      <c r="AWF400" s="4"/>
      <c r="AWG400" s="4"/>
      <c r="AWH400" s="4"/>
      <c r="AWI400" s="4"/>
      <c r="AWJ400" s="4"/>
      <c r="AWK400" s="4"/>
      <c r="AWL400" s="4"/>
      <c r="AWM400" s="4"/>
      <c r="AWN400" s="4"/>
      <c r="AWO400" s="4"/>
      <c r="AWP400" s="4"/>
      <c r="AWQ400" s="4"/>
      <c r="AWR400" s="4"/>
      <c r="AWS400" s="4"/>
      <c r="AWT400" s="4"/>
      <c r="AWU400" s="4"/>
      <c r="AWV400" s="4"/>
      <c r="AWW400" s="4"/>
      <c r="AWX400" s="4"/>
      <c r="AWY400" s="4"/>
      <c r="AWZ400" s="4"/>
      <c r="AXA400" s="4"/>
      <c r="AXB400" s="4"/>
      <c r="AXC400" s="4"/>
      <c r="AXD400" s="4"/>
      <c r="AXE400" s="4"/>
      <c r="AXF400" s="4"/>
      <c r="AXG400" s="4"/>
      <c r="AXH400" s="4"/>
      <c r="AXI400" s="4"/>
      <c r="AXJ400" s="4"/>
      <c r="AXK400" s="4"/>
      <c r="AXL400" s="4"/>
      <c r="AXM400" s="4"/>
      <c r="AXN400" s="4"/>
      <c r="AXO400" s="4"/>
      <c r="AXP400" s="4"/>
      <c r="AXQ400" s="4"/>
      <c r="AXR400" s="4"/>
      <c r="AXS400" s="4"/>
      <c r="AXT400" s="4"/>
      <c r="AXU400" s="4"/>
      <c r="AXV400" s="4"/>
      <c r="AXW400" s="4"/>
      <c r="AXX400" s="4"/>
      <c r="AXY400" s="4"/>
      <c r="AXZ400" s="4"/>
      <c r="AYA400" s="4"/>
      <c r="AYB400" s="4"/>
      <c r="AYC400" s="4"/>
      <c r="AYD400" s="4"/>
      <c r="AYE400" s="4"/>
      <c r="AYF400" s="4"/>
      <c r="AYG400" s="4"/>
      <c r="AYH400" s="4"/>
      <c r="AYI400" s="4"/>
      <c r="AYJ400" s="4"/>
      <c r="AYK400" s="4"/>
      <c r="AYL400" s="4"/>
      <c r="AYM400" s="4"/>
      <c r="AYN400" s="4"/>
      <c r="AYO400" s="4"/>
      <c r="AYP400" s="4"/>
      <c r="AYQ400" s="4"/>
      <c r="AYR400" s="4"/>
      <c r="AYS400" s="4"/>
      <c r="AYT400" s="4"/>
      <c r="AYU400" s="4"/>
      <c r="AYV400" s="4"/>
      <c r="AYW400" s="4"/>
      <c r="AYX400" s="4"/>
      <c r="AYY400" s="4"/>
      <c r="AYZ400" s="4"/>
      <c r="AZA400" s="4"/>
      <c r="AZB400" s="4"/>
      <c r="AZC400" s="4"/>
      <c r="AZD400" s="4"/>
      <c r="AZE400" s="4"/>
      <c r="AZF400" s="4"/>
      <c r="AZG400" s="4"/>
      <c r="AZH400" s="4"/>
      <c r="AZI400" s="4"/>
      <c r="AZJ400" s="4"/>
      <c r="AZK400" s="4"/>
      <c r="AZL400" s="4"/>
      <c r="AZM400" s="4"/>
      <c r="AZN400" s="4"/>
      <c r="AZO400" s="4"/>
      <c r="AZP400" s="4"/>
      <c r="AZQ400" s="4"/>
      <c r="AZR400" s="4"/>
      <c r="AZS400" s="4"/>
      <c r="AZT400" s="4"/>
      <c r="AZU400" s="4"/>
      <c r="AZV400" s="4"/>
      <c r="AZW400" s="4"/>
      <c r="AZX400" s="4"/>
      <c r="AZY400" s="4"/>
      <c r="AZZ400" s="4"/>
      <c r="BAA400" s="4"/>
      <c r="BAB400" s="4"/>
      <c r="BAC400" s="4"/>
      <c r="BAD400" s="4"/>
      <c r="BAE400" s="4"/>
      <c r="BAF400" s="4"/>
      <c r="BAG400" s="4"/>
      <c r="BAH400" s="4"/>
      <c r="BAI400" s="4"/>
      <c r="BAJ400" s="4"/>
      <c r="BAK400" s="4"/>
      <c r="BAL400" s="4"/>
      <c r="BAM400" s="4"/>
      <c r="BAN400" s="4"/>
      <c r="BAO400" s="4"/>
      <c r="BAP400" s="4"/>
      <c r="BAQ400" s="4"/>
      <c r="BAR400" s="4"/>
      <c r="BAS400" s="4"/>
      <c r="BAT400" s="4"/>
      <c r="BAU400" s="4"/>
      <c r="BAV400" s="4"/>
      <c r="BAW400" s="4"/>
      <c r="BAX400" s="4"/>
      <c r="BAY400" s="4"/>
      <c r="BAZ400" s="4"/>
      <c r="BBA400" s="4"/>
      <c r="BBB400" s="4"/>
      <c r="BBC400" s="4"/>
      <c r="BBD400" s="4"/>
      <c r="BBE400" s="4"/>
      <c r="BBF400" s="4"/>
      <c r="BBG400" s="4"/>
      <c r="BBH400" s="4"/>
      <c r="BBI400" s="4"/>
      <c r="BBJ400" s="4"/>
      <c r="BBK400" s="4"/>
      <c r="BBL400" s="4"/>
      <c r="BBM400" s="4"/>
      <c r="BBN400" s="4"/>
      <c r="BBO400" s="4"/>
      <c r="BBP400" s="4"/>
      <c r="BBQ400" s="4"/>
      <c r="BBR400" s="4"/>
      <c r="BBS400" s="4"/>
      <c r="BBT400" s="4"/>
      <c r="BBU400" s="4"/>
      <c r="BBV400" s="4"/>
      <c r="BBW400" s="4"/>
      <c r="BBX400" s="4"/>
      <c r="BBY400" s="4"/>
      <c r="BBZ400" s="4"/>
      <c r="BCA400" s="4"/>
      <c r="BCB400" s="4"/>
      <c r="BCC400" s="4"/>
      <c r="BCD400" s="4"/>
      <c r="BCE400" s="4"/>
      <c r="BCF400" s="4"/>
      <c r="BCG400" s="4"/>
      <c r="BCH400" s="4"/>
      <c r="BCI400" s="4"/>
      <c r="BCJ400" s="4"/>
      <c r="BCK400" s="4"/>
      <c r="BCL400" s="4"/>
      <c r="BCM400" s="4"/>
      <c r="BCN400" s="4"/>
      <c r="BCO400" s="4"/>
      <c r="BCP400" s="4"/>
      <c r="BCQ400" s="4"/>
      <c r="BCR400" s="4"/>
      <c r="BCS400" s="4"/>
      <c r="BCT400" s="4"/>
      <c r="BCU400" s="4"/>
      <c r="BCV400" s="4"/>
      <c r="BCW400" s="4"/>
      <c r="BCX400" s="4"/>
      <c r="BCY400" s="4"/>
      <c r="BCZ400" s="4"/>
      <c r="BDA400" s="4"/>
      <c r="BDB400" s="4"/>
      <c r="BDC400" s="4"/>
      <c r="BDD400" s="4"/>
      <c r="BDE400" s="4"/>
      <c r="BDF400" s="4"/>
      <c r="BDG400" s="4"/>
      <c r="BDH400" s="4"/>
      <c r="BDI400" s="4"/>
      <c r="BDJ400" s="4"/>
      <c r="BDK400" s="4"/>
      <c r="BDL400" s="4"/>
      <c r="BDM400" s="4"/>
      <c r="BDN400" s="4"/>
      <c r="BDO400" s="4"/>
      <c r="BDP400" s="4"/>
      <c r="BDQ400" s="4"/>
      <c r="BDR400" s="4"/>
      <c r="BDS400" s="4"/>
      <c r="BDT400" s="4"/>
      <c r="BDU400" s="4"/>
      <c r="BDV400" s="4"/>
      <c r="BDW400" s="4"/>
      <c r="BDX400" s="4"/>
      <c r="BDY400" s="4"/>
      <c r="BDZ400" s="4"/>
      <c r="BEA400" s="4"/>
      <c r="BEB400" s="4"/>
      <c r="BEC400" s="4"/>
      <c r="BED400" s="4"/>
      <c r="BEE400" s="4"/>
      <c r="BEF400" s="4"/>
      <c r="BEG400" s="4"/>
      <c r="BEH400" s="4"/>
      <c r="BEI400" s="4"/>
      <c r="BEJ400" s="4"/>
      <c r="BEK400" s="4"/>
      <c r="BEL400" s="4"/>
      <c r="BEM400" s="4"/>
      <c r="BEN400" s="4"/>
      <c r="BEO400" s="4"/>
      <c r="BEP400" s="4"/>
      <c r="BEQ400" s="4"/>
      <c r="BER400" s="4"/>
      <c r="BES400" s="4"/>
      <c r="BET400" s="4"/>
      <c r="BEU400" s="4"/>
      <c r="BEV400" s="4"/>
      <c r="BEW400" s="4"/>
      <c r="BEX400" s="4"/>
      <c r="BEY400" s="4"/>
      <c r="BEZ400" s="4"/>
      <c r="BFA400" s="4"/>
      <c r="BFB400" s="4"/>
      <c r="BFC400" s="4"/>
      <c r="BFD400" s="4"/>
      <c r="BFE400" s="4"/>
      <c r="BFF400" s="4"/>
      <c r="BFG400" s="4"/>
      <c r="BFH400" s="4"/>
      <c r="BFI400" s="4"/>
      <c r="BFJ400" s="4"/>
      <c r="BFK400" s="4"/>
      <c r="BFL400" s="4"/>
      <c r="BFM400" s="4"/>
      <c r="BFN400" s="4"/>
      <c r="BFO400" s="4"/>
      <c r="BFP400" s="4"/>
      <c r="BFQ400" s="4"/>
      <c r="BFR400" s="4"/>
      <c r="BFS400" s="4"/>
      <c r="BFT400" s="4"/>
      <c r="BFU400" s="4"/>
      <c r="BFV400" s="4"/>
      <c r="BFW400" s="4"/>
      <c r="BFX400" s="4"/>
      <c r="BFY400" s="4"/>
      <c r="BFZ400" s="4"/>
      <c r="BGA400" s="4"/>
      <c r="BGB400" s="4"/>
      <c r="BGC400" s="4"/>
      <c r="BGD400" s="4"/>
      <c r="BGE400" s="4"/>
      <c r="BGF400" s="4"/>
      <c r="BGG400" s="4"/>
      <c r="BGH400" s="4"/>
      <c r="BGI400" s="4"/>
      <c r="BGJ400" s="4"/>
      <c r="BGK400" s="4"/>
      <c r="BGL400" s="4"/>
      <c r="BGM400" s="4"/>
      <c r="BGN400" s="4"/>
      <c r="BGO400" s="4"/>
      <c r="BGP400" s="4"/>
      <c r="BGQ400" s="4"/>
      <c r="BGR400" s="4"/>
      <c r="BGS400" s="4"/>
      <c r="BGT400" s="4"/>
      <c r="BGU400" s="4"/>
      <c r="BGV400" s="4"/>
      <c r="BGW400" s="4"/>
      <c r="BGX400" s="4"/>
      <c r="BGY400" s="4"/>
      <c r="BGZ400" s="4"/>
      <c r="BHA400" s="4"/>
      <c r="BHB400" s="4"/>
      <c r="BHC400" s="4"/>
      <c r="BHD400" s="4"/>
      <c r="BHE400" s="4"/>
      <c r="BHF400" s="4"/>
      <c r="BHG400" s="4"/>
      <c r="BHH400" s="4"/>
      <c r="BHI400" s="4"/>
      <c r="BHJ400" s="4"/>
      <c r="BHK400" s="4"/>
      <c r="BHL400" s="4"/>
      <c r="BHM400" s="4"/>
      <c r="BHN400" s="4"/>
      <c r="BHO400" s="4"/>
      <c r="BHP400" s="4"/>
      <c r="BHQ400" s="4"/>
      <c r="BHR400" s="4"/>
      <c r="BHS400" s="4"/>
      <c r="BHT400" s="4"/>
      <c r="BHU400" s="4"/>
      <c r="BHV400" s="4"/>
      <c r="BHW400" s="4"/>
      <c r="BHX400" s="4"/>
      <c r="BHY400" s="4"/>
      <c r="BHZ400" s="4"/>
      <c r="BIA400" s="4"/>
      <c r="BIB400" s="4"/>
      <c r="BIC400" s="4"/>
      <c r="BID400" s="4"/>
      <c r="BIE400" s="4"/>
      <c r="BIF400" s="4"/>
      <c r="BIG400" s="4"/>
      <c r="BIH400" s="4"/>
      <c r="BII400" s="4"/>
      <c r="BIJ400" s="4"/>
      <c r="BIK400" s="4"/>
      <c r="BIL400" s="4"/>
      <c r="BIM400" s="4"/>
      <c r="BIN400" s="4"/>
      <c r="BIO400" s="4"/>
      <c r="BIP400" s="4"/>
      <c r="BIQ400" s="4"/>
      <c r="BIR400" s="4"/>
      <c r="BIS400" s="4"/>
      <c r="BIT400" s="4"/>
      <c r="BIU400" s="4"/>
      <c r="BIV400" s="4"/>
      <c r="BIW400" s="4"/>
      <c r="BIX400" s="4"/>
      <c r="BIY400" s="4"/>
      <c r="BIZ400" s="4"/>
      <c r="BJA400" s="4"/>
      <c r="BJB400" s="4"/>
      <c r="BJC400" s="4"/>
      <c r="BJD400" s="4"/>
      <c r="BJE400" s="4"/>
      <c r="BJF400" s="4"/>
      <c r="BJG400" s="4"/>
      <c r="BJH400" s="4"/>
      <c r="BJI400" s="4"/>
      <c r="BJJ400" s="4"/>
      <c r="BJK400" s="4"/>
      <c r="BJL400" s="4"/>
      <c r="BJM400" s="4"/>
      <c r="BJN400" s="4"/>
      <c r="BJO400" s="4"/>
      <c r="BJP400" s="4"/>
      <c r="BJQ400" s="4"/>
      <c r="BJR400" s="4"/>
      <c r="BJS400" s="4"/>
      <c r="BJT400" s="4"/>
      <c r="BJU400" s="4"/>
      <c r="BJV400" s="4"/>
      <c r="BJW400" s="4"/>
      <c r="BJX400" s="4"/>
      <c r="BJY400" s="4"/>
      <c r="BJZ400" s="4"/>
      <c r="BKA400" s="4"/>
      <c r="BKB400" s="4"/>
      <c r="BKC400" s="4"/>
      <c r="BKD400" s="4"/>
      <c r="BKE400" s="4"/>
      <c r="BKF400" s="4"/>
      <c r="BKG400" s="4"/>
      <c r="BKH400" s="4"/>
      <c r="BKI400" s="4"/>
      <c r="BKJ400" s="4"/>
      <c r="BKK400" s="4"/>
      <c r="BKL400" s="4"/>
      <c r="BKM400" s="4"/>
      <c r="BKN400" s="4"/>
      <c r="BKO400" s="4"/>
      <c r="BKP400" s="4"/>
      <c r="BKQ400" s="4"/>
      <c r="BKR400" s="4"/>
      <c r="BKS400" s="4"/>
      <c r="BKT400" s="4"/>
      <c r="BKU400" s="4"/>
      <c r="BKV400" s="4"/>
      <c r="BKW400" s="4"/>
      <c r="BKX400" s="4"/>
      <c r="BKY400" s="4"/>
      <c r="BKZ400" s="4"/>
      <c r="BLA400" s="4"/>
      <c r="BLB400" s="4"/>
      <c r="BLC400" s="4"/>
      <c r="BLD400" s="4"/>
      <c r="BLE400" s="4"/>
      <c r="BLF400" s="4"/>
      <c r="BLG400" s="4"/>
      <c r="BLH400" s="4"/>
      <c r="BLI400" s="4"/>
      <c r="BLJ400" s="4"/>
      <c r="BLK400" s="4"/>
      <c r="BLL400" s="4"/>
      <c r="BLM400" s="4"/>
      <c r="BLN400" s="4"/>
      <c r="BLO400" s="4"/>
      <c r="BLP400" s="4"/>
      <c r="BLQ400" s="4"/>
      <c r="BLR400" s="4"/>
      <c r="BLS400" s="4"/>
      <c r="BLT400" s="4"/>
      <c r="BLU400" s="4"/>
      <c r="BLV400" s="4"/>
      <c r="BLW400" s="4"/>
      <c r="BLX400" s="4"/>
      <c r="BLY400" s="4"/>
      <c r="BLZ400" s="4"/>
      <c r="BMA400" s="4"/>
      <c r="BMB400" s="4"/>
      <c r="BMC400" s="4"/>
      <c r="BMD400" s="4"/>
      <c r="BME400" s="4"/>
      <c r="BMF400" s="4"/>
      <c r="BMG400" s="4"/>
      <c r="BMH400" s="4"/>
      <c r="BMI400" s="4"/>
      <c r="BMJ400" s="4"/>
      <c r="BMK400" s="4"/>
      <c r="BML400" s="4"/>
      <c r="BMM400" s="4"/>
      <c r="BMN400" s="4"/>
      <c r="BMO400" s="4"/>
      <c r="BMP400" s="4"/>
      <c r="BMQ400" s="4"/>
      <c r="BMR400" s="4"/>
      <c r="BMS400" s="4"/>
      <c r="BMT400" s="4"/>
      <c r="BMU400" s="4"/>
      <c r="BMV400" s="4"/>
      <c r="BMW400" s="4"/>
      <c r="BMX400" s="4"/>
      <c r="BMY400" s="4"/>
      <c r="BMZ400" s="4"/>
      <c r="BNA400" s="4"/>
      <c r="BNB400" s="4"/>
      <c r="BNC400" s="4"/>
      <c r="BND400" s="4"/>
      <c r="BNE400" s="4"/>
      <c r="BNF400" s="4"/>
      <c r="BNG400" s="4"/>
      <c r="BNH400" s="4"/>
      <c r="BNI400" s="4"/>
      <c r="BNJ400" s="4"/>
      <c r="BNK400" s="4"/>
      <c r="BNL400" s="4"/>
      <c r="BNM400" s="4"/>
      <c r="BNN400" s="4"/>
      <c r="BNO400" s="4"/>
      <c r="BNP400" s="4"/>
      <c r="BNQ400" s="4"/>
      <c r="BNR400" s="4"/>
      <c r="BNS400" s="4"/>
      <c r="BNT400" s="4"/>
      <c r="BNU400" s="4"/>
      <c r="BNV400" s="4"/>
      <c r="BNW400" s="4"/>
      <c r="BNX400" s="4"/>
      <c r="BNY400" s="4"/>
      <c r="BNZ400" s="4"/>
      <c r="BOA400" s="4"/>
      <c r="BOB400" s="4"/>
      <c r="BOC400" s="4"/>
      <c r="BOD400" s="4"/>
      <c r="BOE400" s="4"/>
      <c r="BOF400" s="4"/>
      <c r="BOG400" s="4"/>
      <c r="BOH400" s="4"/>
      <c r="BOI400" s="4"/>
      <c r="BOJ400" s="4"/>
      <c r="BOK400" s="4"/>
      <c r="BOL400" s="4"/>
      <c r="BOM400" s="4"/>
      <c r="BON400" s="4"/>
      <c r="BOO400" s="4"/>
      <c r="BOP400" s="4"/>
      <c r="BOQ400" s="4"/>
      <c r="BOR400" s="4"/>
      <c r="BOS400" s="4"/>
      <c r="BOT400" s="4"/>
      <c r="BOU400" s="4"/>
      <c r="BOV400" s="4"/>
      <c r="BOW400" s="4"/>
      <c r="BOX400" s="4"/>
      <c r="BOY400" s="4"/>
      <c r="BOZ400" s="4"/>
      <c r="BPA400" s="4"/>
      <c r="BPB400" s="4"/>
      <c r="BPC400" s="4"/>
      <c r="BPD400" s="4"/>
      <c r="BPE400" s="4"/>
      <c r="BPF400" s="4"/>
      <c r="BPG400" s="4"/>
      <c r="BPH400" s="4"/>
      <c r="BPI400" s="4"/>
      <c r="BPJ400" s="4"/>
      <c r="BPK400" s="4"/>
      <c r="BPL400" s="4"/>
      <c r="BPM400" s="4"/>
      <c r="BPN400" s="4"/>
      <c r="BPO400" s="4"/>
      <c r="BPP400" s="4"/>
      <c r="BPQ400" s="4"/>
      <c r="BPR400" s="4"/>
      <c r="BPS400" s="4"/>
      <c r="BPT400" s="4"/>
      <c r="BPU400" s="4"/>
      <c r="BPV400" s="4"/>
      <c r="BPW400" s="4"/>
      <c r="BPX400" s="4"/>
      <c r="BPY400" s="4"/>
      <c r="BPZ400" s="4"/>
      <c r="BQA400" s="4"/>
      <c r="BQB400" s="4"/>
      <c r="BQC400" s="4"/>
      <c r="BQD400" s="4"/>
      <c r="BQE400" s="4"/>
      <c r="BQF400" s="4"/>
      <c r="BQG400" s="4"/>
      <c r="BQH400" s="4"/>
      <c r="BQI400" s="4"/>
      <c r="BQJ400" s="4"/>
      <c r="BQK400" s="4"/>
      <c r="BQL400" s="4"/>
      <c r="BQM400" s="4"/>
      <c r="BQN400" s="4"/>
      <c r="BQO400" s="4"/>
      <c r="BQP400" s="4"/>
      <c r="BQQ400" s="4"/>
      <c r="BQR400" s="4"/>
      <c r="BQS400" s="4"/>
      <c r="BQT400" s="4"/>
      <c r="BQU400" s="4"/>
      <c r="BQV400" s="4"/>
      <c r="BQW400" s="4"/>
      <c r="BQX400" s="4"/>
      <c r="BQY400" s="4"/>
      <c r="BQZ400" s="4"/>
      <c r="BRA400" s="4"/>
      <c r="BRB400" s="4"/>
      <c r="BRC400" s="4"/>
      <c r="BRD400" s="4"/>
      <c r="BRE400" s="4"/>
      <c r="BRF400" s="4"/>
      <c r="BRG400" s="4"/>
      <c r="BRH400" s="4"/>
      <c r="BRI400" s="4"/>
      <c r="BRJ400" s="4"/>
      <c r="BRK400" s="4"/>
      <c r="BRL400" s="4"/>
      <c r="BRM400" s="4"/>
      <c r="BRN400" s="4"/>
      <c r="BRO400" s="4"/>
      <c r="BRP400" s="4"/>
      <c r="BRQ400" s="4"/>
      <c r="BRR400" s="4"/>
      <c r="BRS400" s="4"/>
      <c r="BRT400" s="4"/>
      <c r="BRU400" s="4"/>
      <c r="BRV400" s="4"/>
      <c r="BRW400" s="4"/>
      <c r="BRX400" s="4"/>
      <c r="BRY400" s="4"/>
      <c r="BRZ400" s="4"/>
      <c r="BSA400" s="4"/>
      <c r="BSB400" s="4"/>
      <c r="BSC400" s="4"/>
      <c r="BSD400" s="4"/>
      <c r="BSE400" s="4"/>
      <c r="BSF400" s="4"/>
      <c r="BSG400" s="4"/>
      <c r="BSH400" s="4"/>
      <c r="BSI400" s="4"/>
      <c r="BSJ400" s="4"/>
      <c r="BSK400" s="4"/>
      <c r="BSL400" s="4"/>
      <c r="BSM400" s="4"/>
      <c r="BSN400" s="4"/>
      <c r="BSO400" s="4"/>
      <c r="BSP400" s="4"/>
      <c r="BSQ400" s="4"/>
      <c r="BSR400" s="4"/>
      <c r="BSS400" s="4"/>
      <c r="BST400" s="4"/>
      <c r="BSU400" s="4"/>
      <c r="BSV400" s="4"/>
      <c r="BSW400" s="4"/>
      <c r="BSX400" s="4"/>
      <c r="BSY400" s="4"/>
      <c r="BSZ400" s="4"/>
      <c r="BTA400" s="4"/>
      <c r="BTB400" s="4"/>
      <c r="BTC400" s="4"/>
      <c r="BTD400" s="4"/>
      <c r="BTE400" s="4"/>
      <c r="BTF400" s="4"/>
      <c r="BTG400" s="4"/>
      <c r="BTH400" s="4"/>
      <c r="BTI400" s="4"/>
      <c r="BTJ400" s="4"/>
      <c r="BTK400" s="4"/>
      <c r="BTL400" s="4"/>
      <c r="BTM400" s="4"/>
      <c r="BTN400" s="4"/>
      <c r="BTO400" s="4"/>
      <c r="BTP400" s="4"/>
      <c r="BTQ400" s="4"/>
      <c r="BTR400" s="4"/>
      <c r="BTS400" s="4"/>
      <c r="BTT400" s="4"/>
      <c r="BTU400" s="4"/>
      <c r="BTV400" s="4"/>
      <c r="BTW400" s="4"/>
      <c r="BTX400" s="4"/>
      <c r="BTY400" s="4"/>
      <c r="BTZ400" s="4"/>
      <c r="BUA400" s="4"/>
      <c r="BUB400" s="4"/>
      <c r="BUC400" s="4"/>
      <c r="BUD400" s="4"/>
      <c r="BUE400" s="4"/>
      <c r="BUF400" s="4"/>
      <c r="BUG400" s="4"/>
      <c r="BUH400" s="4"/>
      <c r="BUI400" s="4"/>
      <c r="BUJ400" s="4"/>
      <c r="BUK400" s="4"/>
      <c r="BUL400" s="4"/>
      <c r="BUM400" s="4"/>
      <c r="BUN400" s="4"/>
      <c r="BUO400" s="4"/>
      <c r="BUP400" s="4"/>
      <c r="BUQ400" s="4"/>
      <c r="BUR400" s="4"/>
      <c r="BUS400" s="4"/>
      <c r="BUT400" s="4"/>
      <c r="BUU400" s="4"/>
      <c r="BUV400" s="4"/>
      <c r="BUW400" s="4"/>
      <c r="BUX400" s="4"/>
      <c r="BUY400" s="4"/>
      <c r="BUZ400" s="4"/>
      <c r="BVA400" s="4"/>
      <c r="BVB400" s="4"/>
      <c r="BVC400" s="4"/>
      <c r="BVD400" s="4"/>
      <c r="BVE400" s="4"/>
      <c r="BVF400" s="4"/>
      <c r="BVG400" s="4"/>
      <c r="BVH400" s="4"/>
      <c r="BVI400" s="4"/>
      <c r="BVJ400" s="4"/>
      <c r="BVK400" s="4"/>
      <c r="BVL400" s="4"/>
      <c r="BVM400" s="4"/>
      <c r="BVN400" s="4"/>
      <c r="BVO400" s="4"/>
      <c r="BVP400" s="4"/>
      <c r="BVQ400" s="4"/>
      <c r="BVR400" s="4"/>
      <c r="BVS400" s="4"/>
      <c r="BVT400" s="4"/>
      <c r="BVU400" s="4"/>
      <c r="BVV400" s="4"/>
      <c r="BVW400" s="4"/>
      <c r="BVX400" s="4"/>
      <c r="BVY400" s="4"/>
      <c r="BVZ400" s="4"/>
      <c r="BWA400" s="4"/>
      <c r="BWB400" s="4"/>
      <c r="BWC400" s="4"/>
      <c r="BWD400" s="4"/>
      <c r="BWE400" s="4"/>
      <c r="BWF400" s="4"/>
      <c r="BWG400" s="4"/>
      <c r="BWH400" s="4"/>
      <c r="BWI400" s="4"/>
      <c r="BWJ400" s="4"/>
      <c r="BWK400" s="4"/>
      <c r="BWL400" s="4"/>
      <c r="BWM400" s="4"/>
      <c r="BWN400" s="4"/>
      <c r="BWO400" s="4"/>
      <c r="BWP400" s="4"/>
      <c r="BWQ400" s="4"/>
      <c r="BWR400" s="4"/>
      <c r="BWS400" s="4"/>
      <c r="BWT400" s="4"/>
      <c r="BWU400" s="4"/>
      <c r="BWV400" s="4"/>
      <c r="BWW400" s="4"/>
      <c r="BWX400" s="4"/>
      <c r="BWY400" s="4"/>
      <c r="BWZ400" s="4"/>
      <c r="BXA400" s="4"/>
      <c r="BXB400" s="4"/>
      <c r="BXC400" s="4"/>
      <c r="BXD400" s="4"/>
      <c r="BXE400" s="4"/>
      <c r="BXF400" s="4"/>
      <c r="BXG400" s="4"/>
      <c r="BXH400" s="4"/>
      <c r="BXI400" s="4"/>
      <c r="BXJ400" s="4"/>
      <c r="BXK400" s="4"/>
      <c r="BXL400" s="4"/>
      <c r="BXM400" s="4"/>
      <c r="BXN400" s="4"/>
      <c r="BXO400" s="4"/>
      <c r="BXP400" s="4"/>
      <c r="BXQ400" s="4"/>
      <c r="BXR400" s="4"/>
      <c r="BXS400" s="4"/>
      <c r="BXT400" s="4"/>
      <c r="BXU400" s="4"/>
      <c r="BXV400" s="4"/>
      <c r="BXW400" s="4"/>
      <c r="BXX400" s="4"/>
      <c r="BXY400" s="4"/>
      <c r="BXZ400" s="4"/>
      <c r="BYA400" s="4"/>
      <c r="BYB400" s="4"/>
      <c r="BYC400" s="4"/>
      <c r="BYD400" s="4"/>
      <c r="BYE400" s="4"/>
      <c r="BYF400" s="4"/>
      <c r="BYG400" s="4"/>
      <c r="BYH400" s="4"/>
      <c r="BYI400" s="4"/>
      <c r="BYJ400" s="4"/>
      <c r="BYK400" s="4"/>
      <c r="BYL400" s="4"/>
      <c r="BYM400" s="4"/>
      <c r="BYN400" s="4"/>
      <c r="BYO400" s="4"/>
      <c r="BYP400" s="4"/>
      <c r="BYQ400" s="4"/>
      <c r="BYR400" s="4"/>
      <c r="BYS400" s="4"/>
      <c r="BYT400" s="4"/>
      <c r="BYU400" s="4"/>
      <c r="BYV400" s="4"/>
      <c r="BYW400" s="4"/>
      <c r="BYX400" s="4"/>
      <c r="BYY400" s="4"/>
      <c r="BYZ400" s="4"/>
      <c r="BZA400" s="4"/>
      <c r="BZB400" s="4"/>
      <c r="BZC400" s="4"/>
      <c r="BZD400" s="4"/>
      <c r="BZE400" s="4"/>
      <c r="BZF400" s="4"/>
      <c r="BZG400" s="4"/>
      <c r="BZH400" s="4"/>
      <c r="BZI400" s="4"/>
      <c r="BZJ400" s="4"/>
      <c r="BZK400" s="4"/>
      <c r="BZL400" s="4"/>
      <c r="BZM400" s="4"/>
      <c r="BZN400" s="4"/>
      <c r="BZO400" s="4"/>
      <c r="BZP400" s="4"/>
      <c r="BZQ400" s="4"/>
      <c r="BZR400" s="4"/>
      <c r="BZS400" s="4"/>
      <c r="BZT400" s="4"/>
      <c r="BZU400" s="4"/>
      <c r="BZV400" s="4"/>
      <c r="BZW400" s="4"/>
      <c r="BZX400" s="4"/>
      <c r="BZY400" s="4"/>
      <c r="BZZ400" s="4"/>
      <c r="CAA400" s="4"/>
      <c r="CAB400" s="4"/>
      <c r="CAC400" s="4"/>
      <c r="CAD400" s="4"/>
      <c r="CAE400" s="4"/>
      <c r="CAF400" s="4"/>
      <c r="CAG400" s="4"/>
      <c r="CAH400" s="4"/>
      <c r="CAI400" s="4"/>
      <c r="CAJ400" s="4"/>
      <c r="CAK400" s="4"/>
      <c r="CAL400" s="4"/>
      <c r="CAM400" s="4"/>
      <c r="CAN400" s="4"/>
      <c r="CAO400" s="4"/>
      <c r="CAP400" s="4"/>
      <c r="CAQ400" s="4"/>
      <c r="CAR400" s="4"/>
      <c r="CAS400" s="4"/>
      <c r="CAT400" s="4"/>
      <c r="CAU400" s="4"/>
      <c r="CAV400" s="4"/>
      <c r="CAW400" s="4"/>
      <c r="CAX400" s="4"/>
      <c r="CAY400" s="4"/>
      <c r="CAZ400" s="4"/>
      <c r="CBA400" s="4"/>
      <c r="CBB400" s="4"/>
      <c r="CBC400" s="4"/>
      <c r="CBD400" s="4"/>
      <c r="CBE400" s="4"/>
      <c r="CBF400" s="4"/>
      <c r="CBG400" s="4"/>
      <c r="CBH400" s="4"/>
      <c r="CBI400" s="4"/>
      <c r="CBJ400" s="4"/>
      <c r="CBK400" s="4"/>
      <c r="CBL400" s="4"/>
      <c r="CBM400" s="4"/>
      <c r="CBN400" s="4"/>
      <c r="CBO400" s="4"/>
      <c r="CBP400" s="4"/>
      <c r="CBQ400" s="4"/>
      <c r="CBR400" s="4"/>
      <c r="CBS400" s="4"/>
      <c r="CBT400" s="4"/>
      <c r="CBU400" s="4"/>
      <c r="CBV400" s="4"/>
      <c r="CBW400" s="4"/>
      <c r="CBX400" s="4"/>
      <c r="CBY400" s="4"/>
      <c r="CBZ400" s="4"/>
      <c r="CCA400" s="4"/>
      <c r="CCB400" s="4"/>
      <c r="CCC400" s="4"/>
      <c r="CCD400" s="4"/>
      <c r="CCE400" s="4"/>
      <c r="CCF400" s="4"/>
      <c r="CCG400" s="4"/>
      <c r="CCH400" s="4"/>
      <c r="CCI400" s="4"/>
      <c r="CCJ400" s="4"/>
      <c r="CCK400" s="4"/>
      <c r="CCL400" s="4"/>
      <c r="CCM400" s="4"/>
      <c r="CCN400" s="4"/>
      <c r="CCO400" s="4"/>
      <c r="CCP400" s="4"/>
      <c r="CCQ400" s="4"/>
      <c r="CCR400" s="4"/>
      <c r="CCS400" s="4"/>
      <c r="CCT400" s="4"/>
      <c r="CCU400" s="4"/>
      <c r="CCV400" s="4"/>
      <c r="CCW400" s="4"/>
      <c r="CCX400" s="4"/>
      <c r="CCY400" s="4"/>
      <c r="CCZ400" s="4"/>
      <c r="CDA400" s="4"/>
      <c r="CDB400" s="4"/>
      <c r="CDC400" s="4"/>
      <c r="CDD400" s="4"/>
      <c r="CDE400" s="4"/>
      <c r="CDF400" s="4"/>
      <c r="CDG400" s="4"/>
      <c r="CDH400" s="4"/>
      <c r="CDI400" s="4"/>
      <c r="CDJ400" s="4"/>
      <c r="CDK400" s="4"/>
      <c r="CDL400" s="4"/>
      <c r="CDM400" s="4"/>
      <c r="CDN400" s="4"/>
      <c r="CDO400" s="4"/>
      <c r="CDP400" s="4"/>
      <c r="CDQ400" s="4"/>
      <c r="CDR400" s="4"/>
      <c r="CDS400" s="4"/>
      <c r="CDT400" s="4"/>
      <c r="CDU400" s="4"/>
      <c r="CDV400" s="4"/>
      <c r="CDW400" s="4"/>
      <c r="CDX400" s="4"/>
      <c r="CDY400" s="4"/>
      <c r="CDZ400" s="4"/>
      <c r="CEA400" s="4"/>
      <c r="CEB400" s="4"/>
      <c r="CEC400" s="4"/>
      <c r="CED400" s="4"/>
      <c r="CEE400" s="4"/>
      <c r="CEF400" s="4"/>
      <c r="CEG400" s="4"/>
      <c r="CEH400" s="4"/>
      <c r="CEI400" s="4"/>
      <c r="CEJ400" s="4"/>
      <c r="CEK400" s="4"/>
      <c r="CEL400" s="4"/>
      <c r="CEM400" s="4"/>
      <c r="CEN400" s="4"/>
      <c r="CEO400" s="4"/>
      <c r="CEP400" s="4"/>
      <c r="CEQ400" s="4"/>
      <c r="CER400" s="4"/>
      <c r="CES400" s="4"/>
      <c r="CET400" s="4"/>
      <c r="CEU400" s="4"/>
      <c r="CEV400" s="4"/>
      <c r="CEW400" s="4"/>
      <c r="CEX400" s="4"/>
      <c r="CEY400" s="4"/>
      <c r="CEZ400" s="4"/>
      <c r="CFA400" s="4"/>
      <c r="CFB400" s="4"/>
      <c r="CFC400" s="4"/>
      <c r="CFD400" s="4"/>
      <c r="CFE400" s="4"/>
      <c r="CFF400" s="4"/>
      <c r="CFG400" s="4"/>
      <c r="CFH400" s="4"/>
      <c r="CFI400" s="4"/>
      <c r="CFJ400" s="4"/>
      <c r="CFK400" s="4"/>
      <c r="CFL400" s="4"/>
      <c r="CFM400" s="4"/>
      <c r="CFN400" s="4"/>
      <c r="CFO400" s="4"/>
      <c r="CFP400" s="4"/>
      <c r="CFQ400" s="4"/>
      <c r="CFR400" s="4"/>
      <c r="CFS400" s="4"/>
      <c r="CFT400" s="4"/>
      <c r="CFU400" s="4"/>
      <c r="CFV400" s="4"/>
      <c r="CFW400" s="4"/>
      <c r="CFX400" s="4"/>
      <c r="CFY400" s="4"/>
      <c r="CFZ400" s="4"/>
      <c r="CGA400" s="4"/>
      <c r="CGB400" s="4"/>
      <c r="CGC400" s="4"/>
      <c r="CGD400" s="4"/>
      <c r="CGE400" s="4"/>
      <c r="CGF400" s="4"/>
      <c r="CGG400" s="4"/>
      <c r="CGH400" s="4"/>
      <c r="CGI400" s="4"/>
      <c r="CGJ400" s="4"/>
      <c r="CGK400" s="4"/>
      <c r="CGL400" s="4"/>
      <c r="CGM400" s="4"/>
      <c r="CGN400" s="4"/>
      <c r="CGO400" s="4"/>
      <c r="CGP400" s="4"/>
      <c r="CGQ400" s="4"/>
      <c r="CGR400" s="4"/>
      <c r="CGS400" s="4"/>
      <c r="CGT400" s="4"/>
      <c r="CGU400" s="4"/>
      <c r="CGV400" s="4"/>
      <c r="CGW400" s="4"/>
      <c r="CGX400" s="4"/>
      <c r="CGY400" s="4"/>
      <c r="CGZ400" s="4"/>
      <c r="CHA400" s="4"/>
      <c r="CHB400" s="4"/>
      <c r="CHC400" s="4"/>
      <c r="CHD400" s="4"/>
      <c r="CHE400" s="4"/>
      <c r="CHF400" s="4"/>
      <c r="CHG400" s="4"/>
      <c r="CHH400" s="4"/>
      <c r="CHI400" s="4"/>
      <c r="CHJ400" s="4"/>
      <c r="CHK400" s="4"/>
      <c r="CHL400" s="4"/>
      <c r="CHM400" s="4"/>
      <c r="CHN400" s="4"/>
      <c r="CHO400" s="4"/>
      <c r="CHP400" s="4"/>
      <c r="CHQ400" s="4"/>
      <c r="CHR400" s="4"/>
      <c r="CHS400" s="4"/>
      <c r="CHT400" s="4"/>
      <c r="CHU400" s="4"/>
      <c r="CHV400" s="4"/>
      <c r="CHW400" s="4"/>
      <c r="CHX400" s="4"/>
      <c r="CHY400" s="4"/>
      <c r="CHZ400" s="4"/>
      <c r="CIA400" s="4"/>
      <c r="CIB400" s="4"/>
      <c r="CIC400" s="4"/>
      <c r="CID400" s="4"/>
      <c r="CIE400" s="4"/>
      <c r="CIF400" s="4"/>
      <c r="CIG400" s="4"/>
      <c r="CIH400" s="4"/>
      <c r="CII400" s="4"/>
      <c r="CIJ400" s="4"/>
      <c r="CIK400" s="4"/>
      <c r="CIL400" s="4"/>
      <c r="CIM400" s="4"/>
      <c r="CIN400" s="4"/>
      <c r="CIO400" s="4"/>
      <c r="CIP400" s="4"/>
      <c r="CIQ400" s="4"/>
      <c r="CIR400" s="4"/>
      <c r="CIS400" s="4"/>
      <c r="CIT400" s="4"/>
      <c r="CIU400" s="4"/>
      <c r="CIV400" s="4"/>
      <c r="CIW400" s="4"/>
      <c r="CIX400" s="4"/>
      <c r="CIY400" s="4"/>
      <c r="CIZ400" s="4"/>
      <c r="CJA400" s="4"/>
      <c r="CJB400" s="4"/>
      <c r="CJC400" s="4"/>
      <c r="CJD400" s="4"/>
      <c r="CJE400" s="4"/>
      <c r="CJF400" s="4"/>
      <c r="CJG400" s="4"/>
      <c r="CJH400" s="4"/>
      <c r="CJI400" s="4"/>
      <c r="CJJ400" s="4"/>
      <c r="CJK400" s="4"/>
      <c r="CJL400" s="4"/>
      <c r="CJM400" s="4"/>
      <c r="CJN400" s="4"/>
      <c r="CJO400" s="4"/>
      <c r="CJP400" s="4"/>
      <c r="CJQ400" s="4"/>
      <c r="CJR400" s="4"/>
      <c r="CJS400" s="4"/>
      <c r="CJT400" s="4"/>
      <c r="CJU400" s="4"/>
      <c r="CJV400" s="4"/>
      <c r="CJW400" s="4"/>
      <c r="CJX400" s="4"/>
      <c r="CJY400" s="4"/>
      <c r="CJZ400" s="4"/>
      <c r="CKA400" s="4"/>
      <c r="CKB400" s="4"/>
      <c r="CKC400" s="4"/>
      <c r="CKD400" s="4"/>
      <c r="CKE400" s="4"/>
      <c r="CKF400" s="4"/>
      <c r="CKG400" s="4"/>
      <c r="CKH400" s="4"/>
      <c r="CKI400" s="4"/>
      <c r="CKJ400" s="4"/>
      <c r="CKK400" s="4"/>
      <c r="CKL400" s="4"/>
      <c r="CKM400" s="4"/>
      <c r="CKN400" s="4"/>
      <c r="CKO400" s="4"/>
      <c r="CKP400" s="4"/>
      <c r="CKQ400" s="4"/>
      <c r="CKR400" s="4"/>
      <c r="CKS400" s="4"/>
      <c r="CKT400" s="4"/>
      <c r="CKU400" s="4"/>
      <c r="CKV400" s="4"/>
      <c r="CKW400" s="4"/>
      <c r="CKX400" s="4"/>
      <c r="CKY400" s="4"/>
      <c r="CKZ400" s="4"/>
      <c r="CLA400" s="4"/>
      <c r="CLB400" s="4"/>
      <c r="CLC400" s="4"/>
      <c r="CLD400" s="4"/>
      <c r="CLE400" s="4"/>
      <c r="CLF400" s="4"/>
      <c r="CLG400" s="4"/>
      <c r="CLH400" s="4"/>
      <c r="CLI400" s="4"/>
      <c r="CLJ400" s="4"/>
      <c r="CLK400" s="4"/>
      <c r="CLL400" s="4"/>
      <c r="CLM400" s="4"/>
      <c r="CLN400" s="4"/>
      <c r="CLO400" s="4"/>
      <c r="CLP400" s="4"/>
      <c r="CLQ400" s="4"/>
      <c r="CLR400" s="4"/>
      <c r="CLS400" s="4"/>
      <c r="CLT400" s="4"/>
      <c r="CLU400" s="4"/>
      <c r="CLV400" s="4"/>
      <c r="CLW400" s="4"/>
      <c r="CLX400" s="4"/>
      <c r="CLY400" s="4"/>
      <c r="CLZ400" s="4"/>
      <c r="CMA400" s="4"/>
      <c r="CMB400" s="4"/>
      <c r="CMC400" s="4"/>
      <c r="CMD400" s="4"/>
      <c r="CME400" s="4"/>
      <c r="CMF400" s="4"/>
      <c r="CMG400" s="4"/>
      <c r="CMH400" s="4"/>
      <c r="CMI400" s="4"/>
      <c r="CMJ400" s="4"/>
      <c r="CMK400" s="4"/>
      <c r="CML400" s="4"/>
      <c r="CMM400" s="4"/>
      <c r="CMN400" s="4"/>
      <c r="CMO400" s="4"/>
      <c r="CMP400" s="4"/>
      <c r="CMQ400" s="4"/>
      <c r="CMR400" s="4"/>
      <c r="CMS400" s="4"/>
      <c r="CMT400" s="4"/>
      <c r="CMU400" s="4"/>
      <c r="CMV400" s="4"/>
      <c r="CMW400" s="4"/>
      <c r="CMX400" s="4"/>
      <c r="CMY400" s="4"/>
      <c r="CMZ400" s="4"/>
      <c r="CNA400" s="4"/>
      <c r="CNB400" s="4"/>
      <c r="CNC400" s="4"/>
      <c r="CND400" s="4"/>
      <c r="CNE400" s="4"/>
      <c r="CNF400" s="4"/>
      <c r="CNG400" s="4"/>
      <c r="CNH400" s="4"/>
      <c r="CNI400" s="4"/>
      <c r="CNJ400" s="4"/>
      <c r="CNK400" s="4"/>
      <c r="CNL400" s="4"/>
      <c r="CNM400" s="4"/>
      <c r="CNN400" s="4"/>
      <c r="CNO400" s="4"/>
      <c r="CNP400" s="4"/>
      <c r="CNQ400" s="4"/>
      <c r="CNR400" s="4"/>
      <c r="CNS400" s="4"/>
      <c r="CNT400" s="4"/>
      <c r="CNU400" s="4"/>
      <c r="CNV400" s="4"/>
      <c r="CNW400" s="4"/>
      <c r="CNX400" s="4"/>
      <c r="CNY400" s="4"/>
      <c r="CNZ400" s="4"/>
      <c r="COA400" s="4"/>
      <c r="COB400" s="4"/>
      <c r="COC400" s="4"/>
      <c r="COD400" s="4"/>
      <c r="COE400" s="4"/>
      <c r="COF400" s="4"/>
      <c r="COG400" s="4"/>
      <c r="COH400" s="4"/>
      <c r="COI400" s="4"/>
      <c r="COJ400" s="4"/>
      <c r="COK400" s="4"/>
      <c r="COL400" s="4"/>
      <c r="COM400" s="4"/>
      <c r="CON400" s="4"/>
      <c r="COO400" s="4"/>
      <c r="COP400" s="4"/>
      <c r="COQ400" s="4"/>
      <c r="COR400" s="4"/>
      <c r="COS400" s="4"/>
      <c r="COT400" s="4"/>
      <c r="COU400" s="4"/>
      <c r="COV400" s="4"/>
      <c r="COW400" s="4"/>
      <c r="COX400" s="4"/>
      <c r="COY400" s="4"/>
      <c r="COZ400" s="4"/>
      <c r="CPA400" s="4"/>
      <c r="CPB400" s="4"/>
      <c r="CPC400" s="4"/>
      <c r="CPD400" s="4"/>
      <c r="CPE400" s="4"/>
      <c r="CPF400" s="4"/>
      <c r="CPG400" s="4"/>
      <c r="CPH400" s="4"/>
      <c r="CPI400" s="4"/>
      <c r="CPJ400" s="4"/>
      <c r="CPK400" s="4"/>
      <c r="CPL400" s="4"/>
      <c r="CPM400" s="4"/>
      <c r="CPN400" s="4"/>
      <c r="CPO400" s="4"/>
      <c r="CPP400" s="4"/>
      <c r="CPQ400" s="4"/>
      <c r="CPR400" s="4"/>
      <c r="CPS400" s="4"/>
      <c r="CPT400" s="4"/>
      <c r="CPU400" s="4"/>
      <c r="CPV400" s="4"/>
      <c r="CPW400" s="4"/>
      <c r="CPX400" s="4"/>
      <c r="CPY400" s="4"/>
      <c r="CPZ400" s="4"/>
      <c r="CQA400" s="4"/>
      <c r="CQB400" s="4"/>
      <c r="CQC400" s="4"/>
      <c r="CQD400" s="4"/>
      <c r="CQE400" s="4"/>
      <c r="CQF400" s="4"/>
      <c r="CQG400" s="4"/>
      <c r="CQH400" s="4"/>
      <c r="CQI400" s="4"/>
      <c r="CQJ400" s="4"/>
      <c r="CQK400" s="4"/>
      <c r="CQL400" s="4"/>
      <c r="CQM400" s="4"/>
      <c r="CQN400" s="4"/>
      <c r="CQO400" s="4"/>
      <c r="CQP400" s="4"/>
      <c r="CQQ400" s="4"/>
      <c r="CQR400" s="4"/>
      <c r="CQS400" s="4"/>
      <c r="CQT400" s="4"/>
      <c r="CQU400" s="4"/>
      <c r="CQV400" s="4"/>
      <c r="CQW400" s="4"/>
      <c r="CQX400" s="4"/>
      <c r="CQY400" s="4"/>
      <c r="CQZ400" s="4"/>
      <c r="CRA400" s="4"/>
      <c r="CRB400" s="4"/>
      <c r="CRC400" s="4"/>
      <c r="CRD400" s="4"/>
      <c r="CRE400" s="4"/>
      <c r="CRF400" s="4"/>
      <c r="CRG400" s="4"/>
      <c r="CRH400" s="4"/>
      <c r="CRI400" s="4"/>
      <c r="CRJ400" s="4"/>
      <c r="CRK400" s="4"/>
      <c r="CRL400" s="4"/>
      <c r="CRM400" s="4"/>
      <c r="CRN400" s="4"/>
      <c r="CRO400" s="4"/>
      <c r="CRP400" s="4"/>
      <c r="CRQ400" s="4"/>
      <c r="CRR400" s="4"/>
      <c r="CRS400" s="4"/>
      <c r="CRT400" s="4"/>
      <c r="CRU400" s="4"/>
      <c r="CRV400" s="4"/>
      <c r="CRW400" s="4"/>
      <c r="CRX400" s="4"/>
      <c r="CRY400" s="4"/>
      <c r="CRZ400" s="4"/>
      <c r="CSA400" s="4"/>
      <c r="CSB400" s="4"/>
      <c r="CSC400" s="4"/>
      <c r="CSD400" s="4"/>
      <c r="CSE400" s="4"/>
      <c r="CSF400" s="4"/>
      <c r="CSG400" s="4"/>
      <c r="CSH400" s="4"/>
      <c r="CSI400" s="4"/>
      <c r="CSJ400" s="4"/>
      <c r="CSK400" s="4"/>
      <c r="CSL400" s="4"/>
      <c r="CSM400" s="4"/>
      <c r="CSN400" s="4"/>
      <c r="CSO400" s="4"/>
      <c r="CSP400" s="4"/>
      <c r="CSQ400" s="4"/>
      <c r="CSR400" s="4"/>
      <c r="CSS400" s="4"/>
      <c r="CST400" s="4"/>
      <c r="CSU400" s="4"/>
      <c r="CSV400" s="4"/>
      <c r="CSW400" s="4"/>
      <c r="CSX400" s="4"/>
      <c r="CSY400" s="4"/>
      <c r="CSZ400" s="4"/>
      <c r="CTA400" s="4"/>
      <c r="CTB400" s="4"/>
      <c r="CTC400" s="4"/>
      <c r="CTD400" s="4"/>
      <c r="CTE400" s="4"/>
      <c r="CTF400" s="4"/>
      <c r="CTG400" s="4"/>
      <c r="CTH400" s="4"/>
      <c r="CTI400" s="4"/>
      <c r="CTJ400" s="4"/>
      <c r="CTK400" s="4"/>
      <c r="CTL400" s="4"/>
      <c r="CTM400" s="4"/>
      <c r="CTN400" s="4"/>
      <c r="CTO400" s="4"/>
      <c r="CTP400" s="4"/>
      <c r="CTQ400" s="4"/>
      <c r="CTR400" s="4"/>
      <c r="CTS400" s="4"/>
      <c r="CTT400" s="4"/>
      <c r="CTU400" s="4"/>
      <c r="CTV400" s="4"/>
      <c r="CTW400" s="4"/>
      <c r="CTX400" s="4"/>
      <c r="CTY400" s="4"/>
      <c r="CTZ400" s="4"/>
      <c r="CUA400" s="4"/>
      <c r="CUB400" s="4"/>
      <c r="CUC400" s="4"/>
      <c r="CUD400" s="4"/>
      <c r="CUE400" s="4"/>
      <c r="CUF400" s="4"/>
      <c r="CUG400" s="4"/>
      <c r="CUH400" s="4"/>
      <c r="CUI400" s="4"/>
      <c r="CUJ400" s="4"/>
      <c r="CUK400" s="4"/>
      <c r="CUL400" s="4"/>
      <c r="CUM400" s="4"/>
      <c r="CUN400" s="4"/>
      <c r="CUO400" s="4"/>
      <c r="CUP400" s="4"/>
      <c r="CUQ400" s="4"/>
      <c r="CUR400" s="4"/>
      <c r="CUS400" s="4"/>
      <c r="CUT400" s="4"/>
      <c r="CUU400" s="4"/>
      <c r="CUV400" s="4"/>
      <c r="CUW400" s="4"/>
      <c r="CUX400" s="4"/>
      <c r="CUY400" s="4"/>
      <c r="CUZ400" s="4"/>
      <c r="CVA400" s="4"/>
      <c r="CVB400" s="4"/>
      <c r="CVC400" s="4"/>
      <c r="CVD400" s="4"/>
      <c r="CVE400" s="4"/>
      <c r="CVF400" s="4"/>
      <c r="CVG400" s="4"/>
      <c r="CVH400" s="4"/>
      <c r="CVI400" s="4"/>
      <c r="CVJ400" s="4"/>
      <c r="CVK400" s="4"/>
      <c r="CVL400" s="4"/>
      <c r="CVM400" s="4"/>
      <c r="CVN400" s="4"/>
      <c r="CVO400" s="4"/>
      <c r="CVP400" s="4"/>
      <c r="CVQ400" s="4"/>
      <c r="CVR400" s="4"/>
      <c r="CVS400" s="4"/>
      <c r="CVT400" s="4"/>
      <c r="CVU400" s="4"/>
      <c r="CVV400" s="4"/>
      <c r="CVW400" s="4"/>
      <c r="CVX400" s="4"/>
      <c r="CVY400" s="4"/>
      <c r="CVZ400" s="4"/>
      <c r="CWA400" s="4"/>
      <c r="CWB400" s="4"/>
      <c r="CWC400" s="4"/>
      <c r="CWD400" s="4"/>
      <c r="CWE400" s="4"/>
      <c r="CWF400" s="4"/>
      <c r="CWG400" s="4"/>
      <c r="CWH400" s="4"/>
      <c r="CWI400" s="4"/>
      <c r="CWJ400" s="4"/>
      <c r="CWK400" s="4"/>
      <c r="CWL400" s="4"/>
      <c r="CWM400" s="4"/>
      <c r="CWN400" s="4"/>
      <c r="CWO400" s="4"/>
      <c r="CWP400" s="4"/>
      <c r="CWQ400" s="4"/>
      <c r="CWR400" s="4"/>
      <c r="CWS400" s="4"/>
      <c r="CWT400" s="4"/>
      <c r="CWU400" s="4"/>
      <c r="CWV400" s="4"/>
      <c r="CWW400" s="4"/>
      <c r="CWX400" s="4"/>
      <c r="CWY400" s="4"/>
      <c r="CWZ400" s="4"/>
      <c r="CXA400" s="4"/>
      <c r="CXB400" s="4"/>
      <c r="CXC400" s="4"/>
      <c r="CXD400" s="4"/>
      <c r="CXE400" s="4"/>
      <c r="CXF400" s="4"/>
      <c r="CXG400" s="4"/>
      <c r="CXH400" s="4"/>
      <c r="CXI400" s="4"/>
      <c r="CXJ400" s="4"/>
      <c r="CXK400" s="4"/>
      <c r="CXL400" s="4"/>
      <c r="CXM400" s="4"/>
      <c r="CXN400" s="4"/>
      <c r="CXO400" s="4"/>
      <c r="CXP400" s="4"/>
      <c r="CXQ400" s="4"/>
      <c r="CXR400" s="4"/>
      <c r="CXS400" s="4"/>
      <c r="CXT400" s="4"/>
      <c r="CXU400" s="4"/>
      <c r="CXV400" s="4"/>
      <c r="CXW400" s="4"/>
      <c r="CXX400" s="4"/>
      <c r="CXY400" s="4"/>
      <c r="CXZ400" s="4"/>
      <c r="CYA400" s="4"/>
      <c r="CYB400" s="4"/>
      <c r="CYC400" s="4"/>
      <c r="CYD400" s="4"/>
      <c r="CYE400" s="4"/>
      <c r="CYF400" s="4"/>
      <c r="CYG400" s="4"/>
      <c r="CYH400" s="4"/>
      <c r="CYI400" s="4"/>
      <c r="CYJ400" s="4"/>
      <c r="CYK400" s="4"/>
      <c r="CYL400" s="4"/>
      <c r="CYM400" s="4"/>
      <c r="CYN400" s="4"/>
      <c r="CYO400" s="4"/>
      <c r="CYP400" s="4"/>
      <c r="CYQ400" s="4"/>
      <c r="CYR400" s="4"/>
      <c r="CYS400" s="4"/>
      <c r="CYT400" s="4"/>
      <c r="CYU400" s="4"/>
      <c r="CYV400" s="4"/>
      <c r="CYW400" s="4"/>
      <c r="CYX400" s="4"/>
      <c r="CYY400" s="4"/>
      <c r="CYZ400" s="4"/>
      <c r="CZA400" s="4"/>
      <c r="CZB400" s="4"/>
      <c r="CZC400" s="4"/>
      <c r="CZD400" s="4"/>
      <c r="CZE400" s="4"/>
      <c r="CZF400" s="4"/>
      <c r="CZG400" s="4"/>
      <c r="CZH400" s="4"/>
      <c r="CZI400" s="4"/>
      <c r="CZJ400" s="4"/>
      <c r="CZK400" s="4"/>
      <c r="CZL400" s="4"/>
      <c r="CZM400" s="4"/>
      <c r="CZN400" s="4"/>
      <c r="CZO400" s="4"/>
      <c r="CZP400" s="4"/>
      <c r="CZQ400" s="4"/>
      <c r="CZR400" s="4"/>
      <c r="CZS400" s="4"/>
      <c r="CZT400" s="4"/>
      <c r="CZU400" s="4"/>
      <c r="CZV400" s="4"/>
      <c r="CZW400" s="4"/>
      <c r="CZX400" s="4"/>
      <c r="CZY400" s="4"/>
      <c r="CZZ400" s="4"/>
      <c r="DAA400" s="4"/>
      <c r="DAB400" s="4"/>
      <c r="DAC400" s="4"/>
      <c r="DAD400" s="4"/>
      <c r="DAE400" s="4"/>
      <c r="DAF400" s="4"/>
      <c r="DAG400" s="4"/>
      <c r="DAH400" s="4"/>
      <c r="DAI400" s="4"/>
      <c r="DAJ400" s="4"/>
      <c r="DAK400" s="4"/>
      <c r="DAL400" s="4"/>
      <c r="DAM400" s="4"/>
      <c r="DAN400" s="4"/>
      <c r="DAO400" s="4"/>
      <c r="DAP400" s="4"/>
      <c r="DAQ400" s="4"/>
      <c r="DAR400" s="4"/>
      <c r="DAS400" s="4"/>
      <c r="DAT400" s="4"/>
      <c r="DAU400" s="4"/>
      <c r="DAV400" s="4"/>
      <c r="DAW400" s="4"/>
      <c r="DAX400" s="4"/>
      <c r="DAY400" s="4"/>
      <c r="DAZ400" s="4"/>
      <c r="DBA400" s="4"/>
      <c r="DBB400" s="4"/>
      <c r="DBC400" s="4"/>
      <c r="DBD400" s="4"/>
      <c r="DBE400" s="4"/>
      <c r="DBF400" s="4"/>
      <c r="DBG400" s="4"/>
      <c r="DBH400" s="4"/>
      <c r="DBI400" s="4"/>
      <c r="DBJ400" s="4"/>
      <c r="DBK400" s="4"/>
      <c r="DBL400" s="4"/>
      <c r="DBM400" s="4"/>
      <c r="DBN400" s="4"/>
      <c r="DBO400" s="4"/>
      <c r="DBP400" s="4"/>
      <c r="DBQ400" s="4"/>
      <c r="DBR400" s="4"/>
      <c r="DBS400" s="4"/>
      <c r="DBT400" s="4"/>
      <c r="DBU400" s="4"/>
      <c r="DBV400" s="4"/>
      <c r="DBW400" s="4"/>
      <c r="DBX400" s="4"/>
      <c r="DBY400" s="4"/>
      <c r="DBZ400" s="4"/>
      <c r="DCA400" s="4"/>
      <c r="DCB400" s="4"/>
      <c r="DCC400" s="4"/>
      <c r="DCD400" s="4"/>
      <c r="DCE400" s="4"/>
      <c r="DCF400" s="4"/>
      <c r="DCG400" s="4"/>
      <c r="DCH400" s="4"/>
      <c r="DCI400" s="4"/>
      <c r="DCJ400" s="4"/>
      <c r="DCK400" s="4"/>
      <c r="DCL400" s="4"/>
      <c r="DCM400" s="4"/>
      <c r="DCN400" s="4"/>
      <c r="DCO400" s="4"/>
      <c r="DCP400" s="4"/>
      <c r="DCQ400" s="4"/>
      <c r="DCR400" s="4"/>
      <c r="DCS400" s="4"/>
      <c r="DCT400" s="4"/>
      <c r="DCU400" s="4"/>
      <c r="DCV400" s="4"/>
      <c r="DCW400" s="4"/>
      <c r="DCX400" s="4"/>
      <c r="DCY400" s="4"/>
      <c r="DCZ400" s="4"/>
      <c r="DDA400" s="4"/>
      <c r="DDB400" s="4"/>
      <c r="DDC400" s="4"/>
      <c r="DDD400" s="4"/>
      <c r="DDE400" s="4"/>
      <c r="DDF400" s="4"/>
      <c r="DDG400" s="4"/>
      <c r="DDH400" s="4"/>
      <c r="DDI400" s="4"/>
      <c r="DDJ400" s="4"/>
      <c r="DDK400" s="4"/>
      <c r="DDL400" s="4"/>
      <c r="DDM400" s="4"/>
      <c r="DDN400" s="4"/>
      <c r="DDO400" s="4"/>
      <c r="DDP400" s="4"/>
      <c r="DDQ400" s="4"/>
      <c r="DDR400" s="4"/>
      <c r="DDS400" s="4"/>
      <c r="DDT400" s="4"/>
      <c r="DDU400" s="4"/>
      <c r="DDV400" s="4"/>
      <c r="DDW400" s="4"/>
      <c r="DDX400" s="4"/>
      <c r="DDY400" s="4"/>
      <c r="DDZ400" s="4"/>
      <c r="DEA400" s="4"/>
      <c r="DEB400" s="4"/>
      <c r="DEC400" s="4"/>
      <c r="DED400" s="4"/>
      <c r="DEE400" s="4"/>
      <c r="DEF400" s="4"/>
      <c r="DEG400" s="4"/>
      <c r="DEH400" s="4"/>
      <c r="DEI400" s="4"/>
      <c r="DEJ400" s="4"/>
      <c r="DEK400" s="4"/>
      <c r="DEL400" s="4"/>
      <c r="DEM400" s="4"/>
      <c r="DEN400" s="4"/>
      <c r="DEO400" s="4"/>
      <c r="DEP400" s="4"/>
      <c r="DEQ400" s="4"/>
      <c r="DER400" s="4"/>
      <c r="DES400" s="4"/>
      <c r="DET400" s="4"/>
      <c r="DEU400" s="4"/>
      <c r="DEV400" s="4"/>
      <c r="DEW400" s="4"/>
      <c r="DEX400" s="4"/>
      <c r="DEY400" s="4"/>
      <c r="DEZ400" s="4"/>
      <c r="DFA400" s="4"/>
      <c r="DFB400" s="4"/>
      <c r="DFC400" s="4"/>
      <c r="DFD400" s="4"/>
      <c r="DFE400" s="4"/>
      <c r="DFF400" s="4"/>
      <c r="DFG400" s="4"/>
      <c r="DFH400" s="4"/>
      <c r="DFI400" s="4"/>
      <c r="DFJ400" s="4"/>
      <c r="DFK400" s="4"/>
      <c r="DFL400" s="4"/>
      <c r="DFM400" s="4"/>
      <c r="DFN400" s="4"/>
      <c r="DFO400" s="4"/>
      <c r="DFP400" s="4"/>
      <c r="DFQ400" s="4"/>
      <c r="DFR400" s="4"/>
      <c r="DFS400" s="4"/>
      <c r="DFT400" s="4"/>
      <c r="DFU400" s="4"/>
      <c r="DFV400" s="4"/>
      <c r="DFW400" s="4"/>
      <c r="DFX400" s="4"/>
      <c r="DFY400" s="4"/>
      <c r="DFZ400" s="4"/>
      <c r="DGA400" s="4"/>
      <c r="DGB400" s="4"/>
      <c r="DGC400" s="4"/>
      <c r="DGD400" s="4"/>
      <c r="DGE400" s="4"/>
      <c r="DGF400" s="4"/>
      <c r="DGG400" s="4"/>
      <c r="DGH400" s="4"/>
      <c r="DGI400" s="4"/>
      <c r="DGJ400" s="4"/>
      <c r="DGK400" s="4"/>
      <c r="DGL400" s="4"/>
      <c r="DGM400" s="4"/>
      <c r="DGN400" s="4"/>
      <c r="DGO400" s="4"/>
      <c r="DGP400" s="4"/>
      <c r="DGQ400" s="4"/>
      <c r="DGR400" s="4"/>
      <c r="DGS400" s="4"/>
      <c r="DGT400" s="4"/>
      <c r="DGU400" s="4"/>
      <c r="DGV400" s="4"/>
      <c r="DGW400" s="4"/>
      <c r="DGX400" s="4"/>
      <c r="DGY400" s="4"/>
      <c r="DGZ400" s="4"/>
      <c r="DHA400" s="4"/>
      <c r="DHB400" s="4"/>
      <c r="DHC400" s="4"/>
      <c r="DHD400" s="4"/>
      <c r="DHE400" s="4"/>
      <c r="DHF400" s="4"/>
      <c r="DHG400" s="4"/>
      <c r="DHH400" s="4"/>
      <c r="DHI400" s="4"/>
      <c r="DHJ400" s="4"/>
      <c r="DHK400" s="4"/>
      <c r="DHL400" s="4"/>
      <c r="DHM400" s="4"/>
      <c r="DHN400" s="4"/>
      <c r="DHO400" s="4"/>
      <c r="DHP400" s="4"/>
      <c r="DHQ400" s="4"/>
      <c r="DHR400" s="4"/>
      <c r="DHS400" s="4"/>
      <c r="DHT400" s="4"/>
      <c r="DHU400" s="4"/>
      <c r="DHV400" s="4"/>
      <c r="DHW400" s="4"/>
      <c r="DHX400" s="4"/>
      <c r="DHY400" s="4"/>
      <c r="DHZ400" s="4"/>
      <c r="DIA400" s="4"/>
      <c r="DIB400" s="4"/>
      <c r="DIC400" s="4"/>
      <c r="DID400" s="4"/>
      <c r="DIE400" s="4"/>
      <c r="DIF400" s="4"/>
      <c r="DIG400" s="4"/>
      <c r="DIH400" s="4"/>
      <c r="DII400" s="4"/>
      <c r="DIJ400" s="4"/>
      <c r="DIK400" s="4"/>
      <c r="DIL400" s="4"/>
      <c r="DIM400" s="4"/>
      <c r="DIN400" s="4"/>
      <c r="DIO400" s="4"/>
      <c r="DIP400" s="4"/>
      <c r="DIQ400" s="4"/>
      <c r="DIR400" s="4"/>
      <c r="DIS400" s="4"/>
      <c r="DIT400" s="4"/>
      <c r="DIU400" s="4"/>
      <c r="DIV400" s="4"/>
      <c r="DIW400" s="4"/>
      <c r="DIX400" s="4"/>
      <c r="DIY400" s="4"/>
      <c r="DIZ400" s="4"/>
      <c r="DJA400" s="4"/>
      <c r="DJB400" s="4"/>
      <c r="DJC400" s="4"/>
      <c r="DJD400" s="4"/>
      <c r="DJE400" s="4"/>
      <c r="DJF400" s="4"/>
      <c r="DJG400" s="4"/>
      <c r="DJH400" s="4"/>
      <c r="DJI400" s="4"/>
      <c r="DJJ400" s="4"/>
      <c r="DJK400" s="4"/>
      <c r="DJL400" s="4"/>
      <c r="DJM400" s="4"/>
      <c r="DJN400" s="4"/>
      <c r="DJO400" s="4"/>
      <c r="DJP400" s="4"/>
      <c r="DJQ400" s="4"/>
      <c r="DJR400" s="4"/>
      <c r="DJS400" s="4"/>
      <c r="DJT400" s="4"/>
      <c r="DJU400" s="4"/>
      <c r="DJV400" s="4"/>
      <c r="DJW400" s="4"/>
      <c r="DJX400" s="4"/>
      <c r="DJY400" s="4"/>
      <c r="DJZ400" s="4"/>
      <c r="DKA400" s="4"/>
      <c r="DKB400" s="4"/>
      <c r="DKC400" s="4"/>
      <c r="DKD400" s="4"/>
      <c r="DKE400" s="4"/>
      <c r="DKF400" s="4"/>
      <c r="DKG400" s="4"/>
      <c r="DKH400" s="4"/>
      <c r="DKI400" s="4"/>
      <c r="DKJ400" s="4"/>
      <c r="DKK400" s="4"/>
      <c r="DKL400" s="4"/>
      <c r="DKM400" s="4"/>
      <c r="DKN400" s="4"/>
      <c r="DKO400" s="4"/>
      <c r="DKP400" s="4"/>
      <c r="DKQ400" s="4"/>
      <c r="DKR400" s="4"/>
      <c r="DKS400" s="4"/>
      <c r="DKT400" s="4"/>
      <c r="DKU400" s="4"/>
      <c r="DKV400" s="4"/>
      <c r="DKW400" s="4"/>
      <c r="DKX400" s="4"/>
      <c r="DKY400" s="4"/>
      <c r="DKZ400" s="4"/>
      <c r="DLA400" s="4"/>
      <c r="DLB400" s="4"/>
      <c r="DLC400" s="4"/>
      <c r="DLD400" s="4"/>
      <c r="DLE400" s="4"/>
      <c r="DLF400" s="4"/>
      <c r="DLG400" s="4"/>
      <c r="DLH400" s="4"/>
      <c r="DLI400" s="4"/>
      <c r="DLJ400" s="4"/>
      <c r="DLK400" s="4"/>
      <c r="DLL400" s="4"/>
      <c r="DLM400" s="4"/>
      <c r="DLN400" s="4"/>
      <c r="DLO400" s="4"/>
      <c r="DLP400" s="4"/>
      <c r="DLQ400" s="4"/>
      <c r="DLR400" s="4"/>
      <c r="DLS400" s="4"/>
      <c r="DLT400" s="4"/>
      <c r="DLU400" s="4"/>
      <c r="DLV400" s="4"/>
      <c r="DLW400" s="4"/>
      <c r="DLX400" s="4"/>
      <c r="DLY400" s="4"/>
      <c r="DLZ400" s="4"/>
      <c r="DMA400" s="4"/>
      <c r="DMB400" s="4"/>
      <c r="DMC400" s="4"/>
      <c r="DMD400" s="4"/>
      <c r="DME400" s="4"/>
      <c r="DMF400" s="4"/>
      <c r="DMG400" s="4"/>
      <c r="DMH400" s="4"/>
      <c r="DMI400" s="4"/>
      <c r="DMJ400" s="4"/>
      <c r="DMK400" s="4"/>
      <c r="DML400" s="4"/>
      <c r="DMM400" s="4"/>
      <c r="DMN400" s="4"/>
      <c r="DMO400" s="4"/>
      <c r="DMP400" s="4"/>
      <c r="DMQ400" s="4"/>
      <c r="DMR400" s="4"/>
      <c r="DMS400" s="4"/>
      <c r="DMT400" s="4"/>
      <c r="DMU400" s="4"/>
      <c r="DMV400" s="4"/>
      <c r="DMW400" s="4"/>
      <c r="DMX400" s="4"/>
      <c r="DMY400" s="4"/>
      <c r="DMZ400" s="4"/>
      <c r="DNA400" s="4"/>
      <c r="DNB400" s="4"/>
      <c r="DNC400" s="4"/>
      <c r="DND400" s="4"/>
      <c r="DNE400" s="4"/>
      <c r="DNF400" s="4"/>
      <c r="DNG400" s="4"/>
      <c r="DNH400" s="4"/>
      <c r="DNI400" s="4"/>
      <c r="DNJ400" s="4"/>
      <c r="DNK400" s="4"/>
      <c r="DNL400" s="4"/>
      <c r="DNM400" s="4"/>
      <c r="DNN400" s="4"/>
      <c r="DNO400" s="4"/>
      <c r="DNP400" s="4"/>
      <c r="DNQ400" s="4"/>
      <c r="DNR400" s="4"/>
      <c r="DNS400" s="4"/>
      <c r="DNT400" s="4"/>
      <c r="DNU400" s="4"/>
      <c r="DNV400" s="4"/>
      <c r="DNW400" s="4"/>
      <c r="DNX400" s="4"/>
      <c r="DNY400" s="4"/>
      <c r="DNZ400" s="4"/>
      <c r="DOA400" s="4"/>
      <c r="DOB400" s="4"/>
      <c r="DOC400" s="4"/>
      <c r="DOD400" s="4"/>
      <c r="DOE400" s="4"/>
      <c r="DOF400" s="4"/>
      <c r="DOG400" s="4"/>
      <c r="DOH400" s="4"/>
      <c r="DOI400" s="4"/>
      <c r="DOJ400" s="4"/>
      <c r="DOK400" s="4"/>
      <c r="DOL400" s="4"/>
      <c r="DOM400" s="4"/>
      <c r="DON400" s="4"/>
      <c r="DOO400" s="4"/>
      <c r="DOP400" s="4"/>
      <c r="DOQ400" s="4"/>
      <c r="DOR400" s="4"/>
      <c r="DOS400" s="4"/>
      <c r="DOT400" s="4"/>
      <c r="DOU400" s="4"/>
      <c r="DOV400" s="4"/>
      <c r="DOW400" s="4"/>
      <c r="DOX400" s="4"/>
      <c r="DOY400" s="4"/>
      <c r="DOZ400" s="4"/>
      <c r="DPA400" s="4"/>
      <c r="DPB400" s="4"/>
      <c r="DPC400" s="4"/>
      <c r="DPD400" s="4"/>
      <c r="DPE400" s="4"/>
      <c r="DPF400" s="4"/>
      <c r="DPG400" s="4"/>
      <c r="DPH400" s="4"/>
      <c r="DPI400" s="4"/>
      <c r="DPJ400" s="4"/>
      <c r="DPK400" s="4"/>
      <c r="DPL400" s="4"/>
      <c r="DPM400" s="4"/>
      <c r="DPN400" s="4"/>
      <c r="DPO400" s="4"/>
      <c r="DPP400" s="4"/>
      <c r="DPQ400" s="4"/>
      <c r="DPR400" s="4"/>
      <c r="DPS400" s="4"/>
      <c r="DPT400" s="4"/>
      <c r="DPU400" s="4"/>
      <c r="DPV400" s="4"/>
      <c r="DPW400" s="4"/>
      <c r="DPX400" s="4"/>
      <c r="DPY400" s="4"/>
      <c r="DPZ400" s="4"/>
      <c r="DQA400" s="4"/>
      <c r="DQB400" s="4"/>
      <c r="DQC400" s="4"/>
      <c r="DQD400" s="4"/>
      <c r="DQE400" s="4"/>
      <c r="DQF400" s="4"/>
      <c r="DQG400" s="4"/>
      <c r="DQH400" s="4"/>
      <c r="DQI400" s="4"/>
      <c r="DQJ400" s="4"/>
      <c r="DQK400" s="4"/>
      <c r="DQL400" s="4"/>
      <c r="DQM400" s="4"/>
      <c r="DQN400" s="4"/>
      <c r="DQO400" s="4"/>
      <c r="DQP400" s="4"/>
      <c r="DQQ400" s="4"/>
      <c r="DQR400" s="4"/>
      <c r="DQS400" s="4"/>
      <c r="DQT400" s="4"/>
      <c r="DQU400" s="4"/>
      <c r="DQV400" s="4"/>
      <c r="DQW400" s="4"/>
      <c r="DQX400" s="4"/>
      <c r="DQY400" s="4"/>
      <c r="DQZ400" s="4"/>
      <c r="DRA400" s="4"/>
      <c r="DRB400" s="4"/>
      <c r="DRC400" s="4"/>
      <c r="DRD400" s="4"/>
      <c r="DRE400" s="4"/>
      <c r="DRF400" s="4"/>
      <c r="DRG400" s="4"/>
      <c r="DRH400" s="4"/>
      <c r="DRI400" s="4"/>
      <c r="DRJ400" s="4"/>
      <c r="DRK400" s="4"/>
      <c r="DRL400" s="4"/>
      <c r="DRM400" s="4"/>
      <c r="DRN400" s="4"/>
      <c r="DRO400" s="4"/>
      <c r="DRP400" s="4"/>
      <c r="DRQ400" s="4"/>
      <c r="DRR400" s="4"/>
      <c r="DRS400" s="4"/>
      <c r="DRT400" s="4"/>
      <c r="DRU400" s="4"/>
      <c r="DRV400" s="4"/>
      <c r="DRW400" s="4"/>
      <c r="DRX400" s="4"/>
      <c r="DRY400" s="4"/>
      <c r="DRZ400" s="4"/>
      <c r="DSA400" s="4"/>
      <c r="DSB400" s="4"/>
      <c r="DSC400" s="4"/>
      <c r="DSD400" s="4"/>
      <c r="DSE400" s="4"/>
      <c r="DSF400" s="4"/>
      <c r="DSG400" s="4"/>
      <c r="DSH400" s="4"/>
      <c r="DSI400" s="4"/>
      <c r="DSJ400" s="4"/>
      <c r="DSK400" s="4"/>
      <c r="DSL400" s="4"/>
      <c r="DSM400" s="4"/>
      <c r="DSN400" s="4"/>
      <c r="DSO400" s="4"/>
      <c r="DSP400" s="4"/>
      <c r="DSQ400" s="4"/>
      <c r="DSR400" s="4"/>
      <c r="DSS400" s="4"/>
      <c r="DST400" s="4"/>
      <c r="DSU400" s="4"/>
      <c r="DSV400" s="4"/>
      <c r="DSW400" s="4"/>
      <c r="DSX400" s="4"/>
      <c r="DSY400" s="4"/>
      <c r="DSZ400" s="4"/>
      <c r="DTA400" s="4"/>
      <c r="DTB400" s="4"/>
      <c r="DTC400" s="4"/>
      <c r="DTD400" s="4"/>
      <c r="DTE400" s="4"/>
      <c r="DTF400" s="4"/>
      <c r="DTG400" s="4"/>
      <c r="DTH400" s="4"/>
      <c r="DTI400" s="4"/>
      <c r="DTJ400" s="4"/>
      <c r="DTK400" s="4"/>
      <c r="DTL400" s="4"/>
      <c r="DTM400" s="4"/>
      <c r="DTN400" s="4"/>
      <c r="DTO400" s="4"/>
      <c r="DTP400" s="4"/>
      <c r="DTQ400" s="4"/>
      <c r="DTR400" s="4"/>
      <c r="DTS400" s="4"/>
      <c r="DTT400" s="4"/>
      <c r="DTU400" s="4"/>
      <c r="DTV400" s="4"/>
      <c r="DTW400" s="4"/>
      <c r="DTX400" s="4"/>
      <c r="DTY400" s="4"/>
      <c r="DTZ400" s="4"/>
      <c r="DUA400" s="4"/>
      <c r="DUB400" s="4"/>
      <c r="DUC400" s="4"/>
      <c r="DUD400" s="4"/>
      <c r="DUE400" s="4"/>
      <c r="DUF400" s="4"/>
      <c r="DUG400" s="4"/>
      <c r="DUH400" s="4"/>
      <c r="DUI400" s="4"/>
      <c r="DUJ400" s="4"/>
      <c r="DUK400" s="4"/>
      <c r="DUL400" s="4"/>
      <c r="DUM400" s="4"/>
      <c r="DUN400" s="4"/>
      <c r="DUO400" s="4"/>
      <c r="DUP400" s="4"/>
      <c r="DUQ400" s="4"/>
      <c r="DUR400" s="4"/>
      <c r="DUS400" s="4"/>
      <c r="DUT400" s="4"/>
      <c r="DUU400" s="4"/>
      <c r="DUV400" s="4"/>
      <c r="DUW400" s="4"/>
      <c r="DUX400" s="4"/>
      <c r="DUY400" s="4"/>
      <c r="DUZ400" s="4"/>
      <c r="DVA400" s="4"/>
      <c r="DVB400" s="4"/>
      <c r="DVC400" s="4"/>
      <c r="DVD400" s="4"/>
      <c r="DVE400" s="4"/>
      <c r="DVF400" s="4"/>
      <c r="DVG400" s="4"/>
      <c r="DVH400" s="4"/>
      <c r="DVI400" s="4"/>
      <c r="DVJ400" s="4"/>
      <c r="DVK400" s="4"/>
      <c r="DVL400" s="4"/>
      <c r="DVM400" s="4"/>
      <c r="DVN400" s="4"/>
      <c r="DVO400" s="4"/>
      <c r="DVP400" s="4"/>
      <c r="DVQ400" s="4"/>
      <c r="DVR400" s="4"/>
      <c r="DVS400" s="4"/>
      <c r="DVT400" s="4"/>
      <c r="DVU400" s="4"/>
      <c r="DVV400" s="4"/>
      <c r="DVW400" s="4"/>
      <c r="DVX400" s="4"/>
      <c r="DVY400" s="4"/>
      <c r="DVZ400" s="4"/>
      <c r="DWA400" s="4"/>
      <c r="DWB400" s="4"/>
      <c r="DWC400" s="4"/>
      <c r="DWD400" s="4"/>
      <c r="DWE400" s="4"/>
      <c r="DWF400" s="4"/>
      <c r="DWG400" s="4"/>
      <c r="DWH400" s="4"/>
      <c r="DWI400" s="4"/>
      <c r="DWJ400" s="4"/>
      <c r="DWK400" s="4"/>
      <c r="DWL400" s="4"/>
      <c r="DWM400" s="4"/>
      <c r="DWN400" s="4"/>
      <c r="DWO400" s="4"/>
      <c r="DWP400" s="4"/>
      <c r="DWQ400" s="4"/>
      <c r="DWR400" s="4"/>
      <c r="DWS400" s="4"/>
      <c r="DWT400" s="4"/>
      <c r="DWU400" s="4"/>
      <c r="DWV400" s="4"/>
      <c r="DWW400" s="4"/>
      <c r="DWX400" s="4"/>
      <c r="DWY400" s="4"/>
      <c r="DWZ400" s="4"/>
      <c r="DXA400" s="4"/>
      <c r="DXB400" s="4"/>
      <c r="DXC400" s="4"/>
      <c r="DXD400" s="4"/>
      <c r="DXE400" s="4"/>
      <c r="DXF400" s="4"/>
      <c r="DXG400" s="4"/>
      <c r="DXH400" s="4"/>
      <c r="DXI400" s="4"/>
      <c r="DXJ400" s="4"/>
      <c r="DXK400" s="4"/>
      <c r="DXL400" s="4"/>
      <c r="DXM400" s="4"/>
      <c r="DXN400" s="4"/>
      <c r="DXO400" s="4"/>
      <c r="DXP400" s="4"/>
      <c r="DXQ400" s="4"/>
      <c r="DXR400" s="4"/>
      <c r="DXS400" s="4"/>
      <c r="DXT400" s="4"/>
      <c r="DXU400" s="4"/>
      <c r="DXV400" s="4"/>
      <c r="DXW400" s="4"/>
      <c r="DXX400" s="4"/>
      <c r="DXY400" s="4"/>
      <c r="DXZ400" s="4"/>
      <c r="DYA400" s="4"/>
      <c r="DYB400" s="4"/>
      <c r="DYC400" s="4"/>
      <c r="DYD400" s="4"/>
      <c r="DYE400" s="4"/>
      <c r="DYF400" s="4"/>
      <c r="DYG400" s="4"/>
      <c r="DYH400" s="4"/>
      <c r="DYI400" s="4"/>
      <c r="DYJ400" s="4"/>
      <c r="DYK400" s="4"/>
      <c r="DYL400" s="4"/>
      <c r="DYM400" s="4"/>
      <c r="DYN400" s="4"/>
      <c r="DYO400" s="4"/>
      <c r="DYP400" s="4"/>
      <c r="DYQ400" s="4"/>
      <c r="DYR400" s="4"/>
      <c r="DYS400" s="4"/>
      <c r="DYT400" s="4"/>
      <c r="DYU400" s="4"/>
      <c r="DYV400" s="4"/>
      <c r="DYW400" s="4"/>
      <c r="DYX400" s="4"/>
      <c r="DYY400" s="4"/>
      <c r="DYZ400" s="4"/>
      <c r="DZA400" s="4"/>
      <c r="DZB400" s="4"/>
      <c r="DZC400" s="4"/>
      <c r="DZD400" s="4"/>
      <c r="DZE400" s="4"/>
      <c r="DZF400" s="4"/>
      <c r="DZG400" s="4"/>
      <c r="DZH400" s="4"/>
      <c r="DZI400" s="4"/>
      <c r="DZJ400" s="4"/>
      <c r="DZK400" s="4"/>
      <c r="DZL400" s="4"/>
      <c r="DZM400" s="4"/>
      <c r="DZN400" s="4"/>
      <c r="DZO400" s="4"/>
      <c r="DZP400" s="4"/>
      <c r="DZQ400" s="4"/>
      <c r="DZR400" s="4"/>
      <c r="DZS400" s="4"/>
      <c r="DZT400" s="4"/>
      <c r="DZU400" s="4"/>
      <c r="DZV400" s="4"/>
      <c r="DZW400" s="4"/>
      <c r="DZX400" s="4"/>
      <c r="DZY400" s="4"/>
      <c r="DZZ400" s="4"/>
      <c r="EAA400" s="4"/>
      <c r="EAB400" s="4"/>
      <c r="EAC400" s="4"/>
      <c r="EAD400" s="4"/>
      <c r="EAE400" s="4"/>
      <c r="EAF400" s="4"/>
      <c r="EAG400" s="4"/>
      <c r="EAH400" s="4"/>
      <c r="EAI400" s="4"/>
      <c r="EAJ400" s="4"/>
      <c r="EAK400" s="4"/>
      <c r="EAL400" s="4"/>
      <c r="EAM400" s="4"/>
      <c r="EAN400" s="4"/>
      <c r="EAO400" s="4"/>
      <c r="EAP400" s="4"/>
      <c r="EAQ400" s="4"/>
      <c r="EAR400" s="4"/>
      <c r="EAS400" s="4"/>
      <c r="EAT400" s="4"/>
      <c r="EAU400" s="4"/>
      <c r="EAV400" s="4"/>
      <c r="EAW400" s="4"/>
      <c r="EAX400" s="4"/>
      <c r="EAY400" s="4"/>
      <c r="EAZ400" s="4"/>
      <c r="EBA400" s="4"/>
      <c r="EBB400" s="4"/>
      <c r="EBC400" s="4"/>
      <c r="EBD400" s="4"/>
      <c r="EBE400" s="4"/>
      <c r="EBF400" s="4"/>
      <c r="EBG400" s="4"/>
      <c r="EBH400" s="4"/>
      <c r="EBI400" s="4"/>
      <c r="EBJ400" s="4"/>
      <c r="EBK400" s="4"/>
      <c r="EBL400" s="4"/>
      <c r="EBM400" s="4"/>
      <c r="EBN400" s="4"/>
      <c r="EBO400" s="4"/>
      <c r="EBP400" s="4"/>
      <c r="EBQ400" s="4"/>
      <c r="EBR400" s="4"/>
      <c r="EBS400" s="4"/>
      <c r="EBT400" s="4"/>
      <c r="EBU400" s="4"/>
      <c r="EBV400" s="4"/>
      <c r="EBW400" s="4"/>
      <c r="EBX400" s="4"/>
      <c r="EBY400" s="4"/>
      <c r="EBZ400" s="4"/>
      <c r="ECA400" s="4"/>
      <c r="ECB400" s="4"/>
      <c r="ECC400" s="4"/>
      <c r="ECD400" s="4"/>
      <c r="ECE400" s="4"/>
      <c r="ECF400" s="4"/>
      <c r="ECG400" s="4"/>
      <c r="ECH400" s="4"/>
      <c r="ECI400" s="4"/>
      <c r="ECJ400" s="4"/>
      <c r="ECK400" s="4"/>
      <c r="ECL400" s="4"/>
      <c r="ECM400" s="4"/>
      <c r="ECN400" s="4"/>
      <c r="ECO400" s="4"/>
      <c r="ECP400" s="4"/>
      <c r="ECQ400" s="4"/>
      <c r="ECR400" s="4"/>
      <c r="ECS400" s="4"/>
      <c r="ECT400" s="4"/>
      <c r="ECU400" s="4"/>
      <c r="ECV400" s="4"/>
      <c r="ECW400" s="4"/>
      <c r="ECX400" s="4"/>
      <c r="ECY400" s="4"/>
      <c r="ECZ400" s="4"/>
      <c r="EDA400" s="4"/>
      <c r="EDB400" s="4"/>
      <c r="EDC400" s="4"/>
      <c r="EDD400" s="4"/>
      <c r="EDE400" s="4"/>
      <c r="EDF400" s="4"/>
      <c r="EDG400" s="4"/>
      <c r="EDH400" s="4"/>
      <c r="EDI400" s="4"/>
      <c r="EDJ400" s="4"/>
      <c r="EDK400" s="4"/>
      <c r="EDL400" s="4"/>
      <c r="EDM400" s="4"/>
      <c r="EDN400" s="4"/>
      <c r="EDO400" s="4"/>
      <c r="EDP400" s="4"/>
      <c r="EDQ400" s="4"/>
      <c r="EDR400" s="4"/>
      <c r="EDS400" s="4"/>
      <c r="EDT400" s="4"/>
      <c r="EDU400" s="4"/>
      <c r="EDV400" s="4"/>
      <c r="EDW400" s="4"/>
      <c r="EDX400" s="4"/>
      <c r="EDY400" s="4"/>
      <c r="EDZ400" s="4"/>
      <c r="EEA400" s="4"/>
      <c r="EEB400" s="4"/>
      <c r="EEC400" s="4"/>
      <c r="EED400" s="4"/>
      <c r="EEE400" s="4"/>
      <c r="EEF400" s="4"/>
      <c r="EEG400" s="4"/>
      <c r="EEH400" s="4"/>
      <c r="EEI400" s="4"/>
      <c r="EEJ400" s="4"/>
      <c r="EEK400" s="4"/>
      <c r="EEL400" s="4"/>
      <c r="EEM400" s="4"/>
      <c r="EEN400" s="4"/>
      <c r="EEO400" s="4"/>
      <c r="EEP400" s="4"/>
      <c r="EEQ400" s="4"/>
      <c r="EER400" s="4"/>
      <c r="EES400" s="4"/>
      <c r="EET400" s="4"/>
      <c r="EEU400" s="4"/>
      <c r="EEV400" s="4"/>
      <c r="EEW400" s="4"/>
      <c r="EEX400" s="4"/>
      <c r="EEY400" s="4"/>
      <c r="EEZ400" s="4"/>
      <c r="EFA400" s="4"/>
      <c r="EFB400" s="4"/>
      <c r="EFC400" s="4"/>
      <c r="EFD400" s="4"/>
      <c r="EFE400" s="4"/>
      <c r="EFF400" s="4"/>
      <c r="EFG400" s="4"/>
      <c r="EFH400" s="4"/>
      <c r="EFI400" s="4"/>
      <c r="EFJ400" s="4"/>
      <c r="EFK400" s="4"/>
      <c r="EFL400" s="4"/>
      <c r="EFM400" s="4"/>
      <c r="EFN400" s="4"/>
      <c r="EFO400" s="4"/>
      <c r="EFP400" s="4"/>
      <c r="EFQ400" s="4"/>
      <c r="EFR400" s="4"/>
      <c r="EFS400" s="4"/>
      <c r="EFT400" s="4"/>
      <c r="EFU400" s="4"/>
      <c r="EFV400" s="4"/>
      <c r="EFW400" s="4"/>
      <c r="EFX400" s="4"/>
      <c r="EFY400" s="4"/>
      <c r="EFZ400" s="4"/>
      <c r="EGA400" s="4"/>
      <c r="EGB400" s="4"/>
      <c r="EGC400" s="4"/>
      <c r="EGD400" s="4"/>
      <c r="EGE400" s="4"/>
      <c r="EGF400" s="4"/>
      <c r="EGG400" s="4"/>
      <c r="EGH400" s="4"/>
      <c r="EGI400" s="4"/>
      <c r="EGJ400" s="4"/>
      <c r="EGK400" s="4"/>
      <c r="EGL400" s="4"/>
      <c r="EGM400" s="4"/>
      <c r="EGN400" s="4"/>
      <c r="EGO400" s="4"/>
      <c r="EGP400" s="4"/>
      <c r="EGQ400" s="4"/>
      <c r="EGR400" s="4"/>
      <c r="EGS400" s="4"/>
      <c r="EGT400" s="4"/>
      <c r="EGU400" s="4"/>
      <c r="EGV400" s="4"/>
      <c r="EGW400" s="4"/>
      <c r="EGX400" s="4"/>
      <c r="EGY400" s="4"/>
      <c r="EGZ400" s="4"/>
      <c r="EHA400" s="4"/>
      <c r="EHB400" s="4"/>
      <c r="EHC400" s="4"/>
      <c r="EHD400" s="4"/>
      <c r="EHE400" s="4"/>
      <c r="EHF400" s="4"/>
      <c r="EHG400" s="4"/>
      <c r="EHH400" s="4"/>
      <c r="EHI400" s="4"/>
      <c r="EHJ400" s="4"/>
      <c r="EHK400" s="4"/>
      <c r="EHL400" s="4"/>
      <c r="EHM400" s="4"/>
      <c r="EHN400" s="4"/>
      <c r="EHO400" s="4"/>
      <c r="EHP400" s="4"/>
      <c r="EHQ400" s="4"/>
      <c r="EHR400" s="4"/>
      <c r="EHS400" s="4"/>
      <c r="EHT400" s="4"/>
      <c r="EHU400" s="4"/>
      <c r="EHV400" s="4"/>
      <c r="EHW400" s="4"/>
      <c r="EHX400" s="4"/>
      <c r="EHY400" s="4"/>
      <c r="EHZ400" s="4"/>
      <c r="EIA400" s="4"/>
      <c r="EIB400" s="4"/>
      <c r="EIC400" s="4"/>
      <c r="EID400" s="4"/>
      <c r="EIE400" s="4"/>
      <c r="EIF400" s="4"/>
      <c r="EIG400" s="4"/>
      <c r="EIH400" s="4"/>
      <c r="EII400" s="4"/>
      <c r="EIJ400" s="4"/>
      <c r="EIK400" s="4"/>
      <c r="EIL400" s="4"/>
      <c r="EIM400" s="4"/>
      <c r="EIN400" s="4"/>
      <c r="EIO400" s="4"/>
      <c r="EIP400" s="4"/>
      <c r="EIQ400" s="4"/>
      <c r="EIR400" s="4"/>
      <c r="EIS400" s="4"/>
      <c r="EIT400" s="4"/>
      <c r="EIU400" s="4"/>
      <c r="EIV400" s="4"/>
      <c r="EIW400" s="4"/>
      <c r="EIX400" s="4"/>
      <c r="EIY400" s="4"/>
      <c r="EIZ400" s="4"/>
      <c r="EJA400" s="4"/>
      <c r="EJB400" s="4"/>
      <c r="EJC400" s="4"/>
      <c r="EJD400" s="4"/>
      <c r="EJE400" s="4"/>
      <c r="EJF400" s="4"/>
      <c r="EJG400" s="4"/>
      <c r="EJH400" s="4"/>
      <c r="EJI400" s="4"/>
      <c r="EJJ400" s="4"/>
      <c r="EJK400" s="4"/>
      <c r="EJL400" s="4"/>
      <c r="EJM400" s="4"/>
      <c r="EJN400" s="4"/>
      <c r="EJO400" s="4"/>
      <c r="EJP400" s="4"/>
      <c r="EJQ400" s="4"/>
      <c r="EJR400" s="4"/>
      <c r="EJS400" s="4"/>
      <c r="EJT400" s="4"/>
      <c r="EJU400" s="4"/>
      <c r="EJV400" s="4"/>
      <c r="EJW400" s="4"/>
      <c r="EJX400" s="4"/>
      <c r="EJY400" s="4"/>
      <c r="EJZ400" s="4"/>
      <c r="EKA400" s="4"/>
      <c r="EKB400" s="4"/>
      <c r="EKC400" s="4"/>
      <c r="EKD400" s="4"/>
      <c r="EKE400" s="4"/>
      <c r="EKF400" s="4"/>
      <c r="EKG400" s="4"/>
      <c r="EKH400" s="4"/>
      <c r="EKI400" s="4"/>
      <c r="EKJ400" s="4"/>
      <c r="EKK400" s="4"/>
      <c r="EKL400" s="4"/>
      <c r="EKM400" s="4"/>
      <c r="EKN400" s="4"/>
      <c r="EKO400" s="4"/>
      <c r="EKP400" s="4"/>
      <c r="EKQ400" s="4"/>
      <c r="EKR400" s="4"/>
      <c r="EKS400" s="4"/>
      <c r="EKT400" s="4"/>
      <c r="EKU400" s="4"/>
      <c r="EKV400" s="4"/>
      <c r="EKW400" s="4"/>
      <c r="EKX400" s="4"/>
      <c r="EKY400" s="4"/>
      <c r="EKZ400" s="4"/>
      <c r="ELA400" s="4"/>
      <c r="ELB400" s="4"/>
      <c r="ELC400" s="4"/>
      <c r="ELD400" s="4"/>
      <c r="ELE400" s="4"/>
      <c r="ELF400" s="4"/>
      <c r="ELG400" s="4"/>
      <c r="ELH400" s="4"/>
      <c r="ELI400" s="4"/>
      <c r="ELJ400" s="4"/>
      <c r="ELK400" s="4"/>
      <c r="ELL400" s="4"/>
      <c r="ELM400" s="4"/>
      <c r="ELN400" s="4"/>
      <c r="ELO400" s="4"/>
      <c r="ELP400" s="4"/>
      <c r="ELQ400" s="4"/>
      <c r="ELR400" s="4"/>
      <c r="ELS400" s="4"/>
      <c r="ELT400" s="4"/>
      <c r="ELU400" s="4"/>
      <c r="ELV400" s="4"/>
      <c r="ELW400" s="4"/>
      <c r="ELX400" s="4"/>
      <c r="ELY400" s="4"/>
      <c r="ELZ400" s="4"/>
      <c r="EMA400" s="4"/>
      <c r="EMB400" s="4"/>
      <c r="EMC400" s="4"/>
      <c r="EMD400" s="4"/>
      <c r="EME400" s="4"/>
      <c r="EMF400" s="4"/>
      <c r="EMG400" s="4"/>
      <c r="EMH400" s="4"/>
      <c r="EMI400" s="4"/>
      <c r="EMJ400" s="4"/>
      <c r="EMK400" s="4"/>
      <c r="EML400" s="4"/>
      <c r="EMM400" s="4"/>
      <c r="EMN400" s="4"/>
      <c r="EMO400" s="4"/>
      <c r="EMP400" s="4"/>
      <c r="EMQ400" s="4"/>
      <c r="EMR400" s="4"/>
      <c r="EMS400" s="4"/>
      <c r="EMT400" s="4"/>
      <c r="EMU400" s="4"/>
      <c r="EMV400" s="4"/>
      <c r="EMW400" s="4"/>
      <c r="EMX400" s="4"/>
      <c r="EMY400" s="4"/>
      <c r="EMZ400" s="4"/>
      <c r="ENA400" s="4"/>
      <c r="ENB400" s="4"/>
      <c r="ENC400" s="4"/>
      <c r="END400" s="4"/>
      <c r="ENE400" s="4"/>
      <c r="ENF400" s="4"/>
      <c r="ENG400" s="4"/>
      <c r="ENH400" s="4"/>
      <c r="ENI400" s="4"/>
      <c r="ENJ400" s="4"/>
      <c r="ENK400" s="4"/>
      <c r="ENL400" s="4"/>
      <c r="ENM400" s="4"/>
      <c r="ENN400" s="4"/>
      <c r="ENO400" s="4"/>
      <c r="ENP400" s="4"/>
      <c r="ENQ400" s="4"/>
      <c r="ENR400" s="4"/>
      <c r="ENS400" s="4"/>
      <c r="ENT400" s="4"/>
      <c r="ENU400" s="4"/>
      <c r="ENV400" s="4"/>
      <c r="ENW400" s="4"/>
      <c r="ENX400" s="4"/>
      <c r="ENY400" s="4"/>
      <c r="ENZ400" s="4"/>
      <c r="EOA400" s="4"/>
      <c r="EOB400" s="4"/>
      <c r="EOC400" s="4"/>
      <c r="EOD400" s="4"/>
      <c r="EOE400" s="4"/>
      <c r="EOF400" s="4"/>
      <c r="EOG400" s="4"/>
      <c r="EOH400" s="4"/>
      <c r="EOI400" s="4"/>
      <c r="EOJ400" s="4"/>
      <c r="EOK400" s="4"/>
      <c r="EOL400" s="4"/>
      <c r="EOM400" s="4"/>
      <c r="EON400" s="4"/>
      <c r="EOO400" s="4"/>
      <c r="EOP400" s="4"/>
      <c r="EOQ400" s="4"/>
      <c r="EOR400" s="4"/>
      <c r="EOS400" s="4"/>
      <c r="EOT400" s="4"/>
      <c r="EOU400" s="4"/>
      <c r="EOV400" s="4"/>
      <c r="EOW400" s="4"/>
      <c r="EOX400" s="4"/>
      <c r="EOY400" s="4"/>
      <c r="EOZ400" s="4"/>
      <c r="EPA400" s="4"/>
      <c r="EPB400" s="4"/>
      <c r="EPC400" s="4"/>
      <c r="EPD400" s="4"/>
      <c r="EPE400" s="4"/>
      <c r="EPF400" s="4"/>
      <c r="EPG400" s="4"/>
      <c r="EPH400" s="4"/>
      <c r="EPI400" s="4"/>
      <c r="EPJ400" s="4"/>
      <c r="EPK400" s="4"/>
      <c r="EPL400" s="4"/>
      <c r="EPM400" s="4"/>
      <c r="EPN400" s="4"/>
      <c r="EPO400" s="4"/>
      <c r="EPP400" s="4"/>
      <c r="EPQ400" s="4"/>
      <c r="EPR400" s="4"/>
      <c r="EPS400" s="4"/>
      <c r="EPT400" s="4"/>
      <c r="EPU400" s="4"/>
      <c r="EPV400" s="4"/>
      <c r="EPW400" s="4"/>
      <c r="EPX400" s="4"/>
      <c r="EPY400" s="4"/>
      <c r="EPZ400" s="4"/>
      <c r="EQA400" s="4"/>
      <c r="EQB400" s="4"/>
      <c r="EQC400" s="4"/>
      <c r="EQD400" s="4"/>
      <c r="EQE400" s="4"/>
      <c r="EQF400" s="4"/>
      <c r="EQG400" s="4"/>
      <c r="EQH400" s="4"/>
      <c r="EQI400" s="4"/>
      <c r="EQJ400" s="4"/>
      <c r="EQK400" s="4"/>
      <c r="EQL400" s="4"/>
      <c r="EQM400" s="4"/>
      <c r="EQN400" s="4"/>
      <c r="EQO400" s="4"/>
      <c r="EQP400" s="4"/>
      <c r="EQQ400" s="4"/>
      <c r="EQR400" s="4"/>
      <c r="EQS400" s="4"/>
      <c r="EQT400" s="4"/>
      <c r="EQU400" s="4"/>
      <c r="EQV400" s="4"/>
      <c r="EQW400" s="4"/>
      <c r="EQX400" s="4"/>
      <c r="EQY400" s="4"/>
      <c r="EQZ400" s="4"/>
      <c r="ERA400" s="4"/>
      <c r="ERB400" s="4"/>
      <c r="ERC400" s="4"/>
      <c r="ERD400" s="4"/>
      <c r="ERE400" s="4"/>
      <c r="ERF400" s="4"/>
      <c r="ERG400" s="4"/>
      <c r="ERH400" s="4"/>
      <c r="ERI400" s="4"/>
      <c r="ERJ400" s="4"/>
      <c r="ERK400" s="4"/>
      <c r="ERL400" s="4"/>
      <c r="ERM400" s="4"/>
      <c r="ERN400" s="4"/>
      <c r="ERO400" s="4"/>
      <c r="ERP400" s="4"/>
      <c r="ERQ400" s="4"/>
      <c r="ERR400" s="4"/>
      <c r="ERS400" s="4"/>
      <c r="ERT400" s="4"/>
      <c r="ERU400" s="4"/>
      <c r="ERV400" s="4"/>
      <c r="ERW400" s="4"/>
      <c r="ERX400" s="4"/>
      <c r="ERY400" s="4"/>
      <c r="ERZ400" s="4"/>
      <c r="ESA400" s="4"/>
      <c r="ESB400" s="4"/>
      <c r="ESC400" s="4"/>
      <c r="ESD400" s="4"/>
      <c r="ESE400" s="4"/>
      <c r="ESF400" s="4"/>
      <c r="ESG400" s="4"/>
      <c r="ESH400" s="4"/>
      <c r="ESI400" s="4"/>
      <c r="ESJ400" s="4"/>
      <c r="ESK400" s="4"/>
      <c r="ESL400" s="4"/>
      <c r="ESM400" s="4"/>
      <c r="ESN400" s="4"/>
      <c r="ESO400" s="4"/>
      <c r="ESP400" s="4"/>
      <c r="ESQ400" s="4"/>
      <c r="ESR400" s="4"/>
      <c r="ESS400" s="4"/>
      <c r="EST400" s="4"/>
      <c r="ESU400" s="4"/>
      <c r="ESV400" s="4"/>
      <c r="ESW400" s="4"/>
      <c r="ESX400" s="4"/>
      <c r="ESY400" s="4"/>
      <c r="ESZ400" s="4"/>
      <c r="ETA400" s="4"/>
      <c r="ETB400" s="4"/>
      <c r="ETC400" s="4"/>
      <c r="ETD400" s="4"/>
      <c r="ETE400" s="4"/>
      <c r="ETF400" s="4"/>
      <c r="ETG400" s="4"/>
      <c r="ETH400" s="4"/>
      <c r="ETI400" s="4"/>
      <c r="ETJ400" s="4"/>
      <c r="ETK400" s="4"/>
      <c r="ETL400" s="4"/>
      <c r="ETM400" s="4"/>
      <c r="ETN400" s="4"/>
      <c r="ETO400" s="4"/>
      <c r="ETP400" s="4"/>
      <c r="ETQ400" s="4"/>
      <c r="ETR400" s="4"/>
      <c r="ETS400" s="4"/>
      <c r="ETT400" s="4"/>
      <c r="ETU400" s="4"/>
      <c r="ETV400" s="4"/>
      <c r="ETW400" s="4"/>
      <c r="ETX400" s="4"/>
      <c r="ETY400" s="4"/>
      <c r="ETZ400" s="4"/>
      <c r="EUA400" s="4"/>
      <c r="EUB400" s="4"/>
      <c r="EUC400" s="4"/>
      <c r="EUD400" s="4"/>
      <c r="EUE400" s="4"/>
      <c r="EUF400" s="4"/>
      <c r="EUG400" s="4"/>
      <c r="EUH400" s="4"/>
      <c r="EUI400" s="4"/>
      <c r="EUJ400" s="4"/>
      <c r="EUK400" s="4"/>
      <c r="EUL400" s="4"/>
      <c r="EUM400" s="4"/>
      <c r="EUN400" s="4"/>
      <c r="EUO400" s="4"/>
      <c r="EUP400" s="4"/>
      <c r="EUQ400" s="4"/>
      <c r="EUR400" s="4"/>
      <c r="EUS400" s="4"/>
      <c r="EUT400" s="4"/>
      <c r="EUU400" s="4"/>
      <c r="EUV400" s="4"/>
      <c r="EUW400" s="4"/>
      <c r="EUX400" s="4"/>
      <c r="EUY400" s="4"/>
      <c r="EUZ400" s="4"/>
      <c r="EVA400" s="4"/>
      <c r="EVB400" s="4"/>
      <c r="EVC400" s="4"/>
      <c r="EVD400" s="4"/>
      <c r="EVE400" s="4"/>
      <c r="EVF400" s="4"/>
      <c r="EVG400" s="4"/>
      <c r="EVH400" s="4"/>
      <c r="EVI400" s="4"/>
      <c r="EVJ400" s="4"/>
      <c r="EVK400" s="4"/>
      <c r="EVL400" s="4"/>
      <c r="EVM400" s="4"/>
      <c r="EVN400" s="4"/>
      <c r="EVO400" s="4"/>
      <c r="EVP400" s="4"/>
      <c r="EVQ400" s="4"/>
      <c r="EVR400" s="4"/>
      <c r="EVS400" s="4"/>
      <c r="EVT400" s="4"/>
      <c r="EVU400" s="4"/>
      <c r="EVV400" s="4"/>
      <c r="EVW400" s="4"/>
      <c r="EVX400" s="4"/>
      <c r="EVY400" s="4"/>
      <c r="EVZ400" s="4"/>
      <c r="EWA400" s="4"/>
      <c r="EWB400" s="4"/>
      <c r="EWC400" s="4"/>
      <c r="EWD400" s="4"/>
      <c r="EWE400" s="4"/>
      <c r="EWF400" s="4"/>
      <c r="EWG400" s="4"/>
      <c r="EWH400" s="4"/>
      <c r="EWI400" s="4"/>
      <c r="EWJ400" s="4"/>
      <c r="EWK400" s="4"/>
      <c r="EWL400" s="4"/>
      <c r="EWM400" s="4"/>
      <c r="EWN400" s="4"/>
      <c r="EWO400" s="4"/>
      <c r="EWP400" s="4"/>
      <c r="EWQ400" s="4"/>
      <c r="EWR400" s="4"/>
      <c r="EWS400" s="4"/>
      <c r="EWT400" s="4"/>
      <c r="EWU400" s="4"/>
      <c r="EWV400" s="4"/>
      <c r="EWW400" s="4"/>
      <c r="EWX400" s="4"/>
      <c r="EWY400" s="4"/>
      <c r="EWZ400" s="4"/>
      <c r="EXA400" s="4"/>
      <c r="EXB400" s="4"/>
      <c r="EXC400" s="4"/>
      <c r="EXD400" s="4"/>
      <c r="EXE400" s="4"/>
      <c r="EXF400" s="4"/>
      <c r="EXG400" s="4"/>
      <c r="EXH400" s="4"/>
      <c r="EXI400" s="4"/>
      <c r="EXJ400" s="4"/>
      <c r="EXK400" s="4"/>
      <c r="EXL400" s="4"/>
      <c r="EXM400" s="4"/>
      <c r="EXN400" s="4"/>
      <c r="EXO400" s="4"/>
      <c r="EXP400" s="4"/>
      <c r="EXQ400" s="4"/>
      <c r="EXR400" s="4"/>
      <c r="EXS400" s="4"/>
      <c r="EXT400" s="4"/>
      <c r="EXU400" s="4"/>
      <c r="EXV400" s="4"/>
      <c r="EXW400" s="4"/>
      <c r="EXX400" s="4"/>
      <c r="EXY400" s="4"/>
      <c r="EXZ400" s="4"/>
      <c r="EYA400" s="4"/>
      <c r="EYB400" s="4"/>
      <c r="EYC400" s="4"/>
      <c r="EYD400" s="4"/>
      <c r="EYE400" s="4"/>
      <c r="EYF400" s="4"/>
      <c r="EYG400" s="4"/>
      <c r="EYH400" s="4"/>
      <c r="EYI400" s="4"/>
      <c r="EYJ400" s="4"/>
      <c r="EYK400" s="4"/>
      <c r="EYL400" s="4"/>
      <c r="EYM400" s="4"/>
      <c r="EYN400" s="4"/>
      <c r="EYO400" s="4"/>
      <c r="EYP400" s="4"/>
      <c r="EYQ400" s="4"/>
      <c r="EYR400" s="4"/>
      <c r="EYS400" s="4"/>
      <c r="EYT400" s="4"/>
      <c r="EYU400" s="4"/>
      <c r="EYV400" s="4"/>
      <c r="EYW400" s="4"/>
      <c r="EYX400" s="4"/>
      <c r="EYY400" s="4"/>
      <c r="EYZ400" s="4"/>
      <c r="EZA400" s="4"/>
      <c r="EZB400" s="4"/>
      <c r="EZC400" s="4"/>
      <c r="EZD400" s="4"/>
      <c r="EZE400" s="4"/>
      <c r="EZF400" s="4"/>
      <c r="EZG400" s="4"/>
      <c r="EZH400" s="4"/>
      <c r="EZI400" s="4"/>
      <c r="EZJ400" s="4"/>
      <c r="EZK400" s="4"/>
      <c r="EZL400" s="4"/>
      <c r="EZM400" s="4"/>
      <c r="EZN400" s="4"/>
      <c r="EZO400" s="4"/>
      <c r="EZP400" s="4"/>
      <c r="EZQ400" s="4"/>
      <c r="EZR400" s="4"/>
      <c r="EZS400" s="4"/>
      <c r="EZT400" s="4"/>
      <c r="EZU400" s="4"/>
      <c r="EZV400" s="4"/>
      <c r="EZW400" s="4"/>
      <c r="EZX400" s="4"/>
      <c r="EZY400" s="4"/>
      <c r="EZZ400" s="4"/>
      <c r="FAA400" s="4"/>
      <c r="FAB400" s="4"/>
      <c r="FAC400" s="4"/>
      <c r="FAD400" s="4"/>
      <c r="FAE400" s="4"/>
      <c r="FAF400" s="4"/>
      <c r="FAG400" s="4"/>
      <c r="FAH400" s="4"/>
      <c r="FAI400" s="4"/>
      <c r="FAJ400" s="4"/>
      <c r="FAK400" s="4"/>
      <c r="FAL400" s="4"/>
      <c r="FAM400" s="4"/>
      <c r="FAN400" s="4"/>
      <c r="FAO400" s="4"/>
      <c r="FAP400" s="4"/>
      <c r="FAQ400" s="4"/>
      <c r="FAR400" s="4"/>
      <c r="FAS400" s="4"/>
      <c r="FAT400" s="4"/>
      <c r="FAU400" s="4"/>
      <c r="FAV400" s="4"/>
      <c r="FAW400" s="4"/>
      <c r="FAX400" s="4"/>
      <c r="FAY400" s="4"/>
      <c r="FAZ400" s="4"/>
      <c r="FBA400" s="4"/>
      <c r="FBB400" s="4"/>
      <c r="FBC400" s="4"/>
      <c r="FBD400" s="4"/>
      <c r="FBE400" s="4"/>
      <c r="FBF400" s="4"/>
      <c r="FBG400" s="4"/>
      <c r="FBH400" s="4"/>
      <c r="FBI400" s="4"/>
      <c r="FBJ400" s="4"/>
      <c r="FBK400" s="4"/>
      <c r="FBL400" s="4"/>
      <c r="FBM400" s="4"/>
      <c r="FBN400" s="4"/>
      <c r="FBO400" s="4"/>
      <c r="FBP400" s="4"/>
      <c r="FBQ400" s="4"/>
      <c r="FBR400" s="4"/>
      <c r="FBS400" s="4"/>
      <c r="FBT400" s="4"/>
      <c r="FBU400" s="4"/>
      <c r="FBV400" s="4"/>
      <c r="FBW400" s="4"/>
      <c r="FBX400" s="4"/>
      <c r="FBY400" s="4"/>
      <c r="FBZ400" s="4"/>
      <c r="FCA400" s="4"/>
      <c r="FCB400" s="4"/>
      <c r="FCC400" s="4"/>
      <c r="FCD400" s="4"/>
      <c r="FCE400" s="4"/>
      <c r="FCF400" s="4"/>
      <c r="FCG400" s="4"/>
      <c r="FCH400" s="4"/>
      <c r="FCI400" s="4"/>
      <c r="FCJ400" s="4"/>
      <c r="FCK400" s="4"/>
      <c r="FCL400" s="4"/>
      <c r="FCM400" s="4"/>
      <c r="FCN400" s="4"/>
      <c r="FCO400" s="4"/>
      <c r="FCP400" s="4"/>
      <c r="FCQ400" s="4"/>
      <c r="FCR400" s="4"/>
      <c r="FCS400" s="4"/>
      <c r="FCT400" s="4"/>
      <c r="FCU400" s="4"/>
      <c r="FCV400" s="4"/>
      <c r="FCW400" s="4"/>
      <c r="FCX400" s="4"/>
      <c r="FCY400" s="4"/>
      <c r="FCZ400" s="4"/>
      <c r="FDA400" s="4"/>
      <c r="FDB400" s="4"/>
      <c r="FDC400" s="4"/>
      <c r="FDD400" s="4"/>
      <c r="FDE400" s="4"/>
      <c r="FDF400" s="4"/>
      <c r="FDG400" s="4"/>
      <c r="FDH400" s="4"/>
      <c r="FDI400" s="4"/>
      <c r="FDJ400" s="4"/>
      <c r="FDK400" s="4"/>
      <c r="FDL400" s="4"/>
      <c r="FDM400" s="4"/>
      <c r="FDN400" s="4"/>
      <c r="FDO400" s="4"/>
      <c r="FDP400" s="4"/>
      <c r="FDQ400" s="4"/>
      <c r="FDR400" s="4"/>
      <c r="FDS400" s="4"/>
      <c r="FDT400" s="4"/>
      <c r="FDU400" s="4"/>
      <c r="FDV400" s="4"/>
      <c r="FDW400" s="4"/>
      <c r="FDX400" s="4"/>
      <c r="FDY400" s="4"/>
      <c r="FDZ400" s="4"/>
      <c r="FEA400" s="4"/>
      <c r="FEB400" s="4"/>
      <c r="FEC400" s="4"/>
      <c r="FED400" s="4"/>
      <c r="FEE400" s="4"/>
      <c r="FEF400" s="4"/>
      <c r="FEG400" s="4"/>
      <c r="FEH400" s="4"/>
      <c r="FEI400" s="4"/>
      <c r="FEJ400" s="4"/>
      <c r="FEK400" s="4"/>
      <c r="FEL400" s="4"/>
      <c r="FEM400" s="4"/>
      <c r="FEN400" s="4"/>
      <c r="FEO400" s="4"/>
      <c r="FEP400" s="4"/>
      <c r="FEQ400" s="4"/>
      <c r="FER400" s="4"/>
      <c r="FES400" s="4"/>
      <c r="FET400" s="4"/>
      <c r="FEU400" s="4"/>
      <c r="FEV400" s="4"/>
      <c r="FEW400" s="4"/>
      <c r="FEX400" s="4"/>
      <c r="FEY400" s="4"/>
      <c r="FEZ400" s="4"/>
      <c r="FFA400" s="4"/>
      <c r="FFB400" s="4"/>
      <c r="FFC400" s="4"/>
      <c r="FFD400" s="4"/>
      <c r="FFE400" s="4"/>
      <c r="FFF400" s="4"/>
      <c r="FFG400" s="4"/>
      <c r="FFH400" s="4"/>
      <c r="FFI400" s="4"/>
      <c r="FFJ400" s="4"/>
      <c r="FFK400" s="4"/>
      <c r="FFL400" s="4"/>
      <c r="FFM400" s="4"/>
      <c r="FFN400" s="4"/>
      <c r="FFO400" s="4"/>
      <c r="FFP400" s="4"/>
      <c r="FFQ400" s="4"/>
      <c r="FFR400" s="4"/>
      <c r="FFS400" s="4"/>
      <c r="FFT400" s="4"/>
      <c r="FFU400" s="4"/>
      <c r="FFV400" s="4"/>
      <c r="FFW400" s="4"/>
      <c r="FFX400" s="4"/>
      <c r="FFY400" s="4"/>
      <c r="FFZ400" s="4"/>
      <c r="FGA400" s="4"/>
      <c r="FGB400" s="4"/>
      <c r="FGC400" s="4"/>
      <c r="FGD400" s="4"/>
      <c r="FGE400" s="4"/>
      <c r="FGF400" s="4"/>
      <c r="FGG400" s="4"/>
      <c r="FGH400" s="4"/>
      <c r="FGI400" s="4"/>
      <c r="FGJ400" s="4"/>
      <c r="FGK400" s="4"/>
      <c r="FGL400" s="4"/>
      <c r="FGM400" s="4"/>
      <c r="FGN400" s="4"/>
      <c r="FGO400" s="4"/>
      <c r="FGP400" s="4"/>
      <c r="FGQ400" s="4"/>
      <c r="FGR400" s="4"/>
      <c r="FGS400" s="4"/>
      <c r="FGT400" s="4"/>
      <c r="FGU400" s="4"/>
      <c r="FGV400" s="4"/>
      <c r="FGW400" s="4"/>
      <c r="FGX400" s="4"/>
      <c r="FGY400" s="4"/>
      <c r="FGZ400" s="4"/>
      <c r="FHA400" s="4"/>
      <c r="FHB400" s="4"/>
      <c r="FHC400" s="4"/>
      <c r="FHD400" s="4"/>
      <c r="FHE400" s="4"/>
      <c r="FHF400" s="4"/>
      <c r="FHG400" s="4"/>
      <c r="FHH400" s="4"/>
      <c r="FHI400" s="4"/>
      <c r="FHJ400" s="4"/>
      <c r="FHK400" s="4"/>
      <c r="FHL400" s="4"/>
      <c r="FHM400" s="4"/>
      <c r="FHN400" s="4"/>
      <c r="FHO400" s="4"/>
      <c r="FHP400" s="4"/>
      <c r="FHQ400" s="4"/>
      <c r="FHR400" s="4"/>
      <c r="FHS400" s="4"/>
      <c r="FHT400" s="4"/>
      <c r="FHU400" s="4"/>
      <c r="FHV400" s="4"/>
      <c r="FHW400" s="4"/>
      <c r="FHX400" s="4"/>
      <c r="FHY400" s="4"/>
      <c r="FHZ400" s="4"/>
      <c r="FIA400" s="4"/>
      <c r="FIB400" s="4"/>
      <c r="FIC400" s="4"/>
      <c r="FID400" s="4"/>
      <c r="FIE400" s="4"/>
      <c r="FIF400" s="4"/>
      <c r="FIG400" s="4"/>
      <c r="FIH400" s="4"/>
      <c r="FII400" s="4"/>
      <c r="FIJ400" s="4"/>
      <c r="FIK400" s="4"/>
      <c r="FIL400" s="4"/>
      <c r="FIM400" s="4"/>
      <c r="FIN400" s="4"/>
      <c r="FIO400" s="4"/>
      <c r="FIP400" s="4"/>
      <c r="FIQ400" s="4"/>
      <c r="FIR400" s="4"/>
      <c r="FIS400" s="4"/>
      <c r="FIT400" s="4"/>
      <c r="FIU400" s="4"/>
      <c r="FIV400" s="4"/>
      <c r="FIW400" s="4"/>
      <c r="FIX400" s="4"/>
      <c r="FIY400" s="4"/>
      <c r="FIZ400" s="4"/>
      <c r="FJA400" s="4"/>
      <c r="FJB400" s="4"/>
      <c r="FJC400" s="4"/>
      <c r="FJD400" s="4"/>
      <c r="FJE400" s="4"/>
      <c r="FJF400" s="4"/>
      <c r="FJG400" s="4"/>
      <c r="FJH400" s="4"/>
      <c r="FJI400" s="4"/>
      <c r="FJJ400" s="4"/>
      <c r="FJK400" s="4"/>
      <c r="FJL400" s="4"/>
      <c r="FJM400" s="4"/>
      <c r="FJN400" s="4"/>
      <c r="FJO400" s="4"/>
      <c r="FJP400" s="4"/>
      <c r="FJQ400" s="4"/>
      <c r="FJR400" s="4"/>
      <c r="FJS400" s="4"/>
      <c r="FJT400" s="4"/>
      <c r="FJU400" s="4"/>
      <c r="FJV400" s="4"/>
      <c r="FJW400" s="4"/>
      <c r="FJX400" s="4"/>
      <c r="FJY400" s="4"/>
      <c r="FJZ400" s="4"/>
      <c r="FKA400" s="4"/>
      <c r="FKB400" s="4"/>
      <c r="FKC400" s="4"/>
      <c r="FKD400" s="4"/>
      <c r="FKE400" s="4"/>
      <c r="FKF400" s="4"/>
      <c r="FKG400" s="4"/>
      <c r="FKH400" s="4"/>
      <c r="FKI400" s="4"/>
      <c r="FKJ400" s="4"/>
      <c r="FKK400" s="4"/>
      <c r="FKL400" s="4"/>
      <c r="FKM400" s="4"/>
      <c r="FKN400" s="4"/>
      <c r="FKO400" s="4"/>
      <c r="FKP400" s="4"/>
      <c r="FKQ400" s="4"/>
      <c r="FKR400" s="4"/>
      <c r="FKS400" s="4"/>
      <c r="FKT400" s="4"/>
      <c r="FKU400" s="4"/>
      <c r="FKV400" s="4"/>
      <c r="FKW400" s="4"/>
      <c r="FKX400" s="4"/>
      <c r="FKY400" s="4"/>
      <c r="FKZ400" s="4"/>
      <c r="FLA400" s="4"/>
      <c r="FLB400" s="4"/>
      <c r="FLC400" s="4"/>
      <c r="FLD400" s="4"/>
      <c r="FLE400" s="4"/>
      <c r="FLF400" s="4"/>
      <c r="FLG400" s="4"/>
      <c r="FLH400" s="4"/>
      <c r="FLI400" s="4"/>
      <c r="FLJ400" s="4"/>
      <c r="FLK400" s="4"/>
      <c r="FLL400" s="4"/>
      <c r="FLM400" s="4"/>
      <c r="FLN400" s="4"/>
      <c r="FLO400" s="4"/>
      <c r="FLP400" s="4"/>
      <c r="FLQ400" s="4"/>
      <c r="FLR400" s="4"/>
      <c r="FLS400" s="4"/>
      <c r="FLT400" s="4"/>
      <c r="FLU400" s="4"/>
      <c r="FLV400" s="4"/>
      <c r="FLW400" s="4"/>
      <c r="FLX400" s="4"/>
      <c r="FLY400" s="4"/>
      <c r="FLZ400" s="4"/>
      <c r="FMA400" s="4"/>
      <c r="FMB400" s="4"/>
      <c r="FMC400" s="4"/>
      <c r="FMD400" s="4"/>
      <c r="FME400" s="4"/>
      <c r="FMF400" s="4"/>
      <c r="FMG400" s="4"/>
      <c r="FMH400" s="4"/>
      <c r="FMI400" s="4"/>
      <c r="FMJ400" s="4"/>
      <c r="FMK400" s="4"/>
      <c r="FML400" s="4"/>
      <c r="FMM400" s="4"/>
      <c r="FMN400" s="4"/>
      <c r="FMO400" s="4"/>
      <c r="FMP400" s="4"/>
      <c r="FMQ400" s="4"/>
      <c r="FMR400" s="4"/>
      <c r="FMS400" s="4"/>
      <c r="FMT400" s="4"/>
      <c r="FMU400" s="4"/>
      <c r="FMV400" s="4"/>
      <c r="FMW400" s="4"/>
      <c r="FMX400" s="4"/>
      <c r="FMY400" s="4"/>
      <c r="FMZ400" s="4"/>
      <c r="FNA400" s="4"/>
      <c r="FNB400" s="4"/>
      <c r="FNC400" s="4"/>
      <c r="FND400" s="4"/>
      <c r="FNE400" s="4"/>
      <c r="FNF400" s="4"/>
      <c r="FNG400" s="4"/>
      <c r="FNH400" s="4"/>
      <c r="FNI400" s="4"/>
      <c r="FNJ400" s="4"/>
      <c r="FNK400" s="4"/>
      <c r="FNL400" s="4"/>
      <c r="FNM400" s="4"/>
      <c r="FNN400" s="4"/>
      <c r="FNO400" s="4"/>
      <c r="FNP400" s="4"/>
      <c r="FNQ400" s="4"/>
      <c r="FNR400" s="4"/>
      <c r="FNS400" s="4"/>
      <c r="FNT400" s="4"/>
      <c r="FNU400" s="4"/>
      <c r="FNV400" s="4"/>
      <c r="FNW400" s="4"/>
      <c r="FNX400" s="4"/>
      <c r="FNY400" s="4"/>
      <c r="FNZ400" s="4"/>
      <c r="FOA400" s="4"/>
      <c r="FOB400" s="4"/>
      <c r="FOC400" s="4"/>
      <c r="FOD400" s="4"/>
      <c r="FOE400" s="4"/>
      <c r="FOF400" s="4"/>
      <c r="FOG400" s="4"/>
      <c r="FOH400" s="4"/>
      <c r="FOI400" s="4"/>
      <c r="FOJ400" s="4"/>
      <c r="FOK400" s="4"/>
      <c r="FOL400" s="4"/>
      <c r="FOM400" s="4"/>
      <c r="FON400" s="4"/>
      <c r="FOO400" s="4"/>
      <c r="FOP400" s="4"/>
      <c r="FOQ400" s="4"/>
      <c r="FOR400" s="4"/>
      <c r="FOS400" s="4"/>
      <c r="FOT400" s="4"/>
      <c r="FOU400" s="4"/>
      <c r="FOV400" s="4"/>
      <c r="FOW400" s="4"/>
      <c r="FOX400" s="4"/>
      <c r="FOY400" s="4"/>
      <c r="FOZ400" s="4"/>
      <c r="FPA400" s="4"/>
      <c r="FPB400" s="4"/>
      <c r="FPC400" s="4"/>
      <c r="FPD400" s="4"/>
      <c r="FPE400" s="4"/>
      <c r="FPF400" s="4"/>
      <c r="FPG400" s="4"/>
      <c r="FPH400" s="4"/>
      <c r="FPI400" s="4"/>
      <c r="FPJ400" s="4"/>
      <c r="FPK400" s="4"/>
      <c r="FPL400" s="4"/>
      <c r="FPM400" s="4"/>
      <c r="FPN400" s="4"/>
      <c r="FPO400" s="4"/>
      <c r="FPP400" s="4"/>
      <c r="FPQ400" s="4"/>
      <c r="FPR400" s="4"/>
      <c r="FPS400" s="4"/>
      <c r="FPT400" s="4"/>
      <c r="FPU400" s="4"/>
      <c r="FPV400" s="4"/>
      <c r="FPW400" s="4"/>
      <c r="FPX400" s="4"/>
      <c r="FPY400" s="4"/>
      <c r="FPZ400" s="4"/>
      <c r="FQA400" s="4"/>
      <c r="FQB400" s="4"/>
      <c r="FQC400" s="4"/>
      <c r="FQD400" s="4"/>
      <c r="FQE400" s="4"/>
      <c r="FQF400" s="4"/>
      <c r="FQG400" s="4"/>
      <c r="FQH400" s="4"/>
      <c r="FQI400" s="4"/>
      <c r="FQJ400" s="4"/>
      <c r="FQK400" s="4"/>
      <c r="FQL400" s="4"/>
      <c r="FQM400" s="4"/>
      <c r="FQN400" s="4"/>
      <c r="FQO400" s="4"/>
      <c r="FQP400" s="4"/>
      <c r="FQQ400" s="4"/>
      <c r="FQR400" s="4"/>
      <c r="FQS400" s="4"/>
      <c r="FQT400" s="4"/>
      <c r="FQU400" s="4"/>
      <c r="FQV400" s="4"/>
      <c r="FQW400" s="4"/>
      <c r="FQX400" s="4"/>
      <c r="FQY400" s="4"/>
      <c r="FQZ400" s="4"/>
      <c r="FRA400" s="4"/>
      <c r="FRB400" s="4"/>
      <c r="FRC400" s="4"/>
      <c r="FRD400" s="4"/>
      <c r="FRE400" s="4"/>
      <c r="FRF400" s="4"/>
      <c r="FRG400" s="4"/>
      <c r="FRH400" s="4"/>
      <c r="FRI400" s="4"/>
      <c r="FRJ400" s="4"/>
      <c r="FRK400" s="4"/>
      <c r="FRL400" s="4"/>
      <c r="FRM400" s="4"/>
      <c r="FRN400" s="4"/>
      <c r="FRO400" s="4"/>
      <c r="FRP400" s="4"/>
      <c r="FRQ400" s="4"/>
      <c r="FRR400" s="4"/>
      <c r="FRS400" s="4"/>
      <c r="FRT400" s="4"/>
      <c r="FRU400" s="4"/>
      <c r="FRV400" s="4"/>
      <c r="FRW400" s="4"/>
      <c r="FRX400" s="4"/>
      <c r="FRY400" s="4"/>
      <c r="FRZ400" s="4"/>
      <c r="FSA400" s="4"/>
      <c r="FSB400" s="4"/>
      <c r="FSC400" s="4"/>
      <c r="FSD400" s="4"/>
      <c r="FSE400" s="4"/>
      <c r="FSF400" s="4"/>
      <c r="FSG400" s="4"/>
      <c r="FSH400" s="4"/>
      <c r="FSI400" s="4"/>
      <c r="FSJ400" s="4"/>
      <c r="FSK400" s="4"/>
      <c r="FSL400" s="4"/>
      <c r="FSM400" s="4"/>
      <c r="FSN400" s="4"/>
      <c r="FSO400" s="4"/>
      <c r="FSP400" s="4"/>
      <c r="FSQ400" s="4"/>
      <c r="FSR400" s="4"/>
      <c r="FSS400" s="4"/>
      <c r="FST400" s="4"/>
      <c r="FSU400" s="4"/>
      <c r="FSV400" s="4"/>
      <c r="FSW400" s="4"/>
      <c r="FSX400" s="4"/>
      <c r="FSY400" s="4"/>
      <c r="FSZ400" s="4"/>
      <c r="FTA400" s="4"/>
      <c r="FTB400" s="4"/>
      <c r="FTC400" s="4"/>
      <c r="FTD400" s="4"/>
      <c r="FTE400" s="4"/>
      <c r="FTF400" s="4"/>
      <c r="FTG400" s="4"/>
      <c r="FTH400" s="4"/>
      <c r="FTI400" s="4"/>
      <c r="FTJ400" s="4"/>
      <c r="FTK400" s="4"/>
      <c r="FTL400" s="4"/>
      <c r="FTM400" s="4"/>
      <c r="FTN400" s="4"/>
      <c r="FTO400" s="4"/>
      <c r="FTP400" s="4"/>
      <c r="FTQ400" s="4"/>
      <c r="FTR400" s="4"/>
      <c r="FTS400" s="4"/>
      <c r="FTT400" s="4"/>
      <c r="FTU400" s="4"/>
      <c r="FTV400" s="4"/>
      <c r="FTW400" s="4"/>
      <c r="FTX400" s="4"/>
      <c r="FTY400" s="4"/>
      <c r="FTZ400" s="4"/>
      <c r="FUA400" s="4"/>
      <c r="FUB400" s="4"/>
      <c r="FUC400" s="4"/>
      <c r="FUD400" s="4"/>
      <c r="FUE400" s="4"/>
      <c r="FUF400" s="4"/>
      <c r="FUG400" s="4"/>
      <c r="FUH400" s="4"/>
      <c r="FUI400" s="4"/>
      <c r="FUJ400" s="4"/>
      <c r="FUK400" s="4"/>
      <c r="FUL400" s="4"/>
      <c r="FUM400" s="4"/>
      <c r="FUN400" s="4"/>
      <c r="FUO400" s="4"/>
      <c r="FUP400" s="4"/>
      <c r="FUQ400" s="4"/>
      <c r="FUR400" s="4"/>
      <c r="FUS400" s="4"/>
      <c r="FUT400" s="4"/>
      <c r="FUU400" s="4"/>
      <c r="FUV400" s="4"/>
      <c r="FUW400" s="4"/>
      <c r="FUX400" s="4"/>
      <c r="FUY400" s="4"/>
      <c r="FUZ400" s="4"/>
      <c r="FVA400" s="4"/>
      <c r="FVB400" s="4"/>
      <c r="FVC400" s="4"/>
      <c r="FVD400" s="4"/>
      <c r="FVE400" s="4"/>
      <c r="FVF400" s="4"/>
      <c r="FVG400" s="4"/>
      <c r="FVH400" s="4"/>
      <c r="FVI400" s="4"/>
      <c r="FVJ400" s="4"/>
      <c r="FVK400" s="4"/>
      <c r="FVL400" s="4"/>
      <c r="FVM400" s="4"/>
      <c r="FVN400" s="4"/>
      <c r="FVO400" s="4"/>
      <c r="FVP400" s="4"/>
      <c r="FVQ400" s="4"/>
      <c r="FVR400" s="4"/>
      <c r="FVS400" s="4"/>
      <c r="FVT400" s="4"/>
      <c r="FVU400" s="4"/>
      <c r="FVV400" s="4"/>
      <c r="FVW400" s="4"/>
      <c r="FVX400" s="4"/>
      <c r="FVY400" s="4"/>
      <c r="FVZ400" s="4"/>
      <c r="FWA400" s="4"/>
      <c r="FWB400" s="4"/>
      <c r="FWC400" s="4"/>
      <c r="FWD400" s="4"/>
      <c r="FWE400" s="4"/>
      <c r="FWF400" s="4"/>
      <c r="FWG400" s="4"/>
      <c r="FWH400" s="4"/>
      <c r="FWI400" s="4"/>
      <c r="FWJ400" s="4"/>
      <c r="FWK400" s="4"/>
      <c r="FWL400" s="4"/>
      <c r="FWM400" s="4"/>
      <c r="FWN400" s="4"/>
      <c r="FWO400" s="4"/>
      <c r="FWP400" s="4"/>
      <c r="FWQ400" s="4"/>
      <c r="FWR400" s="4"/>
      <c r="FWS400" s="4"/>
      <c r="FWT400" s="4"/>
      <c r="FWU400" s="4"/>
      <c r="FWV400" s="4"/>
      <c r="FWW400" s="4"/>
      <c r="FWX400" s="4"/>
      <c r="FWY400" s="4"/>
      <c r="FWZ400" s="4"/>
      <c r="FXA400" s="4"/>
      <c r="FXB400" s="4"/>
      <c r="FXC400" s="4"/>
      <c r="FXD400" s="4"/>
      <c r="FXE400" s="4"/>
      <c r="FXF400" s="4"/>
      <c r="FXG400" s="4"/>
      <c r="FXH400" s="4"/>
      <c r="FXI400" s="4"/>
      <c r="FXJ400" s="4"/>
      <c r="FXK400" s="4"/>
      <c r="FXL400" s="4"/>
      <c r="FXM400" s="4"/>
      <c r="FXN400" s="4"/>
      <c r="FXO400" s="4"/>
      <c r="FXP400" s="4"/>
      <c r="FXQ400" s="4"/>
      <c r="FXR400" s="4"/>
      <c r="FXS400" s="4"/>
      <c r="FXT400" s="4"/>
      <c r="FXU400" s="4"/>
      <c r="FXV400" s="4"/>
      <c r="FXW400" s="4"/>
      <c r="FXX400" s="4"/>
      <c r="FXY400" s="4"/>
      <c r="FXZ400" s="4"/>
      <c r="FYA400" s="4"/>
      <c r="FYB400" s="4"/>
      <c r="FYC400" s="4"/>
      <c r="FYD400" s="4"/>
      <c r="FYE400" s="4"/>
      <c r="FYF400" s="4"/>
      <c r="FYG400" s="4"/>
      <c r="FYH400" s="4"/>
      <c r="FYI400" s="4"/>
      <c r="FYJ400" s="4"/>
      <c r="FYK400" s="4"/>
      <c r="FYL400" s="4"/>
      <c r="FYM400" s="4"/>
      <c r="FYN400" s="4"/>
      <c r="FYO400" s="4"/>
      <c r="FYP400" s="4"/>
      <c r="FYQ400" s="4"/>
      <c r="FYR400" s="4"/>
      <c r="FYS400" s="4"/>
      <c r="FYT400" s="4"/>
      <c r="FYU400" s="4"/>
      <c r="FYV400" s="4"/>
      <c r="FYW400" s="4"/>
      <c r="FYX400" s="4"/>
      <c r="FYY400" s="4"/>
      <c r="FYZ400" s="4"/>
      <c r="FZA400" s="4"/>
      <c r="FZB400" s="4"/>
      <c r="FZC400" s="4"/>
      <c r="FZD400" s="4"/>
      <c r="FZE400" s="4"/>
      <c r="FZF400" s="4"/>
      <c r="FZG400" s="4"/>
      <c r="FZH400" s="4"/>
      <c r="FZI400" s="4"/>
      <c r="FZJ400" s="4"/>
      <c r="FZK400" s="4"/>
      <c r="FZL400" s="4"/>
      <c r="FZM400" s="4"/>
      <c r="FZN400" s="4"/>
      <c r="FZO400" s="4"/>
      <c r="FZP400" s="4"/>
      <c r="FZQ400" s="4"/>
      <c r="FZR400" s="4"/>
      <c r="FZS400" s="4"/>
      <c r="FZT400" s="4"/>
      <c r="FZU400" s="4"/>
      <c r="FZV400" s="4"/>
      <c r="FZW400" s="4"/>
      <c r="FZX400" s="4"/>
      <c r="FZY400" s="4"/>
      <c r="FZZ400" s="4"/>
      <c r="GAA400" s="4"/>
      <c r="GAB400" s="4"/>
      <c r="GAC400" s="4"/>
      <c r="GAD400" s="4"/>
      <c r="GAE400" s="4"/>
      <c r="GAF400" s="4"/>
      <c r="GAG400" s="4"/>
      <c r="GAH400" s="4"/>
      <c r="GAI400" s="4"/>
      <c r="GAJ400" s="4"/>
      <c r="GAK400" s="4"/>
      <c r="GAL400" s="4"/>
      <c r="GAM400" s="4"/>
      <c r="GAN400" s="4"/>
      <c r="GAO400" s="4"/>
      <c r="GAP400" s="4"/>
      <c r="GAQ400" s="4"/>
      <c r="GAR400" s="4"/>
      <c r="GAS400" s="4"/>
      <c r="GAT400" s="4"/>
      <c r="GAU400" s="4"/>
      <c r="GAV400" s="4"/>
      <c r="GAW400" s="4"/>
      <c r="GAX400" s="4"/>
      <c r="GAY400" s="4"/>
      <c r="GAZ400" s="4"/>
      <c r="GBA400" s="4"/>
      <c r="GBB400" s="4"/>
      <c r="GBC400" s="4"/>
      <c r="GBD400" s="4"/>
      <c r="GBE400" s="4"/>
      <c r="GBF400" s="4"/>
      <c r="GBG400" s="4"/>
      <c r="GBH400" s="4"/>
      <c r="GBI400" s="4"/>
      <c r="GBJ400" s="4"/>
      <c r="GBK400" s="4"/>
      <c r="GBL400" s="4"/>
      <c r="GBM400" s="4"/>
      <c r="GBN400" s="4"/>
      <c r="GBO400" s="4"/>
      <c r="GBP400" s="4"/>
      <c r="GBQ400" s="4"/>
      <c r="GBR400" s="4"/>
      <c r="GBS400" s="4"/>
      <c r="GBT400" s="4"/>
      <c r="GBU400" s="4"/>
      <c r="GBV400" s="4"/>
      <c r="GBW400" s="4"/>
      <c r="GBX400" s="4"/>
      <c r="GBY400" s="4"/>
      <c r="GBZ400" s="4"/>
      <c r="GCA400" s="4"/>
      <c r="GCB400" s="4"/>
      <c r="GCC400" s="4"/>
      <c r="GCD400" s="4"/>
      <c r="GCE400" s="4"/>
      <c r="GCF400" s="4"/>
      <c r="GCG400" s="4"/>
      <c r="GCH400" s="4"/>
      <c r="GCI400" s="4"/>
      <c r="GCJ400" s="4"/>
      <c r="GCK400" s="4"/>
      <c r="GCL400" s="4"/>
      <c r="GCM400" s="4"/>
      <c r="GCN400" s="4"/>
      <c r="GCO400" s="4"/>
      <c r="GCP400" s="4"/>
      <c r="GCQ400" s="4"/>
      <c r="GCR400" s="4"/>
      <c r="GCS400" s="4"/>
      <c r="GCT400" s="4"/>
      <c r="GCU400" s="4"/>
      <c r="GCV400" s="4"/>
      <c r="GCW400" s="4"/>
      <c r="GCX400" s="4"/>
      <c r="GCY400" s="4"/>
      <c r="GCZ400" s="4"/>
      <c r="GDA400" s="4"/>
      <c r="GDB400" s="4"/>
      <c r="GDC400" s="4"/>
      <c r="GDD400" s="4"/>
      <c r="GDE400" s="4"/>
      <c r="GDF400" s="4"/>
      <c r="GDG400" s="4"/>
      <c r="GDH400" s="4"/>
      <c r="GDI400" s="4"/>
      <c r="GDJ400" s="4"/>
      <c r="GDK400" s="4"/>
      <c r="GDL400" s="4"/>
      <c r="GDM400" s="4"/>
      <c r="GDN400" s="4"/>
      <c r="GDO400" s="4"/>
      <c r="GDP400" s="4"/>
      <c r="GDQ400" s="4"/>
      <c r="GDR400" s="4"/>
      <c r="GDS400" s="4"/>
      <c r="GDT400" s="4"/>
      <c r="GDU400" s="4"/>
      <c r="GDV400" s="4"/>
      <c r="GDW400" s="4"/>
      <c r="GDX400" s="4"/>
      <c r="GDY400" s="4"/>
      <c r="GDZ400" s="4"/>
      <c r="GEA400" s="4"/>
      <c r="GEB400" s="4"/>
      <c r="GEC400" s="4"/>
      <c r="GED400" s="4"/>
      <c r="GEE400" s="4"/>
      <c r="GEF400" s="4"/>
      <c r="GEG400" s="4"/>
      <c r="GEH400" s="4"/>
      <c r="GEI400" s="4"/>
      <c r="GEJ400" s="4"/>
      <c r="GEK400" s="4"/>
      <c r="GEL400" s="4"/>
      <c r="GEM400" s="4"/>
      <c r="GEN400" s="4"/>
      <c r="GEO400" s="4"/>
      <c r="GEP400" s="4"/>
      <c r="GEQ400" s="4"/>
      <c r="GER400" s="4"/>
      <c r="GES400" s="4"/>
      <c r="GET400" s="4"/>
      <c r="GEU400" s="4"/>
      <c r="GEV400" s="4"/>
      <c r="GEW400" s="4"/>
      <c r="GEX400" s="4"/>
      <c r="GEY400" s="4"/>
      <c r="GEZ400" s="4"/>
      <c r="GFA400" s="4"/>
      <c r="GFB400" s="4"/>
      <c r="GFC400" s="4"/>
      <c r="GFD400" s="4"/>
      <c r="GFE400" s="4"/>
      <c r="GFF400" s="4"/>
      <c r="GFG400" s="4"/>
      <c r="GFH400" s="4"/>
      <c r="GFI400" s="4"/>
      <c r="GFJ400" s="4"/>
      <c r="GFK400" s="4"/>
      <c r="GFL400" s="4"/>
      <c r="GFM400" s="4"/>
      <c r="GFN400" s="4"/>
      <c r="GFO400" s="4"/>
      <c r="GFP400" s="4"/>
      <c r="GFQ400" s="4"/>
      <c r="GFR400" s="4"/>
      <c r="GFS400" s="4"/>
      <c r="GFT400" s="4"/>
      <c r="GFU400" s="4"/>
      <c r="GFV400" s="4"/>
      <c r="GFW400" s="4"/>
      <c r="GFX400" s="4"/>
      <c r="GFY400" s="4"/>
      <c r="GFZ400" s="4"/>
      <c r="GGA400" s="4"/>
      <c r="GGB400" s="4"/>
      <c r="GGC400" s="4"/>
      <c r="GGD400" s="4"/>
      <c r="GGE400" s="4"/>
      <c r="GGF400" s="4"/>
      <c r="GGG400" s="4"/>
      <c r="GGH400" s="4"/>
      <c r="GGI400" s="4"/>
      <c r="GGJ400" s="4"/>
      <c r="GGK400" s="4"/>
      <c r="GGL400" s="4"/>
      <c r="GGM400" s="4"/>
      <c r="GGN400" s="4"/>
      <c r="GGO400" s="4"/>
      <c r="GGP400" s="4"/>
      <c r="GGQ400" s="4"/>
      <c r="GGR400" s="4"/>
      <c r="GGS400" s="4"/>
      <c r="GGT400" s="4"/>
      <c r="GGU400" s="4"/>
      <c r="GGV400" s="4"/>
      <c r="GGW400" s="4"/>
      <c r="GGX400" s="4"/>
      <c r="GGY400" s="4"/>
      <c r="GGZ400" s="4"/>
      <c r="GHA400" s="4"/>
      <c r="GHB400" s="4"/>
      <c r="GHC400" s="4"/>
      <c r="GHD400" s="4"/>
      <c r="GHE400" s="4"/>
      <c r="GHF400" s="4"/>
      <c r="GHG400" s="4"/>
      <c r="GHH400" s="4"/>
      <c r="GHI400" s="4"/>
      <c r="GHJ400" s="4"/>
      <c r="GHK400" s="4"/>
      <c r="GHL400" s="4"/>
      <c r="GHM400" s="4"/>
      <c r="GHN400" s="4"/>
      <c r="GHO400" s="4"/>
      <c r="GHP400" s="4"/>
      <c r="GHQ400" s="4"/>
      <c r="GHR400" s="4"/>
      <c r="GHS400" s="4"/>
      <c r="GHT400" s="4"/>
      <c r="GHU400" s="4"/>
      <c r="GHV400" s="4"/>
      <c r="GHW400" s="4"/>
      <c r="GHX400" s="4"/>
      <c r="GHY400" s="4"/>
      <c r="GHZ400" s="4"/>
      <c r="GIA400" s="4"/>
      <c r="GIB400" s="4"/>
      <c r="GIC400" s="4"/>
      <c r="GID400" s="4"/>
      <c r="GIE400" s="4"/>
      <c r="GIF400" s="4"/>
      <c r="GIG400" s="4"/>
      <c r="GIH400" s="4"/>
      <c r="GII400" s="4"/>
      <c r="GIJ400" s="4"/>
      <c r="GIK400" s="4"/>
      <c r="GIL400" s="4"/>
      <c r="GIM400" s="4"/>
      <c r="GIN400" s="4"/>
      <c r="GIO400" s="4"/>
      <c r="GIP400" s="4"/>
      <c r="GIQ400" s="4"/>
      <c r="GIR400" s="4"/>
      <c r="GIS400" s="4"/>
      <c r="GIT400" s="4"/>
      <c r="GIU400" s="4"/>
      <c r="GIV400" s="4"/>
      <c r="GIW400" s="4"/>
      <c r="GIX400" s="4"/>
      <c r="GIY400" s="4"/>
      <c r="GIZ400" s="4"/>
      <c r="GJA400" s="4"/>
      <c r="GJB400" s="4"/>
      <c r="GJC400" s="4"/>
      <c r="GJD400" s="4"/>
      <c r="GJE400" s="4"/>
      <c r="GJF400" s="4"/>
      <c r="GJG400" s="4"/>
      <c r="GJH400" s="4"/>
      <c r="GJI400" s="4"/>
      <c r="GJJ400" s="4"/>
      <c r="GJK400" s="4"/>
      <c r="GJL400" s="4"/>
      <c r="GJM400" s="4"/>
      <c r="GJN400" s="4"/>
      <c r="GJO400" s="4"/>
      <c r="GJP400" s="4"/>
      <c r="GJQ400" s="4"/>
      <c r="GJR400" s="4"/>
      <c r="GJS400" s="4"/>
      <c r="GJT400" s="4"/>
      <c r="GJU400" s="4"/>
      <c r="GJV400" s="4"/>
      <c r="GJW400" s="4"/>
      <c r="GJX400" s="4"/>
      <c r="GJY400" s="4"/>
      <c r="GJZ400" s="4"/>
      <c r="GKA400" s="4"/>
      <c r="GKB400" s="4"/>
      <c r="GKC400" s="4"/>
      <c r="GKD400" s="4"/>
      <c r="GKE400" s="4"/>
      <c r="GKF400" s="4"/>
      <c r="GKG400" s="4"/>
      <c r="GKH400" s="4"/>
      <c r="GKI400" s="4"/>
      <c r="GKJ400" s="4"/>
      <c r="GKK400" s="4"/>
      <c r="GKL400" s="4"/>
      <c r="GKM400" s="4"/>
      <c r="GKN400" s="4"/>
      <c r="GKO400" s="4"/>
      <c r="GKP400" s="4"/>
      <c r="GKQ400" s="4"/>
      <c r="GKR400" s="4"/>
      <c r="GKS400" s="4"/>
      <c r="GKT400" s="4"/>
      <c r="GKU400" s="4"/>
      <c r="GKV400" s="4"/>
      <c r="GKW400" s="4"/>
      <c r="GKX400" s="4"/>
      <c r="GKY400" s="4"/>
      <c r="GKZ400" s="4"/>
      <c r="GLA400" s="4"/>
      <c r="GLB400" s="4"/>
      <c r="GLC400" s="4"/>
      <c r="GLD400" s="4"/>
      <c r="GLE400" s="4"/>
      <c r="GLF400" s="4"/>
      <c r="GLG400" s="4"/>
      <c r="GLH400" s="4"/>
      <c r="GLI400" s="4"/>
      <c r="GLJ400" s="4"/>
      <c r="GLK400" s="4"/>
      <c r="GLL400" s="4"/>
      <c r="GLM400" s="4"/>
      <c r="GLN400" s="4"/>
      <c r="GLO400" s="4"/>
      <c r="GLP400" s="4"/>
      <c r="GLQ400" s="4"/>
      <c r="GLR400" s="4"/>
      <c r="GLS400" s="4"/>
      <c r="GLT400" s="4"/>
      <c r="GLU400" s="4"/>
      <c r="GLV400" s="4"/>
      <c r="GLW400" s="4"/>
      <c r="GLX400" s="4"/>
      <c r="GLY400" s="4"/>
      <c r="GLZ400" s="4"/>
      <c r="GMA400" s="4"/>
      <c r="GMB400" s="4"/>
      <c r="GMC400" s="4"/>
      <c r="GMD400" s="4"/>
      <c r="GME400" s="4"/>
      <c r="GMF400" s="4"/>
      <c r="GMG400" s="4"/>
      <c r="GMH400" s="4"/>
      <c r="GMI400" s="4"/>
      <c r="GMJ400" s="4"/>
      <c r="GMK400" s="4"/>
      <c r="GML400" s="4"/>
      <c r="GMM400" s="4"/>
      <c r="GMN400" s="4"/>
      <c r="GMO400" s="4"/>
      <c r="GMP400" s="4"/>
      <c r="GMQ400" s="4"/>
      <c r="GMR400" s="4"/>
      <c r="GMS400" s="4"/>
      <c r="GMT400" s="4"/>
      <c r="GMU400" s="4"/>
      <c r="GMV400" s="4"/>
      <c r="GMW400" s="4"/>
      <c r="GMX400" s="4"/>
      <c r="GMY400" s="4"/>
      <c r="GMZ400" s="4"/>
      <c r="GNA400" s="4"/>
      <c r="GNB400" s="4"/>
      <c r="GNC400" s="4"/>
      <c r="GND400" s="4"/>
      <c r="GNE400" s="4"/>
      <c r="GNF400" s="4"/>
      <c r="GNG400" s="4"/>
      <c r="GNH400" s="4"/>
      <c r="GNI400" s="4"/>
      <c r="GNJ400" s="4"/>
      <c r="GNK400" s="4"/>
      <c r="GNL400" s="4"/>
      <c r="GNM400" s="4"/>
      <c r="GNN400" s="4"/>
      <c r="GNO400" s="4"/>
      <c r="GNP400" s="4"/>
      <c r="GNQ400" s="4"/>
      <c r="GNR400" s="4"/>
      <c r="GNS400" s="4"/>
      <c r="GNT400" s="4"/>
      <c r="GNU400" s="4"/>
      <c r="GNV400" s="4"/>
      <c r="GNW400" s="4"/>
      <c r="GNX400" s="4"/>
      <c r="GNY400" s="4"/>
      <c r="GNZ400" s="4"/>
      <c r="GOA400" s="4"/>
      <c r="GOB400" s="4"/>
      <c r="GOC400" s="4"/>
      <c r="GOD400" s="4"/>
      <c r="GOE400" s="4"/>
      <c r="GOF400" s="4"/>
      <c r="GOG400" s="4"/>
      <c r="GOH400" s="4"/>
      <c r="GOI400" s="4"/>
      <c r="GOJ400" s="4"/>
      <c r="GOK400" s="4"/>
      <c r="GOL400" s="4"/>
      <c r="GOM400" s="4"/>
      <c r="GON400" s="4"/>
      <c r="GOO400" s="4"/>
      <c r="GOP400" s="4"/>
      <c r="GOQ400" s="4"/>
      <c r="GOR400" s="4"/>
      <c r="GOS400" s="4"/>
      <c r="GOT400" s="4"/>
      <c r="GOU400" s="4"/>
      <c r="GOV400" s="4"/>
      <c r="GOW400" s="4"/>
      <c r="GOX400" s="4"/>
      <c r="GOY400" s="4"/>
      <c r="GOZ400" s="4"/>
      <c r="GPA400" s="4"/>
      <c r="GPB400" s="4"/>
      <c r="GPC400" s="4"/>
      <c r="GPD400" s="4"/>
      <c r="GPE400" s="4"/>
      <c r="GPF400" s="4"/>
      <c r="GPG400" s="4"/>
      <c r="GPH400" s="4"/>
      <c r="GPI400" s="4"/>
      <c r="GPJ400" s="4"/>
      <c r="GPK400" s="4"/>
      <c r="GPL400" s="4"/>
      <c r="GPM400" s="4"/>
      <c r="GPN400" s="4"/>
      <c r="GPO400" s="4"/>
      <c r="GPP400" s="4"/>
      <c r="GPQ400" s="4"/>
      <c r="GPR400" s="4"/>
      <c r="GPS400" s="4"/>
      <c r="GPT400" s="4"/>
      <c r="GPU400" s="4"/>
      <c r="GPV400" s="4"/>
      <c r="GPW400" s="4"/>
      <c r="GPX400" s="4"/>
      <c r="GPY400" s="4"/>
      <c r="GPZ400" s="4"/>
      <c r="GQA400" s="4"/>
      <c r="GQB400" s="4"/>
      <c r="GQC400" s="4"/>
      <c r="GQD400" s="4"/>
      <c r="GQE400" s="4"/>
      <c r="GQF400" s="4"/>
      <c r="GQG400" s="4"/>
      <c r="GQH400" s="4"/>
      <c r="GQI400" s="4"/>
      <c r="GQJ400" s="4"/>
      <c r="GQK400" s="4"/>
      <c r="GQL400" s="4"/>
      <c r="GQM400" s="4"/>
      <c r="GQN400" s="4"/>
      <c r="GQO400" s="4"/>
      <c r="GQP400" s="4"/>
      <c r="GQQ400" s="4"/>
      <c r="GQR400" s="4"/>
      <c r="GQS400" s="4"/>
      <c r="GQT400" s="4"/>
      <c r="GQU400" s="4"/>
      <c r="GQV400" s="4"/>
      <c r="GQW400" s="4"/>
      <c r="GQX400" s="4"/>
      <c r="GQY400" s="4"/>
      <c r="GQZ400" s="4"/>
      <c r="GRA400" s="4"/>
      <c r="GRB400" s="4"/>
      <c r="GRC400" s="4"/>
      <c r="GRD400" s="4"/>
      <c r="GRE400" s="4"/>
      <c r="GRF400" s="4"/>
      <c r="GRG400" s="4"/>
      <c r="GRH400" s="4"/>
      <c r="GRI400" s="4"/>
      <c r="GRJ400" s="4"/>
      <c r="GRK400" s="4"/>
      <c r="GRL400" s="4"/>
      <c r="GRM400" s="4"/>
      <c r="GRN400" s="4"/>
      <c r="GRO400" s="4"/>
      <c r="GRP400" s="4"/>
      <c r="GRQ400" s="4"/>
      <c r="GRR400" s="4"/>
      <c r="GRS400" s="4"/>
      <c r="GRT400" s="4"/>
      <c r="GRU400" s="4"/>
      <c r="GRV400" s="4"/>
      <c r="GRW400" s="4"/>
      <c r="GRX400" s="4"/>
      <c r="GRY400" s="4"/>
      <c r="GRZ400" s="4"/>
      <c r="GSA400" s="4"/>
      <c r="GSB400" s="4"/>
      <c r="GSC400" s="4"/>
      <c r="GSD400" s="4"/>
      <c r="GSE400" s="4"/>
      <c r="GSF400" s="4"/>
      <c r="GSG400" s="4"/>
      <c r="GSH400" s="4"/>
      <c r="GSI400" s="4"/>
      <c r="GSJ400" s="4"/>
      <c r="GSK400" s="4"/>
      <c r="GSL400" s="4"/>
      <c r="GSM400" s="4"/>
      <c r="GSN400" s="4"/>
      <c r="GSO400" s="4"/>
      <c r="GSP400" s="4"/>
      <c r="GSQ400" s="4"/>
      <c r="GSR400" s="4"/>
      <c r="GSS400" s="4"/>
      <c r="GST400" s="4"/>
      <c r="GSU400" s="4"/>
      <c r="GSV400" s="4"/>
      <c r="GSW400" s="4"/>
      <c r="GSX400" s="4"/>
      <c r="GSY400" s="4"/>
      <c r="GSZ400" s="4"/>
      <c r="GTA400" s="4"/>
      <c r="GTB400" s="4"/>
      <c r="GTC400" s="4"/>
      <c r="GTD400" s="4"/>
      <c r="GTE400" s="4"/>
      <c r="GTF400" s="4"/>
      <c r="GTG400" s="4"/>
      <c r="GTH400" s="4"/>
      <c r="GTI400" s="4"/>
      <c r="GTJ400" s="4"/>
      <c r="GTK400" s="4"/>
      <c r="GTL400" s="4"/>
      <c r="GTM400" s="4"/>
      <c r="GTN400" s="4"/>
      <c r="GTO400" s="4"/>
      <c r="GTP400" s="4"/>
      <c r="GTQ400" s="4"/>
      <c r="GTR400" s="4"/>
      <c r="GTS400" s="4"/>
      <c r="GTT400" s="4"/>
      <c r="GTU400" s="4"/>
      <c r="GTV400" s="4"/>
      <c r="GTW400" s="4"/>
      <c r="GTX400" s="4"/>
      <c r="GTY400" s="4"/>
      <c r="GTZ400" s="4"/>
      <c r="GUA400" s="4"/>
      <c r="GUB400" s="4"/>
      <c r="GUC400" s="4"/>
      <c r="GUD400" s="4"/>
      <c r="GUE400" s="4"/>
      <c r="GUF400" s="4"/>
      <c r="GUG400" s="4"/>
      <c r="GUH400" s="4"/>
      <c r="GUI400" s="4"/>
      <c r="GUJ400" s="4"/>
      <c r="GUK400" s="4"/>
      <c r="GUL400" s="4"/>
      <c r="GUM400" s="4"/>
      <c r="GUN400" s="4"/>
      <c r="GUO400" s="4"/>
      <c r="GUP400" s="4"/>
      <c r="GUQ400" s="4"/>
      <c r="GUR400" s="4"/>
      <c r="GUS400" s="4"/>
      <c r="GUT400" s="4"/>
      <c r="GUU400" s="4"/>
      <c r="GUV400" s="4"/>
      <c r="GUW400" s="4"/>
      <c r="GUX400" s="4"/>
      <c r="GUY400" s="4"/>
      <c r="GUZ400" s="4"/>
      <c r="GVA400" s="4"/>
      <c r="GVB400" s="4"/>
      <c r="GVC400" s="4"/>
      <c r="GVD400" s="4"/>
      <c r="GVE400" s="4"/>
      <c r="GVF400" s="4"/>
      <c r="GVG400" s="4"/>
      <c r="GVH400" s="4"/>
      <c r="GVI400" s="4"/>
      <c r="GVJ400" s="4"/>
      <c r="GVK400" s="4"/>
      <c r="GVL400" s="4"/>
      <c r="GVM400" s="4"/>
      <c r="GVN400" s="4"/>
      <c r="GVO400" s="4"/>
      <c r="GVP400" s="4"/>
      <c r="GVQ400" s="4"/>
      <c r="GVR400" s="4"/>
      <c r="GVS400" s="4"/>
      <c r="GVT400" s="4"/>
      <c r="GVU400" s="4"/>
      <c r="GVV400" s="4"/>
      <c r="GVW400" s="4"/>
      <c r="GVX400" s="4"/>
      <c r="GVY400" s="4"/>
      <c r="GVZ400" s="4"/>
      <c r="GWA400" s="4"/>
      <c r="GWB400" s="4"/>
      <c r="GWC400" s="4"/>
      <c r="GWD400" s="4"/>
      <c r="GWE400" s="4"/>
      <c r="GWF400" s="4"/>
      <c r="GWG400" s="4"/>
      <c r="GWH400" s="4"/>
      <c r="GWI400" s="4"/>
      <c r="GWJ400" s="4"/>
      <c r="GWK400" s="4"/>
      <c r="GWL400" s="4"/>
      <c r="GWM400" s="4"/>
      <c r="GWN400" s="4"/>
      <c r="GWO400" s="4"/>
      <c r="GWP400" s="4"/>
      <c r="GWQ400" s="4"/>
      <c r="GWR400" s="4"/>
      <c r="GWS400" s="4"/>
      <c r="GWT400" s="4"/>
      <c r="GWU400" s="4"/>
      <c r="GWV400" s="4"/>
      <c r="GWW400" s="4"/>
      <c r="GWX400" s="4"/>
      <c r="GWY400" s="4"/>
      <c r="GWZ400" s="4"/>
      <c r="GXA400" s="4"/>
      <c r="GXB400" s="4"/>
      <c r="GXC400" s="4"/>
      <c r="GXD400" s="4"/>
      <c r="GXE400" s="4"/>
      <c r="GXF400" s="4"/>
      <c r="GXG400" s="4"/>
      <c r="GXH400" s="4"/>
      <c r="GXI400" s="4"/>
      <c r="GXJ400" s="4"/>
      <c r="GXK400" s="4"/>
      <c r="GXL400" s="4"/>
      <c r="GXM400" s="4"/>
      <c r="GXN400" s="4"/>
      <c r="GXO400" s="4"/>
      <c r="GXP400" s="4"/>
      <c r="GXQ400" s="4"/>
      <c r="GXR400" s="4"/>
      <c r="GXS400" s="4"/>
      <c r="GXT400" s="4"/>
      <c r="GXU400" s="4"/>
      <c r="GXV400" s="4"/>
      <c r="GXW400" s="4"/>
      <c r="GXX400" s="4"/>
      <c r="GXY400" s="4"/>
      <c r="GXZ400" s="4"/>
      <c r="GYA400" s="4"/>
      <c r="GYB400" s="4"/>
      <c r="GYC400" s="4"/>
      <c r="GYD400" s="4"/>
      <c r="GYE400" s="4"/>
      <c r="GYF400" s="4"/>
      <c r="GYG400" s="4"/>
      <c r="GYH400" s="4"/>
      <c r="GYI400" s="4"/>
      <c r="GYJ400" s="4"/>
      <c r="GYK400" s="4"/>
      <c r="GYL400" s="4"/>
      <c r="GYM400" s="4"/>
      <c r="GYN400" s="4"/>
      <c r="GYO400" s="4"/>
      <c r="GYP400" s="4"/>
      <c r="GYQ400" s="4"/>
      <c r="GYR400" s="4"/>
      <c r="GYS400" s="4"/>
      <c r="GYT400" s="4"/>
      <c r="GYU400" s="4"/>
      <c r="GYV400" s="4"/>
      <c r="GYW400" s="4"/>
      <c r="GYX400" s="4"/>
      <c r="GYY400" s="4"/>
      <c r="GYZ400" s="4"/>
      <c r="GZA400" s="4"/>
      <c r="GZB400" s="4"/>
      <c r="GZC400" s="4"/>
      <c r="GZD400" s="4"/>
      <c r="GZE400" s="4"/>
      <c r="GZF400" s="4"/>
      <c r="GZG400" s="4"/>
      <c r="GZH400" s="4"/>
      <c r="GZI400" s="4"/>
      <c r="GZJ400" s="4"/>
      <c r="GZK400" s="4"/>
      <c r="GZL400" s="4"/>
      <c r="GZM400" s="4"/>
      <c r="GZN400" s="4"/>
      <c r="GZO400" s="4"/>
      <c r="GZP400" s="4"/>
      <c r="GZQ400" s="4"/>
      <c r="GZR400" s="4"/>
      <c r="GZS400" s="4"/>
      <c r="GZT400" s="4"/>
      <c r="GZU400" s="4"/>
      <c r="GZV400" s="4"/>
      <c r="GZW400" s="4"/>
      <c r="GZX400" s="4"/>
      <c r="GZY400" s="4"/>
      <c r="GZZ400" s="4"/>
      <c r="HAA400" s="4"/>
      <c r="HAB400" s="4"/>
      <c r="HAC400" s="4"/>
      <c r="HAD400" s="4"/>
      <c r="HAE400" s="4"/>
      <c r="HAF400" s="4"/>
      <c r="HAG400" s="4"/>
      <c r="HAH400" s="4"/>
      <c r="HAI400" s="4"/>
      <c r="HAJ400" s="4"/>
      <c r="HAK400" s="4"/>
      <c r="HAL400" s="4"/>
      <c r="HAM400" s="4"/>
      <c r="HAN400" s="4"/>
      <c r="HAO400" s="4"/>
      <c r="HAP400" s="4"/>
      <c r="HAQ400" s="4"/>
      <c r="HAR400" s="4"/>
      <c r="HAS400" s="4"/>
      <c r="HAT400" s="4"/>
      <c r="HAU400" s="4"/>
      <c r="HAV400" s="4"/>
      <c r="HAW400" s="4"/>
      <c r="HAX400" s="4"/>
      <c r="HAY400" s="4"/>
      <c r="HAZ400" s="4"/>
      <c r="HBA400" s="4"/>
      <c r="HBB400" s="4"/>
      <c r="HBC400" s="4"/>
      <c r="HBD400" s="4"/>
      <c r="HBE400" s="4"/>
      <c r="HBF400" s="4"/>
      <c r="HBG400" s="4"/>
      <c r="HBH400" s="4"/>
      <c r="HBI400" s="4"/>
      <c r="HBJ400" s="4"/>
      <c r="HBK400" s="4"/>
      <c r="HBL400" s="4"/>
      <c r="HBM400" s="4"/>
      <c r="HBN400" s="4"/>
      <c r="HBO400" s="4"/>
      <c r="HBP400" s="4"/>
      <c r="HBQ400" s="4"/>
      <c r="HBR400" s="4"/>
      <c r="HBS400" s="4"/>
      <c r="HBT400" s="4"/>
      <c r="HBU400" s="4"/>
      <c r="HBV400" s="4"/>
      <c r="HBW400" s="4"/>
      <c r="HBX400" s="4"/>
      <c r="HBY400" s="4"/>
      <c r="HBZ400" s="4"/>
      <c r="HCA400" s="4"/>
      <c r="HCB400" s="4"/>
      <c r="HCC400" s="4"/>
      <c r="HCD400" s="4"/>
      <c r="HCE400" s="4"/>
      <c r="HCF400" s="4"/>
      <c r="HCG400" s="4"/>
      <c r="HCH400" s="4"/>
      <c r="HCI400" s="4"/>
      <c r="HCJ400" s="4"/>
      <c r="HCK400" s="4"/>
      <c r="HCL400" s="4"/>
      <c r="HCM400" s="4"/>
      <c r="HCN400" s="4"/>
      <c r="HCO400" s="4"/>
      <c r="HCP400" s="4"/>
      <c r="HCQ400" s="4"/>
      <c r="HCR400" s="4"/>
      <c r="HCS400" s="4"/>
      <c r="HCT400" s="4"/>
      <c r="HCU400" s="4"/>
      <c r="HCV400" s="4"/>
      <c r="HCW400" s="4"/>
      <c r="HCX400" s="4"/>
      <c r="HCY400" s="4"/>
      <c r="HCZ400" s="4"/>
      <c r="HDA400" s="4"/>
      <c r="HDB400" s="4"/>
      <c r="HDC400" s="4"/>
      <c r="HDD400" s="4"/>
      <c r="HDE400" s="4"/>
      <c r="HDF400" s="4"/>
      <c r="HDG400" s="4"/>
      <c r="HDH400" s="4"/>
      <c r="HDI400" s="4"/>
      <c r="HDJ400" s="4"/>
      <c r="HDK400" s="4"/>
      <c r="HDL400" s="4"/>
      <c r="HDM400" s="4"/>
      <c r="HDN400" s="4"/>
      <c r="HDO400" s="4"/>
      <c r="HDP400" s="4"/>
      <c r="HDQ400" s="4"/>
      <c r="HDR400" s="4"/>
      <c r="HDS400" s="4"/>
      <c r="HDT400" s="4"/>
      <c r="HDU400" s="4"/>
      <c r="HDV400" s="4"/>
      <c r="HDW400" s="4"/>
      <c r="HDX400" s="4"/>
      <c r="HDY400" s="4"/>
      <c r="HDZ400" s="4"/>
      <c r="HEA400" s="4"/>
      <c r="HEB400" s="4"/>
      <c r="HEC400" s="4"/>
      <c r="HED400" s="4"/>
      <c r="HEE400" s="4"/>
      <c r="HEF400" s="4"/>
      <c r="HEG400" s="4"/>
      <c r="HEH400" s="4"/>
      <c r="HEI400" s="4"/>
      <c r="HEJ400" s="4"/>
      <c r="HEK400" s="4"/>
      <c r="HEL400" s="4"/>
      <c r="HEM400" s="4"/>
      <c r="HEN400" s="4"/>
      <c r="HEO400" s="4"/>
      <c r="HEP400" s="4"/>
      <c r="HEQ400" s="4"/>
      <c r="HER400" s="4"/>
      <c r="HES400" s="4"/>
      <c r="HET400" s="4"/>
      <c r="HEU400" s="4"/>
      <c r="HEV400" s="4"/>
      <c r="HEW400" s="4"/>
      <c r="HEX400" s="4"/>
      <c r="HEY400" s="4"/>
      <c r="HEZ400" s="4"/>
      <c r="HFA400" s="4"/>
      <c r="HFB400" s="4"/>
      <c r="HFC400" s="4"/>
      <c r="HFD400" s="4"/>
      <c r="HFE400" s="4"/>
      <c r="HFF400" s="4"/>
      <c r="HFG400" s="4"/>
      <c r="HFH400" s="4"/>
      <c r="HFI400" s="4"/>
      <c r="HFJ400" s="4"/>
      <c r="HFK400" s="4"/>
      <c r="HFL400" s="4"/>
      <c r="HFM400" s="4"/>
      <c r="HFN400" s="4"/>
      <c r="HFO400" s="4"/>
      <c r="HFP400" s="4"/>
      <c r="HFQ400" s="4"/>
      <c r="HFR400" s="4"/>
      <c r="HFS400" s="4"/>
      <c r="HFT400" s="4"/>
      <c r="HFU400" s="4"/>
      <c r="HFV400" s="4"/>
      <c r="HFW400" s="4"/>
      <c r="HFX400" s="4"/>
      <c r="HFY400" s="4"/>
      <c r="HFZ400" s="4"/>
      <c r="HGA400" s="4"/>
      <c r="HGB400" s="4"/>
      <c r="HGC400" s="4"/>
      <c r="HGD400" s="4"/>
      <c r="HGE400" s="4"/>
      <c r="HGF400" s="4"/>
      <c r="HGG400" s="4"/>
      <c r="HGH400" s="4"/>
      <c r="HGI400" s="4"/>
      <c r="HGJ400" s="4"/>
      <c r="HGK400" s="4"/>
      <c r="HGL400" s="4"/>
      <c r="HGM400" s="4"/>
      <c r="HGN400" s="4"/>
      <c r="HGO400" s="4"/>
      <c r="HGP400" s="4"/>
      <c r="HGQ400" s="4"/>
      <c r="HGR400" s="4"/>
      <c r="HGS400" s="4"/>
      <c r="HGT400" s="4"/>
      <c r="HGU400" s="4"/>
      <c r="HGV400" s="4"/>
      <c r="HGW400" s="4"/>
      <c r="HGX400" s="4"/>
      <c r="HGY400" s="4"/>
      <c r="HGZ400" s="4"/>
      <c r="HHA400" s="4"/>
      <c r="HHB400" s="4"/>
      <c r="HHC400" s="4"/>
      <c r="HHD400" s="4"/>
      <c r="HHE400" s="4"/>
      <c r="HHF400" s="4"/>
      <c r="HHG400" s="4"/>
      <c r="HHH400" s="4"/>
      <c r="HHI400" s="4"/>
      <c r="HHJ400" s="4"/>
      <c r="HHK400" s="4"/>
      <c r="HHL400" s="4"/>
      <c r="HHM400" s="4"/>
      <c r="HHN400" s="4"/>
      <c r="HHO400" s="4"/>
      <c r="HHP400" s="4"/>
      <c r="HHQ400" s="4"/>
      <c r="HHR400" s="4"/>
      <c r="HHS400" s="4"/>
      <c r="HHT400" s="4"/>
      <c r="HHU400" s="4"/>
      <c r="HHV400" s="4"/>
      <c r="HHW400" s="4"/>
      <c r="HHX400" s="4"/>
      <c r="HHY400" s="4"/>
      <c r="HHZ400" s="4"/>
      <c r="HIA400" s="4"/>
      <c r="HIB400" s="4"/>
      <c r="HIC400" s="4"/>
      <c r="HID400" s="4"/>
      <c r="HIE400" s="4"/>
      <c r="HIF400" s="4"/>
      <c r="HIG400" s="4"/>
      <c r="HIH400" s="4"/>
      <c r="HII400" s="4"/>
      <c r="HIJ400" s="4"/>
      <c r="HIK400" s="4"/>
      <c r="HIL400" s="4"/>
      <c r="HIM400" s="4"/>
      <c r="HIN400" s="4"/>
      <c r="HIO400" s="4"/>
      <c r="HIP400" s="4"/>
      <c r="HIQ400" s="4"/>
      <c r="HIR400" s="4"/>
      <c r="HIS400" s="4"/>
      <c r="HIT400" s="4"/>
      <c r="HIU400" s="4"/>
      <c r="HIV400" s="4"/>
      <c r="HIW400" s="4"/>
      <c r="HIX400" s="4"/>
      <c r="HIY400" s="4"/>
      <c r="HIZ400" s="4"/>
      <c r="HJA400" s="4"/>
      <c r="HJB400" s="4"/>
      <c r="HJC400" s="4"/>
      <c r="HJD400" s="4"/>
      <c r="HJE400" s="4"/>
      <c r="HJF400" s="4"/>
      <c r="HJG400" s="4"/>
      <c r="HJH400" s="4"/>
      <c r="HJI400" s="4"/>
      <c r="HJJ400" s="4"/>
      <c r="HJK400" s="4"/>
      <c r="HJL400" s="4"/>
      <c r="HJM400" s="4"/>
      <c r="HJN400" s="4"/>
      <c r="HJO400" s="4"/>
      <c r="HJP400" s="4"/>
      <c r="HJQ400" s="4"/>
      <c r="HJR400" s="4"/>
      <c r="HJS400" s="4"/>
      <c r="HJT400" s="4"/>
      <c r="HJU400" s="4"/>
      <c r="HJV400" s="4"/>
      <c r="HJW400" s="4"/>
      <c r="HJX400" s="4"/>
      <c r="HJY400" s="4"/>
      <c r="HJZ400" s="4"/>
      <c r="HKA400" s="4"/>
      <c r="HKB400" s="4"/>
      <c r="HKC400" s="4"/>
      <c r="HKD400" s="4"/>
      <c r="HKE400" s="4"/>
      <c r="HKF400" s="4"/>
      <c r="HKG400" s="4"/>
      <c r="HKH400" s="4"/>
      <c r="HKI400" s="4"/>
      <c r="HKJ400" s="4"/>
      <c r="HKK400" s="4"/>
      <c r="HKL400" s="4"/>
      <c r="HKM400" s="4"/>
      <c r="HKN400" s="4"/>
      <c r="HKO400" s="4"/>
      <c r="HKP400" s="4"/>
      <c r="HKQ400" s="4"/>
      <c r="HKR400" s="4"/>
      <c r="HKS400" s="4"/>
      <c r="HKT400" s="4"/>
      <c r="HKU400" s="4"/>
      <c r="HKV400" s="4"/>
      <c r="HKW400" s="4"/>
      <c r="HKX400" s="4"/>
      <c r="HKY400" s="4"/>
      <c r="HKZ400" s="4"/>
      <c r="HLA400" s="4"/>
      <c r="HLB400" s="4"/>
      <c r="HLC400" s="4"/>
      <c r="HLD400" s="4"/>
      <c r="HLE400" s="4"/>
      <c r="HLF400" s="4"/>
      <c r="HLG400" s="4"/>
      <c r="HLH400" s="4"/>
      <c r="HLI400" s="4"/>
      <c r="HLJ400" s="4"/>
      <c r="HLK400" s="4"/>
      <c r="HLL400" s="4"/>
      <c r="HLM400" s="4"/>
      <c r="HLN400" s="4"/>
      <c r="HLO400" s="4"/>
      <c r="HLP400" s="4"/>
      <c r="HLQ400" s="4"/>
      <c r="HLR400" s="4"/>
      <c r="HLS400" s="4"/>
      <c r="HLT400" s="4"/>
      <c r="HLU400" s="4"/>
      <c r="HLV400" s="4"/>
      <c r="HLW400" s="4"/>
      <c r="HLX400" s="4"/>
      <c r="HLY400" s="4"/>
      <c r="HLZ400" s="4"/>
      <c r="HMA400" s="4"/>
      <c r="HMB400" s="4"/>
      <c r="HMC400" s="4"/>
      <c r="HMD400" s="4"/>
      <c r="HME400" s="4"/>
      <c r="HMF400" s="4"/>
      <c r="HMG400" s="4"/>
      <c r="HMH400" s="4"/>
      <c r="HMI400" s="4"/>
      <c r="HMJ400" s="4"/>
      <c r="HMK400" s="4"/>
      <c r="HML400" s="4"/>
      <c r="HMM400" s="4"/>
      <c r="HMN400" s="4"/>
      <c r="HMO400" s="4"/>
      <c r="HMP400" s="4"/>
      <c r="HMQ400" s="4"/>
      <c r="HMR400" s="4"/>
      <c r="HMS400" s="4"/>
      <c r="HMT400" s="4"/>
      <c r="HMU400" s="4"/>
      <c r="HMV400" s="4"/>
      <c r="HMW400" s="4"/>
      <c r="HMX400" s="4"/>
      <c r="HMY400" s="4"/>
      <c r="HMZ400" s="4"/>
      <c r="HNA400" s="4"/>
      <c r="HNB400" s="4"/>
      <c r="HNC400" s="4"/>
      <c r="HND400" s="4"/>
      <c r="HNE400" s="4"/>
      <c r="HNF400" s="4"/>
      <c r="HNG400" s="4"/>
      <c r="HNH400" s="4"/>
      <c r="HNI400" s="4"/>
      <c r="HNJ400" s="4"/>
      <c r="HNK400" s="4"/>
      <c r="HNL400" s="4"/>
      <c r="HNM400" s="4"/>
      <c r="HNN400" s="4"/>
      <c r="HNO400" s="4"/>
      <c r="HNP400" s="4"/>
      <c r="HNQ400" s="4"/>
      <c r="HNR400" s="4"/>
      <c r="HNS400" s="4"/>
      <c r="HNT400" s="4"/>
      <c r="HNU400" s="4"/>
      <c r="HNV400" s="4"/>
      <c r="HNW400" s="4"/>
      <c r="HNX400" s="4"/>
      <c r="HNY400" s="4"/>
      <c r="HNZ400" s="4"/>
      <c r="HOA400" s="4"/>
      <c r="HOB400" s="4"/>
      <c r="HOC400" s="4"/>
      <c r="HOD400" s="4"/>
      <c r="HOE400" s="4"/>
      <c r="HOF400" s="4"/>
      <c r="HOG400" s="4"/>
      <c r="HOH400" s="4"/>
      <c r="HOI400" s="4"/>
      <c r="HOJ400" s="4"/>
      <c r="HOK400" s="4"/>
      <c r="HOL400" s="4"/>
      <c r="HOM400" s="4"/>
      <c r="HON400" s="4"/>
      <c r="HOO400" s="4"/>
      <c r="HOP400" s="4"/>
      <c r="HOQ400" s="4"/>
      <c r="HOR400" s="4"/>
      <c r="HOS400" s="4"/>
      <c r="HOT400" s="4"/>
      <c r="HOU400" s="4"/>
      <c r="HOV400" s="4"/>
      <c r="HOW400" s="4"/>
      <c r="HOX400" s="4"/>
      <c r="HOY400" s="4"/>
      <c r="HOZ400" s="4"/>
      <c r="HPA400" s="4"/>
      <c r="HPB400" s="4"/>
      <c r="HPC400" s="4"/>
      <c r="HPD400" s="4"/>
      <c r="HPE400" s="4"/>
      <c r="HPF400" s="4"/>
      <c r="HPG400" s="4"/>
      <c r="HPH400" s="4"/>
      <c r="HPI400" s="4"/>
      <c r="HPJ400" s="4"/>
      <c r="HPK400" s="4"/>
      <c r="HPL400" s="4"/>
      <c r="HPM400" s="4"/>
      <c r="HPN400" s="4"/>
      <c r="HPO400" s="4"/>
      <c r="HPP400" s="4"/>
      <c r="HPQ400" s="4"/>
      <c r="HPR400" s="4"/>
      <c r="HPS400" s="4"/>
      <c r="HPT400" s="4"/>
      <c r="HPU400" s="4"/>
      <c r="HPV400" s="4"/>
      <c r="HPW400" s="4"/>
      <c r="HPX400" s="4"/>
      <c r="HPY400" s="4"/>
      <c r="HPZ400" s="4"/>
      <c r="HQA400" s="4"/>
      <c r="HQB400" s="4"/>
      <c r="HQC400" s="4"/>
      <c r="HQD400" s="4"/>
      <c r="HQE400" s="4"/>
      <c r="HQF400" s="4"/>
      <c r="HQG400" s="4"/>
      <c r="HQH400" s="4"/>
      <c r="HQI400" s="4"/>
      <c r="HQJ400" s="4"/>
      <c r="HQK400" s="4"/>
      <c r="HQL400" s="4"/>
      <c r="HQM400" s="4"/>
      <c r="HQN400" s="4"/>
      <c r="HQO400" s="4"/>
      <c r="HQP400" s="4"/>
      <c r="HQQ400" s="4"/>
      <c r="HQR400" s="4"/>
      <c r="HQS400" s="4"/>
      <c r="HQT400" s="4"/>
      <c r="HQU400" s="4"/>
      <c r="HQV400" s="4"/>
      <c r="HQW400" s="4"/>
      <c r="HQX400" s="4"/>
      <c r="HQY400" s="4"/>
      <c r="HQZ400" s="4"/>
      <c r="HRA400" s="4"/>
      <c r="HRB400" s="4"/>
      <c r="HRC400" s="4"/>
      <c r="HRD400" s="4"/>
      <c r="HRE400" s="4"/>
      <c r="HRF400" s="4"/>
      <c r="HRG400" s="4"/>
      <c r="HRH400" s="4"/>
      <c r="HRI400" s="4"/>
      <c r="HRJ400" s="4"/>
      <c r="HRK400" s="4"/>
      <c r="HRL400" s="4"/>
      <c r="HRM400" s="4"/>
      <c r="HRN400" s="4"/>
      <c r="HRO400" s="4"/>
      <c r="HRP400" s="4"/>
      <c r="HRQ400" s="4"/>
      <c r="HRR400" s="4"/>
      <c r="HRS400" s="4"/>
      <c r="HRT400" s="4"/>
      <c r="HRU400" s="4"/>
      <c r="HRV400" s="4"/>
      <c r="HRW400" s="4"/>
      <c r="HRX400" s="4"/>
      <c r="HRY400" s="4"/>
      <c r="HRZ400" s="4"/>
      <c r="HSA400" s="4"/>
      <c r="HSB400" s="4"/>
      <c r="HSC400" s="4"/>
      <c r="HSD400" s="4"/>
      <c r="HSE400" s="4"/>
      <c r="HSF400" s="4"/>
      <c r="HSG400" s="4"/>
      <c r="HSH400" s="4"/>
      <c r="HSI400" s="4"/>
      <c r="HSJ400" s="4"/>
      <c r="HSK400" s="4"/>
      <c r="HSL400" s="4"/>
      <c r="HSM400" s="4"/>
      <c r="HSN400" s="4"/>
      <c r="HSO400" s="4"/>
      <c r="HSP400" s="4"/>
      <c r="HSQ400" s="4"/>
      <c r="HSR400" s="4"/>
      <c r="HSS400" s="4"/>
      <c r="HST400" s="4"/>
      <c r="HSU400" s="4"/>
      <c r="HSV400" s="4"/>
      <c r="HSW400" s="4"/>
      <c r="HSX400" s="4"/>
      <c r="HSY400" s="4"/>
      <c r="HSZ400" s="4"/>
      <c r="HTA400" s="4"/>
      <c r="HTB400" s="4"/>
      <c r="HTC400" s="4"/>
      <c r="HTD400" s="4"/>
      <c r="HTE400" s="4"/>
      <c r="HTF400" s="4"/>
      <c r="HTG400" s="4"/>
      <c r="HTH400" s="4"/>
      <c r="HTI400" s="4"/>
      <c r="HTJ400" s="4"/>
      <c r="HTK400" s="4"/>
      <c r="HTL400" s="4"/>
      <c r="HTM400" s="4"/>
      <c r="HTN400" s="4"/>
      <c r="HTO400" s="4"/>
      <c r="HTP400" s="4"/>
      <c r="HTQ400" s="4"/>
      <c r="HTR400" s="4"/>
      <c r="HTS400" s="4"/>
      <c r="HTT400" s="4"/>
      <c r="HTU400" s="4"/>
      <c r="HTV400" s="4"/>
      <c r="HTW400" s="4"/>
      <c r="HTX400" s="4"/>
      <c r="HTY400" s="4"/>
      <c r="HTZ400" s="4"/>
      <c r="HUA400" s="4"/>
      <c r="HUB400" s="4"/>
      <c r="HUC400" s="4"/>
      <c r="HUD400" s="4"/>
      <c r="HUE400" s="4"/>
      <c r="HUF400" s="4"/>
      <c r="HUG400" s="4"/>
      <c r="HUH400" s="4"/>
      <c r="HUI400" s="4"/>
      <c r="HUJ400" s="4"/>
      <c r="HUK400" s="4"/>
      <c r="HUL400" s="4"/>
      <c r="HUM400" s="4"/>
      <c r="HUN400" s="4"/>
      <c r="HUO400" s="4"/>
      <c r="HUP400" s="4"/>
      <c r="HUQ400" s="4"/>
      <c r="HUR400" s="4"/>
      <c r="HUS400" s="4"/>
      <c r="HUT400" s="4"/>
      <c r="HUU400" s="4"/>
      <c r="HUV400" s="4"/>
      <c r="HUW400" s="4"/>
      <c r="HUX400" s="4"/>
      <c r="HUY400" s="4"/>
      <c r="HUZ400" s="4"/>
      <c r="HVA400" s="4"/>
      <c r="HVB400" s="4"/>
      <c r="HVC400" s="4"/>
      <c r="HVD400" s="4"/>
      <c r="HVE400" s="4"/>
      <c r="HVF400" s="4"/>
      <c r="HVG400" s="4"/>
      <c r="HVH400" s="4"/>
      <c r="HVI400" s="4"/>
      <c r="HVJ400" s="4"/>
      <c r="HVK400" s="4"/>
      <c r="HVL400" s="4"/>
      <c r="HVM400" s="4"/>
      <c r="HVN400" s="4"/>
      <c r="HVO400" s="4"/>
      <c r="HVP400" s="4"/>
      <c r="HVQ400" s="4"/>
      <c r="HVR400" s="4"/>
      <c r="HVS400" s="4"/>
      <c r="HVT400" s="4"/>
      <c r="HVU400" s="4"/>
      <c r="HVV400" s="4"/>
      <c r="HVW400" s="4"/>
      <c r="HVX400" s="4"/>
      <c r="HVY400" s="4"/>
      <c r="HVZ400" s="4"/>
      <c r="HWA400" s="4"/>
      <c r="HWB400" s="4"/>
      <c r="HWC400" s="4"/>
      <c r="HWD400" s="4"/>
      <c r="HWE400" s="4"/>
      <c r="HWF400" s="4"/>
      <c r="HWG400" s="4"/>
      <c r="HWH400" s="4"/>
      <c r="HWI400" s="4"/>
      <c r="HWJ400" s="4"/>
      <c r="HWK400" s="4"/>
      <c r="HWL400" s="4"/>
      <c r="HWM400" s="4"/>
      <c r="HWN400" s="4"/>
      <c r="HWO400" s="4"/>
      <c r="HWP400" s="4"/>
      <c r="HWQ400" s="4"/>
      <c r="HWR400" s="4"/>
      <c r="HWS400" s="4"/>
      <c r="HWT400" s="4"/>
      <c r="HWU400" s="4"/>
      <c r="HWV400" s="4"/>
      <c r="HWW400" s="4"/>
      <c r="HWX400" s="4"/>
      <c r="HWY400" s="4"/>
      <c r="HWZ400" s="4"/>
      <c r="HXA400" s="4"/>
      <c r="HXB400" s="4"/>
      <c r="HXC400" s="4"/>
      <c r="HXD400" s="4"/>
      <c r="HXE400" s="4"/>
      <c r="HXF400" s="4"/>
      <c r="HXG400" s="4"/>
      <c r="HXH400" s="4"/>
      <c r="HXI400" s="4"/>
      <c r="HXJ400" s="4"/>
      <c r="HXK400" s="4"/>
      <c r="HXL400" s="4"/>
      <c r="HXM400" s="4"/>
      <c r="HXN400" s="4"/>
      <c r="HXO400" s="4"/>
      <c r="HXP400" s="4"/>
      <c r="HXQ400" s="4"/>
      <c r="HXR400" s="4"/>
      <c r="HXS400" s="4"/>
      <c r="HXT400" s="4"/>
      <c r="HXU400" s="4"/>
      <c r="HXV400" s="4"/>
      <c r="HXW400" s="4"/>
      <c r="HXX400" s="4"/>
      <c r="HXY400" s="4"/>
      <c r="HXZ400" s="4"/>
      <c r="HYA400" s="4"/>
      <c r="HYB400" s="4"/>
      <c r="HYC400" s="4"/>
      <c r="HYD400" s="4"/>
      <c r="HYE400" s="4"/>
      <c r="HYF400" s="4"/>
      <c r="HYG400" s="4"/>
      <c r="HYH400" s="4"/>
      <c r="HYI400" s="4"/>
      <c r="HYJ400" s="4"/>
      <c r="HYK400" s="4"/>
      <c r="HYL400" s="4"/>
      <c r="HYM400" s="4"/>
      <c r="HYN400" s="4"/>
      <c r="HYO400" s="4"/>
      <c r="HYP400" s="4"/>
      <c r="HYQ400" s="4"/>
      <c r="HYR400" s="4"/>
      <c r="HYS400" s="4"/>
      <c r="HYT400" s="4"/>
      <c r="HYU400" s="4"/>
      <c r="HYV400" s="4"/>
      <c r="HYW400" s="4"/>
      <c r="HYX400" s="4"/>
      <c r="HYY400" s="4"/>
      <c r="HYZ400" s="4"/>
      <c r="HZA400" s="4"/>
      <c r="HZB400" s="4"/>
      <c r="HZC400" s="4"/>
      <c r="HZD400" s="4"/>
      <c r="HZE400" s="4"/>
      <c r="HZF400" s="4"/>
      <c r="HZG400" s="4"/>
      <c r="HZH400" s="4"/>
      <c r="HZI400" s="4"/>
      <c r="HZJ400" s="4"/>
      <c r="HZK400" s="4"/>
      <c r="HZL400" s="4"/>
      <c r="HZM400" s="4"/>
      <c r="HZN400" s="4"/>
      <c r="HZO400" s="4"/>
      <c r="HZP400" s="4"/>
      <c r="HZQ400" s="4"/>
      <c r="HZR400" s="4"/>
      <c r="HZS400" s="4"/>
      <c r="HZT400" s="4"/>
      <c r="HZU400" s="4"/>
      <c r="HZV400" s="4"/>
      <c r="HZW400" s="4"/>
      <c r="HZX400" s="4"/>
      <c r="HZY400" s="4"/>
      <c r="HZZ400" s="4"/>
      <c r="IAA400" s="4"/>
      <c r="IAB400" s="4"/>
      <c r="IAC400" s="4"/>
      <c r="IAD400" s="4"/>
      <c r="IAE400" s="4"/>
      <c r="IAF400" s="4"/>
      <c r="IAG400" s="4"/>
      <c r="IAH400" s="4"/>
      <c r="IAI400" s="4"/>
      <c r="IAJ400" s="4"/>
      <c r="IAK400" s="4"/>
      <c r="IAL400" s="4"/>
      <c r="IAM400" s="4"/>
      <c r="IAN400" s="4"/>
      <c r="IAO400" s="4"/>
      <c r="IAP400" s="4"/>
      <c r="IAQ400" s="4"/>
      <c r="IAR400" s="4"/>
      <c r="IAS400" s="4"/>
      <c r="IAT400" s="4"/>
      <c r="IAU400" s="4"/>
      <c r="IAV400" s="4"/>
      <c r="IAW400" s="4"/>
      <c r="IAX400" s="4"/>
      <c r="IAY400" s="4"/>
      <c r="IAZ400" s="4"/>
      <c r="IBA400" s="4"/>
      <c r="IBB400" s="4"/>
      <c r="IBC400" s="4"/>
      <c r="IBD400" s="4"/>
      <c r="IBE400" s="4"/>
      <c r="IBF400" s="4"/>
      <c r="IBG400" s="4"/>
      <c r="IBH400" s="4"/>
      <c r="IBI400" s="4"/>
      <c r="IBJ400" s="4"/>
      <c r="IBK400" s="4"/>
      <c r="IBL400" s="4"/>
      <c r="IBM400" s="4"/>
      <c r="IBN400" s="4"/>
      <c r="IBO400" s="4"/>
      <c r="IBP400" s="4"/>
      <c r="IBQ400" s="4"/>
      <c r="IBR400" s="4"/>
      <c r="IBS400" s="4"/>
      <c r="IBT400" s="4"/>
      <c r="IBU400" s="4"/>
      <c r="IBV400" s="4"/>
      <c r="IBW400" s="4"/>
      <c r="IBX400" s="4"/>
      <c r="IBY400" s="4"/>
      <c r="IBZ400" s="4"/>
      <c r="ICA400" s="4"/>
      <c r="ICB400" s="4"/>
      <c r="ICC400" s="4"/>
      <c r="ICD400" s="4"/>
      <c r="ICE400" s="4"/>
      <c r="ICF400" s="4"/>
      <c r="ICG400" s="4"/>
      <c r="ICH400" s="4"/>
      <c r="ICI400" s="4"/>
      <c r="ICJ400" s="4"/>
      <c r="ICK400" s="4"/>
      <c r="ICL400" s="4"/>
      <c r="ICM400" s="4"/>
      <c r="ICN400" s="4"/>
      <c r="ICO400" s="4"/>
      <c r="ICP400" s="4"/>
      <c r="ICQ400" s="4"/>
      <c r="ICR400" s="4"/>
      <c r="ICS400" s="4"/>
      <c r="ICT400" s="4"/>
      <c r="ICU400" s="4"/>
      <c r="ICV400" s="4"/>
      <c r="ICW400" s="4"/>
      <c r="ICX400" s="4"/>
      <c r="ICY400" s="4"/>
      <c r="ICZ400" s="4"/>
      <c r="IDA400" s="4"/>
      <c r="IDB400" s="4"/>
      <c r="IDC400" s="4"/>
      <c r="IDD400" s="4"/>
      <c r="IDE400" s="4"/>
      <c r="IDF400" s="4"/>
      <c r="IDG400" s="4"/>
      <c r="IDH400" s="4"/>
      <c r="IDI400" s="4"/>
      <c r="IDJ400" s="4"/>
      <c r="IDK400" s="4"/>
      <c r="IDL400" s="4"/>
      <c r="IDM400" s="4"/>
      <c r="IDN400" s="4"/>
      <c r="IDO400" s="4"/>
      <c r="IDP400" s="4"/>
      <c r="IDQ400" s="4"/>
      <c r="IDR400" s="4"/>
      <c r="IDS400" s="4"/>
      <c r="IDT400" s="4"/>
      <c r="IDU400" s="4"/>
      <c r="IDV400" s="4"/>
      <c r="IDW400" s="4"/>
      <c r="IDX400" s="4"/>
      <c r="IDY400" s="4"/>
      <c r="IDZ400" s="4"/>
      <c r="IEA400" s="4"/>
      <c r="IEB400" s="4"/>
      <c r="IEC400" s="4"/>
      <c r="IED400" s="4"/>
      <c r="IEE400" s="4"/>
      <c r="IEF400" s="4"/>
      <c r="IEG400" s="4"/>
      <c r="IEH400" s="4"/>
      <c r="IEI400" s="4"/>
      <c r="IEJ400" s="4"/>
      <c r="IEK400" s="4"/>
      <c r="IEL400" s="4"/>
      <c r="IEM400" s="4"/>
      <c r="IEN400" s="4"/>
      <c r="IEO400" s="4"/>
      <c r="IEP400" s="4"/>
      <c r="IEQ400" s="4"/>
      <c r="IER400" s="4"/>
      <c r="IES400" s="4"/>
      <c r="IET400" s="4"/>
      <c r="IEU400" s="4"/>
      <c r="IEV400" s="4"/>
      <c r="IEW400" s="4"/>
      <c r="IEX400" s="4"/>
      <c r="IEY400" s="4"/>
      <c r="IEZ400" s="4"/>
      <c r="IFA400" s="4"/>
      <c r="IFB400" s="4"/>
      <c r="IFC400" s="4"/>
      <c r="IFD400" s="4"/>
      <c r="IFE400" s="4"/>
      <c r="IFF400" s="4"/>
      <c r="IFG400" s="4"/>
      <c r="IFH400" s="4"/>
      <c r="IFI400" s="4"/>
      <c r="IFJ400" s="4"/>
      <c r="IFK400" s="4"/>
      <c r="IFL400" s="4"/>
      <c r="IFM400" s="4"/>
      <c r="IFN400" s="4"/>
      <c r="IFO400" s="4"/>
      <c r="IFP400" s="4"/>
      <c r="IFQ400" s="4"/>
      <c r="IFR400" s="4"/>
      <c r="IFS400" s="4"/>
      <c r="IFT400" s="4"/>
      <c r="IFU400" s="4"/>
      <c r="IFV400" s="4"/>
      <c r="IFW400" s="4"/>
      <c r="IFX400" s="4"/>
      <c r="IFY400" s="4"/>
      <c r="IFZ400" s="4"/>
      <c r="IGA400" s="4"/>
      <c r="IGB400" s="4"/>
      <c r="IGC400" s="4"/>
      <c r="IGD400" s="4"/>
      <c r="IGE400" s="4"/>
      <c r="IGF400" s="4"/>
      <c r="IGG400" s="4"/>
      <c r="IGH400" s="4"/>
      <c r="IGI400" s="4"/>
      <c r="IGJ400" s="4"/>
      <c r="IGK400" s="4"/>
      <c r="IGL400" s="4"/>
      <c r="IGM400" s="4"/>
      <c r="IGN400" s="4"/>
      <c r="IGO400" s="4"/>
      <c r="IGP400" s="4"/>
      <c r="IGQ400" s="4"/>
      <c r="IGR400" s="4"/>
      <c r="IGS400" s="4"/>
      <c r="IGT400" s="4"/>
      <c r="IGU400" s="4"/>
      <c r="IGV400" s="4"/>
      <c r="IGW400" s="4"/>
      <c r="IGX400" s="4"/>
      <c r="IGY400" s="4"/>
      <c r="IGZ400" s="4"/>
      <c r="IHA400" s="4"/>
      <c r="IHB400" s="4"/>
      <c r="IHC400" s="4"/>
      <c r="IHD400" s="4"/>
      <c r="IHE400" s="4"/>
      <c r="IHF400" s="4"/>
      <c r="IHG400" s="4"/>
      <c r="IHH400" s="4"/>
      <c r="IHI400" s="4"/>
      <c r="IHJ400" s="4"/>
      <c r="IHK400" s="4"/>
      <c r="IHL400" s="4"/>
      <c r="IHM400" s="4"/>
      <c r="IHN400" s="4"/>
      <c r="IHO400" s="4"/>
      <c r="IHP400" s="4"/>
      <c r="IHQ400" s="4"/>
      <c r="IHR400" s="4"/>
      <c r="IHS400" s="4"/>
      <c r="IHT400" s="4"/>
      <c r="IHU400" s="4"/>
      <c r="IHV400" s="4"/>
      <c r="IHW400" s="4"/>
      <c r="IHX400" s="4"/>
      <c r="IHY400" s="4"/>
      <c r="IHZ400" s="4"/>
      <c r="IIA400" s="4"/>
      <c r="IIB400" s="4"/>
      <c r="IIC400" s="4"/>
      <c r="IID400" s="4"/>
      <c r="IIE400" s="4"/>
      <c r="IIF400" s="4"/>
      <c r="IIG400" s="4"/>
      <c r="IIH400" s="4"/>
      <c r="III400" s="4"/>
      <c r="IIJ400" s="4"/>
      <c r="IIK400" s="4"/>
      <c r="IIL400" s="4"/>
      <c r="IIM400" s="4"/>
      <c r="IIN400" s="4"/>
      <c r="IIO400" s="4"/>
      <c r="IIP400" s="4"/>
      <c r="IIQ400" s="4"/>
      <c r="IIR400" s="4"/>
      <c r="IIS400" s="4"/>
      <c r="IIT400" s="4"/>
      <c r="IIU400" s="4"/>
      <c r="IIV400" s="4"/>
      <c r="IIW400" s="4"/>
      <c r="IIX400" s="4"/>
      <c r="IIY400" s="4"/>
      <c r="IIZ400" s="4"/>
      <c r="IJA400" s="4"/>
      <c r="IJB400" s="4"/>
      <c r="IJC400" s="4"/>
      <c r="IJD400" s="4"/>
      <c r="IJE400" s="4"/>
      <c r="IJF400" s="4"/>
      <c r="IJG400" s="4"/>
      <c r="IJH400" s="4"/>
      <c r="IJI400" s="4"/>
      <c r="IJJ400" s="4"/>
      <c r="IJK400" s="4"/>
      <c r="IJL400" s="4"/>
      <c r="IJM400" s="4"/>
      <c r="IJN400" s="4"/>
      <c r="IJO400" s="4"/>
      <c r="IJP400" s="4"/>
      <c r="IJQ400" s="4"/>
      <c r="IJR400" s="4"/>
      <c r="IJS400" s="4"/>
      <c r="IJT400" s="4"/>
      <c r="IJU400" s="4"/>
      <c r="IJV400" s="4"/>
      <c r="IJW400" s="4"/>
      <c r="IJX400" s="4"/>
      <c r="IJY400" s="4"/>
      <c r="IJZ400" s="4"/>
      <c r="IKA400" s="4"/>
      <c r="IKB400" s="4"/>
      <c r="IKC400" s="4"/>
      <c r="IKD400" s="4"/>
      <c r="IKE400" s="4"/>
      <c r="IKF400" s="4"/>
      <c r="IKG400" s="4"/>
      <c r="IKH400" s="4"/>
      <c r="IKI400" s="4"/>
      <c r="IKJ400" s="4"/>
      <c r="IKK400" s="4"/>
      <c r="IKL400" s="4"/>
      <c r="IKM400" s="4"/>
      <c r="IKN400" s="4"/>
      <c r="IKO400" s="4"/>
      <c r="IKP400" s="4"/>
      <c r="IKQ400" s="4"/>
      <c r="IKR400" s="4"/>
      <c r="IKS400" s="4"/>
      <c r="IKT400" s="4"/>
      <c r="IKU400" s="4"/>
      <c r="IKV400" s="4"/>
      <c r="IKW400" s="4"/>
      <c r="IKX400" s="4"/>
      <c r="IKY400" s="4"/>
      <c r="IKZ400" s="4"/>
      <c r="ILA400" s="4"/>
      <c r="ILB400" s="4"/>
      <c r="ILC400" s="4"/>
      <c r="ILD400" s="4"/>
      <c r="ILE400" s="4"/>
      <c r="ILF400" s="4"/>
      <c r="ILG400" s="4"/>
      <c r="ILH400" s="4"/>
      <c r="ILI400" s="4"/>
      <c r="ILJ400" s="4"/>
      <c r="ILK400" s="4"/>
      <c r="ILL400" s="4"/>
      <c r="ILM400" s="4"/>
      <c r="ILN400" s="4"/>
      <c r="ILO400" s="4"/>
      <c r="ILP400" s="4"/>
      <c r="ILQ400" s="4"/>
      <c r="ILR400" s="4"/>
      <c r="ILS400" s="4"/>
      <c r="ILT400" s="4"/>
      <c r="ILU400" s="4"/>
      <c r="ILV400" s="4"/>
      <c r="ILW400" s="4"/>
      <c r="ILX400" s="4"/>
      <c r="ILY400" s="4"/>
      <c r="ILZ400" s="4"/>
      <c r="IMA400" s="4"/>
      <c r="IMB400" s="4"/>
      <c r="IMC400" s="4"/>
      <c r="IMD400" s="4"/>
      <c r="IME400" s="4"/>
      <c r="IMF400" s="4"/>
      <c r="IMG400" s="4"/>
      <c r="IMH400" s="4"/>
      <c r="IMI400" s="4"/>
      <c r="IMJ400" s="4"/>
      <c r="IMK400" s="4"/>
      <c r="IML400" s="4"/>
      <c r="IMM400" s="4"/>
      <c r="IMN400" s="4"/>
      <c r="IMO400" s="4"/>
      <c r="IMP400" s="4"/>
      <c r="IMQ400" s="4"/>
      <c r="IMR400" s="4"/>
      <c r="IMS400" s="4"/>
      <c r="IMT400" s="4"/>
      <c r="IMU400" s="4"/>
      <c r="IMV400" s="4"/>
      <c r="IMW400" s="4"/>
      <c r="IMX400" s="4"/>
      <c r="IMY400" s="4"/>
      <c r="IMZ400" s="4"/>
      <c r="INA400" s="4"/>
      <c r="INB400" s="4"/>
      <c r="INC400" s="4"/>
      <c r="IND400" s="4"/>
      <c r="INE400" s="4"/>
      <c r="INF400" s="4"/>
      <c r="ING400" s="4"/>
      <c r="INH400" s="4"/>
      <c r="INI400" s="4"/>
      <c r="INJ400" s="4"/>
      <c r="INK400" s="4"/>
      <c r="INL400" s="4"/>
      <c r="INM400" s="4"/>
      <c r="INN400" s="4"/>
      <c r="INO400" s="4"/>
      <c r="INP400" s="4"/>
      <c r="INQ400" s="4"/>
      <c r="INR400" s="4"/>
      <c r="INS400" s="4"/>
      <c r="INT400" s="4"/>
      <c r="INU400" s="4"/>
      <c r="INV400" s="4"/>
      <c r="INW400" s="4"/>
      <c r="INX400" s="4"/>
      <c r="INY400" s="4"/>
      <c r="INZ400" s="4"/>
      <c r="IOA400" s="4"/>
      <c r="IOB400" s="4"/>
      <c r="IOC400" s="4"/>
      <c r="IOD400" s="4"/>
      <c r="IOE400" s="4"/>
      <c r="IOF400" s="4"/>
      <c r="IOG400" s="4"/>
      <c r="IOH400" s="4"/>
      <c r="IOI400" s="4"/>
      <c r="IOJ400" s="4"/>
      <c r="IOK400" s="4"/>
      <c r="IOL400" s="4"/>
      <c r="IOM400" s="4"/>
      <c r="ION400" s="4"/>
      <c r="IOO400" s="4"/>
      <c r="IOP400" s="4"/>
      <c r="IOQ400" s="4"/>
      <c r="IOR400" s="4"/>
      <c r="IOS400" s="4"/>
      <c r="IOT400" s="4"/>
      <c r="IOU400" s="4"/>
      <c r="IOV400" s="4"/>
      <c r="IOW400" s="4"/>
      <c r="IOX400" s="4"/>
      <c r="IOY400" s="4"/>
      <c r="IOZ400" s="4"/>
      <c r="IPA400" s="4"/>
      <c r="IPB400" s="4"/>
      <c r="IPC400" s="4"/>
      <c r="IPD400" s="4"/>
      <c r="IPE400" s="4"/>
      <c r="IPF400" s="4"/>
      <c r="IPG400" s="4"/>
      <c r="IPH400" s="4"/>
      <c r="IPI400" s="4"/>
      <c r="IPJ400" s="4"/>
      <c r="IPK400" s="4"/>
      <c r="IPL400" s="4"/>
      <c r="IPM400" s="4"/>
      <c r="IPN400" s="4"/>
      <c r="IPO400" s="4"/>
      <c r="IPP400" s="4"/>
      <c r="IPQ400" s="4"/>
      <c r="IPR400" s="4"/>
      <c r="IPS400" s="4"/>
      <c r="IPT400" s="4"/>
      <c r="IPU400" s="4"/>
      <c r="IPV400" s="4"/>
      <c r="IPW400" s="4"/>
      <c r="IPX400" s="4"/>
      <c r="IPY400" s="4"/>
      <c r="IPZ400" s="4"/>
      <c r="IQA400" s="4"/>
      <c r="IQB400" s="4"/>
      <c r="IQC400" s="4"/>
      <c r="IQD400" s="4"/>
      <c r="IQE400" s="4"/>
      <c r="IQF400" s="4"/>
      <c r="IQG400" s="4"/>
      <c r="IQH400" s="4"/>
      <c r="IQI400" s="4"/>
      <c r="IQJ400" s="4"/>
      <c r="IQK400" s="4"/>
      <c r="IQL400" s="4"/>
      <c r="IQM400" s="4"/>
      <c r="IQN400" s="4"/>
      <c r="IQO400" s="4"/>
      <c r="IQP400" s="4"/>
      <c r="IQQ400" s="4"/>
      <c r="IQR400" s="4"/>
      <c r="IQS400" s="4"/>
      <c r="IQT400" s="4"/>
      <c r="IQU400" s="4"/>
      <c r="IQV400" s="4"/>
      <c r="IQW400" s="4"/>
      <c r="IQX400" s="4"/>
      <c r="IQY400" s="4"/>
      <c r="IQZ400" s="4"/>
      <c r="IRA400" s="4"/>
      <c r="IRB400" s="4"/>
      <c r="IRC400" s="4"/>
      <c r="IRD400" s="4"/>
      <c r="IRE400" s="4"/>
      <c r="IRF400" s="4"/>
      <c r="IRG400" s="4"/>
      <c r="IRH400" s="4"/>
      <c r="IRI400" s="4"/>
      <c r="IRJ400" s="4"/>
      <c r="IRK400" s="4"/>
      <c r="IRL400" s="4"/>
      <c r="IRM400" s="4"/>
      <c r="IRN400" s="4"/>
      <c r="IRO400" s="4"/>
      <c r="IRP400" s="4"/>
      <c r="IRQ400" s="4"/>
      <c r="IRR400" s="4"/>
      <c r="IRS400" s="4"/>
      <c r="IRT400" s="4"/>
      <c r="IRU400" s="4"/>
      <c r="IRV400" s="4"/>
      <c r="IRW400" s="4"/>
      <c r="IRX400" s="4"/>
      <c r="IRY400" s="4"/>
      <c r="IRZ400" s="4"/>
      <c r="ISA400" s="4"/>
      <c r="ISB400" s="4"/>
      <c r="ISC400" s="4"/>
      <c r="ISD400" s="4"/>
      <c r="ISE400" s="4"/>
      <c r="ISF400" s="4"/>
      <c r="ISG400" s="4"/>
      <c r="ISH400" s="4"/>
      <c r="ISI400" s="4"/>
      <c r="ISJ400" s="4"/>
      <c r="ISK400" s="4"/>
      <c r="ISL400" s="4"/>
      <c r="ISM400" s="4"/>
      <c r="ISN400" s="4"/>
      <c r="ISO400" s="4"/>
      <c r="ISP400" s="4"/>
      <c r="ISQ400" s="4"/>
      <c r="ISR400" s="4"/>
      <c r="ISS400" s="4"/>
      <c r="IST400" s="4"/>
      <c r="ISU400" s="4"/>
      <c r="ISV400" s="4"/>
      <c r="ISW400" s="4"/>
      <c r="ISX400" s="4"/>
      <c r="ISY400" s="4"/>
      <c r="ISZ400" s="4"/>
      <c r="ITA400" s="4"/>
      <c r="ITB400" s="4"/>
      <c r="ITC400" s="4"/>
      <c r="ITD400" s="4"/>
      <c r="ITE400" s="4"/>
      <c r="ITF400" s="4"/>
      <c r="ITG400" s="4"/>
      <c r="ITH400" s="4"/>
      <c r="ITI400" s="4"/>
      <c r="ITJ400" s="4"/>
      <c r="ITK400" s="4"/>
      <c r="ITL400" s="4"/>
      <c r="ITM400" s="4"/>
      <c r="ITN400" s="4"/>
      <c r="ITO400" s="4"/>
      <c r="ITP400" s="4"/>
      <c r="ITQ400" s="4"/>
      <c r="ITR400" s="4"/>
      <c r="ITS400" s="4"/>
      <c r="ITT400" s="4"/>
      <c r="ITU400" s="4"/>
      <c r="ITV400" s="4"/>
      <c r="ITW400" s="4"/>
      <c r="ITX400" s="4"/>
      <c r="ITY400" s="4"/>
      <c r="ITZ400" s="4"/>
      <c r="IUA400" s="4"/>
      <c r="IUB400" s="4"/>
      <c r="IUC400" s="4"/>
      <c r="IUD400" s="4"/>
      <c r="IUE400" s="4"/>
      <c r="IUF400" s="4"/>
      <c r="IUG400" s="4"/>
      <c r="IUH400" s="4"/>
      <c r="IUI400" s="4"/>
      <c r="IUJ400" s="4"/>
      <c r="IUK400" s="4"/>
      <c r="IUL400" s="4"/>
      <c r="IUM400" s="4"/>
      <c r="IUN400" s="4"/>
      <c r="IUO400" s="4"/>
      <c r="IUP400" s="4"/>
      <c r="IUQ400" s="4"/>
      <c r="IUR400" s="4"/>
      <c r="IUS400" s="4"/>
      <c r="IUT400" s="4"/>
      <c r="IUU400" s="4"/>
      <c r="IUV400" s="4"/>
      <c r="IUW400" s="4"/>
      <c r="IUX400" s="4"/>
      <c r="IUY400" s="4"/>
      <c r="IUZ400" s="4"/>
      <c r="IVA400" s="4"/>
      <c r="IVB400" s="4"/>
      <c r="IVC400" s="4"/>
      <c r="IVD400" s="4"/>
      <c r="IVE400" s="4"/>
      <c r="IVF400" s="4"/>
      <c r="IVG400" s="4"/>
      <c r="IVH400" s="4"/>
      <c r="IVI400" s="4"/>
      <c r="IVJ400" s="4"/>
      <c r="IVK400" s="4"/>
      <c r="IVL400" s="4"/>
      <c r="IVM400" s="4"/>
      <c r="IVN400" s="4"/>
      <c r="IVO400" s="4"/>
      <c r="IVP400" s="4"/>
      <c r="IVQ400" s="4"/>
      <c r="IVR400" s="4"/>
      <c r="IVS400" s="4"/>
      <c r="IVT400" s="4"/>
      <c r="IVU400" s="4"/>
      <c r="IVV400" s="4"/>
      <c r="IVW400" s="4"/>
      <c r="IVX400" s="4"/>
      <c r="IVY400" s="4"/>
      <c r="IVZ400" s="4"/>
      <c r="IWA400" s="4"/>
      <c r="IWB400" s="4"/>
      <c r="IWC400" s="4"/>
      <c r="IWD400" s="4"/>
      <c r="IWE400" s="4"/>
      <c r="IWF400" s="4"/>
      <c r="IWG400" s="4"/>
      <c r="IWH400" s="4"/>
      <c r="IWI400" s="4"/>
      <c r="IWJ400" s="4"/>
      <c r="IWK400" s="4"/>
      <c r="IWL400" s="4"/>
      <c r="IWM400" s="4"/>
      <c r="IWN400" s="4"/>
      <c r="IWO400" s="4"/>
      <c r="IWP400" s="4"/>
      <c r="IWQ400" s="4"/>
      <c r="IWR400" s="4"/>
      <c r="IWS400" s="4"/>
      <c r="IWT400" s="4"/>
      <c r="IWU400" s="4"/>
      <c r="IWV400" s="4"/>
      <c r="IWW400" s="4"/>
      <c r="IWX400" s="4"/>
      <c r="IWY400" s="4"/>
      <c r="IWZ400" s="4"/>
      <c r="IXA400" s="4"/>
      <c r="IXB400" s="4"/>
      <c r="IXC400" s="4"/>
      <c r="IXD400" s="4"/>
      <c r="IXE400" s="4"/>
      <c r="IXF400" s="4"/>
      <c r="IXG400" s="4"/>
      <c r="IXH400" s="4"/>
      <c r="IXI400" s="4"/>
      <c r="IXJ400" s="4"/>
      <c r="IXK400" s="4"/>
      <c r="IXL400" s="4"/>
      <c r="IXM400" s="4"/>
      <c r="IXN400" s="4"/>
      <c r="IXO400" s="4"/>
      <c r="IXP400" s="4"/>
      <c r="IXQ400" s="4"/>
      <c r="IXR400" s="4"/>
      <c r="IXS400" s="4"/>
      <c r="IXT400" s="4"/>
      <c r="IXU400" s="4"/>
      <c r="IXV400" s="4"/>
      <c r="IXW400" s="4"/>
      <c r="IXX400" s="4"/>
      <c r="IXY400" s="4"/>
      <c r="IXZ400" s="4"/>
      <c r="IYA400" s="4"/>
      <c r="IYB400" s="4"/>
      <c r="IYC400" s="4"/>
      <c r="IYD400" s="4"/>
      <c r="IYE400" s="4"/>
      <c r="IYF400" s="4"/>
      <c r="IYG400" s="4"/>
      <c r="IYH400" s="4"/>
      <c r="IYI400" s="4"/>
      <c r="IYJ400" s="4"/>
      <c r="IYK400" s="4"/>
      <c r="IYL400" s="4"/>
      <c r="IYM400" s="4"/>
      <c r="IYN400" s="4"/>
      <c r="IYO400" s="4"/>
      <c r="IYP400" s="4"/>
      <c r="IYQ400" s="4"/>
      <c r="IYR400" s="4"/>
      <c r="IYS400" s="4"/>
      <c r="IYT400" s="4"/>
      <c r="IYU400" s="4"/>
      <c r="IYV400" s="4"/>
      <c r="IYW400" s="4"/>
      <c r="IYX400" s="4"/>
      <c r="IYY400" s="4"/>
      <c r="IYZ400" s="4"/>
      <c r="IZA400" s="4"/>
      <c r="IZB400" s="4"/>
      <c r="IZC400" s="4"/>
      <c r="IZD400" s="4"/>
      <c r="IZE400" s="4"/>
      <c r="IZF400" s="4"/>
      <c r="IZG400" s="4"/>
      <c r="IZH400" s="4"/>
      <c r="IZI400" s="4"/>
      <c r="IZJ400" s="4"/>
      <c r="IZK400" s="4"/>
      <c r="IZL400" s="4"/>
      <c r="IZM400" s="4"/>
      <c r="IZN400" s="4"/>
      <c r="IZO400" s="4"/>
      <c r="IZP400" s="4"/>
      <c r="IZQ400" s="4"/>
      <c r="IZR400" s="4"/>
      <c r="IZS400" s="4"/>
      <c r="IZT400" s="4"/>
      <c r="IZU400" s="4"/>
      <c r="IZV400" s="4"/>
      <c r="IZW400" s="4"/>
      <c r="IZX400" s="4"/>
      <c r="IZY400" s="4"/>
      <c r="IZZ400" s="4"/>
      <c r="JAA400" s="4"/>
      <c r="JAB400" s="4"/>
      <c r="JAC400" s="4"/>
      <c r="JAD400" s="4"/>
      <c r="JAE400" s="4"/>
      <c r="JAF400" s="4"/>
      <c r="JAG400" s="4"/>
      <c r="JAH400" s="4"/>
      <c r="JAI400" s="4"/>
      <c r="JAJ400" s="4"/>
      <c r="JAK400" s="4"/>
      <c r="JAL400" s="4"/>
      <c r="JAM400" s="4"/>
      <c r="JAN400" s="4"/>
      <c r="JAO400" s="4"/>
      <c r="JAP400" s="4"/>
      <c r="JAQ400" s="4"/>
      <c r="JAR400" s="4"/>
      <c r="JAS400" s="4"/>
      <c r="JAT400" s="4"/>
      <c r="JAU400" s="4"/>
      <c r="JAV400" s="4"/>
      <c r="JAW400" s="4"/>
      <c r="JAX400" s="4"/>
      <c r="JAY400" s="4"/>
      <c r="JAZ400" s="4"/>
      <c r="JBA400" s="4"/>
      <c r="JBB400" s="4"/>
      <c r="JBC400" s="4"/>
      <c r="JBD400" s="4"/>
      <c r="JBE400" s="4"/>
      <c r="JBF400" s="4"/>
      <c r="JBG400" s="4"/>
      <c r="JBH400" s="4"/>
      <c r="JBI400" s="4"/>
      <c r="JBJ400" s="4"/>
      <c r="JBK400" s="4"/>
      <c r="JBL400" s="4"/>
      <c r="JBM400" s="4"/>
      <c r="JBN400" s="4"/>
      <c r="JBO400" s="4"/>
      <c r="JBP400" s="4"/>
      <c r="JBQ400" s="4"/>
      <c r="JBR400" s="4"/>
      <c r="JBS400" s="4"/>
      <c r="JBT400" s="4"/>
      <c r="JBU400" s="4"/>
      <c r="JBV400" s="4"/>
      <c r="JBW400" s="4"/>
      <c r="JBX400" s="4"/>
      <c r="JBY400" s="4"/>
      <c r="JBZ400" s="4"/>
      <c r="JCA400" s="4"/>
      <c r="JCB400" s="4"/>
      <c r="JCC400" s="4"/>
      <c r="JCD400" s="4"/>
      <c r="JCE400" s="4"/>
      <c r="JCF400" s="4"/>
      <c r="JCG400" s="4"/>
      <c r="JCH400" s="4"/>
      <c r="JCI400" s="4"/>
      <c r="JCJ400" s="4"/>
      <c r="JCK400" s="4"/>
      <c r="JCL400" s="4"/>
      <c r="JCM400" s="4"/>
      <c r="JCN400" s="4"/>
      <c r="JCO400" s="4"/>
      <c r="JCP400" s="4"/>
      <c r="JCQ400" s="4"/>
      <c r="JCR400" s="4"/>
      <c r="JCS400" s="4"/>
      <c r="JCT400" s="4"/>
      <c r="JCU400" s="4"/>
      <c r="JCV400" s="4"/>
      <c r="JCW400" s="4"/>
      <c r="JCX400" s="4"/>
      <c r="JCY400" s="4"/>
      <c r="JCZ400" s="4"/>
      <c r="JDA400" s="4"/>
      <c r="JDB400" s="4"/>
      <c r="JDC400" s="4"/>
      <c r="JDD400" s="4"/>
      <c r="JDE400" s="4"/>
      <c r="JDF400" s="4"/>
      <c r="JDG400" s="4"/>
      <c r="JDH400" s="4"/>
      <c r="JDI400" s="4"/>
      <c r="JDJ400" s="4"/>
      <c r="JDK400" s="4"/>
      <c r="JDL400" s="4"/>
      <c r="JDM400" s="4"/>
      <c r="JDN400" s="4"/>
      <c r="JDO400" s="4"/>
      <c r="JDP400" s="4"/>
      <c r="JDQ400" s="4"/>
      <c r="JDR400" s="4"/>
      <c r="JDS400" s="4"/>
      <c r="JDT400" s="4"/>
      <c r="JDU400" s="4"/>
      <c r="JDV400" s="4"/>
      <c r="JDW400" s="4"/>
      <c r="JDX400" s="4"/>
      <c r="JDY400" s="4"/>
      <c r="JDZ400" s="4"/>
      <c r="JEA400" s="4"/>
      <c r="JEB400" s="4"/>
      <c r="JEC400" s="4"/>
      <c r="JED400" s="4"/>
      <c r="JEE400" s="4"/>
      <c r="JEF400" s="4"/>
      <c r="JEG400" s="4"/>
      <c r="JEH400" s="4"/>
      <c r="JEI400" s="4"/>
      <c r="JEJ400" s="4"/>
      <c r="JEK400" s="4"/>
      <c r="JEL400" s="4"/>
      <c r="JEM400" s="4"/>
      <c r="JEN400" s="4"/>
      <c r="JEO400" s="4"/>
      <c r="JEP400" s="4"/>
      <c r="JEQ400" s="4"/>
      <c r="JER400" s="4"/>
      <c r="JES400" s="4"/>
      <c r="JET400" s="4"/>
      <c r="JEU400" s="4"/>
      <c r="JEV400" s="4"/>
      <c r="JEW400" s="4"/>
      <c r="JEX400" s="4"/>
      <c r="JEY400" s="4"/>
      <c r="JEZ400" s="4"/>
      <c r="JFA400" s="4"/>
      <c r="JFB400" s="4"/>
      <c r="JFC400" s="4"/>
      <c r="JFD400" s="4"/>
      <c r="JFE400" s="4"/>
      <c r="JFF400" s="4"/>
      <c r="JFG400" s="4"/>
      <c r="JFH400" s="4"/>
      <c r="JFI400" s="4"/>
      <c r="JFJ400" s="4"/>
      <c r="JFK400" s="4"/>
      <c r="JFL400" s="4"/>
      <c r="JFM400" s="4"/>
      <c r="JFN400" s="4"/>
      <c r="JFO400" s="4"/>
      <c r="JFP400" s="4"/>
      <c r="JFQ400" s="4"/>
      <c r="JFR400" s="4"/>
      <c r="JFS400" s="4"/>
      <c r="JFT400" s="4"/>
      <c r="JFU400" s="4"/>
      <c r="JFV400" s="4"/>
      <c r="JFW400" s="4"/>
      <c r="JFX400" s="4"/>
      <c r="JFY400" s="4"/>
      <c r="JFZ400" s="4"/>
      <c r="JGA400" s="4"/>
      <c r="JGB400" s="4"/>
      <c r="JGC400" s="4"/>
      <c r="JGD400" s="4"/>
      <c r="JGE400" s="4"/>
      <c r="JGF400" s="4"/>
      <c r="JGG400" s="4"/>
      <c r="JGH400" s="4"/>
      <c r="JGI400" s="4"/>
      <c r="JGJ400" s="4"/>
      <c r="JGK400" s="4"/>
      <c r="JGL400" s="4"/>
      <c r="JGM400" s="4"/>
      <c r="JGN400" s="4"/>
      <c r="JGO400" s="4"/>
      <c r="JGP400" s="4"/>
      <c r="JGQ400" s="4"/>
      <c r="JGR400" s="4"/>
      <c r="JGS400" s="4"/>
      <c r="JGT400" s="4"/>
      <c r="JGU400" s="4"/>
      <c r="JGV400" s="4"/>
      <c r="JGW400" s="4"/>
      <c r="JGX400" s="4"/>
      <c r="JGY400" s="4"/>
      <c r="JGZ400" s="4"/>
      <c r="JHA400" s="4"/>
      <c r="JHB400" s="4"/>
      <c r="JHC400" s="4"/>
      <c r="JHD400" s="4"/>
      <c r="JHE400" s="4"/>
      <c r="JHF400" s="4"/>
      <c r="JHG400" s="4"/>
      <c r="JHH400" s="4"/>
      <c r="JHI400" s="4"/>
      <c r="JHJ400" s="4"/>
      <c r="JHK400" s="4"/>
      <c r="JHL400" s="4"/>
      <c r="JHM400" s="4"/>
      <c r="JHN400" s="4"/>
      <c r="JHO400" s="4"/>
      <c r="JHP400" s="4"/>
      <c r="JHQ400" s="4"/>
      <c r="JHR400" s="4"/>
      <c r="JHS400" s="4"/>
      <c r="JHT400" s="4"/>
      <c r="JHU400" s="4"/>
      <c r="JHV400" s="4"/>
      <c r="JHW400" s="4"/>
      <c r="JHX400" s="4"/>
      <c r="JHY400" s="4"/>
      <c r="JHZ400" s="4"/>
      <c r="JIA400" s="4"/>
      <c r="JIB400" s="4"/>
      <c r="JIC400" s="4"/>
      <c r="JID400" s="4"/>
      <c r="JIE400" s="4"/>
      <c r="JIF400" s="4"/>
      <c r="JIG400" s="4"/>
      <c r="JIH400" s="4"/>
      <c r="JII400" s="4"/>
      <c r="JIJ400" s="4"/>
      <c r="JIK400" s="4"/>
      <c r="JIL400" s="4"/>
      <c r="JIM400" s="4"/>
      <c r="JIN400" s="4"/>
      <c r="JIO400" s="4"/>
      <c r="JIP400" s="4"/>
      <c r="JIQ400" s="4"/>
      <c r="JIR400" s="4"/>
      <c r="JIS400" s="4"/>
      <c r="JIT400" s="4"/>
      <c r="JIU400" s="4"/>
      <c r="JIV400" s="4"/>
      <c r="JIW400" s="4"/>
      <c r="JIX400" s="4"/>
      <c r="JIY400" s="4"/>
      <c r="JIZ400" s="4"/>
      <c r="JJA400" s="4"/>
      <c r="JJB400" s="4"/>
      <c r="JJC400" s="4"/>
      <c r="JJD400" s="4"/>
      <c r="JJE400" s="4"/>
      <c r="JJF400" s="4"/>
      <c r="JJG400" s="4"/>
      <c r="JJH400" s="4"/>
      <c r="JJI400" s="4"/>
      <c r="JJJ400" s="4"/>
      <c r="JJK400" s="4"/>
      <c r="JJL400" s="4"/>
      <c r="JJM400" s="4"/>
      <c r="JJN400" s="4"/>
      <c r="JJO400" s="4"/>
      <c r="JJP400" s="4"/>
      <c r="JJQ400" s="4"/>
      <c r="JJR400" s="4"/>
      <c r="JJS400" s="4"/>
      <c r="JJT400" s="4"/>
      <c r="JJU400" s="4"/>
      <c r="JJV400" s="4"/>
      <c r="JJW400" s="4"/>
      <c r="JJX400" s="4"/>
      <c r="JJY400" s="4"/>
      <c r="JJZ400" s="4"/>
      <c r="JKA400" s="4"/>
      <c r="JKB400" s="4"/>
      <c r="JKC400" s="4"/>
      <c r="JKD400" s="4"/>
      <c r="JKE400" s="4"/>
      <c r="JKF400" s="4"/>
      <c r="JKG400" s="4"/>
      <c r="JKH400" s="4"/>
      <c r="JKI400" s="4"/>
      <c r="JKJ400" s="4"/>
      <c r="JKK400" s="4"/>
      <c r="JKL400" s="4"/>
      <c r="JKM400" s="4"/>
      <c r="JKN400" s="4"/>
      <c r="JKO400" s="4"/>
      <c r="JKP400" s="4"/>
      <c r="JKQ400" s="4"/>
      <c r="JKR400" s="4"/>
      <c r="JKS400" s="4"/>
      <c r="JKT400" s="4"/>
      <c r="JKU400" s="4"/>
      <c r="JKV400" s="4"/>
      <c r="JKW400" s="4"/>
      <c r="JKX400" s="4"/>
      <c r="JKY400" s="4"/>
      <c r="JKZ400" s="4"/>
      <c r="JLA400" s="4"/>
      <c r="JLB400" s="4"/>
      <c r="JLC400" s="4"/>
      <c r="JLD400" s="4"/>
      <c r="JLE400" s="4"/>
      <c r="JLF400" s="4"/>
      <c r="JLG400" s="4"/>
      <c r="JLH400" s="4"/>
      <c r="JLI400" s="4"/>
      <c r="JLJ400" s="4"/>
      <c r="JLK400" s="4"/>
      <c r="JLL400" s="4"/>
      <c r="JLM400" s="4"/>
      <c r="JLN400" s="4"/>
      <c r="JLO400" s="4"/>
      <c r="JLP400" s="4"/>
      <c r="JLQ400" s="4"/>
      <c r="JLR400" s="4"/>
      <c r="JLS400" s="4"/>
      <c r="JLT400" s="4"/>
      <c r="JLU400" s="4"/>
      <c r="JLV400" s="4"/>
      <c r="JLW400" s="4"/>
      <c r="JLX400" s="4"/>
      <c r="JLY400" s="4"/>
      <c r="JLZ400" s="4"/>
      <c r="JMA400" s="4"/>
      <c r="JMB400" s="4"/>
      <c r="JMC400" s="4"/>
      <c r="JMD400" s="4"/>
      <c r="JME400" s="4"/>
      <c r="JMF400" s="4"/>
      <c r="JMG400" s="4"/>
      <c r="JMH400" s="4"/>
      <c r="JMI400" s="4"/>
      <c r="JMJ400" s="4"/>
      <c r="JMK400" s="4"/>
      <c r="JML400" s="4"/>
      <c r="JMM400" s="4"/>
      <c r="JMN400" s="4"/>
      <c r="JMO400" s="4"/>
      <c r="JMP400" s="4"/>
      <c r="JMQ400" s="4"/>
      <c r="JMR400" s="4"/>
      <c r="JMS400" s="4"/>
      <c r="JMT400" s="4"/>
      <c r="JMU400" s="4"/>
      <c r="JMV400" s="4"/>
      <c r="JMW400" s="4"/>
      <c r="JMX400" s="4"/>
      <c r="JMY400" s="4"/>
      <c r="JMZ400" s="4"/>
      <c r="JNA400" s="4"/>
      <c r="JNB400" s="4"/>
      <c r="JNC400" s="4"/>
      <c r="JND400" s="4"/>
      <c r="JNE400" s="4"/>
      <c r="JNF400" s="4"/>
      <c r="JNG400" s="4"/>
      <c r="JNH400" s="4"/>
      <c r="JNI400" s="4"/>
      <c r="JNJ400" s="4"/>
      <c r="JNK400" s="4"/>
      <c r="JNL400" s="4"/>
      <c r="JNM400" s="4"/>
      <c r="JNN400" s="4"/>
      <c r="JNO400" s="4"/>
      <c r="JNP400" s="4"/>
      <c r="JNQ400" s="4"/>
      <c r="JNR400" s="4"/>
      <c r="JNS400" s="4"/>
      <c r="JNT400" s="4"/>
      <c r="JNU400" s="4"/>
      <c r="JNV400" s="4"/>
      <c r="JNW400" s="4"/>
      <c r="JNX400" s="4"/>
      <c r="JNY400" s="4"/>
      <c r="JNZ400" s="4"/>
      <c r="JOA400" s="4"/>
      <c r="JOB400" s="4"/>
      <c r="JOC400" s="4"/>
      <c r="JOD400" s="4"/>
      <c r="JOE400" s="4"/>
      <c r="JOF400" s="4"/>
      <c r="JOG400" s="4"/>
      <c r="JOH400" s="4"/>
      <c r="JOI400" s="4"/>
      <c r="JOJ400" s="4"/>
      <c r="JOK400" s="4"/>
      <c r="JOL400" s="4"/>
      <c r="JOM400" s="4"/>
      <c r="JON400" s="4"/>
      <c r="JOO400" s="4"/>
      <c r="JOP400" s="4"/>
      <c r="JOQ400" s="4"/>
      <c r="JOR400" s="4"/>
      <c r="JOS400" s="4"/>
      <c r="JOT400" s="4"/>
      <c r="JOU400" s="4"/>
      <c r="JOV400" s="4"/>
      <c r="JOW400" s="4"/>
      <c r="JOX400" s="4"/>
      <c r="JOY400" s="4"/>
      <c r="JOZ400" s="4"/>
      <c r="JPA400" s="4"/>
      <c r="JPB400" s="4"/>
      <c r="JPC400" s="4"/>
      <c r="JPD400" s="4"/>
      <c r="JPE400" s="4"/>
      <c r="JPF400" s="4"/>
      <c r="JPG400" s="4"/>
      <c r="JPH400" s="4"/>
      <c r="JPI400" s="4"/>
      <c r="JPJ400" s="4"/>
      <c r="JPK400" s="4"/>
      <c r="JPL400" s="4"/>
      <c r="JPM400" s="4"/>
      <c r="JPN400" s="4"/>
      <c r="JPO400" s="4"/>
      <c r="JPP400" s="4"/>
      <c r="JPQ400" s="4"/>
      <c r="JPR400" s="4"/>
      <c r="JPS400" s="4"/>
      <c r="JPT400" s="4"/>
      <c r="JPU400" s="4"/>
      <c r="JPV400" s="4"/>
      <c r="JPW400" s="4"/>
      <c r="JPX400" s="4"/>
      <c r="JPY400" s="4"/>
      <c r="JPZ400" s="4"/>
      <c r="JQA400" s="4"/>
      <c r="JQB400" s="4"/>
      <c r="JQC400" s="4"/>
      <c r="JQD400" s="4"/>
      <c r="JQE400" s="4"/>
      <c r="JQF400" s="4"/>
      <c r="JQG400" s="4"/>
      <c r="JQH400" s="4"/>
      <c r="JQI400" s="4"/>
      <c r="JQJ400" s="4"/>
      <c r="JQK400" s="4"/>
      <c r="JQL400" s="4"/>
      <c r="JQM400" s="4"/>
      <c r="JQN400" s="4"/>
      <c r="JQO400" s="4"/>
      <c r="JQP400" s="4"/>
      <c r="JQQ400" s="4"/>
      <c r="JQR400" s="4"/>
      <c r="JQS400" s="4"/>
      <c r="JQT400" s="4"/>
      <c r="JQU400" s="4"/>
      <c r="JQV400" s="4"/>
      <c r="JQW400" s="4"/>
      <c r="JQX400" s="4"/>
      <c r="JQY400" s="4"/>
      <c r="JQZ400" s="4"/>
      <c r="JRA400" s="4"/>
      <c r="JRB400" s="4"/>
      <c r="JRC400" s="4"/>
      <c r="JRD400" s="4"/>
      <c r="JRE400" s="4"/>
      <c r="JRF400" s="4"/>
      <c r="JRG400" s="4"/>
      <c r="JRH400" s="4"/>
      <c r="JRI400" s="4"/>
      <c r="JRJ400" s="4"/>
      <c r="JRK400" s="4"/>
      <c r="JRL400" s="4"/>
      <c r="JRM400" s="4"/>
      <c r="JRN400" s="4"/>
      <c r="JRO400" s="4"/>
      <c r="JRP400" s="4"/>
      <c r="JRQ400" s="4"/>
      <c r="JRR400" s="4"/>
      <c r="JRS400" s="4"/>
      <c r="JRT400" s="4"/>
      <c r="JRU400" s="4"/>
      <c r="JRV400" s="4"/>
      <c r="JRW400" s="4"/>
      <c r="JRX400" s="4"/>
      <c r="JRY400" s="4"/>
      <c r="JRZ400" s="4"/>
      <c r="JSA400" s="4"/>
      <c r="JSB400" s="4"/>
      <c r="JSC400" s="4"/>
      <c r="JSD400" s="4"/>
      <c r="JSE400" s="4"/>
      <c r="JSF400" s="4"/>
      <c r="JSG400" s="4"/>
      <c r="JSH400" s="4"/>
      <c r="JSI400" s="4"/>
      <c r="JSJ400" s="4"/>
      <c r="JSK400" s="4"/>
      <c r="JSL400" s="4"/>
      <c r="JSM400" s="4"/>
      <c r="JSN400" s="4"/>
      <c r="JSO400" s="4"/>
      <c r="JSP400" s="4"/>
      <c r="JSQ400" s="4"/>
      <c r="JSR400" s="4"/>
      <c r="JSS400" s="4"/>
      <c r="JST400" s="4"/>
      <c r="JSU400" s="4"/>
      <c r="JSV400" s="4"/>
      <c r="JSW400" s="4"/>
      <c r="JSX400" s="4"/>
      <c r="JSY400" s="4"/>
      <c r="JSZ400" s="4"/>
      <c r="JTA400" s="4"/>
      <c r="JTB400" s="4"/>
      <c r="JTC400" s="4"/>
      <c r="JTD400" s="4"/>
      <c r="JTE400" s="4"/>
      <c r="JTF400" s="4"/>
      <c r="JTG400" s="4"/>
      <c r="JTH400" s="4"/>
      <c r="JTI400" s="4"/>
      <c r="JTJ400" s="4"/>
      <c r="JTK400" s="4"/>
      <c r="JTL400" s="4"/>
      <c r="JTM400" s="4"/>
      <c r="JTN400" s="4"/>
      <c r="JTO400" s="4"/>
      <c r="JTP400" s="4"/>
      <c r="JTQ400" s="4"/>
      <c r="JTR400" s="4"/>
      <c r="JTS400" s="4"/>
      <c r="JTT400" s="4"/>
      <c r="JTU400" s="4"/>
      <c r="JTV400" s="4"/>
      <c r="JTW400" s="4"/>
      <c r="JTX400" s="4"/>
      <c r="JTY400" s="4"/>
      <c r="JTZ400" s="4"/>
      <c r="JUA400" s="4"/>
      <c r="JUB400" s="4"/>
      <c r="JUC400" s="4"/>
      <c r="JUD400" s="4"/>
      <c r="JUE400" s="4"/>
      <c r="JUF400" s="4"/>
      <c r="JUG400" s="4"/>
      <c r="JUH400" s="4"/>
      <c r="JUI400" s="4"/>
      <c r="JUJ400" s="4"/>
      <c r="JUK400" s="4"/>
      <c r="JUL400" s="4"/>
      <c r="JUM400" s="4"/>
      <c r="JUN400" s="4"/>
      <c r="JUO400" s="4"/>
      <c r="JUP400" s="4"/>
      <c r="JUQ400" s="4"/>
      <c r="JUR400" s="4"/>
      <c r="JUS400" s="4"/>
      <c r="JUT400" s="4"/>
      <c r="JUU400" s="4"/>
      <c r="JUV400" s="4"/>
      <c r="JUW400" s="4"/>
      <c r="JUX400" s="4"/>
      <c r="JUY400" s="4"/>
      <c r="JUZ400" s="4"/>
      <c r="JVA400" s="4"/>
      <c r="JVB400" s="4"/>
      <c r="JVC400" s="4"/>
      <c r="JVD400" s="4"/>
      <c r="JVE400" s="4"/>
      <c r="JVF400" s="4"/>
      <c r="JVG400" s="4"/>
      <c r="JVH400" s="4"/>
      <c r="JVI400" s="4"/>
      <c r="JVJ400" s="4"/>
      <c r="JVK400" s="4"/>
      <c r="JVL400" s="4"/>
      <c r="JVM400" s="4"/>
      <c r="JVN400" s="4"/>
      <c r="JVO400" s="4"/>
      <c r="JVP400" s="4"/>
      <c r="JVQ400" s="4"/>
      <c r="JVR400" s="4"/>
      <c r="JVS400" s="4"/>
      <c r="JVT400" s="4"/>
      <c r="JVU400" s="4"/>
      <c r="JVV400" s="4"/>
      <c r="JVW400" s="4"/>
      <c r="JVX400" s="4"/>
      <c r="JVY400" s="4"/>
      <c r="JVZ400" s="4"/>
      <c r="JWA400" s="4"/>
      <c r="JWB400" s="4"/>
      <c r="JWC400" s="4"/>
      <c r="JWD400" s="4"/>
      <c r="JWE400" s="4"/>
      <c r="JWF400" s="4"/>
      <c r="JWG400" s="4"/>
      <c r="JWH400" s="4"/>
      <c r="JWI400" s="4"/>
      <c r="JWJ400" s="4"/>
      <c r="JWK400" s="4"/>
      <c r="JWL400" s="4"/>
      <c r="JWM400" s="4"/>
      <c r="JWN400" s="4"/>
      <c r="JWO400" s="4"/>
      <c r="JWP400" s="4"/>
      <c r="JWQ400" s="4"/>
      <c r="JWR400" s="4"/>
      <c r="JWS400" s="4"/>
      <c r="JWT400" s="4"/>
      <c r="JWU400" s="4"/>
      <c r="JWV400" s="4"/>
      <c r="JWW400" s="4"/>
      <c r="JWX400" s="4"/>
      <c r="JWY400" s="4"/>
      <c r="JWZ400" s="4"/>
      <c r="JXA400" s="4"/>
      <c r="JXB400" s="4"/>
      <c r="JXC400" s="4"/>
      <c r="JXD400" s="4"/>
      <c r="JXE400" s="4"/>
      <c r="JXF400" s="4"/>
      <c r="JXG400" s="4"/>
      <c r="JXH400" s="4"/>
      <c r="JXI400" s="4"/>
      <c r="JXJ400" s="4"/>
      <c r="JXK400" s="4"/>
      <c r="JXL400" s="4"/>
      <c r="JXM400" s="4"/>
      <c r="JXN400" s="4"/>
      <c r="JXO400" s="4"/>
      <c r="JXP400" s="4"/>
      <c r="JXQ400" s="4"/>
      <c r="JXR400" s="4"/>
      <c r="JXS400" s="4"/>
      <c r="JXT400" s="4"/>
      <c r="JXU400" s="4"/>
      <c r="JXV400" s="4"/>
      <c r="JXW400" s="4"/>
      <c r="JXX400" s="4"/>
      <c r="JXY400" s="4"/>
      <c r="JXZ400" s="4"/>
      <c r="JYA400" s="4"/>
      <c r="JYB400" s="4"/>
      <c r="JYC400" s="4"/>
      <c r="JYD400" s="4"/>
      <c r="JYE400" s="4"/>
      <c r="JYF400" s="4"/>
      <c r="JYG400" s="4"/>
      <c r="JYH400" s="4"/>
      <c r="JYI400" s="4"/>
      <c r="JYJ400" s="4"/>
      <c r="JYK400" s="4"/>
      <c r="JYL400" s="4"/>
      <c r="JYM400" s="4"/>
      <c r="JYN400" s="4"/>
      <c r="JYO400" s="4"/>
      <c r="JYP400" s="4"/>
      <c r="JYQ400" s="4"/>
      <c r="JYR400" s="4"/>
      <c r="JYS400" s="4"/>
      <c r="JYT400" s="4"/>
      <c r="JYU400" s="4"/>
      <c r="JYV400" s="4"/>
      <c r="JYW400" s="4"/>
      <c r="JYX400" s="4"/>
      <c r="JYY400" s="4"/>
      <c r="JYZ400" s="4"/>
      <c r="JZA400" s="4"/>
      <c r="JZB400" s="4"/>
      <c r="JZC400" s="4"/>
      <c r="JZD400" s="4"/>
      <c r="JZE400" s="4"/>
      <c r="JZF400" s="4"/>
      <c r="JZG400" s="4"/>
      <c r="JZH400" s="4"/>
      <c r="JZI400" s="4"/>
      <c r="JZJ400" s="4"/>
      <c r="JZK400" s="4"/>
      <c r="JZL400" s="4"/>
      <c r="JZM400" s="4"/>
      <c r="JZN400" s="4"/>
      <c r="JZO400" s="4"/>
      <c r="JZP400" s="4"/>
      <c r="JZQ400" s="4"/>
      <c r="JZR400" s="4"/>
      <c r="JZS400" s="4"/>
      <c r="JZT400" s="4"/>
      <c r="JZU400" s="4"/>
      <c r="JZV400" s="4"/>
      <c r="JZW400" s="4"/>
      <c r="JZX400" s="4"/>
      <c r="JZY400" s="4"/>
      <c r="JZZ400" s="4"/>
      <c r="KAA400" s="4"/>
      <c r="KAB400" s="4"/>
      <c r="KAC400" s="4"/>
      <c r="KAD400" s="4"/>
      <c r="KAE400" s="4"/>
      <c r="KAF400" s="4"/>
      <c r="KAG400" s="4"/>
      <c r="KAH400" s="4"/>
      <c r="KAI400" s="4"/>
      <c r="KAJ400" s="4"/>
      <c r="KAK400" s="4"/>
      <c r="KAL400" s="4"/>
      <c r="KAM400" s="4"/>
      <c r="KAN400" s="4"/>
      <c r="KAO400" s="4"/>
      <c r="KAP400" s="4"/>
      <c r="KAQ400" s="4"/>
      <c r="KAR400" s="4"/>
      <c r="KAS400" s="4"/>
      <c r="KAT400" s="4"/>
      <c r="KAU400" s="4"/>
      <c r="KAV400" s="4"/>
      <c r="KAW400" s="4"/>
      <c r="KAX400" s="4"/>
      <c r="KAY400" s="4"/>
      <c r="KAZ400" s="4"/>
      <c r="KBA400" s="4"/>
      <c r="KBB400" s="4"/>
      <c r="KBC400" s="4"/>
      <c r="KBD400" s="4"/>
      <c r="KBE400" s="4"/>
      <c r="KBF400" s="4"/>
      <c r="KBG400" s="4"/>
      <c r="KBH400" s="4"/>
      <c r="KBI400" s="4"/>
      <c r="KBJ400" s="4"/>
      <c r="KBK400" s="4"/>
      <c r="KBL400" s="4"/>
      <c r="KBM400" s="4"/>
      <c r="KBN400" s="4"/>
      <c r="KBO400" s="4"/>
      <c r="KBP400" s="4"/>
      <c r="KBQ400" s="4"/>
      <c r="KBR400" s="4"/>
      <c r="KBS400" s="4"/>
      <c r="KBT400" s="4"/>
      <c r="KBU400" s="4"/>
      <c r="KBV400" s="4"/>
      <c r="KBW400" s="4"/>
      <c r="KBX400" s="4"/>
      <c r="KBY400" s="4"/>
      <c r="KBZ400" s="4"/>
      <c r="KCA400" s="4"/>
      <c r="KCB400" s="4"/>
      <c r="KCC400" s="4"/>
      <c r="KCD400" s="4"/>
      <c r="KCE400" s="4"/>
      <c r="KCF400" s="4"/>
      <c r="KCG400" s="4"/>
      <c r="KCH400" s="4"/>
      <c r="KCI400" s="4"/>
      <c r="KCJ400" s="4"/>
      <c r="KCK400" s="4"/>
      <c r="KCL400" s="4"/>
      <c r="KCM400" s="4"/>
      <c r="KCN400" s="4"/>
      <c r="KCO400" s="4"/>
      <c r="KCP400" s="4"/>
      <c r="KCQ400" s="4"/>
      <c r="KCR400" s="4"/>
      <c r="KCS400" s="4"/>
      <c r="KCT400" s="4"/>
      <c r="KCU400" s="4"/>
      <c r="KCV400" s="4"/>
      <c r="KCW400" s="4"/>
      <c r="KCX400" s="4"/>
      <c r="KCY400" s="4"/>
      <c r="KCZ400" s="4"/>
      <c r="KDA400" s="4"/>
      <c r="KDB400" s="4"/>
      <c r="KDC400" s="4"/>
      <c r="KDD400" s="4"/>
      <c r="KDE400" s="4"/>
      <c r="KDF400" s="4"/>
      <c r="KDG400" s="4"/>
      <c r="KDH400" s="4"/>
      <c r="KDI400" s="4"/>
      <c r="KDJ400" s="4"/>
      <c r="KDK400" s="4"/>
      <c r="KDL400" s="4"/>
      <c r="KDM400" s="4"/>
      <c r="KDN400" s="4"/>
      <c r="KDO400" s="4"/>
      <c r="KDP400" s="4"/>
      <c r="KDQ400" s="4"/>
      <c r="KDR400" s="4"/>
      <c r="KDS400" s="4"/>
      <c r="KDT400" s="4"/>
      <c r="KDU400" s="4"/>
      <c r="KDV400" s="4"/>
      <c r="KDW400" s="4"/>
      <c r="KDX400" s="4"/>
      <c r="KDY400" s="4"/>
      <c r="KDZ400" s="4"/>
      <c r="KEA400" s="4"/>
      <c r="KEB400" s="4"/>
      <c r="KEC400" s="4"/>
      <c r="KED400" s="4"/>
      <c r="KEE400" s="4"/>
      <c r="KEF400" s="4"/>
      <c r="KEG400" s="4"/>
      <c r="KEH400" s="4"/>
      <c r="KEI400" s="4"/>
      <c r="KEJ400" s="4"/>
      <c r="KEK400" s="4"/>
      <c r="KEL400" s="4"/>
      <c r="KEM400" s="4"/>
      <c r="KEN400" s="4"/>
      <c r="KEO400" s="4"/>
      <c r="KEP400" s="4"/>
      <c r="KEQ400" s="4"/>
      <c r="KER400" s="4"/>
      <c r="KES400" s="4"/>
      <c r="KET400" s="4"/>
      <c r="KEU400" s="4"/>
      <c r="KEV400" s="4"/>
      <c r="KEW400" s="4"/>
      <c r="KEX400" s="4"/>
      <c r="KEY400" s="4"/>
      <c r="KEZ400" s="4"/>
      <c r="KFA400" s="4"/>
      <c r="KFB400" s="4"/>
      <c r="KFC400" s="4"/>
      <c r="KFD400" s="4"/>
      <c r="KFE400" s="4"/>
      <c r="KFF400" s="4"/>
      <c r="KFG400" s="4"/>
      <c r="KFH400" s="4"/>
      <c r="KFI400" s="4"/>
      <c r="KFJ400" s="4"/>
      <c r="KFK400" s="4"/>
      <c r="KFL400" s="4"/>
      <c r="KFM400" s="4"/>
      <c r="KFN400" s="4"/>
      <c r="KFO400" s="4"/>
      <c r="KFP400" s="4"/>
      <c r="KFQ400" s="4"/>
      <c r="KFR400" s="4"/>
      <c r="KFS400" s="4"/>
      <c r="KFT400" s="4"/>
      <c r="KFU400" s="4"/>
      <c r="KFV400" s="4"/>
      <c r="KFW400" s="4"/>
      <c r="KFX400" s="4"/>
      <c r="KFY400" s="4"/>
      <c r="KFZ400" s="4"/>
      <c r="KGA400" s="4"/>
      <c r="KGB400" s="4"/>
      <c r="KGC400" s="4"/>
      <c r="KGD400" s="4"/>
      <c r="KGE400" s="4"/>
      <c r="KGF400" s="4"/>
      <c r="KGG400" s="4"/>
      <c r="KGH400" s="4"/>
      <c r="KGI400" s="4"/>
      <c r="KGJ400" s="4"/>
      <c r="KGK400" s="4"/>
      <c r="KGL400" s="4"/>
      <c r="KGM400" s="4"/>
      <c r="KGN400" s="4"/>
      <c r="KGO400" s="4"/>
      <c r="KGP400" s="4"/>
      <c r="KGQ400" s="4"/>
      <c r="KGR400" s="4"/>
      <c r="KGS400" s="4"/>
      <c r="KGT400" s="4"/>
      <c r="KGU400" s="4"/>
      <c r="KGV400" s="4"/>
      <c r="KGW400" s="4"/>
      <c r="KGX400" s="4"/>
      <c r="KGY400" s="4"/>
      <c r="KGZ400" s="4"/>
      <c r="KHA400" s="4"/>
      <c r="KHB400" s="4"/>
      <c r="KHC400" s="4"/>
      <c r="KHD400" s="4"/>
      <c r="KHE400" s="4"/>
      <c r="KHF400" s="4"/>
      <c r="KHG400" s="4"/>
      <c r="KHH400" s="4"/>
      <c r="KHI400" s="4"/>
      <c r="KHJ400" s="4"/>
      <c r="KHK400" s="4"/>
      <c r="KHL400" s="4"/>
      <c r="KHM400" s="4"/>
      <c r="KHN400" s="4"/>
      <c r="KHO400" s="4"/>
      <c r="KHP400" s="4"/>
      <c r="KHQ400" s="4"/>
      <c r="KHR400" s="4"/>
      <c r="KHS400" s="4"/>
      <c r="KHT400" s="4"/>
      <c r="KHU400" s="4"/>
      <c r="KHV400" s="4"/>
      <c r="KHW400" s="4"/>
      <c r="KHX400" s="4"/>
      <c r="KHY400" s="4"/>
      <c r="KHZ400" s="4"/>
      <c r="KIA400" s="4"/>
      <c r="KIB400" s="4"/>
      <c r="KIC400" s="4"/>
      <c r="KID400" s="4"/>
      <c r="KIE400" s="4"/>
      <c r="KIF400" s="4"/>
      <c r="KIG400" s="4"/>
      <c r="KIH400" s="4"/>
      <c r="KII400" s="4"/>
      <c r="KIJ400" s="4"/>
      <c r="KIK400" s="4"/>
      <c r="KIL400" s="4"/>
      <c r="KIM400" s="4"/>
      <c r="KIN400" s="4"/>
      <c r="KIO400" s="4"/>
      <c r="KIP400" s="4"/>
      <c r="KIQ400" s="4"/>
      <c r="KIR400" s="4"/>
      <c r="KIS400" s="4"/>
      <c r="KIT400" s="4"/>
      <c r="KIU400" s="4"/>
      <c r="KIV400" s="4"/>
      <c r="KIW400" s="4"/>
      <c r="KIX400" s="4"/>
      <c r="KIY400" s="4"/>
      <c r="KIZ400" s="4"/>
      <c r="KJA400" s="4"/>
      <c r="KJB400" s="4"/>
      <c r="KJC400" s="4"/>
      <c r="KJD400" s="4"/>
      <c r="KJE400" s="4"/>
      <c r="KJF400" s="4"/>
      <c r="KJG400" s="4"/>
      <c r="KJH400" s="4"/>
      <c r="KJI400" s="4"/>
      <c r="KJJ400" s="4"/>
      <c r="KJK400" s="4"/>
      <c r="KJL400" s="4"/>
      <c r="KJM400" s="4"/>
      <c r="KJN400" s="4"/>
      <c r="KJO400" s="4"/>
      <c r="KJP400" s="4"/>
      <c r="KJQ400" s="4"/>
      <c r="KJR400" s="4"/>
      <c r="KJS400" s="4"/>
      <c r="KJT400" s="4"/>
      <c r="KJU400" s="4"/>
      <c r="KJV400" s="4"/>
      <c r="KJW400" s="4"/>
      <c r="KJX400" s="4"/>
      <c r="KJY400" s="4"/>
      <c r="KJZ400" s="4"/>
      <c r="KKA400" s="4"/>
      <c r="KKB400" s="4"/>
      <c r="KKC400" s="4"/>
      <c r="KKD400" s="4"/>
      <c r="KKE400" s="4"/>
      <c r="KKF400" s="4"/>
      <c r="KKG400" s="4"/>
      <c r="KKH400" s="4"/>
      <c r="KKI400" s="4"/>
      <c r="KKJ400" s="4"/>
      <c r="KKK400" s="4"/>
      <c r="KKL400" s="4"/>
      <c r="KKM400" s="4"/>
      <c r="KKN400" s="4"/>
      <c r="KKO400" s="4"/>
      <c r="KKP400" s="4"/>
      <c r="KKQ400" s="4"/>
      <c r="KKR400" s="4"/>
      <c r="KKS400" s="4"/>
      <c r="KKT400" s="4"/>
      <c r="KKU400" s="4"/>
      <c r="KKV400" s="4"/>
      <c r="KKW400" s="4"/>
      <c r="KKX400" s="4"/>
      <c r="KKY400" s="4"/>
      <c r="KKZ400" s="4"/>
      <c r="KLA400" s="4"/>
      <c r="KLB400" s="4"/>
      <c r="KLC400" s="4"/>
      <c r="KLD400" s="4"/>
      <c r="KLE400" s="4"/>
      <c r="KLF400" s="4"/>
      <c r="KLG400" s="4"/>
      <c r="KLH400" s="4"/>
      <c r="KLI400" s="4"/>
      <c r="KLJ400" s="4"/>
      <c r="KLK400" s="4"/>
      <c r="KLL400" s="4"/>
      <c r="KLM400" s="4"/>
      <c r="KLN400" s="4"/>
      <c r="KLO400" s="4"/>
      <c r="KLP400" s="4"/>
      <c r="KLQ400" s="4"/>
      <c r="KLR400" s="4"/>
      <c r="KLS400" s="4"/>
      <c r="KLT400" s="4"/>
      <c r="KLU400" s="4"/>
      <c r="KLV400" s="4"/>
      <c r="KLW400" s="4"/>
      <c r="KLX400" s="4"/>
      <c r="KLY400" s="4"/>
      <c r="KLZ400" s="4"/>
      <c r="KMA400" s="4"/>
      <c r="KMB400" s="4"/>
      <c r="KMC400" s="4"/>
      <c r="KMD400" s="4"/>
      <c r="KME400" s="4"/>
      <c r="KMF400" s="4"/>
      <c r="KMG400" s="4"/>
      <c r="KMH400" s="4"/>
      <c r="KMI400" s="4"/>
      <c r="KMJ400" s="4"/>
      <c r="KMK400" s="4"/>
      <c r="KML400" s="4"/>
      <c r="KMM400" s="4"/>
      <c r="KMN400" s="4"/>
      <c r="KMO400" s="4"/>
      <c r="KMP400" s="4"/>
      <c r="KMQ400" s="4"/>
      <c r="KMR400" s="4"/>
      <c r="KMS400" s="4"/>
      <c r="KMT400" s="4"/>
      <c r="KMU400" s="4"/>
      <c r="KMV400" s="4"/>
      <c r="KMW400" s="4"/>
      <c r="KMX400" s="4"/>
      <c r="KMY400" s="4"/>
      <c r="KMZ400" s="4"/>
      <c r="KNA400" s="4"/>
      <c r="KNB400" s="4"/>
      <c r="KNC400" s="4"/>
      <c r="KND400" s="4"/>
      <c r="KNE400" s="4"/>
      <c r="KNF400" s="4"/>
      <c r="KNG400" s="4"/>
      <c r="KNH400" s="4"/>
      <c r="KNI400" s="4"/>
      <c r="KNJ400" s="4"/>
      <c r="KNK400" s="4"/>
      <c r="KNL400" s="4"/>
      <c r="KNM400" s="4"/>
      <c r="KNN400" s="4"/>
      <c r="KNO400" s="4"/>
      <c r="KNP400" s="4"/>
      <c r="KNQ400" s="4"/>
      <c r="KNR400" s="4"/>
      <c r="KNS400" s="4"/>
      <c r="KNT400" s="4"/>
      <c r="KNU400" s="4"/>
      <c r="KNV400" s="4"/>
      <c r="KNW400" s="4"/>
      <c r="KNX400" s="4"/>
      <c r="KNY400" s="4"/>
      <c r="KNZ400" s="4"/>
      <c r="KOA400" s="4"/>
      <c r="KOB400" s="4"/>
      <c r="KOC400" s="4"/>
      <c r="KOD400" s="4"/>
      <c r="KOE400" s="4"/>
      <c r="KOF400" s="4"/>
      <c r="KOG400" s="4"/>
      <c r="KOH400" s="4"/>
      <c r="KOI400" s="4"/>
      <c r="KOJ400" s="4"/>
      <c r="KOK400" s="4"/>
      <c r="KOL400" s="4"/>
      <c r="KOM400" s="4"/>
      <c r="KON400" s="4"/>
      <c r="KOO400" s="4"/>
      <c r="KOP400" s="4"/>
      <c r="KOQ400" s="4"/>
      <c r="KOR400" s="4"/>
      <c r="KOS400" s="4"/>
      <c r="KOT400" s="4"/>
      <c r="KOU400" s="4"/>
      <c r="KOV400" s="4"/>
      <c r="KOW400" s="4"/>
      <c r="KOX400" s="4"/>
      <c r="KOY400" s="4"/>
      <c r="KOZ400" s="4"/>
      <c r="KPA400" s="4"/>
      <c r="KPB400" s="4"/>
      <c r="KPC400" s="4"/>
      <c r="KPD400" s="4"/>
      <c r="KPE400" s="4"/>
      <c r="KPF400" s="4"/>
      <c r="KPG400" s="4"/>
      <c r="KPH400" s="4"/>
      <c r="KPI400" s="4"/>
      <c r="KPJ400" s="4"/>
      <c r="KPK400" s="4"/>
      <c r="KPL400" s="4"/>
      <c r="KPM400" s="4"/>
      <c r="KPN400" s="4"/>
      <c r="KPO400" s="4"/>
      <c r="KPP400" s="4"/>
      <c r="KPQ400" s="4"/>
      <c r="KPR400" s="4"/>
      <c r="KPS400" s="4"/>
      <c r="KPT400" s="4"/>
      <c r="KPU400" s="4"/>
      <c r="KPV400" s="4"/>
      <c r="KPW400" s="4"/>
      <c r="KPX400" s="4"/>
      <c r="KPY400" s="4"/>
      <c r="KPZ400" s="4"/>
      <c r="KQA400" s="4"/>
      <c r="KQB400" s="4"/>
      <c r="KQC400" s="4"/>
      <c r="KQD400" s="4"/>
      <c r="KQE400" s="4"/>
      <c r="KQF400" s="4"/>
      <c r="KQG400" s="4"/>
      <c r="KQH400" s="4"/>
      <c r="KQI400" s="4"/>
      <c r="KQJ400" s="4"/>
      <c r="KQK400" s="4"/>
      <c r="KQL400" s="4"/>
      <c r="KQM400" s="4"/>
      <c r="KQN400" s="4"/>
      <c r="KQO400" s="4"/>
      <c r="KQP400" s="4"/>
      <c r="KQQ400" s="4"/>
      <c r="KQR400" s="4"/>
      <c r="KQS400" s="4"/>
      <c r="KQT400" s="4"/>
      <c r="KQU400" s="4"/>
      <c r="KQV400" s="4"/>
      <c r="KQW400" s="4"/>
      <c r="KQX400" s="4"/>
      <c r="KQY400" s="4"/>
      <c r="KQZ400" s="4"/>
      <c r="KRA400" s="4"/>
      <c r="KRB400" s="4"/>
      <c r="KRC400" s="4"/>
      <c r="KRD400" s="4"/>
      <c r="KRE400" s="4"/>
      <c r="KRF400" s="4"/>
      <c r="KRG400" s="4"/>
      <c r="KRH400" s="4"/>
      <c r="KRI400" s="4"/>
      <c r="KRJ400" s="4"/>
      <c r="KRK400" s="4"/>
      <c r="KRL400" s="4"/>
      <c r="KRM400" s="4"/>
      <c r="KRN400" s="4"/>
      <c r="KRO400" s="4"/>
      <c r="KRP400" s="4"/>
      <c r="KRQ400" s="4"/>
      <c r="KRR400" s="4"/>
      <c r="KRS400" s="4"/>
      <c r="KRT400" s="4"/>
      <c r="KRU400" s="4"/>
      <c r="KRV400" s="4"/>
      <c r="KRW400" s="4"/>
      <c r="KRX400" s="4"/>
      <c r="KRY400" s="4"/>
      <c r="KRZ400" s="4"/>
      <c r="KSA400" s="4"/>
      <c r="KSB400" s="4"/>
      <c r="KSC400" s="4"/>
      <c r="KSD400" s="4"/>
      <c r="KSE400" s="4"/>
      <c r="KSF400" s="4"/>
      <c r="KSG400" s="4"/>
      <c r="KSH400" s="4"/>
      <c r="KSI400" s="4"/>
      <c r="KSJ400" s="4"/>
      <c r="KSK400" s="4"/>
      <c r="KSL400" s="4"/>
      <c r="KSM400" s="4"/>
      <c r="KSN400" s="4"/>
      <c r="KSO400" s="4"/>
      <c r="KSP400" s="4"/>
      <c r="KSQ400" s="4"/>
      <c r="KSR400" s="4"/>
      <c r="KSS400" s="4"/>
      <c r="KST400" s="4"/>
      <c r="KSU400" s="4"/>
      <c r="KSV400" s="4"/>
      <c r="KSW400" s="4"/>
      <c r="KSX400" s="4"/>
      <c r="KSY400" s="4"/>
      <c r="KSZ400" s="4"/>
      <c r="KTA400" s="4"/>
      <c r="KTB400" s="4"/>
      <c r="KTC400" s="4"/>
      <c r="KTD400" s="4"/>
      <c r="KTE400" s="4"/>
      <c r="KTF400" s="4"/>
      <c r="KTG400" s="4"/>
      <c r="KTH400" s="4"/>
      <c r="KTI400" s="4"/>
      <c r="KTJ400" s="4"/>
      <c r="KTK400" s="4"/>
      <c r="KTL400" s="4"/>
      <c r="KTM400" s="4"/>
      <c r="KTN400" s="4"/>
      <c r="KTO400" s="4"/>
      <c r="KTP400" s="4"/>
      <c r="KTQ400" s="4"/>
      <c r="KTR400" s="4"/>
      <c r="KTS400" s="4"/>
      <c r="KTT400" s="4"/>
      <c r="KTU400" s="4"/>
      <c r="KTV400" s="4"/>
      <c r="KTW400" s="4"/>
      <c r="KTX400" s="4"/>
      <c r="KTY400" s="4"/>
      <c r="KTZ400" s="4"/>
      <c r="KUA400" s="4"/>
      <c r="KUB400" s="4"/>
      <c r="KUC400" s="4"/>
      <c r="KUD400" s="4"/>
      <c r="KUE400" s="4"/>
      <c r="KUF400" s="4"/>
      <c r="KUG400" s="4"/>
      <c r="KUH400" s="4"/>
      <c r="KUI400" s="4"/>
      <c r="KUJ400" s="4"/>
      <c r="KUK400" s="4"/>
      <c r="KUL400" s="4"/>
      <c r="KUM400" s="4"/>
      <c r="KUN400" s="4"/>
      <c r="KUO400" s="4"/>
      <c r="KUP400" s="4"/>
      <c r="KUQ400" s="4"/>
      <c r="KUR400" s="4"/>
      <c r="KUS400" s="4"/>
      <c r="KUT400" s="4"/>
      <c r="KUU400" s="4"/>
      <c r="KUV400" s="4"/>
      <c r="KUW400" s="4"/>
      <c r="KUX400" s="4"/>
      <c r="KUY400" s="4"/>
      <c r="KUZ400" s="4"/>
      <c r="KVA400" s="4"/>
      <c r="KVB400" s="4"/>
      <c r="KVC400" s="4"/>
      <c r="KVD400" s="4"/>
      <c r="KVE400" s="4"/>
      <c r="KVF400" s="4"/>
      <c r="KVG400" s="4"/>
      <c r="KVH400" s="4"/>
      <c r="KVI400" s="4"/>
      <c r="KVJ400" s="4"/>
      <c r="KVK400" s="4"/>
      <c r="KVL400" s="4"/>
      <c r="KVM400" s="4"/>
      <c r="KVN400" s="4"/>
      <c r="KVO400" s="4"/>
      <c r="KVP400" s="4"/>
      <c r="KVQ400" s="4"/>
      <c r="KVR400" s="4"/>
      <c r="KVS400" s="4"/>
      <c r="KVT400" s="4"/>
      <c r="KVU400" s="4"/>
      <c r="KVV400" s="4"/>
      <c r="KVW400" s="4"/>
      <c r="KVX400" s="4"/>
      <c r="KVY400" s="4"/>
      <c r="KVZ400" s="4"/>
      <c r="KWA400" s="4"/>
      <c r="KWB400" s="4"/>
      <c r="KWC400" s="4"/>
      <c r="KWD400" s="4"/>
      <c r="KWE400" s="4"/>
      <c r="KWF400" s="4"/>
      <c r="KWG400" s="4"/>
      <c r="KWH400" s="4"/>
      <c r="KWI400" s="4"/>
      <c r="KWJ400" s="4"/>
      <c r="KWK400" s="4"/>
      <c r="KWL400" s="4"/>
      <c r="KWM400" s="4"/>
      <c r="KWN400" s="4"/>
      <c r="KWO400" s="4"/>
      <c r="KWP400" s="4"/>
      <c r="KWQ400" s="4"/>
      <c r="KWR400" s="4"/>
      <c r="KWS400" s="4"/>
      <c r="KWT400" s="4"/>
      <c r="KWU400" s="4"/>
      <c r="KWV400" s="4"/>
      <c r="KWW400" s="4"/>
      <c r="KWX400" s="4"/>
      <c r="KWY400" s="4"/>
      <c r="KWZ400" s="4"/>
      <c r="KXA400" s="4"/>
      <c r="KXB400" s="4"/>
      <c r="KXC400" s="4"/>
      <c r="KXD400" s="4"/>
      <c r="KXE400" s="4"/>
      <c r="KXF400" s="4"/>
      <c r="KXG400" s="4"/>
      <c r="KXH400" s="4"/>
      <c r="KXI400" s="4"/>
      <c r="KXJ400" s="4"/>
      <c r="KXK400" s="4"/>
      <c r="KXL400" s="4"/>
      <c r="KXM400" s="4"/>
      <c r="KXN400" s="4"/>
      <c r="KXO400" s="4"/>
      <c r="KXP400" s="4"/>
      <c r="KXQ400" s="4"/>
      <c r="KXR400" s="4"/>
      <c r="KXS400" s="4"/>
      <c r="KXT400" s="4"/>
      <c r="KXU400" s="4"/>
      <c r="KXV400" s="4"/>
      <c r="KXW400" s="4"/>
      <c r="KXX400" s="4"/>
      <c r="KXY400" s="4"/>
      <c r="KXZ400" s="4"/>
      <c r="KYA400" s="4"/>
      <c r="KYB400" s="4"/>
      <c r="KYC400" s="4"/>
      <c r="KYD400" s="4"/>
      <c r="KYE400" s="4"/>
      <c r="KYF400" s="4"/>
      <c r="KYG400" s="4"/>
      <c r="KYH400" s="4"/>
      <c r="KYI400" s="4"/>
      <c r="KYJ400" s="4"/>
      <c r="KYK400" s="4"/>
      <c r="KYL400" s="4"/>
      <c r="KYM400" s="4"/>
      <c r="KYN400" s="4"/>
      <c r="KYO400" s="4"/>
      <c r="KYP400" s="4"/>
      <c r="KYQ400" s="4"/>
      <c r="KYR400" s="4"/>
      <c r="KYS400" s="4"/>
      <c r="KYT400" s="4"/>
      <c r="KYU400" s="4"/>
      <c r="KYV400" s="4"/>
      <c r="KYW400" s="4"/>
      <c r="KYX400" s="4"/>
      <c r="KYY400" s="4"/>
      <c r="KYZ400" s="4"/>
      <c r="KZA400" s="4"/>
      <c r="KZB400" s="4"/>
      <c r="KZC400" s="4"/>
      <c r="KZD400" s="4"/>
      <c r="KZE400" s="4"/>
      <c r="KZF400" s="4"/>
      <c r="KZG400" s="4"/>
      <c r="KZH400" s="4"/>
      <c r="KZI400" s="4"/>
      <c r="KZJ400" s="4"/>
      <c r="KZK400" s="4"/>
      <c r="KZL400" s="4"/>
      <c r="KZM400" s="4"/>
      <c r="KZN400" s="4"/>
      <c r="KZO400" s="4"/>
      <c r="KZP400" s="4"/>
      <c r="KZQ400" s="4"/>
      <c r="KZR400" s="4"/>
      <c r="KZS400" s="4"/>
      <c r="KZT400" s="4"/>
      <c r="KZU400" s="4"/>
      <c r="KZV400" s="4"/>
      <c r="KZW400" s="4"/>
      <c r="KZX400" s="4"/>
      <c r="KZY400" s="4"/>
      <c r="KZZ400" s="4"/>
      <c r="LAA400" s="4"/>
      <c r="LAB400" s="4"/>
      <c r="LAC400" s="4"/>
      <c r="LAD400" s="4"/>
      <c r="LAE400" s="4"/>
      <c r="LAF400" s="4"/>
      <c r="LAG400" s="4"/>
      <c r="LAH400" s="4"/>
      <c r="LAI400" s="4"/>
      <c r="LAJ400" s="4"/>
      <c r="LAK400" s="4"/>
      <c r="LAL400" s="4"/>
      <c r="LAM400" s="4"/>
      <c r="LAN400" s="4"/>
      <c r="LAO400" s="4"/>
      <c r="LAP400" s="4"/>
      <c r="LAQ400" s="4"/>
      <c r="LAR400" s="4"/>
      <c r="LAS400" s="4"/>
      <c r="LAT400" s="4"/>
      <c r="LAU400" s="4"/>
      <c r="LAV400" s="4"/>
      <c r="LAW400" s="4"/>
      <c r="LAX400" s="4"/>
      <c r="LAY400" s="4"/>
      <c r="LAZ400" s="4"/>
      <c r="LBA400" s="4"/>
      <c r="LBB400" s="4"/>
      <c r="LBC400" s="4"/>
      <c r="LBD400" s="4"/>
      <c r="LBE400" s="4"/>
      <c r="LBF400" s="4"/>
      <c r="LBG400" s="4"/>
      <c r="LBH400" s="4"/>
      <c r="LBI400" s="4"/>
      <c r="LBJ400" s="4"/>
      <c r="LBK400" s="4"/>
      <c r="LBL400" s="4"/>
      <c r="LBM400" s="4"/>
      <c r="LBN400" s="4"/>
      <c r="LBO400" s="4"/>
      <c r="LBP400" s="4"/>
      <c r="LBQ400" s="4"/>
      <c r="LBR400" s="4"/>
      <c r="LBS400" s="4"/>
      <c r="LBT400" s="4"/>
      <c r="LBU400" s="4"/>
      <c r="LBV400" s="4"/>
      <c r="LBW400" s="4"/>
      <c r="LBX400" s="4"/>
      <c r="LBY400" s="4"/>
      <c r="LBZ400" s="4"/>
      <c r="LCA400" s="4"/>
      <c r="LCB400" s="4"/>
      <c r="LCC400" s="4"/>
      <c r="LCD400" s="4"/>
      <c r="LCE400" s="4"/>
      <c r="LCF400" s="4"/>
      <c r="LCG400" s="4"/>
      <c r="LCH400" s="4"/>
      <c r="LCI400" s="4"/>
      <c r="LCJ400" s="4"/>
      <c r="LCK400" s="4"/>
      <c r="LCL400" s="4"/>
      <c r="LCM400" s="4"/>
      <c r="LCN400" s="4"/>
      <c r="LCO400" s="4"/>
      <c r="LCP400" s="4"/>
      <c r="LCQ400" s="4"/>
      <c r="LCR400" s="4"/>
      <c r="LCS400" s="4"/>
      <c r="LCT400" s="4"/>
      <c r="LCU400" s="4"/>
      <c r="LCV400" s="4"/>
      <c r="LCW400" s="4"/>
      <c r="LCX400" s="4"/>
      <c r="LCY400" s="4"/>
      <c r="LCZ400" s="4"/>
      <c r="LDA400" s="4"/>
      <c r="LDB400" s="4"/>
      <c r="LDC400" s="4"/>
      <c r="LDD400" s="4"/>
      <c r="LDE400" s="4"/>
      <c r="LDF400" s="4"/>
      <c r="LDG400" s="4"/>
      <c r="LDH400" s="4"/>
      <c r="LDI400" s="4"/>
      <c r="LDJ400" s="4"/>
      <c r="LDK400" s="4"/>
      <c r="LDL400" s="4"/>
      <c r="LDM400" s="4"/>
      <c r="LDN400" s="4"/>
      <c r="LDO400" s="4"/>
      <c r="LDP400" s="4"/>
      <c r="LDQ400" s="4"/>
      <c r="LDR400" s="4"/>
      <c r="LDS400" s="4"/>
      <c r="LDT400" s="4"/>
      <c r="LDU400" s="4"/>
      <c r="LDV400" s="4"/>
      <c r="LDW400" s="4"/>
      <c r="LDX400" s="4"/>
      <c r="LDY400" s="4"/>
      <c r="LDZ400" s="4"/>
      <c r="LEA400" s="4"/>
      <c r="LEB400" s="4"/>
      <c r="LEC400" s="4"/>
      <c r="LED400" s="4"/>
      <c r="LEE400" s="4"/>
      <c r="LEF400" s="4"/>
      <c r="LEG400" s="4"/>
      <c r="LEH400" s="4"/>
      <c r="LEI400" s="4"/>
      <c r="LEJ400" s="4"/>
      <c r="LEK400" s="4"/>
      <c r="LEL400" s="4"/>
      <c r="LEM400" s="4"/>
      <c r="LEN400" s="4"/>
      <c r="LEO400" s="4"/>
      <c r="LEP400" s="4"/>
      <c r="LEQ400" s="4"/>
      <c r="LER400" s="4"/>
      <c r="LES400" s="4"/>
      <c r="LET400" s="4"/>
      <c r="LEU400" s="4"/>
      <c r="LEV400" s="4"/>
      <c r="LEW400" s="4"/>
      <c r="LEX400" s="4"/>
      <c r="LEY400" s="4"/>
      <c r="LEZ400" s="4"/>
      <c r="LFA400" s="4"/>
      <c r="LFB400" s="4"/>
      <c r="LFC400" s="4"/>
      <c r="LFD400" s="4"/>
      <c r="LFE400" s="4"/>
      <c r="LFF400" s="4"/>
      <c r="LFG400" s="4"/>
      <c r="LFH400" s="4"/>
      <c r="LFI400" s="4"/>
      <c r="LFJ400" s="4"/>
      <c r="LFK400" s="4"/>
      <c r="LFL400" s="4"/>
      <c r="LFM400" s="4"/>
      <c r="LFN400" s="4"/>
      <c r="LFO400" s="4"/>
      <c r="LFP400" s="4"/>
      <c r="LFQ400" s="4"/>
      <c r="LFR400" s="4"/>
      <c r="LFS400" s="4"/>
      <c r="LFT400" s="4"/>
      <c r="LFU400" s="4"/>
      <c r="LFV400" s="4"/>
      <c r="LFW400" s="4"/>
      <c r="LFX400" s="4"/>
      <c r="LFY400" s="4"/>
      <c r="LFZ400" s="4"/>
      <c r="LGA400" s="4"/>
      <c r="LGB400" s="4"/>
      <c r="LGC400" s="4"/>
      <c r="LGD400" s="4"/>
      <c r="LGE400" s="4"/>
      <c r="LGF400" s="4"/>
      <c r="LGG400" s="4"/>
      <c r="LGH400" s="4"/>
      <c r="LGI400" s="4"/>
      <c r="LGJ400" s="4"/>
      <c r="LGK400" s="4"/>
      <c r="LGL400" s="4"/>
      <c r="LGM400" s="4"/>
      <c r="LGN400" s="4"/>
      <c r="LGO400" s="4"/>
      <c r="LGP400" s="4"/>
      <c r="LGQ400" s="4"/>
      <c r="LGR400" s="4"/>
      <c r="LGS400" s="4"/>
      <c r="LGT400" s="4"/>
      <c r="LGU400" s="4"/>
      <c r="LGV400" s="4"/>
      <c r="LGW400" s="4"/>
      <c r="LGX400" s="4"/>
      <c r="LGY400" s="4"/>
      <c r="LGZ400" s="4"/>
      <c r="LHA400" s="4"/>
      <c r="LHB400" s="4"/>
      <c r="LHC400" s="4"/>
      <c r="LHD400" s="4"/>
      <c r="LHE400" s="4"/>
      <c r="LHF400" s="4"/>
      <c r="LHG400" s="4"/>
      <c r="LHH400" s="4"/>
      <c r="LHI400" s="4"/>
      <c r="LHJ400" s="4"/>
      <c r="LHK400" s="4"/>
      <c r="LHL400" s="4"/>
      <c r="LHM400" s="4"/>
      <c r="LHN400" s="4"/>
      <c r="LHO400" s="4"/>
      <c r="LHP400" s="4"/>
      <c r="LHQ400" s="4"/>
      <c r="LHR400" s="4"/>
      <c r="LHS400" s="4"/>
      <c r="LHT400" s="4"/>
      <c r="LHU400" s="4"/>
      <c r="LHV400" s="4"/>
      <c r="LHW400" s="4"/>
      <c r="LHX400" s="4"/>
      <c r="LHY400" s="4"/>
      <c r="LHZ400" s="4"/>
      <c r="LIA400" s="4"/>
      <c r="LIB400" s="4"/>
      <c r="LIC400" s="4"/>
      <c r="LID400" s="4"/>
      <c r="LIE400" s="4"/>
      <c r="LIF400" s="4"/>
      <c r="LIG400" s="4"/>
      <c r="LIH400" s="4"/>
      <c r="LII400" s="4"/>
      <c r="LIJ400" s="4"/>
      <c r="LIK400" s="4"/>
      <c r="LIL400" s="4"/>
      <c r="LIM400" s="4"/>
      <c r="LIN400" s="4"/>
      <c r="LIO400" s="4"/>
      <c r="LIP400" s="4"/>
      <c r="LIQ400" s="4"/>
      <c r="LIR400" s="4"/>
      <c r="LIS400" s="4"/>
      <c r="LIT400" s="4"/>
      <c r="LIU400" s="4"/>
      <c r="LIV400" s="4"/>
      <c r="LIW400" s="4"/>
      <c r="LIX400" s="4"/>
      <c r="LIY400" s="4"/>
      <c r="LIZ400" s="4"/>
      <c r="LJA400" s="4"/>
      <c r="LJB400" s="4"/>
      <c r="LJC400" s="4"/>
      <c r="LJD400" s="4"/>
      <c r="LJE400" s="4"/>
      <c r="LJF400" s="4"/>
      <c r="LJG400" s="4"/>
      <c r="LJH400" s="4"/>
      <c r="LJI400" s="4"/>
      <c r="LJJ400" s="4"/>
      <c r="LJK400" s="4"/>
      <c r="LJL400" s="4"/>
      <c r="LJM400" s="4"/>
      <c r="LJN400" s="4"/>
      <c r="LJO400" s="4"/>
      <c r="LJP400" s="4"/>
      <c r="LJQ400" s="4"/>
      <c r="LJR400" s="4"/>
      <c r="LJS400" s="4"/>
      <c r="LJT400" s="4"/>
      <c r="LJU400" s="4"/>
      <c r="LJV400" s="4"/>
      <c r="LJW400" s="4"/>
      <c r="LJX400" s="4"/>
      <c r="LJY400" s="4"/>
      <c r="LJZ400" s="4"/>
      <c r="LKA400" s="4"/>
      <c r="LKB400" s="4"/>
      <c r="LKC400" s="4"/>
      <c r="LKD400" s="4"/>
      <c r="LKE400" s="4"/>
      <c r="LKF400" s="4"/>
      <c r="LKG400" s="4"/>
      <c r="LKH400" s="4"/>
      <c r="LKI400" s="4"/>
      <c r="LKJ400" s="4"/>
      <c r="LKK400" s="4"/>
      <c r="LKL400" s="4"/>
      <c r="LKM400" s="4"/>
      <c r="LKN400" s="4"/>
      <c r="LKO400" s="4"/>
      <c r="LKP400" s="4"/>
      <c r="LKQ400" s="4"/>
      <c r="LKR400" s="4"/>
      <c r="LKS400" s="4"/>
      <c r="LKT400" s="4"/>
      <c r="LKU400" s="4"/>
      <c r="LKV400" s="4"/>
      <c r="LKW400" s="4"/>
      <c r="LKX400" s="4"/>
      <c r="LKY400" s="4"/>
      <c r="LKZ400" s="4"/>
      <c r="LLA400" s="4"/>
      <c r="LLB400" s="4"/>
      <c r="LLC400" s="4"/>
      <c r="LLD400" s="4"/>
      <c r="LLE400" s="4"/>
      <c r="LLF400" s="4"/>
      <c r="LLG400" s="4"/>
      <c r="LLH400" s="4"/>
      <c r="LLI400" s="4"/>
      <c r="LLJ400" s="4"/>
      <c r="LLK400" s="4"/>
      <c r="LLL400" s="4"/>
      <c r="LLM400" s="4"/>
      <c r="LLN400" s="4"/>
      <c r="LLO400" s="4"/>
      <c r="LLP400" s="4"/>
      <c r="LLQ400" s="4"/>
      <c r="LLR400" s="4"/>
      <c r="LLS400" s="4"/>
      <c r="LLT400" s="4"/>
      <c r="LLU400" s="4"/>
      <c r="LLV400" s="4"/>
      <c r="LLW400" s="4"/>
      <c r="LLX400" s="4"/>
      <c r="LLY400" s="4"/>
      <c r="LLZ400" s="4"/>
      <c r="LMA400" s="4"/>
      <c r="LMB400" s="4"/>
      <c r="LMC400" s="4"/>
      <c r="LMD400" s="4"/>
      <c r="LME400" s="4"/>
      <c r="LMF400" s="4"/>
      <c r="LMG400" s="4"/>
      <c r="LMH400" s="4"/>
      <c r="LMI400" s="4"/>
      <c r="LMJ400" s="4"/>
      <c r="LMK400" s="4"/>
      <c r="LML400" s="4"/>
      <c r="LMM400" s="4"/>
      <c r="LMN400" s="4"/>
      <c r="LMO400" s="4"/>
      <c r="LMP400" s="4"/>
      <c r="LMQ400" s="4"/>
      <c r="LMR400" s="4"/>
      <c r="LMS400" s="4"/>
      <c r="LMT400" s="4"/>
      <c r="LMU400" s="4"/>
      <c r="LMV400" s="4"/>
      <c r="LMW400" s="4"/>
      <c r="LMX400" s="4"/>
      <c r="LMY400" s="4"/>
      <c r="LMZ400" s="4"/>
      <c r="LNA400" s="4"/>
      <c r="LNB400" s="4"/>
      <c r="LNC400" s="4"/>
      <c r="LND400" s="4"/>
      <c r="LNE400" s="4"/>
      <c r="LNF400" s="4"/>
      <c r="LNG400" s="4"/>
      <c r="LNH400" s="4"/>
      <c r="LNI400" s="4"/>
      <c r="LNJ400" s="4"/>
      <c r="LNK400" s="4"/>
      <c r="LNL400" s="4"/>
      <c r="LNM400" s="4"/>
      <c r="LNN400" s="4"/>
      <c r="LNO400" s="4"/>
      <c r="LNP400" s="4"/>
      <c r="LNQ400" s="4"/>
      <c r="LNR400" s="4"/>
      <c r="LNS400" s="4"/>
      <c r="LNT400" s="4"/>
      <c r="LNU400" s="4"/>
      <c r="LNV400" s="4"/>
      <c r="LNW400" s="4"/>
      <c r="LNX400" s="4"/>
      <c r="LNY400" s="4"/>
      <c r="LNZ400" s="4"/>
      <c r="LOA400" s="4"/>
      <c r="LOB400" s="4"/>
      <c r="LOC400" s="4"/>
      <c r="LOD400" s="4"/>
      <c r="LOE400" s="4"/>
      <c r="LOF400" s="4"/>
      <c r="LOG400" s="4"/>
      <c r="LOH400" s="4"/>
      <c r="LOI400" s="4"/>
      <c r="LOJ400" s="4"/>
      <c r="LOK400" s="4"/>
      <c r="LOL400" s="4"/>
      <c r="LOM400" s="4"/>
      <c r="LON400" s="4"/>
      <c r="LOO400" s="4"/>
      <c r="LOP400" s="4"/>
      <c r="LOQ400" s="4"/>
      <c r="LOR400" s="4"/>
      <c r="LOS400" s="4"/>
      <c r="LOT400" s="4"/>
      <c r="LOU400" s="4"/>
      <c r="LOV400" s="4"/>
      <c r="LOW400" s="4"/>
      <c r="LOX400" s="4"/>
      <c r="LOY400" s="4"/>
      <c r="LOZ400" s="4"/>
      <c r="LPA400" s="4"/>
      <c r="LPB400" s="4"/>
      <c r="LPC400" s="4"/>
      <c r="LPD400" s="4"/>
      <c r="LPE400" s="4"/>
      <c r="LPF400" s="4"/>
      <c r="LPG400" s="4"/>
      <c r="LPH400" s="4"/>
      <c r="LPI400" s="4"/>
      <c r="LPJ400" s="4"/>
      <c r="LPK400" s="4"/>
      <c r="LPL400" s="4"/>
      <c r="LPM400" s="4"/>
      <c r="LPN400" s="4"/>
      <c r="LPO400" s="4"/>
      <c r="LPP400" s="4"/>
      <c r="LPQ400" s="4"/>
      <c r="LPR400" s="4"/>
      <c r="LPS400" s="4"/>
      <c r="LPT400" s="4"/>
      <c r="LPU400" s="4"/>
      <c r="LPV400" s="4"/>
      <c r="LPW400" s="4"/>
      <c r="LPX400" s="4"/>
      <c r="LPY400" s="4"/>
      <c r="LPZ400" s="4"/>
      <c r="LQA400" s="4"/>
      <c r="LQB400" s="4"/>
      <c r="LQC400" s="4"/>
      <c r="LQD400" s="4"/>
      <c r="LQE400" s="4"/>
      <c r="LQF400" s="4"/>
      <c r="LQG400" s="4"/>
      <c r="LQH400" s="4"/>
      <c r="LQI400" s="4"/>
      <c r="LQJ400" s="4"/>
      <c r="LQK400" s="4"/>
      <c r="LQL400" s="4"/>
      <c r="LQM400" s="4"/>
      <c r="LQN400" s="4"/>
      <c r="LQO400" s="4"/>
      <c r="LQP400" s="4"/>
      <c r="LQQ400" s="4"/>
      <c r="LQR400" s="4"/>
      <c r="LQS400" s="4"/>
      <c r="LQT400" s="4"/>
      <c r="LQU400" s="4"/>
      <c r="LQV400" s="4"/>
      <c r="LQW400" s="4"/>
      <c r="LQX400" s="4"/>
      <c r="LQY400" s="4"/>
      <c r="LQZ400" s="4"/>
      <c r="LRA400" s="4"/>
      <c r="LRB400" s="4"/>
      <c r="LRC400" s="4"/>
      <c r="LRD400" s="4"/>
      <c r="LRE400" s="4"/>
      <c r="LRF400" s="4"/>
      <c r="LRG400" s="4"/>
      <c r="LRH400" s="4"/>
      <c r="LRI400" s="4"/>
      <c r="LRJ400" s="4"/>
      <c r="LRK400" s="4"/>
      <c r="LRL400" s="4"/>
      <c r="LRM400" s="4"/>
      <c r="LRN400" s="4"/>
      <c r="LRO400" s="4"/>
      <c r="LRP400" s="4"/>
      <c r="LRQ400" s="4"/>
      <c r="LRR400" s="4"/>
      <c r="LRS400" s="4"/>
      <c r="LRT400" s="4"/>
      <c r="LRU400" s="4"/>
      <c r="LRV400" s="4"/>
      <c r="LRW400" s="4"/>
      <c r="LRX400" s="4"/>
      <c r="LRY400" s="4"/>
      <c r="LRZ400" s="4"/>
      <c r="LSA400" s="4"/>
      <c r="LSB400" s="4"/>
      <c r="LSC400" s="4"/>
      <c r="LSD400" s="4"/>
      <c r="LSE400" s="4"/>
      <c r="LSF400" s="4"/>
      <c r="LSG400" s="4"/>
      <c r="LSH400" s="4"/>
      <c r="LSI400" s="4"/>
      <c r="LSJ400" s="4"/>
      <c r="LSK400" s="4"/>
      <c r="LSL400" s="4"/>
      <c r="LSM400" s="4"/>
      <c r="LSN400" s="4"/>
      <c r="LSO400" s="4"/>
      <c r="LSP400" s="4"/>
      <c r="LSQ400" s="4"/>
      <c r="LSR400" s="4"/>
      <c r="LSS400" s="4"/>
      <c r="LST400" s="4"/>
      <c r="LSU400" s="4"/>
      <c r="LSV400" s="4"/>
      <c r="LSW400" s="4"/>
      <c r="LSX400" s="4"/>
      <c r="LSY400" s="4"/>
      <c r="LSZ400" s="4"/>
      <c r="LTA400" s="4"/>
      <c r="LTB400" s="4"/>
      <c r="LTC400" s="4"/>
      <c r="LTD400" s="4"/>
      <c r="LTE400" s="4"/>
      <c r="LTF400" s="4"/>
      <c r="LTG400" s="4"/>
      <c r="LTH400" s="4"/>
      <c r="LTI400" s="4"/>
      <c r="LTJ400" s="4"/>
      <c r="LTK400" s="4"/>
      <c r="LTL400" s="4"/>
      <c r="LTM400" s="4"/>
      <c r="LTN400" s="4"/>
      <c r="LTO400" s="4"/>
      <c r="LTP400" s="4"/>
      <c r="LTQ400" s="4"/>
      <c r="LTR400" s="4"/>
      <c r="LTS400" s="4"/>
      <c r="LTT400" s="4"/>
      <c r="LTU400" s="4"/>
      <c r="LTV400" s="4"/>
      <c r="LTW400" s="4"/>
      <c r="LTX400" s="4"/>
      <c r="LTY400" s="4"/>
      <c r="LTZ400" s="4"/>
      <c r="LUA400" s="4"/>
      <c r="LUB400" s="4"/>
      <c r="LUC400" s="4"/>
      <c r="LUD400" s="4"/>
      <c r="LUE400" s="4"/>
      <c r="LUF400" s="4"/>
      <c r="LUG400" s="4"/>
      <c r="LUH400" s="4"/>
      <c r="LUI400" s="4"/>
      <c r="LUJ400" s="4"/>
      <c r="LUK400" s="4"/>
      <c r="LUL400" s="4"/>
      <c r="LUM400" s="4"/>
      <c r="LUN400" s="4"/>
      <c r="LUO400" s="4"/>
      <c r="LUP400" s="4"/>
      <c r="LUQ400" s="4"/>
      <c r="LUR400" s="4"/>
      <c r="LUS400" s="4"/>
      <c r="LUT400" s="4"/>
      <c r="LUU400" s="4"/>
      <c r="LUV400" s="4"/>
      <c r="LUW400" s="4"/>
      <c r="LUX400" s="4"/>
      <c r="LUY400" s="4"/>
      <c r="LUZ400" s="4"/>
      <c r="LVA400" s="4"/>
      <c r="LVB400" s="4"/>
      <c r="LVC400" s="4"/>
      <c r="LVD400" s="4"/>
      <c r="LVE400" s="4"/>
      <c r="LVF400" s="4"/>
      <c r="LVG400" s="4"/>
      <c r="LVH400" s="4"/>
      <c r="LVI400" s="4"/>
      <c r="LVJ400" s="4"/>
      <c r="LVK400" s="4"/>
      <c r="LVL400" s="4"/>
      <c r="LVM400" s="4"/>
      <c r="LVN400" s="4"/>
      <c r="LVO400" s="4"/>
      <c r="LVP400" s="4"/>
      <c r="LVQ400" s="4"/>
      <c r="LVR400" s="4"/>
      <c r="LVS400" s="4"/>
      <c r="LVT400" s="4"/>
      <c r="LVU400" s="4"/>
      <c r="LVV400" s="4"/>
      <c r="LVW400" s="4"/>
      <c r="LVX400" s="4"/>
      <c r="LVY400" s="4"/>
      <c r="LVZ400" s="4"/>
      <c r="LWA400" s="4"/>
      <c r="LWB400" s="4"/>
      <c r="LWC400" s="4"/>
      <c r="LWD400" s="4"/>
      <c r="LWE400" s="4"/>
      <c r="LWF400" s="4"/>
      <c r="LWG400" s="4"/>
      <c r="LWH400" s="4"/>
      <c r="LWI400" s="4"/>
      <c r="LWJ400" s="4"/>
      <c r="LWK400" s="4"/>
      <c r="LWL400" s="4"/>
      <c r="LWM400" s="4"/>
      <c r="LWN400" s="4"/>
      <c r="LWO400" s="4"/>
      <c r="LWP400" s="4"/>
      <c r="LWQ400" s="4"/>
      <c r="LWR400" s="4"/>
      <c r="LWS400" s="4"/>
      <c r="LWT400" s="4"/>
      <c r="LWU400" s="4"/>
      <c r="LWV400" s="4"/>
      <c r="LWW400" s="4"/>
      <c r="LWX400" s="4"/>
      <c r="LWY400" s="4"/>
      <c r="LWZ400" s="4"/>
      <c r="LXA400" s="4"/>
      <c r="LXB400" s="4"/>
      <c r="LXC400" s="4"/>
      <c r="LXD400" s="4"/>
      <c r="LXE400" s="4"/>
      <c r="LXF400" s="4"/>
      <c r="LXG400" s="4"/>
      <c r="LXH400" s="4"/>
      <c r="LXI400" s="4"/>
      <c r="LXJ400" s="4"/>
      <c r="LXK400" s="4"/>
      <c r="LXL400" s="4"/>
      <c r="LXM400" s="4"/>
      <c r="LXN400" s="4"/>
      <c r="LXO400" s="4"/>
      <c r="LXP400" s="4"/>
      <c r="LXQ400" s="4"/>
      <c r="LXR400" s="4"/>
      <c r="LXS400" s="4"/>
      <c r="LXT400" s="4"/>
      <c r="LXU400" s="4"/>
      <c r="LXV400" s="4"/>
      <c r="LXW400" s="4"/>
      <c r="LXX400" s="4"/>
      <c r="LXY400" s="4"/>
      <c r="LXZ400" s="4"/>
      <c r="LYA400" s="4"/>
      <c r="LYB400" s="4"/>
      <c r="LYC400" s="4"/>
      <c r="LYD400" s="4"/>
      <c r="LYE400" s="4"/>
      <c r="LYF400" s="4"/>
      <c r="LYG400" s="4"/>
      <c r="LYH400" s="4"/>
      <c r="LYI400" s="4"/>
      <c r="LYJ400" s="4"/>
      <c r="LYK400" s="4"/>
      <c r="LYL400" s="4"/>
      <c r="LYM400" s="4"/>
      <c r="LYN400" s="4"/>
      <c r="LYO400" s="4"/>
      <c r="LYP400" s="4"/>
      <c r="LYQ400" s="4"/>
      <c r="LYR400" s="4"/>
      <c r="LYS400" s="4"/>
      <c r="LYT400" s="4"/>
      <c r="LYU400" s="4"/>
      <c r="LYV400" s="4"/>
      <c r="LYW400" s="4"/>
      <c r="LYX400" s="4"/>
      <c r="LYY400" s="4"/>
      <c r="LYZ400" s="4"/>
      <c r="LZA400" s="4"/>
      <c r="LZB400" s="4"/>
      <c r="LZC400" s="4"/>
      <c r="LZD400" s="4"/>
      <c r="LZE400" s="4"/>
      <c r="LZF400" s="4"/>
      <c r="LZG400" s="4"/>
      <c r="LZH400" s="4"/>
      <c r="LZI400" s="4"/>
      <c r="LZJ400" s="4"/>
      <c r="LZK400" s="4"/>
      <c r="LZL400" s="4"/>
      <c r="LZM400" s="4"/>
      <c r="LZN400" s="4"/>
      <c r="LZO400" s="4"/>
      <c r="LZP400" s="4"/>
      <c r="LZQ400" s="4"/>
      <c r="LZR400" s="4"/>
      <c r="LZS400" s="4"/>
      <c r="LZT400" s="4"/>
      <c r="LZU400" s="4"/>
      <c r="LZV400" s="4"/>
      <c r="LZW400" s="4"/>
      <c r="LZX400" s="4"/>
      <c r="LZY400" s="4"/>
      <c r="LZZ400" s="4"/>
      <c r="MAA400" s="4"/>
      <c r="MAB400" s="4"/>
      <c r="MAC400" s="4"/>
      <c r="MAD400" s="4"/>
      <c r="MAE400" s="4"/>
      <c r="MAF400" s="4"/>
      <c r="MAG400" s="4"/>
      <c r="MAH400" s="4"/>
      <c r="MAI400" s="4"/>
      <c r="MAJ400" s="4"/>
      <c r="MAK400" s="4"/>
      <c r="MAL400" s="4"/>
      <c r="MAM400" s="4"/>
      <c r="MAN400" s="4"/>
      <c r="MAO400" s="4"/>
      <c r="MAP400" s="4"/>
      <c r="MAQ400" s="4"/>
      <c r="MAR400" s="4"/>
      <c r="MAS400" s="4"/>
      <c r="MAT400" s="4"/>
      <c r="MAU400" s="4"/>
      <c r="MAV400" s="4"/>
      <c r="MAW400" s="4"/>
      <c r="MAX400" s="4"/>
      <c r="MAY400" s="4"/>
      <c r="MAZ400" s="4"/>
      <c r="MBA400" s="4"/>
      <c r="MBB400" s="4"/>
      <c r="MBC400" s="4"/>
      <c r="MBD400" s="4"/>
      <c r="MBE400" s="4"/>
      <c r="MBF400" s="4"/>
      <c r="MBG400" s="4"/>
      <c r="MBH400" s="4"/>
      <c r="MBI400" s="4"/>
      <c r="MBJ400" s="4"/>
      <c r="MBK400" s="4"/>
      <c r="MBL400" s="4"/>
      <c r="MBM400" s="4"/>
      <c r="MBN400" s="4"/>
      <c r="MBO400" s="4"/>
      <c r="MBP400" s="4"/>
      <c r="MBQ400" s="4"/>
      <c r="MBR400" s="4"/>
      <c r="MBS400" s="4"/>
      <c r="MBT400" s="4"/>
      <c r="MBU400" s="4"/>
      <c r="MBV400" s="4"/>
      <c r="MBW400" s="4"/>
      <c r="MBX400" s="4"/>
      <c r="MBY400" s="4"/>
      <c r="MBZ400" s="4"/>
      <c r="MCA400" s="4"/>
      <c r="MCB400" s="4"/>
      <c r="MCC400" s="4"/>
      <c r="MCD400" s="4"/>
      <c r="MCE400" s="4"/>
      <c r="MCF400" s="4"/>
      <c r="MCG400" s="4"/>
      <c r="MCH400" s="4"/>
      <c r="MCI400" s="4"/>
      <c r="MCJ400" s="4"/>
      <c r="MCK400" s="4"/>
      <c r="MCL400" s="4"/>
      <c r="MCM400" s="4"/>
      <c r="MCN400" s="4"/>
      <c r="MCO400" s="4"/>
      <c r="MCP400" s="4"/>
      <c r="MCQ400" s="4"/>
      <c r="MCR400" s="4"/>
      <c r="MCS400" s="4"/>
      <c r="MCT400" s="4"/>
      <c r="MCU400" s="4"/>
      <c r="MCV400" s="4"/>
      <c r="MCW400" s="4"/>
      <c r="MCX400" s="4"/>
      <c r="MCY400" s="4"/>
      <c r="MCZ400" s="4"/>
      <c r="MDA400" s="4"/>
      <c r="MDB400" s="4"/>
      <c r="MDC400" s="4"/>
      <c r="MDD400" s="4"/>
      <c r="MDE400" s="4"/>
      <c r="MDF400" s="4"/>
      <c r="MDG400" s="4"/>
      <c r="MDH400" s="4"/>
      <c r="MDI400" s="4"/>
      <c r="MDJ400" s="4"/>
      <c r="MDK400" s="4"/>
      <c r="MDL400" s="4"/>
      <c r="MDM400" s="4"/>
      <c r="MDN400" s="4"/>
      <c r="MDO400" s="4"/>
      <c r="MDP400" s="4"/>
      <c r="MDQ400" s="4"/>
      <c r="MDR400" s="4"/>
      <c r="MDS400" s="4"/>
      <c r="MDT400" s="4"/>
      <c r="MDU400" s="4"/>
      <c r="MDV400" s="4"/>
      <c r="MDW400" s="4"/>
      <c r="MDX400" s="4"/>
      <c r="MDY400" s="4"/>
      <c r="MDZ400" s="4"/>
      <c r="MEA400" s="4"/>
      <c r="MEB400" s="4"/>
      <c r="MEC400" s="4"/>
      <c r="MED400" s="4"/>
      <c r="MEE400" s="4"/>
      <c r="MEF400" s="4"/>
      <c r="MEG400" s="4"/>
      <c r="MEH400" s="4"/>
      <c r="MEI400" s="4"/>
      <c r="MEJ400" s="4"/>
      <c r="MEK400" s="4"/>
      <c r="MEL400" s="4"/>
      <c r="MEM400" s="4"/>
      <c r="MEN400" s="4"/>
      <c r="MEO400" s="4"/>
      <c r="MEP400" s="4"/>
      <c r="MEQ400" s="4"/>
      <c r="MER400" s="4"/>
      <c r="MES400" s="4"/>
      <c r="MET400" s="4"/>
      <c r="MEU400" s="4"/>
      <c r="MEV400" s="4"/>
      <c r="MEW400" s="4"/>
      <c r="MEX400" s="4"/>
      <c r="MEY400" s="4"/>
      <c r="MEZ400" s="4"/>
      <c r="MFA400" s="4"/>
      <c r="MFB400" s="4"/>
      <c r="MFC400" s="4"/>
      <c r="MFD400" s="4"/>
      <c r="MFE400" s="4"/>
      <c r="MFF400" s="4"/>
      <c r="MFG400" s="4"/>
      <c r="MFH400" s="4"/>
      <c r="MFI400" s="4"/>
      <c r="MFJ400" s="4"/>
      <c r="MFK400" s="4"/>
      <c r="MFL400" s="4"/>
      <c r="MFM400" s="4"/>
      <c r="MFN400" s="4"/>
      <c r="MFO400" s="4"/>
      <c r="MFP400" s="4"/>
      <c r="MFQ400" s="4"/>
      <c r="MFR400" s="4"/>
      <c r="MFS400" s="4"/>
      <c r="MFT400" s="4"/>
      <c r="MFU400" s="4"/>
      <c r="MFV400" s="4"/>
      <c r="MFW400" s="4"/>
      <c r="MFX400" s="4"/>
      <c r="MFY400" s="4"/>
      <c r="MFZ400" s="4"/>
      <c r="MGA400" s="4"/>
      <c r="MGB400" s="4"/>
      <c r="MGC400" s="4"/>
      <c r="MGD400" s="4"/>
      <c r="MGE400" s="4"/>
      <c r="MGF400" s="4"/>
      <c r="MGG400" s="4"/>
      <c r="MGH400" s="4"/>
      <c r="MGI400" s="4"/>
      <c r="MGJ400" s="4"/>
      <c r="MGK400" s="4"/>
      <c r="MGL400" s="4"/>
      <c r="MGM400" s="4"/>
      <c r="MGN400" s="4"/>
      <c r="MGO400" s="4"/>
      <c r="MGP400" s="4"/>
      <c r="MGQ400" s="4"/>
      <c r="MGR400" s="4"/>
      <c r="MGS400" s="4"/>
      <c r="MGT400" s="4"/>
      <c r="MGU400" s="4"/>
      <c r="MGV400" s="4"/>
      <c r="MGW400" s="4"/>
      <c r="MGX400" s="4"/>
      <c r="MGY400" s="4"/>
      <c r="MGZ400" s="4"/>
      <c r="MHA400" s="4"/>
      <c r="MHB400" s="4"/>
      <c r="MHC400" s="4"/>
      <c r="MHD400" s="4"/>
      <c r="MHE400" s="4"/>
      <c r="MHF400" s="4"/>
      <c r="MHG400" s="4"/>
      <c r="MHH400" s="4"/>
      <c r="MHI400" s="4"/>
      <c r="MHJ400" s="4"/>
      <c r="MHK400" s="4"/>
      <c r="MHL400" s="4"/>
      <c r="MHM400" s="4"/>
      <c r="MHN400" s="4"/>
      <c r="MHO400" s="4"/>
      <c r="MHP400" s="4"/>
      <c r="MHQ400" s="4"/>
      <c r="MHR400" s="4"/>
      <c r="MHS400" s="4"/>
      <c r="MHT400" s="4"/>
      <c r="MHU400" s="4"/>
      <c r="MHV400" s="4"/>
      <c r="MHW400" s="4"/>
      <c r="MHX400" s="4"/>
      <c r="MHY400" s="4"/>
      <c r="MHZ400" s="4"/>
      <c r="MIA400" s="4"/>
      <c r="MIB400" s="4"/>
      <c r="MIC400" s="4"/>
      <c r="MID400" s="4"/>
      <c r="MIE400" s="4"/>
      <c r="MIF400" s="4"/>
      <c r="MIG400" s="4"/>
      <c r="MIH400" s="4"/>
      <c r="MII400" s="4"/>
      <c r="MIJ400" s="4"/>
      <c r="MIK400" s="4"/>
      <c r="MIL400" s="4"/>
      <c r="MIM400" s="4"/>
      <c r="MIN400" s="4"/>
      <c r="MIO400" s="4"/>
      <c r="MIP400" s="4"/>
      <c r="MIQ400" s="4"/>
      <c r="MIR400" s="4"/>
      <c r="MIS400" s="4"/>
      <c r="MIT400" s="4"/>
      <c r="MIU400" s="4"/>
      <c r="MIV400" s="4"/>
      <c r="MIW400" s="4"/>
      <c r="MIX400" s="4"/>
      <c r="MIY400" s="4"/>
      <c r="MIZ400" s="4"/>
      <c r="MJA400" s="4"/>
      <c r="MJB400" s="4"/>
      <c r="MJC400" s="4"/>
      <c r="MJD400" s="4"/>
      <c r="MJE400" s="4"/>
      <c r="MJF400" s="4"/>
      <c r="MJG400" s="4"/>
      <c r="MJH400" s="4"/>
      <c r="MJI400" s="4"/>
      <c r="MJJ400" s="4"/>
      <c r="MJK400" s="4"/>
      <c r="MJL400" s="4"/>
      <c r="MJM400" s="4"/>
      <c r="MJN400" s="4"/>
      <c r="MJO400" s="4"/>
      <c r="MJP400" s="4"/>
      <c r="MJQ400" s="4"/>
      <c r="MJR400" s="4"/>
      <c r="MJS400" s="4"/>
      <c r="MJT400" s="4"/>
      <c r="MJU400" s="4"/>
      <c r="MJV400" s="4"/>
      <c r="MJW400" s="4"/>
      <c r="MJX400" s="4"/>
      <c r="MJY400" s="4"/>
      <c r="MJZ400" s="4"/>
      <c r="MKA400" s="4"/>
      <c r="MKB400" s="4"/>
      <c r="MKC400" s="4"/>
      <c r="MKD400" s="4"/>
      <c r="MKE400" s="4"/>
      <c r="MKF400" s="4"/>
      <c r="MKG400" s="4"/>
      <c r="MKH400" s="4"/>
      <c r="MKI400" s="4"/>
      <c r="MKJ400" s="4"/>
      <c r="MKK400" s="4"/>
      <c r="MKL400" s="4"/>
      <c r="MKM400" s="4"/>
      <c r="MKN400" s="4"/>
      <c r="MKO400" s="4"/>
      <c r="MKP400" s="4"/>
      <c r="MKQ400" s="4"/>
      <c r="MKR400" s="4"/>
      <c r="MKS400" s="4"/>
      <c r="MKT400" s="4"/>
      <c r="MKU400" s="4"/>
      <c r="MKV400" s="4"/>
      <c r="MKW400" s="4"/>
      <c r="MKX400" s="4"/>
      <c r="MKY400" s="4"/>
      <c r="MKZ400" s="4"/>
      <c r="MLA400" s="4"/>
      <c r="MLB400" s="4"/>
      <c r="MLC400" s="4"/>
      <c r="MLD400" s="4"/>
      <c r="MLE400" s="4"/>
      <c r="MLF400" s="4"/>
      <c r="MLG400" s="4"/>
      <c r="MLH400" s="4"/>
      <c r="MLI400" s="4"/>
      <c r="MLJ400" s="4"/>
      <c r="MLK400" s="4"/>
      <c r="MLL400" s="4"/>
      <c r="MLM400" s="4"/>
      <c r="MLN400" s="4"/>
      <c r="MLO400" s="4"/>
      <c r="MLP400" s="4"/>
      <c r="MLQ400" s="4"/>
      <c r="MLR400" s="4"/>
      <c r="MLS400" s="4"/>
      <c r="MLT400" s="4"/>
      <c r="MLU400" s="4"/>
      <c r="MLV400" s="4"/>
      <c r="MLW400" s="4"/>
      <c r="MLX400" s="4"/>
      <c r="MLY400" s="4"/>
      <c r="MLZ400" s="4"/>
      <c r="MMA400" s="4"/>
      <c r="MMB400" s="4"/>
      <c r="MMC400" s="4"/>
      <c r="MMD400" s="4"/>
      <c r="MME400" s="4"/>
      <c r="MMF400" s="4"/>
      <c r="MMG400" s="4"/>
      <c r="MMH400" s="4"/>
      <c r="MMI400" s="4"/>
      <c r="MMJ400" s="4"/>
      <c r="MMK400" s="4"/>
      <c r="MML400" s="4"/>
      <c r="MMM400" s="4"/>
      <c r="MMN400" s="4"/>
      <c r="MMO400" s="4"/>
      <c r="MMP400" s="4"/>
      <c r="MMQ400" s="4"/>
      <c r="MMR400" s="4"/>
      <c r="MMS400" s="4"/>
      <c r="MMT400" s="4"/>
      <c r="MMU400" s="4"/>
      <c r="MMV400" s="4"/>
      <c r="MMW400" s="4"/>
      <c r="MMX400" s="4"/>
      <c r="MMY400" s="4"/>
      <c r="MMZ400" s="4"/>
      <c r="MNA400" s="4"/>
      <c r="MNB400" s="4"/>
      <c r="MNC400" s="4"/>
      <c r="MND400" s="4"/>
      <c r="MNE400" s="4"/>
      <c r="MNF400" s="4"/>
      <c r="MNG400" s="4"/>
      <c r="MNH400" s="4"/>
      <c r="MNI400" s="4"/>
      <c r="MNJ400" s="4"/>
      <c r="MNK400" s="4"/>
      <c r="MNL400" s="4"/>
      <c r="MNM400" s="4"/>
      <c r="MNN400" s="4"/>
      <c r="MNO400" s="4"/>
      <c r="MNP400" s="4"/>
      <c r="MNQ400" s="4"/>
      <c r="MNR400" s="4"/>
      <c r="MNS400" s="4"/>
      <c r="MNT400" s="4"/>
      <c r="MNU400" s="4"/>
      <c r="MNV400" s="4"/>
      <c r="MNW400" s="4"/>
      <c r="MNX400" s="4"/>
      <c r="MNY400" s="4"/>
      <c r="MNZ400" s="4"/>
      <c r="MOA400" s="4"/>
      <c r="MOB400" s="4"/>
      <c r="MOC400" s="4"/>
      <c r="MOD400" s="4"/>
      <c r="MOE400" s="4"/>
      <c r="MOF400" s="4"/>
      <c r="MOG400" s="4"/>
      <c r="MOH400" s="4"/>
      <c r="MOI400" s="4"/>
      <c r="MOJ400" s="4"/>
      <c r="MOK400" s="4"/>
      <c r="MOL400" s="4"/>
      <c r="MOM400" s="4"/>
      <c r="MON400" s="4"/>
      <c r="MOO400" s="4"/>
      <c r="MOP400" s="4"/>
      <c r="MOQ400" s="4"/>
      <c r="MOR400" s="4"/>
      <c r="MOS400" s="4"/>
      <c r="MOT400" s="4"/>
      <c r="MOU400" s="4"/>
      <c r="MOV400" s="4"/>
      <c r="MOW400" s="4"/>
      <c r="MOX400" s="4"/>
      <c r="MOY400" s="4"/>
      <c r="MOZ400" s="4"/>
      <c r="MPA400" s="4"/>
      <c r="MPB400" s="4"/>
      <c r="MPC400" s="4"/>
      <c r="MPD400" s="4"/>
      <c r="MPE400" s="4"/>
      <c r="MPF400" s="4"/>
      <c r="MPG400" s="4"/>
      <c r="MPH400" s="4"/>
      <c r="MPI400" s="4"/>
      <c r="MPJ400" s="4"/>
      <c r="MPK400" s="4"/>
      <c r="MPL400" s="4"/>
      <c r="MPM400" s="4"/>
      <c r="MPN400" s="4"/>
      <c r="MPO400" s="4"/>
      <c r="MPP400" s="4"/>
      <c r="MPQ400" s="4"/>
      <c r="MPR400" s="4"/>
      <c r="MPS400" s="4"/>
      <c r="MPT400" s="4"/>
      <c r="MPU400" s="4"/>
      <c r="MPV400" s="4"/>
      <c r="MPW400" s="4"/>
      <c r="MPX400" s="4"/>
      <c r="MPY400" s="4"/>
      <c r="MPZ400" s="4"/>
      <c r="MQA400" s="4"/>
      <c r="MQB400" s="4"/>
      <c r="MQC400" s="4"/>
      <c r="MQD400" s="4"/>
      <c r="MQE400" s="4"/>
      <c r="MQF400" s="4"/>
      <c r="MQG400" s="4"/>
      <c r="MQH400" s="4"/>
      <c r="MQI400" s="4"/>
      <c r="MQJ400" s="4"/>
      <c r="MQK400" s="4"/>
      <c r="MQL400" s="4"/>
      <c r="MQM400" s="4"/>
      <c r="MQN400" s="4"/>
      <c r="MQO400" s="4"/>
      <c r="MQP400" s="4"/>
      <c r="MQQ400" s="4"/>
      <c r="MQR400" s="4"/>
      <c r="MQS400" s="4"/>
      <c r="MQT400" s="4"/>
      <c r="MQU400" s="4"/>
      <c r="MQV400" s="4"/>
      <c r="MQW400" s="4"/>
      <c r="MQX400" s="4"/>
      <c r="MQY400" s="4"/>
      <c r="MQZ400" s="4"/>
      <c r="MRA400" s="4"/>
      <c r="MRB400" s="4"/>
      <c r="MRC400" s="4"/>
      <c r="MRD400" s="4"/>
      <c r="MRE400" s="4"/>
      <c r="MRF400" s="4"/>
      <c r="MRG400" s="4"/>
      <c r="MRH400" s="4"/>
      <c r="MRI400" s="4"/>
      <c r="MRJ400" s="4"/>
      <c r="MRK400" s="4"/>
      <c r="MRL400" s="4"/>
      <c r="MRM400" s="4"/>
      <c r="MRN400" s="4"/>
      <c r="MRO400" s="4"/>
      <c r="MRP400" s="4"/>
      <c r="MRQ400" s="4"/>
      <c r="MRR400" s="4"/>
      <c r="MRS400" s="4"/>
      <c r="MRT400" s="4"/>
      <c r="MRU400" s="4"/>
      <c r="MRV400" s="4"/>
      <c r="MRW400" s="4"/>
      <c r="MRX400" s="4"/>
      <c r="MRY400" s="4"/>
      <c r="MRZ400" s="4"/>
      <c r="MSA400" s="4"/>
      <c r="MSB400" s="4"/>
      <c r="MSC400" s="4"/>
      <c r="MSD400" s="4"/>
      <c r="MSE400" s="4"/>
      <c r="MSF400" s="4"/>
      <c r="MSG400" s="4"/>
      <c r="MSH400" s="4"/>
      <c r="MSI400" s="4"/>
      <c r="MSJ400" s="4"/>
      <c r="MSK400" s="4"/>
      <c r="MSL400" s="4"/>
      <c r="MSM400" s="4"/>
      <c r="MSN400" s="4"/>
      <c r="MSO400" s="4"/>
      <c r="MSP400" s="4"/>
      <c r="MSQ400" s="4"/>
      <c r="MSR400" s="4"/>
      <c r="MSS400" s="4"/>
      <c r="MST400" s="4"/>
      <c r="MSU400" s="4"/>
      <c r="MSV400" s="4"/>
      <c r="MSW400" s="4"/>
      <c r="MSX400" s="4"/>
      <c r="MSY400" s="4"/>
      <c r="MSZ400" s="4"/>
      <c r="MTA400" s="4"/>
      <c r="MTB400" s="4"/>
      <c r="MTC400" s="4"/>
      <c r="MTD400" s="4"/>
      <c r="MTE400" s="4"/>
      <c r="MTF400" s="4"/>
      <c r="MTG400" s="4"/>
      <c r="MTH400" s="4"/>
      <c r="MTI400" s="4"/>
      <c r="MTJ400" s="4"/>
      <c r="MTK400" s="4"/>
      <c r="MTL400" s="4"/>
      <c r="MTM400" s="4"/>
      <c r="MTN400" s="4"/>
      <c r="MTO400" s="4"/>
      <c r="MTP400" s="4"/>
      <c r="MTQ400" s="4"/>
      <c r="MTR400" s="4"/>
      <c r="MTS400" s="4"/>
      <c r="MTT400" s="4"/>
      <c r="MTU400" s="4"/>
      <c r="MTV400" s="4"/>
      <c r="MTW400" s="4"/>
      <c r="MTX400" s="4"/>
      <c r="MTY400" s="4"/>
      <c r="MTZ400" s="4"/>
      <c r="MUA400" s="4"/>
      <c r="MUB400" s="4"/>
      <c r="MUC400" s="4"/>
      <c r="MUD400" s="4"/>
      <c r="MUE400" s="4"/>
      <c r="MUF400" s="4"/>
      <c r="MUG400" s="4"/>
      <c r="MUH400" s="4"/>
      <c r="MUI400" s="4"/>
      <c r="MUJ400" s="4"/>
      <c r="MUK400" s="4"/>
      <c r="MUL400" s="4"/>
      <c r="MUM400" s="4"/>
      <c r="MUN400" s="4"/>
      <c r="MUO400" s="4"/>
      <c r="MUP400" s="4"/>
      <c r="MUQ400" s="4"/>
      <c r="MUR400" s="4"/>
      <c r="MUS400" s="4"/>
      <c r="MUT400" s="4"/>
      <c r="MUU400" s="4"/>
      <c r="MUV400" s="4"/>
      <c r="MUW400" s="4"/>
      <c r="MUX400" s="4"/>
      <c r="MUY400" s="4"/>
      <c r="MUZ400" s="4"/>
      <c r="MVA400" s="4"/>
      <c r="MVB400" s="4"/>
      <c r="MVC400" s="4"/>
      <c r="MVD400" s="4"/>
      <c r="MVE400" s="4"/>
      <c r="MVF400" s="4"/>
      <c r="MVG400" s="4"/>
      <c r="MVH400" s="4"/>
      <c r="MVI400" s="4"/>
      <c r="MVJ400" s="4"/>
      <c r="MVK400" s="4"/>
      <c r="MVL400" s="4"/>
      <c r="MVM400" s="4"/>
      <c r="MVN400" s="4"/>
      <c r="MVO400" s="4"/>
      <c r="MVP400" s="4"/>
      <c r="MVQ400" s="4"/>
      <c r="MVR400" s="4"/>
      <c r="MVS400" s="4"/>
      <c r="MVT400" s="4"/>
      <c r="MVU400" s="4"/>
      <c r="MVV400" s="4"/>
      <c r="MVW400" s="4"/>
      <c r="MVX400" s="4"/>
      <c r="MVY400" s="4"/>
      <c r="MVZ400" s="4"/>
      <c r="MWA400" s="4"/>
      <c r="MWB400" s="4"/>
      <c r="MWC400" s="4"/>
      <c r="MWD400" s="4"/>
      <c r="MWE400" s="4"/>
      <c r="MWF400" s="4"/>
      <c r="MWG400" s="4"/>
      <c r="MWH400" s="4"/>
      <c r="MWI400" s="4"/>
      <c r="MWJ400" s="4"/>
      <c r="MWK400" s="4"/>
      <c r="MWL400" s="4"/>
      <c r="MWM400" s="4"/>
      <c r="MWN400" s="4"/>
      <c r="MWO400" s="4"/>
      <c r="MWP400" s="4"/>
      <c r="MWQ400" s="4"/>
      <c r="MWR400" s="4"/>
      <c r="MWS400" s="4"/>
      <c r="MWT400" s="4"/>
      <c r="MWU400" s="4"/>
      <c r="MWV400" s="4"/>
      <c r="MWW400" s="4"/>
      <c r="MWX400" s="4"/>
      <c r="MWY400" s="4"/>
      <c r="MWZ400" s="4"/>
      <c r="MXA400" s="4"/>
      <c r="MXB400" s="4"/>
      <c r="MXC400" s="4"/>
      <c r="MXD400" s="4"/>
      <c r="MXE400" s="4"/>
      <c r="MXF400" s="4"/>
      <c r="MXG400" s="4"/>
      <c r="MXH400" s="4"/>
      <c r="MXI400" s="4"/>
      <c r="MXJ400" s="4"/>
      <c r="MXK400" s="4"/>
      <c r="MXL400" s="4"/>
      <c r="MXM400" s="4"/>
      <c r="MXN400" s="4"/>
      <c r="MXO400" s="4"/>
      <c r="MXP400" s="4"/>
      <c r="MXQ400" s="4"/>
      <c r="MXR400" s="4"/>
      <c r="MXS400" s="4"/>
      <c r="MXT400" s="4"/>
      <c r="MXU400" s="4"/>
      <c r="MXV400" s="4"/>
      <c r="MXW400" s="4"/>
      <c r="MXX400" s="4"/>
      <c r="MXY400" s="4"/>
      <c r="MXZ400" s="4"/>
      <c r="MYA400" s="4"/>
      <c r="MYB400" s="4"/>
      <c r="MYC400" s="4"/>
      <c r="MYD400" s="4"/>
      <c r="MYE400" s="4"/>
      <c r="MYF400" s="4"/>
      <c r="MYG400" s="4"/>
      <c r="MYH400" s="4"/>
      <c r="MYI400" s="4"/>
      <c r="MYJ400" s="4"/>
      <c r="MYK400" s="4"/>
      <c r="MYL400" s="4"/>
      <c r="MYM400" s="4"/>
      <c r="MYN400" s="4"/>
      <c r="MYO400" s="4"/>
      <c r="MYP400" s="4"/>
      <c r="MYQ400" s="4"/>
      <c r="MYR400" s="4"/>
      <c r="MYS400" s="4"/>
      <c r="MYT400" s="4"/>
      <c r="MYU400" s="4"/>
      <c r="MYV400" s="4"/>
      <c r="MYW400" s="4"/>
      <c r="MYX400" s="4"/>
      <c r="MYY400" s="4"/>
      <c r="MYZ400" s="4"/>
      <c r="MZA400" s="4"/>
      <c r="MZB400" s="4"/>
      <c r="MZC400" s="4"/>
      <c r="MZD400" s="4"/>
      <c r="MZE400" s="4"/>
      <c r="MZF400" s="4"/>
      <c r="MZG400" s="4"/>
      <c r="MZH400" s="4"/>
      <c r="MZI400" s="4"/>
      <c r="MZJ400" s="4"/>
      <c r="MZK400" s="4"/>
      <c r="MZL400" s="4"/>
      <c r="MZM400" s="4"/>
      <c r="MZN400" s="4"/>
      <c r="MZO400" s="4"/>
      <c r="MZP400" s="4"/>
      <c r="MZQ400" s="4"/>
      <c r="MZR400" s="4"/>
      <c r="MZS400" s="4"/>
      <c r="MZT400" s="4"/>
      <c r="MZU400" s="4"/>
      <c r="MZV400" s="4"/>
      <c r="MZW400" s="4"/>
      <c r="MZX400" s="4"/>
      <c r="MZY400" s="4"/>
      <c r="MZZ400" s="4"/>
      <c r="NAA400" s="4"/>
      <c r="NAB400" s="4"/>
      <c r="NAC400" s="4"/>
      <c r="NAD400" s="4"/>
      <c r="NAE400" s="4"/>
      <c r="NAF400" s="4"/>
      <c r="NAG400" s="4"/>
      <c r="NAH400" s="4"/>
      <c r="NAI400" s="4"/>
      <c r="NAJ400" s="4"/>
      <c r="NAK400" s="4"/>
      <c r="NAL400" s="4"/>
      <c r="NAM400" s="4"/>
      <c r="NAN400" s="4"/>
      <c r="NAO400" s="4"/>
      <c r="NAP400" s="4"/>
      <c r="NAQ400" s="4"/>
      <c r="NAR400" s="4"/>
      <c r="NAS400" s="4"/>
      <c r="NAT400" s="4"/>
      <c r="NAU400" s="4"/>
      <c r="NAV400" s="4"/>
      <c r="NAW400" s="4"/>
      <c r="NAX400" s="4"/>
      <c r="NAY400" s="4"/>
      <c r="NAZ400" s="4"/>
      <c r="NBA400" s="4"/>
      <c r="NBB400" s="4"/>
      <c r="NBC400" s="4"/>
      <c r="NBD400" s="4"/>
      <c r="NBE400" s="4"/>
      <c r="NBF400" s="4"/>
      <c r="NBG400" s="4"/>
      <c r="NBH400" s="4"/>
      <c r="NBI400" s="4"/>
      <c r="NBJ400" s="4"/>
      <c r="NBK400" s="4"/>
      <c r="NBL400" s="4"/>
      <c r="NBM400" s="4"/>
      <c r="NBN400" s="4"/>
      <c r="NBO400" s="4"/>
      <c r="NBP400" s="4"/>
      <c r="NBQ400" s="4"/>
      <c r="NBR400" s="4"/>
      <c r="NBS400" s="4"/>
      <c r="NBT400" s="4"/>
      <c r="NBU400" s="4"/>
      <c r="NBV400" s="4"/>
      <c r="NBW400" s="4"/>
      <c r="NBX400" s="4"/>
      <c r="NBY400" s="4"/>
      <c r="NBZ400" s="4"/>
      <c r="NCA400" s="4"/>
      <c r="NCB400" s="4"/>
      <c r="NCC400" s="4"/>
      <c r="NCD400" s="4"/>
      <c r="NCE400" s="4"/>
      <c r="NCF400" s="4"/>
      <c r="NCG400" s="4"/>
      <c r="NCH400" s="4"/>
      <c r="NCI400" s="4"/>
      <c r="NCJ400" s="4"/>
      <c r="NCK400" s="4"/>
      <c r="NCL400" s="4"/>
      <c r="NCM400" s="4"/>
      <c r="NCN400" s="4"/>
      <c r="NCO400" s="4"/>
      <c r="NCP400" s="4"/>
      <c r="NCQ400" s="4"/>
      <c r="NCR400" s="4"/>
      <c r="NCS400" s="4"/>
      <c r="NCT400" s="4"/>
      <c r="NCU400" s="4"/>
      <c r="NCV400" s="4"/>
      <c r="NCW400" s="4"/>
      <c r="NCX400" s="4"/>
      <c r="NCY400" s="4"/>
      <c r="NCZ400" s="4"/>
      <c r="NDA400" s="4"/>
      <c r="NDB400" s="4"/>
      <c r="NDC400" s="4"/>
      <c r="NDD400" s="4"/>
      <c r="NDE400" s="4"/>
      <c r="NDF400" s="4"/>
      <c r="NDG400" s="4"/>
      <c r="NDH400" s="4"/>
      <c r="NDI400" s="4"/>
      <c r="NDJ400" s="4"/>
      <c r="NDK400" s="4"/>
      <c r="NDL400" s="4"/>
      <c r="NDM400" s="4"/>
      <c r="NDN400" s="4"/>
      <c r="NDO400" s="4"/>
      <c r="NDP400" s="4"/>
      <c r="NDQ400" s="4"/>
      <c r="NDR400" s="4"/>
      <c r="NDS400" s="4"/>
      <c r="NDT400" s="4"/>
      <c r="NDU400" s="4"/>
      <c r="NDV400" s="4"/>
      <c r="NDW400" s="4"/>
      <c r="NDX400" s="4"/>
      <c r="NDY400" s="4"/>
      <c r="NDZ400" s="4"/>
      <c r="NEA400" s="4"/>
      <c r="NEB400" s="4"/>
      <c r="NEC400" s="4"/>
      <c r="NED400" s="4"/>
      <c r="NEE400" s="4"/>
      <c r="NEF400" s="4"/>
      <c r="NEG400" s="4"/>
      <c r="NEH400" s="4"/>
      <c r="NEI400" s="4"/>
      <c r="NEJ400" s="4"/>
      <c r="NEK400" s="4"/>
      <c r="NEL400" s="4"/>
      <c r="NEM400" s="4"/>
      <c r="NEN400" s="4"/>
      <c r="NEO400" s="4"/>
      <c r="NEP400" s="4"/>
      <c r="NEQ400" s="4"/>
      <c r="NER400" s="4"/>
      <c r="NES400" s="4"/>
      <c r="NET400" s="4"/>
      <c r="NEU400" s="4"/>
      <c r="NEV400" s="4"/>
      <c r="NEW400" s="4"/>
      <c r="NEX400" s="4"/>
      <c r="NEY400" s="4"/>
      <c r="NEZ400" s="4"/>
      <c r="NFA400" s="4"/>
      <c r="NFB400" s="4"/>
      <c r="NFC400" s="4"/>
      <c r="NFD400" s="4"/>
      <c r="NFE400" s="4"/>
      <c r="NFF400" s="4"/>
      <c r="NFG400" s="4"/>
      <c r="NFH400" s="4"/>
      <c r="NFI400" s="4"/>
      <c r="NFJ400" s="4"/>
      <c r="NFK400" s="4"/>
      <c r="NFL400" s="4"/>
      <c r="NFM400" s="4"/>
      <c r="NFN400" s="4"/>
      <c r="NFO400" s="4"/>
      <c r="NFP400" s="4"/>
      <c r="NFQ400" s="4"/>
      <c r="NFR400" s="4"/>
      <c r="NFS400" s="4"/>
      <c r="NFT400" s="4"/>
      <c r="NFU400" s="4"/>
      <c r="NFV400" s="4"/>
      <c r="NFW400" s="4"/>
      <c r="NFX400" s="4"/>
      <c r="NFY400" s="4"/>
      <c r="NFZ400" s="4"/>
      <c r="NGA400" s="4"/>
      <c r="NGB400" s="4"/>
      <c r="NGC400" s="4"/>
      <c r="NGD400" s="4"/>
      <c r="NGE400" s="4"/>
      <c r="NGF400" s="4"/>
      <c r="NGG400" s="4"/>
      <c r="NGH400" s="4"/>
      <c r="NGI400" s="4"/>
      <c r="NGJ400" s="4"/>
      <c r="NGK400" s="4"/>
      <c r="NGL400" s="4"/>
      <c r="NGM400" s="4"/>
      <c r="NGN400" s="4"/>
      <c r="NGO400" s="4"/>
      <c r="NGP400" s="4"/>
      <c r="NGQ400" s="4"/>
      <c r="NGR400" s="4"/>
      <c r="NGS400" s="4"/>
      <c r="NGT400" s="4"/>
      <c r="NGU400" s="4"/>
      <c r="NGV400" s="4"/>
      <c r="NGW400" s="4"/>
      <c r="NGX400" s="4"/>
      <c r="NGY400" s="4"/>
      <c r="NGZ400" s="4"/>
      <c r="NHA400" s="4"/>
      <c r="NHB400" s="4"/>
      <c r="NHC400" s="4"/>
      <c r="NHD400" s="4"/>
      <c r="NHE400" s="4"/>
      <c r="NHF400" s="4"/>
      <c r="NHG400" s="4"/>
      <c r="NHH400" s="4"/>
      <c r="NHI400" s="4"/>
      <c r="NHJ400" s="4"/>
      <c r="NHK400" s="4"/>
      <c r="NHL400" s="4"/>
      <c r="NHM400" s="4"/>
      <c r="NHN400" s="4"/>
      <c r="NHO400" s="4"/>
      <c r="NHP400" s="4"/>
      <c r="NHQ400" s="4"/>
      <c r="NHR400" s="4"/>
      <c r="NHS400" s="4"/>
      <c r="NHT400" s="4"/>
      <c r="NHU400" s="4"/>
      <c r="NHV400" s="4"/>
      <c r="NHW400" s="4"/>
      <c r="NHX400" s="4"/>
      <c r="NHY400" s="4"/>
      <c r="NHZ400" s="4"/>
      <c r="NIA400" s="4"/>
      <c r="NIB400" s="4"/>
      <c r="NIC400" s="4"/>
      <c r="NID400" s="4"/>
      <c r="NIE400" s="4"/>
      <c r="NIF400" s="4"/>
      <c r="NIG400" s="4"/>
      <c r="NIH400" s="4"/>
      <c r="NII400" s="4"/>
      <c r="NIJ400" s="4"/>
      <c r="NIK400" s="4"/>
      <c r="NIL400" s="4"/>
      <c r="NIM400" s="4"/>
      <c r="NIN400" s="4"/>
      <c r="NIO400" s="4"/>
      <c r="NIP400" s="4"/>
      <c r="NIQ400" s="4"/>
      <c r="NIR400" s="4"/>
      <c r="NIS400" s="4"/>
      <c r="NIT400" s="4"/>
      <c r="NIU400" s="4"/>
      <c r="NIV400" s="4"/>
      <c r="NIW400" s="4"/>
      <c r="NIX400" s="4"/>
      <c r="NIY400" s="4"/>
      <c r="NIZ400" s="4"/>
      <c r="NJA400" s="4"/>
      <c r="NJB400" s="4"/>
      <c r="NJC400" s="4"/>
      <c r="NJD400" s="4"/>
      <c r="NJE400" s="4"/>
      <c r="NJF400" s="4"/>
      <c r="NJG400" s="4"/>
      <c r="NJH400" s="4"/>
      <c r="NJI400" s="4"/>
      <c r="NJJ400" s="4"/>
      <c r="NJK400" s="4"/>
      <c r="NJL400" s="4"/>
      <c r="NJM400" s="4"/>
      <c r="NJN400" s="4"/>
      <c r="NJO400" s="4"/>
      <c r="NJP400" s="4"/>
      <c r="NJQ400" s="4"/>
      <c r="NJR400" s="4"/>
      <c r="NJS400" s="4"/>
      <c r="NJT400" s="4"/>
      <c r="NJU400" s="4"/>
      <c r="NJV400" s="4"/>
      <c r="NJW400" s="4"/>
      <c r="NJX400" s="4"/>
      <c r="NJY400" s="4"/>
      <c r="NJZ400" s="4"/>
      <c r="NKA400" s="4"/>
      <c r="NKB400" s="4"/>
      <c r="NKC400" s="4"/>
      <c r="NKD400" s="4"/>
      <c r="NKE400" s="4"/>
      <c r="NKF400" s="4"/>
      <c r="NKG400" s="4"/>
      <c r="NKH400" s="4"/>
      <c r="NKI400" s="4"/>
      <c r="NKJ400" s="4"/>
      <c r="NKK400" s="4"/>
      <c r="NKL400" s="4"/>
      <c r="NKM400" s="4"/>
      <c r="NKN400" s="4"/>
      <c r="NKO400" s="4"/>
      <c r="NKP400" s="4"/>
      <c r="NKQ400" s="4"/>
      <c r="NKR400" s="4"/>
      <c r="NKS400" s="4"/>
      <c r="NKT400" s="4"/>
      <c r="NKU400" s="4"/>
      <c r="NKV400" s="4"/>
      <c r="NKW400" s="4"/>
      <c r="NKX400" s="4"/>
      <c r="NKY400" s="4"/>
      <c r="NKZ400" s="4"/>
      <c r="NLA400" s="4"/>
      <c r="NLB400" s="4"/>
      <c r="NLC400" s="4"/>
      <c r="NLD400" s="4"/>
      <c r="NLE400" s="4"/>
      <c r="NLF400" s="4"/>
      <c r="NLG400" s="4"/>
      <c r="NLH400" s="4"/>
      <c r="NLI400" s="4"/>
      <c r="NLJ400" s="4"/>
      <c r="NLK400" s="4"/>
      <c r="NLL400" s="4"/>
      <c r="NLM400" s="4"/>
      <c r="NLN400" s="4"/>
      <c r="NLO400" s="4"/>
      <c r="NLP400" s="4"/>
      <c r="NLQ400" s="4"/>
      <c r="NLR400" s="4"/>
      <c r="NLS400" s="4"/>
      <c r="NLT400" s="4"/>
      <c r="NLU400" s="4"/>
      <c r="NLV400" s="4"/>
      <c r="NLW400" s="4"/>
      <c r="NLX400" s="4"/>
      <c r="NLY400" s="4"/>
      <c r="NLZ400" s="4"/>
      <c r="NMA400" s="4"/>
      <c r="NMB400" s="4"/>
      <c r="NMC400" s="4"/>
      <c r="NMD400" s="4"/>
      <c r="NME400" s="4"/>
      <c r="NMF400" s="4"/>
      <c r="NMG400" s="4"/>
      <c r="NMH400" s="4"/>
      <c r="NMI400" s="4"/>
      <c r="NMJ400" s="4"/>
      <c r="NMK400" s="4"/>
      <c r="NML400" s="4"/>
      <c r="NMM400" s="4"/>
      <c r="NMN400" s="4"/>
      <c r="NMO400" s="4"/>
      <c r="NMP400" s="4"/>
      <c r="NMQ400" s="4"/>
      <c r="NMR400" s="4"/>
      <c r="NMS400" s="4"/>
      <c r="NMT400" s="4"/>
      <c r="NMU400" s="4"/>
      <c r="NMV400" s="4"/>
      <c r="NMW400" s="4"/>
      <c r="NMX400" s="4"/>
      <c r="NMY400" s="4"/>
      <c r="NMZ400" s="4"/>
      <c r="NNA400" s="4"/>
      <c r="NNB400" s="4"/>
      <c r="NNC400" s="4"/>
      <c r="NND400" s="4"/>
      <c r="NNE400" s="4"/>
      <c r="NNF400" s="4"/>
      <c r="NNG400" s="4"/>
      <c r="NNH400" s="4"/>
      <c r="NNI400" s="4"/>
      <c r="NNJ400" s="4"/>
      <c r="NNK400" s="4"/>
      <c r="NNL400" s="4"/>
      <c r="NNM400" s="4"/>
      <c r="NNN400" s="4"/>
      <c r="NNO400" s="4"/>
      <c r="NNP400" s="4"/>
      <c r="NNQ400" s="4"/>
      <c r="NNR400" s="4"/>
      <c r="NNS400" s="4"/>
      <c r="NNT400" s="4"/>
      <c r="NNU400" s="4"/>
      <c r="NNV400" s="4"/>
      <c r="NNW400" s="4"/>
      <c r="NNX400" s="4"/>
      <c r="NNY400" s="4"/>
      <c r="NNZ400" s="4"/>
      <c r="NOA400" s="4"/>
      <c r="NOB400" s="4"/>
      <c r="NOC400" s="4"/>
      <c r="NOD400" s="4"/>
      <c r="NOE400" s="4"/>
      <c r="NOF400" s="4"/>
      <c r="NOG400" s="4"/>
      <c r="NOH400" s="4"/>
      <c r="NOI400" s="4"/>
      <c r="NOJ400" s="4"/>
      <c r="NOK400" s="4"/>
      <c r="NOL400" s="4"/>
      <c r="NOM400" s="4"/>
      <c r="NON400" s="4"/>
      <c r="NOO400" s="4"/>
      <c r="NOP400" s="4"/>
      <c r="NOQ400" s="4"/>
      <c r="NOR400" s="4"/>
      <c r="NOS400" s="4"/>
      <c r="NOT400" s="4"/>
      <c r="NOU400" s="4"/>
      <c r="NOV400" s="4"/>
      <c r="NOW400" s="4"/>
      <c r="NOX400" s="4"/>
      <c r="NOY400" s="4"/>
      <c r="NOZ400" s="4"/>
      <c r="NPA400" s="4"/>
      <c r="NPB400" s="4"/>
      <c r="NPC400" s="4"/>
      <c r="NPD400" s="4"/>
      <c r="NPE400" s="4"/>
      <c r="NPF400" s="4"/>
      <c r="NPG400" s="4"/>
      <c r="NPH400" s="4"/>
      <c r="NPI400" s="4"/>
      <c r="NPJ400" s="4"/>
      <c r="NPK400" s="4"/>
      <c r="NPL400" s="4"/>
      <c r="NPM400" s="4"/>
      <c r="NPN400" s="4"/>
      <c r="NPO400" s="4"/>
      <c r="NPP400" s="4"/>
      <c r="NPQ400" s="4"/>
      <c r="NPR400" s="4"/>
      <c r="NPS400" s="4"/>
      <c r="NPT400" s="4"/>
      <c r="NPU400" s="4"/>
      <c r="NPV400" s="4"/>
      <c r="NPW400" s="4"/>
      <c r="NPX400" s="4"/>
      <c r="NPY400" s="4"/>
      <c r="NPZ400" s="4"/>
      <c r="NQA400" s="4"/>
      <c r="NQB400" s="4"/>
      <c r="NQC400" s="4"/>
      <c r="NQD400" s="4"/>
      <c r="NQE400" s="4"/>
      <c r="NQF400" s="4"/>
      <c r="NQG400" s="4"/>
      <c r="NQH400" s="4"/>
      <c r="NQI400" s="4"/>
      <c r="NQJ400" s="4"/>
      <c r="NQK400" s="4"/>
      <c r="NQL400" s="4"/>
      <c r="NQM400" s="4"/>
      <c r="NQN400" s="4"/>
      <c r="NQO400" s="4"/>
      <c r="NQP400" s="4"/>
      <c r="NQQ400" s="4"/>
      <c r="NQR400" s="4"/>
      <c r="NQS400" s="4"/>
      <c r="NQT400" s="4"/>
      <c r="NQU400" s="4"/>
      <c r="NQV400" s="4"/>
      <c r="NQW400" s="4"/>
      <c r="NQX400" s="4"/>
      <c r="NQY400" s="4"/>
      <c r="NQZ400" s="4"/>
      <c r="NRA400" s="4"/>
      <c r="NRB400" s="4"/>
      <c r="NRC400" s="4"/>
      <c r="NRD400" s="4"/>
      <c r="NRE400" s="4"/>
      <c r="NRF400" s="4"/>
      <c r="NRG400" s="4"/>
      <c r="NRH400" s="4"/>
      <c r="NRI400" s="4"/>
      <c r="NRJ400" s="4"/>
      <c r="NRK400" s="4"/>
      <c r="NRL400" s="4"/>
      <c r="NRM400" s="4"/>
      <c r="NRN400" s="4"/>
      <c r="NRO400" s="4"/>
      <c r="NRP400" s="4"/>
      <c r="NRQ400" s="4"/>
      <c r="NRR400" s="4"/>
      <c r="NRS400" s="4"/>
      <c r="NRT400" s="4"/>
      <c r="NRU400" s="4"/>
      <c r="NRV400" s="4"/>
      <c r="NRW400" s="4"/>
      <c r="NRX400" s="4"/>
      <c r="NRY400" s="4"/>
      <c r="NRZ400" s="4"/>
      <c r="NSA400" s="4"/>
      <c r="NSB400" s="4"/>
      <c r="NSC400" s="4"/>
      <c r="NSD400" s="4"/>
      <c r="NSE400" s="4"/>
      <c r="NSF400" s="4"/>
      <c r="NSG400" s="4"/>
      <c r="NSH400" s="4"/>
      <c r="NSI400" s="4"/>
      <c r="NSJ400" s="4"/>
      <c r="NSK400" s="4"/>
      <c r="NSL400" s="4"/>
      <c r="NSM400" s="4"/>
      <c r="NSN400" s="4"/>
      <c r="NSO400" s="4"/>
      <c r="NSP400" s="4"/>
      <c r="NSQ400" s="4"/>
      <c r="NSR400" s="4"/>
      <c r="NSS400" s="4"/>
      <c r="NST400" s="4"/>
      <c r="NSU400" s="4"/>
      <c r="NSV400" s="4"/>
      <c r="NSW400" s="4"/>
      <c r="NSX400" s="4"/>
      <c r="NSY400" s="4"/>
      <c r="NSZ400" s="4"/>
      <c r="NTA400" s="4"/>
      <c r="NTB400" s="4"/>
      <c r="NTC400" s="4"/>
      <c r="NTD400" s="4"/>
      <c r="NTE400" s="4"/>
      <c r="NTF400" s="4"/>
      <c r="NTG400" s="4"/>
      <c r="NTH400" s="4"/>
      <c r="NTI400" s="4"/>
      <c r="NTJ400" s="4"/>
      <c r="NTK400" s="4"/>
      <c r="NTL400" s="4"/>
      <c r="NTM400" s="4"/>
      <c r="NTN400" s="4"/>
      <c r="NTO400" s="4"/>
      <c r="NTP400" s="4"/>
      <c r="NTQ400" s="4"/>
      <c r="NTR400" s="4"/>
      <c r="NTS400" s="4"/>
      <c r="NTT400" s="4"/>
      <c r="NTU400" s="4"/>
      <c r="NTV400" s="4"/>
      <c r="NTW400" s="4"/>
      <c r="NTX400" s="4"/>
      <c r="NTY400" s="4"/>
      <c r="NTZ400" s="4"/>
      <c r="NUA400" s="4"/>
      <c r="NUB400" s="4"/>
      <c r="NUC400" s="4"/>
      <c r="NUD400" s="4"/>
      <c r="NUE400" s="4"/>
      <c r="NUF400" s="4"/>
      <c r="NUG400" s="4"/>
      <c r="NUH400" s="4"/>
      <c r="NUI400" s="4"/>
      <c r="NUJ400" s="4"/>
      <c r="NUK400" s="4"/>
      <c r="NUL400" s="4"/>
      <c r="NUM400" s="4"/>
      <c r="NUN400" s="4"/>
      <c r="NUO400" s="4"/>
      <c r="NUP400" s="4"/>
      <c r="NUQ400" s="4"/>
      <c r="NUR400" s="4"/>
      <c r="NUS400" s="4"/>
      <c r="NUT400" s="4"/>
      <c r="NUU400" s="4"/>
      <c r="NUV400" s="4"/>
      <c r="NUW400" s="4"/>
      <c r="NUX400" s="4"/>
      <c r="NUY400" s="4"/>
      <c r="NUZ400" s="4"/>
      <c r="NVA400" s="4"/>
      <c r="NVB400" s="4"/>
      <c r="NVC400" s="4"/>
      <c r="NVD400" s="4"/>
      <c r="NVE400" s="4"/>
      <c r="NVF400" s="4"/>
      <c r="NVG400" s="4"/>
      <c r="NVH400" s="4"/>
      <c r="NVI400" s="4"/>
      <c r="NVJ400" s="4"/>
      <c r="NVK400" s="4"/>
      <c r="NVL400" s="4"/>
      <c r="NVM400" s="4"/>
      <c r="NVN400" s="4"/>
      <c r="NVO400" s="4"/>
      <c r="NVP400" s="4"/>
      <c r="NVQ400" s="4"/>
      <c r="NVR400" s="4"/>
      <c r="NVS400" s="4"/>
      <c r="NVT400" s="4"/>
      <c r="NVU400" s="4"/>
      <c r="NVV400" s="4"/>
      <c r="NVW400" s="4"/>
      <c r="NVX400" s="4"/>
      <c r="NVY400" s="4"/>
      <c r="NVZ400" s="4"/>
      <c r="NWA400" s="4"/>
      <c r="NWB400" s="4"/>
      <c r="NWC400" s="4"/>
      <c r="NWD400" s="4"/>
      <c r="NWE400" s="4"/>
      <c r="NWF400" s="4"/>
      <c r="NWG400" s="4"/>
      <c r="NWH400" s="4"/>
      <c r="NWI400" s="4"/>
      <c r="NWJ400" s="4"/>
      <c r="NWK400" s="4"/>
      <c r="NWL400" s="4"/>
      <c r="NWM400" s="4"/>
      <c r="NWN400" s="4"/>
      <c r="NWO400" s="4"/>
      <c r="NWP400" s="4"/>
      <c r="NWQ400" s="4"/>
      <c r="NWR400" s="4"/>
      <c r="NWS400" s="4"/>
      <c r="NWT400" s="4"/>
      <c r="NWU400" s="4"/>
      <c r="NWV400" s="4"/>
      <c r="NWW400" s="4"/>
      <c r="NWX400" s="4"/>
      <c r="NWY400" s="4"/>
      <c r="NWZ400" s="4"/>
      <c r="NXA400" s="4"/>
      <c r="NXB400" s="4"/>
      <c r="NXC400" s="4"/>
      <c r="NXD400" s="4"/>
      <c r="NXE400" s="4"/>
      <c r="NXF400" s="4"/>
      <c r="NXG400" s="4"/>
      <c r="NXH400" s="4"/>
      <c r="NXI400" s="4"/>
      <c r="NXJ400" s="4"/>
      <c r="NXK400" s="4"/>
      <c r="NXL400" s="4"/>
      <c r="NXM400" s="4"/>
      <c r="NXN400" s="4"/>
      <c r="NXO400" s="4"/>
      <c r="NXP400" s="4"/>
      <c r="NXQ400" s="4"/>
      <c r="NXR400" s="4"/>
      <c r="NXS400" s="4"/>
      <c r="NXT400" s="4"/>
      <c r="NXU400" s="4"/>
      <c r="NXV400" s="4"/>
      <c r="NXW400" s="4"/>
      <c r="NXX400" s="4"/>
      <c r="NXY400" s="4"/>
      <c r="NXZ400" s="4"/>
      <c r="NYA400" s="4"/>
      <c r="NYB400" s="4"/>
      <c r="NYC400" s="4"/>
      <c r="NYD400" s="4"/>
      <c r="NYE400" s="4"/>
      <c r="NYF400" s="4"/>
      <c r="NYG400" s="4"/>
      <c r="NYH400" s="4"/>
      <c r="NYI400" s="4"/>
      <c r="NYJ400" s="4"/>
      <c r="NYK400" s="4"/>
      <c r="NYL400" s="4"/>
      <c r="NYM400" s="4"/>
      <c r="NYN400" s="4"/>
      <c r="NYO400" s="4"/>
      <c r="NYP400" s="4"/>
      <c r="NYQ400" s="4"/>
      <c r="NYR400" s="4"/>
      <c r="NYS400" s="4"/>
      <c r="NYT400" s="4"/>
      <c r="NYU400" s="4"/>
      <c r="NYV400" s="4"/>
      <c r="NYW400" s="4"/>
      <c r="NYX400" s="4"/>
      <c r="NYY400" s="4"/>
      <c r="NYZ400" s="4"/>
      <c r="NZA400" s="4"/>
      <c r="NZB400" s="4"/>
      <c r="NZC400" s="4"/>
      <c r="NZD400" s="4"/>
      <c r="NZE400" s="4"/>
      <c r="NZF400" s="4"/>
      <c r="NZG400" s="4"/>
      <c r="NZH400" s="4"/>
      <c r="NZI400" s="4"/>
      <c r="NZJ400" s="4"/>
      <c r="NZK400" s="4"/>
      <c r="NZL400" s="4"/>
      <c r="NZM400" s="4"/>
      <c r="NZN400" s="4"/>
      <c r="NZO400" s="4"/>
      <c r="NZP400" s="4"/>
      <c r="NZQ400" s="4"/>
      <c r="NZR400" s="4"/>
      <c r="NZS400" s="4"/>
      <c r="NZT400" s="4"/>
      <c r="NZU400" s="4"/>
      <c r="NZV400" s="4"/>
      <c r="NZW400" s="4"/>
      <c r="NZX400" s="4"/>
      <c r="NZY400" s="4"/>
      <c r="NZZ400" s="4"/>
      <c r="OAA400" s="4"/>
      <c r="OAB400" s="4"/>
      <c r="OAC400" s="4"/>
      <c r="OAD400" s="4"/>
      <c r="OAE400" s="4"/>
      <c r="OAF400" s="4"/>
      <c r="OAG400" s="4"/>
      <c r="OAH400" s="4"/>
      <c r="OAI400" s="4"/>
      <c r="OAJ400" s="4"/>
      <c r="OAK400" s="4"/>
      <c r="OAL400" s="4"/>
      <c r="OAM400" s="4"/>
      <c r="OAN400" s="4"/>
      <c r="OAO400" s="4"/>
      <c r="OAP400" s="4"/>
      <c r="OAQ400" s="4"/>
      <c r="OAR400" s="4"/>
      <c r="OAS400" s="4"/>
      <c r="OAT400" s="4"/>
      <c r="OAU400" s="4"/>
      <c r="OAV400" s="4"/>
      <c r="OAW400" s="4"/>
      <c r="OAX400" s="4"/>
      <c r="OAY400" s="4"/>
      <c r="OAZ400" s="4"/>
      <c r="OBA400" s="4"/>
      <c r="OBB400" s="4"/>
      <c r="OBC400" s="4"/>
      <c r="OBD400" s="4"/>
      <c r="OBE400" s="4"/>
      <c r="OBF400" s="4"/>
      <c r="OBG400" s="4"/>
      <c r="OBH400" s="4"/>
      <c r="OBI400" s="4"/>
      <c r="OBJ400" s="4"/>
      <c r="OBK400" s="4"/>
      <c r="OBL400" s="4"/>
      <c r="OBM400" s="4"/>
      <c r="OBN400" s="4"/>
      <c r="OBO400" s="4"/>
      <c r="OBP400" s="4"/>
      <c r="OBQ400" s="4"/>
      <c r="OBR400" s="4"/>
      <c r="OBS400" s="4"/>
      <c r="OBT400" s="4"/>
      <c r="OBU400" s="4"/>
      <c r="OBV400" s="4"/>
      <c r="OBW400" s="4"/>
      <c r="OBX400" s="4"/>
      <c r="OBY400" s="4"/>
      <c r="OBZ400" s="4"/>
      <c r="OCA400" s="4"/>
      <c r="OCB400" s="4"/>
      <c r="OCC400" s="4"/>
      <c r="OCD400" s="4"/>
      <c r="OCE400" s="4"/>
      <c r="OCF400" s="4"/>
      <c r="OCG400" s="4"/>
      <c r="OCH400" s="4"/>
      <c r="OCI400" s="4"/>
      <c r="OCJ400" s="4"/>
      <c r="OCK400" s="4"/>
      <c r="OCL400" s="4"/>
      <c r="OCM400" s="4"/>
      <c r="OCN400" s="4"/>
      <c r="OCO400" s="4"/>
      <c r="OCP400" s="4"/>
      <c r="OCQ400" s="4"/>
      <c r="OCR400" s="4"/>
      <c r="OCS400" s="4"/>
      <c r="OCT400" s="4"/>
      <c r="OCU400" s="4"/>
      <c r="OCV400" s="4"/>
      <c r="OCW400" s="4"/>
      <c r="OCX400" s="4"/>
      <c r="OCY400" s="4"/>
      <c r="OCZ400" s="4"/>
      <c r="ODA400" s="4"/>
      <c r="ODB400" s="4"/>
      <c r="ODC400" s="4"/>
      <c r="ODD400" s="4"/>
      <c r="ODE400" s="4"/>
      <c r="ODF400" s="4"/>
      <c r="ODG400" s="4"/>
      <c r="ODH400" s="4"/>
      <c r="ODI400" s="4"/>
      <c r="ODJ400" s="4"/>
      <c r="ODK400" s="4"/>
      <c r="ODL400" s="4"/>
      <c r="ODM400" s="4"/>
      <c r="ODN400" s="4"/>
      <c r="ODO400" s="4"/>
      <c r="ODP400" s="4"/>
      <c r="ODQ400" s="4"/>
      <c r="ODR400" s="4"/>
      <c r="ODS400" s="4"/>
      <c r="ODT400" s="4"/>
      <c r="ODU400" s="4"/>
      <c r="ODV400" s="4"/>
      <c r="ODW400" s="4"/>
      <c r="ODX400" s="4"/>
      <c r="ODY400" s="4"/>
      <c r="ODZ400" s="4"/>
      <c r="OEA400" s="4"/>
      <c r="OEB400" s="4"/>
      <c r="OEC400" s="4"/>
      <c r="OED400" s="4"/>
      <c r="OEE400" s="4"/>
      <c r="OEF400" s="4"/>
      <c r="OEG400" s="4"/>
      <c r="OEH400" s="4"/>
      <c r="OEI400" s="4"/>
      <c r="OEJ400" s="4"/>
      <c r="OEK400" s="4"/>
      <c r="OEL400" s="4"/>
      <c r="OEM400" s="4"/>
      <c r="OEN400" s="4"/>
      <c r="OEO400" s="4"/>
      <c r="OEP400" s="4"/>
      <c r="OEQ400" s="4"/>
      <c r="OER400" s="4"/>
      <c r="OES400" s="4"/>
      <c r="OET400" s="4"/>
      <c r="OEU400" s="4"/>
      <c r="OEV400" s="4"/>
      <c r="OEW400" s="4"/>
      <c r="OEX400" s="4"/>
      <c r="OEY400" s="4"/>
      <c r="OEZ400" s="4"/>
      <c r="OFA400" s="4"/>
      <c r="OFB400" s="4"/>
      <c r="OFC400" s="4"/>
      <c r="OFD400" s="4"/>
      <c r="OFE400" s="4"/>
      <c r="OFF400" s="4"/>
      <c r="OFG400" s="4"/>
      <c r="OFH400" s="4"/>
      <c r="OFI400" s="4"/>
      <c r="OFJ400" s="4"/>
      <c r="OFK400" s="4"/>
      <c r="OFL400" s="4"/>
      <c r="OFM400" s="4"/>
      <c r="OFN400" s="4"/>
      <c r="OFO400" s="4"/>
      <c r="OFP400" s="4"/>
      <c r="OFQ400" s="4"/>
      <c r="OFR400" s="4"/>
      <c r="OFS400" s="4"/>
      <c r="OFT400" s="4"/>
      <c r="OFU400" s="4"/>
      <c r="OFV400" s="4"/>
      <c r="OFW400" s="4"/>
      <c r="OFX400" s="4"/>
      <c r="OFY400" s="4"/>
      <c r="OFZ400" s="4"/>
      <c r="OGA400" s="4"/>
      <c r="OGB400" s="4"/>
      <c r="OGC400" s="4"/>
      <c r="OGD400" s="4"/>
      <c r="OGE400" s="4"/>
      <c r="OGF400" s="4"/>
      <c r="OGG400" s="4"/>
      <c r="OGH400" s="4"/>
      <c r="OGI400" s="4"/>
      <c r="OGJ400" s="4"/>
      <c r="OGK400" s="4"/>
      <c r="OGL400" s="4"/>
      <c r="OGM400" s="4"/>
      <c r="OGN400" s="4"/>
      <c r="OGO400" s="4"/>
      <c r="OGP400" s="4"/>
      <c r="OGQ400" s="4"/>
      <c r="OGR400" s="4"/>
      <c r="OGS400" s="4"/>
      <c r="OGT400" s="4"/>
      <c r="OGU400" s="4"/>
      <c r="OGV400" s="4"/>
      <c r="OGW400" s="4"/>
      <c r="OGX400" s="4"/>
      <c r="OGY400" s="4"/>
      <c r="OGZ400" s="4"/>
      <c r="OHA400" s="4"/>
      <c r="OHB400" s="4"/>
      <c r="OHC400" s="4"/>
      <c r="OHD400" s="4"/>
      <c r="OHE400" s="4"/>
      <c r="OHF400" s="4"/>
      <c r="OHG400" s="4"/>
      <c r="OHH400" s="4"/>
      <c r="OHI400" s="4"/>
      <c r="OHJ400" s="4"/>
      <c r="OHK400" s="4"/>
      <c r="OHL400" s="4"/>
      <c r="OHM400" s="4"/>
      <c r="OHN400" s="4"/>
      <c r="OHO400" s="4"/>
      <c r="OHP400" s="4"/>
      <c r="OHQ400" s="4"/>
      <c r="OHR400" s="4"/>
      <c r="OHS400" s="4"/>
      <c r="OHT400" s="4"/>
      <c r="OHU400" s="4"/>
      <c r="OHV400" s="4"/>
      <c r="OHW400" s="4"/>
      <c r="OHX400" s="4"/>
      <c r="OHY400" s="4"/>
      <c r="OHZ400" s="4"/>
      <c r="OIA400" s="4"/>
      <c r="OIB400" s="4"/>
      <c r="OIC400" s="4"/>
      <c r="OID400" s="4"/>
      <c r="OIE400" s="4"/>
      <c r="OIF400" s="4"/>
      <c r="OIG400" s="4"/>
      <c r="OIH400" s="4"/>
      <c r="OII400" s="4"/>
      <c r="OIJ400" s="4"/>
      <c r="OIK400" s="4"/>
      <c r="OIL400" s="4"/>
      <c r="OIM400" s="4"/>
      <c r="OIN400" s="4"/>
      <c r="OIO400" s="4"/>
      <c r="OIP400" s="4"/>
      <c r="OIQ400" s="4"/>
      <c r="OIR400" s="4"/>
      <c r="OIS400" s="4"/>
      <c r="OIT400" s="4"/>
      <c r="OIU400" s="4"/>
      <c r="OIV400" s="4"/>
      <c r="OIW400" s="4"/>
      <c r="OIX400" s="4"/>
      <c r="OIY400" s="4"/>
      <c r="OIZ400" s="4"/>
      <c r="OJA400" s="4"/>
      <c r="OJB400" s="4"/>
      <c r="OJC400" s="4"/>
      <c r="OJD400" s="4"/>
      <c r="OJE400" s="4"/>
      <c r="OJF400" s="4"/>
      <c r="OJG400" s="4"/>
      <c r="OJH400" s="4"/>
      <c r="OJI400" s="4"/>
      <c r="OJJ400" s="4"/>
      <c r="OJK400" s="4"/>
      <c r="OJL400" s="4"/>
      <c r="OJM400" s="4"/>
      <c r="OJN400" s="4"/>
      <c r="OJO400" s="4"/>
      <c r="OJP400" s="4"/>
      <c r="OJQ400" s="4"/>
      <c r="OJR400" s="4"/>
      <c r="OJS400" s="4"/>
      <c r="OJT400" s="4"/>
      <c r="OJU400" s="4"/>
      <c r="OJV400" s="4"/>
      <c r="OJW400" s="4"/>
      <c r="OJX400" s="4"/>
      <c r="OJY400" s="4"/>
      <c r="OJZ400" s="4"/>
      <c r="OKA400" s="4"/>
      <c r="OKB400" s="4"/>
      <c r="OKC400" s="4"/>
      <c r="OKD400" s="4"/>
      <c r="OKE400" s="4"/>
      <c r="OKF400" s="4"/>
      <c r="OKG400" s="4"/>
      <c r="OKH400" s="4"/>
      <c r="OKI400" s="4"/>
      <c r="OKJ400" s="4"/>
      <c r="OKK400" s="4"/>
      <c r="OKL400" s="4"/>
      <c r="OKM400" s="4"/>
      <c r="OKN400" s="4"/>
      <c r="OKO400" s="4"/>
      <c r="OKP400" s="4"/>
      <c r="OKQ400" s="4"/>
      <c r="OKR400" s="4"/>
      <c r="OKS400" s="4"/>
      <c r="OKT400" s="4"/>
      <c r="OKU400" s="4"/>
      <c r="OKV400" s="4"/>
      <c r="OKW400" s="4"/>
      <c r="OKX400" s="4"/>
      <c r="OKY400" s="4"/>
      <c r="OKZ400" s="4"/>
      <c r="OLA400" s="4"/>
      <c r="OLB400" s="4"/>
      <c r="OLC400" s="4"/>
      <c r="OLD400" s="4"/>
      <c r="OLE400" s="4"/>
      <c r="OLF400" s="4"/>
      <c r="OLG400" s="4"/>
      <c r="OLH400" s="4"/>
      <c r="OLI400" s="4"/>
      <c r="OLJ400" s="4"/>
      <c r="OLK400" s="4"/>
      <c r="OLL400" s="4"/>
      <c r="OLM400" s="4"/>
      <c r="OLN400" s="4"/>
      <c r="OLO400" s="4"/>
      <c r="OLP400" s="4"/>
      <c r="OLQ400" s="4"/>
      <c r="OLR400" s="4"/>
      <c r="OLS400" s="4"/>
      <c r="OLT400" s="4"/>
      <c r="OLU400" s="4"/>
      <c r="OLV400" s="4"/>
      <c r="OLW400" s="4"/>
      <c r="OLX400" s="4"/>
      <c r="OLY400" s="4"/>
      <c r="OLZ400" s="4"/>
      <c r="OMA400" s="4"/>
      <c r="OMB400" s="4"/>
      <c r="OMC400" s="4"/>
      <c r="OMD400" s="4"/>
      <c r="OME400" s="4"/>
      <c r="OMF400" s="4"/>
      <c r="OMG400" s="4"/>
      <c r="OMH400" s="4"/>
      <c r="OMI400" s="4"/>
      <c r="OMJ400" s="4"/>
      <c r="OMK400" s="4"/>
      <c r="OML400" s="4"/>
      <c r="OMM400" s="4"/>
      <c r="OMN400" s="4"/>
      <c r="OMO400" s="4"/>
      <c r="OMP400" s="4"/>
      <c r="OMQ400" s="4"/>
      <c r="OMR400" s="4"/>
      <c r="OMS400" s="4"/>
      <c r="OMT400" s="4"/>
      <c r="OMU400" s="4"/>
      <c r="OMV400" s="4"/>
      <c r="OMW400" s="4"/>
      <c r="OMX400" s="4"/>
      <c r="OMY400" s="4"/>
      <c r="OMZ400" s="4"/>
      <c r="ONA400" s="4"/>
      <c r="ONB400" s="4"/>
      <c r="ONC400" s="4"/>
      <c r="OND400" s="4"/>
      <c r="ONE400" s="4"/>
      <c r="ONF400" s="4"/>
      <c r="ONG400" s="4"/>
      <c r="ONH400" s="4"/>
      <c r="ONI400" s="4"/>
      <c r="ONJ400" s="4"/>
      <c r="ONK400" s="4"/>
      <c r="ONL400" s="4"/>
      <c r="ONM400" s="4"/>
      <c r="ONN400" s="4"/>
      <c r="ONO400" s="4"/>
      <c r="ONP400" s="4"/>
      <c r="ONQ400" s="4"/>
      <c r="ONR400" s="4"/>
      <c r="ONS400" s="4"/>
      <c r="ONT400" s="4"/>
      <c r="ONU400" s="4"/>
      <c r="ONV400" s="4"/>
      <c r="ONW400" s="4"/>
      <c r="ONX400" s="4"/>
      <c r="ONY400" s="4"/>
      <c r="ONZ400" s="4"/>
      <c r="OOA400" s="4"/>
      <c r="OOB400" s="4"/>
      <c r="OOC400" s="4"/>
      <c r="OOD400" s="4"/>
      <c r="OOE400" s="4"/>
      <c r="OOF400" s="4"/>
      <c r="OOG400" s="4"/>
      <c r="OOH400" s="4"/>
      <c r="OOI400" s="4"/>
      <c r="OOJ400" s="4"/>
      <c r="OOK400" s="4"/>
      <c r="OOL400" s="4"/>
      <c r="OOM400" s="4"/>
      <c r="OON400" s="4"/>
      <c r="OOO400" s="4"/>
      <c r="OOP400" s="4"/>
      <c r="OOQ400" s="4"/>
      <c r="OOR400" s="4"/>
      <c r="OOS400" s="4"/>
      <c r="OOT400" s="4"/>
      <c r="OOU400" s="4"/>
      <c r="OOV400" s="4"/>
      <c r="OOW400" s="4"/>
      <c r="OOX400" s="4"/>
      <c r="OOY400" s="4"/>
      <c r="OOZ400" s="4"/>
      <c r="OPA400" s="4"/>
      <c r="OPB400" s="4"/>
      <c r="OPC400" s="4"/>
      <c r="OPD400" s="4"/>
      <c r="OPE400" s="4"/>
      <c r="OPF400" s="4"/>
      <c r="OPG400" s="4"/>
      <c r="OPH400" s="4"/>
      <c r="OPI400" s="4"/>
      <c r="OPJ400" s="4"/>
      <c r="OPK400" s="4"/>
      <c r="OPL400" s="4"/>
      <c r="OPM400" s="4"/>
      <c r="OPN400" s="4"/>
      <c r="OPO400" s="4"/>
      <c r="OPP400" s="4"/>
      <c r="OPQ400" s="4"/>
      <c r="OPR400" s="4"/>
      <c r="OPS400" s="4"/>
      <c r="OPT400" s="4"/>
      <c r="OPU400" s="4"/>
      <c r="OPV400" s="4"/>
      <c r="OPW400" s="4"/>
      <c r="OPX400" s="4"/>
      <c r="OPY400" s="4"/>
      <c r="OPZ400" s="4"/>
      <c r="OQA400" s="4"/>
      <c r="OQB400" s="4"/>
      <c r="OQC400" s="4"/>
      <c r="OQD400" s="4"/>
      <c r="OQE400" s="4"/>
      <c r="OQF400" s="4"/>
      <c r="OQG400" s="4"/>
      <c r="OQH400" s="4"/>
      <c r="OQI400" s="4"/>
      <c r="OQJ400" s="4"/>
      <c r="OQK400" s="4"/>
      <c r="OQL400" s="4"/>
      <c r="OQM400" s="4"/>
      <c r="OQN400" s="4"/>
      <c r="OQO400" s="4"/>
      <c r="OQP400" s="4"/>
      <c r="OQQ400" s="4"/>
      <c r="OQR400" s="4"/>
      <c r="OQS400" s="4"/>
      <c r="OQT400" s="4"/>
      <c r="OQU400" s="4"/>
      <c r="OQV400" s="4"/>
      <c r="OQW400" s="4"/>
      <c r="OQX400" s="4"/>
      <c r="OQY400" s="4"/>
      <c r="OQZ400" s="4"/>
      <c r="ORA400" s="4"/>
      <c r="ORB400" s="4"/>
      <c r="ORC400" s="4"/>
      <c r="ORD400" s="4"/>
      <c r="ORE400" s="4"/>
      <c r="ORF400" s="4"/>
      <c r="ORG400" s="4"/>
      <c r="ORH400" s="4"/>
      <c r="ORI400" s="4"/>
      <c r="ORJ400" s="4"/>
      <c r="ORK400" s="4"/>
      <c r="ORL400" s="4"/>
      <c r="ORM400" s="4"/>
      <c r="ORN400" s="4"/>
      <c r="ORO400" s="4"/>
      <c r="ORP400" s="4"/>
      <c r="ORQ400" s="4"/>
      <c r="ORR400" s="4"/>
      <c r="ORS400" s="4"/>
      <c r="ORT400" s="4"/>
      <c r="ORU400" s="4"/>
      <c r="ORV400" s="4"/>
      <c r="ORW400" s="4"/>
      <c r="ORX400" s="4"/>
      <c r="ORY400" s="4"/>
      <c r="ORZ400" s="4"/>
      <c r="OSA400" s="4"/>
      <c r="OSB400" s="4"/>
      <c r="OSC400" s="4"/>
      <c r="OSD400" s="4"/>
      <c r="OSE400" s="4"/>
      <c r="OSF400" s="4"/>
      <c r="OSG400" s="4"/>
      <c r="OSH400" s="4"/>
      <c r="OSI400" s="4"/>
      <c r="OSJ400" s="4"/>
      <c r="OSK400" s="4"/>
      <c r="OSL400" s="4"/>
      <c r="OSM400" s="4"/>
      <c r="OSN400" s="4"/>
      <c r="OSO400" s="4"/>
      <c r="OSP400" s="4"/>
      <c r="OSQ400" s="4"/>
      <c r="OSR400" s="4"/>
      <c r="OSS400" s="4"/>
      <c r="OST400" s="4"/>
      <c r="OSU400" s="4"/>
      <c r="OSV400" s="4"/>
      <c r="OSW400" s="4"/>
      <c r="OSX400" s="4"/>
      <c r="OSY400" s="4"/>
      <c r="OSZ400" s="4"/>
      <c r="OTA400" s="4"/>
      <c r="OTB400" s="4"/>
      <c r="OTC400" s="4"/>
      <c r="OTD400" s="4"/>
      <c r="OTE400" s="4"/>
      <c r="OTF400" s="4"/>
      <c r="OTG400" s="4"/>
      <c r="OTH400" s="4"/>
      <c r="OTI400" s="4"/>
      <c r="OTJ400" s="4"/>
      <c r="OTK400" s="4"/>
      <c r="OTL400" s="4"/>
      <c r="OTM400" s="4"/>
      <c r="OTN400" s="4"/>
      <c r="OTO400" s="4"/>
      <c r="OTP400" s="4"/>
      <c r="OTQ400" s="4"/>
      <c r="OTR400" s="4"/>
      <c r="OTS400" s="4"/>
      <c r="OTT400" s="4"/>
      <c r="OTU400" s="4"/>
      <c r="OTV400" s="4"/>
      <c r="OTW400" s="4"/>
      <c r="OTX400" s="4"/>
      <c r="OTY400" s="4"/>
      <c r="OTZ400" s="4"/>
      <c r="OUA400" s="4"/>
      <c r="OUB400" s="4"/>
      <c r="OUC400" s="4"/>
      <c r="OUD400" s="4"/>
      <c r="OUE400" s="4"/>
      <c r="OUF400" s="4"/>
      <c r="OUG400" s="4"/>
      <c r="OUH400" s="4"/>
      <c r="OUI400" s="4"/>
      <c r="OUJ400" s="4"/>
      <c r="OUK400" s="4"/>
      <c r="OUL400" s="4"/>
      <c r="OUM400" s="4"/>
      <c r="OUN400" s="4"/>
      <c r="OUO400" s="4"/>
      <c r="OUP400" s="4"/>
      <c r="OUQ400" s="4"/>
      <c r="OUR400" s="4"/>
      <c r="OUS400" s="4"/>
      <c r="OUT400" s="4"/>
      <c r="OUU400" s="4"/>
      <c r="OUV400" s="4"/>
      <c r="OUW400" s="4"/>
      <c r="OUX400" s="4"/>
      <c r="OUY400" s="4"/>
      <c r="OUZ400" s="4"/>
      <c r="OVA400" s="4"/>
      <c r="OVB400" s="4"/>
      <c r="OVC400" s="4"/>
      <c r="OVD400" s="4"/>
      <c r="OVE400" s="4"/>
      <c r="OVF400" s="4"/>
      <c r="OVG400" s="4"/>
      <c r="OVH400" s="4"/>
      <c r="OVI400" s="4"/>
      <c r="OVJ400" s="4"/>
      <c r="OVK400" s="4"/>
      <c r="OVL400" s="4"/>
      <c r="OVM400" s="4"/>
      <c r="OVN400" s="4"/>
      <c r="OVO400" s="4"/>
      <c r="OVP400" s="4"/>
      <c r="OVQ400" s="4"/>
      <c r="OVR400" s="4"/>
      <c r="OVS400" s="4"/>
      <c r="OVT400" s="4"/>
      <c r="OVU400" s="4"/>
      <c r="OVV400" s="4"/>
      <c r="OVW400" s="4"/>
      <c r="OVX400" s="4"/>
      <c r="OVY400" s="4"/>
      <c r="OVZ400" s="4"/>
      <c r="OWA400" s="4"/>
      <c r="OWB400" s="4"/>
      <c r="OWC400" s="4"/>
      <c r="OWD400" s="4"/>
      <c r="OWE400" s="4"/>
      <c r="OWF400" s="4"/>
      <c r="OWG400" s="4"/>
      <c r="OWH400" s="4"/>
      <c r="OWI400" s="4"/>
      <c r="OWJ400" s="4"/>
      <c r="OWK400" s="4"/>
      <c r="OWL400" s="4"/>
      <c r="OWM400" s="4"/>
      <c r="OWN400" s="4"/>
      <c r="OWO400" s="4"/>
      <c r="OWP400" s="4"/>
      <c r="OWQ400" s="4"/>
      <c r="OWR400" s="4"/>
      <c r="OWS400" s="4"/>
      <c r="OWT400" s="4"/>
      <c r="OWU400" s="4"/>
      <c r="OWV400" s="4"/>
      <c r="OWW400" s="4"/>
      <c r="OWX400" s="4"/>
      <c r="OWY400" s="4"/>
      <c r="OWZ400" s="4"/>
      <c r="OXA400" s="4"/>
      <c r="OXB400" s="4"/>
      <c r="OXC400" s="4"/>
      <c r="OXD400" s="4"/>
      <c r="OXE400" s="4"/>
      <c r="OXF400" s="4"/>
      <c r="OXG400" s="4"/>
      <c r="OXH400" s="4"/>
      <c r="OXI400" s="4"/>
      <c r="OXJ400" s="4"/>
      <c r="OXK400" s="4"/>
      <c r="OXL400" s="4"/>
      <c r="OXM400" s="4"/>
      <c r="OXN400" s="4"/>
      <c r="OXO400" s="4"/>
      <c r="OXP400" s="4"/>
      <c r="OXQ400" s="4"/>
      <c r="OXR400" s="4"/>
      <c r="OXS400" s="4"/>
      <c r="OXT400" s="4"/>
      <c r="OXU400" s="4"/>
      <c r="OXV400" s="4"/>
      <c r="OXW400" s="4"/>
      <c r="OXX400" s="4"/>
      <c r="OXY400" s="4"/>
      <c r="OXZ400" s="4"/>
      <c r="OYA400" s="4"/>
      <c r="OYB400" s="4"/>
      <c r="OYC400" s="4"/>
      <c r="OYD400" s="4"/>
      <c r="OYE400" s="4"/>
      <c r="OYF400" s="4"/>
      <c r="OYG400" s="4"/>
      <c r="OYH400" s="4"/>
      <c r="OYI400" s="4"/>
      <c r="OYJ400" s="4"/>
      <c r="OYK400" s="4"/>
      <c r="OYL400" s="4"/>
      <c r="OYM400" s="4"/>
      <c r="OYN400" s="4"/>
      <c r="OYO400" s="4"/>
      <c r="OYP400" s="4"/>
      <c r="OYQ400" s="4"/>
      <c r="OYR400" s="4"/>
      <c r="OYS400" s="4"/>
      <c r="OYT400" s="4"/>
      <c r="OYU400" s="4"/>
      <c r="OYV400" s="4"/>
      <c r="OYW400" s="4"/>
      <c r="OYX400" s="4"/>
      <c r="OYY400" s="4"/>
      <c r="OYZ400" s="4"/>
      <c r="OZA400" s="4"/>
      <c r="OZB400" s="4"/>
      <c r="OZC400" s="4"/>
      <c r="OZD400" s="4"/>
      <c r="OZE400" s="4"/>
      <c r="OZF400" s="4"/>
      <c r="OZG400" s="4"/>
      <c r="OZH400" s="4"/>
      <c r="OZI400" s="4"/>
      <c r="OZJ400" s="4"/>
      <c r="OZK400" s="4"/>
      <c r="OZL400" s="4"/>
      <c r="OZM400" s="4"/>
      <c r="OZN400" s="4"/>
      <c r="OZO400" s="4"/>
      <c r="OZP400" s="4"/>
      <c r="OZQ400" s="4"/>
      <c r="OZR400" s="4"/>
      <c r="OZS400" s="4"/>
      <c r="OZT400" s="4"/>
      <c r="OZU400" s="4"/>
      <c r="OZV400" s="4"/>
      <c r="OZW400" s="4"/>
      <c r="OZX400" s="4"/>
      <c r="OZY400" s="4"/>
      <c r="OZZ400" s="4"/>
      <c r="PAA400" s="4"/>
      <c r="PAB400" s="4"/>
      <c r="PAC400" s="4"/>
      <c r="PAD400" s="4"/>
      <c r="PAE400" s="4"/>
      <c r="PAF400" s="4"/>
      <c r="PAG400" s="4"/>
      <c r="PAH400" s="4"/>
      <c r="PAI400" s="4"/>
      <c r="PAJ400" s="4"/>
      <c r="PAK400" s="4"/>
      <c r="PAL400" s="4"/>
      <c r="PAM400" s="4"/>
      <c r="PAN400" s="4"/>
      <c r="PAO400" s="4"/>
      <c r="PAP400" s="4"/>
      <c r="PAQ400" s="4"/>
      <c r="PAR400" s="4"/>
      <c r="PAS400" s="4"/>
      <c r="PAT400" s="4"/>
      <c r="PAU400" s="4"/>
      <c r="PAV400" s="4"/>
      <c r="PAW400" s="4"/>
      <c r="PAX400" s="4"/>
      <c r="PAY400" s="4"/>
      <c r="PAZ400" s="4"/>
      <c r="PBA400" s="4"/>
      <c r="PBB400" s="4"/>
      <c r="PBC400" s="4"/>
      <c r="PBD400" s="4"/>
      <c r="PBE400" s="4"/>
      <c r="PBF400" s="4"/>
      <c r="PBG400" s="4"/>
      <c r="PBH400" s="4"/>
      <c r="PBI400" s="4"/>
      <c r="PBJ400" s="4"/>
      <c r="PBK400" s="4"/>
      <c r="PBL400" s="4"/>
      <c r="PBM400" s="4"/>
      <c r="PBN400" s="4"/>
      <c r="PBO400" s="4"/>
      <c r="PBP400" s="4"/>
      <c r="PBQ400" s="4"/>
      <c r="PBR400" s="4"/>
      <c r="PBS400" s="4"/>
      <c r="PBT400" s="4"/>
      <c r="PBU400" s="4"/>
      <c r="PBV400" s="4"/>
      <c r="PBW400" s="4"/>
      <c r="PBX400" s="4"/>
      <c r="PBY400" s="4"/>
      <c r="PBZ400" s="4"/>
      <c r="PCA400" s="4"/>
      <c r="PCB400" s="4"/>
      <c r="PCC400" s="4"/>
      <c r="PCD400" s="4"/>
      <c r="PCE400" s="4"/>
      <c r="PCF400" s="4"/>
      <c r="PCG400" s="4"/>
      <c r="PCH400" s="4"/>
      <c r="PCI400" s="4"/>
      <c r="PCJ400" s="4"/>
      <c r="PCK400" s="4"/>
      <c r="PCL400" s="4"/>
      <c r="PCM400" s="4"/>
      <c r="PCN400" s="4"/>
      <c r="PCO400" s="4"/>
      <c r="PCP400" s="4"/>
      <c r="PCQ400" s="4"/>
      <c r="PCR400" s="4"/>
      <c r="PCS400" s="4"/>
      <c r="PCT400" s="4"/>
      <c r="PCU400" s="4"/>
      <c r="PCV400" s="4"/>
      <c r="PCW400" s="4"/>
      <c r="PCX400" s="4"/>
      <c r="PCY400" s="4"/>
      <c r="PCZ400" s="4"/>
      <c r="PDA400" s="4"/>
      <c r="PDB400" s="4"/>
      <c r="PDC400" s="4"/>
      <c r="PDD400" s="4"/>
      <c r="PDE400" s="4"/>
      <c r="PDF400" s="4"/>
      <c r="PDG400" s="4"/>
      <c r="PDH400" s="4"/>
      <c r="PDI400" s="4"/>
      <c r="PDJ400" s="4"/>
      <c r="PDK400" s="4"/>
      <c r="PDL400" s="4"/>
      <c r="PDM400" s="4"/>
      <c r="PDN400" s="4"/>
      <c r="PDO400" s="4"/>
      <c r="PDP400" s="4"/>
      <c r="PDQ400" s="4"/>
      <c r="PDR400" s="4"/>
      <c r="PDS400" s="4"/>
      <c r="PDT400" s="4"/>
      <c r="PDU400" s="4"/>
      <c r="PDV400" s="4"/>
      <c r="PDW400" s="4"/>
      <c r="PDX400" s="4"/>
      <c r="PDY400" s="4"/>
      <c r="PDZ400" s="4"/>
      <c r="PEA400" s="4"/>
      <c r="PEB400" s="4"/>
      <c r="PEC400" s="4"/>
      <c r="PED400" s="4"/>
      <c r="PEE400" s="4"/>
      <c r="PEF400" s="4"/>
      <c r="PEG400" s="4"/>
      <c r="PEH400" s="4"/>
      <c r="PEI400" s="4"/>
      <c r="PEJ400" s="4"/>
      <c r="PEK400" s="4"/>
      <c r="PEL400" s="4"/>
      <c r="PEM400" s="4"/>
      <c r="PEN400" s="4"/>
      <c r="PEO400" s="4"/>
      <c r="PEP400" s="4"/>
      <c r="PEQ400" s="4"/>
      <c r="PER400" s="4"/>
      <c r="PES400" s="4"/>
      <c r="PET400" s="4"/>
      <c r="PEU400" s="4"/>
      <c r="PEV400" s="4"/>
      <c r="PEW400" s="4"/>
      <c r="PEX400" s="4"/>
      <c r="PEY400" s="4"/>
      <c r="PEZ400" s="4"/>
      <c r="PFA400" s="4"/>
      <c r="PFB400" s="4"/>
      <c r="PFC400" s="4"/>
      <c r="PFD400" s="4"/>
      <c r="PFE400" s="4"/>
      <c r="PFF400" s="4"/>
      <c r="PFG400" s="4"/>
      <c r="PFH400" s="4"/>
      <c r="PFI400" s="4"/>
      <c r="PFJ400" s="4"/>
      <c r="PFK400" s="4"/>
      <c r="PFL400" s="4"/>
      <c r="PFM400" s="4"/>
      <c r="PFN400" s="4"/>
      <c r="PFO400" s="4"/>
      <c r="PFP400" s="4"/>
      <c r="PFQ400" s="4"/>
      <c r="PFR400" s="4"/>
      <c r="PFS400" s="4"/>
      <c r="PFT400" s="4"/>
      <c r="PFU400" s="4"/>
      <c r="PFV400" s="4"/>
      <c r="PFW400" s="4"/>
      <c r="PFX400" s="4"/>
      <c r="PFY400" s="4"/>
      <c r="PFZ400" s="4"/>
      <c r="PGA400" s="4"/>
      <c r="PGB400" s="4"/>
      <c r="PGC400" s="4"/>
      <c r="PGD400" s="4"/>
      <c r="PGE400" s="4"/>
      <c r="PGF400" s="4"/>
      <c r="PGG400" s="4"/>
      <c r="PGH400" s="4"/>
      <c r="PGI400" s="4"/>
      <c r="PGJ400" s="4"/>
      <c r="PGK400" s="4"/>
      <c r="PGL400" s="4"/>
      <c r="PGM400" s="4"/>
      <c r="PGN400" s="4"/>
      <c r="PGO400" s="4"/>
      <c r="PGP400" s="4"/>
      <c r="PGQ400" s="4"/>
      <c r="PGR400" s="4"/>
      <c r="PGS400" s="4"/>
      <c r="PGT400" s="4"/>
      <c r="PGU400" s="4"/>
      <c r="PGV400" s="4"/>
      <c r="PGW400" s="4"/>
      <c r="PGX400" s="4"/>
      <c r="PGY400" s="4"/>
      <c r="PGZ400" s="4"/>
      <c r="PHA400" s="4"/>
      <c r="PHB400" s="4"/>
      <c r="PHC400" s="4"/>
      <c r="PHD400" s="4"/>
      <c r="PHE400" s="4"/>
      <c r="PHF400" s="4"/>
      <c r="PHG400" s="4"/>
      <c r="PHH400" s="4"/>
      <c r="PHI400" s="4"/>
      <c r="PHJ400" s="4"/>
      <c r="PHK400" s="4"/>
      <c r="PHL400" s="4"/>
      <c r="PHM400" s="4"/>
      <c r="PHN400" s="4"/>
      <c r="PHO400" s="4"/>
      <c r="PHP400" s="4"/>
      <c r="PHQ400" s="4"/>
      <c r="PHR400" s="4"/>
      <c r="PHS400" s="4"/>
      <c r="PHT400" s="4"/>
      <c r="PHU400" s="4"/>
      <c r="PHV400" s="4"/>
      <c r="PHW400" s="4"/>
      <c r="PHX400" s="4"/>
      <c r="PHY400" s="4"/>
      <c r="PHZ400" s="4"/>
      <c r="PIA400" s="4"/>
      <c r="PIB400" s="4"/>
      <c r="PIC400" s="4"/>
      <c r="PID400" s="4"/>
      <c r="PIE400" s="4"/>
      <c r="PIF400" s="4"/>
      <c r="PIG400" s="4"/>
      <c r="PIH400" s="4"/>
      <c r="PII400" s="4"/>
      <c r="PIJ400" s="4"/>
      <c r="PIK400" s="4"/>
      <c r="PIL400" s="4"/>
      <c r="PIM400" s="4"/>
      <c r="PIN400" s="4"/>
      <c r="PIO400" s="4"/>
      <c r="PIP400" s="4"/>
      <c r="PIQ400" s="4"/>
      <c r="PIR400" s="4"/>
      <c r="PIS400" s="4"/>
      <c r="PIT400" s="4"/>
      <c r="PIU400" s="4"/>
      <c r="PIV400" s="4"/>
      <c r="PIW400" s="4"/>
      <c r="PIX400" s="4"/>
      <c r="PIY400" s="4"/>
      <c r="PIZ400" s="4"/>
      <c r="PJA400" s="4"/>
      <c r="PJB400" s="4"/>
      <c r="PJC400" s="4"/>
      <c r="PJD400" s="4"/>
      <c r="PJE400" s="4"/>
      <c r="PJF400" s="4"/>
      <c r="PJG400" s="4"/>
      <c r="PJH400" s="4"/>
      <c r="PJI400" s="4"/>
      <c r="PJJ400" s="4"/>
      <c r="PJK400" s="4"/>
      <c r="PJL400" s="4"/>
      <c r="PJM400" s="4"/>
      <c r="PJN400" s="4"/>
      <c r="PJO400" s="4"/>
      <c r="PJP400" s="4"/>
      <c r="PJQ400" s="4"/>
      <c r="PJR400" s="4"/>
      <c r="PJS400" s="4"/>
      <c r="PJT400" s="4"/>
      <c r="PJU400" s="4"/>
      <c r="PJV400" s="4"/>
      <c r="PJW400" s="4"/>
      <c r="PJX400" s="4"/>
      <c r="PJY400" s="4"/>
      <c r="PJZ400" s="4"/>
      <c r="PKA400" s="4"/>
      <c r="PKB400" s="4"/>
      <c r="PKC400" s="4"/>
      <c r="PKD400" s="4"/>
      <c r="PKE400" s="4"/>
      <c r="PKF400" s="4"/>
      <c r="PKG400" s="4"/>
      <c r="PKH400" s="4"/>
      <c r="PKI400" s="4"/>
      <c r="PKJ400" s="4"/>
      <c r="PKK400" s="4"/>
      <c r="PKL400" s="4"/>
      <c r="PKM400" s="4"/>
      <c r="PKN400" s="4"/>
      <c r="PKO400" s="4"/>
      <c r="PKP400" s="4"/>
      <c r="PKQ400" s="4"/>
      <c r="PKR400" s="4"/>
      <c r="PKS400" s="4"/>
      <c r="PKT400" s="4"/>
      <c r="PKU400" s="4"/>
      <c r="PKV400" s="4"/>
      <c r="PKW400" s="4"/>
      <c r="PKX400" s="4"/>
      <c r="PKY400" s="4"/>
      <c r="PKZ400" s="4"/>
      <c r="PLA400" s="4"/>
      <c r="PLB400" s="4"/>
      <c r="PLC400" s="4"/>
      <c r="PLD400" s="4"/>
      <c r="PLE400" s="4"/>
      <c r="PLF400" s="4"/>
      <c r="PLG400" s="4"/>
      <c r="PLH400" s="4"/>
      <c r="PLI400" s="4"/>
      <c r="PLJ400" s="4"/>
      <c r="PLK400" s="4"/>
      <c r="PLL400" s="4"/>
      <c r="PLM400" s="4"/>
      <c r="PLN400" s="4"/>
      <c r="PLO400" s="4"/>
      <c r="PLP400" s="4"/>
      <c r="PLQ400" s="4"/>
      <c r="PLR400" s="4"/>
      <c r="PLS400" s="4"/>
      <c r="PLT400" s="4"/>
      <c r="PLU400" s="4"/>
      <c r="PLV400" s="4"/>
      <c r="PLW400" s="4"/>
      <c r="PLX400" s="4"/>
      <c r="PLY400" s="4"/>
      <c r="PLZ400" s="4"/>
      <c r="PMA400" s="4"/>
      <c r="PMB400" s="4"/>
      <c r="PMC400" s="4"/>
      <c r="PMD400" s="4"/>
      <c r="PME400" s="4"/>
      <c r="PMF400" s="4"/>
      <c r="PMG400" s="4"/>
      <c r="PMH400" s="4"/>
      <c r="PMI400" s="4"/>
      <c r="PMJ400" s="4"/>
      <c r="PMK400" s="4"/>
      <c r="PML400" s="4"/>
      <c r="PMM400" s="4"/>
      <c r="PMN400" s="4"/>
      <c r="PMO400" s="4"/>
      <c r="PMP400" s="4"/>
      <c r="PMQ400" s="4"/>
      <c r="PMR400" s="4"/>
      <c r="PMS400" s="4"/>
      <c r="PMT400" s="4"/>
      <c r="PMU400" s="4"/>
      <c r="PMV400" s="4"/>
      <c r="PMW400" s="4"/>
      <c r="PMX400" s="4"/>
      <c r="PMY400" s="4"/>
      <c r="PMZ400" s="4"/>
      <c r="PNA400" s="4"/>
      <c r="PNB400" s="4"/>
      <c r="PNC400" s="4"/>
      <c r="PND400" s="4"/>
      <c r="PNE400" s="4"/>
      <c r="PNF400" s="4"/>
      <c r="PNG400" s="4"/>
      <c r="PNH400" s="4"/>
      <c r="PNI400" s="4"/>
      <c r="PNJ400" s="4"/>
      <c r="PNK400" s="4"/>
      <c r="PNL400" s="4"/>
      <c r="PNM400" s="4"/>
      <c r="PNN400" s="4"/>
      <c r="PNO400" s="4"/>
      <c r="PNP400" s="4"/>
      <c r="PNQ400" s="4"/>
      <c r="PNR400" s="4"/>
      <c r="PNS400" s="4"/>
      <c r="PNT400" s="4"/>
      <c r="PNU400" s="4"/>
      <c r="PNV400" s="4"/>
      <c r="PNW400" s="4"/>
      <c r="PNX400" s="4"/>
      <c r="PNY400" s="4"/>
      <c r="PNZ400" s="4"/>
      <c r="POA400" s="4"/>
      <c r="POB400" s="4"/>
      <c r="POC400" s="4"/>
      <c r="POD400" s="4"/>
      <c r="POE400" s="4"/>
      <c r="POF400" s="4"/>
      <c r="POG400" s="4"/>
      <c r="POH400" s="4"/>
      <c r="POI400" s="4"/>
      <c r="POJ400" s="4"/>
      <c r="POK400" s="4"/>
      <c r="POL400" s="4"/>
      <c r="POM400" s="4"/>
      <c r="PON400" s="4"/>
      <c r="POO400" s="4"/>
      <c r="POP400" s="4"/>
      <c r="POQ400" s="4"/>
      <c r="POR400" s="4"/>
      <c r="POS400" s="4"/>
      <c r="POT400" s="4"/>
      <c r="POU400" s="4"/>
      <c r="POV400" s="4"/>
      <c r="POW400" s="4"/>
      <c r="POX400" s="4"/>
      <c r="POY400" s="4"/>
      <c r="POZ400" s="4"/>
      <c r="PPA400" s="4"/>
      <c r="PPB400" s="4"/>
      <c r="PPC400" s="4"/>
      <c r="PPD400" s="4"/>
      <c r="PPE400" s="4"/>
      <c r="PPF400" s="4"/>
      <c r="PPG400" s="4"/>
      <c r="PPH400" s="4"/>
      <c r="PPI400" s="4"/>
      <c r="PPJ400" s="4"/>
      <c r="PPK400" s="4"/>
      <c r="PPL400" s="4"/>
      <c r="PPM400" s="4"/>
      <c r="PPN400" s="4"/>
      <c r="PPO400" s="4"/>
      <c r="PPP400" s="4"/>
      <c r="PPQ400" s="4"/>
      <c r="PPR400" s="4"/>
      <c r="PPS400" s="4"/>
      <c r="PPT400" s="4"/>
      <c r="PPU400" s="4"/>
      <c r="PPV400" s="4"/>
      <c r="PPW400" s="4"/>
      <c r="PPX400" s="4"/>
      <c r="PPY400" s="4"/>
      <c r="PPZ400" s="4"/>
      <c r="PQA400" s="4"/>
      <c r="PQB400" s="4"/>
      <c r="PQC400" s="4"/>
      <c r="PQD400" s="4"/>
      <c r="PQE400" s="4"/>
      <c r="PQF400" s="4"/>
      <c r="PQG400" s="4"/>
      <c r="PQH400" s="4"/>
      <c r="PQI400" s="4"/>
      <c r="PQJ400" s="4"/>
      <c r="PQK400" s="4"/>
      <c r="PQL400" s="4"/>
      <c r="PQM400" s="4"/>
      <c r="PQN400" s="4"/>
      <c r="PQO400" s="4"/>
      <c r="PQP400" s="4"/>
      <c r="PQQ400" s="4"/>
      <c r="PQR400" s="4"/>
      <c r="PQS400" s="4"/>
      <c r="PQT400" s="4"/>
      <c r="PQU400" s="4"/>
      <c r="PQV400" s="4"/>
      <c r="PQW400" s="4"/>
      <c r="PQX400" s="4"/>
      <c r="PQY400" s="4"/>
      <c r="PQZ400" s="4"/>
      <c r="PRA400" s="4"/>
      <c r="PRB400" s="4"/>
      <c r="PRC400" s="4"/>
      <c r="PRD400" s="4"/>
      <c r="PRE400" s="4"/>
      <c r="PRF400" s="4"/>
      <c r="PRG400" s="4"/>
      <c r="PRH400" s="4"/>
      <c r="PRI400" s="4"/>
      <c r="PRJ400" s="4"/>
      <c r="PRK400" s="4"/>
      <c r="PRL400" s="4"/>
      <c r="PRM400" s="4"/>
      <c r="PRN400" s="4"/>
      <c r="PRO400" s="4"/>
      <c r="PRP400" s="4"/>
      <c r="PRQ400" s="4"/>
      <c r="PRR400" s="4"/>
      <c r="PRS400" s="4"/>
      <c r="PRT400" s="4"/>
      <c r="PRU400" s="4"/>
      <c r="PRV400" s="4"/>
      <c r="PRW400" s="4"/>
      <c r="PRX400" s="4"/>
      <c r="PRY400" s="4"/>
      <c r="PRZ400" s="4"/>
      <c r="PSA400" s="4"/>
      <c r="PSB400" s="4"/>
      <c r="PSC400" s="4"/>
      <c r="PSD400" s="4"/>
      <c r="PSE400" s="4"/>
      <c r="PSF400" s="4"/>
      <c r="PSG400" s="4"/>
      <c r="PSH400" s="4"/>
      <c r="PSI400" s="4"/>
      <c r="PSJ400" s="4"/>
      <c r="PSK400" s="4"/>
      <c r="PSL400" s="4"/>
      <c r="PSM400" s="4"/>
      <c r="PSN400" s="4"/>
      <c r="PSO400" s="4"/>
      <c r="PSP400" s="4"/>
      <c r="PSQ400" s="4"/>
      <c r="PSR400" s="4"/>
      <c r="PSS400" s="4"/>
      <c r="PST400" s="4"/>
      <c r="PSU400" s="4"/>
      <c r="PSV400" s="4"/>
      <c r="PSW400" s="4"/>
      <c r="PSX400" s="4"/>
      <c r="PSY400" s="4"/>
      <c r="PSZ400" s="4"/>
      <c r="PTA400" s="4"/>
      <c r="PTB400" s="4"/>
      <c r="PTC400" s="4"/>
      <c r="PTD400" s="4"/>
      <c r="PTE400" s="4"/>
      <c r="PTF400" s="4"/>
      <c r="PTG400" s="4"/>
      <c r="PTH400" s="4"/>
      <c r="PTI400" s="4"/>
      <c r="PTJ400" s="4"/>
      <c r="PTK400" s="4"/>
      <c r="PTL400" s="4"/>
      <c r="PTM400" s="4"/>
      <c r="PTN400" s="4"/>
      <c r="PTO400" s="4"/>
      <c r="PTP400" s="4"/>
      <c r="PTQ400" s="4"/>
      <c r="PTR400" s="4"/>
      <c r="PTS400" s="4"/>
      <c r="PTT400" s="4"/>
      <c r="PTU400" s="4"/>
      <c r="PTV400" s="4"/>
      <c r="PTW400" s="4"/>
      <c r="PTX400" s="4"/>
      <c r="PTY400" s="4"/>
      <c r="PTZ400" s="4"/>
      <c r="PUA400" s="4"/>
      <c r="PUB400" s="4"/>
      <c r="PUC400" s="4"/>
      <c r="PUD400" s="4"/>
      <c r="PUE400" s="4"/>
      <c r="PUF400" s="4"/>
      <c r="PUG400" s="4"/>
      <c r="PUH400" s="4"/>
      <c r="PUI400" s="4"/>
      <c r="PUJ400" s="4"/>
      <c r="PUK400" s="4"/>
      <c r="PUL400" s="4"/>
      <c r="PUM400" s="4"/>
      <c r="PUN400" s="4"/>
      <c r="PUO400" s="4"/>
      <c r="PUP400" s="4"/>
      <c r="PUQ400" s="4"/>
      <c r="PUR400" s="4"/>
      <c r="PUS400" s="4"/>
      <c r="PUT400" s="4"/>
      <c r="PUU400" s="4"/>
      <c r="PUV400" s="4"/>
      <c r="PUW400" s="4"/>
      <c r="PUX400" s="4"/>
      <c r="PUY400" s="4"/>
      <c r="PUZ400" s="4"/>
      <c r="PVA400" s="4"/>
      <c r="PVB400" s="4"/>
      <c r="PVC400" s="4"/>
      <c r="PVD400" s="4"/>
      <c r="PVE400" s="4"/>
      <c r="PVF400" s="4"/>
      <c r="PVG400" s="4"/>
      <c r="PVH400" s="4"/>
      <c r="PVI400" s="4"/>
      <c r="PVJ400" s="4"/>
      <c r="PVK400" s="4"/>
      <c r="PVL400" s="4"/>
      <c r="PVM400" s="4"/>
      <c r="PVN400" s="4"/>
      <c r="PVO400" s="4"/>
      <c r="PVP400" s="4"/>
      <c r="PVQ400" s="4"/>
      <c r="PVR400" s="4"/>
      <c r="PVS400" s="4"/>
      <c r="PVT400" s="4"/>
      <c r="PVU400" s="4"/>
      <c r="PVV400" s="4"/>
      <c r="PVW400" s="4"/>
      <c r="PVX400" s="4"/>
      <c r="PVY400" s="4"/>
      <c r="PVZ400" s="4"/>
      <c r="PWA400" s="4"/>
      <c r="PWB400" s="4"/>
      <c r="PWC400" s="4"/>
      <c r="PWD400" s="4"/>
      <c r="PWE400" s="4"/>
      <c r="PWF400" s="4"/>
      <c r="PWG400" s="4"/>
      <c r="PWH400" s="4"/>
      <c r="PWI400" s="4"/>
      <c r="PWJ400" s="4"/>
      <c r="PWK400" s="4"/>
      <c r="PWL400" s="4"/>
      <c r="PWM400" s="4"/>
      <c r="PWN400" s="4"/>
      <c r="PWO400" s="4"/>
      <c r="PWP400" s="4"/>
      <c r="PWQ400" s="4"/>
      <c r="PWR400" s="4"/>
      <c r="PWS400" s="4"/>
      <c r="PWT400" s="4"/>
      <c r="PWU400" s="4"/>
      <c r="PWV400" s="4"/>
      <c r="PWW400" s="4"/>
      <c r="PWX400" s="4"/>
      <c r="PWY400" s="4"/>
      <c r="PWZ400" s="4"/>
      <c r="PXA400" s="4"/>
      <c r="PXB400" s="4"/>
      <c r="PXC400" s="4"/>
      <c r="PXD400" s="4"/>
      <c r="PXE400" s="4"/>
      <c r="PXF400" s="4"/>
      <c r="PXG400" s="4"/>
      <c r="PXH400" s="4"/>
      <c r="PXI400" s="4"/>
      <c r="PXJ400" s="4"/>
      <c r="PXK400" s="4"/>
      <c r="PXL400" s="4"/>
      <c r="PXM400" s="4"/>
      <c r="PXN400" s="4"/>
      <c r="PXO400" s="4"/>
      <c r="PXP400" s="4"/>
      <c r="PXQ400" s="4"/>
      <c r="PXR400" s="4"/>
      <c r="PXS400" s="4"/>
      <c r="PXT400" s="4"/>
      <c r="PXU400" s="4"/>
      <c r="PXV400" s="4"/>
      <c r="PXW400" s="4"/>
      <c r="PXX400" s="4"/>
      <c r="PXY400" s="4"/>
      <c r="PXZ400" s="4"/>
      <c r="PYA400" s="4"/>
      <c r="PYB400" s="4"/>
      <c r="PYC400" s="4"/>
      <c r="PYD400" s="4"/>
      <c r="PYE400" s="4"/>
      <c r="PYF400" s="4"/>
      <c r="PYG400" s="4"/>
      <c r="PYH400" s="4"/>
      <c r="PYI400" s="4"/>
      <c r="PYJ400" s="4"/>
      <c r="PYK400" s="4"/>
      <c r="PYL400" s="4"/>
      <c r="PYM400" s="4"/>
      <c r="PYN400" s="4"/>
      <c r="PYO400" s="4"/>
      <c r="PYP400" s="4"/>
      <c r="PYQ400" s="4"/>
      <c r="PYR400" s="4"/>
      <c r="PYS400" s="4"/>
      <c r="PYT400" s="4"/>
      <c r="PYU400" s="4"/>
      <c r="PYV400" s="4"/>
      <c r="PYW400" s="4"/>
      <c r="PYX400" s="4"/>
      <c r="PYY400" s="4"/>
      <c r="PYZ400" s="4"/>
      <c r="PZA400" s="4"/>
      <c r="PZB400" s="4"/>
      <c r="PZC400" s="4"/>
      <c r="PZD400" s="4"/>
      <c r="PZE400" s="4"/>
      <c r="PZF400" s="4"/>
      <c r="PZG400" s="4"/>
      <c r="PZH400" s="4"/>
      <c r="PZI400" s="4"/>
      <c r="PZJ400" s="4"/>
      <c r="PZK400" s="4"/>
      <c r="PZL400" s="4"/>
      <c r="PZM400" s="4"/>
      <c r="PZN400" s="4"/>
      <c r="PZO400" s="4"/>
      <c r="PZP400" s="4"/>
      <c r="PZQ400" s="4"/>
      <c r="PZR400" s="4"/>
      <c r="PZS400" s="4"/>
      <c r="PZT400" s="4"/>
      <c r="PZU400" s="4"/>
      <c r="PZV400" s="4"/>
      <c r="PZW400" s="4"/>
      <c r="PZX400" s="4"/>
      <c r="PZY400" s="4"/>
      <c r="PZZ400" s="4"/>
      <c r="QAA400" s="4"/>
      <c r="QAB400" s="4"/>
      <c r="QAC400" s="4"/>
      <c r="QAD400" s="4"/>
      <c r="QAE400" s="4"/>
      <c r="QAF400" s="4"/>
      <c r="QAG400" s="4"/>
      <c r="QAH400" s="4"/>
      <c r="QAI400" s="4"/>
      <c r="QAJ400" s="4"/>
      <c r="QAK400" s="4"/>
      <c r="QAL400" s="4"/>
      <c r="QAM400" s="4"/>
      <c r="QAN400" s="4"/>
      <c r="QAO400" s="4"/>
      <c r="QAP400" s="4"/>
      <c r="QAQ400" s="4"/>
      <c r="QAR400" s="4"/>
      <c r="QAS400" s="4"/>
      <c r="QAT400" s="4"/>
      <c r="QAU400" s="4"/>
      <c r="QAV400" s="4"/>
      <c r="QAW400" s="4"/>
      <c r="QAX400" s="4"/>
      <c r="QAY400" s="4"/>
      <c r="QAZ400" s="4"/>
      <c r="QBA400" s="4"/>
      <c r="QBB400" s="4"/>
      <c r="QBC400" s="4"/>
      <c r="QBD400" s="4"/>
      <c r="QBE400" s="4"/>
      <c r="QBF400" s="4"/>
      <c r="QBG400" s="4"/>
      <c r="QBH400" s="4"/>
      <c r="QBI400" s="4"/>
      <c r="QBJ400" s="4"/>
      <c r="QBK400" s="4"/>
      <c r="QBL400" s="4"/>
      <c r="QBM400" s="4"/>
      <c r="QBN400" s="4"/>
      <c r="QBO400" s="4"/>
      <c r="QBP400" s="4"/>
      <c r="QBQ400" s="4"/>
      <c r="QBR400" s="4"/>
      <c r="QBS400" s="4"/>
      <c r="QBT400" s="4"/>
      <c r="QBU400" s="4"/>
      <c r="QBV400" s="4"/>
      <c r="QBW400" s="4"/>
      <c r="QBX400" s="4"/>
      <c r="QBY400" s="4"/>
      <c r="QBZ400" s="4"/>
      <c r="QCA400" s="4"/>
      <c r="QCB400" s="4"/>
      <c r="QCC400" s="4"/>
      <c r="QCD400" s="4"/>
      <c r="QCE400" s="4"/>
      <c r="QCF400" s="4"/>
      <c r="QCG400" s="4"/>
      <c r="QCH400" s="4"/>
      <c r="QCI400" s="4"/>
      <c r="QCJ400" s="4"/>
      <c r="QCK400" s="4"/>
      <c r="QCL400" s="4"/>
      <c r="QCM400" s="4"/>
      <c r="QCN400" s="4"/>
      <c r="QCO400" s="4"/>
      <c r="QCP400" s="4"/>
      <c r="QCQ400" s="4"/>
      <c r="QCR400" s="4"/>
      <c r="QCS400" s="4"/>
      <c r="QCT400" s="4"/>
      <c r="QCU400" s="4"/>
      <c r="QCV400" s="4"/>
      <c r="QCW400" s="4"/>
      <c r="QCX400" s="4"/>
      <c r="QCY400" s="4"/>
      <c r="QCZ400" s="4"/>
      <c r="QDA400" s="4"/>
      <c r="QDB400" s="4"/>
      <c r="QDC400" s="4"/>
      <c r="QDD400" s="4"/>
      <c r="QDE400" s="4"/>
      <c r="QDF400" s="4"/>
      <c r="QDG400" s="4"/>
      <c r="QDH400" s="4"/>
      <c r="QDI400" s="4"/>
      <c r="QDJ400" s="4"/>
      <c r="QDK400" s="4"/>
      <c r="QDL400" s="4"/>
      <c r="QDM400" s="4"/>
      <c r="QDN400" s="4"/>
      <c r="QDO400" s="4"/>
      <c r="QDP400" s="4"/>
      <c r="QDQ400" s="4"/>
      <c r="QDR400" s="4"/>
      <c r="QDS400" s="4"/>
      <c r="QDT400" s="4"/>
      <c r="QDU400" s="4"/>
      <c r="QDV400" s="4"/>
      <c r="QDW400" s="4"/>
      <c r="QDX400" s="4"/>
      <c r="QDY400" s="4"/>
      <c r="QDZ400" s="4"/>
      <c r="QEA400" s="4"/>
      <c r="QEB400" s="4"/>
      <c r="QEC400" s="4"/>
      <c r="QED400" s="4"/>
      <c r="QEE400" s="4"/>
      <c r="QEF400" s="4"/>
      <c r="QEG400" s="4"/>
      <c r="QEH400" s="4"/>
      <c r="QEI400" s="4"/>
      <c r="QEJ400" s="4"/>
      <c r="QEK400" s="4"/>
      <c r="QEL400" s="4"/>
      <c r="QEM400" s="4"/>
      <c r="QEN400" s="4"/>
      <c r="QEO400" s="4"/>
      <c r="QEP400" s="4"/>
      <c r="QEQ400" s="4"/>
      <c r="QER400" s="4"/>
      <c r="QES400" s="4"/>
      <c r="QET400" s="4"/>
      <c r="QEU400" s="4"/>
      <c r="QEV400" s="4"/>
      <c r="QEW400" s="4"/>
      <c r="QEX400" s="4"/>
      <c r="QEY400" s="4"/>
      <c r="QEZ400" s="4"/>
      <c r="QFA400" s="4"/>
      <c r="QFB400" s="4"/>
      <c r="QFC400" s="4"/>
      <c r="QFD400" s="4"/>
      <c r="QFE400" s="4"/>
      <c r="QFF400" s="4"/>
      <c r="QFG400" s="4"/>
      <c r="QFH400" s="4"/>
      <c r="QFI400" s="4"/>
      <c r="QFJ400" s="4"/>
      <c r="QFK400" s="4"/>
      <c r="QFL400" s="4"/>
      <c r="QFM400" s="4"/>
      <c r="QFN400" s="4"/>
      <c r="QFO400" s="4"/>
      <c r="QFP400" s="4"/>
      <c r="QFQ400" s="4"/>
      <c r="QFR400" s="4"/>
      <c r="QFS400" s="4"/>
      <c r="QFT400" s="4"/>
      <c r="QFU400" s="4"/>
      <c r="QFV400" s="4"/>
      <c r="QFW400" s="4"/>
      <c r="QFX400" s="4"/>
      <c r="QFY400" s="4"/>
      <c r="QFZ400" s="4"/>
      <c r="QGA400" s="4"/>
      <c r="QGB400" s="4"/>
      <c r="QGC400" s="4"/>
      <c r="QGD400" s="4"/>
      <c r="QGE400" s="4"/>
      <c r="QGF400" s="4"/>
      <c r="QGG400" s="4"/>
      <c r="QGH400" s="4"/>
      <c r="QGI400" s="4"/>
      <c r="QGJ400" s="4"/>
      <c r="QGK400" s="4"/>
      <c r="QGL400" s="4"/>
      <c r="QGM400" s="4"/>
      <c r="QGN400" s="4"/>
      <c r="QGO400" s="4"/>
      <c r="QGP400" s="4"/>
      <c r="QGQ400" s="4"/>
      <c r="QGR400" s="4"/>
      <c r="QGS400" s="4"/>
      <c r="QGT400" s="4"/>
      <c r="QGU400" s="4"/>
      <c r="QGV400" s="4"/>
      <c r="QGW400" s="4"/>
      <c r="QGX400" s="4"/>
      <c r="QGY400" s="4"/>
      <c r="QGZ400" s="4"/>
      <c r="QHA400" s="4"/>
      <c r="QHB400" s="4"/>
      <c r="QHC400" s="4"/>
      <c r="QHD400" s="4"/>
      <c r="QHE400" s="4"/>
      <c r="QHF400" s="4"/>
      <c r="QHG400" s="4"/>
      <c r="QHH400" s="4"/>
      <c r="QHI400" s="4"/>
      <c r="QHJ400" s="4"/>
      <c r="QHK400" s="4"/>
      <c r="QHL400" s="4"/>
      <c r="QHM400" s="4"/>
      <c r="QHN400" s="4"/>
      <c r="QHO400" s="4"/>
      <c r="QHP400" s="4"/>
      <c r="QHQ400" s="4"/>
      <c r="QHR400" s="4"/>
      <c r="QHS400" s="4"/>
      <c r="QHT400" s="4"/>
      <c r="QHU400" s="4"/>
      <c r="QHV400" s="4"/>
      <c r="QHW400" s="4"/>
      <c r="QHX400" s="4"/>
      <c r="QHY400" s="4"/>
      <c r="QHZ400" s="4"/>
      <c r="QIA400" s="4"/>
      <c r="QIB400" s="4"/>
      <c r="QIC400" s="4"/>
      <c r="QID400" s="4"/>
      <c r="QIE400" s="4"/>
      <c r="QIF400" s="4"/>
      <c r="QIG400" s="4"/>
      <c r="QIH400" s="4"/>
      <c r="QII400" s="4"/>
      <c r="QIJ400" s="4"/>
      <c r="QIK400" s="4"/>
      <c r="QIL400" s="4"/>
      <c r="QIM400" s="4"/>
      <c r="QIN400" s="4"/>
      <c r="QIO400" s="4"/>
      <c r="QIP400" s="4"/>
      <c r="QIQ400" s="4"/>
      <c r="QIR400" s="4"/>
      <c r="QIS400" s="4"/>
      <c r="QIT400" s="4"/>
      <c r="QIU400" s="4"/>
      <c r="QIV400" s="4"/>
      <c r="QIW400" s="4"/>
      <c r="QIX400" s="4"/>
      <c r="QIY400" s="4"/>
      <c r="QIZ400" s="4"/>
      <c r="QJA400" s="4"/>
      <c r="QJB400" s="4"/>
      <c r="QJC400" s="4"/>
      <c r="QJD400" s="4"/>
      <c r="QJE400" s="4"/>
      <c r="QJF400" s="4"/>
      <c r="QJG400" s="4"/>
      <c r="QJH400" s="4"/>
      <c r="QJI400" s="4"/>
      <c r="QJJ400" s="4"/>
      <c r="QJK400" s="4"/>
      <c r="QJL400" s="4"/>
      <c r="QJM400" s="4"/>
      <c r="QJN400" s="4"/>
      <c r="QJO400" s="4"/>
      <c r="QJP400" s="4"/>
      <c r="QJQ400" s="4"/>
      <c r="QJR400" s="4"/>
      <c r="QJS400" s="4"/>
      <c r="QJT400" s="4"/>
      <c r="QJU400" s="4"/>
      <c r="QJV400" s="4"/>
      <c r="QJW400" s="4"/>
      <c r="QJX400" s="4"/>
      <c r="QJY400" s="4"/>
      <c r="QJZ400" s="4"/>
      <c r="QKA400" s="4"/>
      <c r="QKB400" s="4"/>
      <c r="QKC400" s="4"/>
      <c r="QKD400" s="4"/>
      <c r="QKE400" s="4"/>
      <c r="QKF400" s="4"/>
      <c r="QKG400" s="4"/>
      <c r="QKH400" s="4"/>
      <c r="QKI400" s="4"/>
      <c r="QKJ400" s="4"/>
      <c r="QKK400" s="4"/>
      <c r="QKL400" s="4"/>
      <c r="QKM400" s="4"/>
      <c r="QKN400" s="4"/>
      <c r="QKO400" s="4"/>
      <c r="QKP400" s="4"/>
      <c r="QKQ400" s="4"/>
      <c r="QKR400" s="4"/>
      <c r="QKS400" s="4"/>
      <c r="QKT400" s="4"/>
      <c r="QKU400" s="4"/>
      <c r="QKV400" s="4"/>
      <c r="QKW400" s="4"/>
      <c r="QKX400" s="4"/>
      <c r="QKY400" s="4"/>
      <c r="QKZ400" s="4"/>
      <c r="QLA400" s="4"/>
      <c r="QLB400" s="4"/>
      <c r="QLC400" s="4"/>
      <c r="QLD400" s="4"/>
      <c r="QLE400" s="4"/>
      <c r="QLF400" s="4"/>
      <c r="QLG400" s="4"/>
      <c r="QLH400" s="4"/>
      <c r="QLI400" s="4"/>
      <c r="QLJ400" s="4"/>
      <c r="QLK400" s="4"/>
      <c r="QLL400" s="4"/>
      <c r="QLM400" s="4"/>
      <c r="QLN400" s="4"/>
      <c r="QLO400" s="4"/>
      <c r="QLP400" s="4"/>
      <c r="QLQ400" s="4"/>
      <c r="QLR400" s="4"/>
      <c r="QLS400" s="4"/>
      <c r="QLT400" s="4"/>
      <c r="QLU400" s="4"/>
      <c r="QLV400" s="4"/>
      <c r="QLW400" s="4"/>
      <c r="QLX400" s="4"/>
      <c r="QLY400" s="4"/>
      <c r="QLZ400" s="4"/>
      <c r="QMA400" s="4"/>
      <c r="QMB400" s="4"/>
      <c r="QMC400" s="4"/>
      <c r="QMD400" s="4"/>
      <c r="QME400" s="4"/>
      <c r="QMF400" s="4"/>
      <c r="QMG400" s="4"/>
      <c r="QMH400" s="4"/>
      <c r="QMI400" s="4"/>
      <c r="QMJ400" s="4"/>
      <c r="QMK400" s="4"/>
      <c r="QML400" s="4"/>
      <c r="QMM400" s="4"/>
      <c r="QMN400" s="4"/>
      <c r="QMO400" s="4"/>
      <c r="QMP400" s="4"/>
      <c r="QMQ400" s="4"/>
      <c r="QMR400" s="4"/>
      <c r="QMS400" s="4"/>
      <c r="QMT400" s="4"/>
      <c r="QMU400" s="4"/>
      <c r="QMV400" s="4"/>
      <c r="QMW400" s="4"/>
      <c r="QMX400" s="4"/>
      <c r="QMY400" s="4"/>
      <c r="QMZ400" s="4"/>
      <c r="QNA400" s="4"/>
      <c r="QNB400" s="4"/>
      <c r="QNC400" s="4"/>
      <c r="QND400" s="4"/>
      <c r="QNE400" s="4"/>
      <c r="QNF400" s="4"/>
      <c r="QNG400" s="4"/>
      <c r="QNH400" s="4"/>
      <c r="QNI400" s="4"/>
      <c r="QNJ400" s="4"/>
      <c r="QNK400" s="4"/>
      <c r="QNL400" s="4"/>
      <c r="QNM400" s="4"/>
      <c r="QNN400" s="4"/>
      <c r="QNO400" s="4"/>
      <c r="QNP400" s="4"/>
      <c r="QNQ400" s="4"/>
      <c r="QNR400" s="4"/>
      <c r="QNS400" s="4"/>
      <c r="QNT400" s="4"/>
      <c r="QNU400" s="4"/>
      <c r="QNV400" s="4"/>
      <c r="QNW400" s="4"/>
      <c r="QNX400" s="4"/>
      <c r="QNY400" s="4"/>
      <c r="QNZ400" s="4"/>
      <c r="QOA400" s="4"/>
      <c r="QOB400" s="4"/>
      <c r="QOC400" s="4"/>
      <c r="QOD400" s="4"/>
      <c r="QOE400" s="4"/>
      <c r="QOF400" s="4"/>
      <c r="QOG400" s="4"/>
      <c r="QOH400" s="4"/>
      <c r="QOI400" s="4"/>
      <c r="QOJ400" s="4"/>
      <c r="QOK400" s="4"/>
      <c r="QOL400" s="4"/>
      <c r="QOM400" s="4"/>
      <c r="QON400" s="4"/>
      <c r="QOO400" s="4"/>
      <c r="QOP400" s="4"/>
      <c r="QOQ400" s="4"/>
      <c r="QOR400" s="4"/>
      <c r="QOS400" s="4"/>
      <c r="QOT400" s="4"/>
      <c r="QOU400" s="4"/>
      <c r="QOV400" s="4"/>
      <c r="QOW400" s="4"/>
      <c r="QOX400" s="4"/>
      <c r="QOY400" s="4"/>
      <c r="QOZ400" s="4"/>
      <c r="QPA400" s="4"/>
      <c r="QPB400" s="4"/>
      <c r="QPC400" s="4"/>
      <c r="QPD400" s="4"/>
      <c r="QPE400" s="4"/>
      <c r="QPF400" s="4"/>
      <c r="QPG400" s="4"/>
      <c r="QPH400" s="4"/>
      <c r="QPI400" s="4"/>
      <c r="QPJ400" s="4"/>
      <c r="QPK400" s="4"/>
      <c r="QPL400" s="4"/>
      <c r="QPM400" s="4"/>
      <c r="QPN400" s="4"/>
      <c r="QPO400" s="4"/>
      <c r="QPP400" s="4"/>
      <c r="QPQ400" s="4"/>
      <c r="QPR400" s="4"/>
      <c r="QPS400" s="4"/>
      <c r="QPT400" s="4"/>
      <c r="QPU400" s="4"/>
      <c r="QPV400" s="4"/>
      <c r="QPW400" s="4"/>
      <c r="QPX400" s="4"/>
      <c r="QPY400" s="4"/>
      <c r="QPZ400" s="4"/>
      <c r="QQA400" s="4"/>
      <c r="QQB400" s="4"/>
      <c r="QQC400" s="4"/>
      <c r="QQD400" s="4"/>
      <c r="QQE400" s="4"/>
      <c r="QQF400" s="4"/>
      <c r="QQG400" s="4"/>
      <c r="QQH400" s="4"/>
      <c r="QQI400" s="4"/>
      <c r="QQJ400" s="4"/>
      <c r="QQK400" s="4"/>
      <c r="QQL400" s="4"/>
      <c r="QQM400" s="4"/>
      <c r="QQN400" s="4"/>
      <c r="QQO400" s="4"/>
      <c r="QQP400" s="4"/>
      <c r="QQQ400" s="4"/>
      <c r="QQR400" s="4"/>
      <c r="QQS400" s="4"/>
      <c r="QQT400" s="4"/>
      <c r="QQU400" s="4"/>
      <c r="QQV400" s="4"/>
      <c r="QQW400" s="4"/>
      <c r="QQX400" s="4"/>
      <c r="QQY400" s="4"/>
      <c r="QQZ400" s="4"/>
      <c r="QRA400" s="4"/>
      <c r="QRB400" s="4"/>
      <c r="QRC400" s="4"/>
      <c r="QRD400" s="4"/>
      <c r="QRE400" s="4"/>
      <c r="QRF400" s="4"/>
      <c r="QRG400" s="4"/>
      <c r="QRH400" s="4"/>
      <c r="QRI400" s="4"/>
      <c r="QRJ400" s="4"/>
      <c r="QRK400" s="4"/>
      <c r="QRL400" s="4"/>
      <c r="QRM400" s="4"/>
      <c r="QRN400" s="4"/>
      <c r="QRO400" s="4"/>
      <c r="QRP400" s="4"/>
      <c r="QRQ400" s="4"/>
      <c r="QRR400" s="4"/>
      <c r="QRS400" s="4"/>
      <c r="QRT400" s="4"/>
      <c r="QRU400" s="4"/>
      <c r="QRV400" s="4"/>
      <c r="QRW400" s="4"/>
      <c r="QRX400" s="4"/>
      <c r="QRY400" s="4"/>
      <c r="QRZ400" s="4"/>
      <c r="QSA400" s="4"/>
      <c r="QSB400" s="4"/>
      <c r="QSC400" s="4"/>
      <c r="QSD400" s="4"/>
      <c r="QSE400" s="4"/>
      <c r="QSF400" s="4"/>
      <c r="QSG400" s="4"/>
      <c r="QSH400" s="4"/>
      <c r="QSI400" s="4"/>
      <c r="QSJ400" s="4"/>
      <c r="QSK400" s="4"/>
      <c r="QSL400" s="4"/>
      <c r="QSM400" s="4"/>
      <c r="QSN400" s="4"/>
      <c r="QSO400" s="4"/>
      <c r="QSP400" s="4"/>
      <c r="QSQ400" s="4"/>
      <c r="QSR400" s="4"/>
      <c r="QSS400" s="4"/>
      <c r="QST400" s="4"/>
      <c r="QSU400" s="4"/>
      <c r="QSV400" s="4"/>
      <c r="QSW400" s="4"/>
      <c r="QSX400" s="4"/>
      <c r="QSY400" s="4"/>
      <c r="QSZ400" s="4"/>
      <c r="QTA400" s="4"/>
      <c r="QTB400" s="4"/>
      <c r="QTC400" s="4"/>
      <c r="QTD400" s="4"/>
      <c r="QTE400" s="4"/>
      <c r="QTF400" s="4"/>
      <c r="QTG400" s="4"/>
      <c r="QTH400" s="4"/>
      <c r="QTI400" s="4"/>
      <c r="QTJ400" s="4"/>
      <c r="QTK400" s="4"/>
      <c r="QTL400" s="4"/>
      <c r="QTM400" s="4"/>
      <c r="QTN400" s="4"/>
      <c r="QTO400" s="4"/>
      <c r="QTP400" s="4"/>
      <c r="QTQ400" s="4"/>
      <c r="QTR400" s="4"/>
      <c r="QTS400" s="4"/>
      <c r="QTT400" s="4"/>
      <c r="QTU400" s="4"/>
      <c r="QTV400" s="4"/>
      <c r="QTW400" s="4"/>
      <c r="QTX400" s="4"/>
      <c r="QTY400" s="4"/>
      <c r="QTZ400" s="4"/>
      <c r="QUA400" s="4"/>
      <c r="QUB400" s="4"/>
      <c r="QUC400" s="4"/>
      <c r="QUD400" s="4"/>
      <c r="QUE400" s="4"/>
      <c r="QUF400" s="4"/>
      <c r="QUG400" s="4"/>
      <c r="QUH400" s="4"/>
      <c r="QUI400" s="4"/>
      <c r="QUJ400" s="4"/>
      <c r="QUK400" s="4"/>
      <c r="QUL400" s="4"/>
      <c r="QUM400" s="4"/>
      <c r="QUN400" s="4"/>
      <c r="QUO400" s="4"/>
      <c r="QUP400" s="4"/>
      <c r="QUQ400" s="4"/>
      <c r="QUR400" s="4"/>
      <c r="QUS400" s="4"/>
      <c r="QUT400" s="4"/>
      <c r="QUU400" s="4"/>
      <c r="QUV400" s="4"/>
      <c r="QUW400" s="4"/>
      <c r="QUX400" s="4"/>
      <c r="QUY400" s="4"/>
      <c r="QUZ400" s="4"/>
      <c r="QVA400" s="4"/>
      <c r="QVB400" s="4"/>
      <c r="QVC400" s="4"/>
      <c r="QVD400" s="4"/>
      <c r="QVE400" s="4"/>
      <c r="QVF400" s="4"/>
      <c r="QVG400" s="4"/>
      <c r="QVH400" s="4"/>
      <c r="QVI400" s="4"/>
      <c r="QVJ400" s="4"/>
      <c r="QVK400" s="4"/>
      <c r="QVL400" s="4"/>
      <c r="QVM400" s="4"/>
      <c r="QVN400" s="4"/>
      <c r="QVO400" s="4"/>
      <c r="QVP400" s="4"/>
      <c r="QVQ400" s="4"/>
      <c r="QVR400" s="4"/>
      <c r="QVS400" s="4"/>
      <c r="QVT400" s="4"/>
      <c r="QVU400" s="4"/>
      <c r="QVV400" s="4"/>
      <c r="QVW400" s="4"/>
      <c r="QVX400" s="4"/>
      <c r="QVY400" s="4"/>
      <c r="QVZ400" s="4"/>
      <c r="QWA400" s="4"/>
      <c r="QWB400" s="4"/>
      <c r="QWC400" s="4"/>
      <c r="QWD400" s="4"/>
      <c r="QWE400" s="4"/>
      <c r="QWF400" s="4"/>
      <c r="QWG400" s="4"/>
      <c r="QWH400" s="4"/>
      <c r="QWI400" s="4"/>
      <c r="QWJ400" s="4"/>
      <c r="QWK400" s="4"/>
      <c r="QWL400" s="4"/>
      <c r="QWM400" s="4"/>
      <c r="QWN400" s="4"/>
      <c r="QWO400" s="4"/>
      <c r="QWP400" s="4"/>
      <c r="QWQ400" s="4"/>
      <c r="QWR400" s="4"/>
      <c r="QWS400" s="4"/>
      <c r="QWT400" s="4"/>
      <c r="QWU400" s="4"/>
      <c r="QWV400" s="4"/>
      <c r="QWW400" s="4"/>
      <c r="QWX400" s="4"/>
      <c r="QWY400" s="4"/>
      <c r="QWZ400" s="4"/>
      <c r="QXA400" s="4"/>
      <c r="QXB400" s="4"/>
      <c r="QXC400" s="4"/>
      <c r="QXD400" s="4"/>
      <c r="QXE400" s="4"/>
      <c r="QXF400" s="4"/>
      <c r="QXG400" s="4"/>
      <c r="QXH400" s="4"/>
      <c r="QXI400" s="4"/>
      <c r="QXJ400" s="4"/>
      <c r="QXK400" s="4"/>
      <c r="QXL400" s="4"/>
      <c r="QXM400" s="4"/>
      <c r="QXN400" s="4"/>
      <c r="QXO400" s="4"/>
      <c r="QXP400" s="4"/>
      <c r="QXQ400" s="4"/>
      <c r="QXR400" s="4"/>
      <c r="QXS400" s="4"/>
      <c r="QXT400" s="4"/>
      <c r="QXU400" s="4"/>
      <c r="QXV400" s="4"/>
      <c r="QXW400" s="4"/>
      <c r="QXX400" s="4"/>
      <c r="QXY400" s="4"/>
      <c r="QXZ400" s="4"/>
      <c r="QYA400" s="4"/>
      <c r="QYB400" s="4"/>
      <c r="QYC400" s="4"/>
      <c r="QYD400" s="4"/>
      <c r="QYE400" s="4"/>
      <c r="QYF400" s="4"/>
      <c r="QYG400" s="4"/>
      <c r="QYH400" s="4"/>
      <c r="QYI400" s="4"/>
      <c r="QYJ400" s="4"/>
      <c r="QYK400" s="4"/>
      <c r="QYL400" s="4"/>
      <c r="QYM400" s="4"/>
      <c r="QYN400" s="4"/>
      <c r="QYO400" s="4"/>
      <c r="QYP400" s="4"/>
      <c r="QYQ400" s="4"/>
      <c r="QYR400" s="4"/>
      <c r="QYS400" s="4"/>
      <c r="QYT400" s="4"/>
      <c r="QYU400" s="4"/>
      <c r="QYV400" s="4"/>
      <c r="QYW400" s="4"/>
      <c r="QYX400" s="4"/>
      <c r="QYY400" s="4"/>
      <c r="QYZ400" s="4"/>
      <c r="QZA400" s="4"/>
      <c r="QZB400" s="4"/>
      <c r="QZC400" s="4"/>
      <c r="QZD400" s="4"/>
      <c r="QZE400" s="4"/>
      <c r="QZF400" s="4"/>
      <c r="QZG400" s="4"/>
      <c r="QZH400" s="4"/>
      <c r="QZI400" s="4"/>
      <c r="QZJ400" s="4"/>
      <c r="QZK400" s="4"/>
      <c r="QZL400" s="4"/>
      <c r="QZM400" s="4"/>
      <c r="QZN400" s="4"/>
      <c r="QZO400" s="4"/>
      <c r="QZP400" s="4"/>
      <c r="QZQ400" s="4"/>
      <c r="QZR400" s="4"/>
      <c r="QZS400" s="4"/>
      <c r="QZT400" s="4"/>
      <c r="QZU400" s="4"/>
      <c r="QZV400" s="4"/>
      <c r="QZW400" s="4"/>
      <c r="QZX400" s="4"/>
      <c r="QZY400" s="4"/>
      <c r="QZZ400" s="4"/>
      <c r="RAA400" s="4"/>
      <c r="RAB400" s="4"/>
      <c r="RAC400" s="4"/>
      <c r="RAD400" s="4"/>
      <c r="RAE400" s="4"/>
      <c r="RAF400" s="4"/>
      <c r="RAG400" s="4"/>
      <c r="RAH400" s="4"/>
      <c r="RAI400" s="4"/>
      <c r="RAJ400" s="4"/>
      <c r="RAK400" s="4"/>
      <c r="RAL400" s="4"/>
      <c r="RAM400" s="4"/>
      <c r="RAN400" s="4"/>
      <c r="RAO400" s="4"/>
      <c r="RAP400" s="4"/>
      <c r="RAQ400" s="4"/>
      <c r="RAR400" s="4"/>
      <c r="RAS400" s="4"/>
      <c r="RAT400" s="4"/>
      <c r="RAU400" s="4"/>
      <c r="RAV400" s="4"/>
      <c r="RAW400" s="4"/>
      <c r="RAX400" s="4"/>
      <c r="RAY400" s="4"/>
      <c r="RAZ400" s="4"/>
      <c r="RBA400" s="4"/>
      <c r="RBB400" s="4"/>
      <c r="RBC400" s="4"/>
      <c r="RBD400" s="4"/>
      <c r="RBE400" s="4"/>
      <c r="RBF400" s="4"/>
      <c r="RBG400" s="4"/>
      <c r="RBH400" s="4"/>
      <c r="RBI400" s="4"/>
      <c r="RBJ400" s="4"/>
      <c r="RBK400" s="4"/>
      <c r="RBL400" s="4"/>
      <c r="RBM400" s="4"/>
      <c r="RBN400" s="4"/>
      <c r="RBO400" s="4"/>
      <c r="RBP400" s="4"/>
      <c r="RBQ400" s="4"/>
      <c r="RBR400" s="4"/>
      <c r="RBS400" s="4"/>
      <c r="RBT400" s="4"/>
      <c r="RBU400" s="4"/>
      <c r="RBV400" s="4"/>
      <c r="RBW400" s="4"/>
      <c r="RBX400" s="4"/>
      <c r="RBY400" s="4"/>
      <c r="RBZ400" s="4"/>
      <c r="RCA400" s="4"/>
      <c r="RCB400" s="4"/>
      <c r="RCC400" s="4"/>
      <c r="RCD400" s="4"/>
      <c r="RCE400" s="4"/>
      <c r="RCF400" s="4"/>
      <c r="RCG400" s="4"/>
      <c r="RCH400" s="4"/>
      <c r="RCI400" s="4"/>
      <c r="RCJ400" s="4"/>
      <c r="RCK400" s="4"/>
      <c r="RCL400" s="4"/>
      <c r="RCM400" s="4"/>
      <c r="RCN400" s="4"/>
      <c r="RCO400" s="4"/>
      <c r="RCP400" s="4"/>
      <c r="RCQ400" s="4"/>
      <c r="RCR400" s="4"/>
      <c r="RCS400" s="4"/>
      <c r="RCT400" s="4"/>
      <c r="RCU400" s="4"/>
      <c r="RCV400" s="4"/>
      <c r="RCW400" s="4"/>
      <c r="RCX400" s="4"/>
      <c r="RCY400" s="4"/>
      <c r="RCZ400" s="4"/>
      <c r="RDA400" s="4"/>
      <c r="RDB400" s="4"/>
      <c r="RDC400" s="4"/>
      <c r="RDD400" s="4"/>
      <c r="RDE400" s="4"/>
      <c r="RDF400" s="4"/>
      <c r="RDG400" s="4"/>
      <c r="RDH400" s="4"/>
      <c r="RDI400" s="4"/>
      <c r="RDJ400" s="4"/>
      <c r="RDK400" s="4"/>
      <c r="RDL400" s="4"/>
      <c r="RDM400" s="4"/>
      <c r="RDN400" s="4"/>
      <c r="RDO400" s="4"/>
      <c r="RDP400" s="4"/>
      <c r="RDQ400" s="4"/>
      <c r="RDR400" s="4"/>
      <c r="RDS400" s="4"/>
      <c r="RDT400" s="4"/>
      <c r="RDU400" s="4"/>
      <c r="RDV400" s="4"/>
      <c r="RDW400" s="4"/>
      <c r="RDX400" s="4"/>
      <c r="RDY400" s="4"/>
      <c r="RDZ400" s="4"/>
      <c r="REA400" s="4"/>
      <c r="REB400" s="4"/>
      <c r="REC400" s="4"/>
      <c r="RED400" s="4"/>
      <c r="REE400" s="4"/>
      <c r="REF400" s="4"/>
      <c r="REG400" s="4"/>
      <c r="REH400" s="4"/>
      <c r="REI400" s="4"/>
      <c r="REJ400" s="4"/>
      <c r="REK400" s="4"/>
      <c r="REL400" s="4"/>
      <c r="REM400" s="4"/>
      <c r="REN400" s="4"/>
      <c r="REO400" s="4"/>
      <c r="REP400" s="4"/>
      <c r="REQ400" s="4"/>
      <c r="RER400" s="4"/>
      <c r="RES400" s="4"/>
      <c r="RET400" s="4"/>
      <c r="REU400" s="4"/>
      <c r="REV400" s="4"/>
      <c r="REW400" s="4"/>
      <c r="REX400" s="4"/>
      <c r="REY400" s="4"/>
      <c r="REZ400" s="4"/>
      <c r="RFA400" s="4"/>
      <c r="RFB400" s="4"/>
      <c r="RFC400" s="4"/>
      <c r="RFD400" s="4"/>
      <c r="RFE400" s="4"/>
      <c r="RFF400" s="4"/>
      <c r="RFG400" s="4"/>
      <c r="RFH400" s="4"/>
      <c r="RFI400" s="4"/>
      <c r="RFJ400" s="4"/>
      <c r="RFK400" s="4"/>
      <c r="RFL400" s="4"/>
      <c r="RFM400" s="4"/>
      <c r="RFN400" s="4"/>
      <c r="RFO400" s="4"/>
      <c r="RFP400" s="4"/>
      <c r="RFQ400" s="4"/>
      <c r="RFR400" s="4"/>
      <c r="RFS400" s="4"/>
      <c r="RFT400" s="4"/>
      <c r="RFU400" s="4"/>
      <c r="RFV400" s="4"/>
      <c r="RFW400" s="4"/>
      <c r="RFX400" s="4"/>
      <c r="RFY400" s="4"/>
      <c r="RFZ400" s="4"/>
      <c r="RGA400" s="4"/>
      <c r="RGB400" s="4"/>
      <c r="RGC400" s="4"/>
      <c r="RGD400" s="4"/>
      <c r="RGE400" s="4"/>
      <c r="RGF400" s="4"/>
      <c r="RGG400" s="4"/>
      <c r="RGH400" s="4"/>
      <c r="RGI400" s="4"/>
      <c r="RGJ400" s="4"/>
      <c r="RGK400" s="4"/>
      <c r="RGL400" s="4"/>
      <c r="RGM400" s="4"/>
      <c r="RGN400" s="4"/>
      <c r="RGO400" s="4"/>
      <c r="RGP400" s="4"/>
      <c r="RGQ400" s="4"/>
      <c r="RGR400" s="4"/>
      <c r="RGS400" s="4"/>
      <c r="RGT400" s="4"/>
      <c r="RGU400" s="4"/>
      <c r="RGV400" s="4"/>
      <c r="RGW400" s="4"/>
      <c r="RGX400" s="4"/>
      <c r="RGY400" s="4"/>
      <c r="RGZ400" s="4"/>
      <c r="RHA400" s="4"/>
      <c r="RHB400" s="4"/>
      <c r="RHC400" s="4"/>
      <c r="RHD400" s="4"/>
      <c r="RHE400" s="4"/>
      <c r="RHF400" s="4"/>
      <c r="RHG400" s="4"/>
      <c r="RHH400" s="4"/>
      <c r="RHI400" s="4"/>
      <c r="RHJ400" s="4"/>
      <c r="RHK400" s="4"/>
      <c r="RHL400" s="4"/>
      <c r="RHM400" s="4"/>
      <c r="RHN400" s="4"/>
      <c r="RHO400" s="4"/>
      <c r="RHP400" s="4"/>
      <c r="RHQ400" s="4"/>
      <c r="RHR400" s="4"/>
      <c r="RHS400" s="4"/>
      <c r="RHT400" s="4"/>
      <c r="RHU400" s="4"/>
      <c r="RHV400" s="4"/>
      <c r="RHW400" s="4"/>
      <c r="RHX400" s="4"/>
      <c r="RHY400" s="4"/>
      <c r="RHZ400" s="4"/>
      <c r="RIA400" s="4"/>
      <c r="RIB400" s="4"/>
      <c r="RIC400" s="4"/>
      <c r="RID400" s="4"/>
      <c r="RIE400" s="4"/>
      <c r="RIF400" s="4"/>
      <c r="RIG400" s="4"/>
      <c r="RIH400" s="4"/>
      <c r="RII400" s="4"/>
      <c r="RIJ400" s="4"/>
      <c r="RIK400" s="4"/>
      <c r="RIL400" s="4"/>
      <c r="RIM400" s="4"/>
      <c r="RIN400" s="4"/>
      <c r="RIO400" s="4"/>
      <c r="RIP400" s="4"/>
      <c r="RIQ400" s="4"/>
      <c r="RIR400" s="4"/>
      <c r="RIS400" s="4"/>
      <c r="RIT400" s="4"/>
      <c r="RIU400" s="4"/>
      <c r="RIV400" s="4"/>
      <c r="RIW400" s="4"/>
      <c r="RIX400" s="4"/>
      <c r="RIY400" s="4"/>
      <c r="RIZ400" s="4"/>
      <c r="RJA400" s="4"/>
      <c r="RJB400" s="4"/>
      <c r="RJC400" s="4"/>
      <c r="RJD400" s="4"/>
      <c r="RJE400" s="4"/>
      <c r="RJF400" s="4"/>
      <c r="RJG400" s="4"/>
      <c r="RJH400" s="4"/>
      <c r="RJI400" s="4"/>
      <c r="RJJ400" s="4"/>
      <c r="RJK400" s="4"/>
      <c r="RJL400" s="4"/>
      <c r="RJM400" s="4"/>
      <c r="RJN400" s="4"/>
      <c r="RJO400" s="4"/>
      <c r="RJP400" s="4"/>
      <c r="RJQ400" s="4"/>
      <c r="RJR400" s="4"/>
      <c r="RJS400" s="4"/>
      <c r="RJT400" s="4"/>
      <c r="RJU400" s="4"/>
      <c r="RJV400" s="4"/>
      <c r="RJW400" s="4"/>
      <c r="RJX400" s="4"/>
      <c r="RJY400" s="4"/>
      <c r="RJZ400" s="4"/>
      <c r="RKA400" s="4"/>
      <c r="RKB400" s="4"/>
      <c r="RKC400" s="4"/>
      <c r="RKD400" s="4"/>
      <c r="RKE400" s="4"/>
      <c r="RKF400" s="4"/>
      <c r="RKG400" s="4"/>
      <c r="RKH400" s="4"/>
      <c r="RKI400" s="4"/>
      <c r="RKJ400" s="4"/>
      <c r="RKK400" s="4"/>
      <c r="RKL400" s="4"/>
      <c r="RKM400" s="4"/>
      <c r="RKN400" s="4"/>
      <c r="RKO400" s="4"/>
      <c r="RKP400" s="4"/>
      <c r="RKQ400" s="4"/>
      <c r="RKR400" s="4"/>
      <c r="RKS400" s="4"/>
      <c r="RKT400" s="4"/>
      <c r="RKU400" s="4"/>
      <c r="RKV400" s="4"/>
      <c r="RKW400" s="4"/>
      <c r="RKX400" s="4"/>
      <c r="RKY400" s="4"/>
      <c r="RKZ400" s="4"/>
      <c r="RLA400" s="4"/>
      <c r="RLB400" s="4"/>
      <c r="RLC400" s="4"/>
      <c r="RLD400" s="4"/>
      <c r="RLE400" s="4"/>
      <c r="RLF400" s="4"/>
      <c r="RLG400" s="4"/>
      <c r="RLH400" s="4"/>
      <c r="RLI400" s="4"/>
      <c r="RLJ400" s="4"/>
      <c r="RLK400" s="4"/>
      <c r="RLL400" s="4"/>
      <c r="RLM400" s="4"/>
      <c r="RLN400" s="4"/>
      <c r="RLO400" s="4"/>
      <c r="RLP400" s="4"/>
      <c r="RLQ400" s="4"/>
      <c r="RLR400" s="4"/>
      <c r="RLS400" s="4"/>
      <c r="RLT400" s="4"/>
      <c r="RLU400" s="4"/>
      <c r="RLV400" s="4"/>
      <c r="RLW400" s="4"/>
      <c r="RLX400" s="4"/>
      <c r="RLY400" s="4"/>
      <c r="RLZ400" s="4"/>
      <c r="RMA400" s="4"/>
      <c r="RMB400" s="4"/>
      <c r="RMC400" s="4"/>
      <c r="RMD400" s="4"/>
      <c r="RME400" s="4"/>
      <c r="RMF400" s="4"/>
      <c r="RMG400" s="4"/>
      <c r="RMH400" s="4"/>
      <c r="RMI400" s="4"/>
      <c r="RMJ400" s="4"/>
      <c r="RMK400" s="4"/>
      <c r="RML400" s="4"/>
      <c r="RMM400" s="4"/>
      <c r="RMN400" s="4"/>
      <c r="RMO400" s="4"/>
      <c r="RMP400" s="4"/>
      <c r="RMQ400" s="4"/>
      <c r="RMR400" s="4"/>
      <c r="RMS400" s="4"/>
      <c r="RMT400" s="4"/>
      <c r="RMU400" s="4"/>
      <c r="RMV400" s="4"/>
      <c r="RMW400" s="4"/>
      <c r="RMX400" s="4"/>
      <c r="RMY400" s="4"/>
      <c r="RMZ400" s="4"/>
      <c r="RNA400" s="4"/>
      <c r="RNB400" s="4"/>
      <c r="RNC400" s="4"/>
      <c r="RND400" s="4"/>
      <c r="RNE400" s="4"/>
      <c r="RNF400" s="4"/>
      <c r="RNG400" s="4"/>
      <c r="RNH400" s="4"/>
      <c r="RNI400" s="4"/>
      <c r="RNJ400" s="4"/>
      <c r="RNK400" s="4"/>
      <c r="RNL400" s="4"/>
      <c r="RNM400" s="4"/>
      <c r="RNN400" s="4"/>
      <c r="RNO400" s="4"/>
      <c r="RNP400" s="4"/>
      <c r="RNQ400" s="4"/>
      <c r="RNR400" s="4"/>
      <c r="RNS400" s="4"/>
      <c r="RNT400" s="4"/>
      <c r="RNU400" s="4"/>
      <c r="RNV400" s="4"/>
      <c r="RNW400" s="4"/>
      <c r="RNX400" s="4"/>
      <c r="RNY400" s="4"/>
      <c r="RNZ400" s="4"/>
      <c r="ROA400" s="4"/>
      <c r="ROB400" s="4"/>
      <c r="ROC400" s="4"/>
      <c r="ROD400" s="4"/>
      <c r="ROE400" s="4"/>
      <c r="ROF400" s="4"/>
      <c r="ROG400" s="4"/>
      <c r="ROH400" s="4"/>
      <c r="ROI400" s="4"/>
      <c r="ROJ400" s="4"/>
      <c r="ROK400" s="4"/>
      <c r="ROL400" s="4"/>
      <c r="ROM400" s="4"/>
      <c r="RON400" s="4"/>
      <c r="ROO400" s="4"/>
      <c r="ROP400" s="4"/>
      <c r="ROQ400" s="4"/>
      <c r="ROR400" s="4"/>
      <c r="ROS400" s="4"/>
      <c r="ROT400" s="4"/>
      <c r="ROU400" s="4"/>
      <c r="ROV400" s="4"/>
      <c r="ROW400" s="4"/>
      <c r="ROX400" s="4"/>
      <c r="ROY400" s="4"/>
      <c r="ROZ400" s="4"/>
      <c r="RPA400" s="4"/>
      <c r="RPB400" s="4"/>
      <c r="RPC400" s="4"/>
      <c r="RPD400" s="4"/>
      <c r="RPE400" s="4"/>
      <c r="RPF400" s="4"/>
      <c r="RPG400" s="4"/>
      <c r="RPH400" s="4"/>
      <c r="RPI400" s="4"/>
      <c r="RPJ400" s="4"/>
      <c r="RPK400" s="4"/>
      <c r="RPL400" s="4"/>
      <c r="RPM400" s="4"/>
      <c r="RPN400" s="4"/>
      <c r="RPO400" s="4"/>
      <c r="RPP400" s="4"/>
      <c r="RPQ400" s="4"/>
      <c r="RPR400" s="4"/>
      <c r="RPS400" s="4"/>
      <c r="RPT400" s="4"/>
      <c r="RPU400" s="4"/>
      <c r="RPV400" s="4"/>
      <c r="RPW400" s="4"/>
      <c r="RPX400" s="4"/>
      <c r="RPY400" s="4"/>
      <c r="RPZ400" s="4"/>
      <c r="RQA400" s="4"/>
      <c r="RQB400" s="4"/>
      <c r="RQC400" s="4"/>
      <c r="RQD400" s="4"/>
      <c r="RQE400" s="4"/>
      <c r="RQF400" s="4"/>
      <c r="RQG400" s="4"/>
      <c r="RQH400" s="4"/>
      <c r="RQI400" s="4"/>
      <c r="RQJ400" s="4"/>
      <c r="RQK400" s="4"/>
      <c r="RQL400" s="4"/>
      <c r="RQM400" s="4"/>
      <c r="RQN400" s="4"/>
      <c r="RQO400" s="4"/>
      <c r="RQP400" s="4"/>
      <c r="RQQ400" s="4"/>
      <c r="RQR400" s="4"/>
      <c r="RQS400" s="4"/>
      <c r="RQT400" s="4"/>
      <c r="RQU400" s="4"/>
      <c r="RQV400" s="4"/>
      <c r="RQW400" s="4"/>
      <c r="RQX400" s="4"/>
      <c r="RQY400" s="4"/>
      <c r="RQZ400" s="4"/>
      <c r="RRA400" s="4"/>
      <c r="RRB400" s="4"/>
      <c r="RRC400" s="4"/>
      <c r="RRD400" s="4"/>
      <c r="RRE400" s="4"/>
      <c r="RRF400" s="4"/>
      <c r="RRG400" s="4"/>
      <c r="RRH400" s="4"/>
      <c r="RRI400" s="4"/>
      <c r="RRJ400" s="4"/>
      <c r="RRK400" s="4"/>
      <c r="RRL400" s="4"/>
      <c r="RRM400" s="4"/>
      <c r="RRN400" s="4"/>
      <c r="RRO400" s="4"/>
      <c r="RRP400" s="4"/>
      <c r="RRQ400" s="4"/>
      <c r="RRR400" s="4"/>
      <c r="RRS400" s="4"/>
      <c r="RRT400" s="4"/>
      <c r="RRU400" s="4"/>
      <c r="RRV400" s="4"/>
      <c r="RRW400" s="4"/>
      <c r="RRX400" s="4"/>
      <c r="RRY400" s="4"/>
      <c r="RRZ400" s="4"/>
      <c r="RSA400" s="4"/>
      <c r="RSB400" s="4"/>
      <c r="RSC400" s="4"/>
      <c r="RSD400" s="4"/>
      <c r="RSE400" s="4"/>
      <c r="RSF400" s="4"/>
      <c r="RSG400" s="4"/>
      <c r="RSH400" s="4"/>
      <c r="RSI400" s="4"/>
      <c r="RSJ400" s="4"/>
      <c r="RSK400" s="4"/>
      <c r="RSL400" s="4"/>
      <c r="RSM400" s="4"/>
      <c r="RSN400" s="4"/>
      <c r="RSO400" s="4"/>
      <c r="RSP400" s="4"/>
      <c r="RSQ400" s="4"/>
      <c r="RSR400" s="4"/>
      <c r="RSS400" s="4"/>
      <c r="RST400" s="4"/>
      <c r="RSU400" s="4"/>
      <c r="RSV400" s="4"/>
      <c r="RSW400" s="4"/>
      <c r="RSX400" s="4"/>
      <c r="RSY400" s="4"/>
      <c r="RSZ400" s="4"/>
      <c r="RTA400" s="4"/>
      <c r="RTB400" s="4"/>
      <c r="RTC400" s="4"/>
      <c r="RTD400" s="4"/>
      <c r="RTE400" s="4"/>
      <c r="RTF400" s="4"/>
      <c r="RTG400" s="4"/>
      <c r="RTH400" s="4"/>
      <c r="RTI400" s="4"/>
      <c r="RTJ400" s="4"/>
      <c r="RTK400" s="4"/>
      <c r="RTL400" s="4"/>
      <c r="RTM400" s="4"/>
      <c r="RTN400" s="4"/>
      <c r="RTO400" s="4"/>
      <c r="RTP400" s="4"/>
      <c r="RTQ400" s="4"/>
      <c r="RTR400" s="4"/>
      <c r="RTS400" s="4"/>
      <c r="RTT400" s="4"/>
      <c r="RTU400" s="4"/>
      <c r="RTV400" s="4"/>
      <c r="RTW400" s="4"/>
      <c r="RTX400" s="4"/>
      <c r="RTY400" s="4"/>
      <c r="RTZ400" s="4"/>
      <c r="RUA400" s="4"/>
      <c r="RUB400" s="4"/>
      <c r="RUC400" s="4"/>
      <c r="RUD400" s="4"/>
      <c r="RUE400" s="4"/>
      <c r="RUF400" s="4"/>
      <c r="RUG400" s="4"/>
      <c r="RUH400" s="4"/>
      <c r="RUI400" s="4"/>
      <c r="RUJ400" s="4"/>
      <c r="RUK400" s="4"/>
      <c r="RUL400" s="4"/>
      <c r="RUM400" s="4"/>
      <c r="RUN400" s="4"/>
      <c r="RUO400" s="4"/>
      <c r="RUP400" s="4"/>
      <c r="RUQ400" s="4"/>
      <c r="RUR400" s="4"/>
      <c r="RUS400" s="4"/>
      <c r="RUT400" s="4"/>
      <c r="RUU400" s="4"/>
      <c r="RUV400" s="4"/>
      <c r="RUW400" s="4"/>
      <c r="RUX400" s="4"/>
      <c r="RUY400" s="4"/>
      <c r="RUZ400" s="4"/>
      <c r="RVA400" s="4"/>
      <c r="RVB400" s="4"/>
      <c r="RVC400" s="4"/>
      <c r="RVD400" s="4"/>
      <c r="RVE400" s="4"/>
      <c r="RVF400" s="4"/>
      <c r="RVG400" s="4"/>
      <c r="RVH400" s="4"/>
      <c r="RVI400" s="4"/>
      <c r="RVJ400" s="4"/>
      <c r="RVK400" s="4"/>
      <c r="RVL400" s="4"/>
      <c r="RVM400" s="4"/>
      <c r="RVN400" s="4"/>
      <c r="RVO400" s="4"/>
      <c r="RVP400" s="4"/>
      <c r="RVQ400" s="4"/>
      <c r="RVR400" s="4"/>
      <c r="RVS400" s="4"/>
      <c r="RVT400" s="4"/>
      <c r="RVU400" s="4"/>
      <c r="RVV400" s="4"/>
      <c r="RVW400" s="4"/>
      <c r="RVX400" s="4"/>
      <c r="RVY400" s="4"/>
      <c r="RVZ400" s="4"/>
      <c r="RWA400" s="4"/>
      <c r="RWB400" s="4"/>
      <c r="RWC400" s="4"/>
      <c r="RWD400" s="4"/>
      <c r="RWE400" s="4"/>
      <c r="RWF400" s="4"/>
      <c r="RWG400" s="4"/>
      <c r="RWH400" s="4"/>
      <c r="RWI400" s="4"/>
      <c r="RWJ400" s="4"/>
      <c r="RWK400" s="4"/>
      <c r="RWL400" s="4"/>
      <c r="RWM400" s="4"/>
      <c r="RWN400" s="4"/>
      <c r="RWO400" s="4"/>
      <c r="RWP400" s="4"/>
      <c r="RWQ400" s="4"/>
      <c r="RWR400" s="4"/>
      <c r="RWS400" s="4"/>
      <c r="RWT400" s="4"/>
      <c r="RWU400" s="4"/>
      <c r="RWV400" s="4"/>
      <c r="RWW400" s="4"/>
      <c r="RWX400" s="4"/>
      <c r="RWY400" s="4"/>
      <c r="RWZ400" s="4"/>
      <c r="RXA400" s="4"/>
      <c r="RXB400" s="4"/>
      <c r="RXC400" s="4"/>
      <c r="RXD400" s="4"/>
      <c r="RXE400" s="4"/>
      <c r="RXF400" s="4"/>
      <c r="RXG400" s="4"/>
      <c r="RXH400" s="4"/>
      <c r="RXI400" s="4"/>
      <c r="RXJ400" s="4"/>
      <c r="RXK400" s="4"/>
      <c r="RXL400" s="4"/>
      <c r="RXM400" s="4"/>
      <c r="RXN400" s="4"/>
      <c r="RXO400" s="4"/>
      <c r="RXP400" s="4"/>
      <c r="RXQ400" s="4"/>
      <c r="RXR400" s="4"/>
      <c r="RXS400" s="4"/>
      <c r="RXT400" s="4"/>
      <c r="RXU400" s="4"/>
      <c r="RXV400" s="4"/>
      <c r="RXW400" s="4"/>
      <c r="RXX400" s="4"/>
      <c r="RXY400" s="4"/>
      <c r="RXZ400" s="4"/>
      <c r="RYA400" s="4"/>
      <c r="RYB400" s="4"/>
      <c r="RYC400" s="4"/>
      <c r="RYD400" s="4"/>
      <c r="RYE400" s="4"/>
      <c r="RYF400" s="4"/>
      <c r="RYG400" s="4"/>
      <c r="RYH400" s="4"/>
      <c r="RYI400" s="4"/>
      <c r="RYJ400" s="4"/>
      <c r="RYK400" s="4"/>
      <c r="RYL400" s="4"/>
      <c r="RYM400" s="4"/>
      <c r="RYN400" s="4"/>
      <c r="RYO400" s="4"/>
      <c r="RYP400" s="4"/>
      <c r="RYQ400" s="4"/>
      <c r="RYR400" s="4"/>
      <c r="RYS400" s="4"/>
      <c r="RYT400" s="4"/>
      <c r="RYU400" s="4"/>
      <c r="RYV400" s="4"/>
      <c r="RYW400" s="4"/>
      <c r="RYX400" s="4"/>
      <c r="RYY400" s="4"/>
      <c r="RYZ400" s="4"/>
      <c r="RZA400" s="4"/>
      <c r="RZB400" s="4"/>
      <c r="RZC400" s="4"/>
      <c r="RZD400" s="4"/>
      <c r="RZE400" s="4"/>
      <c r="RZF400" s="4"/>
      <c r="RZG400" s="4"/>
      <c r="RZH400" s="4"/>
      <c r="RZI400" s="4"/>
      <c r="RZJ400" s="4"/>
      <c r="RZK400" s="4"/>
      <c r="RZL400" s="4"/>
      <c r="RZM400" s="4"/>
      <c r="RZN400" s="4"/>
      <c r="RZO400" s="4"/>
      <c r="RZP400" s="4"/>
      <c r="RZQ400" s="4"/>
      <c r="RZR400" s="4"/>
      <c r="RZS400" s="4"/>
      <c r="RZT400" s="4"/>
      <c r="RZU400" s="4"/>
      <c r="RZV400" s="4"/>
      <c r="RZW400" s="4"/>
      <c r="RZX400" s="4"/>
      <c r="RZY400" s="4"/>
      <c r="RZZ400" s="4"/>
      <c r="SAA400" s="4"/>
      <c r="SAB400" s="4"/>
      <c r="SAC400" s="4"/>
      <c r="SAD400" s="4"/>
      <c r="SAE400" s="4"/>
      <c r="SAF400" s="4"/>
      <c r="SAG400" s="4"/>
      <c r="SAH400" s="4"/>
      <c r="SAI400" s="4"/>
      <c r="SAJ400" s="4"/>
      <c r="SAK400" s="4"/>
      <c r="SAL400" s="4"/>
      <c r="SAM400" s="4"/>
      <c r="SAN400" s="4"/>
      <c r="SAO400" s="4"/>
      <c r="SAP400" s="4"/>
      <c r="SAQ400" s="4"/>
      <c r="SAR400" s="4"/>
      <c r="SAS400" s="4"/>
      <c r="SAT400" s="4"/>
      <c r="SAU400" s="4"/>
      <c r="SAV400" s="4"/>
      <c r="SAW400" s="4"/>
      <c r="SAX400" s="4"/>
      <c r="SAY400" s="4"/>
      <c r="SAZ400" s="4"/>
      <c r="SBA400" s="4"/>
      <c r="SBB400" s="4"/>
      <c r="SBC400" s="4"/>
      <c r="SBD400" s="4"/>
      <c r="SBE400" s="4"/>
      <c r="SBF400" s="4"/>
      <c r="SBG400" s="4"/>
      <c r="SBH400" s="4"/>
      <c r="SBI400" s="4"/>
      <c r="SBJ400" s="4"/>
      <c r="SBK400" s="4"/>
      <c r="SBL400" s="4"/>
      <c r="SBM400" s="4"/>
      <c r="SBN400" s="4"/>
      <c r="SBO400" s="4"/>
      <c r="SBP400" s="4"/>
      <c r="SBQ400" s="4"/>
      <c r="SBR400" s="4"/>
      <c r="SBS400" s="4"/>
      <c r="SBT400" s="4"/>
      <c r="SBU400" s="4"/>
      <c r="SBV400" s="4"/>
      <c r="SBW400" s="4"/>
      <c r="SBX400" s="4"/>
      <c r="SBY400" s="4"/>
      <c r="SBZ400" s="4"/>
      <c r="SCA400" s="4"/>
      <c r="SCB400" s="4"/>
      <c r="SCC400" s="4"/>
      <c r="SCD400" s="4"/>
      <c r="SCE400" s="4"/>
      <c r="SCF400" s="4"/>
      <c r="SCG400" s="4"/>
      <c r="SCH400" s="4"/>
      <c r="SCI400" s="4"/>
      <c r="SCJ400" s="4"/>
      <c r="SCK400" s="4"/>
      <c r="SCL400" s="4"/>
      <c r="SCM400" s="4"/>
      <c r="SCN400" s="4"/>
      <c r="SCO400" s="4"/>
      <c r="SCP400" s="4"/>
      <c r="SCQ400" s="4"/>
      <c r="SCR400" s="4"/>
      <c r="SCS400" s="4"/>
      <c r="SCT400" s="4"/>
      <c r="SCU400" s="4"/>
      <c r="SCV400" s="4"/>
      <c r="SCW400" s="4"/>
      <c r="SCX400" s="4"/>
      <c r="SCY400" s="4"/>
      <c r="SCZ400" s="4"/>
      <c r="SDA400" s="4"/>
      <c r="SDB400" s="4"/>
      <c r="SDC400" s="4"/>
      <c r="SDD400" s="4"/>
      <c r="SDE400" s="4"/>
      <c r="SDF400" s="4"/>
      <c r="SDG400" s="4"/>
      <c r="SDH400" s="4"/>
      <c r="SDI400" s="4"/>
      <c r="SDJ400" s="4"/>
      <c r="SDK400" s="4"/>
      <c r="SDL400" s="4"/>
      <c r="SDM400" s="4"/>
      <c r="SDN400" s="4"/>
      <c r="SDO400" s="4"/>
      <c r="SDP400" s="4"/>
      <c r="SDQ400" s="4"/>
      <c r="SDR400" s="4"/>
      <c r="SDS400" s="4"/>
      <c r="SDT400" s="4"/>
      <c r="SDU400" s="4"/>
      <c r="SDV400" s="4"/>
      <c r="SDW400" s="4"/>
      <c r="SDX400" s="4"/>
      <c r="SDY400" s="4"/>
      <c r="SDZ400" s="4"/>
      <c r="SEA400" s="4"/>
      <c r="SEB400" s="4"/>
      <c r="SEC400" s="4"/>
      <c r="SED400" s="4"/>
      <c r="SEE400" s="4"/>
      <c r="SEF400" s="4"/>
      <c r="SEG400" s="4"/>
      <c r="SEH400" s="4"/>
      <c r="SEI400" s="4"/>
      <c r="SEJ400" s="4"/>
      <c r="SEK400" s="4"/>
      <c r="SEL400" s="4"/>
      <c r="SEM400" s="4"/>
      <c r="SEN400" s="4"/>
      <c r="SEO400" s="4"/>
      <c r="SEP400" s="4"/>
      <c r="SEQ400" s="4"/>
      <c r="SER400" s="4"/>
      <c r="SES400" s="4"/>
      <c r="SET400" s="4"/>
      <c r="SEU400" s="4"/>
      <c r="SEV400" s="4"/>
      <c r="SEW400" s="4"/>
      <c r="SEX400" s="4"/>
      <c r="SEY400" s="4"/>
      <c r="SEZ400" s="4"/>
      <c r="SFA400" s="4"/>
      <c r="SFB400" s="4"/>
      <c r="SFC400" s="4"/>
      <c r="SFD400" s="4"/>
      <c r="SFE400" s="4"/>
      <c r="SFF400" s="4"/>
      <c r="SFG400" s="4"/>
      <c r="SFH400" s="4"/>
      <c r="SFI400" s="4"/>
      <c r="SFJ400" s="4"/>
      <c r="SFK400" s="4"/>
      <c r="SFL400" s="4"/>
      <c r="SFM400" s="4"/>
      <c r="SFN400" s="4"/>
      <c r="SFO400" s="4"/>
      <c r="SFP400" s="4"/>
      <c r="SFQ400" s="4"/>
      <c r="SFR400" s="4"/>
      <c r="SFS400" s="4"/>
      <c r="SFT400" s="4"/>
      <c r="SFU400" s="4"/>
      <c r="SFV400" s="4"/>
      <c r="SFW400" s="4"/>
      <c r="SFX400" s="4"/>
      <c r="SFY400" s="4"/>
      <c r="SFZ400" s="4"/>
      <c r="SGA400" s="4"/>
      <c r="SGB400" s="4"/>
      <c r="SGC400" s="4"/>
      <c r="SGD400" s="4"/>
      <c r="SGE400" s="4"/>
      <c r="SGF400" s="4"/>
      <c r="SGG400" s="4"/>
      <c r="SGH400" s="4"/>
      <c r="SGI400" s="4"/>
      <c r="SGJ400" s="4"/>
      <c r="SGK400" s="4"/>
      <c r="SGL400" s="4"/>
      <c r="SGM400" s="4"/>
      <c r="SGN400" s="4"/>
      <c r="SGO400" s="4"/>
      <c r="SGP400" s="4"/>
      <c r="SGQ400" s="4"/>
      <c r="SGR400" s="4"/>
      <c r="SGS400" s="4"/>
      <c r="SGT400" s="4"/>
      <c r="SGU400" s="4"/>
      <c r="SGV400" s="4"/>
      <c r="SGW400" s="4"/>
      <c r="SGX400" s="4"/>
      <c r="SGY400" s="4"/>
      <c r="SGZ400" s="4"/>
      <c r="SHA400" s="4"/>
      <c r="SHB400" s="4"/>
      <c r="SHC400" s="4"/>
      <c r="SHD400" s="4"/>
      <c r="SHE400" s="4"/>
      <c r="SHF400" s="4"/>
      <c r="SHG400" s="4"/>
      <c r="SHH400" s="4"/>
      <c r="SHI400" s="4"/>
      <c r="SHJ400" s="4"/>
      <c r="SHK400" s="4"/>
      <c r="SHL400" s="4"/>
      <c r="SHM400" s="4"/>
      <c r="SHN400" s="4"/>
      <c r="SHO400" s="4"/>
      <c r="SHP400" s="4"/>
      <c r="SHQ400" s="4"/>
      <c r="SHR400" s="4"/>
      <c r="SHS400" s="4"/>
      <c r="SHT400" s="4"/>
      <c r="SHU400" s="4"/>
      <c r="SHV400" s="4"/>
      <c r="SHW400" s="4"/>
      <c r="SHX400" s="4"/>
      <c r="SHY400" s="4"/>
      <c r="SHZ400" s="4"/>
      <c r="SIA400" s="4"/>
      <c r="SIB400" s="4"/>
      <c r="SIC400" s="4"/>
      <c r="SID400" s="4"/>
      <c r="SIE400" s="4"/>
      <c r="SIF400" s="4"/>
      <c r="SIG400" s="4"/>
      <c r="SIH400" s="4"/>
      <c r="SII400" s="4"/>
      <c r="SIJ400" s="4"/>
      <c r="SIK400" s="4"/>
      <c r="SIL400" s="4"/>
      <c r="SIM400" s="4"/>
      <c r="SIN400" s="4"/>
      <c r="SIO400" s="4"/>
      <c r="SIP400" s="4"/>
      <c r="SIQ400" s="4"/>
      <c r="SIR400" s="4"/>
      <c r="SIS400" s="4"/>
      <c r="SIT400" s="4"/>
      <c r="SIU400" s="4"/>
      <c r="SIV400" s="4"/>
      <c r="SIW400" s="4"/>
      <c r="SIX400" s="4"/>
      <c r="SIY400" s="4"/>
      <c r="SIZ400" s="4"/>
      <c r="SJA400" s="4"/>
      <c r="SJB400" s="4"/>
      <c r="SJC400" s="4"/>
      <c r="SJD400" s="4"/>
      <c r="SJE400" s="4"/>
      <c r="SJF400" s="4"/>
      <c r="SJG400" s="4"/>
      <c r="SJH400" s="4"/>
      <c r="SJI400" s="4"/>
      <c r="SJJ400" s="4"/>
      <c r="SJK400" s="4"/>
      <c r="SJL400" s="4"/>
      <c r="SJM400" s="4"/>
      <c r="SJN400" s="4"/>
      <c r="SJO400" s="4"/>
      <c r="SJP400" s="4"/>
      <c r="SJQ400" s="4"/>
      <c r="SJR400" s="4"/>
      <c r="SJS400" s="4"/>
      <c r="SJT400" s="4"/>
      <c r="SJU400" s="4"/>
      <c r="SJV400" s="4"/>
      <c r="SJW400" s="4"/>
      <c r="SJX400" s="4"/>
      <c r="SJY400" s="4"/>
      <c r="SJZ400" s="4"/>
      <c r="SKA400" s="4"/>
      <c r="SKB400" s="4"/>
      <c r="SKC400" s="4"/>
      <c r="SKD400" s="4"/>
      <c r="SKE400" s="4"/>
      <c r="SKF400" s="4"/>
      <c r="SKG400" s="4"/>
      <c r="SKH400" s="4"/>
      <c r="SKI400" s="4"/>
      <c r="SKJ400" s="4"/>
      <c r="SKK400" s="4"/>
      <c r="SKL400" s="4"/>
      <c r="SKM400" s="4"/>
      <c r="SKN400" s="4"/>
      <c r="SKO400" s="4"/>
      <c r="SKP400" s="4"/>
      <c r="SKQ400" s="4"/>
      <c r="SKR400" s="4"/>
      <c r="SKS400" s="4"/>
      <c r="SKT400" s="4"/>
      <c r="SKU400" s="4"/>
      <c r="SKV400" s="4"/>
      <c r="SKW400" s="4"/>
      <c r="SKX400" s="4"/>
      <c r="SKY400" s="4"/>
      <c r="SKZ400" s="4"/>
      <c r="SLA400" s="4"/>
      <c r="SLB400" s="4"/>
      <c r="SLC400" s="4"/>
      <c r="SLD400" s="4"/>
      <c r="SLE400" s="4"/>
      <c r="SLF400" s="4"/>
      <c r="SLG400" s="4"/>
      <c r="SLH400" s="4"/>
      <c r="SLI400" s="4"/>
      <c r="SLJ400" s="4"/>
      <c r="SLK400" s="4"/>
      <c r="SLL400" s="4"/>
      <c r="SLM400" s="4"/>
      <c r="SLN400" s="4"/>
      <c r="SLO400" s="4"/>
      <c r="SLP400" s="4"/>
      <c r="SLQ400" s="4"/>
      <c r="SLR400" s="4"/>
      <c r="SLS400" s="4"/>
      <c r="SLT400" s="4"/>
      <c r="SLU400" s="4"/>
      <c r="SLV400" s="4"/>
      <c r="SLW400" s="4"/>
      <c r="SLX400" s="4"/>
      <c r="SLY400" s="4"/>
      <c r="SLZ400" s="4"/>
      <c r="SMA400" s="4"/>
      <c r="SMB400" s="4"/>
      <c r="SMC400" s="4"/>
      <c r="SMD400" s="4"/>
      <c r="SME400" s="4"/>
      <c r="SMF400" s="4"/>
      <c r="SMG400" s="4"/>
      <c r="SMH400" s="4"/>
      <c r="SMI400" s="4"/>
      <c r="SMJ400" s="4"/>
      <c r="SMK400" s="4"/>
      <c r="SML400" s="4"/>
      <c r="SMM400" s="4"/>
      <c r="SMN400" s="4"/>
      <c r="SMO400" s="4"/>
      <c r="SMP400" s="4"/>
      <c r="SMQ400" s="4"/>
      <c r="SMR400" s="4"/>
      <c r="SMS400" s="4"/>
      <c r="SMT400" s="4"/>
      <c r="SMU400" s="4"/>
      <c r="SMV400" s="4"/>
      <c r="SMW400" s="4"/>
      <c r="SMX400" s="4"/>
      <c r="SMY400" s="4"/>
      <c r="SMZ400" s="4"/>
      <c r="SNA400" s="4"/>
      <c r="SNB400" s="4"/>
      <c r="SNC400" s="4"/>
      <c r="SND400" s="4"/>
      <c r="SNE400" s="4"/>
      <c r="SNF400" s="4"/>
      <c r="SNG400" s="4"/>
      <c r="SNH400" s="4"/>
      <c r="SNI400" s="4"/>
      <c r="SNJ400" s="4"/>
      <c r="SNK400" s="4"/>
      <c r="SNL400" s="4"/>
      <c r="SNM400" s="4"/>
      <c r="SNN400" s="4"/>
      <c r="SNO400" s="4"/>
      <c r="SNP400" s="4"/>
      <c r="SNQ400" s="4"/>
      <c r="SNR400" s="4"/>
      <c r="SNS400" s="4"/>
      <c r="SNT400" s="4"/>
      <c r="SNU400" s="4"/>
      <c r="SNV400" s="4"/>
      <c r="SNW400" s="4"/>
      <c r="SNX400" s="4"/>
      <c r="SNY400" s="4"/>
      <c r="SNZ400" s="4"/>
      <c r="SOA400" s="4"/>
      <c r="SOB400" s="4"/>
      <c r="SOC400" s="4"/>
      <c r="SOD400" s="4"/>
      <c r="SOE400" s="4"/>
      <c r="SOF400" s="4"/>
      <c r="SOG400" s="4"/>
      <c r="SOH400" s="4"/>
      <c r="SOI400" s="4"/>
      <c r="SOJ400" s="4"/>
      <c r="SOK400" s="4"/>
      <c r="SOL400" s="4"/>
      <c r="SOM400" s="4"/>
      <c r="SON400" s="4"/>
      <c r="SOO400" s="4"/>
      <c r="SOP400" s="4"/>
      <c r="SOQ400" s="4"/>
      <c r="SOR400" s="4"/>
      <c r="SOS400" s="4"/>
      <c r="SOT400" s="4"/>
      <c r="SOU400" s="4"/>
      <c r="SOV400" s="4"/>
      <c r="SOW400" s="4"/>
      <c r="SOX400" s="4"/>
      <c r="SOY400" s="4"/>
      <c r="SOZ400" s="4"/>
      <c r="SPA400" s="4"/>
      <c r="SPB400" s="4"/>
      <c r="SPC400" s="4"/>
      <c r="SPD400" s="4"/>
      <c r="SPE400" s="4"/>
      <c r="SPF400" s="4"/>
      <c r="SPG400" s="4"/>
      <c r="SPH400" s="4"/>
      <c r="SPI400" s="4"/>
      <c r="SPJ400" s="4"/>
      <c r="SPK400" s="4"/>
      <c r="SPL400" s="4"/>
      <c r="SPM400" s="4"/>
      <c r="SPN400" s="4"/>
      <c r="SPO400" s="4"/>
      <c r="SPP400" s="4"/>
      <c r="SPQ400" s="4"/>
      <c r="SPR400" s="4"/>
      <c r="SPS400" s="4"/>
      <c r="SPT400" s="4"/>
      <c r="SPU400" s="4"/>
      <c r="SPV400" s="4"/>
      <c r="SPW400" s="4"/>
      <c r="SPX400" s="4"/>
      <c r="SPY400" s="4"/>
      <c r="SPZ400" s="4"/>
      <c r="SQA400" s="4"/>
      <c r="SQB400" s="4"/>
      <c r="SQC400" s="4"/>
      <c r="SQD400" s="4"/>
      <c r="SQE400" s="4"/>
      <c r="SQF400" s="4"/>
      <c r="SQG400" s="4"/>
      <c r="SQH400" s="4"/>
      <c r="SQI400" s="4"/>
      <c r="SQJ400" s="4"/>
      <c r="SQK400" s="4"/>
      <c r="SQL400" s="4"/>
      <c r="SQM400" s="4"/>
      <c r="SQN400" s="4"/>
      <c r="SQO400" s="4"/>
      <c r="SQP400" s="4"/>
      <c r="SQQ400" s="4"/>
      <c r="SQR400" s="4"/>
      <c r="SQS400" s="4"/>
      <c r="SQT400" s="4"/>
      <c r="SQU400" s="4"/>
      <c r="SQV400" s="4"/>
      <c r="SQW400" s="4"/>
      <c r="SQX400" s="4"/>
      <c r="SQY400" s="4"/>
      <c r="SQZ400" s="4"/>
      <c r="SRA400" s="4"/>
      <c r="SRB400" s="4"/>
      <c r="SRC400" s="4"/>
      <c r="SRD400" s="4"/>
      <c r="SRE400" s="4"/>
      <c r="SRF400" s="4"/>
      <c r="SRG400" s="4"/>
      <c r="SRH400" s="4"/>
      <c r="SRI400" s="4"/>
      <c r="SRJ400" s="4"/>
      <c r="SRK400" s="4"/>
      <c r="SRL400" s="4"/>
      <c r="SRM400" s="4"/>
      <c r="SRN400" s="4"/>
      <c r="SRO400" s="4"/>
      <c r="SRP400" s="4"/>
      <c r="SRQ400" s="4"/>
      <c r="SRR400" s="4"/>
      <c r="SRS400" s="4"/>
      <c r="SRT400" s="4"/>
      <c r="SRU400" s="4"/>
      <c r="SRV400" s="4"/>
      <c r="SRW400" s="4"/>
      <c r="SRX400" s="4"/>
      <c r="SRY400" s="4"/>
      <c r="SRZ400" s="4"/>
      <c r="SSA400" s="4"/>
      <c r="SSB400" s="4"/>
      <c r="SSC400" s="4"/>
      <c r="SSD400" s="4"/>
      <c r="SSE400" s="4"/>
      <c r="SSF400" s="4"/>
      <c r="SSG400" s="4"/>
      <c r="SSH400" s="4"/>
      <c r="SSI400" s="4"/>
      <c r="SSJ400" s="4"/>
      <c r="SSK400" s="4"/>
      <c r="SSL400" s="4"/>
      <c r="SSM400" s="4"/>
      <c r="SSN400" s="4"/>
      <c r="SSO400" s="4"/>
      <c r="SSP400" s="4"/>
      <c r="SSQ400" s="4"/>
      <c r="SSR400" s="4"/>
      <c r="SSS400" s="4"/>
      <c r="SST400" s="4"/>
      <c r="SSU400" s="4"/>
      <c r="SSV400" s="4"/>
      <c r="SSW400" s="4"/>
      <c r="SSX400" s="4"/>
      <c r="SSY400" s="4"/>
      <c r="SSZ400" s="4"/>
      <c r="STA400" s="4"/>
      <c r="STB400" s="4"/>
      <c r="STC400" s="4"/>
      <c r="STD400" s="4"/>
      <c r="STE400" s="4"/>
      <c r="STF400" s="4"/>
      <c r="STG400" s="4"/>
      <c r="STH400" s="4"/>
      <c r="STI400" s="4"/>
      <c r="STJ400" s="4"/>
      <c r="STK400" s="4"/>
      <c r="STL400" s="4"/>
      <c r="STM400" s="4"/>
      <c r="STN400" s="4"/>
      <c r="STO400" s="4"/>
      <c r="STP400" s="4"/>
      <c r="STQ400" s="4"/>
      <c r="STR400" s="4"/>
      <c r="STS400" s="4"/>
      <c r="STT400" s="4"/>
      <c r="STU400" s="4"/>
      <c r="STV400" s="4"/>
      <c r="STW400" s="4"/>
      <c r="STX400" s="4"/>
      <c r="STY400" s="4"/>
      <c r="STZ400" s="4"/>
      <c r="SUA400" s="4"/>
      <c r="SUB400" s="4"/>
      <c r="SUC400" s="4"/>
      <c r="SUD400" s="4"/>
      <c r="SUE400" s="4"/>
      <c r="SUF400" s="4"/>
      <c r="SUG400" s="4"/>
      <c r="SUH400" s="4"/>
      <c r="SUI400" s="4"/>
      <c r="SUJ400" s="4"/>
      <c r="SUK400" s="4"/>
      <c r="SUL400" s="4"/>
      <c r="SUM400" s="4"/>
      <c r="SUN400" s="4"/>
      <c r="SUO400" s="4"/>
      <c r="SUP400" s="4"/>
      <c r="SUQ400" s="4"/>
      <c r="SUR400" s="4"/>
      <c r="SUS400" s="4"/>
      <c r="SUT400" s="4"/>
      <c r="SUU400" s="4"/>
      <c r="SUV400" s="4"/>
      <c r="SUW400" s="4"/>
      <c r="SUX400" s="4"/>
      <c r="SUY400" s="4"/>
      <c r="SUZ400" s="4"/>
      <c r="SVA400" s="4"/>
      <c r="SVB400" s="4"/>
      <c r="SVC400" s="4"/>
      <c r="SVD400" s="4"/>
      <c r="SVE400" s="4"/>
      <c r="SVF400" s="4"/>
      <c r="SVG400" s="4"/>
      <c r="SVH400" s="4"/>
      <c r="SVI400" s="4"/>
      <c r="SVJ400" s="4"/>
      <c r="SVK400" s="4"/>
      <c r="SVL400" s="4"/>
      <c r="SVM400" s="4"/>
      <c r="SVN400" s="4"/>
      <c r="SVO400" s="4"/>
      <c r="SVP400" s="4"/>
      <c r="SVQ400" s="4"/>
      <c r="SVR400" s="4"/>
      <c r="SVS400" s="4"/>
      <c r="SVT400" s="4"/>
      <c r="SVU400" s="4"/>
      <c r="SVV400" s="4"/>
      <c r="SVW400" s="4"/>
      <c r="SVX400" s="4"/>
      <c r="SVY400" s="4"/>
      <c r="SVZ400" s="4"/>
      <c r="SWA400" s="4"/>
      <c r="SWB400" s="4"/>
      <c r="SWC400" s="4"/>
      <c r="SWD400" s="4"/>
      <c r="SWE400" s="4"/>
      <c r="SWF400" s="4"/>
      <c r="SWG400" s="4"/>
      <c r="SWH400" s="4"/>
      <c r="SWI400" s="4"/>
      <c r="SWJ400" s="4"/>
      <c r="SWK400" s="4"/>
      <c r="SWL400" s="4"/>
      <c r="SWM400" s="4"/>
      <c r="SWN400" s="4"/>
      <c r="SWO400" s="4"/>
      <c r="SWP400" s="4"/>
      <c r="SWQ400" s="4"/>
      <c r="SWR400" s="4"/>
      <c r="SWS400" s="4"/>
      <c r="SWT400" s="4"/>
      <c r="SWU400" s="4"/>
      <c r="SWV400" s="4"/>
      <c r="SWW400" s="4"/>
      <c r="SWX400" s="4"/>
      <c r="SWY400" s="4"/>
      <c r="SWZ400" s="4"/>
      <c r="SXA400" s="4"/>
      <c r="SXB400" s="4"/>
      <c r="SXC400" s="4"/>
      <c r="SXD400" s="4"/>
      <c r="SXE400" s="4"/>
      <c r="SXF400" s="4"/>
      <c r="SXG400" s="4"/>
      <c r="SXH400" s="4"/>
      <c r="SXI400" s="4"/>
      <c r="SXJ400" s="4"/>
      <c r="SXK400" s="4"/>
      <c r="SXL400" s="4"/>
      <c r="SXM400" s="4"/>
      <c r="SXN400" s="4"/>
      <c r="SXO400" s="4"/>
      <c r="SXP400" s="4"/>
      <c r="SXQ400" s="4"/>
      <c r="SXR400" s="4"/>
      <c r="SXS400" s="4"/>
      <c r="SXT400" s="4"/>
      <c r="SXU400" s="4"/>
      <c r="SXV400" s="4"/>
      <c r="SXW400" s="4"/>
      <c r="SXX400" s="4"/>
      <c r="SXY400" s="4"/>
      <c r="SXZ400" s="4"/>
      <c r="SYA400" s="4"/>
      <c r="SYB400" s="4"/>
      <c r="SYC400" s="4"/>
      <c r="SYD400" s="4"/>
      <c r="SYE400" s="4"/>
      <c r="SYF400" s="4"/>
      <c r="SYG400" s="4"/>
      <c r="SYH400" s="4"/>
      <c r="SYI400" s="4"/>
      <c r="SYJ400" s="4"/>
      <c r="SYK400" s="4"/>
      <c r="SYL400" s="4"/>
      <c r="SYM400" s="4"/>
      <c r="SYN400" s="4"/>
      <c r="SYO400" s="4"/>
      <c r="SYP400" s="4"/>
      <c r="SYQ400" s="4"/>
      <c r="SYR400" s="4"/>
      <c r="SYS400" s="4"/>
      <c r="SYT400" s="4"/>
      <c r="SYU400" s="4"/>
      <c r="SYV400" s="4"/>
      <c r="SYW400" s="4"/>
      <c r="SYX400" s="4"/>
      <c r="SYY400" s="4"/>
      <c r="SYZ400" s="4"/>
      <c r="SZA400" s="4"/>
      <c r="SZB400" s="4"/>
      <c r="SZC400" s="4"/>
      <c r="SZD400" s="4"/>
      <c r="SZE400" s="4"/>
      <c r="SZF400" s="4"/>
      <c r="SZG400" s="4"/>
      <c r="SZH400" s="4"/>
      <c r="SZI400" s="4"/>
      <c r="SZJ400" s="4"/>
      <c r="SZK400" s="4"/>
      <c r="SZL400" s="4"/>
      <c r="SZM400" s="4"/>
      <c r="SZN400" s="4"/>
      <c r="SZO400" s="4"/>
      <c r="SZP400" s="4"/>
      <c r="SZQ400" s="4"/>
      <c r="SZR400" s="4"/>
      <c r="SZS400" s="4"/>
      <c r="SZT400" s="4"/>
      <c r="SZU400" s="4"/>
      <c r="SZV400" s="4"/>
      <c r="SZW400" s="4"/>
      <c r="SZX400" s="4"/>
      <c r="SZY400" s="4"/>
      <c r="SZZ400" s="4"/>
      <c r="TAA400" s="4"/>
      <c r="TAB400" s="4"/>
      <c r="TAC400" s="4"/>
      <c r="TAD400" s="4"/>
      <c r="TAE400" s="4"/>
      <c r="TAF400" s="4"/>
      <c r="TAG400" s="4"/>
      <c r="TAH400" s="4"/>
      <c r="TAI400" s="4"/>
      <c r="TAJ400" s="4"/>
      <c r="TAK400" s="4"/>
      <c r="TAL400" s="4"/>
      <c r="TAM400" s="4"/>
      <c r="TAN400" s="4"/>
      <c r="TAO400" s="4"/>
      <c r="TAP400" s="4"/>
      <c r="TAQ400" s="4"/>
      <c r="TAR400" s="4"/>
      <c r="TAS400" s="4"/>
      <c r="TAT400" s="4"/>
      <c r="TAU400" s="4"/>
      <c r="TAV400" s="4"/>
      <c r="TAW400" s="4"/>
      <c r="TAX400" s="4"/>
      <c r="TAY400" s="4"/>
      <c r="TAZ400" s="4"/>
      <c r="TBA400" s="4"/>
      <c r="TBB400" s="4"/>
      <c r="TBC400" s="4"/>
      <c r="TBD400" s="4"/>
      <c r="TBE400" s="4"/>
      <c r="TBF400" s="4"/>
      <c r="TBG400" s="4"/>
      <c r="TBH400" s="4"/>
      <c r="TBI400" s="4"/>
      <c r="TBJ400" s="4"/>
      <c r="TBK400" s="4"/>
      <c r="TBL400" s="4"/>
      <c r="TBM400" s="4"/>
      <c r="TBN400" s="4"/>
      <c r="TBO400" s="4"/>
      <c r="TBP400" s="4"/>
      <c r="TBQ400" s="4"/>
      <c r="TBR400" s="4"/>
      <c r="TBS400" s="4"/>
      <c r="TBT400" s="4"/>
      <c r="TBU400" s="4"/>
      <c r="TBV400" s="4"/>
      <c r="TBW400" s="4"/>
      <c r="TBX400" s="4"/>
      <c r="TBY400" s="4"/>
      <c r="TBZ400" s="4"/>
      <c r="TCA400" s="4"/>
      <c r="TCB400" s="4"/>
      <c r="TCC400" s="4"/>
      <c r="TCD400" s="4"/>
      <c r="TCE400" s="4"/>
      <c r="TCF400" s="4"/>
      <c r="TCG400" s="4"/>
      <c r="TCH400" s="4"/>
      <c r="TCI400" s="4"/>
      <c r="TCJ400" s="4"/>
      <c r="TCK400" s="4"/>
      <c r="TCL400" s="4"/>
      <c r="TCM400" s="4"/>
      <c r="TCN400" s="4"/>
      <c r="TCO400" s="4"/>
      <c r="TCP400" s="4"/>
      <c r="TCQ400" s="4"/>
      <c r="TCR400" s="4"/>
      <c r="TCS400" s="4"/>
      <c r="TCT400" s="4"/>
      <c r="TCU400" s="4"/>
      <c r="TCV400" s="4"/>
      <c r="TCW400" s="4"/>
      <c r="TCX400" s="4"/>
      <c r="TCY400" s="4"/>
      <c r="TCZ400" s="4"/>
      <c r="TDA400" s="4"/>
      <c r="TDB400" s="4"/>
      <c r="TDC400" s="4"/>
      <c r="TDD400" s="4"/>
      <c r="TDE400" s="4"/>
      <c r="TDF400" s="4"/>
      <c r="TDG400" s="4"/>
      <c r="TDH400" s="4"/>
      <c r="TDI400" s="4"/>
      <c r="TDJ400" s="4"/>
      <c r="TDK400" s="4"/>
      <c r="TDL400" s="4"/>
      <c r="TDM400" s="4"/>
      <c r="TDN400" s="4"/>
      <c r="TDO400" s="4"/>
      <c r="TDP400" s="4"/>
      <c r="TDQ400" s="4"/>
      <c r="TDR400" s="4"/>
      <c r="TDS400" s="4"/>
      <c r="TDT400" s="4"/>
      <c r="TDU400" s="4"/>
      <c r="TDV400" s="4"/>
      <c r="TDW400" s="4"/>
      <c r="TDX400" s="4"/>
      <c r="TDY400" s="4"/>
      <c r="TDZ400" s="4"/>
      <c r="TEA400" s="4"/>
      <c r="TEB400" s="4"/>
      <c r="TEC400" s="4"/>
      <c r="TED400" s="4"/>
      <c r="TEE400" s="4"/>
      <c r="TEF400" s="4"/>
      <c r="TEG400" s="4"/>
      <c r="TEH400" s="4"/>
      <c r="TEI400" s="4"/>
      <c r="TEJ400" s="4"/>
      <c r="TEK400" s="4"/>
      <c r="TEL400" s="4"/>
      <c r="TEM400" s="4"/>
      <c r="TEN400" s="4"/>
      <c r="TEO400" s="4"/>
      <c r="TEP400" s="4"/>
      <c r="TEQ400" s="4"/>
      <c r="TER400" s="4"/>
      <c r="TES400" s="4"/>
      <c r="TET400" s="4"/>
      <c r="TEU400" s="4"/>
      <c r="TEV400" s="4"/>
      <c r="TEW400" s="4"/>
      <c r="TEX400" s="4"/>
      <c r="TEY400" s="4"/>
      <c r="TEZ400" s="4"/>
      <c r="TFA400" s="4"/>
      <c r="TFB400" s="4"/>
      <c r="TFC400" s="4"/>
      <c r="TFD400" s="4"/>
      <c r="TFE400" s="4"/>
      <c r="TFF400" s="4"/>
      <c r="TFG400" s="4"/>
      <c r="TFH400" s="4"/>
      <c r="TFI400" s="4"/>
      <c r="TFJ400" s="4"/>
      <c r="TFK400" s="4"/>
      <c r="TFL400" s="4"/>
      <c r="TFM400" s="4"/>
      <c r="TFN400" s="4"/>
      <c r="TFO400" s="4"/>
      <c r="TFP400" s="4"/>
      <c r="TFQ400" s="4"/>
      <c r="TFR400" s="4"/>
      <c r="TFS400" s="4"/>
      <c r="TFT400" s="4"/>
      <c r="TFU400" s="4"/>
      <c r="TFV400" s="4"/>
      <c r="TFW400" s="4"/>
      <c r="TFX400" s="4"/>
      <c r="TFY400" s="4"/>
      <c r="TFZ400" s="4"/>
      <c r="TGA400" s="4"/>
      <c r="TGB400" s="4"/>
      <c r="TGC400" s="4"/>
      <c r="TGD400" s="4"/>
      <c r="TGE400" s="4"/>
      <c r="TGF400" s="4"/>
      <c r="TGG400" s="4"/>
      <c r="TGH400" s="4"/>
      <c r="TGI400" s="4"/>
      <c r="TGJ400" s="4"/>
      <c r="TGK400" s="4"/>
      <c r="TGL400" s="4"/>
      <c r="TGM400" s="4"/>
      <c r="TGN400" s="4"/>
      <c r="TGO400" s="4"/>
      <c r="TGP400" s="4"/>
      <c r="TGQ400" s="4"/>
      <c r="TGR400" s="4"/>
      <c r="TGS400" s="4"/>
      <c r="TGT400" s="4"/>
      <c r="TGU400" s="4"/>
      <c r="TGV400" s="4"/>
      <c r="TGW400" s="4"/>
      <c r="TGX400" s="4"/>
      <c r="TGY400" s="4"/>
      <c r="TGZ400" s="4"/>
      <c r="THA400" s="4"/>
      <c r="THB400" s="4"/>
      <c r="THC400" s="4"/>
      <c r="THD400" s="4"/>
      <c r="THE400" s="4"/>
      <c r="THF400" s="4"/>
      <c r="THG400" s="4"/>
      <c r="THH400" s="4"/>
      <c r="THI400" s="4"/>
      <c r="THJ400" s="4"/>
      <c r="THK400" s="4"/>
      <c r="THL400" s="4"/>
      <c r="THM400" s="4"/>
      <c r="THN400" s="4"/>
      <c r="THO400" s="4"/>
      <c r="THP400" s="4"/>
      <c r="THQ400" s="4"/>
      <c r="THR400" s="4"/>
      <c r="THS400" s="4"/>
      <c r="THT400" s="4"/>
      <c r="THU400" s="4"/>
      <c r="THV400" s="4"/>
      <c r="THW400" s="4"/>
      <c r="THX400" s="4"/>
      <c r="THY400" s="4"/>
      <c r="THZ400" s="4"/>
      <c r="TIA400" s="4"/>
      <c r="TIB400" s="4"/>
      <c r="TIC400" s="4"/>
      <c r="TID400" s="4"/>
      <c r="TIE400" s="4"/>
      <c r="TIF400" s="4"/>
      <c r="TIG400" s="4"/>
      <c r="TIH400" s="4"/>
      <c r="TII400" s="4"/>
      <c r="TIJ400" s="4"/>
      <c r="TIK400" s="4"/>
      <c r="TIL400" s="4"/>
      <c r="TIM400" s="4"/>
      <c r="TIN400" s="4"/>
      <c r="TIO400" s="4"/>
      <c r="TIP400" s="4"/>
      <c r="TIQ400" s="4"/>
      <c r="TIR400" s="4"/>
      <c r="TIS400" s="4"/>
      <c r="TIT400" s="4"/>
      <c r="TIU400" s="4"/>
      <c r="TIV400" s="4"/>
      <c r="TIW400" s="4"/>
      <c r="TIX400" s="4"/>
      <c r="TIY400" s="4"/>
      <c r="TIZ400" s="4"/>
      <c r="TJA400" s="4"/>
      <c r="TJB400" s="4"/>
      <c r="TJC400" s="4"/>
      <c r="TJD400" s="4"/>
      <c r="TJE400" s="4"/>
      <c r="TJF400" s="4"/>
      <c r="TJG400" s="4"/>
      <c r="TJH400" s="4"/>
      <c r="TJI400" s="4"/>
      <c r="TJJ400" s="4"/>
      <c r="TJK400" s="4"/>
      <c r="TJL400" s="4"/>
      <c r="TJM400" s="4"/>
      <c r="TJN400" s="4"/>
      <c r="TJO400" s="4"/>
      <c r="TJP400" s="4"/>
      <c r="TJQ400" s="4"/>
      <c r="TJR400" s="4"/>
      <c r="TJS400" s="4"/>
      <c r="TJT400" s="4"/>
      <c r="TJU400" s="4"/>
      <c r="TJV400" s="4"/>
      <c r="TJW400" s="4"/>
      <c r="TJX400" s="4"/>
      <c r="TJY400" s="4"/>
      <c r="TJZ400" s="4"/>
      <c r="TKA400" s="4"/>
      <c r="TKB400" s="4"/>
      <c r="TKC400" s="4"/>
      <c r="TKD400" s="4"/>
      <c r="TKE400" s="4"/>
      <c r="TKF400" s="4"/>
      <c r="TKG400" s="4"/>
      <c r="TKH400" s="4"/>
      <c r="TKI400" s="4"/>
      <c r="TKJ400" s="4"/>
      <c r="TKK400" s="4"/>
      <c r="TKL400" s="4"/>
      <c r="TKM400" s="4"/>
      <c r="TKN400" s="4"/>
      <c r="TKO400" s="4"/>
      <c r="TKP400" s="4"/>
      <c r="TKQ400" s="4"/>
      <c r="TKR400" s="4"/>
      <c r="TKS400" s="4"/>
      <c r="TKT400" s="4"/>
      <c r="TKU400" s="4"/>
      <c r="TKV400" s="4"/>
      <c r="TKW400" s="4"/>
      <c r="TKX400" s="4"/>
      <c r="TKY400" s="4"/>
      <c r="TKZ400" s="4"/>
      <c r="TLA400" s="4"/>
      <c r="TLB400" s="4"/>
      <c r="TLC400" s="4"/>
      <c r="TLD400" s="4"/>
      <c r="TLE400" s="4"/>
      <c r="TLF400" s="4"/>
      <c r="TLG400" s="4"/>
      <c r="TLH400" s="4"/>
      <c r="TLI400" s="4"/>
      <c r="TLJ400" s="4"/>
      <c r="TLK400" s="4"/>
      <c r="TLL400" s="4"/>
      <c r="TLM400" s="4"/>
      <c r="TLN400" s="4"/>
      <c r="TLO400" s="4"/>
      <c r="TLP400" s="4"/>
      <c r="TLQ400" s="4"/>
      <c r="TLR400" s="4"/>
      <c r="TLS400" s="4"/>
      <c r="TLT400" s="4"/>
      <c r="TLU400" s="4"/>
      <c r="TLV400" s="4"/>
      <c r="TLW400" s="4"/>
      <c r="TLX400" s="4"/>
      <c r="TLY400" s="4"/>
      <c r="TLZ400" s="4"/>
      <c r="TMA400" s="4"/>
      <c r="TMB400" s="4"/>
      <c r="TMC400" s="4"/>
      <c r="TMD400" s="4"/>
      <c r="TME400" s="4"/>
      <c r="TMF400" s="4"/>
      <c r="TMG400" s="4"/>
      <c r="TMH400" s="4"/>
      <c r="TMI400" s="4"/>
      <c r="TMJ400" s="4"/>
      <c r="TMK400" s="4"/>
      <c r="TML400" s="4"/>
      <c r="TMM400" s="4"/>
      <c r="TMN400" s="4"/>
      <c r="TMO400" s="4"/>
      <c r="TMP400" s="4"/>
      <c r="TMQ400" s="4"/>
      <c r="TMR400" s="4"/>
      <c r="TMS400" s="4"/>
      <c r="TMT400" s="4"/>
      <c r="TMU400" s="4"/>
      <c r="TMV400" s="4"/>
      <c r="TMW400" s="4"/>
      <c r="TMX400" s="4"/>
      <c r="TMY400" s="4"/>
      <c r="TMZ400" s="4"/>
      <c r="TNA400" s="4"/>
      <c r="TNB400" s="4"/>
      <c r="TNC400" s="4"/>
      <c r="TND400" s="4"/>
      <c r="TNE400" s="4"/>
      <c r="TNF400" s="4"/>
      <c r="TNG400" s="4"/>
      <c r="TNH400" s="4"/>
      <c r="TNI400" s="4"/>
      <c r="TNJ400" s="4"/>
      <c r="TNK400" s="4"/>
      <c r="TNL400" s="4"/>
      <c r="TNM400" s="4"/>
      <c r="TNN400" s="4"/>
      <c r="TNO400" s="4"/>
      <c r="TNP400" s="4"/>
      <c r="TNQ400" s="4"/>
      <c r="TNR400" s="4"/>
      <c r="TNS400" s="4"/>
      <c r="TNT400" s="4"/>
      <c r="TNU400" s="4"/>
      <c r="TNV400" s="4"/>
      <c r="TNW400" s="4"/>
      <c r="TNX400" s="4"/>
      <c r="TNY400" s="4"/>
      <c r="TNZ400" s="4"/>
      <c r="TOA400" s="4"/>
      <c r="TOB400" s="4"/>
      <c r="TOC400" s="4"/>
      <c r="TOD400" s="4"/>
      <c r="TOE400" s="4"/>
      <c r="TOF400" s="4"/>
      <c r="TOG400" s="4"/>
      <c r="TOH400" s="4"/>
      <c r="TOI400" s="4"/>
      <c r="TOJ400" s="4"/>
      <c r="TOK400" s="4"/>
      <c r="TOL400" s="4"/>
      <c r="TOM400" s="4"/>
      <c r="TON400" s="4"/>
      <c r="TOO400" s="4"/>
      <c r="TOP400" s="4"/>
      <c r="TOQ400" s="4"/>
      <c r="TOR400" s="4"/>
      <c r="TOS400" s="4"/>
      <c r="TOT400" s="4"/>
      <c r="TOU400" s="4"/>
      <c r="TOV400" s="4"/>
      <c r="TOW400" s="4"/>
      <c r="TOX400" s="4"/>
      <c r="TOY400" s="4"/>
      <c r="TOZ400" s="4"/>
      <c r="TPA400" s="4"/>
      <c r="TPB400" s="4"/>
      <c r="TPC400" s="4"/>
      <c r="TPD400" s="4"/>
      <c r="TPE400" s="4"/>
      <c r="TPF400" s="4"/>
      <c r="TPG400" s="4"/>
      <c r="TPH400" s="4"/>
      <c r="TPI400" s="4"/>
      <c r="TPJ400" s="4"/>
      <c r="TPK400" s="4"/>
      <c r="TPL400" s="4"/>
      <c r="TPM400" s="4"/>
      <c r="TPN400" s="4"/>
      <c r="TPO400" s="4"/>
      <c r="TPP400" s="4"/>
      <c r="TPQ400" s="4"/>
      <c r="TPR400" s="4"/>
      <c r="TPS400" s="4"/>
      <c r="TPT400" s="4"/>
      <c r="TPU400" s="4"/>
      <c r="TPV400" s="4"/>
      <c r="TPW400" s="4"/>
      <c r="TPX400" s="4"/>
      <c r="TPY400" s="4"/>
      <c r="TPZ400" s="4"/>
      <c r="TQA400" s="4"/>
      <c r="TQB400" s="4"/>
      <c r="TQC400" s="4"/>
      <c r="TQD400" s="4"/>
      <c r="TQE400" s="4"/>
      <c r="TQF400" s="4"/>
      <c r="TQG400" s="4"/>
      <c r="TQH400" s="4"/>
      <c r="TQI400" s="4"/>
      <c r="TQJ400" s="4"/>
      <c r="TQK400" s="4"/>
      <c r="TQL400" s="4"/>
      <c r="TQM400" s="4"/>
      <c r="TQN400" s="4"/>
      <c r="TQO400" s="4"/>
      <c r="TQP400" s="4"/>
      <c r="TQQ400" s="4"/>
      <c r="TQR400" s="4"/>
      <c r="TQS400" s="4"/>
      <c r="TQT400" s="4"/>
      <c r="TQU400" s="4"/>
      <c r="TQV400" s="4"/>
      <c r="TQW400" s="4"/>
      <c r="TQX400" s="4"/>
      <c r="TQY400" s="4"/>
      <c r="TQZ400" s="4"/>
      <c r="TRA400" s="4"/>
      <c r="TRB400" s="4"/>
      <c r="TRC400" s="4"/>
      <c r="TRD400" s="4"/>
      <c r="TRE400" s="4"/>
      <c r="TRF400" s="4"/>
      <c r="TRG400" s="4"/>
      <c r="TRH400" s="4"/>
      <c r="TRI400" s="4"/>
      <c r="TRJ400" s="4"/>
      <c r="TRK400" s="4"/>
      <c r="TRL400" s="4"/>
      <c r="TRM400" s="4"/>
      <c r="TRN400" s="4"/>
      <c r="TRO400" s="4"/>
      <c r="TRP400" s="4"/>
      <c r="TRQ400" s="4"/>
      <c r="TRR400" s="4"/>
      <c r="TRS400" s="4"/>
      <c r="TRT400" s="4"/>
      <c r="TRU400" s="4"/>
      <c r="TRV400" s="4"/>
      <c r="TRW400" s="4"/>
      <c r="TRX400" s="4"/>
      <c r="TRY400" s="4"/>
      <c r="TRZ400" s="4"/>
      <c r="TSA400" s="4"/>
      <c r="TSB400" s="4"/>
      <c r="TSC400" s="4"/>
      <c r="TSD400" s="4"/>
      <c r="TSE400" s="4"/>
      <c r="TSF400" s="4"/>
      <c r="TSG400" s="4"/>
      <c r="TSH400" s="4"/>
      <c r="TSI400" s="4"/>
      <c r="TSJ400" s="4"/>
      <c r="TSK400" s="4"/>
      <c r="TSL400" s="4"/>
      <c r="TSM400" s="4"/>
      <c r="TSN400" s="4"/>
      <c r="TSO400" s="4"/>
      <c r="TSP400" s="4"/>
      <c r="TSQ400" s="4"/>
      <c r="TSR400" s="4"/>
      <c r="TSS400" s="4"/>
      <c r="TST400" s="4"/>
      <c r="TSU400" s="4"/>
      <c r="TSV400" s="4"/>
      <c r="TSW400" s="4"/>
      <c r="TSX400" s="4"/>
      <c r="TSY400" s="4"/>
      <c r="TSZ400" s="4"/>
      <c r="TTA400" s="4"/>
      <c r="TTB400" s="4"/>
      <c r="TTC400" s="4"/>
      <c r="TTD400" s="4"/>
      <c r="TTE400" s="4"/>
      <c r="TTF400" s="4"/>
      <c r="TTG400" s="4"/>
      <c r="TTH400" s="4"/>
      <c r="TTI400" s="4"/>
      <c r="TTJ400" s="4"/>
      <c r="TTK400" s="4"/>
      <c r="TTL400" s="4"/>
      <c r="TTM400" s="4"/>
      <c r="TTN400" s="4"/>
      <c r="TTO400" s="4"/>
      <c r="TTP400" s="4"/>
      <c r="TTQ400" s="4"/>
      <c r="TTR400" s="4"/>
      <c r="TTS400" s="4"/>
      <c r="TTT400" s="4"/>
      <c r="TTU400" s="4"/>
      <c r="TTV400" s="4"/>
      <c r="TTW400" s="4"/>
      <c r="TTX400" s="4"/>
      <c r="TTY400" s="4"/>
      <c r="TTZ400" s="4"/>
      <c r="TUA400" s="4"/>
      <c r="TUB400" s="4"/>
      <c r="TUC400" s="4"/>
      <c r="TUD400" s="4"/>
      <c r="TUE400" s="4"/>
      <c r="TUF400" s="4"/>
      <c r="TUG400" s="4"/>
      <c r="TUH400" s="4"/>
      <c r="TUI400" s="4"/>
      <c r="TUJ400" s="4"/>
      <c r="TUK400" s="4"/>
      <c r="TUL400" s="4"/>
      <c r="TUM400" s="4"/>
      <c r="TUN400" s="4"/>
      <c r="TUO400" s="4"/>
      <c r="TUP400" s="4"/>
      <c r="TUQ400" s="4"/>
      <c r="TUR400" s="4"/>
      <c r="TUS400" s="4"/>
      <c r="TUT400" s="4"/>
      <c r="TUU400" s="4"/>
      <c r="TUV400" s="4"/>
      <c r="TUW400" s="4"/>
      <c r="TUX400" s="4"/>
      <c r="TUY400" s="4"/>
      <c r="TUZ400" s="4"/>
      <c r="TVA400" s="4"/>
      <c r="TVB400" s="4"/>
      <c r="TVC400" s="4"/>
      <c r="TVD400" s="4"/>
      <c r="TVE400" s="4"/>
      <c r="TVF400" s="4"/>
      <c r="TVG400" s="4"/>
      <c r="TVH400" s="4"/>
      <c r="TVI400" s="4"/>
      <c r="TVJ400" s="4"/>
      <c r="TVK400" s="4"/>
      <c r="TVL400" s="4"/>
      <c r="TVM400" s="4"/>
      <c r="TVN400" s="4"/>
      <c r="TVO400" s="4"/>
      <c r="TVP400" s="4"/>
      <c r="TVQ400" s="4"/>
      <c r="TVR400" s="4"/>
      <c r="TVS400" s="4"/>
      <c r="TVT400" s="4"/>
      <c r="TVU400" s="4"/>
      <c r="TVV400" s="4"/>
      <c r="TVW400" s="4"/>
      <c r="TVX400" s="4"/>
      <c r="TVY400" s="4"/>
      <c r="TVZ400" s="4"/>
      <c r="TWA400" s="4"/>
      <c r="TWB400" s="4"/>
      <c r="TWC400" s="4"/>
      <c r="TWD400" s="4"/>
      <c r="TWE400" s="4"/>
      <c r="TWF400" s="4"/>
      <c r="TWG400" s="4"/>
      <c r="TWH400" s="4"/>
      <c r="TWI400" s="4"/>
      <c r="TWJ400" s="4"/>
      <c r="TWK400" s="4"/>
      <c r="TWL400" s="4"/>
      <c r="TWM400" s="4"/>
      <c r="TWN400" s="4"/>
      <c r="TWO400" s="4"/>
      <c r="TWP400" s="4"/>
      <c r="TWQ400" s="4"/>
      <c r="TWR400" s="4"/>
      <c r="TWS400" s="4"/>
      <c r="TWT400" s="4"/>
      <c r="TWU400" s="4"/>
      <c r="TWV400" s="4"/>
      <c r="TWW400" s="4"/>
      <c r="TWX400" s="4"/>
      <c r="TWY400" s="4"/>
      <c r="TWZ400" s="4"/>
      <c r="TXA400" s="4"/>
      <c r="TXB400" s="4"/>
      <c r="TXC400" s="4"/>
      <c r="TXD400" s="4"/>
      <c r="TXE400" s="4"/>
      <c r="TXF400" s="4"/>
      <c r="TXG400" s="4"/>
      <c r="TXH400" s="4"/>
      <c r="TXI400" s="4"/>
      <c r="TXJ400" s="4"/>
      <c r="TXK400" s="4"/>
      <c r="TXL400" s="4"/>
      <c r="TXM400" s="4"/>
      <c r="TXN400" s="4"/>
      <c r="TXO400" s="4"/>
      <c r="TXP400" s="4"/>
      <c r="TXQ400" s="4"/>
      <c r="TXR400" s="4"/>
      <c r="TXS400" s="4"/>
      <c r="TXT400" s="4"/>
      <c r="TXU400" s="4"/>
      <c r="TXV400" s="4"/>
      <c r="TXW400" s="4"/>
      <c r="TXX400" s="4"/>
      <c r="TXY400" s="4"/>
      <c r="TXZ400" s="4"/>
      <c r="TYA400" s="4"/>
      <c r="TYB400" s="4"/>
      <c r="TYC400" s="4"/>
      <c r="TYD400" s="4"/>
      <c r="TYE400" s="4"/>
      <c r="TYF400" s="4"/>
      <c r="TYG400" s="4"/>
      <c r="TYH400" s="4"/>
      <c r="TYI400" s="4"/>
      <c r="TYJ400" s="4"/>
      <c r="TYK400" s="4"/>
      <c r="TYL400" s="4"/>
      <c r="TYM400" s="4"/>
      <c r="TYN400" s="4"/>
      <c r="TYO400" s="4"/>
      <c r="TYP400" s="4"/>
      <c r="TYQ400" s="4"/>
      <c r="TYR400" s="4"/>
      <c r="TYS400" s="4"/>
      <c r="TYT400" s="4"/>
      <c r="TYU400" s="4"/>
      <c r="TYV400" s="4"/>
      <c r="TYW400" s="4"/>
      <c r="TYX400" s="4"/>
      <c r="TYY400" s="4"/>
      <c r="TYZ400" s="4"/>
      <c r="TZA400" s="4"/>
      <c r="TZB400" s="4"/>
      <c r="TZC400" s="4"/>
      <c r="TZD400" s="4"/>
      <c r="TZE400" s="4"/>
      <c r="TZF400" s="4"/>
      <c r="TZG400" s="4"/>
      <c r="TZH400" s="4"/>
      <c r="TZI400" s="4"/>
      <c r="TZJ400" s="4"/>
      <c r="TZK400" s="4"/>
      <c r="TZL400" s="4"/>
      <c r="TZM400" s="4"/>
      <c r="TZN400" s="4"/>
      <c r="TZO400" s="4"/>
      <c r="TZP400" s="4"/>
      <c r="TZQ400" s="4"/>
      <c r="TZR400" s="4"/>
      <c r="TZS400" s="4"/>
      <c r="TZT400" s="4"/>
      <c r="TZU400" s="4"/>
      <c r="TZV400" s="4"/>
      <c r="TZW400" s="4"/>
      <c r="TZX400" s="4"/>
      <c r="TZY400" s="4"/>
      <c r="TZZ400" s="4"/>
      <c r="UAA400" s="4"/>
      <c r="UAB400" s="4"/>
      <c r="UAC400" s="4"/>
      <c r="UAD400" s="4"/>
      <c r="UAE400" s="4"/>
      <c r="UAF400" s="4"/>
      <c r="UAG400" s="4"/>
      <c r="UAH400" s="4"/>
      <c r="UAI400" s="4"/>
      <c r="UAJ400" s="4"/>
      <c r="UAK400" s="4"/>
      <c r="UAL400" s="4"/>
      <c r="UAM400" s="4"/>
      <c r="UAN400" s="4"/>
      <c r="UAO400" s="4"/>
      <c r="UAP400" s="4"/>
      <c r="UAQ400" s="4"/>
      <c r="UAR400" s="4"/>
      <c r="UAS400" s="4"/>
      <c r="UAT400" s="4"/>
      <c r="UAU400" s="4"/>
      <c r="UAV400" s="4"/>
      <c r="UAW400" s="4"/>
      <c r="UAX400" s="4"/>
      <c r="UAY400" s="4"/>
      <c r="UAZ400" s="4"/>
      <c r="UBA400" s="4"/>
      <c r="UBB400" s="4"/>
      <c r="UBC400" s="4"/>
      <c r="UBD400" s="4"/>
      <c r="UBE400" s="4"/>
      <c r="UBF400" s="4"/>
      <c r="UBG400" s="4"/>
      <c r="UBH400" s="4"/>
      <c r="UBI400" s="4"/>
      <c r="UBJ400" s="4"/>
      <c r="UBK400" s="4"/>
      <c r="UBL400" s="4"/>
      <c r="UBM400" s="4"/>
      <c r="UBN400" s="4"/>
      <c r="UBO400" s="4"/>
      <c r="UBP400" s="4"/>
      <c r="UBQ400" s="4"/>
      <c r="UBR400" s="4"/>
      <c r="UBS400" s="4"/>
      <c r="UBT400" s="4"/>
      <c r="UBU400" s="4"/>
      <c r="UBV400" s="4"/>
      <c r="UBW400" s="4"/>
      <c r="UBX400" s="4"/>
      <c r="UBY400" s="4"/>
      <c r="UBZ400" s="4"/>
      <c r="UCA400" s="4"/>
      <c r="UCB400" s="4"/>
      <c r="UCC400" s="4"/>
      <c r="UCD400" s="4"/>
      <c r="UCE400" s="4"/>
      <c r="UCF400" s="4"/>
      <c r="UCG400" s="4"/>
      <c r="UCH400" s="4"/>
      <c r="UCI400" s="4"/>
      <c r="UCJ400" s="4"/>
      <c r="UCK400" s="4"/>
      <c r="UCL400" s="4"/>
      <c r="UCM400" s="4"/>
      <c r="UCN400" s="4"/>
      <c r="UCO400" s="4"/>
      <c r="UCP400" s="4"/>
      <c r="UCQ400" s="4"/>
      <c r="UCR400" s="4"/>
      <c r="UCS400" s="4"/>
      <c r="UCT400" s="4"/>
      <c r="UCU400" s="4"/>
      <c r="UCV400" s="4"/>
      <c r="UCW400" s="4"/>
      <c r="UCX400" s="4"/>
      <c r="UCY400" s="4"/>
      <c r="UCZ400" s="4"/>
      <c r="UDA400" s="4"/>
      <c r="UDB400" s="4"/>
      <c r="UDC400" s="4"/>
      <c r="UDD400" s="4"/>
      <c r="UDE400" s="4"/>
      <c r="UDF400" s="4"/>
      <c r="UDG400" s="4"/>
      <c r="UDH400" s="4"/>
      <c r="UDI400" s="4"/>
      <c r="UDJ400" s="4"/>
      <c r="UDK400" s="4"/>
      <c r="UDL400" s="4"/>
      <c r="UDM400" s="4"/>
      <c r="UDN400" s="4"/>
      <c r="UDO400" s="4"/>
      <c r="UDP400" s="4"/>
      <c r="UDQ400" s="4"/>
      <c r="UDR400" s="4"/>
      <c r="UDS400" s="4"/>
      <c r="UDT400" s="4"/>
      <c r="UDU400" s="4"/>
      <c r="UDV400" s="4"/>
      <c r="UDW400" s="4"/>
      <c r="UDX400" s="4"/>
      <c r="UDY400" s="4"/>
      <c r="UDZ400" s="4"/>
      <c r="UEA400" s="4"/>
      <c r="UEB400" s="4"/>
      <c r="UEC400" s="4"/>
      <c r="UED400" s="4"/>
      <c r="UEE400" s="4"/>
      <c r="UEF400" s="4"/>
      <c r="UEG400" s="4"/>
      <c r="UEH400" s="4"/>
      <c r="UEI400" s="4"/>
      <c r="UEJ400" s="4"/>
      <c r="UEK400" s="4"/>
      <c r="UEL400" s="4"/>
      <c r="UEM400" s="4"/>
      <c r="UEN400" s="4"/>
      <c r="UEO400" s="4"/>
      <c r="UEP400" s="4"/>
      <c r="UEQ400" s="4"/>
      <c r="UER400" s="4"/>
      <c r="UES400" s="4"/>
      <c r="UET400" s="4"/>
      <c r="UEU400" s="4"/>
      <c r="UEV400" s="4"/>
      <c r="UEW400" s="4"/>
      <c r="UEX400" s="4"/>
      <c r="UEY400" s="4"/>
      <c r="UEZ400" s="4"/>
      <c r="UFA400" s="4"/>
      <c r="UFB400" s="4"/>
      <c r="UFC400" s="4"/>
      <c r="UFD400" s="4"/>
      <c r="UFE400" s="4"/>
      <c r="UFF400" s="4"/>
      <c r="UFG400" s="4"/>
      <c r="UFH400" s="4"/>
      <c r="UFI400" s="4"/>
      <c r="UFJ400" s="4"/>
      <c r="UFK400" s="4"/>
      <c r="UFL400" s="4"/>
      <c r="UFM400" s="4"/>
      <c r="UFN400" s="4"/>
      <c r="UFO400" s="4"/>
      <c r="UFP400" s="4"/>
      <c r="UFQ400" s="4"/>
      <c r="UFR400" s="4"/>
      <c r="UFS400" s="4"/>
      <c r="UFT400" s="4"/>
      <c r="UFU400" s="4"/>
      <c r="UFV400" s="4"/>
      <c r="UFW400" s="4"/>
      <c r="UFX400" s="4"/>
      <c r="UFY400" s="4"/>
      <c r="UFZ400" s="4"/>
      <c r="UGA400" s="4"/>
      <c r="UGB400" s="4"/>
      <c r="UGC400" s="4"/>
      <c r="UGD400" s="4"/>
      <c r="UGE400" s="4"/>
      <c r="UGF400" s="4"/>
      <c r="UGG400" s="4"/>
      <c r="UGH400" s="4"/>
      <c r="UGI400" s="4"/>
      <c r="UGJ400" s="4"/>
      <c r="UGK400" s="4"/>
      <c r="UGL400" s="4"/>
      <c r="UGM400" s="4"/>
      <c r="UGN400" s="4"/>
      <c r="UGO400" s="4"/>
      <c r="UGP400" s="4"/>
      <c r="UGQ400" s="4"/>
      <c r="UGR400" s="4"/>
      <c r="UGS400" s="4"/>
      <c r="UGT400" s="4"/>
      <c r="UGU400" s="4"/>
      <c r="UGV400" s="4"/>
      <c r="UGW400" s="4"/>
      <c r="UGX400" s="4"/>
      <c r="UGY400" s="4"/>
      <c r="UGZ400" s="4"/>
      <c r="UHA400" s="4"/>
      <c r="UHB400" s="4"/>
      <c r="UHC400" s="4"/>
      <c r="UHD400" s="4"/>
      <c r="UHE400" s="4"/>
      <c r="UHF400" s="4"/>
      <c r="UHG400" s="4"/>
      <c r="UHH400" s="4"/>
      <c r="UHI400" s="4"/>
      <c r="UHJ400" s="4"/>
      <c r="UHK400" s="4"/>
      <c r="UHL400" s="4"/>
      <c r="UHM400" s="4"/>
      <c r="UHN400" s="4"/>
      <c r="UHO400" s="4"/>
      <c r="UHP400" s="4"/>
      <c r="UHQ400" s="4"/>
      <c r="UHR400" s="4"/>
      <c r="UHS400" s="4"/>
      <c r="UHT400" s="4"/>
      <c r="UHU400" s="4"/>
      <c r="UHV400" s="4"/>
      <c r="UHW400" s="4"/>
      <c r="UHX400" s="4"/>
      <c r="UHY400" s="4"/>
      <c r="UHZ400" s="4"/>
      <c r="UIA400" s="4"/>
      <c r="UIB400" s="4"/>
      <c r="UIC400" s="4"/>
      <c r="UID400" s="4"/>
      <c r="UIE400" s="4"/>
      <c r="UIF400" s="4"/>
      <c r="UIG400" s="4"/>
      <c r="UIH400" s="4"/>
      <c r="UII400" s="4"/>
      <c r="UIJ400" s="4"/>
      <c r="UIK400" s="4"/>
      <c r="UIL400" s="4"/>
      <c r="UIM400" s="4"/>
      <c r="UIN400" s="4"/>
      <c r="UIO400" s="4"/>
      <c r="UIP400" s="4"/>
      <c r="UIQ400" s="4"/>
      <c r="UIR400" s="4"/>
      <c r="UIS400" s="4"/>
      <c r="UIT400" s="4"/>
      <c r="UIU400" s="4"/>
      <c r="UIV400" s="4"/>
      <c r="UIW400" s="4"/>
      <c r="UIX400" s="4"/>
      <c r="UIY400" s="4"/>
      <c r="UIZ400" s="4"/>
      <c r="UJA400" s="4"/>
      <c r="UJB400" s="4"/>
      <c r="UJC400" s="4"/>
      <c r="UJD400" s="4"/>
      <c r="UJE400" s="4"/>
      <c r="UJF400" s="4"/>
      <c r="UJG400" s="4"/>
      <c r="UJH400" s="4"/>
      <c r="UJI400" s="4"/>
      <c r="UJJ400" s="4"/>
      <c r="UJK400" s="4"/>
      <c r="UJL400" s="4"/>
      <c r="UJM400" s="4"/>
      <c r="UJN400" s="4"/>
      <c r="UJO400" s="4"/>
      <c r="UJP400" s="4"/>
      <c r="UJQ400" s="4"/>
      <c r="UJR400" s="4"/>
      <c r="UJS400" s="4"/>
      <c r="UJT400" s="4"/>
      <c r="UJU400" s="4"/>
      <c r="UJV400" s="4"/>
      <c r="UJW400" s="4"/>
      <c r="UJX400" s="4"/>
      <c r="UJY400" s="4"/>
      <c r="UJZ400" s="4"/>
      <c r="UKA400" s="4"/>
      <c r="UKB400" s="4"/>
      <c r="UKC400" s="4"/>
      <c r="UKD400" s="4"/>
      <c r="UKE400" s="4"/>
      <c r="UKF400" s="4"/>
      <c r="UKG400" s="4"/>
      <c r="UKH400" s="4"/>
      <c r="UKI400" s="4"/>
      <c r="UKJ400" s="4"/>
      <c r="UKK400" s="4"/>
      <c r="UKL400" s="4"/>
      <c r="UKM400" s="4"/>
      <c r="UKN400" s="4"/>
      <c r="UKO400" s="4"/>
      <c r="UKP400" s="4"/>
      <c r="UKQ400" s="4"/>
      <c r="UKR400" s="4"/>
      <c r="UKS400" s="4"/>
      <c r="UKT400" s="4"/>
      <c r="UKU400" s="4"/>
      <c r="UKV400" s="4"/>
      <c r="UKW400" s="4"/>
      <c r="UKX400" s="4"/>
      <c r="UKY400" s="4"/>
      <c r="UKZ400" s="4"/>
      <c r="ULA400" s="4"/>
      <c r="ULB400" s="4"/>
      <c r="ULC400" s="4"/>
      <c r="ULD400" s="4"/>
      <c r="ULE400" s="4"/>
      <c r="ULF400" s="4"/>
      <c r="ULG400" s="4"/>
      <c r="ULH400" s="4"/>
      <c r="ULI400" s="4"/>
      <c r="ULJ400" s="4"/>
      <c r="ULK400" s="4"/>
      <c r="ULL400" s="4"/>
      <c r="ULM400" s="4"/>
      <c r="ULN400" s="4"/>
      <c r="ULO400" s="4"/>
      <c r="ULP400" s="4"/>
      <c r="ULQ400" s="4"/>
      <c r="ULR400" s="4"/>
      <c r="ULS400" s="4"/>
      <c r="ULT400" s="4"/>
      <c r="ULU400" s="4"/>
      <c r="ULV400" s="4"/>
      <c r="ULW400" s="4"/>
      <c r="ULX400" s="4"/>
      <c r="ULY400" s="4"/>
      <c r="ULZ400" s="4"/>
      <c r="UMA400" s="4"/>
      <c r="UMB400" s="4"/>
      <c r="UMC400" s="4"/>
      <c r="UMD400" s="4"/>
      <c r="UME400" s="4"/>
      <c r="UMF400" s="4"/>
      <c r="UMG400" s="4"/>
      <c r="UMH400" s="4"/>
      <c r="UMI400" s="4"/>
      <c r="UMJ400" s="4"/>
      <c r="UMK400" s="4"/>
      <c r="UML400" s="4"/>
      <c r="UMM400" s="4"/>
      <c r="UMN400" s="4"/>
      <c r="UMO400" s="4"/>
      <c r="UMP400" s="4"/>
      <c r="UMQ400" s="4"/>
      <c r="UMR400" s="4"/>
      <c r="UMS400" s="4"/>
      <c r="UMT400" s="4"/>
      <c r="UMU400" s="4"/>
      <c r="UMV400" s="4"/>
      <c r="UMW400" s="4"/>
      <c r="UMX400" s="4"/>
      <c r="UMY400" s="4"/>
      <c r="UMZ400" s="4"/>
      <c r="UNA400" s="4"/>
      <c r="UNB400" s="4"/>
      <c r="UNC400" s="4"/>
      <c r="UND400" s="4"/>
      <c r="UNE400" s="4"/>
      <c r="UNF400" s="4"/>
      <c r="UNG400" s="4"/>
      <c r="UNH400" s="4"/>
      <c r="UNI400" s="4"/>
      <c r="UNJ400" s="4"/>
      <c r="UNK400" s="4"/>
      <c r="UNL400" s="4"/>
      <c r="UNM400" s="4"/>
      <c r="UNN400" s="4"/>
      <c r="UNO400" s="4"/>
      <c r="UNP400" s="4"/>
      <c r="UNQ400" s="4"/>
      <c r="UNR400" s="4"/>
      <c r="UNS400" s="4"/>
      <c r="UNT400" s="4"/>
      <c r="UNU400" s="4"/>
      <c r="UNV400" s="4"/>
      <c r="UNW400" s="4"/>
      <c r="UNX400" s="4"/>
      <c r="UNY400" s="4"/>
      <c r="UNZ400" s="4"/>
      <c r="UOA400" s="4"/>
      <c r="UOB400" s="4"/>
      <c r="UOC400" s="4"/>
      <c r="UOD400" s="4"/>
      <c r="UOE400" s="4"/>
      <c r="UOF400" s="4"/>
      <c r="UOG400" s="4"/>
      <c r="UOH400" s="4"/>
      <c r="UOI400" s="4"/>
      <c r="UOJ400" s="4"/>
      <c r="UOK400" s="4"/>
      <c r="UOL400" s="4"/>
      <c r="UOM400" s="4"/>
      <c r="UON400" s="4"/>
      <c r="UOO400" s="4"/>
      <c r="UOP400" s="4"/>
      <c r="UOQ400" s="4"/>
      <c r="UOR400" s="4"/>
      <c r="UOS400" s="4"/>
      <c r="UOT400" s="4"/>
      <c r="UOU400" s="4"/>
      <c r="UOV400" s="4"/>
      <c r="UOW400" s="4"/>
      <c r="UOX400" s="4"/>
      <c r="UOY400" s="4"/>
      <c r="UOZ400" s="4"/>
      <c r="UPA400" s="4"/>
      <c r="UPB400" s="4"/>
      <c r="UPC400" s="4"/>
      <c r="UPD400" s="4"/>
      <c r="UPE400" s="4"/>
      <c r="UPF400" s="4"/>
      <c r="UPG400" s="4"/>
      <c r="UPH400" s="4"/>
      <c r="UPI400" s="4"/>
      <c r="UPJ400" s="4"/>
      <c r="UPK400" s="4"/>
      <c r="UPL400" s="4"/>
      <c r="UPM400" s="4"/>
      <c r="UPN400" s="4"/>
      <c r="UPO400" s="4"/>
      <c r="UPP400" s="4"/>
      <c r="UPQ400" s="4"/>
      <c r="UPR400" s="4"/>
      <c r="UPS400" s="4"/>
      <c r="UPT400" s="4"/>
      <c r="UPU400" s="4"/>
      <c r="UPV400" s="4"/>
      <c r="UPW400" s="4"/>
      <c r="UPX400" s="4"/>
      <c r="UPY400" s="4"/>
      <c r="UPZ400" s="4"/>
      <c r="UQA400" s="4"/>
      <c r="UQB400" s="4"/>
      <c r="UQC400" s="4"/>
      <c r="UQD400" s="4"/>
      <c r="UQE400" s="4"/>
      <c r="UQF400" s="4"/>
      <c r="UQG400" s="4"/>
      <c r="UQH400" s="4"/>
      <c r="UQI400" s="4"/>
      <c r="UQJ400" s="4"/>
      <c r="UQK400" s="4"/>
      <c r="UQL400" s="4"/>
      <c r="UQM400" s="4"/>
      <c r="UQN400" s="4"/>
      <c r="UQO400" s="4"/>
      <c r="UQP400" s="4"/>
      <c r="UQQ400" s="4"/>
      <c r="UQR400" s="4"/>
      <c r="UQS400" s="4"/>
      <c r="UQT400" s="4"/>
      <c r="UQU400" s="4"/>
      <c r="UQV400" s="4"/>
      <c r="UQW400" s="4"/>
      <c r="UQX400" s="4"/>
      <c r="UQY400" s="4"/>
      <c r="UQZ400" s="4"/>
      <c r="URA400" s="4"/>
      <c r="URB400" s="4"/>
      <c r="URC400" s="4"/>
      <c r="URD400" s="4"/>
      <c r="URE400" s="4"/>
      <c r="URF400" s="4"/>
      <c r="URG400" s="4"/>
      <c r="URH400" s="4"/>
      <c r="URI400" s="4"/>
      <c r="URJ400" s="4"/>
      <c r="URK400" s="4"/>
      <c r="URL400" s="4"/>
      <c r="URM400" s="4"/>
      <c r="URN400" s="4"/>
      <c r="URO400" s="4"/>
      <c r="URP400" s="4"/>
      <c r="URQ400" s="4"/>
      <c r="URR400" s="4"/>
      <c r="URS400" s="4"/>
      <c r="URT400" s="4"/>
      <c r="URU400" s="4"/>
      <c r="URV400" s="4"/>
      <c r="URW400" s="4"/>
      <c r="URX400" s="4"/>
      <c r="URY400" s="4"/>
      <c r="URZ400" s="4"/>
      <c r="USA400" s="4"/>
      <c r="USB400" s="4"/>
      <c r="USC400" s="4"/>
      <c r="USD400" s="4"/>
      <c r="USE400" s="4"/>
      <c r="USF400" s="4"/>
      <c r="USG400" s="4"/>
      <c r="USH400" s="4"/>
      <c r="USI400" s="4"/>
      <c r="USJ400" s="4"/>
      <c r="USK400" s="4"/>
      <c r="USL400" s="4"/>
      <c r="USM400" s="4"/>
      <c r="USN400" s="4"/>
      <c r="USO400" s="4"/>
      <c r="USP400" s="4"/>
      <c r="USQ400" s="4"/>
      <c r="USR400" s="4"/>
      <c r="USS400" s="4"/>
      <c r="UST400" s="4"/>
      <c r="USU400" s="4"/>
      <c r="USV400" s="4"/>
      <c r="USW400" s="4"/>
      <c r="USX400" s="4"/>
      <c r="USY400" s="4"/>
      <c r="USZ400" s="4"/>
      <c r="UTA400" s="4"/>
      <c r="UTB400" s="4"/>
      <c r="UTC400" s="4"/>
      <c r="UTD400" s="4"/>
      <c r="UTE400" s="4"/>
      <c r="UTF400" s="4"/>
      <c r="UTG400" s="4"/>
      <c r="UTH400" s="4"/>
      <c r="UTI400" s="4"/>
      <c r="UTJ400" s="4"/>
      <c r="UTK400" s="4"/>
      <c r="UTL400" s="4"/>
      <c r="UTM400" s="4"/>
      <c r="UTN400" s="4"/>
      <c r="UTO400" s="4"/>
      <c r="UTP400" s="4"/>
      <c r="UTQ400" s="4"/>
      <c r="UTR400" s="4"/>
      <c r="UTS400" s="4"/>
      <c r="UTT400" s="4"/>
      <c r="UTU400" s="4"/>
      <c r="UTV400" s="4"/>
      <c r="UTW400" s="4"/>
      <c r="UTX400" s="4"/>
      <c r="UTY400" s="4"/>
      <c r="UTZ400" s="4"/>
      <c r="UUA400" s="4"/>
      <c r="UUB400" s="4"/>
      <c r="UUC400" s="4"/>
      <c r="UUD400" s="4"/>
      <c r="UUE400" s="4"/>
      <c r="UUF400" s="4"/>
      <c r="UUG400" s="4"/>
      <c r="UUH400" s="4"/>
      <c r="UUI400" s="4"/>
      <c r="UUJ400" s="4"/>
      <c r="UUK400" s="4"/>
      <c r="UUL400" s="4"/>
      <c r="UUM400" s="4"/>
      <c r="UUN400" s="4"/>
      <c r="UUO400" s="4"/>
      <c r="UUP400" s="4"/>
      <c r="UUQ400" s="4"/>
      <c r="UUR400" s="4"/>
      <c r="UUS400" s="4"/>
      <c r="UUT400" s="4"/>
      <c r="UUU400" s="4"/>
      <c r="UUV400" s="4"/>
      <c r="UUW400" s="4"/>
      <c r="UUX400" s="4"/>
      <c r="UUY400" s="4"/>
      <c r="UUZ400" s="4"/>
      <c r="UVA400" s="4"/>
      <c r="UVB400" s="4"/>
      <c r="UVC400" s="4"/>
      <c r="UVD400" s="4"/>
      <c r="UVE400" s="4"/>
      <c r="UVF400" s="4"/>
      <c r="UVG400" s="4"/>
      <c r="UVH400" s="4"/>
      <c r="UVI400" s="4"/>
      <c r="UVJ400" s="4"/>
      <c r="UVK400" s="4"/>
      <c r="UVL400" s="4"/>
      <c r="UVM400" s="4"/>
      <c r="UVN400" s="4"/>
      <c r="UVO400" s="4"/>
      <c r="UVP400" s="4"/>
      <c r="UVQ400" s="4"/>
      <c r="UVR400" s="4"/>
      <c r="UVS400" s="4"/>
      <c r="UVT400" s="4"/>
      <c r="UVU400" s="4"/>
      <c r="UVV400" s="4"/>
      <c r="UVW400" s="4"/>
      <c r="UVX400" s="4"/>
      <c r="UVY400" s="4"/>
      <c r="UVZ400" s="4"/>
      <c r="UWA400" s="4"/>
      <c r="UWB400" s="4"/>
      <c r="UWC400" s="4"/>
      <c r="UWD400" s="4"/>
      <c r="UWE400" s="4"/>
      <c r="UWF400" s="4"/>
      <c r="UWG400" s="4"/>
      <c r="UWH400" s="4"/>
      <c r="UWI400" s="4"/>
      <c r="UWJ400" s="4"/>
      <c r="UWK400" s="4"/>
      <c r="UWL400" s="4"/>
      <c r="UWM400" s="4"/>
      <c r="UWN400" s="4"/>
      <c r="UWO400" s="4"/>
      <c r="UWP400" s="4"/>
      <c r="UWQ400" s="4"/>
      <c r="UWR400" s="4"/>
      <c r="UWS400" s="4"/>
      <c r="UWT400" s="4"/>
      <c r="UWU400" s="4"/>
      <c r="UWV400" s="4"/>
      <c r="UWW400" s="4"/>
      <c r="UWX400" s="4"/>
      <c r="UWY400" s="4"/>
      <c r="UWZ400" s="4"/>
      <c r="UXA400" s="4"/>
      <c r="UXB400" s="4"/>
      <c r="UXC400" s="4"/>
      <c r="UXD400" s="4"/>
      <c r="UXE400" s="4"/>
      <c r="UXF400" s="4"/>
      <c r="UXG400" s="4"/>
      <c r="UXH400" s="4"/>
      <c r="UXI400" s="4"/>
      <c r="UXJ400" s="4"/>
      <c r="UXK400" s="4"/>
      <c r="UXL400" s="4"/>
      <c r="UXM400" s="4"/>
      <c r="UXN400" s="4"/>
      <c r="UXO400" s="4"/>
      <c r="UXP400" s="4"/>
      <c r="UXQ400" s="4"/>
      <c r="UXR400" s="4"/>
      <c r="UXS400" s="4"/>
      <c r="UXT400" s="4"/>
      <c r="UXU400" s="4"/>
      <c r="UXV400" s="4"/>
      <c r="UXW400" s="4"/>
      <c r="UXX400" s="4"/>
      <c r="UXY400" s="4"/>
      <c r="UXZ400" s="4"/>
      <c r="UYA400" s="4"/>
      <c r="UYB400" s="4"/>
      <c r="UYC400" s="4"/>
      <c r="UYD400" s="4"/>
      <c r="UYE400" s="4"/>
      <c r="UYF400" s="4"/>
      <c r="UYG400" s="4"/>
      <c r="UYH400" s="4"/>
      <c r="UYI400" s="4"/>
      <c r="UYJ400" s="4"/>
      <c r="UYK400" s="4"/>
      <c r="UYL400" s="4"/>
      <c r="UYM400" s="4"/>
      <c r="UYN400" s="4"/>
      <c r="UYO400" s="4"/>
      <c r="UYP400" s="4"/>
      <c r="UYQ400" s="4"/>
      <c r="UYR400" s="4"/>
      <c r="UYS400" s="4"/>
      <c r="UYT400" s="4"/>
      <c r="UYU400" s="4"/>
      <c r="UYV400" s="4"/>
      <c r="UYW400" s="4"/>
      <c r="UYX400" s="4"/>
      <c r="UYY400" s="4"/>
      <c r="UYZ400" s="4"/>
      <c r="UZA400" s="4"/>
      <c r="UZB400" s="4"/>
      <c r="UZC400" s="4"/>
      <c r="UZD400" s="4"/>
      <c r="UZE400" s="4"/>
      <c r="UZF400" s="4"/>
      <c r="UZG400" s="4"/>
      <c r="UZH400" s="4"/>
      <c r="UZI400" s="4"/>
      <c r="UZJ400" s="4"/>
      <c r="UZK400" s="4"/>
      <c r="UZL400" s="4"/>
      <c r="UZM400" s="4"/>
      <c r="UZN400" s="4"/>
      <c r="UZO400" s="4"/>
      <c r="UZP400" s="4"/>
      <c r="UZQ400" s="4"/>
      <c r="UZR400" s="4"/>
      <c r="UZS400" s="4"/>
      <c r="UZT400" s="4"/>
      <c r="UZU400" s="4"/>
      <c r="UZV400" s="4"/>
      <c r="UZW400" s="4"/>
      <c r="UZX400" s="4"/>
      <c r="UZY400" s="4"/>
      <c r="UZZ400" s="4"/>
      <c r="VAA400" s="4"/>
      <c r="VAB400" s="4"/>
      <c r="VAC400" s="4"/>
      <c r="VAD400" s="4"/>
      <c r="VAE400" s="4"/>
      <c r="VAF400" s="4"/>
      <c r="VAG400" s="4"/>
      <c r="VAH400" s="4"/>
      <c r="VAI400" s="4"/>
      <c r="VAJ400" s="4"/>
      <c r="VAK400" s="4"/>
      <c r="VAL400" s="4"/>
      <c r="VAM400" s="4"/>
      <c r="VAN400" s="4"/>
      <c r="VAO400" s="4"/>
      <c r="VAP400" s="4"/>
      <c r="VAQ400" s="4"/>
      <c r="VAR400" s="4"/>
      <c r="VAS400" s="4"/>
      <c r="VAT400" s="4"/>
      <c r="VAU400" s="4"/>
      <c r="VAV400" s="4"/>
      <c r="VAW400" s="4"/>
      <c r="VAX400" s="4"/>
      <c r="VAY400" s="4"/>
      <c r="VAZ400" s="4"/>
      <c r="VBA400" s="4"/>
      <c r="VBB400" s="4"/>
      <c r="VBC400" s="4"/>
      <c r="VBD400" s="4"/>
      <c r="VBE400" s="4"/>
      <c r="VBF400" s="4"/>
      <c r="VBG400" s="4"/>
      <c r="VBH400" s="4"/>
      <c r="VBI400" s="4"/>
      <c r="VBJ400" s="4"/>
      <c r="VBK400" s="4"/>
      <c r="VBL400" s="4"/>
      <c r="VBM400" s="4"/>
      <c r="VBN400" s="4"/>
      <c r="VBO400" s="4"/>
      <c r="VBP400" s="4"/>
      <c r="VBQ400" s="4"/>
      <c r="VBR400" s="4"/>
      <c r="VBS400" s="4"/>
      <c r="VBT400" s="4"/>
      <c r="VBU400" s="4"/>
      <c r="VBV400" s="4"/>
      <c r="VBW400" s="4"/>
      <c r="VBX400" s="4"/>
      <c r="VBY400" s="4"/>
      <c r="VBZ400" s="4"/>
      <c r="VCA400" s="4"/>
      <c r="VCB400" s="4"/>
      <c r="VCC400" s="4"/>
      <c r="VCD400" s="4"/>
      <c r="VCE400" s="4"/>
      <c r="VCF400" s="4"/>
      <c r="VCG400" s="4"/>
      <c r="VCH400" s="4"/>
      <c r="VCI400" s="4"/>
      <c r="VCJ400" s="4"/>
      <c r="VCK400" s="4"/>
      <c r="VCL400" s="4"/>
      <c r="VCM400" s="4"/>
      <c r="VCN400" s="4"/>
      <c r="VCO400" s="4"/>
      <c r="VCP400" s="4"/>
      <c r="VCQ400" s="4"/>
      <c r="VCR400" s="4"/>
      <c r="VCS400" s="4"/>
      <c r="VCT400" s="4"/>
      <c r="VCU400" s="4"/>
      <c r="VCV400" s="4"/>
      <c r="VCW400" s="4"/>
      <c r="VCX400" s="4"/>
      <c r="VCY400" s="4"/>
      <c r="VCZ400" s="4"/>
      <c r="VDA400" s="4"/>
      <c r="VDB400" s="4"/>
      <c r="VDC400" s="4"/>
      <c r="VDD400" s="4"/>
      <c r="VDE400" s="4"/>
      <c r="VDF400" s="4"/>
      <c r="VDG400" s="4"/>
      <c r="VDH400" s="4"/>
      <c r="VDI400" s="4"/>
      <c r="VDJ400" s="4"/>
      <c r="VDK400" s="4"/>
      <c r="VDL400" s="4"/>
      <c r="VDM400" s="4"/>
      <c r="VDN400" s="4"/>
      <c r="VDO400" s="4"/>
      <c r="VDP400" s="4"/>
      <c r="VDQ400" s="4"/>
      <c r="VDR400" s="4"/>
      <c r="VDS400" s="4"/>
      <c r="VDT400" s="4"/>
      <c r="VDU400" s="4"/>
      <c r="VDV400" s="4"/>
      <c r="VDW400" s="4"/>
      <c r="VDX400" s="4"/>
      <c r="VDY400" s="4"/>
      <c r="VDZ400" s="4"/>
      <c r="VEA400" s="4"/>
      <c r="VEB400" s="4"/>
      <c r="VEC400" s="4"/>
      <c r="VED400" s="4"/>
      <c r="VEE400" s="4"/>
      <c r="VEF400" s="4"/>
      <c r="VEG400" s="4"/>
      <c r="VEH400" s="4"/>
      <c r="VEI400" s="4"/>
      <c r="VEJ400" s="4"/>
      <c r="VEK400" s="4"/>
      <c r="VEL400" s="4"/>
      <c r="VEM400" s="4"/>
      <c r="VEN400" s="4"/>
      <c r="VEO400" s="4"/>
      <c r="VEP400" s="4"/>
      <c r="VEQ400" s="4"/>
      <c r="VER400" s="4"/>
      <c r="VES400" s="4"/>
      <c r="VET400" s="4"/>
      <c r="VEU400" s="4"/>
      <c r="VEV400" s="4"/>
      <c r="VEW400" s="4"/>
      <c r="VEX400" s="4"/>
      <c r="VEY400" s="4"/>
      <c r="VEZ400" s="4"/>
      <c r="VFA400" s="4"/>
      <c r="VFB400" s="4"/>
      <c r="VFC400" s="4"/>
      <c r="VFD400" s="4"/>
      <c r="VFE400" s="4"/>
      <c r="VFF400" s="4"/>
      <c r="VFG400" s="4"/>
      <c r="VFH400" s="4"/>
      <c r="VFI400" s="4"/>
      <c r="VFJ400" s="4"/>
      <c r="VFK400" s="4"/>
      <c r="VFL400" s="4"/>
      <c r="VFM400" s="4"/>
      <c r="VFN400" s="4"/>
      <c r="VFO400" s="4"/>
      <c r="VFP400" s="4"/>
      <c r="VFQ400" s="4"/>
      <c r="VFR400" s="4"/>
      <c r="VFS400" s="4"/>
      <c r="VFT400" s="4"/>
      <c r="VFU400" s="4"/>
      <c r="VFV400" s="4"/>
      <c r="VFW400" s="4"/>
      <c r="VFX400" s="4"/>
      <c r="VFY400" s="4"/>
      <c r="VFZ400" s="4"/>
      <c r="VGA400" s="4"/>
      <c r="VGB400" s="4"/>
      <c r="VGC400" s="4"/>
      <c r="VGD400" s="4"/>
      <c r="VGE400" s="4"/>
      <c r="VGF400" s="4"/>
      <c r="VGG400" s="4"/>
      <c r="VGH400" s="4"/>
      <c r="VGI400" s="4"/>
      <c r="VGJ400" s="4"/>
      <c r="VGK400" s="4"/>
      <c r="VGL400" s="4"/>
      <c r="VGM400" s="4"/>
      <c r="VGN400" s="4"/>
      <c r="VGO400" s="4"/>
      <c r="VGP400" s="4"/>
      <c r="VGQ400" s="4"/>
      <c r="VGR400" s="4"/>
      <c r="VGS400" s="4"/>
      <c r="VGT400" s="4"/>
      <c r="VGU400" s="4"/>
      <c r="VGV400" s="4"/>
      <c r="VGW400" s="4"/>
      <c r="VGX400" s="4"/>
      <c r="VGY400" s="4"/>
      <c r="VGZ400" s="4"/>
      <c r="VHA400" s="4"/>
      <c r="VHB400" s="4"/>
      <c r="VHC400" s="4"/>
      <c r="VHD400" s="4"/>
      <c r="VHE400" s="4"/>
      <c r="VHF400" s="4"/>
      <c r="VHG400" s="4"/>
      <c r="VHH400" s="4"/>
      <c r="VHI400" s="4"/>
      <c r="VHJ400" s="4"/>
      <c r="VHK400" s="4"/>
      <c r="VHL400" s="4"/>
      <c r="VHM400" s="4"/>
      <c r="VHN400" s="4"/>
      <c r="VHO400" s="4"/>
      <c r="VHP400" s="4"/>
      <c r="VHQ400" s="4"/>
      <c r="VHR400" s="4"/>
      <c r="VHS400" s="4"/>
      <c r="VHT400" s="4"/>
      <c r="VHU400" s="4"/>
      <c r="VHV400" s="4"/>
      <c r="VHW400" s="4"/>
      <c r="VHX400" s="4"/>
      <c r="VHY400" s="4"/>
      <c r="VHZ400" s="4"/>
      <c r="VIA400" s="4"/>
      <c r="VIB400" s="4"/>
      <c r="VIC400" s="4"/>
      <c r="VID400" s="4"/>
      <c r="VIE400" s="4"/>
      <c r="VIF400" s="4"/>
      <c r="VIG400" s="4"/>
      <c r="VIH400" s="4"/>
      <c r="VII400" s="4"/>
      <c r="VIJ400" s="4"/>
      <c r="VIK400" s="4"/>
      <c r="VIL400" s="4"/>
      <c r="VIM400" s="4"/>
      <c r="VIN400" s="4"/>
      <c r="VIO400" s="4"/>
      <c r="VIP400" s="4"/>
      <c r="VIQ400" s="4"/>
      <c r="VIR400" s="4"/>
      <c r="VIS400" s="4"/>
      <c r="VIT400" s="4"/>
      <c r="VIU400" s="4"/>
      <c r="VIV400" s="4"/>
      <c r="VIW400" s="4"/>
      <c r="VIX400" s="4"/>
      <c r="VIY400" s="4"/>
      <c r="VIZ400" s="4"/>
      <c r="VJA400" s="4"/>
      <c r="VJB400" s="4"/>
      <c r="VJC400" s="4"/>
      <c r="VJD400" s="4"/>
      <c r="VJE400" s="4"/>
      <c r="VJF400" s="4"/>
      <c r="VJG400" s="4"/>
      <c r="VJH400" s="4"/>
      <c r="VJI400" s="4"/>
      <c r="VJJ400" s="4"/>
      <c r="VJK400" s="4"/>
      <c r="VJL400" s="4"/>
      <c r="VJM400" s="4"/>
      <c r="VJN400" s="4"/>
      <c r="VJO400" s="4"/>
      <c r="VJP400" s="4"/>
      <c r="VJQ400" s="4"/>
      <c r="VJR400" s="4"/>
      <c r="VJS400" s="4"/>
      <c r="VJT400" s="4"/>
      <c r="VJU400" s="4"/>
      <c r="VJV400" s="4"/>
      <c r="VJW400" s="4"/>
      <c r="VJX400" s="4"/>
      <c r="VJY400" s="4"/>
      <c r="VJZ400" s="4"/>
      <c r="VKA400" s="4"/>
      <c r="VKB400" s="4"/>
      <c r="VKC400" s="4"/>
      <c r="VKD400" s="4"/>
      <c r="VKE400" s="4"/>
      <c r="VKF400" s="4"/>
      <c r="VKG400" s="4"/>
      <c r="VKH400" s="4"/>
      <c r="VKI400" s="4"/>
      <c r="VKJ400" s="4"/>
      <c r="VKK400" s="4"/>
      <c r="VKL400" s="4"/>
      <c r="VKM400" s="4"/>
      <c r="VKN400" s="4"/>
      <c r="VKO400" s="4"/>
      <c r="VKP400" s="4"/>
      <c r="VKQ400" s="4"/>
      <c r="VKR400" s="4"/>
      <c r="VKS400" s="4"/>
      <c r="VKT400" s="4"/>
      <c r="VKU400" s="4"/>
      <c r="VKV400" s="4"/>
      <c r="VKW400" s="4"/>
      <c r="VKX400" s="4"/>
      <c r="VKY400" s="4"/>
      <c r="VKZ400" s="4"/>
      <c r="VLA400" s="4"/>
      <c r="VLB400" s="4"/>
      <c r="VLC400" s="4"/>
      <c r="VLD400" s="4"/>
      <c r="VLE400" s="4"/>
      <c r="VLF400" s="4"/>
      <c r="VLG400" s="4"/>
      <c r="VLH400" s="4"/>
      <c r="VLI400" s="4"/>
      <c r="VLJ400" s="4"/>
      <c r="VLK400" s="4"/>
      <c r="VLL400" s="4"/>
      <c r="VLM400" s="4"/>
      <c r="VLN400" s="4"/>
      <c r="VLO400" s="4"/>
      <c r="VLP400" s="4"/>
      <c r="VLQ400" s="4"/>
      <c r="VLR400" s="4"/>
      <c r="VLS400" s="4"/>
      <c r="VLT400" s="4"/>
      <c r="VLU400" s="4"/>
      <c r="VLV400" s="4"/>
      <c r="VLW400" s="4"/>
      <c r="VLX400" s="4"/>
      <c r="VLY400" s="4"/>
      <c r="VLZ400" s="4"/>
      <c r="VMA400" s="4"/>
      <c r="VMB400" s="4"/>
      <c r="VMC400" s="4"/>
      <c r="VMD400" s="4"/>
      <c r="VME400" s="4"/>
      <c r="VMF400" s="4"/>
      <c r="VMG400" s="4"/>
      <c r="VMH400" s="4"/>
      <c r="VMI400" s="4"/>
      <c r="VMJ400" s="4"/>
      <c r="VMK400" s="4"/>
      <c r="VML400" s="4"/>
      <c r="VMM400" s="4"/>
      <c r="VMN400" s="4"/>
      <c r="VMO400" s="4"/>
      <c r="VMP400" s="4"/>
      <c r="VMQ400" s="4"/>
      <c r="VMR400" s="4"/>
      <c r="VMS400" s="4"/>
      <c r="VMT400" s="4"/>
      <c r="VMU400" s="4"/>
      <c r="VMV400" s="4"/>
      <c r="VMW400" s="4"/>
      <c r="VMX400" s="4"/>
      <c r="VMY400" s="4"/>
      <c r="VMZ400" s="4"/>
      <c r="VNA400" s="4"/>
      <c r="VNB400" s="4"/>
      <c r="VNC400" s="4"/>
      <c r="VND400" s="4"/>
      <c r="VNE400" s="4"/>
      <c r="VNF400" s="4"/>
      <c r="VNG400" s="4"/>
      <c r="VNH400" s="4"/>
      <c r="VNI400" s="4"/>
      <c r="VNJ400" s="4"/>
      <c r="VNK400" s="4"/>
      <c r="VNL400" s="4"/>
      <c r="VNM400" s="4"/>
      <c r="VNN400" s="4"/>
      <c r="VNO400" s="4"/>
      <c r="VNP400" s="4"/>
      <c r="VNQ400" s="4"/>
      <c r="VNR400" s="4"/>
      <c r="VNS400" s="4"/>
      <c r="VNT400" s="4"/>
      <c r="VNU400" s="4"/>
      <c r="VNV400" s="4"/>
      <c r="VNW400" s="4"/>
      <c r="VNX400" s="4"/>
      <c r="VNY400" s="4"/>
      <c r="VNZ400" s="4"/>
      <c r="VOA400" s="4"/>
      <c r="VOB400" s="4"/>
      <c r="VOC400" s="4"/>
      <c r="VOD400" s="4"/>
      <c r="VOE400" s="4"/>
      <c r="VOF400" s="4"/>
      <c r="VOG400" s="4"/>
      <c r="VOH400" s="4"/>
      <c r="VOI400" s="4"/>
      <c r="VOJ400" s="4"/>
      <c r="VOK400" s="4"/>
      <c r="VOL400" s="4"/>
      <c r="VOM400" s="4"/>
      <c r="VON400" s="4"/>
      <c r="VOO400" s="4"/>
      <c r="VOP400" s="4"/>
      <c r="VOQ400" s="4"/>
      <c r="VOR400" s="4"/>
      <c r="VOS400" s="4"/>
      <c r="VOT400" s="4"/>
      <c r="VOU400" s="4"/>
      <c r="VOV400" s="4"/>
      <c r="VOW400" s="4"/>
      <c r="VOX400" s="4"/>
      <c r="VOY400" s="4"/>
      <c r="VOZ400" s="4"/>
      <c r="VPA400" s="4"/>
      <c r="VPB400" s="4"/>
      <c r="VPC400" s="4"/>
      <c r="VPD400" s="4"/>
      <c r="VPE400" s="4"/>
      <c r="VPF400" s="4"/>
      <c r="VPG400" s="4"/>
      <c r="VPH400" s="4"/>
      <c r="VPI400" s="4"/>
      <c r="VPJ400" s="4"/>
      <c r="VPK400" s="4"/>
      <c r="VPL400" s="4"/>
      <c r="VPM400" s="4"/>
      <c r="VPN400" s="4"/>
      <c r="VPO400" s="4"/>
      <c r="VPP400" s="4"/>
      <c r="VPQ400" s="4"/>
      <c r="VPR400" s="4"/>
      <c r="VPS400" s="4"/>
      <c r="VPT400" s="4"/>
      <c r="VPU400" s="4"/>
      <c r="VPV400" s="4"/>
      <c r="VPW400" s="4"/>
      <c r="VPX400" s="4"/>
      <c r="VPY400" s="4"/>
      <c r="VPZ400" s="4"/>
      <c r="VQA400" s="4"/>
      <c r="VQB400" s="4"/>
      <c r="VQC400" s="4"/>
      <c r="VQD400" s="4"/>
      <c r="VQE400" s="4"/>
      <c r="VQF400" s="4"/>
      <c r="VQG400" s="4"/>
      <c r="VQH400" s="4"/>
      <c r="VQI400" s="4"/>
      <c r="VQJ400" s="4"/>
      <c r="VQK400" s="4"/>
      <c r="VQL400" s="4"/>
      <c r="VQM400" s="4"/>
      <c r="VQN400" s="4"/>
      <c r="VQO400" s="4"/>
      <c r="VQP400" s="4"/>
      <c r="VQQ400" s="4"/>
      <c r="VQR400" s="4"/>
      <c r="VQS400" s="4"/>
      <c r="VQT400" s="4"/>
      <c r="VQU400" s="4"/>
      <c r="VQV400" s="4"/>
      <c r="VQW400" s="4"/>
      <c r="VQX400" s="4"/>
      <c r="VQY400" s="4"/>
      <c r="VQZ400" s="4"/>
      <c r="VRA400" s="4"/>
      <c r="VRB400" s="4"/>
      <c r="VRC400" s="4"/>
      <c r="VRD400" s="4"/>
      <c r="VRE400" s="4"/>
      <c r="VRF400" s="4"/>
      <c r="VRG400" s="4"/>
      <c r="VRH400" s="4"/>
      <c r="VRI400" s="4"/>
      <c r="VRJ400" s="4"/>
      <c r="VRK400" s="4"/>
      <c r="VRL400" s="4"/>
      <c r="VRM400" s="4"/>
      <c r="VRN400" s="4"/>
      <c r="VRO400" s="4"/>
      <c r="VRP400" s="4"/>
      <c r="VRQ400" s="4"/>
      <c r="VRR400" s="4"/>
      <c r="VRS400" s="4"/>
      <c r="VRT400" s="4"/>
      <c r="VRU400" s="4"/>
      <c r="VRV400" s="4"/>
      <c r="VRW400" s="4"/>
      <c r="VRX400" s="4"/>
      <c r="VRY400" s="4"/>
      <c r="VRZ400" s="4"/>
      <c r="VSA400" s="4"/>
      <c r="VSB400" s="4"/>
      <c r="VSC400" s="4"/>
      <c r="VSD400" s="4"/>
      <c r="VSE400" s="4"/>
      <c r="VSF400" s="4"/>
      <c r="VSG400" s="4"/>
      <c r="VSH400" s="4"/>
      <c r="VSI400" s="4"/>
      <c r="VSJ400" s="4"/>
      <c r="VSK400" s="4"/>
      <c r="VSL400" s="4"/>
      <c r="VSM400" s="4"/>
      <c r="VSN400" s="4"/>
      <c r="VSO400" s="4"/>
      <c r="VSP400" s="4"/>
      <c r="VSQ400" s="4"/>
      <c r="VSR400" s="4"/>
      <c r="VSS400" s="4"/>
      <c r="VST400" s="4"/>
      <c r="VSU400" s="4"/>
      <c r="VSV400" s="4"/>
      <c r="VSW400" s="4"/>
      <c r="VSX400" s="4"/>
      <c r="VSY400" s="4"/>
      <c r="VSZ400" s="4"/>
      <c r="VTA400" s="4"/>
      <c r="VTB400" s="4"/>
      <c r="VTC400" s="4"/>
      <c r="VTD400" s="4"/>
      <c r="VTE400" s="4"/>
      <c r="VTF400" s="4"/>
      <c r="VTG400" s="4"/>
      <c r="VTH400" s="4"/>
      <c r="VTI400" s="4"/>
      <c r="VTJ400" s="4"/>
      <c r="VTK400" s="4"/>
      <c r="VTL400" s="4"/>
      <c r="VTM400" s="4"/>
      <c r="VTN400" s="4"/>
      <c r="VTO400" s="4"/>
      <c r="VTP400" s="4"/>
      <c r="VTQ400" s="4"/>
      <c r="VTR400" s="4"/>
      <c r="VTS400" s="4"/>
      <c r="VTT400" s="4"/>
      <c r="VTU400" s="4"/>
      <c r="VTV400" s="4"/>
      <c r="VTW400" s="4"/>
      <c r="VTX400" s="4"/>
      <c r="VTY400" s="4"/>
      <c r="VTZ400" s="4"/>
      <c r="VUA400" s="4"/>
      <c r="VUB400" s="4"/>
      <c r="VUC400" s="4"/>
      <c r="VUD400" s="4"/>
      <c r="VUE400" s="4"/>
      <c r="VUF400" s="4"/>
      <c r="VUG400" s="4"/>
      <c r="VUH400" s="4"/>
      <c r="VUI400" s="4"/>
      <c r="VUJ400" s="4"/>
      <c r="VUK400" s="4"/>
      <c r="VUL400" s="4"/>
      <c r="VUM400" s="4"/>
      <c r="VUN400" s="4"/>
      <c r="VUO400" s="4"/>
      <c r="VUP400" s="4"/>
      <c r="VUQ400" s="4"/>
      <c r="VUR400" s="4"/>
      <c r="VUS400" s="4"/>
      <c r="VUT400" s="4"/>
      <c r="VUU400" s="4"/>
      <c r="VUV400" s="4"/>
      <c r="VUW400" s="4"/>
      <c r="VUX400" s="4"/>
      <c r="VUY400" s="4"/>
      <c r="VUZ400" s="4"/>
      <c r="VVA400" s="4"/>
      <c r="VVB400" s="4"/>
      <c r="VVC400" s="4"/>
      <c r="VVD400" s="4"/>
      <c r="VVE400" s="4"/>
      <c r="VVF400" s="4"/>
      <c r="VVG400" s="4"/>
      <c r="VVH400" s="4"/>
      <c r="VVI400" s="4"/>
      <c r="VVJ400" s="4"/>
      <c r="VVK400" s="4"/>
      <c r="VVL400" s="4"/>
      <c r="VVM400" s="4"/>
      <c r="VVN400" s="4"/>
      <c r="VVO400" s="4"/>
      <c r="VVP400" s="4"/>
      <c r="VVQ400" s="4"/>
      <c r="VVR400" s="4"/>
      <c r="VVS400" s="4"/>
      <c r="VVT400" s="4"/>
      <c r="VVU400" s="4"/>
      <c r="VVV400" s="4"/>
      <c r="VVW400" s="4"/>
      <c r="VVX400" s="4"/>
      <c r="VVY400" s="4"/>
      <c r="VVZ400" s="4"/>
      <c r="VWA400" s="4"/>
      <c r="VWB400" s="4"/>
      <c r="VWC400" s="4"/>
      <c r="VWD400" s="4"/>
      <c r="VWE400" s="4"/>
      <c r="VWF400" s="4"/>
      <c r="VWG400" s="4"/>
      <c r="VWH400" s="4"/>
      <c r="VWI400" s="4"/>
      <c r="VWJ400" s="4"/>
      <c r="VWK400" s="4"/>
      <c r="VWL400" s="4"/>
      <c r="VWM400" s="4"/>
      <c r="VWN400" s="4"/>
      <c r="VWO400" s="4"/>
      <c r="VWP400" s="4"/>
      <c r="VWQ400" s="4"/>
      <c r="VWR400" s="4"/>
      <c r="VWS400" s="4"/>
      <c r="VWT400" s="4"/>
      <c r="VWU400" s="4"/>
      <c r="VWV400" s="4"/>
      <c r="VWW400" s="4"/>
      <c r="VWX400" s="4"/>
      <c r="VWY400" s="4"/>
      <c r="VWZ400" s="4"/>
      <c r="VXA400" s="4"/>
      <c r="VXB400" s="4"/>
      <c r="VXC400" s="4"/>
      <c r="VXD400" s="4"/>
      <c r="VXE400" s="4"/>
      <c r="VXF400" s="4"/>
      <c r="VXG400" s="4"/>
      <c r="VXH400" s="4"/>
      <c r="VXI400" s="4"/>
      <c r="VXJ400" s="4"/>
      <c r="VXK400" s="4"/>
      <c r="VXL400" s="4"/>
      <c r="VXM400" s="4"/>
      <c r="VXN400" s="4"/>
      <c r="VXO400" s="4"/>
      <c r="VXP400" s="4"/>
      <c r="VXQ400" s="4"/>
      <c r="VXR400" s="4"/>
      <c r="VXS400" s="4"/>
      <c r="VXT400" s="4"/>
      <c r="VXU400" s="4"/>
      <c r="VXV400" s="4"/>
      <c r="VXW400" s="4"/>
      <c r="VXX400" s="4"/>
      <c r="VXY400" s="4"/>
      <c r="VXZ400" s="4"/>
      <c r="VYA400" s="4"/>
      <c r="VYB400" s="4"/>
      <c r="VYC400" s="4"/>
      <c r="VYD400" s="4"/>
      <c r="VYE400" s="4"/>
      <c r="VYF400" s="4"/>
      <c r="VYG400" s="4"/>
      <c r="VYH400" s="4"/>
      <c r="VYI400" s="4"/>
      <c r="VYJ400" s="4"/>
      <c r="VYK400" s="4"/>
      <c r="VYL400" s="4"/>
      <c r="VYM400" s="4"/>
      <c r="VYN400" s="4"/>
      <c r="VYO400" s="4"/>
      <c r="VYP400" s="4"/>
      <c r="VYQ400" s="4"/>
      <c r="VYR400" s="4"/>
      <c r="VYS400" s="4"/>
      <c r="VYT400" s="4"/>
      <c r="VYU400" s="4"/>
      <c r="VYV400" s="4"/>
      <c r="VYW400" s="4"/>
      <c r="VYX400" s="4"/>
      <c r="VYY400" s="4"/>
      <c r="VYZ400" s="4"/>
      <c r="VZA400" s="4"/>
      <c r="VZB400" s="4"/>
      <c r="VZC400" s="4"/>
      <c r="VZD400" s="4"/>
      <c r="VZE400" s="4"/>
      <c r="VZF400" s="4"/>
      <c r="VZG400" s="4"/>
      <c r="VZH400" s="4"/>
      <c r="VZI400" s="4"/>
      <c r="VZJ400" s="4"/>
      <c r="VZK400" s="4"/>
      <c r="VZL400" s="4"/>
      <c r="VZM400" s="4"/>
      <c r="VZN400" s="4"/>
      <c r="VZO400" s="4"/>
      <c r="VZP400" s="4"/>
      <c r="VZQ400" s="4"/>
      <c r="VZR400" s="4"/>
      <c r="VZS400" s="4"/>
      <c r="VZT400" s="4"/>
      <c r="VZU400" s="4"/>
      <c r="VZV400" s="4"/>
      <c r="VZW400" s="4"/>
      <c r="VZX400" s="4"/>
      <c r="VZY400" s="4"/>
      <c r="VZZ400" s="4"/>
      <c r="WAA400" s="4"/>
      <c r="WAB400" s="4"/>
      <c r="WAC400" s="4"/>
      <c r="WAD400" s="4"/>
      <c r="WAE400" s="4"/>
      <c r="WAF400" s="4"/>
      <c r="WAG400" s="4"/>
      <c r="WAH400" s="4"/>
      <c r="WAI400" s="4"/>
      <c r="WAJ400" s="4"/>
      <c r="WAK400" s="4"/>
      <c r="WAL400" s="4"/>
      <c r="WAM400" s="4"/>
      <c r="WAN400" s="4"/>
      <c r="WAO400" s="4"/>
      <c r="WAP400" s="4"/>
      <c r="WAQ400" s="4"/>
      <c r="WAR400" s="4"/>
      <c r="WAS400" s="4"/>
      <c r="WAT400" s="4"/>
      <c r="WAU400" s="4"/>
      <c r="WAV400" s="4"/>
      <c r="WAW400" s="4"/>
      <c r="WAX400" s="4"/>
      <c r="WAY400" s="4"/>
      <c r="WAZ400" s="4"/>
      <c r="WBA400" s="4"/>
      <c r="WBB400" s="4"/>
      <c r="WBC400" s="4"/>
      <c r="WBD400" s="4"/>
      <c r="WBE400" s="4"/>
      <c r="WBF400" s="4"/>
      <c r="WBG400" s="4"/>
      <c r="WBH400" s="4"/>
      <c r="WBI400" s="4"/>
      <c r="WBJ400" s="4"/>
      <c r="WBK400" s="4"/>
      <c r="WBL400" s="4"/>
      <c r="WBM400" s="4"/>
      <c r="WBN400" s="4"/>
      <c r="WBO400" s="4"/>
      <c r="WBP400" s="4"/>
      <c r="WBQ400" s="4"/>
      <c r="WBR400" s="4"/>
      <c r="WBS400" s="4"/>
      <c r="WBT400" s="4"/>
      <c r="WBU400" s="4"/>
      <c r="WBV400" s="4"/>
      <c r="WBW400" s="4"/>
      <c r="WBX400" s="4"/>
      <c r="WBY400" s="4"/>
      <c r="WBZ400" s="4"/>
      <c r="WCA400" s="4"/>
      <c r="WCB400" s="4"/>
      <c r="WCC400" s="4"/>
      <c r="WCD400" s="4"/>
      <c r="WCE400" s="4"/>
      <c r="WCF400" s="4"/>
      <c r="WCG400" s="4"/>
      <c r="WCH400" s="4"/>
      <c r="WCI400" s="4"/>
      <c r="WCJ400" s="4"/>
      <c r="WCK400" s="4"/>
      <c r="WCL400" s="4"/>
      <c r="WCM400" s="4"/>
      <c r="WCN400" s="4"/>
      <c r="WCO400" s="4"/>
      <c r="WCP400" s="4"/>
      <c r="WCQ400" s="4"/>
      <c r="WCR400" s="4"/>
      <c r="WCS400" s="4"/>
      <c r="WCT400" s="4"/>
      <c r="WCU400" s="4"/>
      <c r="WCV400" s="4"/>
      <c r="WCW400" s="4"/>
      <c r="WCX400" s="4"/>
      <c r="WCY400" s="4"/>
      <c r="WCZ400" s="4"/>
      <c r="WDA400" s="4"/>
      <c r="WDB400" s="4"/>
      <c r="WDC400" s="4"/>
      <c r="WDD400" s="4"/>
      <c r="WDE400" s="4"/>
      <c r="WDF400" s="4"/>
      <c r="WDG400" s="4"/>
      <c r="WDH400" s="4"/>
      <c r="WDI400" s="4"/>
      <c r="WDJ400" s="4"/>
      <c r="WDK400" s="4"/>
      <c r="WDL400" s="4"/>
      <c r="WDM400" s="4"/>
      <c r="WDN400" s="4"/>
      <c r="WDO400" s="4"/>
      <c r="WDP400" s="4"/>
      <c r="WDQ400" s="4"/>
      <c r="WDR400" s="4"/>
      <c r="WDS400" s="4"/>
      <c r="WDT400" s="4"/>
      <c r="WDU400" s="4"/>
      <c r="WDV400" s="4"/>
      <c r="WDW400" s="4"/>
      <c r="WDX400" s="4"/>
      <c r="WDY400" s="4"/>
      <c r="WDZ400" s="4"/>
      <c r="WEA400" s="4"/>
      <c r="WEB400" s="4"/>
      <c r="WEC400" s="4"/>
      <c r="WED400" s="4"/>
      <c r="WEE400" s="4"/>
      <c r="WEF400" s="4"/>
      <c r="WEG400" s="4"/>
      <c r="WEH400" s="4"/>
      <c r="WEI400" s="4"/>
      <c r="WEJ400" s="4"/>
      <c r="WEK400" s="4"/>
      <c r="WEL400" s="4"/>
      <c r="WEM400" s="4"/>
      <c r="WEN400" s="4"/>
      <c r="WEO400" s="4"/>
      <c r="WEP400" s="4"/>
      <c r="WEQ400" s="4"/>
      <c r="WER400" s="4"/>
      <c r="WES400" s="4"/>
      <c r="WET400" s="4"/>
      <c r="WEU400" s="4"/>
      <c r="WEV400" s="4"/>
      <c r="WEW400" s="4"/>
      <c r="WEX400" s="4"/>
      <c r="WEY400" s="4"/>
      <c r="WEZ400" s="4"/>
      <c r="WFA400" s="4"/>
      <c r="WFB400" s="4"/>
      <c r="WFC400" s="4"/>
      <c r="WFD400" s="4"/>
      <c r="WFE400" s="4"/>
      <c r="WFF400" s="4"/>
      <c r="WFG400" s="4"/>
      <c r="WFH400" s="4"/>
      <c r="WFI400" s="4"/>
      <c r="WFJ400" s="4"/>
      <c r="WFK400" s="4"/>
      <c r="WFL400" s="4"/>
      <c r="WFM400" s="4"/>
      <c r="WFN400" s="4"/>
      <c r="WFO400" s="4"/>
      <c r="WFP400" s="4"/>
      <c r="WFQ400" s="4"/>
      <c r="WFR400" s="4"/>
      <c r="WFS400" s="4"/>
      <c r="WFT400" s="4"/>
      <c r="WFU400" s="4"/>
      <c r="WFV400" s="4"/>
      <c r="WFW400" s="4"/>
      <c r="WFX400" s="4"/>
      <c r="WFY400" s="4"/>
      <c r="WFZ400" s="4"/>
      <c r="WGA400" s="4"/>
      <c r="WGB400" s="4"/>
      <c r="WGC400" s="4"/>
      <c r="WGD400" s="4"/>
      <c r="WGE400" s="4"/>
      <c r="WGF400" s="4"/>
      <c r="WGG400" s="4"/>
      <c r="WGH400" s="4"/>
      <c r="WGI400" s="4"/>
      <c r="WGJ400" s="4"/>
      <c r="WGK400" s="4"/>
      <c r="WGL400" s="4"/>
      <c r="WGM400" s="4"/>
      <c r="WGN400" s="4"/>
      <c r="WGO400" s="4"/>
      <c r="WGP400" s="4"/>
      <c r="WGQ400" s="4"/>
      <c r="WGR400" s="4"/>
      <c r="WGS400" s="4"/>
      <c r="WGT400" s="4"/>
      <c r="WGU400" s="4"/>
      <c r="WGV400" s="4"/>
      <c r="WGW400" s="4"/>
      <c r="WGX400" s="4"/>
      <c r="WGY400" s="4"/>
      <c r="WGZ400" s="4"/>
      <c r="WHA400" s="4"/>
      <c r="WHB400" s="4"/>
      <c r="WHC400" s="4"/>
      <c r="WHD400" s="4"/>
      <c r="WHE400" s="4"/>
      <c r="WHF400" s="4"/>
      <c r="WHG400" s="4"/>
      <c r="WHH400" s="4"/>
      <c r="WHI400" s="4"/>
      <c r="WHJ400" s="4"/>
      <c r="WHK400" s="4"/>
      <c r="WHL400" s="4"/>
      <c r="WHM400" s="4"/>
      <c r="WHN400" s="4"/>
      <c r="WHO400" s="4"/>
      <c r="WHP400" s="4"/>
      <c r="WHQ400" s="4"/>
      <c r="WHR400" s="4"/>
      <c r="WHS400" s="4"/>
      <c r="WHT400" s="4"/>
      <c r="WHU400" s="4"/>
      <c r="WHV400" s="4"/>
      <c r="WHW400" s="4"/>
      <c r="WHX400" s="4"/>
      <c r="WHY400" s="4"/>
      <c r="WHZ400" s="4"/>
      <c r="WIA400" s="4"/>
      <c r="WIB400" s="4"/>
      <c r="WIC400" s="4"/>
      <c r="WID400" s="4"/>
      <c r="WIE400" s="4"/>
      <c r="WIF400" s="4"/>
      <c r="WIG400" s="4"/>
      <c r="WIH400" s="4"/>
      <c r="WII400" s="4"/>
      <c r="WIJ400" s="4"/>
      <c r="WIK400" s="4"/>
      <c r="WIL400" s="4"/>
      <c r="WIM400" s="4"/>
      <c r="WIN400" s="4"/>
      <c r="WIO400" s="4"/>
      <c r="WIP400" s="4"/>
      <c r="WIQ400" s="4"/>
      <c r="WIR400" s="4"/>
      <c r="WIS400" s="4"/>
      <c r="WIT400" s="4"/>
      <c r="WIU400" s="4"/>
      <c r="WIV400" s="4"/>
      <c r="WIW400" s="4"/>
      <c r="WIX400" s="4"/>
      <c r="WIY400" s="4"/>
      <c r="WIZ400" s="4"/>
      <c r="WJA400" s="4"/>
      <c r="WJB400" s="4"/>
      <c r="WJC400" s="4"/>
      <c r="WJD400" s="4"/>
      <c r="WJE400" s="4"/>
      <c r="WJF400" s="4"/>
      <c r="WJG400" s="4"/>
      <c r="WJH400" s="4"/>
      <c r="WJI400" s="4"/>
      <c r="WJJ400" s="4"/>
      <c r="WJK400" s="4"/>
      <c r="WJL400" s="4"/>
      <c r="WJM400" s="4"/>
      <c r="WJN400" s="4"/>
      <c r="WJO400" s="4"/>
      <c r="WJP400" s="4"/>
      <c r="WJQ400" s="4"/>
      <c r="WJR400" s="4"/>
      <c r="WJS400" s="4"/>
      <c r="WJT400" s="4"/>
      <c r="WJU400" s="4"/>
      <c r="WJV400" s="4"/>
      <c r="WJW400" s="4"/>
      <c r="WJX400" s="4"/>
      <c r="WJY400" s="4"/>
      <c r="WJZ400" s="4"/>
      <c r="WKA400" s="4"/>
      <c r="WKB400" s="4"/>
      <c r="WKC400" s="4"/>
      <c r="WKD400" s="4"/>
      <c r="WKE400" s="4"/>
      <c r="WKF400" s="4"/>
      <c r="WKG400" s="4"/>
      <c r="WKH400" s="4"/>
      <c r="WKI400" s="4"/>
      <c r="WKJ400" s="4"/>
      <c r="WKK400" s="4"/>
      <c r="WKL400" s="4"/>
      <c r="WKM400" s="4"/>
      <c r="WKN400" s="4"/>
      <c r="WKO400" s="4"/>
      <c r="WKP400" s="4"/>
      <c r="WKQ400" s="4"/>
      <c r="WKR400" s="4"/>
      <c r="WKS400" s="4"/>
      <c r="WKT400" s="4"/>
      <c r="WKU400" s="4"/>
      <c r="WKV400" s="4"/>
      <c r="WKW400" s="4"/>
      <c r="WKX400" s="4"/>
      <c r="WKY400" s="4"/>
      <c r="WKZ400" s="4"/>
      <c r="WLA400" s="4"/>
      <c r="WLB400" s="4"/>
      <c r="WLC400" s="4"/>
      <c r="WLD400" s="4"/>
      <c r="WLE400" s="4"/>
      <c r="WLF400" s="4"/>
      <c r="WLG400" s="4"/>
      <c r="WLH400" s="4"/>
      <c r="WLI400" s="4"/>
      <c r="WLJ400" s="4"/>
      <c r="WLK400" s="4"/>
      <c r="WLL400" s="4"/>
      <c r="WLM400" s="4"/>
      <c r="WLN400" s="4"/>
      <c r="WLO400" s="4"/>
      <c r="WLP400" s="4"/>
      <c r="WLQ400" s="4"/>
      <c r="WLR400" s="4"/>
      <c r="WLS400" s="4"/>
      <c r="WLT400" s="4"/>
      <c r="WLU400" s="4"/>
      <c r="WLV400" s="4"/>
      <c r="WLW400" s="4"/>
      <c r="WLX400" s="4"/>
      <c r="WLY400" s="4"/>
      <c r="WLZ400" s="4"/>
      <c r="WMA400" s="4"/>
      <c r="WMB400" s="4"/>
      <c r="WMC400" s="4"/>
      <c r="WMD400" s="4"/>
      <c r="WME400" s="4"/>
      <c r="WMF400" s="4"/>
      <c r="WMG400" s="4"/>
      <c r="WMH400" s="4"/>
      <c r="WMI400" s="4"/>
      <c r="WMJ400" s="4"/>
      <c r="WMK400" s="4"/>
      <c r="WML400" s="4"/>
      <c r="WMM400" s="4"/>
      <c r="WMN400" s="4"/>
      <c r="WMO400" s="4"/>
      <c r="WMP400" s="4"/>
      <c r="WMQ400" s="4"/>
      <c r="WMR400" s="4"/>
      <c r="WMS400" s="4"/>
      <c r="WMT400" s="4"/>
      <c r="WMU400" s="4"/>
      <c r="WMV400" s="4"/>
      <c r="WMW400" s="4"/>
      <c r="WMX400" s="4"/>
      <c r="WMY400" s="4"/>
      <c r="WMZ400" s="4"/>
      <c r="WNA400" s="4"/>
      <c r="WNB400" s="4"/>
      <c r="WNC400" s="4"/>
      <c r="WND400" s="4"/>
      <c r="WNE400" s="4"/>
      <c r="WNF400" s="4"/>
      <c r="WNG400" s="4"/>
      <c r="WNH400" s="4"/>
      <c r="WNI400" s="4"/>
      <c r="WNJ400" s="4"/>
      <c r="WNK400" s="4"/>
      <c r="WNL400" s="4"/>
      <c r="WNM400" s="4"/>
      <c r="WNN400" s="4"/>
      <c r="WNO400" s="4"/>
      <c r="WNP400" s="4"/>
      <c r="WNQ400" s="4"/>
      <c r="WNR400" s="4"/>
      <c r="WNS400" s="4"/>
      <c r="WNT400" s="4"/>
      <c r="WNU400" s="4"/>
      <c r="WNV400" s="4"/>
      <c r="WNW400" s="4"/>
      <c r="WNX400" s="4"/>
      <c r="WNY400" s="4"/>
      <c r="WNZ400" s="4"/>
      <c r="WOA400" s="4"/>
      <c r="WOB400" s="4"/>
      <c r="WOC400" s="4"/>
      <c r="WOD400" s="4"/>
      <c r="WOE400" s="4"/>
      <c r="WOF400" s="4"/>
      <c r="WOG400" s="4"/>
      <c r="WOH400" s="4"/>
      <c r="WOI400" s="4"/>
      <c r="WOJ400" s="4"/>
      <c r="WOK400" s="4"/>
      <c r="WOL400" s="4"/>
      <c r="WOM400" s="4"/>
      <c r="WON400" s="4"/>
      <c r="WOO400" s="4"/>
      <c r="WOP400" s="4"/>
      <c r="WOQ400" s="4"/>
      <c r="WOR400" s="4"/>
      <c r="WOS400" s="4"/>
      <c r="WOT400" s="4"/>
      <c r="WOU400" s="4"/>
      <c r="WOV400" s="4"/>
      <c r="WOW400" s="4"/>
      <c r="WOX400" s="4"/>
      <c r="WOY400" s="4"/>
      <c r="WOZ400" s="4"/>
      <c r="WPA400" s="4"/>
      <c r="WPB400" s="4"/>
      <c r="WPC400" s="4"/>
      <c r="WPD400" s="4"/>
      <c r="WPE400" s="4"/>
      <c r="WPF400" s="4"/>
      <c r="WPG400" s="4"/>
      <c r="WPH400" s="4"/>
      <c r="WPI400" s="4"/>
      <c r="WPJ400" s="4"/>
      <c r="WPK400" s="4"/>
      <c r="WPL400" s="4"/>
      <c r="WPM400" s="4"/>
      <c r="WPN400" s="4"/>
      <c r="WPO400" s="4"/>
      <c r="WPP400" s="4"/>
      <c r="WPQ400" s="4"/>
      <c r="WPR400" s="4"/>
      <c r="WPS400" s="4"/>
      <c r="WPT400" s="4"/>
      <c r="WPU400" s="4"/>
      <c r="WPV400" s="4"/>
      <c r="WPW400" s="4"/>
      <c r="WPX400" s="4"/>
      <c r="WPY400" s="4"/>
      <c r="WPZ400" s="4"/>
      <c r="WQA400" s="4"/>
      <c r="WQB400" s="4"/>
      <c r="WQC400" s="4"/>
      <c r="WQD400" s="4"/>
      <c r="WQE400" s="4"/>
      <c r="WQF400" s="4"/>
      <c r="WQG400" s="4"/>
      <c r="WQH400" s="4"/>
      <c r="WQI400" s="4"/>
      <c r="WQJ400" s="4"/>
      <c r="WQK400" s="4"/>
      <c r="WQL400" s="4"/>
      <c r="WQM400" s="4"/>
      <c r="WQN400" s="4"/>
      <c r="WQO400" s="4"/>
      <c r="WQP400" s="4"/>
      <c r="WQQ400" s="4"/>
      <c r="WQR400" s="4"/>
      <c r="WQS400" s="4"/>
      <c r="WQT400" s="4"/>
      <c r="WQU400" s="4"/>
      <c r="WQV400" s="4"/>
      <c r="WQW400" s="4"/>
      <c r="WQX400" s="4"/>
      <c r="WQY400" s="4"/>
      <c r="WQZ400" s="4"/>
      <c r="WRA400" s="4"/>
      <c r="WRB400" s="4"/>
      <c r="WRC400" s="4"/>
      <c r="WRD400" s="4"/>
      <c r="WRE400" s="4"/>
      <c r="WRF400" s="4"/>
      <c r="WRG400" s="4"/>
      <c r="WRH400" s="4"/>
      <c r="WRI400" s="4"/>
      <c r="WRJ400" s="4"/>
      <c r="WRK400" s="4"/>
      <c r="WRL400" s="4"/>
      <c r="WRM400" s="4"/>
      <c r="WRN400" s="4"/>
      <c r="WRO400" s="4"/>
      <c r="WRP400" s="4"/>
      <c r="WRQ400" s="4"/>
      <c r="WRR400" s="4"/>
      <c r="WRS400" s="4"/>
      <c r="WRT400" s="4"/>
      <c r="WRU400" s="4"/>
      <c r="WRV400" s="4"/>
      <c r="WRW400" s="4"/>
      <c r="WRX400" s="4"/>
      <c r="WRY400" s="4"/>
      <c r="WRZ400" s="4"/>
      <c r="WSA400" s="4"/>
      <c r="WSB400" s="4"/>
      <c r="WSC400" s="4"/>
      <c r="WSD400" s="4"/>
      <c r="WSE400" s="4"/>
      <c r="WSF400" s="4"/>
      <c r="WSG400" s="4"/>
      <c r="WSH400" s="4"/>
      <c r="WSI400" s="4"/>
      <c r="WSJ400" s="4"/>
      <c r="WSK400" s="4"/>
      <c r="WSL400" s="4"/>
      <c r="WSM400" s="4"/>
      <c r="WSN400" s="4"/>
      <c r="WSO400" s="4"/>
      <c r="WSP400" s="4"/>
      <c r="WSQ400" s="4"/>
      <c r="WSR400" s="4"/>
      <c r="WSS400" s="4"/>
      <c r="WST400" s="4"/>
      <c r="WSU400" s="4"/>
      <c r="WSV400" s="4"/>
      <c r="WSW400" s="4"/>
      <c r="WSX400" s="4"/>
      <c r="WSY400" s="4"/>
      <c r="WSZ400" s="4"/>
      <c r="WTA400" s="4"/>
      <c r="WTB400" s="4"/>
      <c r="WTC400" s="4"/>
      <c r="WTD400" s="4"/>
      <c r="WTE400" s="4"/>
      <c r="WTF400" s="4"/>
      <c r="WTG400" s="4"/>
      <c r="WTH400" s="4"/>
      <c r="WTI400" s="4"/>
      <c r="WTJ400" s="4"/>
      <c r="WTK400" s="4"/>
      <c r="WTL400" s="4"/>
      <c r="WTM400" s="4"/>
      <c r="WTN400" s="4"/>
      <c r="WTO400" s="4"/>
      <c r="WTP400" s="4"/>
      <c r="WTQ400" s="4"/>
      <c r="WTR400" s="4"/>
      <c r="WTS400" s="4"/>
      <c r="WTT400" s="4"/>
      <c r="WTU400" s="4"/>
      <c r="WTV400" s="4"/>
      <c r="WTW400" s="4"/>
      <c r="WTX400" s="4"/>
      <c r="WTY400" s="4"/>
      <c r="WTZ400" s="4"/>
      <c r="WUA400" s="4"/>
      <c r="WUB400" s="4"/>
      <c r="WUC400" s="4"/>
      <c r="WUD400" s="4"/>
      <c r="WUE400" s="4"/>
      <c r="WUF400" s="4"/>
      <c r="WUG400" s="4"/>
      <c r="WUH400" s="4"/>
      <c r="WUI400" s="4"/>
      <c r="WUJ400" s="4"/>
      <c r="WUK400" s="4"/>
      <c r="WUL400" s="4"/>
      <c r="WUM400" s="4"/>
      <c r="WUN400" s="4"/>
      <c r="WUO400" s="4"/>
      <c r="WUP400" s="4"/>
      <c r="WUQ400" s="4"/>
      <c r="WUR400" s="4"/>
      <c r="WUS400" s="4"/>
      <c r="WUT400" s="4"/>
      <c r="WUU400" s="4"/>
      <c r="WUV400" s="4"/>
      <c r="WUW400" s="4"/>
      <c r="WUX400" s="4"/>
      <c r="WUY400" s="4"/>
      <c r="WUZ400" s="4"/>
      <c r="WVA400" s="4"/>
      <c r="WVB400" s="4"/>
      <c r="WVC400" s="4"/>
      <c r="WVD400" s="4"/>
      <c r="WVE400" s="4"/>
      <c r="WVF400" s="4"/>
      <c r="WVG400" s="4"/>
      <c r="WVH400" s="4"/>
      <c r="WVI400" s="4"/>
      <c r="WVJ400" s="4"/>
      <c r="WVK400" s="4"/>
      <c r="WVL400" s="4"/>
      <c r="WVM400" s="4"/>
      <c r="WVN400" s="4"/>
      <c r="WVO400" s="4"/>
      <c r="WVP400" s="4"/>
      <c r="WVQ400" s="4"/>
      <c r="WVR400" s="4"/>
      <c r="WVS400" s="4"/>
      <c r="WVT400" s="4"/>
      <c r="WVU400" s="4"/>
      <c r="WVV400" s="4"/>
      <c r="WVW400" s="4"/>
      <c r="WVX400" s="4"/>
      <c r="WVY400" s="4"/>
      <c r="WVZ400" s="4"/>
      <c r="WWA400" s="4"/>
      <c r="WWB400" s="4"/>
      <c r="WWC400" s="4"/>
      <c r="WWD400" s="4"/>
      <c r="WWE400" s="4"/>
      <c r="WWF400" s="4"/>
      <c r="WWG400" s="4"/>
      <c r="WWH400" s="4"/>
      <c r="WWI400" s="4"/>
      <c r="WWJ400" s="4"/>
      <c r="WWK400" s="4"/>
      <c r="WWL400" s="4"/>
      <c r="WWM400" s="4"/>
      <c r="WWN400" s="4"/>
      <c r="WWO400" s="4"/>
      <c r="WWP400" s="4"/>
      <c r="WWQ400" s="4"/>
      <c r="WWR400" s="4"/>
      <c r="WWS400" s="4"/>
      <c r="WWT400" s="4"/>
      <c r="WWU400" s="4"/>
      <c r="WWV400" s="4"/>
      <c r="WWW400" s="4"/>
      <c r="WWX400" s="4"/>
      <c r="WWY400" s="4"/>
      <c r="WWZ400" s="4"/>
      <c r="WXA400" s="4"/>
      <c r="WXB400" s="4"/>
      <c r="WXC400" s="4"/>
      <c r="WXD400" s="4"/>
      <c r="WXE400" s="4"/>
      <c r="WXF400" s="4"/>
      <c r="WXG400" s="4"/>
      <c r="WXH400" s="4"/>
      <c r="WXI400" s="4"/>
      <c r="WXJ400" s="4"/>
      <c r="WXK400" s="4"/>
      <c r="WXL400" s="4"/>
      <c r="WXM400" s="4"/>
      <c r="WXN400" s="4"/>
      <c r="WXO400" s="4"/>
      <c r="WXP400" s="4"/>
      <c r="WXQ400" s="4"/>
      <c r="WXR400" s="4"/>
      <c r="WXS400" s="4"/>
      <c r="WXT400" s="4"/>
      <c r="WXU400" s="4"/>
      <c r="WXV400" s="4"/>
      <c r="WXW400" s="4"/>
      <c r="WXX400" s="4"/>
      <c r="WXY400" s="4"/>
      <c r="WXZ400" s="4"/>
      <c r="WYA400" s="4"/>
      <c r="WYB400" s="4"/>
      <c r="WYC400" s="4"/>
      <c r="WYD400" s="4"/>
      <c r="WYE400" s="4"/>
      <c r="WYF400" s="4"/>
      <c r="WYG400" s="4"/>
      <c r="WYH400" s="4"/>
      <c r="WYI400" s="4"/>
      <c r="WYJ400" s="4"/>
      <c r="WYK400" s="4"/>
      <c r="WYL400" s="4"/>
      <c r="WYM400" s="4"/>
      <c r="WYN400" s="4"/>
      <c r="WYO400" s="4"/>
      <c r="WYP400" s="4"/>
      <c r="WYQ400" s="4"/>
      <c r="WYR400" s="4"/>
      <c r="WYS400" s="4"/>
      <c r="WYT400" s="4"/>
      <c r="WYU400" s="4"/>
      <c r="WYV400" s="4"/>
      <c r="WYW400" s="4"/>
      <c r="WYX400" s="4"/>
      <c r="WYY400" s="4"/>
      <c r="WYZ400" s="4"/>
      <c r="WZA400" s="4"/>
      <c r="WZB400" s="4"/>
      <c r="WZC400" s="4"/>
      <c r="WZD400" s="4"/>
      <c r="WZE400" s="4"/>
      <c r="WZF400" s="4"/>
      <c r="WZG400" s="4"/>
      <c r="WZH400" s="4"/>
      <c r="WZI400" s="4"/>
      <c r="WZJ400" s="4"/>
      <c r="WZK400" s="4"/>
      <c r="WZL400" s="4"/>
      <c r="WZM400" s="4"/>
      <c r="WZN400" s="4"/>
      <c r="WZO400" s="4"/>
      <c r="WZP400" s="4"/>
      <c r="WZQ400" s="4"/>
      <c r="WZR400" s="4"/>
      <c r="WZS400" s="4"/>
      <c r="WZT400" s="4"/>
      <c r="WZU400" s="4"/>
      <c r="WZV400" s="4"/>
      <c r="WZW400" s="4"/>
      <c r="WZX400" s="4"/>
      <c r="WZY400" s="4"/>
      <c r="WZZ400" s="4"/>
      <c r="XAA400" s="4"/>
      <c r="XAB400" s="4"/>
      <c r="XAC400" s="4"/>
      <c r="XAD400" s="4"/>
      <c r="XAE400" s="4"/>
      <c r="XAF400" s="4"/>
      <c r="XAG400" s="4"/>
      <c r="XAH400" s="4"/>
      <c r="XAI400" s="4"/>
      <c r="XAJ400" s="4"/>
      <c r="XAK400" s="4"/>
      <c r="XAL400" s="4"/>
      <c r="XAM400" s="4"/>
      <c r="XAN400" s="4"/>
      <c r="XAO400" s="4"/>
      <c r="XAP400" s="4"/>
      <c r="XAQ400" s="4"/>
      <c r="XAR400" s="4"/>
      <c r="XAS400" s="4"/>
      <c r="XAT400" s="4"/>
      <c r="XAU400" s="4"/>
      <c r="XAV400" s="4"/>
      <c r="XAW400" s="4"/>
      <c r="XAX400" s="4"/>
      <c r="XAY400" s="4"/>
      <c r="XAZ400" s="4"/>
      <c r="XBA400" s="4"/>
      <c r="XBB400" s="4"/>
      <c r="XBC400" s="4"/>
      <c r="XBD400" s="4"/>
      <c r="XBE400" s="4"/>
      <c r="XBF400" s="4"/>
      <c r="XBG400" s="4"/>
      <c r="XBH400" s="4"/>
      <c r="XBI400" s="4"/>
      <c r="XBJ400" s="4"/>
      <c r="XBK400" s="4"/>
      <c r="XBL400" s="4"/>
      <c r="XBM400" s="4"/>
      <c r="XBN400" s="4"/>
      <c r="XBO400" s="4"/>
      <c r="XBP400" s="4"/>
      <c r="XBQ400" s="4"/>
      <c r="XBR400" s="4"/>
      <c r="XBS400" s="4"/>
      <c r="XBT400" s="4"/>
      <c r="XBU400" s="4"/>
      <c r="XBV400" s="4"/>
      <c r="XBW400" s="4"/>
      <c r="XBX400" s="4"/>
      <c r="XBY400" s="4"/>
      <c r="XBZ400" s="4"/>
      <c r="XCA400" s="4"/>
      <c r="XCB400" s="4"/>
      <c r="XCC400" s="4"/>
      <c r="XCD400" s="4"/>
      <c r="XCE400" s="4"/>
      <c r="XCF400" s="4"/>
      <c r="XCG400" s="4"/>
      <c r="XCH400" s="4"/>
      <c r="XCI400" s="4"/>
      <c r="XCJ400" s="4"/>
      <c r="XCK400" s="4"/>
      <c r="XCL400" s="4"/>
      <c r="XCM400" s="4"/>
      <c r="XCN400" s="4"/>
      <c r="XCO400" s="4"/>
      <c r="XCP400" s="4"/>
      <c r="XCQ400" s="4"/>
      <c r="XCR400" s="4"/>
      <c r="XCS400" s="4"/>
      <c r="XCT400" s="4"/>
      <c r="XCU400" s="4"/>
      <c r="XCV400" s="4"/>
      <c r="XCW400" s="4"/>
      <c r="XCX400" s="4"/>
      <c r="XCY400" s="4"/>
      <c r="XCZ400" s="4"/>
      <c r="XDA400" s="4"/>
      <c r="XDB400" s="4"/>
      <c r="XDC400" s="4"/>
      <c r="XDD400" s="4"/>
      <c r="XDE400" s="4"/>
      <c r="XDF400" s="4"/>
      <c r="XDG400" s="4"/>
      <c r="XDH400" s="4"/>
      <c r="XDI400" s="4"/>
      <c r="XDJ400" s="4"/>
      <c r="XDK400" s="4"/>
      <c r="XDL400" s="4"/>
      <c r="XDM400" s="4"/>
      <c r="XDN400" s="4"/>
      <c r="XDO400" s="4"/>
      <c r="XDP400" s="4"/>
      <c r="XDQ400" s="4"/>
      <c r="XDR400" s="4"/>
      <c r="XDS400" s="4"/>
      <c r="XDT400" s="4"/>
      <c r="XDU400" s="4"/>
      <c r="XDV400" s="4"/>
      <c r="XDW400" s="4"/>
      <c r="XDX400" s="4"/>
      <c r="XDY400" s="4"/>
      <c r="XDZ400" s="4"/>
      <c r="XEA400" s="4"/>
      <c r="XEB400" s="4"/>
      <c r="XEC400" s="4"/>
      <c r="XED400" s="4"/>
      <c r="XEE400" s="4"/>
      <c r="XEF400" s="4"/>
      <c r="XEG400" s="4"/>
      <c r="XEH400" s="4"/>
      <c r="XEI400" s="4"/>
      <c r="XEJ400" s="4"/>
      <c r="XEK400" s="4"/>
      <c r="XEL400" s="4"/>
      <c r="XEM400" s="4"/>
      <c r="XEN400" s="4"/>
      <c r="XEO400" s="4"/>
      <c r="XEP400" s="4"/>
      <c r="XEQ400" s="4"/>
      <c r="XER400" s="4"/>
      <c r="XES400" s="4"/>
      <c r="XET400" s="4"/>
      <c r="XEU400" s="4"/>
      <c r="XEV400" s="4"/>
      <c r="XEW400" s="4"/>
      <c r="XEX400" s="4"/>
      <c r="XEY400" s="4"/>
      <c r="XEZ400" s="4"/>
      <c r="XFA400" s="4"/>
      <c r="XFB400" s="4"/>
      <c r="XFC400" s="4"/>
    </row>
    <row r="401" spans="1:16383" ht="20.149999999999999" hidden="1" customHeight="1" x14ac:dyDescent="0.35">
      <c r="A401" s="10"/>
      <c r="B401" s="22"/>
      <c r="C401" s="29"/>
      <c r="D401" s="29"/>
      <c r="E401" s="29"/>
      <c r="F401" s="29"/>
      <c r="G401" s="29"/>
      <c r="H401" s="29"/>
      <c r="I401" s="29"/>
      <c r="J401" s="29"/>
      <c r="K401" s="29"/>
      <c r="L401" s="29"/>
      <c r="M401" s="29"/>
      <c r="N401" s="29"/>
      <c r="O401" s="15"/>
      <c r="P401" s="15"/>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c r="MV401" s="4"/>
      <c r="MW401" s="4"/>
      <c r="MX401" s="4"/>
      <c r="MY401" s="4"/>
      <c r="MZ401" s="4"/>
      <c r="NA401" s="4"/>
      <c r="NB401" s="4"/>
      <c r="NC401" s="4"/>
      <c r="ND401" s="4"/>
      <c r="NE401" s="4"/>
      <c r="NF401" s="4"/>
      <c r="NG401" s="4"/>
      <c r="NH401" s="4"/>
      <c r="NI401" s="4"/>
      <c r="NJ401" s="4"/>
      <c r="NK401" s="4"/>
      <c r="NL401" s="4"/>
      <c r="NM401" s="4"/>
      <c r="NN401" s="4"/>
      <c r="NO401" s="4"/>
      <c r="NP401" s="4"/>
      <c r="NQ401" s="4"/>
      <c r="NR401" s="4"/>
      <c r="NS401" s="4"/>
      <c r="NT401" s="4"/>
      <c r="NU401" s="4"/>
      <c r="NV401" s="4"/>
      <c r="NW401" s="4"/>
      <c r="NX401" s="4"/>
      <c r="NY401" s="4"/>
      <c r="NZ401" s="4"/>
      <c r="OA401" s="4"/>
      <c r="OB401" s="4"/>
      <c r="OC401" s="4"/>
      <c r="OD401" s="4"/>
      <c r="OE401" s="4"/>
      <c r="OF401" s="4"/>
      <c r="OG401" s="4"/>
      <c r="OH401" s="4"/>
      <c r="OI401" s="4"/>
      <c r="OJ401" s="4"/>
      <c r="OK401" s="4"/>
      <c r="OL401" s="4"/>
      <c r="OM401" s="4"/>
      <c r="ON401" s="4"/>
      <c r="OO401" s="4"/>
      <c r="OP401" s="4"/>
      <c r="OQ401" s="4"/>
      <c r="OR401" s="4"/>
      <c r="OS401" s="4"/>
      <c r="OT401" s="4"/>
      <c r="OU401" s="4"/>
      <c r="OV401" s="4"/>
      <c r="OW401" s="4"/>
      <c r="OX401" s="4"/>
      <c r="OY401" s="4"/>
      <c r="OZ401" s="4"/>
      <c r="PA401" s="4"/>
      <c r="PB401" s="4"/>
      <c r="PC401" s="4"/>
      <c r="PD401" s="4"/>
      <c r="PE401" s="4"/>
      <c r="PF401" s="4"/>
      <c r="PG401" s="4"/>
      <c r="PH401" s="4"/>
      <c r="PI401" s="4"/>
      <c r="PJ401" s="4"/>
      <c r="PK401" s="4"/>
      <c r="PL401" s="4"/>
      <c r="PM401" s="4"/>
      <c r="PN401" s="4"/>
      <c r="PO401" s="4"/>
      <c r="PP401" s="4"/>
      <c r="PQ401" s="4"/>
      <c r="PR401" s="4"/>
      <c r="PS401" s="4"/>
      <c r="PT401" s="4"/>
      <c r="PU401" s="4"/>
      <c r="PV401" s="4"/>
      <c r="PW401" s="4"/>
      <c r="PX401" s="4"/>
      <c r="PY401" s="4"/>
      <c r="PZ401" s="4"/>
      <c r="QA401" s="4"/>
      <c r="QB401" s="4"/>
      <c r="QC401" s="4"/>
      <c r="QD401" s="4"/>
      <c r="QE401" s="4"/>
      <c r="QF401" s="4"/>
      <c r="QG401" s="4"/>
      <c r="QH401" s="4"/>
      <c r="QI401" s="4"/>
      <c r="QJ401" s="4"/>
      <c r="QK401" s="4"/>
      <c r="QL401" s="4"/>
      <c r="QM401" s="4"/>
      <c r="QN401" s="4"/>
      <c r="QO401" s="4"/>
      <c r="QP401" s="4"/>
      <c r="QQ401" s="4"/>
      <c r="QR401" s="4"/>
      <c r="QS401" s="4"/>
      <c r="QT401" s="4"/>
      <c r="QU401" s="4"/>
      <c r="QV401" s="4"/>
      <c r="QW401" s="4"/>
      <c r="QX401" s="4"/>
      <c r="QY401" s="4"/>
      <c r="QZ401" s="4"/>
      <c r="RA401" s="4"/>
      <c r="RB401" s="4"/>
      <c r="RC401" s="4"/>
      <c r="RD401" s="4"/>
      <c r="RE401" s="4"/>
      <c r="RF401" s="4"/>
      <c r="RG401" s="4"/>
      <c r="RH401" s="4"/>
      <c r="RI401" s="4"/>
      <c r="RJ401" s="4"/>
      <c r="RK401" s="4"/>
      <c r="RL401" s="4"/>
      <c r="RM401" s="4"/>
      <c r="RN401" s="4"/>
      <c r="RO401" s="4"/>
      <c r="RP401" s="4"/>
      <c r="RQ401" s="4"/>
      <c r="RR401" s="4"/>
      <c r="RS401" s="4"/>
      <c r="RT401" s="4"/>
      <c r="RU401" s="4"/>
      <c r="RV401" s="4"/>
      <c r="RW401" s="4"/>
      <c r="RX401" s="4"/>
      <c r="RY401" s="4"/>
      <c r="RZ401" s="4"/>
      <c r="SA401" s="4"/>
      <c r="SB401" s="4"/>
      <c r="SC401" s="4"/>
      <c r="SD401" s="4"/>
      <c r="SE401" s="4"/>
      <c r="SF401" s="4"/>
      <c r="SG401" s="4"/>
      <c r="SH401" s="4"/>
      <c r="SI401" s="4"/>
      <c r="SJ401" s="4"/>
      <c r="SK401" s="4"/>
      <c r="SL401" s="4"/>
      <c r="SM401" s="4"/>
      <c r="SN401" s="4"/>
      <c r="SO401" s="4"/>
      <c r="SP401" s="4"/>
      <c r="SQ401" s="4"/>
      <c r="SR401" s="4"/>
      <c r="SS401" s="4"/>
      <c r="ST401" s="4"/>
      <c r="SU401" s="4"/>
      <c r="SV401" s="4"/>
      <c r="SW401" s="4"/>
      <c r="SX401" s="4"/>
      <c r="SY401" s="4"/>
      <c r="SZ401" s="4"/>
      <c r="TA401" s="4"/>
      <c r="TB401" s="4"/>
      <c r="TC401" s="4"/>
      <c r="TD401" s="4"/>
      <c r="TE401" s="4"/>
      <c r="TF401" s="4"/>
      <c r="TG401" s="4"/>
      <c r="TH401" s="4"/>
      <c r="TI401" s="4"/>
      <c r="TJ401" s="4"/>
      <c r="TK401" s="4"/>
      <c r="TL401" s="4"/>
      <c r="TM401" s="4"/>
      <c r="TN401" s="4"/>
      <c r="TO401" s="4"/>
      <c r="TP401" s="4"/>
      <c r="TQ401" s="4"/>
      <c r="TR401" s="4"/>
      <c r="TS401" s="4"/>
      <c r="TT401" s="4"/>
      <c r="TU401" s="4"/>
      <c r="TV401" s="4"/>
      <c r="TW401" s="4"/>
      <c r="TX401" s="4"/>
      <c r="TY401" s="4"/>
      <c r="TZ401" s="4"/>
      <c r="UA401" s="4"/>
      <c r="UB401" s="4"/>
      <c r="UC401" s="4"/>
      <c r="UD401" s="4"/>
      <c r="UE401" s="4"/>
      <c r="UF401" s="4"/>
      <c r="UG401" s="4"/>
      <c r="UH401" s="4"/>
      <c r="UI401" s="4"/>
      <c r="UJ401" s="4"/>
      <c r="UK401" s="4"/>
      <c r="UL401" s="4"/>
      <c r="UM401" s="4"/>
      <c r="UN401" s="4"/>
      <c r="UO401" s="4"/>
      <c r="UP401" s="4"/>
      <c r="UQ401" s="4"/>
      <c r="UR401" s="4"/>
      <c r="US401" s="4"/>
      <c r="UT401" s="4"/>
      <c r="UU401" s="4"/>
      <c r="UV401" s="4"/>
      <c r="UW401" s="4"/>
      <c r="UX401" s="4"/>
      <c r="UY401" s="4"/>
      <c r="UZ401" s="4"/>
      <c r="VA401" s="4"/>
      <c r="VB401" s="4"/>
      <c r="VC401" s="4"/>
      <c r="VD401" s="4"/>
      <c r="VE401" s="4"/>
      <c r="VF401" s="4"/>
      <c r="VG401" s="4"/>
      <c r="VH401" s="4"/>
      <c r="VI401" s="4"/>
      <c r="VJ401" s="4"/>
      <c r="VK401" s="4"/>
      <c r="VL401" s="4"/>
      <c r="VM401" s="4"/>
      <c r="VN401" s="4"/>
      <c r="VO401" s="4"/>
      <c r="VP401" s="4"/>
      <c r="VQ401" s="4"/>
      <c r="VR401" s="4"/>
      <c r="VS401" s="4"/>
      <c r="VT401" s="4"/>
      <c r="VU401" s="4"/>
      <c r="VV401" s="4"/>
      <c r="VW401" s="4"/>
      <c r="VX401" s="4"/>
      <c r="VY401" s="4"/>
      <c r="VZ401" s="4"/>
      <c r="WA401" s="4"/>
      <c r="WB401" s="4"/>
      <c r="WC401" s="4"/>
      <c r="WD401" s="4"/>
      <c r="WE401" s="4"/>
      <c r="WF401" s="4"/>
      <c r="WG401" s="4"/>
      <c r="WH401" s="4"/>
      <c r="WI401" s="4"/>
      <c r="WJ401" s="4"/>
      <c r="WK401" s="4"/>
      <c r="WL401" s="4"/>
      <c r="WM401" s="4"/>
      <c r="WN401" s="4"/>
      <c r="WO401" s="4"/>
      <c r="WP401" s="4"/>
      <c r="WQ401" s="4"/>
      <c r="WR401" s="4"/>
      <c r="WS401" s="4"/>
      <c r="WT401" s="4"/>
      <c r="WU401" s="4"/>
      <c r="WV401" s="4"/>
      <c r="WW401" s="4"/>
      <c r="WX401" s="4"/>
      <c r="WY401" s="4"/>
      <c r="WZ401" s="4"/>
      <c r="XA401" s="4"/>
      <c r="XB401" s="4"/>
      <c r="XC401" s="4"/>
      <c r="XD401" s="4"/>
      <c r="XE401" s="4"/>
      <c r="XF401" s="4"/>
      <c r="XG401" s="4"/>
      <c r="XH401" s="4"/>
      <c r="XI401" s="4"/>
      <c r="XJ401" s="4"/>
      <c r="XK401" s="4"/>
      <c r="XL401" s="4"/>
      <c r="XM401" s="4"/>
      <c r="XN401" s="4"/>
      <c r="XO401" s="4"/>
      <c r="XP401" s="4"/>
      <c r="XQ401" s="4"/>
      <c r="XR401" s="4"/>
      <c r="XS401" s="4"/>
      <c r="XT401" s="4"/>
      <c r="XU401" s="4"/>
      <c r="XV401" s="4"/>
      <c r="XW401" s="4"/>
      <c r="XX401" s="4"/>
      <c r="XY401" s="4"/>
      <c r="XZ401" s="4"/>
      <c r="YA401" s="4"/>
      <c r="YB401" s="4"/>
      <c r="YC401" s="4"/>
      <c r="YD401" s="4"/>
      <c r="YE401" s="4"/>
      <c r="YF401" s="4"/>
      <c r="YG401" s="4"/>
      <c r="YH401" s="4"/>
      <c r="YI401" s="4"/>
      <c r="YJ401" s="4"/>
      <c r="YK401" s="4"/>
      <c r="YL401" s="4"/>
      <c r="YM401" s="4"/>
      <c r="YN401" s="4"/>
      <c r="YO401" s="4"/>
      <c r="YP401" s="4"/>
      <c r="YQ401" s="4"/>
      <c r="YR401" s="4"/>
      <c r="YS401" s="4"/>
      <c r="YT401" s="4"/>
      <c r="YU401" s="4"/>
      <c r="YV401" s="4"/>
      <c r="YW401" s="4"/>
      <c r="YX401" s="4"/>
      <c r="YY401" s="4"/>
      <c r="YZ401" s="4"/>
      <c r="ZA401" s="4"/>
      <c r="ZB401" s="4"/>
      <c r="ZC401" s="4"/>
      <c r="ZD401" s="4"/>
      <c r="ZE401" s="4"/>
      <c r="ZF401" s="4"/>
      <c r="ZG401" s="4"/>
      <c r="ZH401" s="4"/>
      <c r="ZI401" s="4"/>
      <c r="ZJ401" s="4"/>
      <c r="ZK401" s="4"/>
      <c r="ZL401" s="4"/>
      <c r="ZM401" s="4"/>
      <c r="ZN401" s="4"/>
      <c r="ZO401" s="4"/>
      <c r="ZP401" s="4"/>
      <c r="ZQ401" s="4"/>
      <c r="ZR401" s="4"/>
      <c r="ZS401" s="4"/>
      <c r="ZT401" s="4"/>
      <c r="ZU401" s="4"/>
      <c r="ZV401" s="4"/>
      <c r="ZW401" s="4"/>
      <c r="ZX401" s="4"/>
      <c r="ZY401" s="4"/>
      <c r="ZZ401" s="4"/>
      <c r="AAA401" s="4"/>
      <c r="AAB401" s="4"/>
      <c r="AAC401" s="4"/>
      <c r="AAD401" s="4"/>
      <c r="AAE401" s="4"/>
      <c r="AAF401" s="4"/>
      <c r="AAG401" s="4"/>
      <c r="AAH401" s="4"/>
      <c r="AAI401" s="4"/>
      <c r="AAJ401" s="4"/>
      <c r="AAK401" s="4"/>
      <c r="AAL401" s="4"/>
      <c r="AAM401" s="4"/>
      <c r="AAN401" s="4"/>
      <c r="AAO401" s="4"/>
      <c r="AAP401" s="4"/>
      <c r="AAQ401" s="4"/>
      <c r="AAR401" s="4"/>
      <c r="AAS401" s="4"/>
      <c r="AAT401" s="4"/>
      <c r="AAU401" s="4"/>
      <c r="AAV401" s="4"/>
      <c r="AAW401" s="4"/>
      <c r="AAX401" s="4"/>
      <c r="AAY401" s="4"/>
      <c r="AAZ401" s="4"/>
      <c r="ABA401" s="4"/>
      <c r="ABB401" s="4"/>
      <c r="ABC401" s="4"/>
      <c r="ABD401" s="4"/>
      <c r="ABE401" s="4"/>
      <c r="ABF401" s="4"/>
      <c r="ABG401" s="4"/>
      <c r="ABH401" s="4"/>
      <c r="ABI401" s="4"/>
      <c r="ABJ401" s="4"/>
      <c r="ABK401" s="4"/>
      <c r="ABL401" s="4"/>
      <c r="ABM401" s="4"/>
      <c r="ABN401" s="4"/>
      <c r="ABO401" s="4"/>
      <c r="ABP401" s="4"/>
      <c r="ABQ401" s="4"/>
      <c r="ABR401" s="4"/>
      <c r="ABS401" s="4"/>
      <c r="ABT401" s="4"/>
      <c r="ABU401" s="4"/>
      <c r="ABV401" s="4"/>
      <c r="ABW401" s="4"/>
      <c r="ABX401" s="4"/>
      <c r="ABY401" s="4"/>
      <c r="ABZ401" s="4"/>
      <c r="ACA401" s="4"/>
      <c r="ACB401" s="4"/>
      <c r="ACC401" s="4"/>
      <c r="ACD401" s="4"/>
      <c r="ACE401" s="4"/>
      <c r="ACF401" s="4"/>
      <c r="ACG401" s="4"/>
      <c r="ACH401" s="4"/>
      <c r="ACI401" s="4"/>
      <c r="ACJ401" s="4"/>
      <c r="ACK401" s="4"/>
      <c r="ACL401" s="4"/>
      <c r="ACM401" s="4"/>
      <c r="ACN401" s="4"/>
      <c r="ACO401" s="4"/>
      <c r="ACP401" s="4"/>
      <c r="ACQ401" s="4"/>
      <c r="ACR401" s="4"/>
      <c r="ACS401" s="4"/>
      <c r="ACT401" s="4"/>
      <c r="ACU401" s="4"/>
      <c r="ACV401" s="4"/>
      <c r="ACW401" s="4"/>
      <c r="ACX401" s="4"/>
      <c r="ACY401" s="4"/>
      <c r="ACZ401" s="4"/>
      <c r="ADA401" s="4"/>
      <c r="ADB401" s="4"/>
      <c r="ADC401" s="4"/>
      <c r="ADD401" s="4"/>
      <c r="ADE401" s="4"/>
      <c r="ADF401" s="4"/>
      <c r="ADG401" s="4"/>
      <c r="ADH401" s="4"/>
      <c r="ADI401" s="4"/>
      <c r="ADJ401" s="4"/>
      <c r="ADK401" s="4"/>
      <c r="ADL401" s="4"/>
      <c r="ADM401" s="4"/>
      <c r="ADN401" s="4"/>
      <c r="ADO401" s="4"/>
      <c r="ADP401" s="4"/>
      <c r="ADQ401" s="4"/>
      <c r="ADR401" s="4"/>
      <c r="ADS401" s="4"/>
      <c r="ADT401" s="4"/>
      <c r="ADU401" s="4"/>
      <c r="ADV401" s="4"/>
      <c r="ADW401" s="4"/>
      <c r="ADX401" s="4"/>
      <c r="ADY401" s="4"/>
      <c r="ADZ401" s="4"/>
      <c r="AEA401" s="4"/>
      <c r="AEB401" s="4"/>
      <c r="AEC401" s="4"/>
      <c r="AED401" s="4"/>
      <c r="AEE401" s="4"/>
      <c r="AEF401" s="4"/>
      <c r="AEG401" s="4"/>
      <c r="AEH401" s="4"/>
      <c r="AEI401" s="4"/>
      <c r="AEJ401" s="4"/>
      <c r="AEK401" s="4"/>
      <c r="AEL401" s="4"/>
      <c r="AEM401" s="4"/>
      <c r="AEN401" s="4"/>
      <c r="AEO401" s="4"/>
      <c r="AEP401" s="4"/>
      <c r="AEQ401" s="4"/>
      <c r="AER401" s="4"/>
      <c r="AES401" s="4"/>
      <c r="AET401" s="4"/>
      <c r="AEU401" s="4"/>
      <c r="AEV401" s="4"/>
      <c r="AEW401" s="4"/>
      <c r="AEX401" s="4"/>
      <c r="AEY401" s="4"/>
      <c r="AEZ401" s="4"/>
      <c r="AFA401" s="4"/>
      <c r="AFB401" s="4"/>
      <c r="AFC401" s="4"/>
      <c r="AFD401" s="4"/>
      <c r="AFE401" s="4"/>
      <c r="AFF401" s="4"/>
      <c r="AFG401" s="4"/>
      <c r="AFH401" s="4"/>
      <c r="AFI401" s="4"/>
      <c r="AFJ401" s="4"/>
      <c r="AFK401" s="4"/>
      <c r="AFL401" s="4"/>
      <c r="AFM401" s="4"/>
      <c r="AFN401" s="4"/>
      <c r="AFO401" s="4"/>
      <c r="AFP401" s="4"/>
      <c r="AFQ401" s="4"/>
      <c r="AFR401" s="4"/>
      <c r="AFS401" s="4"/>
      <c r="AFT401" s="4"/>
      <c r="AFU401" s="4"/>
      <c r="AFV401" s="4"/>
      <c r="AFW401" s="4"/>
      <c r="AFX401" s="4"/>
      <c r="AFY401" s="4"/>
      <c r="AFZ401" s="4"/>
      <c r="AGA401" s="4"/>
      <c r="AGB401" s="4"/>
      <c r="AGC401" s="4"/>
      <c r="AGD401" s="4"/>
      <c r="AGE401" s="4"/>
      <c r="AGF401" s="4"/>
      <c r="AGG401" s="4"/>
      <c r="AGH401" s="4"/>
      <c r="AGI401" s="4"/>
      <c r="AGJ401" s="4"/>
      <c r="AGK401" s="4"/>
      <c r="AGL401" s="4"/>
      <c r="AGM401" s="4"/>
      <c r="AGN401" s="4"/>
      <c r="AGO401" s="4"/>
      <c r="AGP401" s="4"/>
      <c r="AGQ401" s="4"/>
      <c r="AGR401" s="4"/>
      <c r="AGS401" s="4"/>
      <c r="AGT401" s="4"/>
      <c r="AGU401" s="4"/>
      <c r="AGV401" s="4"/>
      <c r="AGW401" s="4"/>
      <c r="AGX401" s="4"/>
      <c r="AGY401" s="4"/>
      <c r="AGZ401" s="4"/>
      <c r="AHA401" s="4"/>
      <c r="AHB401" s="4"/>
      <c r="AHC401" s="4"/>
      <c r="AHD401" s="4"/>
      <c r="AHE401" s="4"/>
      <c r="AHF401" s="4"/>
      <c r="AHG401" s="4"/>
      <c r="AHH401" s="4"/>
      <c r="AHI401" s="4"/>
      <c r="AHJ401" s="4"/>
      <c r="AHK401" s="4"/>
      <c r="AHL401" s="4"/>
      <c r="AHM401" s="4"/>
      <c r="AHN401" s="4"/>
      <c r="AHO401" s="4"/>
      <c r="AHP401" s="4"/>
      <c r="AHQ401" s="4"/>
      <c r="AHR401" s="4"/>
      <c r="AHS401" s="4"/>
      <c r="AHT401" s="4"/>
      <c r="AHU401" s="4"/>
      <c r="AHV401" s="4"/>
      <c r="AHW401" s="4"/>
      <c r="AHX401" s="4"/>
      <c r="AHY401" s="4"/>
      <c r="AHZ401" s="4"/>
      <c r="AIA401" s="4"/>
      <c r="AIB401" s="4"/>
      <c r="AIC401" s="4"/>
      <c r="AID401" s="4"/>
      <c r="AIE401" s="4"/>
      <c r="AIF401" s="4"/>
      <c r="AIG401" s="4"/>
      <c r="AIH401" s="4"/>
      <c r="AII401" s="4"/>
      <c r="AIJ401" s="4"/>
      <c r="AIK401" s="4"/>
      <c r="AIL401" s="4"/>
      <c r="AIM401" s="4"/>
      <c r="AIN401" s="4"/>
      <c r="AIO401" s="4"/>
      <c r="AIP401" s="4"/>
      <c r="AIQ401" s="4"/>
      <c r="AIR401" s="4"/>
      <c r="AIS401" s="4"/>
      <c r="AIT401" s="4"/>
      <c r="AIU401" s="4"/>
      <c r="AIV401" s="4"/>
      <c r="AIW401" s="4"/>
      <c r="AIX401" s="4"/>
      <c r="AIY401" s="4"/>
      <c r="AIZ401" s="4"/>
      <c r="AJA401" s="4"/>
      <c r="AJB401" s="4"/>
      <c r="AJC401" s="4"/>
      <c r="AJD401" s="4"/>
      <c r="AJE401" s="4"/>
      <c r="AJF401" s="4"/>
      <c r="AJG401" s="4"/>
      <c r="AJH401" s="4"/>
      <c r="AJI401" s="4"/>
      <c r="AJJ401" s="4"/>
      <c r="AJK401" s="4"/>
      <c r="AJL401" s="4"/>
      <c r="AJM401" s="4"/>
      <c r="AJN401" s="4"/>
      <c r="AJO401" s="4"/>
      <c r="AJP401" s="4"/>
      <c r="AJQ401" s="4"/>
      <c r="AJR401" s="4"/>
      <c r="AJS401" s="4"/>
      <c r="AJT401" s="4"/>
      <c r="AJU401" s="4"/>
      <c r="AJV401" s="4"/>
      <c r="AJW401" s="4"/>
      <c r="AJX401" s="4"/>
      <c r="AJY401" s="4"/>
      <c r="AJZ401" s="4"/>
      <c r="AKA401" s="4"/>
      <c r="AKB401" s="4"/>
      <c r="AKC401" s="4"/>
      <c r="AKD401" s="4"/>
      <c r="AKE401" s="4"/>
      <c r="AKF401" s="4"/>
      <c r="AKG401" s="4"/>
      <c r="AKH401" s="4"/>
      <c r="AKI401" s="4"/>
      <c r="AKJ401" s="4"/>
      <c r="AKK401" s="4"/>
      <c r="AKL401" s="4"/>
      <c r="AKM401" s="4"/>
      <c r="AKN401" s="4"/>
      <c r="AKO401" s="4"/>
      <c r="AKP401" s="4"/>
      <c r="AKQ401" s="4"/>
      <c r="AKR401" s="4"/>
      <c r="AKS401" s="4"/>
      <c r="AKT401" s="4"/>
      <c r="AKU401" s="4"/>
      <c r="AKV401" s="4"/>
      <c r="AKW401" s="4"/>
      <c r="AKX401" s="4"/>
      <c r="AKY401" s="4"/>
      <c r="AKZ401" s="4"/>
      <c r="ALA401" s="4"/>
      <c r="ALB401" s="4"/>
      <c r="ALC401" s="4"/>
      <c r="ALD401" s="4"/>
      <c r="ALE401" s="4"/>
      <c r="ALF401" s="4"/>
      <c r="ALG401" s="4"/>
      <c r="ALH401" s="4"/>
      <c r="ALI401" s="4"/>
      <c r="ALJ401" s="4"/>
      <c r="ALK401" s="4"/>
      <c r="ALL401" s="4"/>
      <c r="ALM401" s="4"/>
      <c r="ALN401" s="4"/>
      <c r="ALO401" s="4"/>
      <c r="ALP401" s="4"/>
      <c r="ALQ401" s="4"/>
      <c r="ALR401" s="4"/>
      <c r="ALS401" s="4"/>
      <c r="ALT401" s="4"/>
      <c r="ALU401" s="4"/>
      <c r="ALV401" s="4"/>
      <c r="ALW401" s="4"/>
      <c r="ALX401" s="4"/>
      <c r="ALY401" s="4"/>
      <c r="ALZ401" s="4"/>
      <c r="AMA401" s="4"/>
      <c r="AMB401" s="4"/>
      <c r="AMC401" s="4"/>
      <c r="AMD401" s="4"/>
      <c r="AME401" s="4"/>
      <c r="AMF401" s="4"/>
      <c r="AMG401" s="4"/>
      <c r="AMH401" s="4"/>
      <c r="AMI401" s="4"/>
      <c r="AMJ401" s="4"/>
      <c r="AMK401" s="4"/>
      <c r="AML401" s="4"/>
      <c r="AMM401" s="4"/>
      <c r="AMN401" s="4"/>
      <c r="AMO401" s="4"/>
      <c r="AMP401" s="4"/>
      <c r="AMQ401" s="4"/>
      <c r="AMR401" s="4"/>
      <c r="AMS401" s="4"/>
      <c r="AMT401" s="4"/>
      <c r="AMU401" s="4"/>
      <c r="AMV401" s="4"/>
      <c r="AMW401" s="4"/>
      <c r="AMX401" s="4"/>
      <c r="AMY401" s="4"/>
      <c r="AMZ401" s="4"/>
      <c r="ANA401" s="4"/>
      <c r="ANB401" s="4"/>
      <c r="ANC401" s="4"/>
      <c r="AND401" s="4"/>
      <c r="ANE401" s="4"/>
      <c r="ANF401" s="4"/>
      <c r="ANG401" s="4"/>
      <c r="ANH401" s="4"/>
      <c r="ANI401" s="4"/>
      <c r="ANJ401" s="4"/>
      <c r="ANK401" s="4"/>
      <c r="ANL401" s="4"/>
      <c r="ANM401" s="4"/>
      <c r="ANN401" s="4"/>
      <c r="ANO401" s="4"/>
      <c r="ANP401" s="4"/>
      <c r="ANQ401" s="4"/>
      <c r="ANR401" s="4"/>
      <c r="ANS401" s="4"/>
      <c r="ANT401" s="4"/>
      <c r="ANU401" s="4"/>
      <c r="ANV401" s="4"/>
      <c r="ANW401" s="4"/>
      <c r="ANX401" s="4"/>
      <c r="ANY401" s="4"/>
      <c r="ANZ401" s="4"/>
      <c r="AOA401" s="4"/>
      <c r="AOB401" s="4"/>
      <c r="AOC401" s="4"/>
      <c r="AOD401" s="4"/>
      <c r="AOE401" s="4"/>
      <c r="AOF401" s="4"/>
      <c r="AOG401" s="4"/>
      <c r="AOH401" s="4"/>
      <c r="AOI401" s="4"/>
      <c r="AOJ401" s="4"/>
      <c r="AOK401" s="4"/>
      <c r="AOL401" s="4"/>
      <c r="AOM401" s="4"/>
      <c r="AON401" s="4"/>
      <c r="AOO401" s="4"/>
      <c r="AOP401" s="4"/>
      <c r="AOQ401" s="4"/>
      <c r="AOR401" s="4"/>
      <c r="AOS401" s="4"/>
      <c r="AOT401" s="4"/>
      <c r="AOU401" s="4"/>
      <c r="AOV401" s="4"/>
      <c r="AOW401" s="4"/>
      <c r="AOX401" s="4"/>
      <c r="AOY401" s="4"/>
      <c r="AOZ401" s="4"/>
      <c r="APA401" s="4"/>
      <c r="APB401" s="4"/>
      <c r="APC401" s="4"/>
      <c r="APD401" s="4"/>
      <c r="APE401" s="4"/>
      <c r="APF401" s="4"/>
      <c r="APG401" s="4"/>
      <c r="APH401" s="4"/>
      <c r="API401" s="4"/>
      <c r="APJ401" s="4"/>
      <c r="APK401" s="4"/>
      <c r="APL401" s="4"/>
      <c r="APM401" s="4"/>
      <c r="APN401" s="4"/>
      <c r="APO401" s="4"/>
      <c r="APP401" s="4"/>
      <c r="APQ401" s="4"/>
      <c r="APR401" s="4"/>
      <c r="APS401" s="4"/>
      <c r="APT401" s="4"/>
      <c r="APU401" s="4"/>
      <c r="APV401" s="4"/>
      <c r="APW401" s="4"/>
      <c r="APX401" s="4"/>
      <c r="APY401" s="4"/>
      <c r="APZ401" s="4"/>
      <c r="AQA401" s="4"/>
      <c r="AQB401" s="4"/>
      <c r="AQC401" s="4"/>
      <c r="AQD401" s="4"/>
      <c r="AQE401" s="4"/>
      <c r="AQF401" s="4"/>
      <c r="AQG401" s="4"/>
      <c r="AQH401" s="4"/>
      <c r="AQI401" s="4"/>
      <c r="AQJ401" s="4"/>
      <c r="AQK401" s="4"/>
      <c r="AQL401" s="4"/>
      <c r="AQM401" s="4"/>
      <c r="AQN401" s="4"/>
      <c r="AQO401" s="4"/>
      <c r="AQP401" s="4"/>
      <c r="AQQ401" s="4"/>
      <c r="AQR401" s="4"/>
      <c r="AQS401" s="4"/>
      <c r="AQT401" s="4"/>
      <c r="AQU401" s="4"/>
      <c r="AQV401" s="4"/>
      <c r="AQW401" s="4"/>
      <c r="AQX401" s="4"/>
      <c r="AQY401" s="4"/>
      <c r="AQZ401" s="4"/>
      <c r="ARA401" s="4"/>
      <c r="ARB401" s="4"/>
      <c r="ARC401" s="4"/>
      <c r="ARD401" s="4"/>
      <c r="ARE401" s="4"/>
      <c r="ARF401" s="4"/>
      <c r="ARG401" s="4"/>
      <c r="ARH401" s="4"/>
      <c r="ARI401" s="4"/>
      <c r="ARJ401" s="4"/>
      <c r="ARK401" s="4"/>
      <c r="ARL401" s="4"/>
      <c r="ARM401" s="4"/>
      <c r="ARN401" s="4"/>
      <c r="ARO401" s="4"/>
      <c r="ARP401" s="4"/>
      <c r="ARQ401" s="4"/>
      <c r="ARR401" s="4"/>
      <c r="ARS401" s="4"/>
      <c r="ART401" s="4"/>
      <c r="ARU401" s="4"/>
      <c r="ARV401" s="4"/>
      <c r="ARW401" s="4"/>
      <c r="ARX401" s="4"/>
      <c r="ARY401" s="4"/>
      <c r="ARZ401" s="4"/>
      <c r="ASA401" s="4"/>
      <c r="ASB401" s="4"/>
      <c r="ASC401" s="4"/>
      <c r="ASD401" s="4"/>
      <c r="ASE401" s="4"/>
      <c r="ASF401" s="4"/>
      <c r="ASG401" s="4"/>
      <c r="ASH401" s="4"/>
      <c r="ASI401" s="4"/>
      <c r="ASJ401" s="4"/>
      <c r="ASK401" s="4"/>
      <c r="ASL401" s="4"/>
      <c r="ASM401" s="4"/>
      <c r="ASN401" s="4"/>
      <c r="ASO401" s="4"/>
      <c r="ASP401" s="4"/>
      <c r="ASQ401" s="4"/>
      <c r="ASR401" s="4"/>
      <c r="ASS401" s="4"/>
      <c r="AST401" s="4"/>
      <c r="ASU401" s="4"/>
      <c r="ASV401" s="4"/>
      <c r="ASW401" s="4"/>
      <c r="ASX401" s="4"/>
      <c r="ASY401" s="4"/>
      <c r="ASZ401" s="4"/>
      <c r="ATA401" s="4"/>
      <c r="ATB401" s="4"/>
      <c r="ATC401" s="4"/>
      <c r="ATD401" s="4"/>
      <c r="ATE401" s="4"/>
      <c r="ATF401" s="4"/>
      <c r="ATG401" s="4"/>
      <c r="ATH401" s="4"/>
      <c r="ATI401" s="4"/>
      <c r="ATJ401" s="4"/>
      <c r="ATK401" s="4"/>
      <c r="ATL401" s="4"/>
      <c r="ATM401" s="4"/>
      <c r="ATN401" s="4"/>
      <c r="ATO401" s="4"/>
      <c r="ATP401" s="4"/>
      <c r="ATQ401" s="4"/>
      <c r="ATR401" s="4"/>
      <c r="ATS401" s="4"/>
      <c r="ATT401" s="4"/>
      <c r="ATU401" s="4"/>
      <c r="ATV401" s="4"/>
      <c r="ATW401" s="4"/>
      <c r="ATX401" s="4"/>
      <c r="ATY401" s="4"/>
      <c r="ATZ401" s="4"/>
      <c r="AUA401" s="4"/>
      <c r="AUB401" s="4"/>
      <c r="AUC401" s="4"/>
      <c r="AUD401" s="4"/>
      <c r="AUE401" s="4"/>
      <c r="AUF401" s="4"/>
      <c r="AUG401" s="4"/>
      <c r="AUH401" s="4"/>
      <c r="AUI401" s="4"/>
      <c r="AUJ401" s="4"/>
      <c r="AUK401" s="4"/>
      <c r="AUL401" s="4"/>
      <c r="AUM401" s="4"/>
      <c r="AUN401" s="4"/>
      <c r="AUO401" s="4"/>
      <c r="AUP401" s="4"/>
      <c r="AUQ401" s="4"/>
      <c r="AUR401" s="4"/>
      <c r="AUS401" s="4"/>
      <c r="AUT401" s="4"/>
      <c r="AUU401" s="4"/>
      <c r="AUV401" s="4"/>
      <c r="AUW401" s="4"/>
      <c r="AUX401" s="4"/>
      <c r="AUY401" s="4"/>
      <c r="AUZ401" s="4"/>
      <c r="AVA401" s="4"/>
      <c r="AVB401" s="4"/>
      <c r="AVC401" s="4"/>
      <c r="AVD401" s="4"/>
      <c r="AVE401" s="4"/>
      <c r="AVF401" s="4"/>
      <c r="AVG401" s="4"/>
      <c r="AVH401" s="4"/>
      <c r="AVI401" s="4"/>
      <c r="AVJ401" s="4"/>
      <c r="AVK401" s="4"/>
      <c r="AVL401" s="4"/>
      <c r="AVM401" s="4"/>
      <c r="AVN401" s="4"/>
      <c r="AVO401" s="4"/>
      <c r="AVP401" s="4"/>
      <c r="AVQ401" s="4"/>
      <c r="AVR401" s="4"/>
      <c r="AVS401" s="4"/>
      <c r="AVT401" s="4"/>
      <c r="AVU401" s="4"/>
      <c r="AVV401" s="4"/>
      <c r="AVW401" s="4"/>
      <c r="AVX401" s="4"/>
      <c r="AVY401" s="4"/>
      <c r="AVZ401" s="4"/>
      <c r="AWA401" s="4"/>
      <c r="AWB401" s="4"/>
      <c r="AWC401" s="4"/>
      <c r="AWD401" s="4"/>
      <c r="AWE401" s="4"/>
      <c r="AWF401" s="4"/>
      <c r="AWG401" s="4"/>
      <c r="AWH401" s="4"/>
      <c r="AWI401" s="4"/>
      <c r="AWJ401" s="4"/>
      <c r="AWK401" s="4"/>
      <c r="AWL401" s="4"/>
      <c r="AWM401" s="4"/>
      <c r="AWN401" s="4"/>
      <c r="AWO401" s="4"/>
      <c r="AWP401" s="4"/>
      <c r="AWQ401" s="4"/>
      <c r="AWR401" s="4"/>
      <c r="AWS401" s="4"/>
      <c r="AWT401" s="4"/>
      <c r="AWU401" s="4"/>
      <c r="AWV401" s="4"/>
      <c r="AWW401" s="4"/>
      <c r="AWX401" s="4"/>
      <c r="AWY401" s="4"/>
      <c r="AWZ401" s="4"/>
      <c r="AXA401" s="4"/>
      <c r="AXB401" s="4"/>
      <c r="AXC401" s="4"/>
      <c r="AXD401" s="4"/>
      <c r="AXE401" s="4"/>
      <c r="AXF401" s="4"/>
      <c r="AXG401" s="4"/>
      <c r="AXH401" s="4"/>
      <c r="AXI401" s="4"/>
      <c r="AXJ401" s="4"/>
      <c r="AXK401" s="4"/>
      <c r="AXL401" s="4"/>
      <c r="AXM401" s="4"/>
      <c r="AXN401" s="4"/>
      <c r="AXO401" s="4"/>
      <c r="AXP401" s="4"/>
      <c r="AXQ401" s="4"/>
      <c r="AXR401" s="4"/>
      <c r="AXS401" s="4"/>
      <c r="AXT401" s="4"/>
      <c r="AXU401" s="4"/>
      <c r="AXV401" s="4"/>
      <c r="AXW401" s="4"/>
      <c r="AXX401" s="4"/>
      <c r="AXY401" s="4"/>
      <c r="AXZ401" s="4"/>
      <c r="AYA401" s="4"/>
      <c r="AYB401" s="4"/>
      <c r="AYC401" s="4"/>
      <c r="AYD401" s="4"/>
      <c r="AYE401" s="4"/>
      <c r="AYF401" s="4"/>
      <c r="AYG401" s="4"/>
      <c r="AYH401" s="4"/>
      <c r="AYI401" s="4"/>
      <c r="AYJ401" s="4"/>
      <c r="AYK401" s="4"/>
      <c r="AYL401" s="4"/>
      <c r="AYM401" s="4"/>
      <c r="AYN401" s="4"/>
      <c r="AYO401" s="4"/>
      <c r="AYP401" s="4"/>
      <c r="AYQ401" s="4"/>
      <c r="AYR401" s="4"/>
      <c r="AYS401" s="4"/>
      <c r="AYT401" s="4"/>
      <c r="AYU401" s="4"/>
      <c r="AYV401" s="4"/>
      <c r="AYW401" s="4"/>
      <c r="AYX401" s="4"/>
      <c r="AYY401" s="4"/>
      <c r="AYZ401" s="4"/>
      <c r="AZA401" s="4"/>
      <c r="AZB401" s="4"/>
      <c r="AZC401" s="4"/>
      <c r="AZD401" s="4"/>
      <c r="AZE401" s="4"/>
      <c r="AZF401" s="4"/>
      <c r="AZG401" s="4"/>
      <c r="AZH401" s="4"/>
      <c r="AZI401" s="4"/>
      <c r="AZJ401" s="4"/>
      <c r="AZK401" s="4"/>
      <c r="AZL401" s="4"/>
      <c r="AZM401" s="4"/>
      <c r="AZN401" s="4"/>
      <c r="AZO401" s="4"/>
      <c r="AZP401" s="4"/>
      <c r="AZQ401" s="4"/>
      <c r="AZR401" s="4"/>
      <c r="AZS401" s="4"/>
      <c r="AZT401" s="4"/>
      <c r="AZU401" s="4"/>
      <c r="AZV401" s="4"/>
      <c r="AZW401" s="4"/>
      <c r="AZX401" s="4"/>
      <c r="AZY401" s="4"/>
      <c r="AZZ401" s="4"/>
      <c r="BAA401" s="4"/>
      <c r="BAB401" s="4"/>
      <c r="BAC401" s="4"/>
      <c r="BAD401" s="4"/>
      <c r="BAE401" s="4"/>
      <c r="BAF401" s="4"/>
      <c r="BAG401" s="4"/>
      <c r="BAH401" s="4"/>
      <c r="BAI401" s="4"/>
      <c r="BAJ401" s="4"/>
      <c r="BAK401" s="4"/>
      <c r="BAL401" s="4"/>
      <c r="BAM401" s="4"/>
      <c r="BAN401" s="4"/>
      <c r="BAO401" s="4"/>
      <c r="BAP401" s="4"/>
      <c r="BAQ401" s="4"/>
      <c r="BAR401" s="4"/>
      <c r="BAS401" s="4"/>
      <c r="BAT401" s="4"/>
      <c r="BAU401" s="4"/>
      <c r="BAV401" s="4"/>
      <c r="BAW401" s="4"/>
      <c r="BAX401" s="4"/>
      <c r="BAY401" s="4"/>
      <c r="BAZ401" s="4"/>
      <c r="BBA401" s="4"/>
      <c r="BBB401" s="4"/>
      <c r="BBC401" s="4"/>
      <c r="BBD401" s="4"/>
      <c r="BBE401" s="4"/>
      <c r="BBF401" s="4"/>
      <c r="BBG401" s="4"/>
      <c r="BBH401" s="4"/>
      <c r="BBI401" s="4"/>
      <c r="BBJ401" s="4"/>
      <c r="BBK401" s="4"/>
      <c r="BBL401" s="4"/>
      <c r="BBM401" s="4"/>
      <c r="BBN401" s="4"/>
      <c r="BBO401" s="4"/>
      <c r="BBP401" s="4"/>
      <c r="BBQ401" s="4"/>
      <c r="BBR401" s="4"/>
      <c r="BBS401" s="4"/>
      <c r="BBT401" s="4"/>
      <c r="BBU401" s="4"/>
      <c r="BBV401" s="4"/>
      <c r="BBW401" s="4"/>
      <c r="BBX401" s="4"/>
      <c r="BBY401" s="4"/>
      <c r="BBZ401" s="4"/>
      <c r="BCA401" s="4"/>
      <c r="BCB401" s="4"/>
      <c r="BCC401" s="4"/>
      <c r="BCD401" s="4"/>
      <c r="BCE401" s="4"/>
      <c r="BCF401" s="4"/>
      <c r="BCG401" s="4"/>
      <c r="BCH401" s="4"/>
      <c r="BCI401" s="4"/>
      <c r="BCJ401" s="4"/>
      <c r="BCK401" s="4"/>
      <c r="BCL401" s="4"/>
      <c r="BCM401" s="4"/>
      <c r="BCN401" s="4"/>
      <c r="BCO401" s="4"/>
      <c r="BCP401" s="4"/>
      <c r="BCQ401" s="4"/>
      <c r="BCR401" s="4"/>
      <c r="BCS401" s="4"/>
      <c r="BCT401" s="4"/>
      <c r="BCU401" s="4"/>
      <c r="BCV401" s="4"/>
      <c r="BCW401" s="4"/>
      <c r="BCX401" s="4"/>
      <c r="BCY401" s="4"/>
      <c r="BCZ401" s="4"/>
      <c r="BDA401" s="4"/>
      <c r="BDB401" s="4"/>
      <c r="BDC401" s="4"/>
      <c r="BDD401" s="4"/>
      <c r="BDE401" s="4"/>
      <c r="BDF401" s="4"/>
      <c r="BDG401" s="4"/>
      <c r="BDH401" s="4"/>
      <c r="BDI401" s="4"/>
      <c r="BDJ401" s="4"/>
      <c r="BDK401" s="4"/>
      <c r="BDL401" s="4"/>
      <c r="BDM401" s="4"/>
      <c r="BDN401" s="4"/>
      <c r="BDO401" s="4"/>
      <c r="BDP401" s="4"/>
      <c r="BDQ401" s="4"/>
      <c r="BDR401" s="4"/>
      <c r="BDS401" s="4"/>
      <c r="BDT401" s="4"/>
      <c r="BDU401" s="4"/>
      <c r="BDV401" s="4"/>
      <c r="BDW401" s="4"/>
      <c r="BDX401" s="4"/>
      <c r="BDY401" s="4"/>
      <c r="BDZ401" s="4"/>
      <c r="BEA401" s="4"/>
      <c r="BEB401" s="4"/>
      <c r="BEC401" s="4"/>
      <c r="BED401" s="4"/>
      <c r="BEE401" s="4"/>
      <c r="BEF401" s="4"/>
      <c r="BEG401" s="4"/>
      <c r="BEH401" s="4"/>
      <c r="BEI401" s="4"/>
      <c r="BEJ401" s="4"/>
      <c r="BEK401" s="4"/>
      <c r="BEL401" s="4"/>
      <c r="BEM401" s="4"/>
      <c r="BEN401" s="4"/>
      <c r="BEO401" s="4"/>
      <c r="BEP401" s="4"/>
      <c r="BEQ401" s="4"/>
      <c r="BER401" s="4"/>
      <c r="BES401" s="4"/>
      <c r="BET401" s="4"/>
      <c r="BEU401" s="4"/>
      <c r="BEV401" s="4"/>
      <c r="BEW401" s="4"/>
      <c r="BEX401" s="4"/>
      <c r="BEY401" s="4"/>
      <c r="BEZ401" s="4"/>
      <c r="BFA401" s="4"/>
      <c r="BFB401" s="4"/>
      <c r="BFC401" s="4"/>
      <c r="BFD401" s="4"/>
      <c r="BFE401" s="4"/>
      <c r="BFF401" s="4"/>
      <c r="BFG401" s="4"/>
      <c r="BFH401" s="4"/>
      <c r="BFI401" s="4"/>
      <c r="BFJ401" s="4"/>
      <c r="BFK401" s="4"/>
      <c r="BFL401" s="4"/>
      <c r="BFM401" s="4"/>
      <c r="BFN401" s="4"/>
      <c r="BFO401" s="4"/>
      <c r="BFP401" s="4"/>
      <c r="BFQ401" s="4"/>
      <c r="BFR401" s="4"/>
      <c r="BFS401" s="4"/>
      <c r="BFT401" s="4"/>
      <c r="BFU401" s="4"/>
      <c r="BFV401" s="4"/>
      <c r="BFW401" s="4"/>
      <c r="BFX401" s="4"/>
      <c r="BFY401" s="4"/>
      <c r="BFZ401" s="4"/>
      <c r="BGA401" s="4"/>
      <c r="BGB401" s="4"/>
      <c r="BGC401" s="4"/>
      <c r="BGD401" s="4"/>
      <c r="BGE401" s="4"/>
      <c r="BGF401" s="4"/>
      <c r="BGG401" s="4"/>
      <c r="BGH401" s="4"/>
      <c r="BGI401" s="4"/>
      <c r="BGJ401" s="4"/>
      <c r="BGK401" s="4"/>
      <c r="BGL401" s="4"/>
      <c r="BGM401" s="4"/>
      <c r="BGN401" s="4"/>
      <c r="BGO401" s="4"/>
      <c r="BGP401" s="4"/>
      <c r="BGQ401" s="4"/>
      <c r="BGR401" s="4"/>
      <c r="BGS401" s="4"/>
      <c r="BGT401" s="4"/>
      <c r="BGU401" s="4"/>
      <c r="BGV401" s="4"/>
      <c r="BGW401" s="4"/>
      <c r="BGX401" s="4"/>
      <c r="BGY401" s="4"/>
      <c r="BGZ401" s="4"/>
      <c r="BHA401" s="4"/>
      <c r="BHB401" s="4"/>
      <c r="BHC401" s="4"/>
      <c r="BHD401" s="4"/>
      <c r="BHE401" s="4"/>
      <c r="BHF401" s="4"/>
      <c r="BHG401" s="4"/>
      <c r="BHH401" s="4"/>
      <c r="BHI401" s="4"/>
      <c r="BHJ401" s="4"/>
      <c r="BHK401" s="4"/>
      <c r="BHL401" s="4"/>
      <c r="BHM401" s="4"/>
      <c r="BHN401" s="4"/>
      <c r="BHO401" s="4"/>
      <c r="BHP401" s="4"/>
      <c r="BHQ401" s="4"/>
      <c r="BHR401" s="4"/>
      <c r="BHS401" s="4"/>
      <c r="BHT401" s="4"/>
      <c r="BHU401" s="4"/>
      <c r="BHV401" s="4"/>
      <c r="BHW401" s="4"/>
      <c r="BHX401" s="4"/>
      <c r="BHY401" s="4"/>
      <c r="BHZ401" s="4"/>
      <c r="BIA401" s="4"/>
      <c r="BIB401" s="4"/>
      <c r="BIC401" s="4"/>
      <c r="BID401" s="4"/>
      <c r="BIE401" s="4"/>
      <c r="BIF401" s="4"/>
      <c r="BIG401" s="4"/>
      <c r="BIH401" s="4"/>
      <c r="BII401" s="4"/>
      <c r="BIJ401" s="4"/>
      <c r="BIK401" s="4"/>
      <c r="BIL401" s="4"/>
      <c r="BIM401" s="4"/>
      <c r="BIN401" s="4"/>
      <c r="BIO401" s="4"/>
      <c r="BIP401" s="4"/>
      <c r="BIQ401" s="4"/>
      <c r="BIR401" s="4"/>
      <c r="BIS401" s="4"/>
      <c r="BIT401" s="4"/>
      <c r="BIU401" s="4"/>
      <c r="BIV401" s="4"/>
      <c r="BIW401" s="4"/>
      <c r="BIX401" s="4"/>
      <c r="BIY401" s="4"/>
      <c r="BIZ401" s="4"/>
      <c r="BJA401" s="4"/>
      <c r="BJB401" s="4"/>
      <c r="BJC401" s="4"/>
      <c r="BJD401" s="4"/>
      <c r="BJE401" s="4"/>
      <c r="BJF401" s="4"/>
      <c r="BJG401" s="4"/>
      <c r="BJH401" s="4"/>
      <c r="BJI401" s="4"/>
      <c r="BJJ401" s="4"/>
      <c r="BJK401" s="4"/>
      <c r="BJL401" s="4"/>
      <c r="BJM401" s="4"/>
      <c r="BJN401" s="4"/>
      <c r="BJO401" s="4"/>
      <c r="BJP401" s="4"/>
      <c r="BJQ401" s="4"/>
      <c r="BJR401" s="4"/>
      <c r="BJS401" s="4"/>
      <c r="BJT401" s="4"/>
      <c r="BJU401" s="4"/>
      <c r="BJV401" s="4"/>
      <c r="BJW401" s="4"/>
      <c r="BJX401" s="4"/>
      <c r="BJY401" s="4"/>
      <c r="BJZ401" s="4"/>
      <c r="BKA401" s="4"/>
      <c r="BKB401" s="4"/>
      <c r="BKC401" s="4"/>
      <c r="BKD401" s="4"/>
      <c r="BKE401" s="4"/>
      <c r="BKF401" s="4"/>
      <c r="BKG401" s="4"/>
      <c r="BKH401" s="4"/>
      <c r="BKI401" s="4"/>
      <c r="BKJ401" s="4"/>
      <c r="BKK401" s="4"/>
      <c r="BKL401" s="4"/>
      <c r="BKM401" s="4"/>
      <c r="BKN401" s="4"/>
      <c r="BKO401" s="4"/>
      <c r="BKP401" s="4"/>
      <c r="BKQ401" s="4"/>
      <c r="BKR401" s="4"/>
      <c r="BKS401" s="4"/>
      <c r="BKT401" s="4"/>
      <c r="BKU401" s="4"/>
      <c r="BKV401" s="4"/>
      <c r="BKW401" s="4"/>
      <c r="BKX401" s="4"/>
      <c r="BKY401" s="4"/>
      <c r="BKZ401" s="4"/>
      <c r="BLA401" s="4"/>
      <c r="BLB401" s="4"/>
      <c r="BLC401" s="4"/>
      <c r="BLD401" s="4"/>
      <c r="BLE401" s="4"/>
      <c r="BLF401" s="4"/>
      <c r="BLG401" s="4"/>
      <c r="BLH401" s="4"/>
      <c r="BLI401" s="4"/>
      <c r="BLJ401" s="4"/>
      <c r="BLK401" s="4"/>
      <c r="BLL401" s="4"/>
      <c r="BLM401" s="4"/>
      <c r="BLN401" s="4"/>
      <c r="BLO401" s="4"/>
      <c r="BLP401" s="4"/>
      <c r="BLQ401" s="4"/>
      <c r="BLR401" s="4"/>
      <c r="BLS401" s="4"/>
      <c r="BLT401" s="4"/>
      <c r="BLU401" s="4"/>
      <c r="BLV401" s="4"/>
      <c r="BLW401" s="4"/>
      <c r="BLX401" s="4"/>
      <c r="BLY401" s="4"/>
      <c r="BLZ401" s="4"/>
      <c r="BMA401" s="4"/>
      <c r="BMB401" s="4"/>
      <c r="BMC401" s="4"/>
      <c r="BMD401" s="4"/>
      <c r="BME401" s="4"/>
      <c r="BMF401" s="4"/>
      <c r="BMG401" s="4"/>
      <c r="BMH401" s="4"/>
      <c r="BMI401" s="4"/>
      <c r="BMJ401" s="4"/>
      <c r="BMK401" s="4"/>
      <c r="BML401" s="4"/>
      <c r="BMM401" s="4"/>
      <c r="BMN401" s="4"/>
      <c r="BMO401" s="4"/>
      <c r="BMP401" s="4"/>
      <c r="BMQ401" s="4"/>
      <c r="BMR401" s="4"/>
      <c r="BMS401" s="4"/>
      <c r="BMT401" s="4"/>
      <c r="BMU401" s="4"/>
      <c r="BMV401" s="4"/>
      <c r="BMW401" s="4"/>
      <c r="BMX401" s="4"/>
      <c r="BMY401" s="4"/>
      <c r="BMZ401" s="4"/>
      <c r="BNA401" s="4"/>
      <c r="BNB401" s="4"/>
      <c r="BNC401" s="4"/>
      <c r="BND401" s="4"/>
      <c r="BNE401" s="4"/>
      <c r="BNF401" s="4"/>
      <c r="BNG401" s="4"/>
      <c r="BNH401" s="4"/>
      <c r="BNI401" s="4"/>
      <c r="BNJ401" s="4"/>
      <c r="BNK401" s="4"/>
      <c r="BNL401" s="4"/>
      <c r="BNM401" s="4"/>
      <c r="BNN401" s="4"/>
      <c r="BNO401" s="4"/>
      <c r="BNP401" s="4"/>
      <c r="BNQ401" s="4"/>
      <c r="BNR401" s="4"/>
      <c r="BNS401" s="4"/>
      <c r="BNT401" s="4"/>
      <c r="BNU401" s="4"/>
      <c r="BNV401" s="4"/>
      <c r="BNW401" s="4"/>
      <c r="BNX401" s="4"/>
      <c r="BNY401" s="4"/>
      <c r="BNZ401" s="4"/>
      <c r="BOA401" s="4"/>
      <c r="BOB401" s="4"/>
      <c r="BOC401" s="4"/>
      <c r="BOD401" s="4"/>
      <c r="BOE401" s="4"/>
      <c r="BOF401" s="4"/>
      <c r="BOG401" s="4"/>
      <c r="BOH401" s="4"/>
      <c r="BOI401" s="4"/>
      <c r="BOJ401" s="4"/>
      <c r="BOK401" s="4"/>
      <c r="BOL401" s="4"/>
      <c r="BOM401" s="4"/>
      <c r="BON401" s="4"/>
      <c r="BOO401" s="4"/>
      <c r="BOP401" s="4"/>
      <c r="BOQ401" s="4"/>
      <c r="BOR401" s="4"/>
      <c r="BOS401" s="4"/>
      <c r="BOT401" s="4"/>
      <c r="BOU401" s="4"/>
      <c r="BOV401" s="4"/>
      <c r="BOW401" s="4"/>
      <c r="BOX401" s="4"/>
      <c r="BOY401" s="4"/>
      <c r="BOZ401" s="4"/>
      <c r="BPA401" s="4"/>
      <c r="BPB401" s="4"/>
      <c r="BPC401" s="4"/>
      <c r="BPD401" s="4"/>
      <c r="BPE401" s="4"/>
      <c r="BPF401" s="4"/>
      <c r="BPG401" s="4"/>
      <c r="BPH401" s="4"/>
      <c r="BPI401" s="4"/>
      <c r="BPJ401" s="4"/>
      <c r="BPK401" s="4"/>
      <c r="BPL401" s="4"/>
      <c r="BPM401" s="4"/>
      <c r="BPN401" s="4"/>
      <c r="BPO401" s="4"/>
      <c r="BPP401" s="4"/>
      <c r="BPQ401" s="4"/>
      <c r="BPR401" s="4"/>
      <c r="BPS401" s="4"/>
      <c r="BPT401" s="4"/>
      <c r="BPU401" s="4"/>
      <c r="BPV401" s="4"/>
      <c r="BPW401" s="4"/>
      <c r="BPX401" s="4"/>
      <c r="BPY401" s="4"/>
      <c r="BPZ401" s="4"/>
      <c r="BQA401" s="4"/>
      <c r="BQB401" s="4"/>
      <c r="BQC401" s="4"/>
      <c r="BQD401" s="4"/>
      <c r="BQE401" s="4"/>
      <c r="BQF401" s="4"/>
      <c r="BQG401" s="4"/>
      <c r="BQH401" s="4"/>
      <c r="BQI401" s="4"/>
      <c r="BQJ401" s="4"/>
      <c r="BQK401" s="4"/>
      <c r="BQL401" s="4"/>
      <c r="BQM401" s="4"/>
      <c r="BQN401" s="4"/>
      <c r="BQO401" s="4"/>
      <c r="BQP401" s="4"/>
      <c r="BQQ401" s="4"/>
      <c r="BQR401" s="4"/>
      <c r="BQS401" s="4"/>
      <c r="BQT401" s="4"/>
      <c r="BQU401" s="4"/>
      <c r="BQV401" s="4"/>
      <c r="BQW401" s="4"/>
      <c r="BQX401" s="4"/>
      <c r="BQY401" s="4"/>
      <c r="BQZ401" s="4"/>
      <c r="BRA401" s="4"/>
      <c r="BRB401" s="4"/>
      <c r="BRC401" s="4"/>
      <c r="BRD401" s="4"/>
      <c r="BRE401" s="4"/>
      <c r="BRF401" s="4"/>
      <c r="BRG401" s="4"/>
      <c r="BRH401" s="4"/>
      <c r="BRI401" s="4"/>
      <c r="BRJ401" s="4"/>
      <c r="BRK401" s="4"/>
      <c r="BRL401" s="4"/>
      <c r="BRM401" s="4"/>
      <c r="BRN401" s="4"/>
      <c r="BRO401" s="4"/>
      <c r="BRP401" s="4"/>
      <c r="BRQ401" s="4"/>
      <c r="BRR401" s="4"/>
      <c r="BRS401" s="4"/>
      <c r="BRT401" s="4"/>
      <c r="BRU401" s="4"/>
      <c r="BRV401" s="4"/>
      <c r="BRW401" s="4"/>
      <c r="BRX401" s="4"/>
      <c r="BRY401" s="4"/>
      <c r="BRZ401" s="4"/>
      <c r="BSA401" s="4"/>
      <c r="BSB401" s="4"/>
      <c r="BSC401" s="4"/>
      <c r="BSD401" s="4"/>
      <c r="BSE401" s="4"/>
      <c r="BSF401" s="4"/>
      <c r="BSG401" s="4"/>
      <c r="BSH401" s="4"/>
      <c r="BSI401" s="4"/>
      <c r="BSJ401" s="4"/>
      <c r="BSK401" s="4"/>
      <c r="BSL401" s="4"/>
      <c r="BSM401" s="4"/>
      <c r="BSN401" s="4"/>
      <c r="BSO401" s="4"/>
      <c r="BSP401" s="4"/>
      <c r="BSQ401" s="4"/>
      <c r="BSR401" s="4"/>
      <c r="BSS401" s="4"/>
      <c r="BST401" s="4"/>
      <c r="BSU401" s="4"/>
      <c r="BSV401" s="4"/>
      <c r="BSW401" s="4"/>
      <c r="BSX401" s="4"/>
      <c r="BSY401" s="4"/>
      <c r="BSZ401" s="4"/>
      <c r="BTA401" s="4"/>
      <c r="BTB401" s="4"/>
      <c r="BTC401" s="4"/>
      <c r="BTD401" s="4"/>
      <c r="BTE401" s="4"/>
      <c r="BTF401" s="4"/>
      <c r="BTG401" s="4"/>
      <c r="BTH401" s="4"/>
      <c r="BTI401" s="4"/>
      <c r="BTJ401" s="4"/>
      <c r="BTK401" s="4"/>
      <c r="BTL401" s="4"/>
      <c r="BTM401" s="4"/>
      <c r="BTN401" s="4"/>
      <c r="BTO401" s="4"/>
      <c r="BTP401" s="4"/>
      <c r="BTQ401" s="4"/>
      <c r="BTR401" s="4"/>
      <c r="BTS401" s="4"/>
      <c r="BTT401" s="4"/>
      <c r="BTU401" s="4"/>
      <c r="BTV401" s="4"/>
      <c r="BTW401" s="4"/>
      <c r="BTX401" s="4"/>
      <c r="BTY401" s="4"/>
      <c r="BTZ401" s="4"/>
      <c r="BUA401" s="4"/>
      <c r="BUB401" s="4"/>
      <c r="BUC401" s="4"/>
      <c r="BUD401" s="4"/>
      <c r="BUE401" s="4"/>
      <c r="BUF401" s="4"/>
      <c r="BUG401" s="4"/>
      <c r="BUH401" s="4"/>
      <c r="BUI401" s="4"/>
      <c r="BUJ401" s="4"/>
      <c r="BUK401" s="4"/>
      <c r="BUL401" s="4"/>
      <c r="BUM401" s="4"/>
      <c r="BUN401" s="4"/>
      <c r="BUO401" s="4"/>
      <c r="BUP401" s="4"/>
      <c r="BUQ401" s="4"/>
      <c r="BUR401" s="4"/>
      <c r="BUS401" s="4"/>
      <c r="BUT401" s="4"/>
      <c r="BUU401" s="4"/>
      <c r="BUV401" s="4"/>
      <c r="BUW401" s="4"/>
      <c r="BUX401" s="4"/>
      <c r="BUY401" s="4"/>
      <c r="BUZ401" s="4"/>
      <c r="BVA401" s="4"/>
      <c r="BVB401" s="4"/>
      <c r="BVC401" s="4"/>
      <c r="BVD401" s="4"/>
      <c r="BVE401" s="4"/>
      <c r="BVF401" s="4"/>
      <c r="BVG401" s="4"/>
      <c r="BVH401" s="4"/>
      <c r="BVI401" s="4"/>
      <c r="BVJ401" s="4"/>
      <c r="BVK401" s="4"/>
      <c r="BVL401" s="4"/>
      <c r="BVM401" s="4"/>
      <c r="BVN401" s="4"/>
      <c r="BVO401" s="4"/>
      <c r="BVP401" s="4"/>
      <c r="BVQ401" s="4"/>
      <c r="BVR401" s="4"/>
      <c r="BVS401" s="4"/>
      <c r="BVT401" s="4"/>
      <c r="BVU401" s="4"/>
      <c r="BVV401" s="4"/>
      <c r="BVW401" s="4"/>
      <c r="BVX401" s="4"/>
      <c r="BVY401" s="4"/>
      <c r="BVZ401" s="4"/>
      <c r="BWA401" s="4"/>
      <c r="BWB401" s="4"/>
      <c r="BWC401" s="4"/>
      <c r="BWD401" s="4"/>
      <c r="BWE401" s="4"/>
      <c r="BWF401" s="4"/>
      <c r="BWG401" s="4"/>
      <c r="BWH401" s="4"/>
      <c r="BWI401" s="4"/>
      <c r="BWJ401" s="4"/>
      <c r="BWK401" s="4"/>
      <c r="BWL401" s="4"/>
      <c r="BWM401" s="4"/>
      <c r="BWN401" s="4"/>
      <c r="BWO401" s="4"/>
      <c r="BWP401" s="4"/>
      <c r="BWQ401" s="4"/>
      <c r="BWR401" s="4"/>
      <c r="BWS401" s="4"/>
      <c r="BWT401" s="4"/>
      <c r="BWU401" s="4"/>
      <c r="BWV401" s="4"/>
      <c r="BWW401" s="4"/>
      <c r="BWX401" s="4"/>
      <c r="BWY401" s="4"/>
      <c r="BWZ401" s="4"/>
      <c r="BXA401" s="4"/>
      <c r="BXB401" s="4"/>
      <c r="BXC401" s="4"/>
      <c r="BXD401" s="4"/>
      <c r="BXE401" s="4"/>
      <c r="BXF401" s="4"/>
      <c r="BXG401" s="4"/>
      <c r="BXH401" s="4"/>
      <c r="BXI401" s="4"/>
      <c r="BXJ401" s="4"/>
      <c r="BXK401" s="4"/>
      <c r="BXL401" s="4"/>
      <c r="BXM401" s="4"/>
      <c r="BXN401" s="4"/>
      <c r="BXO401" s="4"/>
      <c r="BXP401" s="4"/>
      <c r="BXQ401" s="4"/>
      <c r="BXR401" s="4"/>
      <c r="BXS401" s="4"/>
      <c r="BXT401" s="4"/>
      <c r="BXU401" s="4"/>
      <c r="BXV401" s="4"/>
      <c r="BXW401" s="4"/>
      <c r="BXX401" s="4"/>
      <c r="BXY401" s="4"/>
      <c r="BXZ401" s="4"/>
      <c r="BYA401" s="4"/>
      <c r="BYB401" s="4"/>
      <c r="BYC401" s="4"/>
      <c r="BYD401" s="4"/>
      <c r="BYE401" s="4"/>
      <c r="BYF401" s="4"/>
      <c r="BYG401" s="4"/>
      <c r="BYH401" s="4"/>
      <c r="BYI401" s="4"/>
      <c r="BYJ401" s="4"/>
      <c r="BYK401" s="4"/>
      <c r="BYL401" s="4"/>
      <c r="BYM401" s="4"/>
      <c r="BYN401" s="4"/>
      <c r="BYO401" s="4"/>
      <c r="BYP401" s="4"/>
      <c r="BYQ401" s="4"/>
      <c r="BYR401" s="4"/>
      <c r="BYS401" s="4"/>
      <c r="BYT401" s="4"/>
      <c r="BYU401" s="4"/>
      <c r="BYV401" s="4"/>
      <c r="BYW401" s="4"/>
      <c r="BYX401" s="4"/>
      <c r="BYY401" s="4"/>
      <c r="BYZ401" s="4"/>
      <c r="BZA401" s="4"/>
      <c r="BZB401" s="4"/>
      <c r="BZC401" s="4"/>
      <c r="BZD401" s="4"/>
      <c r="BZE401" s="4"/>
      <c r="BZF401" s="4"/>
      <c r="BZG401" s="4"/>
      <c r="BZH401" s="4"/>
      <c r="BZI401" s="4"/>
      <c r="BZJ401" s="4"/>
      <c r="BZK401" s="4"/>
      <c r="BZL401" s="4"/>
      <c r="BZM401" s="4"/>
      <c r="BZN401" s="4"/>
      <c r="BZO401" s="4"/>
      <c r="BZP401" s="4"/>
      <c r="BZQ401" s="4"/>
      <c r="BZR401" s="4"/>
      <c r="BZS401" s="4"/>
      <c r="BZT401" s="4"/>
      <c r="BZU401" s="4"/>
      <c r="BZV401" s="4"/>
      <c r="BZW401" s="4"/>
      <c r="BZX401" s="4"/>
      <c r="BZY401" s="4"/>
      <c r="BZZ401" s="4"/>
      <c r="CAA401" s="4"/>
      <c r="CAB401" s="4"/>
      <c r="CAC401" s="4"/>
      <c r="CAD401" s="4"/>
      <c r="CAE401" s="4"/>
      <c r="CAF401" s="4"/>
      <c r="CAG401" s="4"/>
      <c r="CAH401" s="4"/>
      <c r="CAI401" s="4"/>
      <c r="CAJ401" s="4"/>
      <c r="CAK401" s="4"/>
      <c r="CAL401" s="4"/>
      <c r="CAM401" s="4"/>
      <c r="CAN401" s="4"/>
      <c r="CAO401" s="4"/>
      <c r="CAP401" s="4"/>
      <c r="CAQ401" s="4"/>
      <c r="CAR401" s="4"/>
      <c r="CAS401" s="4"/>
      <c r="CAT401" s="4"/>
      <c r="CAU401" s="4"/>
      <c r="CAV401" s="4"/>
      <c r="CAW401" s="4"/>
      <c r="CAX401" s="4"/>
      <c r="CAY401" s="4"/>
      <c r="CAZ401" s="4"/>
      <c r="CBA401" s="4"/>
      <c r="CBB401" s="4"/>
      <c r="CBC401" s="4"/>
      <c r="CBD401" s="4"/>
      <c r="CBE401" s="4"/>
      <c r="CBF401" s="4"/>
      <c r="CBG401" s="4"/>
      <c r="CBH401" s="4"/>
      <c r="CBI401" s="4"/>
      <c r="CBJ401" s="4"/>
      <c r="CBK401" s="4"/>
      <c r="CBL401" s="4"/>
      <c r="CBM401" s="4"/>
      <c r="CBN401" s="4"/>
      <c r="CBO401" s="4"/>
      <c r="CBP401" s="4"/>
      <c r="CBQ401" s="4"/>
      <c r="CBR401" s="4"/>
      <c r="CBS401" s="4"/>
      <c r="CBT401" s="4"/>
      <c r="CBU401" s="4"/>
      <c r="CBV401" s="4"/>
      <c r="CBW401" s="4"/>
      <c r="CBX401" s="4"/>
      <c r="CBY401" s="4"/>
      <c r="CBZ401" s="4"/>
      <c r="CCA401" s="4"/>
      <c r="CCB401" s="4"/>
      <c r="CCC401" s="4"/>
      <c r="CCD401" s="4"/>
      <c r="CCE401" s="4"/>
      <c r="CCF401" s="4"/>
      <c r="CCG401" s="4"/>
      <c r="CCH401" s="4"/>
      <c r="CCI401" s="4"/>
      <c r="CCJ401" s="4"/>
      <c r="CCK401" s="4"/>
      <c r="CCL401" s="4"/>
      <c r="CCM401" s="4"/>
      <c r="CCN401" s="4"/>
      <c r="CCO401" s="4"/>
      <c r="CCP401" s="4"/>
      <c r="CCQ401" s="4"/>
      <c r="CCR401" s="4"/>
      <c r="CCS401" s="4"/>
      <c r="CCT401" s="4"/>
      <c r="CCU401" s="4"/>
      <c r="CCV401" s="4"/>
      <c r="CCW401" s="4"/>
      <c r="CCX401" s="4"/>
      <c r="CCY401" s="4"/>
      <c r="CCZ401" s="4"/>
      <c r="CDA401" s="4"/>
      <c r="CDB401" s="4"/>
      <c r="CDC401" s="4"/>
      <c r="CDD401" s="4"/>
      <c r="CDE401" s="4"/>
      <c r="CDF401" s="4"/>
      <c r="CDG401" s="4"/>
      <c r="CDH401" s="4"/>
      <c r="CDI401" s="4"/>
      <c r="CDJ401" s="4"/>
      <c r="CDK401" s="4"/>
      <c r="CDL401" s="4"/>
      <c r="CDM401" s="4"/>
      <c r="CDN401" s="4"/>
      <c r="CDO401" s="4"/>
      <c r="CDP401" s="4"/>
      <c r="CDQ401" s="4"/>
      <c r="CDR401" s="4"/>
      <c r="CDS401" s="4"/>
      <c r="CDT401" s="4"/>
      <c r="CDU401" s="4"/>
      <c r="CDV401" s="4"/>
      <c r="CDW401" s="4"/>
      <c r="CDX401" s="4"/>
      <c r="CDY401" s="4"/>
      <c r="CDZ401" s="4"/>
      <c r="CEA401" s="4"/>
      <c r="CEB401" s="4"/>
      <c r="CEC401" s="4"/>
      <c r="CED401" s="4"/>
      <c r="CEE401" s="4"/>
      <c r="CEF401" s="4"/>
      <c r="CEG401" s="4"/>
      <c r="CEH401" s="4"/>
      <c r="CEI401" s="4"/>
      <c r="CEJ401" s="4"/>
      <c r="CEK401" s="4"/>
      <c r="CEL401" s="4"/>
      <c r="CEM401" s="4"/>
      <c r="CEN401" s="4"/>
      <c r="CEO401" s="4"/>
      <c r="CEP401" s="4"/>
      <c r="CEQ401" s="4"/>
      <c r="CER401" s="4"/>
      <c r="CES401" s="4"/>
      <c r="CET401" s="4"/>
      <c r="CEU401" s="4"/>
      <c r="CEV401" s="4"/>
      <c r="CEW401" s="4"/>
      <c r="CEX401" s="4"/>
      <c r="CEY401" s="4"/>
      <c r="CEZ401" s="4"/>
      <c r="CFA401" s="4"/>
      <c r="CFB401" s="4"/>
      <c r="CFC401" s="4"/>
      <c r="CFD401" s="4"/>
      <c r="CFE401" s="4"/>
      <c r="CFF401" s="4"/>
      <c r="CFG401" s="4"/>
      <c r="CFH401" s="4"/>
      <c r="CFI401" s="4"/>
      <c r="CFJ401" s="4"/>
      <c r="CFK401" s="4"/>
      <c r="CFL401" s="4"/>
      <c r="CFM401" s="4"/>
      <c r="CFN401" s="4"/>
      <c r="CFO401" s="4"/>
      <c r="CFP401" s="4"/>
      <c r="CFQ401" s="4"/>
      <c r="CFR401" s="4"/>
      <c r="CFS401" s="4"/>
      <c r="CFT401" s="4"/>
      <c r="CFU401" s="4"/>
      <c r="CFV401" s="4"/>
      <c r="CFW401" s="4"/>
      <c r="CFX401" s="4"/>
      <c r="CFY401" s="4"/>
      <c r="CFZ401" s="4"/>
      <c r="CGA401" s="4"/>
      <c r="CGB401" s="4"/>
      <c r="CGC401" s="4"/>
      <c r="CGD401" s="4"/>
      <c r="CGE401" s="4"/>
      <c r="CGF401" s="4"/>
      <c r="CGG401" s="4"/>
      <c r="CGH401" s="4"/>
      <c r="CGI401" s="4"/>
      <c r="CGJ401" s="4"/>
      <c r="CGK401" s="4"/>
      <c r="CGL401" s="4"/>
      <c r="CGM401" s="4"/>
      <c r="CGN401" s="4"/>
      <c r="CGO401" s="4"/>
      <c r="CGP401" s="4"/>
      <c r="CGQ401" s="4"/>
      <c r="CGR401" s="4"/>
      <c r="CGS401" s="4"/>
      <c r="CGT401" s="4"/>
      <c r="CGU401" s="4"/>
      <c r="CGV401" s="4"/>
      <c r="CGW401" s="4"/>
      <c r="CGX401" s="4"/>
      <c r="CGY401" s="4"/>
      <c r="CGZ401" s="4"/>
      <c r="CHA401" s="4"/>
      <c r="CHB401" s="4"/>
      <c r="CHC401" s="4"/>
      <c r="CHD401" s="4"/>
      <c r="CHE401" s="4"/>
      <c r="CHF401" s="4"/>
      <c r="CHG401" s="4"/>
      <c r="CHH401" s="4"/>
      <c r="CHI401" s="4"/>
      <c r="CHJ401" s="4"/>
      <c r="CHK401" s="4"/>
      <c r="CHL401" s="4"/>
      <c r="CHM401" s="4"/>
      <c r="CHN401" s="4"/>
      <c r="CHO401" s="4"/>
      <c r="CHP401" s="4"/>
      <c r="CHQ401" s="4"/>
      <c r="CHR401" s="4"/>
      <c r="CHS401" s="4"/>
      <c r="CHT401" s="4"/>
      <c r="CHU401" s="4"/>
      <c r="CHV401" s="4"/>
      <c r="CHW401" s="4"/>
      <c r="CHX401" s="4"/>
      <c r="CHY401" s="4"/>
      <c r="CHZ401" s="4"/>
      <c r="CIA401" s="4"/>
      <c r="CIB401" s="4"/>
      <c r="CIC401" s="4"/>
      <c r="CID401" s="4"/>
      <c r="CIE401" s="4"/>
      <c r="CIF401" s="4"/>
      <c r="CIG401" s="4"/>
      <c r="CIH401" s="4"/>
      <c r="CII401" s="4"/>
      <c r="CIJ401" s="4"/>
      <c r="CIK401" s="4"/>
      <c r="CIL401" s="4"/>
      <c r="CIM401" s="4"/>
      <c r="CIN401" s="4"/>
      <c r="CIO401" s="4"/>
      <c r="CIP401" s="4"/>
      <c r="CIQ401" s="4"/>
      <c r="CIR401" s="4"/>
      <c r="CIS401" s="4"/>
      <c r="CIT401" s="4"/>
      <c r="CIU401" s="4"/>
      <c r="CIV401" s="4"/>
      <c r="CIW401" s="4"/>
      <c r="CIX401" s="4"/>
      <c r="CIY401" s="4"/>
      <c r="CIZ401" s="4"/>
      <c r="CJA401" s="4"/>
      <c r="CJB401" s="4"/>
      <c r="CJC401" s="4"/>
      <c r="CJD401" s="4"/>
      <c r="CJE401" s="4"/>
      <c r="CJF401" s="4"/>
      <c r="CJG401" s="4"/>
      <c r="CJH401" s="4"/>
      <c r="CJI401" s="4"/>
      <c r="CJJ401" s="4"/>
      <c r="CJK401" s="4"/>
      <c r="CJL401" s="4"/>
      <c r="CJM401" s="4"/>
      <c r="CJN401" s="4"/>
      <c r="CJO401" s="4"/>
      <c r="CJP401" s="4"/>
      <c r="CJQ401" s="4"/>
      <c r="CJR401" s="4"/>
      <c r="CJS401" s="4"/>
      <c r="CJT401" s="4"/>
      <c r="CJU401" s="4"/>
      <c r="CJV401" s="4"/>
      <c r="CJW401" s="4"/>
      <c r="CJX401" s="4"/>
      <c r="CJY401" s="4"/>
      <c r="CJZ401" s="4"/>
      <c r="CKA401" s="4"/>
      <c r="CKB401" s="4"/>
      <c r="CKC401" s="4"/>
      <c r="CKD401" s="4"/>
      <c r="CKE401" s="4"/>
      <c r="CKF401" s="4"/>
      <c r="CKG401" s="4"/>
      <c r="CKH401" s="4"/>
      <c r="CKI401" s="4"/>
      <c r="CKJ401" s="4"/>
      <c r="CKK401" s="4"/>
      <c r="CKL401" s="4"/>
      <c r="CKM401" s="4"/>
      <c r="CKN401" s="4"/>
      <c r="CKO401" s="4"/>
      <c r="CKP401" s="4"/>
      <c r="CKQ401" s="4"/>
      <c r="CKR401" s="4"/>
      <c r="CKS401" s="4"/>
      <c r="CKT401" s="4"/>
      <c r="CKU401" s="4"/>
      <c r="CKV401" s="4"/>
      <c r="CKW401" s="4"/>
      <c r="CKX401" s="4"/>
      <c r="CKY401" s="4"/>
      <c r="CKZ401" s="4"/>
      <c r="CLA401" s="4"/>
      <c r="CLB401" s="4"/>
      <c r="CLC401" s="4"/>
      <c r="CLD401" s="4"/>
      <c r="CLE401" s="4"/>
      <c r="CLF401" s="4"/>
      <c r="CLG401" s="4"/>
      <c r="CLH401" s="4"/>
      <c r="CLI401" s="4"/>
      <c r="CLJ401" s="4"/>
      <c r="CLK401" s="4"/>
      <c r="CLL401" s="4"/>
      <c r="CLM401" s="4"/>
      <c r="CLN401" s="4"/>
      <c r="CLO401" s="4"/>
      <c r="CLP401" s="4"/>
      <c r="CLQ401" s="4"/>
      <c r="CLR401" s="4"/>
      <c r="CLS401" s="4"/>
      <c r="CLT401" s="4"/>
      <c r="CLU401" s="4"/>
      <c r="CLV401" s="4"/>
      <c r="CLW401" s="4"/>
      <c r="CLX401" s="4"/>
      <c r="CLY401" s="4"/>
      <c r="CLZ401" s="4"/>
      <c r="CMA401" s="4"/>
      <c r="CMB401" s="4"/>
      <c r="CMC401" s="4"/>
      <c r="CMD401" s="4"/>
      <c r="CME401" s="4"/>
      <c r="CMF401" s="4"/>
      <c r="CMG401" s="4"/>
      <c r="CMH401" s="4"/>
      <c r="CMI401" s="4"/>
      <c r="CMJ401" s="4"/>
      <c r="CMK401" s="4"/>
      <c r="CML401" s="4"/>
      <c r="CMM401" s="4"/>
      <c r="CMN401" s="4"/>
      <c r="CMO401" s="4"/>
      <c r="CMP401" s="4"/>
      <c r="CMQ401" s="4"/>
      <c r="CMR401" s="4"/>
      <c r="CMS401" s="4"/>
      <c r="CMT401" s="4"/>
      <c r="CMU401" s="4"/>
      <c r="CMV401" s="4"/>
      <c r="CMW401" s="4"/>
      <c r="CMX401" s="4"/>
      <c r="CMY401" s="4"/>
      <c r="CMZ401" s="4"/>
      <c r="CNA401" s="4"/>
      <c r="CNB401" s="4"/>
      <c r="CNC401" s="4"/>
      <c r="CND401" s="4"/>
      <c r="CNE401" s="4"/>
      <c r="CNF401" s="4"/>
      <c r="CNG401" s="4"/>
      <c r="CNH401" s="4"/>
      <c r="CNI401" s="4"/>
      <c r="CNJ401" s="4"/>
      <c r="CNK401" s="4"/>
      <c r="CNL401" s="4"/>
      <c r="CNM401" s="4"/>
      <c r="CNN401" s="4"/>
      <c r="CNO401" s="4"/>
      <c r="CNP401" s="4"/>
      <c r="CNQ401" s="4"/>
      <c r="CNR401" s="4"/>
      <c r="CNS401" s="4"/>
      <c r="CNT401" s="4"/>
      <c r="CNU401" s="4"/>
      <c r="CNV401" s="4"/>
      <c r="CNW401" s="4"/>
      <c r="CNX401" s="4"/>
      <c r="CNY401" s="4"/>
      <c r="CNZ401" s="4"/>
      <c r="COA401" s="4"/>
      <c r="COB401" s="4"/>
      <c r="COC401" s="4"/>
      <c r="COD401" s="4"/>
      <c r="COE401" s="4"/>
      <c r="COF401" s="4"/>
      <c r="COG401" s="4"/>
      <c r="COH401" s="4"/>
      <c r="COI401" s="4"/>
      <c r="COJ401" s="4"/>
      <c r="COK401" s="4"/>
      <c r="COL401" s="4"/>
      <c r="COM401" s="4"/>
      <c r="CON401" s="4"/>
      <c r="COO401" s="4"/>
      <c r="COP401" s="4"/>
      <c r="COQ401" s="4"/>
      <c r="COR401" s="4"/>
      <c r="COS401" s="4"/>
      <c r="COT401" s="4"/>
      <c r="COU401" s="4"/>
      <c r="COV401" s="4"/>
      <c r="COW401" s="4"/>
      <c r="COX401" s="4"/>
      <c r="COY401" s="4"/>
      <c r="COZ401" s="4"/>
      <c r="CPA401" s="4"/>
      <c r="CPB401" s="4"/>
      <c r="CPC401" s="4"/>
      <c r="CPD401" s="4"/>
      <c r="CPE401" s="4"/>
      <c r="CPF401" s="4"/>
      <c r="CPG401" s="4"/>
      <c r="CPH401" s="4"/>
      <c r="CPI401" s="4"/>
      <c r="CPJ401" s="4"/>
      <c r="CPK401" s="4"/>
      <c r="CPL401" s="4"/>
      <c r="CPM401" s="4"/>
      <c r="CPN401" s="4"/>
      <c r="CPO401" s="4"/>
      <c r="CPP401" s="4"/>
      <c r="CPQ401" s="4"/>
      <c r="CPR401" s="4"/>
      <c r="CPS401" s="4"/>
      <c r="CPT401" s="4"/>
      <c r="CPU401" s="4"/>
      <c r="CPV401" s="4"/>
      <c r="CPW401" s="4"/>
      <c r="CPX401" s="4"/>
      <c r="CPY401" s="4"/>
      <c r="CPZ401" s="4"/>
      <c r="CQA401" s="4"/>
      <c r="CQB401" s="4"/>
      <c r="CQC401" s="4"/>
      <c r="CQD401" s="4"/>
      <c r="CQE401" s="4"/>
      <c r="CQF401" s="4"/>
      <c r="CQG401" s="4"/>
      <c r="CQH401" s="4"/>
      <c r="CQI401" s="4"/>
      <c r="CQJ401" s="4"/>
      <c r="CQK401" s="4"/>
      <c r="CQL401" s="4"/>
      <c r="CQM401" s="4"/>
      <c r="CQN401" s="4"/>
      <c r="CQO401" s="4"/>
      <c r="CQP401" s="4"/>
      <c r="CQQ401" s="4"/>
      <c r="CQR401" s="4"/>
      <c r="CQS401" s="4"/>
      <c r="CQT401" s="4"/>
      <c r="CQU401" s="4"/>
      <c r="CQV401" s="4"/>
      <c r="CQW401" s="4"/>
      <c r="CQX401" s="4"/>
      <c r="CQY401" s="4"/>
      <c r="CQZ401" s="4"/>
      <c r="CRA401" s="4"/>
      <c r="CRB401" s="4"/>
      <c r="CRC401" s="4"/>
      <c r="CRD401" s="4"/>
      <c r="CRE401" s="4"/>
      <c r="CRF401" s="4"/>
      <c r="CRG401" s="4"/>
      <c r="CRH401" s="4"/>
      <c r="CRI401" s="4"/>
      <c r="CRJ401" s="4"/>
      <c r="CRK401" s="4"/>
      <c r="CRL401" s="4"/>
      <c r="CRM401" s="4"/>
      <c r="CRN401" s="4"/>
      <c r="CRO401" s="4"/>
      <c r="CRP401" s="4"/>
      <c r="CRQ401" s="4"/>
      <c r="CRR401" s="4"/>
      <c r="CRS401" s="4"/>
      <c r="CRT401" s="4"/>
      <c r="CRU401" s="4"/>
      <c r="CRV401" s="4"/>
      <c r="CRW401" s="4"/>
      <c r="CRX401" s="4"/>
      <c r="CRY401" s="4"/>
      <c r="CRZ401" s="4"/>
      <c r="CSA401" s="4"/>
      <c r="CSB401" s="4"/>
      <c r="CSC401" s="4"/>
      <c r="CSD401" s="4"/>
      <c r="CSE401" s="4"/>
      <c r="CSF401" s="4"/>
      <c r="CSG401" s="4"/>
      <c r="CSH401" s="4"/>
      <c r="CSI401" s="4"/>
      <c r="CSJ401" s="4"/>
      <c r="CSK401" s="4"/>
      <c r="CSL401" s="4"/>
      <c r="CSM401" s="4"/>
      <c r="CSN401" s="4"/>
      <c r="CSO401" s="4"/>
      <c r="CSP401" s="4"/>
      <c r="CSQ401" s="4"/>
      <c r="CSR401" s="4"/>
      <c r="CSS401" s="4"/>
      <c r="CST401" s="4"/>
      <c r="CSU401" s="4"/>
      <c r="CSV401" s="4"/>
      <c r="CSW401" s="4"/>
      <c r="CSX401" s="4"/>
      <c r="CSY401" s="4"/>
      <c r="CSZ401" s="4"/>
      <c r="CTA401" s="4"/>
      <c r="CTB401" s="4"/>
      <c r="CTC401" s="4"/>
      <c r="CTD401" s="4"/>
      <c r="CTE401" s="4"/>
      <c r="CTF401" s="4"/>
      <c r="CTG401" s="4"/>
      <c r="CTH401" s="4"/>
      <c r="CTI401" s="4"/>
      <c r="CTJ401" s="4"/>
      <c r="CTK401" s="4"/>
      <c r="CTL401" s="4"/>
      <c r="CTM401" s="4"/>
      <c r="CTN401" s="4"/>
      <c r="CTO401" s="4"/>
      <c r="CTP401" s="4"/>
      <c r="CTQ401" s="4"/>
      <c r="CTR401" s="4"/>
      <c r="CTS401" s="4"/>
      <c r="CTT401" s="4"/>
      <c r="CTU401" s="4"/>
      <c r="CTV401" s="4"/>
      <c r="CTW401" s="4"/>
      <c r="CTX401" s="4"/>
      <c r="CTY401" s="4"/>
      <c r="CTZ401" s="4"/>
      <c r="CUA401" s="4"/>
      <c r="CUB401" s="4"/>
      <c r="CUC401" s="4"/>
      <c r="CUD401" s="4"/>
      <c r="CUE401" s="4"/>
      <c r="CUF401" s="4"/>
      <c r="CUG401" s="4"/>
      <c r="CUH401" s="4"/>
      <c r="CUI401" s="4"/>
      <c r="CUJ401" s="4"/>
      <c r="CUK401" s="4"/>
      <c r="CUL401" s="4"/>
      <c r="CUM401" s="4"/>
      <c r="CUN401" s="4"/>
      <c r="CUO401" s="4"/>
      <c r="CUP401" s="4"/>
      <c r="CUQ401" s="4"/>
      <c r="CUR401" s="4"/>
      <c r="CUS401" s="4"/>
      <c r="CUT401" s="4"/>
      <c r="CUU401" s="4"/>
      <c r="CUV401" s="4"/>
      <c r="CUW401" s="4"/>
      <c r="CUX401" s="4"/>
      <c r="CUY401" s="4"/>
      <c r="CUZ401" s="4"/>
      <c r="CVA401" s="4"/>
      <c r="CVB401" s="4"/>
      <c r="CVC401" s="4"/>
      <c r="CVD401" s="4"/>
      <c r="CVE401" s="4"/>
      <c r="CVF401" s="4"/>
      <c r="CVG401" s="4"/>
      <c r="CVH401" s="4"/>
      <c r="CVI401" s="4"/>
      <c r="CVJ401" s="4"/>
      <c r="CVK401" s="4"/>
      <c r="CVL401" s="4"/>
      <c r="CVM401" s="4"/>
      <c r="CVN401" s="4"/>
      <c r="CVO401" s="4"/>
      <c r="CVP401" s="4"/>
      <c r="CVQ401" s="4"/>
      <c r="CVR401" s="4"/>
      <c r="CVS401" s="4"/>
      <c r="CVT401" s="4"/>
      <c r="CVU401" s="4"/>
      <c r="CVV401" s="4"/>
      <c r="CVW401" s="4"/>
      <c r="CVX401" s="4"/>
      <c r="CVY401" s="4"/>
      <c r="CVZ401" s="4"/>
      <c r="CWA401" s="4"/>
      <c r="CWB401" s="4"/>
      <c r="CWC401" s="4"/>
      <c r="CWD401" s="4"/>
      <c r="CWE401" s="4"/>
      <c r="CWF401" s="4"/>
      <c r="CWG401" s="4"/>
      <c r="CWH401" s="4"/>
      <c r="CWI401" s="4"/>
      <c r="CWJ401" s="4"/>
      <c r="CWK401" s="4"/>
      <c r="CWL401" s="4"/>
      <c r="CWM401" s="4"/>
      <c r="CWN401" s="4"/>
      <c r="CWO401" s="4"/>
      <c r="CWP401" s="4"/>
      <c r="CWQ401" s="4"/>
      <c r="CWR401" s="4"/>
      <c r="CWS401" s="4"/>
      <c r="CWT401" s="4"/>
      <c r="CWU401" s="4"/>
      <c r="CWV401" s="4"/>
      <c r="CWW401" s="4"/>
      <c r="CWX401" s="4"/>
      <c r="CWY401" s="4"/>
      <c r="CWZ401" s="4"/>
      <c r="CXA401" s="4"/>
      <c r="CXB401" s="4"/>
      <c r="CXC401" s="4"/>
      <c r="CXD401" s="4"/>
      <c r="CXE401" s="4"/>
      <c r="CXF401" s="4"/>
      <c r="CXG401" s="4"/>
      <c r="CXH401" s="4"/>
      <c r="CXI401" s="4"/>
      <c r="CXJ401" s="4"/>
      <c r="CXK401" s="4"/>
      <c r="CXL401" s="4"/>
      <c r="CXM401" s="4"/>
      <c r="CXN401" s="4"/>
      <c r="CXO401" s="4"/>
      <c r="CXP401" s="4"/>
      <c r="CXQ401" s="4"/>
      <c r="CXR401" s="4"/>
      <c r="CXS401" s="4"/>
      <c r="CXT401" s="4"/>
      <c r="CXU401" s="4"/>
      <c r="CXV401" s="4"/>
      <c r="CXW401" s="4"/>
      <c r="CXX401" s="4"/>
      <c r="CXY401" s="4"/>
      <c r="CXZ401" s="4"/>
      <c r="CYA401" s="4"/>
      <c r="CYB401" s="4"/>
      <c r="CYC401" s="4"/>
      <c r="CYD401" s="4"/>
      <c r="CYE401" s="4"/>
      <c r="CYF401" s="4"/>
      <c r="CYG401" s="4"/>
      <c r="CYH401" s="4"/>
      <c r="CYI401" s="4"/>
      <c r="CYJ401" s="4"/>
      <c r="CYK401" s="4"/>
      <c r="CYL401" s="4"/>
      <c r="CYM401" s="4"/>
      <c r="CYN401" s="4"/>
      <c r="CYO401" s="4"/>
      <c r="CYP401" s="4"/>
      <c r="CYQ401" s="4"/>
      <c r="CYR401" s="4"/>
      <c r="CYS401" s="4"/>
      <c r="CYT401" s="4"/>
      <c r="CYU401" s="4"/>
      <c r="CYV401" s="4"/>
      <c r="CYW401" s="4"/>
      <c r="CYX401" s="4"/>
      <c r="CYY401" s="4"/>
      <c r="CYZ401" s="4"/>
      <c r="CZA401" s="4"/>
      <c r="CZB401" s="4"/>
      <c r="CZC401" s="4"/>
      <c r="CZD401" s="4"/>
      <c r="CZE401" s="4"/>
      <c r="CZF401" s="4"/>
      <c r="CZG401" s="4"/>
      <c r="CZH401" s="4"/>
      <c r="CZI401" s="4"/>
      <c r="CZJ401" s="4"/>
      <c r="CZK401" s="4"/>
      <c r="CZL401" s="4"/>
      <c r="CZM401" s="4"/>
      <c r="CZN401" s="4"/>
      <c r="CZO401" s="4"/>
      <c r="CZP401" s="4"/>
      <c r="CZQ401" s="4"/>
      <c r="CZR401" s="4"/>
      <c r="CZS401" s="4"/>
      <c r="CZT401" s="4"/>
      <c r="CZU401" s="4"/>
      <c r="CZV401" s="4"/>
      <c r="CZW401" s="4"/>
      <c r="CZX401" s="4"/>
      <c r="CZY401" s="4"/>
      <c r="CZZ401" s="4"/>
      <c r="DAA401" s="4"/>
      <c r="DAB401" s="4"/>
      <c r="DAC401" s="4"/>
      <c r="DAD401" s="4"/>
      <c r="DAE401" s="4"/>
      <c r="DAF401" s="4"/>
      <c r="DAG401" s="4"/>
      <c r="DAH401" s="4"/>
      <c r="DAI401" s="4"/>
      <c r="DAJ401" s="4"/>
      <c r="DAK401" s="4"/>
      <c r="DAL401" s="4"/>
      <c r="DAM401" s="4"/>
      <c r="DAN401" s="4"/>
      <c r="DAO401" s="4"/>
      <c r="DAP401" s="4"/>
      <c r="DAQ401" s="4"/>
      <c r="DAR401" s="4"/>
      <c r="DAS401" s="4"/>
      <c r="DAT401" s="4"/>
      <c r="DAU401" s="4"/>
      <c r="DAV401" s="4"/>
      <c r="DAW401" s="4"/>
      <c r="DAX401" s="4"/>
      <c r="DAY401" s="4"/>
      <c r="DAZ401" s="4"/>
      <c r="DBA401" s="4"/>
      <c r="DBB401" s="4"/>
      <c r="DBC401" s="4"/>
      <c r="DBD401" s="4"/>
      <c r="DBE401" s="4"/>
      <c r="DBF401" s="4"/>
      <c r="DBG401" s="4"/>
      <c r="DBH401" s="4"/>
      <c r="DBI401" s="4"/>
      <c r="DBJ401" s="4"/>
      <c r="DBK401" s="4"/>
      <c r="DBL401" s="4"/>
      <c r="DBM401" s="4"/>
      <c r="DBN401" s="4"/>
      <c r="DBO401" s="4"/>
      <c r="DBP401" s="4"/>
      <c r="DBQ401" s="4"/>
      <c r="DBR401" s="4"/>
      <c r="DBS401" s="4"/>
      <c r="DBT401" s="4"/>
      <c r="DBU401" s="4"/>
      <c r="DBV401" s="4"/>
      <c r="DBW401" s="4"/>
      <c r="DBX401" s="4"/>
      <c r="DBY401" s="4"/>
      <c r="DBZ401" s="4"/>
      <c r="DCA401" s="4"/>
      <c r="DCB401" s="4"/>
      <c r="DCC401" s="4"/>
      <c r="DCD401" s="4"/>
      <c r="DCE401" s="4"/>
      <c r="DCF401" s="4"/>
      <c r="DCG401" s="4"/>
      <c r="DCH401" s="4"/>
      <c r="DCI401" s="4"/>
      <c r="DCJ401" s="4"/>
      <c r="DCK401" s="4"/>
      <c r="DCL401" s="4"/>
      <c r="DCM401" s="4"/>
      <c r="DCN401" s="4"/>
      <c r="DCO401" s="4"/>
      <c r="DCP401" s="4"/>
      <c r="DCQ401" s="4"/>
      <c r="DCR401" s="4"/>
      <c r="DCS401" s="4"/>
      <c r="DCT401" s="4"/>
      <c r="DCU401" s="4"/>
      <c r="DCV401" s="4"/>
      <c r="DCW401" s="4"/>
      <c r="DCX401" s="4"/>
      <c r="DCY401" s="4"/>
      <c r="DCZ401" s="4"/>
      <c r="DDA401" s="4"/>
      <c r="DDB401" s="4"/>
      <c r="DDC401" s="4"/>
      <c r="DDD401" s="4"/>
      <c r="DDE401" s="4"/>
      <c r="DDF401" s="4"/>
      <c r="DDG401" s="4"/>
      <c r="DDH401" s="4"/>
      <c r="DDI401" s="4"/>
      <c r="DDJ401" s="4"/>
      <c r="DDK401" s="4"/>
      <c r="DDL401" s="4"/>
      <c r="DDM401" s="4"/>
      <c r="DDN401" s="4"/>
      <c r="DDO401" s="4"/>
      <c r="DDP401" s="4"/>
      <c r="DDQ401" s="4"/>
      <c r="DDR401" s="4"/>
      <c r="DDS401" s="4"/>
      <c r="DDT401" s="4"/>
      <c r="DDU401" s="4"/>
      <c r="DDV401" s="4"/>
      <c r="DDW401" s="4"/>
      <c r="DDX401" s="4"/>
      <c r="DDY401" s="4"/>
      <c r="DDZ401" s="4"/>
      <c r="DEA401" s="4"/>
      <c r="DEB401" s="4"/>
      <c r="DEC401" s="4"/>
      <c r="DED401" s="4"/>
      <c r="DEE401" s="4"/>
      <c r="DEF401" s="4"/>
      <c r="DEG401" s="4"/>
      <c r="DEH401" s="4"/>
      <c r="DEI401" s="4"/>
      <c r="DEJ401" s="4"/>
      <c r="DEK401" s="4"/>
      <c r="DEL401" s="4"/>
      <c r="DEM401" s="4"/>
      <c r="DEN401" s="4"/>
      <c r="DEO401" s="4"/>
      <c r="DEP401" s="4"/>
      <c r="DEQ401" s="4"/>
      <c r="DER401" s="4"/>
      <c r="DES401" s="4"/>
      <c r="DET401" s="4"/>
      <c r="DEU401" s="4"/>
      <c r="DEV401" s="4"/>
      <c r="DEW401" s="4"/>
      <c r="DEX401" s="4"/>
      <c r="DEY401" s="4"/>
      <c r="DEZ401" s="4"/>
      <c r="DFA401" s="4"/>
      <c r="DFB401" s="4"/>
      <c r="DFC401" s="4"/>
      <c r="DFD401" s="4"/>
      <c r="DFE401" s="4"/>
      <c r="DFF401" s="4"/>
      <c r="DFG401" s="4"/>
      <c r="DFH401" s="4"/>
      <c r="DFI401" s="4"/>
      <c r="DFJ401" s="4"/>
      <c r="DFK401" s="4"/>
      <c r="DFL401" s="4"/>
      <c r="DFM401" s="4"/>
      <c r="DFN401" s="4"/>
      <c r="DFO401" s="4"/>
      <c r="DFP401" s="4"/>
      <c r="DFQ401" s="4"/>
      <c r="DFR401" s="4"/>
      <c r="DFS401" s="4"/>
      <c r="DFT401" s="4"/>
      <c r="DFU401" s="4"/>
      <c r="DFV401" s="4"/>
      <c r="DFW401" s="4"/>
      <c r="DFX401" s="4"/>
      <c r="DFY401" s="4"/>
      <c r="DFZ401" s="4"/>
      <c r="DGA401" s="4"/>
      <c r="DGB401" s="4"/>
      <c r="DGC401" s="4"/>
      <c r="DGD401" s="4"/>
      <c r="DGE401" s="4"/>
      <c r="DGF401" s="4"/>
      <c r="DGG401" s="4"/>
      <c r="DGH401" s="4"/>
      <c r="DGI401" s="4"/>
      <c r="DGJ401" s="4"/>
      <c r="DGK401" s="4"/>
      <c r="DGL401" s="4"/>
      <c r="DGM401" s="4"/>
      <c r="DGN401" s="4"/>
      <c r="DGO401" s="4"/>
      <c r="DGP401" s="4"/>
      <c r="DGQ401" s="4"/>
      <c r="DGR401" s="4"/>
      <c r="DGS401" s="4"/>
      <c r="DGT401" s="4"/>
      <c r="DGU401" s="4"/>
      <c r="DGV401" s="4"/>
      <c r="DGW401" s="4"/>
      <c r="DGX401" s="4"/>
      <c r="DGY401" s="4"/>
      <c r="DGZ401" s="4"/>
      <c r="DHA401" s="4"/>
      <c r="DHB401" s="4"/>
      <c r="DHC401" s="4"/>
      <c r="DHD401" s="4"/>
      <c r="DHE401" s="4"/>
      <c r="DHF401" s="4"/>
      <c r="DHG401" s="4"/>
      <c r="DHH401" s="4"/>
      <c r="DHI401" s="4"/>
      <c r="DHJ401" s="4"/>
      <c r="DHK401" s="4"/>
      <c r="DHL401" s="4"/>
      <c r="DHM401" s="4"/>
      <c r="DHN401" s="4"/>
      <c r="DHO401" s="4"/>
      <c r="DHP401" s="4"/>
      <c r="DHQ401" s="4"/>
      <c r="DHR401" s="4"/>
      <c r="DHS401" s="4"/>
      <c r="DHT401" s="4"/>
      <c r="DHU401" s="4"/>
      <c r="DHV401" s="4"/>
      <c r="DHW401" s="4"/>
      <c r="DHX401" s="4"/>
      <c r="DHY401" s="4"/>
      <c r="DHZ401" s="4"/>
      <c r="DIA401" s="4"/>
      <c r="DIB401" s="4"/>
      <c r="DIC401" s="4"/>
      <c r="DID401" s="4"/>
      <c r="DIE401" s="4"/>
      <c r="DIF401" s="4"/>
      <c r="DIG401" s="4"/>
      <c r="DIH401" s="4"/>
      <c r="DII401" s="4"/>
      <c r="DIJ401" s="4"/>
      <c r="DIK401" s="4"/>
      <c r="DIL401" s="4"/>
      <c r="DIM401" s="4"/>
      <c r="DIN401" s="4"/>
      <c r="DIO401" s="4"/>
      <c r="DIP401" s="4"/>
      <c r="DIQ401" s="4"/>
      <c r="DIR401" s="4"/>
      <c r="DIS401" s="4"/>
      <c r="DIT401" s="4"/>
      <c r="DIU401" s="4"/>
      <c r="DIV401" s="4"/>
      <c r="DIW401" s="4"/>
      <c r="DIX401" s="4"/>
      <c r="DIY401" s="4"/>
      <c r="DIZ401" s="4"/>
      <c r="DJA401" s="4"/>
      <c r="DJB401" s="4"/>
      <c r="DJC401" s="4"/>
      <c r="DJD401" s="4"/>
      <c r="DJE401" s="4"/>
      <c r="DJF401" s="4"/>
      <c r="DJG401" s="4"/>
      <c r="DJH401" s="4"/>
      <c r="DJI401" s="4"/>
      <c r="DJJ401" s="4"/>
      <c r="DJK401" s="4"/>
      <c r="DJL401" s="4"/>
      <c r="DJM401" s="4"/>
      <c r="DJN401" s="4"/>
      <c r="DJO401" s="4"/>
      <c r="DJP401" s="4"/>
      <c r="DJQ401" s="4"/>
      <c r="DJR401" s="4"/>
      <c r="DJS401" s="4"/>
      <c r="DJT401" s="4"/>
      <c r="DJU401" s="4"/>
      <c r="DJV401" s="4"/>
      <c r="DJW401" s="4"/>
      <c r="DJX401" s="4"/>
      <c r="DJY401" s="4"/>
      <c r="DJZ401" s="4"/>
      <c r="DKA401" s="4"/>
      <c r="DKB401" s="4"/>
      <c r="DKC401" s="4"/>
      <c r="DKD401" s="4"/>
      <c r="DKE401" s="4"/>
      <c r="DKF401" s="4"/>
      <c r="DKG401" s="4"/>
      <c r="DKH401" s="4"/>
      <c r="DKI401" s="4"/>
      <c r="DKJ401" s="4"/>
      <c r="DKK401" s="4"/>
      <c r="DKL401" s="4"/>
      <c r="DKM401" s="4"/>
      <c r="DKN401" s="4"/>
      <c r="DKO401" s="4"/>
      <c r="DKP401" s="4"/>
      <c r="DKQ401" s="4"/>
      <c r="DKR401" s="4"/>
      <c r="DKS401" s="4"/>
      <c r="DKT401" s="4"/>
      <c r="DKU401" s="4"/>
      <c r="DKV401" s="4"/>
      <c r="DKW401" s="4"/>
      <c r="DKX401" s="4"/>
      <c r="DKY401" s="4"/>
      <c r="DKZ401" s="4"/>
      <c r="DLA401" s="4"/>
      <c r="DLB401" s="4"/>
      <c r="DLC401" s="4"/>
      <c r="DLD401" s="4"/>
      <c r="DLE401" s="4"/>
      <c r="DLF401" s="4"/>
      <c r="DLG401" s="4"/>
      <c r="DLH401" s="4"/>
      <c r="DLI401" s="4"/>
      <c r="DLJ401" s="4"/>
      <c r="DLK401" s="4"/>
      <c r="DLL401" s="4"/>
      <c r="DLM401" s="4"/>
      <c r="DLN401" s="4"/>
      <c r="DLO401" s="4"/>
      <c r="DLP401" s="4"/>
      <c r="DLQ401" s="4"/>
      <c r="DLR401" s="4"/>
      <c r="DLS401" s="4"/>
      <c r="DLT401" s="4"/>
      <c r="DLU401" s="4"/>
      <c r="DLV401" s="4"/>
      <c r="DLW401" s="4"/>
      <c r="DLX401" s="4"/>
      <c r="DLY401" s="4"/>
      <c r="DLZ401" s="4"/>
      <c r="DMA401" s="4"/>
      <c r="DMB401" s="4"/>
      <c r="DMC401" s="4"/>
      <c r="DMD401" s="4"/>
      <c r="DME401" s="4"/>
      <c r="DMF401" s="4"/>
      <c r="DMG401" s="4"/>
      <c r="DMH401" s="4"/>
      <c r="DMI401" s="4"/>
      <c r="DMJ401" s="4"/>
      <c r="DMK401" s="4"/>
      <c r="DML401" s="4"/>
      <c r="DMM401" s="4"/>
      <c r="DMN401" s="4"/>
      <c r="DMO401" s="4"/>
      <c r="DMP401" s="4"/>
      <c r="DMQ401" s="4"/>
      <c r="DMR401" s="4"/>
      <c r="DMS401" s="4"/>
      <c r="DMT401" s="4"/>
      <c r="DMU401" s="4"/>
      <c r="DMV401" s="4"/>
      <c r="DMW401" s="4"/>
      <c r="DMX401" s="4"/>
      <c r="DMY401" s="4"/>
      <c r="DMZ401" s="4"/>
      <c r="DNA401" s="4"/>
      <c r="DNB401" s="4"/>
      <c r="DNC401" s="4"/>
      <c r="DND401" s="4"/>
      <c r="DNE401" s="4"/>
      <c r="DNF401" s="4"/>
      <c r="DNG401" s="4"/>
      <c r="DNH401" s="4"/>
      <c r="DNI401" s="4"/>
      <c r="DNJ401" s="4"/>
      <c r="DNK401" s="4"/>
      <c r="DNL401" s="4"/>
      <c r="DNM401" s="4"/>
      <c r="DNN401" s="4"/>
      <c r="DNO401" s="4"/>
      <c r="DNP401" s="4"/>
      <c r="DNQ401" s="4"/>
      <c r="DNR401" s="4"/>
      <c r="DNS401" s="4"/>
      <c r="DNT401" s="4"/>
      <c r="DNU401" s="4"/>
      <c r="DNV401" s="4"/>
      <c r="DNW401" s="4"/>
      <c r="DNX401" s="4"/>
      <c r="DNY401" s="4"/>
      <c r="DNZ401" s="4"/>
      <c r="DOA401" s="4"/>
      <c r="DOB401" s="4"/>
      <c r="DOC401" s="4"/>
      <c r="DOD401" s="4"/>
      <c r="DOE401" s="4"/>
      <c r="DOF401" s="4"/>
      <c r="DOG401" s="4"/>
      <c r="DOH401" s="4"/>
      <c r="DOI401" s="4"/>
      <c r="DOJ401" s="4"/>
      <c r="DOK401" s="4"/>
      <c r="DOL401" s="4"/>
      <c r="DOM401" s="4"/>
      <c r="DON401" s="4"/>
      <c r="DOO401" s="4"/>
      <c r="DOP401" s="4"/>
      <c r="DOQ401" s="4"/>
      <c r="DOR401" s="4"/>
      <c r="DOS401" s="4"/>
      <c r="DOT401" s="4"/>
      <c r="DOU401" s="4"/>
      <c r="DOV401" s="4"/>
      <c r="DOW401" s="4"/>
      <c r="DOX401" s="4"/>
      <c r="DOY401" s="4"/>
      <c r="DOZ401" s="4"/>
      <c r="DPA401" s="4"/>
      <c r="DPB401" s="4"/>
      <c r="DPC401" s="4"/>
      <c r="DPD401" s="4"/>
      <c r="DPE401" s="4"/>
      <c r="DPF401" s="4"/>
      <c r="DPG401" s="4"/>
      <c r="DPH401" s="4"/>
      <c r="DPI401" s="4"/>
      <c r="DPJ401" s="4"/>
      <c r="DPK401" s="4"/>
      <c r="DPL401" s="4"/>
      <c r="DPM401" s="4"/>
      <c r="DPN401" s="4"/>
      <c r="DPO401" s="4"/>
      <c r="DPP401" s="4"/>
      <c r="DPQ401" s="4"/>
      <c r="DPR401" s="4"/>
      <c r="DPS401" s="4"/>
      <c r="DPT401" s="4"/>
      <c r="DPU401" s="4"/>
      <c r="DPV401" s="4"/>
      <c r="DPW401" s="4"/>
      <c r="DPX401" s="4"/>
      <c r="DPY401" s="4"/>
      <c r="DPZ401" s="4"/>
      <c r="DQA401" s="4"/>
      <c r="DQB401" s="4"/>
      <c r="DQC401" s="4"/>
      <c r="DQD401" s="4"/>
      <c r="DQE401" s="4"/>
      <c r="DQF401" s="4"/>
      <c r="DQG401" s="4"/>
      <c r="DQH401" s="4"/>
      <c r="DQI401" s="4"/>
      <c r="DQJ401" s="4"/>
      <c r="DQK401" s="4"/>
      <c r="DQL401" s="4"/>
      <c r="DQM401" s="4"/>
      <c r="DQN401" s="4"/>
      <c r="DQO401" s="4"/>
      <c r="DQP401" s="4"/>
      <c r="DQQ401" s="4"/>
      <c r="DQR401" s="4"/>
      <c r="DQS401" s="4"/>
      <c r="DQT401" s="4"/>
      <c r="DQU401" s="4"/>
      <c r="DQV401" s="4"/>
      <c r="DQW401" s="4"/>
      <c r="DQX401" s="4"/>
      <c r="DQY401" s="4"/>
      <c r="DQZ401" s="4"/>
      <c r="DRA401" s="4"/>
      <c r="DRB401" s="4"/>
      <c r="DRC401" s="4"/>
      <c r="DRD401" s="4"/>
      <c r="DRE401" s="4"/>
      <c r="DRF401" s="4"/>
      <c r="DRG401" s="4"/>
      <c r="DRH401" s="4"/>
      <c r="DRI401" s="4"/>
      <c r="DRJ401" s="4"/>
      <c r="DRK401" s="4"/>
      <c r="DRL401" s="4"/>
      <c r="DRM401" s="4"/>
      <c r="DRN401" s="4"/>
      <c r="DRO401" s="4"/>
      <c r="DRP401" s="4"/>
      <c r="DRQ401" s="4"/>
      <c r="DRR401" s="4"/>
      <c r="DRS401" s="4"/>
      <c r="DRT401" s="4"/>
      <c r="DRU401" s="4"/>
      <c r="DRV401" s="4"/>
      <c r="DRW401" s="4"/>
      <c r="DRX401" s="4"/>
      <c r="DRY401" s="4"/>
      <c r="DRZ401" s="4"/>
      <c r="DSA401" s="4"/>
      <c r="DSB401" s="4"/>
      <c r="DSC401" s="4"/>
      <c r="DSD401" s="4"/>
      <c r="DSE401" s="4"/>
      <c r="DSF401" s="4"/>
      <c r="DSG401" s="4"/>
      <c r="DSH401" s="4"/>
      <c r="DSI401" s="4"/>
      <c r="DSJ401" s="4"/>
      <c r="DSK401" s="4"/>
      <c r="DSL401" s="4"/>
      <c r="DSM401" s="4"/>
      <c r="DSN401" s="4"/>
      <c r="DSO401" s="4"/>
      <c r="DSP401" s="4"/>
      <c r="DSQ401" s="4"/>
      <c r="DSR401" s="4"/>
      <c r="DSS401" s="4"/>
      <c r="DST401" s="4"/>
      <c r="DSU401" s="4"/>
      <c r="DSV401" s="4"/>
      <c r="DSW401" s="4"/>
      <c r="DSX401" s="4"/>
      <c r="DSY401" s="4"/>
      <c r="DSZ401" s="4"/>
      <c r="DTA401" s="4"/>
      <c r="DTB401" s="4"/>
      <c r="DTC401" s="4"/>
      <c r="DTD401" s="4"/>
      <c r="DTE401" s="4"/>
      <c r="DTF401" s="4"/>
      <c r="DTG401" s="4"/>
      <c r="DTH401" s="4"/>
      <c r="DTI401" s="4"/>
      <c r="DTJ401" s="4"/>
      <c r="DTK401" s="4"/>
      <c r="DTL401" s="4"/>
      <c r="DTM401" s="4"/>
      <c r="DTN401" s="4"/>
      <c r="DTO401" s="4"/>
      <c r="DTP401" s="4"/>
      <c r="DTQ401" s="4"/>
      <c r="DTR401" s="4"/>
      <c r="DTS401" s="4"/>
      <c r="DTT401" s="4"/>
      <c r="DTU401" s="4"/>
      <c r="DTV401" s="4"/>
      <c r="DTW401" s="4"/>
      <c r="DTX401" s="4"/>
      <c r="DTY401" s="4"/>
      <c r="DTZ401" s="4"/>
      <c r="DUA401" s="4"/>
      <c r="DUB401" s="4"/>
      <c r="DUC401" s="4"/>
      <c r="DUD401" s="4"/>
      <c r="DUE401" s="4"/>
      <c r="DUF401" s="4"/>
      <c r="DUG401" s="4"/>
      <c r="DUH401" s="4"/>
      <c r="DUI401" s="4"/>
      <c r="DUJ401" s="4"/>
      <c r="DUK401" s="4"/>
      <c r="DUL401" s="4"/>
      <c r="DUM401" s="4"/>
      <c r="DUN401" s="4"/>
      <c r="DUO401" s="4"/>
      <c r="DUP401" s="4"/>
      <c r="DUQ401" s="4"/>
      <c r="DUR401" s="4"/>
      <c r="DUS401" s="4"/>
      <c r="DUT401" s="4"/>
      <c r="DUU401" s="4"/>
      <c r="DUV401" s="4"/>
      <c r="DUW401" s="4"/>
      <c r="DUX401" s="4"/>
      <c r="DUY401" s="4"/>
      <c r="DUZ401" s="4"/>
      <c r="DVA401" s="4"/>
      <c r="DVB401" s="4"/>
      <c r="DVC401" s="4"/>
      <c r="DVD401" s="4"/>
      <c r="DVE401" s="4"/>
      <c r="DVF401" s="4"/>
      <c r="DVG401" s="4"/>
      <c r="DVH401" s="4"/>
      <c r="DVI401" s="4"/>
      <c r="DVJ401" s="4"/>
      <c r="DVK401" s="4"/>
      <c r="DVL401" s="4"/>
      <c r="DVM401" s="4"/>
      <c r="DVN401" s="4"/>
      <c r="DVO401" s="4"/>
      <c r="DVP401" s="4"/>
      <c r="DVQ401" s="4"/>
      <c r="DVR401" s="4"/>
      <c r="DVS401" s="4"/>
      <c r="DVT401" s="4"/>
      <c r="DVU401" s="4"/>
      <c r="DVV401" s="4"/>
      <c r="DVW401" s="4"/>
      <c r="DVX401" s="4"/>
      <c r="DVY401" s="4"/>
      <c r="DVZ401" s="4"/>
      <c r="DWA401" s="4"/>
      <c r="DWB401" s="4"/>
      <c r="DWC401" s="4"/>
      <c r="DWD401" s="4"/>
      <c r="DWE401" s="4"/>
      <c r="DWF401" s="4"/>
      <c r="DWG401" s="4"/>
      <c r="DWH401" s="4"/>
      <c r="DWI401" s="4"/>
      <c r="DWJ401" s="4"/>
      <c r="DWK401" s="4"/>
      <c r="DWL401" s="4"/>
      <c r="DWM401" s="4"/>
      <c r="DWN401" s="4"/>
      <c r="DWO401" s="4"/>
      <c r="DWP401" s="4"/>
      <c r="DWQ401" s="4"/>
      <c r="DWR401" s="4"/>
      <c r="DWS401" s="4"/>
      <c r="DWT401" s="4"/>
      <c r="DWU401" s="4"/>
      <c r="DWV401" s="4"/>
      <c r="DWW401" s="4"/>
      <c r="DWX401" s="4"/>
      <c r="DWY401" s="4"/>
      <c r="DWZ401" s="4"/>
      <c r="DXA401" s="4"/>
      <c r="DXB401" s="4"/>
      <c r="DXC401" s="4"/>
      <c r="DXD401" s="4"/>
      <c r="DXE401" s="4"/>
      <c r="DXF401" s="4"/>
      <c r="DXG401" s="4"/>
      <c r="DXH401" s="4"/>
      <c r="DXI401" s="4"/>
      <c r="DXJ401" s="4"/>
      <c r="DXK401" s="4"/>
      <c r="DXL401" s="4"/>
      <c r="DXM401" s="4"/>
      <c r="DXN401" s="4"/>
      <c r="DXO401" s="4"/>
      <c r="DXP401" s="4"/>
      <c r="DXQ401" s="4"/>
      <c r="DXR401" s="4"/>
      <c r="DXS401" s="4"/>
      <c r="DXT401" s="4"/>
      <c r="DXU401" s="4"/>
      <c r="DXV401" s="4"/>
      <c r="DXW401" s="4"/>
      <c r="DXX401" s="4"/>
      <c r="DXY401" s="4"/>
      <c r="DXZ401" s="4"/>
      <c r="DYA401" s="4"/>
      <c r="DYB401" s="4"/>
      <c r="DYC401" s="4"/>
      <c r="DYD401" s="4"/>
      <c r="DYE401" s="4"/>
      <c r="DYF401" s="4"/>
      <c r="DYG401" s="4"/>
      <c r="DYH401" s="4"/>
      <c r="DYI401" s="4"/>
      <c r="DYJ401" s="4"/>
      <c r="DYK401" s="4"/>
      <c r="DYL401" s="4"/>
      <c r="DYM401" s="4"/>
      <c r="DYN401" s="4"/>
      <c r="DYO401" s="4"/>
      <c r="DYP401" s="4"/>
      <c r="DYQ401" s="4"/>
      <c r="DYR401" s="4"/>
      <c r="DYS401" s="4"/>
      <c r="DYT401" s="4"/>
      <c r="DYU401" s="4"/>
      <c r="DYV401" s="4"/>
      <c r="DYW401" s="4"/>
      <c r="DYX401" s="4"/>
      <c r="DYY401" s="4"/>
      <c r="DYZ401" s="4"/>
      <c r="DZA401" s="4"/>
      <c r="DZB401" s="4"/>
      <c r="DZC401" s="4"/>
      <c r="DZD401" s="4"/>
      <c r="DZE401" s="4"/>
      <c r="DZF401" s="4"/>
      <c r="DZG401" s="4"/>
      <c r="DZH401" s="4"/>
      <c r="DZI401" s="4"/>
      <c r="DZJ401" s="4"/>
      <c r="DZK401" s="4"/>
      <c r="DZL401" s="4"/>
      <c r="DZM401" s="4"/>
      <c r="DZN401" s="4"/>
      <c r="DZO401" s="4"/>
      <c r="DZP401" s="4"/>
      <c r="DZQ401" s="4"/>
      <c r="DZR401" s="4"/>
      <c r="DZS401" s="4"/>
      <c r="DZT401" s="4"/>
      <c r="DZU401" s="4"/>
      <c r="DZV401" s="4"/>
      <c r="DZW401" s="4"/>
      <c r="DZX401" s="4"/>
      <c r="DZY401" s="4"/>
      <c r="DZZ401" s="4"/>
      <c r="EAA401" s="4"/>
      <c r="EAB401" s="4"/>
      <c r="EAC401" s="4"/>
      <c r="EAD401" s="4"/>
      <c r="EAE401" s="4"/>
      <c r="EAF401" s="4"/>
      <c r="EAG401" s="4"/>
      <c r="EAH401" s="4"/>
      <c r="EAI401" s="4"/>
      <c r="EAJ401" s="4"/>
      <c r="EAK401" s="4"/>
      <c r="EAL401" s="4"/>
      <c r="EAM401" s="4"/>
      <c r="EAN401" s="4"/>
      <c r="EAO401" s="4"/>
      <c r="EAP401" s="4"/>
      <c r="EAQ401" s="4"/>
      <c r="EAR401" s="4"/>
      <c r="EAS401" s="4"/>
      <c r="EAT401" s="4"/>
      <c r="EAU401" s="4"/>
      <c r="EAV401" s="4"/>
      <c r="EAW401" s="4"/>
      <c r="EAX401" s="4"/>
      <c r="EAY401" s="4"/>
      <c r="EAZ401" s="4"/>
      <c r="EBA401" s="4"/>
      <c r="EBB401" s="4"/>
      <c r="EBC401" s="4"/>
      <c r="EBD401" s="4"/>
      <c r="EBE401" s="4"/>
      <c r="EBF401" s="4"/>
      <c r="EBG401" s="4"/>
      <c r="EBH401" s="4"/>
      <c r="EBI401" s="4"/>
      <c r="EBJ401" s="4"/>
      <c r="EBK401" s="4"/>
      <c r="EBL401" s="4"/>
      <c r="EBM401" s="4"/>
      <c r="EBN401" s="4"/>
      <c r="EBO401" s="4"/>
      <c r="EBP401" s="4"/>
      <c r="EBQ401" s="4"/>
      <c r="EBR401" s="4"/>
      <c r="EBS401" s="4"/>
      <c r="EBT401" s="4"/>
      <c r="EBU401" s="4"/>
      <c r="EBV401" s="4"/>
      <c r="EBW401" s="4"/>
      <c r="EBX401" s="4"/>
      <c r="EBY401" s="4"/>
      <c r="EBZ401" s="4"/>
      <c r="ECA401" s="4"/>
      <c r="ECB401" s="4"/>
      <c r="ECC401" s="4"/>
      <c r="ECD401" s="4"/>
      <c r="ECE401" s="4"/>
      <c r="ECF401" s="4"/>
      <c r="ECG401" s="4"/>
      <c r="ECH401" s="4"/>
      <c r="ECI401" s="4"/>
      <c r="ECJ401" s="4"/>
      <c r="ECK401" s="4"/>
      <c r="ECL401" s="4"/>
      <c r="ECM401" s="4"/>
      <c r="ECN401" s="4"/>
      <c r="ECO401" s="4"/>
      <c r="ECP401" s="4"/>
      <c r="ECQ401" s="4"/>
      <c r="ECR401" s="4"/>
      <c r="ECS401" s="4"/>
      <c r="ECT401" s="4"/>
      <c r="ECU401" s="4"/>
      <c r="ECV401" s="4"/>
      <c r="ECW401" s="4"/>
      <c r="ECX401" s="4"/>
      <c r="ECY401" s="4"/>
      <c r="ECZ401" s="4"/>
      <c r="EDA401" s="4"/>
      <c r="EDB401" s="4"/>
      <c r="EDC401" s="4"/>
      <c r="EDD401" s="4"/>
      <c r="EDE401" s="4"/>
      <c r="EDF401" s="4"/>
      <c r="EDG401" s="4"/>
      <c r="EDH401" s="4"/>
      <c r="EDI401" s="4"/>
      <c r="EDJ401" s="4"/>
      <c r="EDK401" s="4"/>
      <c r="EDL401" s="4"/>
      <c r="EDM401" s="4"/>
      <c r="EDN401" s="4"/>
      <c r="EDO401" s="4"/>
      <c r="EDP401" s="4"/>
      <c r="EDQ401" s="4"/>
      <c r="EDR401" s="4"/>
      <c r="EDS401" s="4"/>
      <c r="EDT401" s="4"/>
      <c r="EDU401" s="4"/>
      <c r="EDV401" s="4"/>
      <c r="EDW401" s="4"/>
      <c r="EDX401" s="4"/>
      <c r="EDY401" s="4"/>
      <c r="EDZ401" s="4"/>
      <c r="EEA401" s="4"/>
      <c r="EEB401" s="4"/>
      <c r="EEC401" s="4"/>
      <c r="EED401" s="4"/>
      <c r="EEE401" s="4"/>
      <c r="EEF401" s="4"/>
      <c r="EEG401" s="4"/>
      <c r="EEH401" s="4"/>
      <c r="EEI401" s="4"/>
      <c r="EEJ401" s="4"/>
      <c r="EEK401" s="4"/>
      <c r="EEL401" s="4"/>
      <c r="EEM401" s="4"/>
      <c r="EEN401" s="4"/>
      <c r="EEO401" s="4"/>
      <c r="EEP401" s="4"/>
      <c r="EEQ401" s="4"/>
      <c r="EER401" s="4"/>
      <c r="EES401" s="4"/>
      <c r="EET401" s="4"/>
      <c r="EEU401" s="4"/>
      <c r="EEV401" s="4"/>
      <c r="EEW401" s="4"/>
      <c r="EEX401" s="4"/>
      <c r="EEY401" s="4"/>
      <c r="EEZ401" s="4"/>
      <c r="EFA401" s="4"/>
      <c r="EFB401" s="4"/>
      <c r="EFC401" s="4"/>
      <c r="EFD401" s="4"/>
      <c r="EFE401" s="4"/>
      <c r="EFF401" s="4"/>
      <c r="EFG401" s="4"/>
      <c r="EFH401" s="4"/>
      <c r="EFI401" s="4"/>
      <c r="EFJ401" s="4"/>
      <c r="EFK401" s="4"/>
      <c r="EFL401" s="4"/>
      <c r="EFM401" s="4"/>
      <c r="EFN401" s="4"/>
      <c r="EFO401" s="4"/>
      <c r="EFP401" s="4"/>
      <c r="EFQ401" s="4"/>
      <c r="EFR401" s="4"/>
      <c r="EFS401" s="4"/>
      <c r="EFT401" s="4"/>
      <c r="EFU401" s="4"/>
      <c r="EFV401" s="4"/>
      <c r="EFW401" s="4"/>
      <c r="EFX401" s="4"/>
      <c r="EFY401" s="4"/>
      <c r="EFZ401" s="4"/>
      <c r="EGA401" s="4"/>
      <c r="EGB401" s="4"/>
      <c r="EGC401" s="4"/>
      <c r="EGD401" s="4"/>
      <c r="EGE401" s="4"/>
      <c r="EGF401" s="4"/>
      <c r="EGG401" s="4"/>
      <c r="EGH401" s="4"/>
      <c r="EGI401" s="4"/>
      <c r="EGJ401" s="4"/>
      <c r="EGK401" s="4"/>
      <c r="EGL401" s="4"/>
      <c r="EGM401" s="4"/>
      <c r="EGN401" s="4"/>
      <c r="EGO401" s="4"/>
      <c r="EGP401" s="4"/>
      <c r="EGQ401" s="4"/>
      <c r="EGR401" s="4"/>
      <c r="EGS401" s="4"/>
      <c r="EGT401" s="4"/>
      <c r="EGU401" s="4"/>
      <c r="EGV401" s="4"/>
      <c r="EGW401" s="4"/>
      <c r="EGX401" s="4"/>
      <c r="EGY401" s="4"/>
      <c r="EGZ401" s="4"/>
      <c r="EHA401" s="4"/>
      <c r="EHB401" s="4"/>
      <c r="EHC401" s="4"/>
      <c r="EHD401" s="4"/>
      <c r="EHE401" s="4"/>
      <c r="EHF401" s="4"/>
      <c r="EHG401" s="4"/>
      <c r="EHH401" s="4"/>
      <c r="EHI401" s="4"/>
      <c r="EHJ401" s="4"/>
      <c r="EHK401" s="4"/>
      <c r="EHL401" s="4"/>
      <c r="EHM401" s="4"/>
      <c r="EHN401" s="4"/>
      <c r="EHO401" s="4"/>
      <c r="EHP401" s="4"/>
      <c r="EHQ401" s="4"/>
      <c r="EHR401" s="4"/>
      <c r="EHS401" s="4"/>
      <c r="EHT401" s="4"/>
      <c r="EHU401" s="4"/>
      <c r="EHV401" s="4"/>
      <c r="EHW401" s="4"/>
      <c r="EHX401" s="4"/>
      <c r="EHY401" s="4"/>
      <c r="EHZ401" s="4"/>
      <c r="EIA401" s="4"/>
      <c r="EIB401" s="4"/>
      <c r="EIC401" s="4"/>
      <c r="EID401" s="4"/>
      <c r="EIE401" s="4"/>
      <c r="EIF401" s="4"/>
      <c r="EIG401" s="4"/>
      <c r="EIH401" s="4"/>
      <c r="EII401" s="4"/>
      <c r="EIJ401" s="4"/>
      <c r="EIK401" s="4"/>
      <c r="EIL401" s="4"/>
      <c r="EIM401" s="4"/>
      <c r="EIN401" s="4"/>
      <c r="EIO401" s="4"/>
      <c r="EIP401" s="4"/>
      <c r="EIQ401" s="4"/>
      <c r="EIR401" s="4"/>
      <c r="EIS401" s="4"/>
      <c r="EIT401" s="4"/>
      <c r="EIU401" s="4"/>
      <c r="EIV401" s="4"/>
      <c r="EIW401" s="4"/>
      <c r="EIX401" s="4"/>
      <c r="EIY401" s="4"/>
      <c r="EIZ401" s="4"/>
      <c r="EJA401" s="4"/>
      <c r="EJB401" s="4"/>
      <c r="EJC401" s="4"/>
      <c r="EJD401" s="4"/>
      <c r="EJE401" s="4"/>
      <c r="EJF401" s="4"/>
      <c r="EJG401" s="4"/>
      <c r="EJH401" s="4"/>
      <c r="EJI401" s="4"/>
      <c r="EJJ401" s="4"/>
      <c r="EJK401" s="4"/>
      <c r="EJL401" s="4"/>
      <c r="EJM401" s="4"/>
      <c r="EJN401" s="4"/>
      <c r="EJO401" s="4"/>
      <c r="EJP401" s="4"/>
      <c r="EJQ401" s="4"/>
      <c r="EJR401" s="4"/>
      <c r="EJS401" s="4"/>
      <c r="EJT401" s="4"/>
      <c r="EJU401" s="4"/>
      <c r="EJV401" s="4"/>
      <c r="EJW401" s="4"/>
      <c r="EJX401" s="4"/>
      <c r="EJY401" s="4"/>
      <c r="EJZ401" s="4"/>
      <c r="EKA401" s="4"/>
      <c r="EKB401" s="4"/>
      <c r="EKC401" s="4"/>
      <c r="EKD401" s="4"/>
      <c r="EKE401" s="4"/>
      <c r="EKF401" s="4"/>
      <c r="EKG401" s="4"/>
      <c r="EKH401" s="4"/>
      <c r="EKI401" s="4"/>
      <c r="EKJ401" s="4"/>
      <c r="EKK401" s="4"/>
      <c r="EKL401" s="4"/>
      <c r="EKM401" s="4"/>
      <c r="EKN401" s="4"/>
      <c r="EKO401" s="4"/>
      <c r="EKP401" s="4"/>
      <c r="EKQ401" s="4"/>
      <c r="EKR401" s="4"/>
      <c r="EKS401" s="4"/>
      <c r="EKT401" s="4"/>
      <c r="EKU401" s="4"/>
      <c r="EKV401" s="4"/>
      <c r="EKW401" s="4"/>
      <c r="EKX401" s="4"/>
      <c r="EKY401" s="4"/>
      <c r="EKZ401" s="4"/>
      <c r="ELA401" s="4"/>
      <c r="ELB401" s="4"/>
      <c r="ELC401" s="4"/>
      <c r="ELD401" s="4"/>
      <c r="ELE401" s="4"/>
      <c r="ELF401" s="4"/>
      <c r="ELG401" s="4"/>
      <c r="ELH401" s="4"/>
      <c r="ELI401" s="4"/>
      <c r="ELJ401" s="4"/>
      <c r="ELK401" s="4"/>
      <c r="ELL401" s="4"/>
      <c r="ELM401" s="4"/>
      <c r="ELN401" s="4"/>
      <c r="ELO401" s="4"/>
      <c r="ELP401" s="4"/>
      <c r="ELQ401" s="4"/>
      <c r="ELR401" s="4"/>
      <c r="ELS401" s="4"/>
      <c r="ELT401" s="4"/>
      <c r="ELU401" s="4"/>
      <c r="ELV401" s="4"/>
      <c r="ELW401" s="4"/>
      <c r="ELX401" s="4"/>
      <c r="ELY401" s="4"/>
      <c r="ELZ401" s="4"/>
      <c r="EMA401" s="4"/>
      <c r="EMB401" s="4"/>
      <c r="EMC401" s="4"/>
      <c r="EMD401" s="4"/>
      <c r="EME401" s="4"/>
      <c r="EMF401" s="4"/>
      <c r="EMG401" s="4"/>
      <c r="EMH401" s="4"/>
      <c r="EMI401" s="4"/>
      <c r="EMJ401" s="4"/>
      <c r="EMK401" s="4"/>
      <c r="EML401" s="4"/>
      <c r="EMM401" s="4"/>
      <c r="EMN401" s="4"/>
      <c r="EMO401" s="4"/>
      <c r="EMP401" s="4"/>
      <c r="EMQ401" s="4"/>
      <c r="EMR401" s="4"/>
      <c r="EMS401" s="4"/>
      <c r="EMT401" s="4"/>
      <c r="EMU401" s="4"/>
      <c r="EMV401" s="4"/>
      <c r="EMW401" s="4"/>
      <c r="EMX401" s="4"/>
      <c r="EMY401" s="4"/>
      <c r="EMZ401" s="4"/>
      <c r="ENA401" s="4"/>
      <c r="ENB401" s="4"/>
      <c r="ENC401" s="4"/>
      <c r="END401" s="4"/>
      <c r="ENE401" s="4"/>
      <c r="ENF401" s="4"/>
      <c r="ENG401" s="4"/>
      <c r="ENH401" s="4"/>
      <c r="ENI401" s="4"/>
      <c r="ENJ401" s="4"/>
      <c r="ENK401" s="4"/>
      <c r="ENL401" s="4"/>
      <c r="ENM401" s="4"/>
      <c r="ENN401" s="4"/>
      <c r="ENO401" s="4"/>
      <c r="ENP401" s="4"/>
      <c r="ENQ401" s="4"/>
      <c r="ENR401" s="4"/>
      <c r="ENS401" s="4"/>
      <c r="ENT401" s="4"/>
      <c r="ENU401" s="4"/>
      <c r="ENV401" s="4"/>
      <c r="ENW401" s="4"/>
      <c r="ENX401" s="4"/>
      <c r="ENY401" s="4"/>
      <c r="ENZ401" s="4"/>
      <c r="EOA401" s="4"/>
      <c r="EOB401" s="4"/>
      <c r="EOC401" s="4"/>
      <c r="EOD401" s="4"/>
      <c r="EOE401" s="4"/>
      <c r="EOF401" s="4"/>
      <c r="EOG401" s="4"/>
      <c r="EOH401" s="4"/>
      <c r="EOI401" s="4"/>
      <c r="EOJ401" s="4"/>
      <c r="EOK401" s="4"/>
      <c r="EOL401" s="4"/>
      <c r="EOM401" s="4"/>
      <c r="EON401" s="4"/>
      <c r="EOO401" s="4"/>
      <c r="EOP401" s="4"/>
      <c r="EOQ401" s="4"/>
      <c r="EOR401" s="4"/>
      <c r="EOS401" s="4"/>
      <c r="EOT401" s="4"/>
      <c r="EOU401" s="4"/>
      <c r="EOV401" s="4"/>
      <c r="EOW401" s="4"/>
      <c r="EOX401" s="4"/>
      <c r="EOY401" s="4"/>
      <c r="EOZ401" s="4"/>
      <c r="EPA401" s="4"/>
      <c r="EPB401" s="4"/>
      <c r="EPC401" s="4"/>
      <c r="EPD401" s="4"/>
      <c r="EPE401" s="4"/>
      <c r="EPF401" s="4"/>
      <c r="EPG401" s="4"/>
      <c r="EPH401" s="4"/>
      <c r="EPI401" s="4"/>
      <c r="EPJ401" s="4"/>
      <c r="EPK401" s="4"/>
      <c r="EPL401" s="4"/>
      <c r="EPM401" s="4"/>
      <c r="EPN401" s="4"/>
      <c r="EPO401" s="4"/>
      <c r="EPP401" s="4"/>
      <c r="EPQ401" s="4"/>
      <c r="EPR401" s="4"/>
      <c r="EPS401" s="4"/>
      <c r="EPT401" s="4"/>
      <c r="EPU401" s="4"/>
      <c r="EPV401" s="4"/>
      <c r="EPW401" s="4"/>
      <c r="EPX401" s="4"/>
      <c r="EPY401" s="4"/>
      <c r="EPZ401" s="4"/>
      <c r="EQA401" s="4"/>
      <c r="EQB401" s="4"/>
      <c r="EQC401" s="4"/>
      <c r="EQD401" s="4"/>
      <c r="EQE401" s="4"/>
      <c r="EQF401" s="4"/>
      <c r="EQG401" s="4"/>
      <c r="EQH401" s="4"/>
      <c r="EQI401" s="4"/>
      <c r="EQJ401" s="4"/>
      <c r="EQK401" s="4"/>
      <c r="EQL401" s="4"/>
      <c r="EQM401" s="4"/>
      <c r="EQN401" s="4"/>
      <c r="EQO401" s="4"/>
      <c r="EQP401" s="4"/>
      <c r="EQQ401" s="4"/>
      <c r="EQR401" s="4"/>
      <c r="EQS401" s="4"/>
      <c r="EQT401" s="4"/>
      <c r="EQU401" s="4"/>
      <c r="EQV401" s="4"/>
      <c r="EQW401" s="4"/>
      <c r="EQX401" s="4"/>
      <c r="EQY401" s="4"/>
      <c r="EQZ401" s="4"/>
      <c r="ERA401" s="4"/>
      <c r="ERB401" s="4"/>
      <c r="ERC401" s="4"/>
      <c r="ERD401" s="4"/>
      <c r="ERE401" s="4"/>
      <c r="ERF401" s="4"/>
      <c r="ERG401" s="4"/>
      <c r="ERH401" s="4"/>
      <c r="ERI401" s="4"/>
      <c r="ERJ401" s="4"/>
      <c r="ERK401" s="4"/>
      <c r="ERL401" s="4"/>
      <c r="ERM401" s="4"/>
      <c r="ERN401" s="4"/>
      <c r="ERO401" s="4"/>
      <c r="ERP401" s="4"/>
      <c r="ERQ401" s="4"/>
      <c r="ERR401" s="4"/>
      <c r="ERS401" s="4"/>
      <c r="ERT401" s="4"/>
      <c r="ERU401" s="4"/>
      <c r="ERV401" s="4"/>
      <c r="ERW401" s="4"/>
      <c r="ERX401" s="4"/>
      <c r="ERY401" s="4"/>
      <c r="ERZ401" s="4"/>
      <c r="ESA401" s="4"/>
      <c r="ESB401" s="4"/>
      <c r="ESC401" s="4"/>
      <c r="ESD401" s="4"/>
      <c r="ESE401" s="4"/>
      <c r="ESF401" s="4"/>
      <c r="ESG401" s="4"/>
      <c r="ESH401" s="4"/>
      <c r="ESI401" s="4"/>
      <c r="ESJ401" s="4"/>
      <c r="ESK401" s="4"/>
      <c r="ESL401" s="4"/>
      <c r="ESM401" s="4"/>
      <c r="ESN401" s="4"/>
      <c r="ESO401" s="4"/>
      <c r="ESP401" s="4"/>
      <c r="ESQ401" s="4"/>
      <c r="ESR401" s="4"/>
      <c r="ESS401" s="4"/>
      <c r="EST401" s="4"/>
      <c r="ESU401" s="4"/>
      <c r="ESV401" s="4"/>
      <c r="ESW401" s="4"/>
      <c r="ESX401" s="4"/>
      <c r="ESY401" s="4"/>
      <c r="ESZ401" s="4"/>
      <c r="ETA401" s="4"/>
      <c r="ETB401" s="4"/>
      <c r="ETC401" s="4"/>
      <c r="ETD401" s="4"/>
      <c r="ETE401" s="4"/>
      <c r="ETF401" s="4"/>
      <c r="ETG401" s="4"/>
      <c r="ETH401" s="4"/>
      <c r="ETI401" s="4"/>
      <c r="ETJ401" s="4"/>
      <c r="ETK401" s="4"/>
      <c r="ETL401" s="4"/>
      <c r="ETM401" s="4"/>
      <c r="ETN401" s="4"/>
      <c r="ETO401" s="4"/>
      <c r="ETP401" s="4"/>
      <c r="ETQ401" s="4"/>
      <c r="ETR401" s="4"/>
      <c r="ETS401" s="4"/>
      <c r="ETT401" s="4"/>
      <c r="ETU401" s="4"/>
      <c r="ETV401" s="4"/>
      <c r="ETW401" s="4"/>
      <c r="ETX401" s="4"/>
      <c r="ETY401" s="4"/>
      <c r="ETZ401" s="4"/>
      <c r="EUA401" s="4"/>
      <c r="EUB401" s="4"/>
      <c r="EUC401" s="4"/>
      <c r="EUD401" s="4"/>
      <c r="EUE401" s="4"/>
      <c r="EUF401" s="4"/>
      <c r="EUG401" s="4"/>
      <c r="EUH401" s="4"/>
      <c r="EUI401" s="4"/>
      <c r="EUJ401" s="4"/>
      <c r="EUK401" s="4"/>
      <c r="EUL401" s="4"/>
      <c r="EUM401" s="4"/>
      <c r="EUN401" s="4"/>
      <c r="EUO401" s="4"/>
      <c r="EUP401" s="4"/>
      <c r="EUQ401" s="4"/>
      <c r="EUR401" s="4"/>
      <c r="EUS401" s="4"/>
      <c r="EUT401" s="4"/>
      <c r="EUU401" s="4"/>
      <c r="EUV401" s="4"/>
      <c r="EUW401" s="4"/>
      <c r="EUX401" s="4"/>
      <c r="EUY401" s="4"/>
      <c r="EUZ401" s="4"/>
      <c r="EVA401" s="4"/>
      <c r="EVB401" s="4"/>
      <c r="EVC401" s="4"/>
      <c r="EVD401" s="4"/>
      <c r="EVE401" s="4"/>
      <c r="EVF401" s="4"/>
      <c r="EVG401" s="4"/>
      <c r="EVH401" s="4"/>
      <c r="EVI401" s="4"/>
      <c r="EVJ401" s="4"/>
      <c r="EVK401" s="4"/>
      <c r="EVL401" s="4"/>
      <c r="EVM401" s="4"/>
      <c r="EVN401" s="4"/>
      <c r="EVO401" s="4"/>
      <c r="EVP401" s="4"/>
      <c r="EVQ401" s="4"/>
      <c r="EVR401" s="4"/>
      <c r="EVS401" s="4"/>
      <c r="EVT401" s="4"/>
      <c r="EVU401" s="4"/>
      <c r="EVV401" s="4"/>
      <c r="EVW401" s="4"/>
      <c r="EVX401" s="4"/>
      <c r="EVY401" s="4"/>
      <c r="EVZ401" s="4"/>
      <c r="EWA401" s="4"/>
      <c r="EWB401" s="4"/>
      <c r="EWC401" s="4"/>
      <c r="EWD401" s="4"/>
      <c r="EWE401" s="4"/>
      <c r="EWF401" s="4"/>
      <c r="EWG401" s="4"/>
      <c r="EWH401" s="4"/>
      <c r="EWI401" s="4"/>
      <c r="EWJ401" s="4"/>
      <c r="EWK401" s="4"/>
      <c r="EWL401" s="4"/>
      <c r="EWM401" s="4"/>
      <c r="EWN401" s="4"/>
      <c r="EWO401" s="4"/>
      <c r="EWP401" s="4"/>
      <c r="EWQ401" s="4"/>
      <c r="EWR401" s="4"/>
      <c r="EWS401" s="4"/>
      <c r="EWT401" s="4"/>
      <c r="EWU401" s="4"/>
      <c r="EWV401" s="4"/>
      <c r="EWW401" s="4"/>
      <c r="EWX401" s="4"/>
      <c r="EWY401" s="4"/>
      <c r="EWZ401" s="4"/>
      <c r="EXA401" s="4"/>
      <c r="EXB401" s="4"/>
      <c r="EXC401" s="4"/>
      <c r="EXD401" s="4"/>
      <c r="EXE401" s="4"/>
      <c r="EXF401" s="4"/>
      <c r="EXG401" s="4"/>
      <c r="EXH401" s="4"/>
      <c r="EXI401" s="4"/>
      <c r="EXJ401" s="4"/>
      <c r="EXK401" s="4"/>
      <c r="EXL401" s="4"/>
      <c r="EXM401" s="4"/>
      <c r="EXN401" s="4"/>
      <c r="EXO401" s="4"/>
      <c r="EXP401" s="4"/>
      <c r="EXQ401" s="4"/>
      <c r="EXR401" s="4"/>
      <c r="EXS401" s="4"/>
      <c r="EXT401" s="4"/>
      <c r="EXU401" s="4"/>
      <c r="EXV401" s="4"/>
      <c r="EXW401" s="4"/>
      <c r="EXX401" s="4"/>
      <c r="EXY401" s="4"/>
      <c r="EXZ401" s="4"/>
      <c r="EYA401" s="4"/>
      <c r="EYB401" s="4"/>
      <c r="EYC401" s="4"/>
      <c r="EYD401" s="4"/>
      <c r="EYE401" s="4"/>
      <c r="EYF401" s="4"/>
      <c r="EYG401" s="4"/>
      <c r="EYH401" s="4"/>
      <c r="EYI401" s="4"/>
      <c r="EYJ401" s="4"/>
      <c r="EYK401" s="4"/>
      <c r="EYL401" s="4"/>
      <c r="EYM401" s="4"/>
      <c r="EYN401" s="4"/>
      <c r="EYO401" s="4"/>
      <c r="EYP401" s="4"/>
      <c r="EYQ401" s="4"/>
      <c r="EYR401" s="4"/>
      <c r="EYS401" s="4"/>
      <c r="EYT401" s="4"/>
      <c r="EYU401" s="4"/>
      <c r="EYV401" s="4"/>
      <c r="EYW401" s="4"/>
      <c r="EYX401" s="4"/>
      <c r="EYY401" s="4"/>
      <c r="EYZ401" s="4"/>
      <c r="EZA401" s="4"/>
      <c r="EZB401" s="4"/>
      <c r="EZC401" s="4"/>
      <c r="EZD401" s="4"/>
      <c r="EZE401" s="4"/>
      <c r="EZF401" s="4"/>
      <c r="EZG401" s="4"/>
      <c r="EZH401" s="4"/>
      <c r="EZI401" s="4"/>
      <c r="EZJ401" s="4"/>
      <c r="EZK401" s="4"/>
      <c r="EZL401" s="4"/>
      <c r="EZM401" s="4"/>
      <c r="EZN401" s="4"/>
      <c r="EZO401" s="4"/>
      <c r="EZP401" s="4"/>
      <c r="EZQ401" s="4"/>
      <c r="EZR401" s="4"/>
      <c r="EZS401" s="4"/>
      <c r="EZT401" s="4"/>
      <c r="EZU401" s="4"/>
      <c r="EZV401" s="4"/>
      <c r="EZW401" s="4"/>
      <c r="EZX401" s="4"/>
      <c r="EZY401" s="4"/>
      <c r="EZZ401" s="4"/>
      <c r="FAA401" s="4"/>
      <c r="FAB401" s="4"/>
      <c r="FAC401" s="4"/>
      <c r="FAD401" s="4"/>
      <c r="FAE401" s="4"/>
      <c r="FAF401" s="4"/>
      <c r="FAG401" s="4"/>
      <c r="FAH401" s="4"/>
      <c r="FAI401" s="4"/>
      <c r="FAJ401" s="4"/>
      <c r="FAK401" s="4"/>
      <c r="FAL401" s="4"/>
      <c r="FAM401" s="4"/>
      <c r="FAN401" s="4"/>
      <c r="FAO401" s="4"/>
      <c r="FAP401" s="4"/>
      <c r="FAQ401" s="4"/>
      <c r="FAR401" s="4"/>
      <c r="FAS401" s="4"/>
      <c r="FAT401" s="4"/>
      <c r="FAU401" s="4"/>
      <c r="FAV401" s="4"/>
      <c r="FAW401" s="4"/>
      <c r="FAX401" s="4"/>
      <c r="FAY401" s="4"/>
      <c r="FAZ401" s="4"/>
      <c r="FBA401" s="4"/>
      <c r="FBB401" s="4"/>
      <c r="FBC401" s="4"/>
      <c r="FBD401" s="4"/>
      <c r="FBE401" s="4"/>
      <c r="FBF401" s="4"/>
      <c r="FBG401" s="4"/>
      <c r="FBH401" s="4"/>
      <c r="FBI401" s="4"/>
      <c r="FBJ401" s="4"/>
      <c r="FBK401" s="4"/>
      <c r="FBL401" s="4"/>
      <c r="FBM401" s="4"/>
      <c r="FBN401" s="4"/>
      <c r="FBO401" s="4"/>
      <c r="FBP401" s="4"/>
      <c r="FBQ401" s="4"/>
      <c r="FBR401" s="4"/>
      <c r="FBS401" s="4"/>
      <c r="FBT401" s="4"/>
      <c r="FBU401" s="4"/>
      <c r="FBV401" s="4"/>
      <c r="FBW401" s="4"/>
      <c r="FBX401" s="4"/>
      <c r="FBY401" s="4"/>
      <c r="FBZ401" s="4"/>
      <c r="FCA401" s="4"/>
      <c r="FCB401" s="4"/>
      <c r="FCC401" s="4"/>
      <c r="FCD401" s="4"/>
      <c r="FCE401" s="4"/>
      <c r="FCF401" s="4"/>
      <c r="FCG401" s="4"/>
      <c r="FCH401" s="4"/>
      <c r="FCI401" s="4"/>
      <c r="FCJ401" s="4"/>
      <c r="FCK401" s="4"/>
      <c r="FCL401" s="4"/>
      <c r="FCM401" s="4"/>
      <c r="FCN401" s="4"/>
      <c r="FCO401" s="4"/>
      <c r="FCP401" s="4"/>
      <c r="FCQ401" s="4"/>
      <c r="FCR401" s="4"/>
      <c r="FCS401" s="4"/>
      <c r="FCT401" s="4"/>
      <c r="FCU401" s="4"/>
      <c r="FCV401" s="4"/>
      <c r="FCW401" s="4"/>
      <c r="FCX401" s="4"/>
      <c r="FCY401" s="4"/>
      <c r="FCZ401" s="4"/>
      <c r="FDA401" s="4"/>
      <c r="FDB401" s="4"/>
      <c r="FDC401" s="4"/>
      <c r="FDD401" s="4"/>
      <c r="FDE401" s="4"/>
      <c r="FDF401" s="4"/>
      <c r="FDG401" s="4"/>
      <c r="FDH401" s="4"/>
      <c r="FDI401" s="4"/>
      <c r="FDJ401" s="4"/>
      <c r="FDK401" s="4"/>
      <c r="FDL401" s="4"/>
      <c r="FDM401" s="4"/>
      <c r="FDN401" s="4"/>
      <c r="FDO401" s="4"/>
      <c r="FDP401" s="4"/>
      <c r="FDQ401" s="4"/>
      <c r="FDR401" s="4"/>
      <c r="FDS401" s="4"/>
      <c r="FDT401" s="4"/>
      <c r="FDU401" s="4"/>
      <c r="FDV401" s="4"/>
      <c r="FDW401" s="4"/>
      <c r="FDX401" s="4"/>
      <c r="FDY401" s="4"/>
      <c r="FDZ401" s="4"/>
      <c r="FEA401" s="4"/>
      <c r="FEB401" s="4"/>
      <c r="FEC401" s="4"/>
      <c r="FED401" s="4"/>
      <c r="FEE401" s="4"/>
      <c r="FEF401" s="4"/>
      <c r="FEG401" s="4"/>
      <c r="FEH401" s="4"/>
      <c r="FEI401" s="4"/>
      <c r="FEJ401" s="4"/>
      <c r="FEK401" s="4"/>
      <c r="FEL401" s="4"/>
      <c r="FEM401" s="4"/>
      <c r="FEN401" s="4"/>
      <c r="FEO401" s="4"/>
      <c r="FEP401" s="4"/>
      <c r="FEQ401" s="4"/>
      <c r="FER401" s="4"/>
      <c r="FES401" s="4"/>
      <c r="FET401" s="4"/>
      <c r="FEU401" s="4"/>
      <c r="FEV401" s="4"/>
      <c r="FEW401" s="4"/>
      <c r="FEX401" s="4"/>
      <c r="FEY401" s="4"/>
      <c r="FEZ401" s="4"/>
      <c r="FFA401" s="4"/>
      <c r="FFB401" s="4"/>
      <c r="FFC401" s="4"/>
      <c r="FFD401" s="4"/>
      <c r="FFE401" s="4"/>
      <c r="FFF401" s="4"/>
      <c r="FFG401" s="4"/>
      <c r="FFH401" s="4"/>
      <c r="FFI401" s="4"/>
      <c r="FFJ401" s="4"/>
      <c r="FFK401" s="4"/>
      <c r="FFL401" s="4"/>
      <c r="FFM401" s="4"/>
      <c r="FFN401" s="4"/>
      <c r="FFO401" s="4"/>
      <c r="FFP401" s="4"/>
      <c r="FFQ401" s="4"/>
      <c r="FFR401" s="4"/>
      <c r="FFS401" s="4"/>
      <c r="FFT401" s="4"/>
      <c r="FFU401" s="4"/>
      <c r="FFV401" s="4"/>
      <c r="FFW401" s="4"/>
      <c r="FFX401" s="4"/>
      <c r="FFY401" s="4"/>
      <c r="FFZ401" s="4"/>
      <c r="FGA401" s="4"/>
      <c r="FGB401" s="4"/>
      <c r="FGC401" s="4"/>
      <c r="FGD401" s="4"/>
      <c r="FGE401" s="4"/>
      <c r="FGF401" s="4"/>
      <c r="FGG401" s="4"/>
      <c r="FGH401" s="4"/>
      <c r="FGI401" s="4"/>
      <c r="FGJ401" s="4"/>
      <c r="FGK401" s="4"/>
      <c r="FGL401" s="4"/>
      <c r="FGM401" s="4"/>
      <c r="FGN401" s="4"/>
      <c r="FGO401" s="4"/>
      <c r="FGP401" s="4"/>
      <c r="FGQ401" s="4"/>
      <c r="FGR401" s="4"/>
      <c r="FGS401" s="4"/>
      <c r="FGT401" s="4"/>
      <c r="FGU401" s="4"/>
      <c r="FGV401" s="4"/>
      <c r="FGW401" s="4"/>
      <c r="FGX401" s="4"/>
      <c r="FGY401" s="4"/>
      <c r="FGZ401" s="4"/>
      <c r="FHA401" s="4"/>
      <c r="FHB401" s="4"/>
      <c r="FHC401" s="4"/>
      <c r="FHD401" s="4"/>
      <c r="FHE401" s="4"/>
      <c r="FHF401" s="4"/>
      <c r="FHG401" s="4"/>
      <c r="FHH401" s="4"/>
      <c r="FHI401" s="4"/>
      <c r="FHJ401" s="4"/>
      <c r="FHK401" s="4"/>
      <c r="FHL401" s="4"/>
      <c r="FHM401" s="4"/>
      <c r="FHN401" s="4"/>
      <c r="FHO401" s="4"/>
      <c r="FHP401" s="4"/>
      <c r="FHQ401" s="4"/>
      <c r="FHR401" s="4"/>
      <c r="FHS401" s="4"/>
      <c r="FHT401" s="4"/>
      <c r="FHU401" s="4"/>
      <c r="FHV401" s="4"/>
      <c r="FHW401" s="4"/>
      <c r="FHX401" s="4"/>
      <c r="FHY401" s="4"/>
      <c r="FHZ401" s="4"/>
      <c r="FIA401" s="4"/>
      <c r="FIB401" s="4"/>
      <c r="FIC401" s="4"/>
      <c r="FID401" s="4"/>
      <c r="FIE401" s="4"/>
      <c r="FIF401" s="4"/>
      <c r="FIG401" s="4"/>
      <c r="FIH401" s="4"/>
      <c r="FII401" s="4"/>
      <c r="FIJ401" s="4"/>
      <c r="FIK401" s="4"/>
      <c r="FIL401" s="4"/>
      <c r="FIM401" s="4"/>
      <c r="FIN401" s="4"/>
      <c r="FIO401" s="4"/>
      <c r="FIP401" s="4"/>
      <c r="FIQ401" s="4"/>
      <c r="FIR401" s="4"/>
      <c r="FIS401" s="4"/>
      <c r="FIT401" s="4"/>
      <c r="FIU401" s="4"/>
      <c r="FIV401" s="4"/>
      <c r="FIW401" s="4"/>
      <c r="FIX401" s="4"/>
      <c r="FIY401" s="4"/>
      <c r="FIZ401" s="4"/>
      <c r="FJA401" s="4"/>
      <c r="FJB401" s="4"/>
      <c r="FJC401" s="4"/>
      <c r="FJD401" s="4"/>
      <c r="FJE401" s="4"/>
      <c r="FJF401" s="4"/>
      <c r="FJG401" s="4"/>
      <c r="FJH401" s="4"/>
      <c r="FJI401" s="4"/>
      <c r="FJJ401" s="4"/>
      <c r="FJK401" s="4"/>
      <c r="FJL401" s="4"/>
      <c r="FJM401" s="4"/>
      <c r="FJN401" s="4"/>
      <c r="FJO401" s="4"/>
      <c r="FJP401" s="4"/>
      <c r="FJQ401" s="4"/>
      <c r="FJR401" s="4"/>
      <c r="FJS401" s="4"/>
      <c r="FJT401" s="4"/>
      <c r="FJU401" s="4"/>
      <c r="FJV401" s="4"/>
      <c r="FJW401" s="4"/>
      <c r="FJX401" s="4"/>
      <c r="FJY401" s="4"/>
      <c r="FJZ401" s="4"/>
      <c r="FKA401" s="4"/>
      <c r="FKB401" s="4"/>
      <c r="FKC401" s="4"/>
      <c r="FKD401" s="4"/>
      <c r="FKE401" s="4"/>
      <c r="FKF401" s="4"/>
      <c r="FKG401" s="4"/>
      <c r="FKH401" s="4"/>
      <c r="FKI401" s="4"/>
      <c r="FKJ401" s="4"/>
      <c r="FKK401" s="4"/>
      <c r="FKL401" s="4"/>
      <c r="FKM401" s="4"/>
      <c r="FKN401" s="4"/>
      <c r="FKO401" s="4"/>
      <c r="FKP401" s="4"/>
      <c r="FKQ401" s="4"/>
      <c r="FKR401" s="4"/>
      <c r="FKS401" s="4"/>
      <c r="FKT401" s="4"/>
      <c r="FKU401" s="4"/>
      <c r="FKV401" s="4"/>
      <c r="FKW401" s="4"/>
      <c r="FKX401" s="4"/>
      <c r="FKY401" s="4"/>
      <c r="FKZ401" s="4"/>
      <c r="FLA401" s="4"/>
      <c r="FLB401" s="4"/>
      <c r="FLC401" s="4"/>
      <c r="FLD401" s="4"/>
      <c r="FLE401" s="4"/>
      <c r="FLF401" s="4"/>
      <c r="FLG401" s="4"/>
      <c r="FLH401" s="4"/>
      <c r="FLI401" s="4"/>
      <c r="FLJ401" s="4"/>
      <c r="FLK401" s="4"/>
      <c r="FLL401" s="4"/>
      <c r="FLM401" s="4"/>
      <c r="FLN401" s="4"/>
      <c r="FLO401" s="4"/>
      <c r="FLP401" s="4"/>
      <c r="FLQ401" s="4"/>
      <c r="FLR401" s="4"/>
      <c r="FLS401" s="4"/>
      <c r="FLT401" s="4"/>
      <c r="FLU401" s="4"/>
      <c r="FLV401" s="4"/>
      <c r="FLW401" s="4"/>
      <c r="FLX401" s="4"/>
      <c r="FLY401" s="4"/>
      <c r="FLZ401" s="4"/>
      <c r="FMA401" s="4"/>
      <c r="FMB401" s="4"/>
      <c r="FMC401" s="4"/>
      <c r="FMD401" s="4"/>
      <c r="FME401" s="4"/>
      <c r="FMF401" s="4"/>
      <c r="FMG401" s="4"/>
      <c r="FMH401" s="4"/>
      <c r="FMI401" s="4"/>
      <c r="FMJ401" s="4"/>
      <c r="FMK401" s="4"/>
      <c r="FML401" s="4"/>
      <c r="FMM401" s="4"/>
      <c r="FMN401" s="4"/>
      <c r="FMO401" s="4"/>
      <c r="FMP401" s="4"/>
      <c r="FMQ401" s="4"/>
      <c r="FMR401" s="4"/>
      <c r="FMS401" s="4"/>
      <c r="FMT401" s="4"/>
      <c r="FMU401" s="4"/>
      <c r="FMV401" s="4"/>
      <c r="FMW401" s="4"/>
      <c r="FMX401" s="4"/>
      <c r="FMY401" s="4"/>
      <c r="FMZ401" s="4"/>
      <c r="FNA401" s="4"/>
      <c r="FNB401" s="4"/>
      <c r="FNC401" s="4"/>
      <c r="FND401" s="4"/>
      <c r="FNE401" s="4"/>
      <c r="FNF401" s="4"/>
      <c r="FNG401" s="4"/>
      <c r="FNH401" s="4"/>
      <c r="FNI401" s="4"/>
      <c r="FNJ401" s="4"/>
      <c r="FNK401" s="4"/>
      <c r="FNL401" s="4"/>
      <c r="FNM401" s="4"/>
      <c r="FNN401" s="4"/>
      <c r="FNO401" s="4"/>
      <c r="FNP401" s="4"/>
      <c r="FNQ401" s="4"/>
      <c r="FNR401" s="4"/>
      <c r="FNS401" s="4"/>
      <c r="FNT401" s="4"/>
      <c r="FNU401" s="4"/>
      <c r="FNV401" s="4"/>
      <c r="FNW401" s="4"/>
      <c r="FNX401" s="4"/>
      <c r="FNY401" s="4"/>
      <c r="FNZ401" s="4"/>
      <c r="FOA401" s="4"/>
      <c r="FOB401" s="4"/>
      <c r="FOC401" s="4"/>
      <c r="FOD401" s="4"/>
      <c r="FOE401" s="4"/>
      <c r="FOF401" s="4"/>
      <c r="FOG401" s="4"/>
      <c r="FOH401" s="4"/>
      <c r="FOI401" s="4"/>
      <c r="FOJ401" s="4"/>
      <c r="FOK401" s="4"/>
      <c r="FOL401" s="4"/>
      <c r="FOM401" s="4"/>
      <c r="FON401" s="4"/>
      <c r="FOO401" s="4"/>
      <c r="FOP401" s="4"/>
      <c r="FOQ401" s="4"/>
      <c r="FOR401" s="4"/>
      <c r="FOS401" s="4"/>
      <c r="FOT401" s="4"/>
      <c r="FOU401" s="4"/>
      <c r="FOV401" s="4"/>
      <c r="FOW401" s="4"/>
      <c r="FOX401" s="4"/>
      <c r="FOY401" s="4"/>
      <c r="FOZ401" s="4"/>
      <c r="FPA401" s="4"/>
      <c r="FPB401" s="4"/>
      <c r="FPC401" s="4"/>
      <c r="FPD401" s="4"/>
      <c r="FPE401" s="4"/>
      <c r="FPF401" s="4"/>
      <c r="FPG401" s="4"/>
      <c r="FPH401" s="4"/>
      <c r="FPI401" s="4"/>
      <c r="FPJ401" s="4"/>
      <c r="FPK401" s="4"/>
      <c r="FPL401" s="4"/>
      <c r="FPM401" s="4"/>
      <c r="FPN401" s="4"/>
      <c r="FPO401" s="4"/>
      <c r="FPP401" s="4"/>
      <c r="FPQ401" s="4"/>
      <c r="FPR401" s="4"/>
      <c r="FPS401" s="4"/>
      <c r="FPT401" s="4"/>
      <c r="FPU401" s="4"/>
      <c r="FPV401" s="4"/>
      <c r="FPW401" s="4"/>
      <c r="FPX401" s="4"/>
      <c r="FPY401" s="4"/>
      <c r="FPZ401" s="4"/>
      <c r="FQA401" s="4"/>
      <c r="FQB401" s="4"/>
      <c r="FQC401" s="4"/>
      <c r="FQD401" s="4"/>
      <c r="FQE401" s="4"/>
      <c r="FQF401" s="4"/>
      <c r="FQG401" s="4"/>
      <c r="FQH401" s="4"/>
      <c r="FQI401" s="4"/>
      <c r="FQJ401" s="4"/>
      <c r="FQK401" s="4"/>
      <c r="FQL401" s="4"/>
      <c r="FQM401" s="4"/>
      <c r="FQN401" s="4"/>
      <c r="FQO401" s="4"/>
      <c r="FQP401" s="4"/>
      <c r="FQQ401" s="4"/>
      <c r="FQR401" s="4"/>
      <c r="FQS401" s="4"/>
      <c r="FQT401" s="4"/>
      <c r="FQU401" s="4"/>
      <c r="FQV401" s="4"/>
      <c r="FQW401" s="4"/>
      <c r="FQX401" s="4"/>
      <c r="FQY401" s="4"/>
      <c r="FQZ401" s="4"/>
      <c r="FRA401" s="4"/>
      <c r="FRB401" s="4"/>
      <c r="FRC401" s="4"/>
      <c r="FRD401" s="4"/>
      <c r="FRE401" s="4"/>
      <c r="FRF401" s="4"/>
      <c r="FRG401" s="4"/>
      <c r="FRH401" s="4"/>
      <c r="FRI401" s="4"/>
      <c r="FRJ401" s="4"/>
      <c r="FRK401" s="4"/>
      <c r="FRL401" s="4"/>
      <c r="FRM401" s="4"/>
      <c r="FRN401" s="4"/>
      <c r="FRO401" s="4"/>
      <c r="FRP401" s="4"/>
      <c r="FRQ401" s="4"/>
      <c r="FRR401" s="4"/>
      <c r="FRS401" s="4"/>
      <c r="FRT401" s="4"/>
      <c r="FRU401" s="4"/>
      <c r="FRV401" s="4"/>
      <c r="FRW401" s="4"/>
      <c r="FRX401" s="4"/>
      <c r="FRY401" s="4"/>
      <c r="FRZ401" s="4"/>
      <c r="FSA401" s="4"/>
      <c r="FSB401" s="4"/>
      <c r="FSC401" s="4"/>
      <c r="FSD401" s="4"/>
      <c r="FSE401" s="4"/>
      <c r="FSF401" s="4"/>
      <c r="FSG401" s="4"/>
      <c r="FSH401" s="4"/>
      <c r="FSI401" s="4"/>
      <c r="FSJ401" s="4"/>
      <c r="FSK401" s="4"/>
      <c r="FSL401" s="4"/>
      <c r="FSM401" s="4"/>
      <c r="FSN401" s="4"/>
      <c r="FSO401" s="4"/>
      <c r="FSP401" s="4"/>
      <c r="FSQ401" s="4"/>
      <c r="FSR401" s="4"/>
      <c r="FSS401" s="4"/>
      <c r="FST401" s="4"/>
      <c r="FSU401" s="4"/>
      <c r="FSV401" s="4"/>
      <c r="FSW401" s="4"/>
      <c r="FSX401" s="4"/>
      <c r="FSY401" s="4"/>
      <c r="FSZ401" s="4"/>
      <c r="FTA401" s="4"/>
      <c r="FTB401" s="4"/>
      <c r="FTC401" s="4"/>
      <c r="FTD401" s="4"/>
      <c r="FTE401" s="4"/>
      <c r="FTF401" s="4"/>
      <c r="FTG401" s="4"/>
      <c r="FTH401" s="4"/>
      <c r="FTI401" s="4"/>
      <c r="FTJ401" s="4"/>
      <c r="FTK401" s="4"/>
      <c r="FTL401" s="4"/>
      <c r="FTM401" s="4"/>
      <c r="FTN401" s="4"/>
      <c r="FTO401" s="4"/>
      <c r="FTP401" s="4"/>
      <c r="FTQ401" s="4"/>
      <c r="FTR401" s="4"/>
      <c r="FTS401" s="4"/>
      <c r="FTT401" s="4"/>
      <c r="FTU401" s="4"/>
      <c r="FTV401" s="4"/>
      <c r="FTW401" s="4"/>
      <c r="FTX401" s="4"/>
      <c r="FTY401" s="4"/>
      <c r="FTZ401" s="4"/>
      <c r="FUA401" s="4"/>
      <c r="FUB401" s="4"/>
      <c r="FUC401" s="4"/>
      <c r="FUD401" s="4"/>
      <c r="FUE401" s="4"/>
      <c r="FUF401" s="4"/>
      <c r="FUG401" s="4"/>
      <c r="FUH401" s="4"/>
      <c r="FUI401" s="4"/>
      <c r="FUJ401" s="4"/>
      <c r="FUK401" s="4"/>
      <c r="FUL401" s="4"/>
      <c r="FUM401" s="4"/>
      <c r="FUN401" s="4"/>
      <c r="FUO401" s="4"/>
      <c r="FUP401" s="4"/>
      <c r="FUQ401" s="4"/>
      <c r="FUR401" s="4"/>
      <c r="FUS401" s="4"/>
      <c r="FUT401" s="4"/>
      <c r="FUU401" s="4"/>
      <c r="FUV401" s="4"/>
      <c r="FUW401" s="4"/>
      <c r="FUX401" s="4"/>
      <c r="FUY401" s="4"/>
      <c r="FUZ401" s="4"/>
      <c r="FVA401" s="4"/>
      <c r="FVB401" s="4"/>
      <c r="FVC401" s="4"/>
      <c r="FVD401" s="4"/>
      <c r="FVE401" s="4"/>
      <c r="FVF401" s="4"/>
      <c r="FVG401" s="4"/>
      <c r="FVH401" s="4"/>
      <c r="FVI401" s="4"/>
      <c r="FVJ401" s="4"/>
      <c r="FVK401" s="4"/>
      <c r="FVL401" s="4"/>
      <c r="FVM401" s="4"/>
      <c r="FVN401" s="4"/>
      <c r="FVO401" s="4"/>
      <c r="FVP401" s="4"/>
      <c r="FVQ401" s="4"/>
      <c r="FVR401" s="4"/>
      <c r="FVS401" s="4"/>
      <c r="FVT401" s="4"/>
      <c r="FVU401" s="4"/>
      <c r="FVV401" s="4"/>
      <c r="FVW401" s="4"/>
      <c r="FVX401" s="4"/>
      <c r="FVY401" s="4"/>
      <c r="FVZ401" s="4"/>
      <c r="FWA401" s="4"/>
      <c r="FWB401" s="4"/>
      <c r="FWC401" s="4"/>
      <c r="FWD401" s="4"/>
      <c r="FWE401" s="4"/>
      <c r="FWF401" s="4"/>
      <c r="FWG401" s="4"/>
      <c r="FWH401" s="4"/>
      <c r="FWI401" s="4"/>
      <c r="FWJ401" s="4"/>
      <c r="FWK401" s="4"/>
      <c r="FWL401" s="4"/>
      <c r="FWM401" s="4"/>
      <c r="FWN401" s="4"/>
      <c r="FWO401" s="4"/>
      <c r="FWP401" s="4"/>
      <c r="FWQ401" s="4"/>
      <c r="FWR401" s="4"/>
      <c r="FWS401" s="4"/>
      <c r="FWT401" s="4"/>
      <c r="FWU401" s="4"/>
      <c r="FWV401" s="4"/>
      <c r="FWW401" s="4"/>
      <c r="FWX401" s="4"/>
      <c r="FWY401" s="4"/>
      <c r="FWZ401" s="4"/>
      <c r="FXA401" s="4"/>
      <c r="FXB401" s="4"/>
      <c r="FXC401" s="4"/>
      <c r="FXD401" s="4"/>
      <c r="FXE401" s="4"/>
      <c r="FXF401" s="4"/>
      <c r="FXG401" s="4"/>
      <c r="FXH401" s="4"/>
      <c r="FXI401" s="4"/>
      <c r="FXJ401" s="4"/>
      <c r="FXK401" s="4"/>
      <c r="FXL401" s="4"/>
      <c r="FXM401" s="4"/>
      <c r="FXN401" s="4"/>
      <c r="FXO401" s="4"/>
      <c r="FXP401" s="4"/>
      <c r="FXQ401" s="4"/>
      <c r="FXR401" s="4"/>
      <c r="FXS401" s="4"/>
      <c r="FXT401" s="4"/>
      <c r="FXU401" s="4"/>
      <c r="FXV401" s="4"/>
      <c r="FXW401" s="4"/>
      <c r="FXX401" s="4"/>
      <c r="FXY401" s="4"/>
      <c r="FXZ401" s="4"/>
      <c r="FYA401" s="4"/>
      <c r="FYB401" s="4"/>
      <c r="FYC401" s="4"/>
      <c r="FYD401" s="4"/>
      <c r="FYE401" s="4"/>
      <c r="FYF401" s="4"/>
      <c r="FYG401" s="4"/>
      <c r="FYH401" s="4"/>
      <c r="FYI401" s="4"/>
      <c r="FYJ401" s="4"/>
      <c r="FYK401" s="4"/>
      <c r="FYL401" s="4"/>
      <c r="FYM401" s="4"/>
      <c r="FYN401" s="4"/>
      <c r="FYO401" s="4"/>
      <c r="FYP401" s="4"/>
      <c r="FYQ401" s="4"/>
      <c r="FYR401" s="4"/>
      <c r="FYS401" s="4"/>
      <c r="FYT401" s="4"/>
      <c r="FYU401" s="4"/>
      <c r="FYV401" s="4"/>
      <c r="FYW401" s="4"/>
      <c r="FYX401" s="4"/>
      <c r="FYY401" s="4"/>
      <c r="FYZ401" s="4"/>
      <c r="FZA401" s="4"/>
      <c r="FZB401" s="4"/>
      <c r="FZC401" s="4"/>
      <c r="FZD401" s="4"/>
      <c r="FZE401" s="4"/>
      <c r="FZF401" s="4"/>
      <c r="FZG401" s="4"/>
      <c r="FZH401" s="4"/>
      <c r="FZI401" s="4"/>
      <c r="FZJ401" s="4"/>
      <c r="FZK401" s="4"/>
      <c r="FZL401" s="4"/>
      <c r="FZM401" s="4"/>
      <c r="FZN401" s="4"/>
      <c r="FZO401" s="4"/>
      <c r="FZP401" s="4"/>
      <c r="FZQ401" s="4"/>
      <c r="FZR401" s="4"/>
      <c r="FZS401" s="4"/>
      <c r="FZT401" s="4"/>
      <c r="FZU401" s="4"/>
      <c r="FZV401" s="4"/>
      <c r="FZW401" s="4"/>
      <c r="FZX401" s="4"/>
      <c r="FZY401" s="4"/>
      <c r="FZZ401" s="4"/>
      <c r="GAA401" s="4"/>
      <c r="GAB401" s="4"/>
      <c r="GAC401" s="4"/>
      <c r="GAD401" s="4"/>
      <c r="GAE401" s="4"/>
      <c r="GAF401" s="4"/>
      <c r="GAG401" s="4"/>
      <c r="GAH401" s="4"/>
      <c r="GAI401" s="4"/>
      <c r="GAJ401" s="4"/>
      <c r="GAK401" s="4"/>
      <c r="GAL401" s="4"/>
      <c r="GAM401" s="4"/>
      <c r="GAN401" s="4"/>
      <c r="GAO401" s="4"/>
      <c r="GAP401" s="4"/>
      <c r="GAQ401" s="4"/>
      <c r="GAR401" s="4"/>
      <c r="GAS401" s="4"/>
      <c r="GAT401" s="4"/>
      <c r="GAU401" s="4"/>
      <c r="GAV401" s="4"/>
      <c r="GAW401" s="4"/>
      <c r="GAX401" s="4"/>
      <c r="GAY401" s="4"/>
      <c r="GAZ401" s="4"/>
      <c r="GBA401" s="4"/>
      <c r="GBB401" s="4"/>
      <c r="GBC401" s="4"/>
      <c r="GBD401" s="4"/>
      <c r="GBE401" s="4"/>
      <c r="GBF401" s="4"/>
      <c r="GBG401" s="4"/>
      <c r="GBH401" s="4"/>
      <c r="GBI401" s="4"/>
      <c r="GBJ401" s="4"/>
      <c r="GBK401" s="4"/>
      <c r="GBL401" s="4"/>
      <c r="GBM401" s="4"/>
      <c r="GBN401" s="4"/>
      <c r="GBO401" s="4"/>
      <c r="GBP401" s="4"/>
      <c r="GBQ401" s="4"/>
      <c r="GBR401" s="4"/>
      <c r="GBS401" s="4"/>
      <c r="GBT401" s="4"/>
      <c r="GBU401" s="4"/>
      <c r="GBV401" s="4"/>
      <c r="GBW401" s="4"/>
      <c r="GBX401" s="4"/>
      <c r="GBY401" s="4"/>
      <c r="GBZ401" s="4"/>
      <c r="GCA401" s="4"/>
      <c r="GCB401" s="4"/>
      <c r="GCC401" s="4"/>
      <c r="GCD401" s="4"/>
      <c r="GCE401" s="4"/>
      <c r="GCF401" s="4"/>
      <c r="GCG401" s="4"/>
      <c r="GCH401" s="4"/>
      <c r="GCI401" s="4"/>
      <c r="GCJ401" s="4"/>
      <c r="GCK401" s="4"/>
      <c r="GCL401" s="4"/>
      <c r="GCM401" s="4"/>
      <c r="GCN401" s="4"/>
      <c r="GCO401" s="4"/>
      <c r="GCP401" s="4"/>
      <c r="GCQ401" s="4"/>
      <c r="GCR401" s="4"/>
      <c r="GCS401" s="4"/>
      <c r="GCT401" s="4"/>
      <c r="GCU401" s="4"/>
      <c r="GCV401" s="4"/>
      <c r="GCW401" s="4"/>
      <c r="GCX401" s="4"/>
      <c r="GCY401" s="4"/>
      <c r="GCZ401" s="4"/>
      <c r="GDA401" s="4"/>
      <c r="GDB401" s="4"/>
      <c r="GDC401" s="4"/>
      <c r="GDD401" s="4"/>
      <c r="GDE401" s="4"/>
      <c r="GDF401" s="4"/>
      <c r="GDG401" s="4"/>
      <c r="GDH401" s="4"/>
      <c r="GDI401" s="4"/>
      <c r="GDJ401" s="4"/>
      <c r="GDK401" s="4"/>
      <c r="GDL401" s="4"/>
      <c r="GDM401" s="4"/>
      <c r="GDN401" s="4"/>
      <c r="GDO401" s="4"/>
      <c r="GDP401" s="4"/>
      <c r="GDQ401" s="4"/>
      <c r="GDR401" s="4"/>
      <c r="GDS401" s="4"/>
      <c r="GDT401" s="4"/>
      <c r="GDU401" s="4"/>
      <c r="GDV401" s="4"/>
      <c r="GDW401" s="4"/>
      <c r="GDX401" s="4"/>
      <c r="GDY401" s="4"/>
      <c r="GDZ401" s="4"/>
      <c r="GEA401" s="4"/>
      <c r="GEB401" s="4"/>
      <c r="GEC401" s="4"/>
      <c r="GED401" s="4"/>
      <c r="GEE401" s="4"/>
      <c r="GEF401" s="4"/>
      <c r="GEG401" s="4"/>
      <c r="GEH401" s="4"/>
      <c r="GEI401" s="4"/>
      <c r="GEJ401" s="4"/>
      <c r="GEK401" s="4"/>
      <c r="GEL401" s="4"/>
      <c r="GEM401" s="4"/>
      <c r="GEN401" s="4"/>
      <c r="GEO401" s="4"/>
      <c r="GEP401" s="4"/>
      <c r="GEQ401" s="4"/>
      <c r="GER401" s="4"/>
      <c r="GES401" s="4"/>
      <c r="GET401" s="4"/>
      <c r="GEU401" s="4"/>
      <c r="GEV401" s="4"/>
      <c r="GEW401" s="4"/>
      <c r="GEX401" s="4"/>
      <c r="GEY401" s="4"/>
      <c r="GEZ401" s="4"/>
      <c r="GFA401" s="4"/>
      <c r="GFB401" s="4"/>
      <c r="GFC401" s="4"/>
      <c r="GFD401" s="4"/>
      <c r="GFE401" s="4"/>
      <c r="GFF401" s="4"/>
      <c r="GFG401" s="4"/>
      <c r="GFH401" s="4"/>
      <c r="GFI401" s="4"/>
      <c r="GFJ401" s="4"/>
      <c r="GFK401" s="4"/>
      <c r="GFL401" s="4"/>
      <c r="GFM401" s="4"/>
      <c r="GFN401" s="4"/>
      <c r="GFO401" s="4"/>
      <c r="GFP401" s="4"/>
      <c r="GFQ401" s="4"/>
      <c r="GFR401" s="4"/>
      <c r="GFS401" s="4"/>
      <c r="GFT401" s="4"/>
      <c r="GFU401" s="4"/>
      <c r="GFV401" s="4"/>
      <c r="GFW401" s="4"/>
      <c r="GFX401" s="4"/>
      <c r="GFY401" s="4"/>
      <c r="GFZ401" s="4"/>
      <c r="GGA401" s="4"/>
      <c r="GGB401" s="4"/>
      <c r="GGC401" s="4"/>
      <c r="GGD401" s="4"/>
      <c r="GGE401" s="4"/>
      <c r="GGF401" s="4"/>
      <c r="GGG401" s="4"/>
      <c r="GGH401" s="4"/>
      <c r="GGI401" s="4"/>
      <c r="GGJ401" s="4"/>
      <c r="GGK401" s="4"/>
      <c r="GGL401" s="4"/>
      <c r="GGM401" s="4"/>
      <c r="GGN401" s="4"/>
      <c r="GGO401" s="4"/>
      <c r="GGP401" s="4"/>
      <c r="GGQ401" s="4"/>
      <c r="GGR401" s="4"/>
      <c r="GGS401" s="4"/>
      <c r="GGT401" s="4"/>
      <c r="GGU401" s="4"/>
      <c r="GGV401" s="4"/>
      <c r="GGW401" s="4"/>
      <c r="GGX401" s="4"/>
      <c r="GGY401" s="4"/>
      <c r="GGZ401" s="4"/>
      <c r="GHA401" s="4"/>
      <c r="GHB401" s="4"/>
      <c r="GHC401" s="4"/>
      <c r="GHD401" s="4"/>
      <c r="GHE401" s="4"/>
      <c r="GHF401" s="4"/>
      <c r="GHG401" s="4"/>
      <c r="GHH401" s="4"/>
      <c r="GHI401" s="4"/>
      <c r="GHJ401" s="4"/>
      <c r="GHK401" s="4"/>
      <c r="GHL401" s="4"/>
      <c r="GHM401" s="4"/>
      <c r="GHN401" s="4"/>
      <c r="GHO401" s="4"/>
      <c r="GHP401" s="4"/>
      <c r="GHQ401" s="4"/>
      <c r="GHR401" s="4"/>
      <c r="GHS401" s="4"/>
      <c r="GHT401" s="4"/>
      <c r="GHU401" s="4"/>
      <c r="GHV401" s="4"/>
      <c r="GHW401" s="4"/>
      <c r="GHX401" s="4"/>
      <c r="GHY401" s="4"/>
      <c r="GHZ401" s="4"/>
      <c r="GIA401" s="4"/>
      <c r="GIB401" s="4"/>
      <c r="GIC401" s="4"/>
      <c r="GID401" s="4"/>
      <c r="GIE401" s="4"/>
      <c r="GIF401" s="4"/>
      <c r="GIG401" s="4"/>
      <c r="GIH401" s="4"/>
      <c r="GII401" s="4"/>
      <c r="GIJ401" s="4"/>
      <c r="GIK401" s="4"/>
      <c r="GIL401" s="4"/>
      <c r="GIM401" s="4"/>
      <c r="GIN401" s="4"/>
      <c r="GIO401" s="4"/>
      <c r="GIP401" s="4"/>
      <c r="GIQ401" s="4"/>
      <c r="GIR401" s="4"/>
      <c r="GIS401" s="4"/>
      <c r="GIT401" s="4"/>
      <c r="GIU401" s="4"/>
      <c r="GIV401" s="4"/>
      <c r="GIW401" s="4"/>
      <c r="GIX401" s="4"/>
      <c r="GIY401" s="4"/>
      <c r="GIZ401" s="4"/>
      <c r="GJA401" s="4"/>
      <c r="GJB401" s="4"/>
      <c r="GJC401" s="4"/>
      <c r="GJD401" s="4"/>
      <c r="GJE401" s="4"/>
      <c r="GJF401" s="4"/>
      <c r="GJG401" s="4"/>
      <c r="GJH401" s="4"/>
      <c r="GJI401" s="4"/>
      <c r="GJJ401" s="4"/>
      <c r="GJK401" s="4"/>
      <c r="GJL401" s="4"/>
      <c r="GJM401" s="4"/>
      <c r="GJN401" s="4"/>
      <c r="GJO401" s="4"/>
      <c r="GJP401" s="4"/>
      <c r="GJQ401" s="4"/>
      <c r="GJR401" s="4"/>
      <c r="GJS401" s="4"/>
      <c r="GJT401" s="4"/>
      <c r="GJU401" s="4"/>
      <c r="GJV401" s="4"/>
      <c r="GJW401" s="4"/>
      <c r="GJX401" s="4"/>
      <c r="GJY401" s="4"/>
      <c r="GJZ401" s="4"/>
      <c r="GKA401" s="4"/>
      <c r="GKB401" s="4"/>
      <c r="GKC401" s="4"/>
      <c r="GKD401" s="4"/>
      <c r="GKE401" s="4"/>
      <c r="GKF401" s="4"/>
      <c r="GKG401" s="4"/>
      <c r="GKH401" s="4"/>
      <c r="GKI401" s="4"/>
      <c r="GKJ401" s="4"/>
      <c r="GKK401" s="4"/>
      <c r="GKL401" s="4"/>
      <c r="GKM401" s="4"/>
      <c r="GKN401" s="4"/>
      <c r="GKO401" s="4"/>
      <c r="GKP401" s="4"/>
      <c r="GKQ401" s="4"/>
      <c r="GKR401" s="4"/>
      <c r="GKS401" s="4"/>
      <c r="GKT401" s="4"/>
      <c r="GKU401" s="4"/>
      <c r="GKV401" s="4"/>
      <c r="GKW401" s="4"/>
      <c r="GKX401" s="4"/>
      <c r="GKY401" s="4"/>
      <c r="GKZ401" s="4"/>
      <c r="GLA401" s="4"/>
      <c r="GLB401" s="4"/>
      <c r="GLC401" s="4"/>
      <c r="GLD401" s="4"/>
      <c r="GLE401" s="4"/>
      <c r="GLF401" s="4"/>
      <c r="GLG401" s="4"/>
      <c r="GLH401" s="4"/>
      <c r="GLI401" s="4"/>
      <c r="GLJ401" s="4"/>
      <c r="GLK401" s="4"/>
      <c r="GLL401" s="4"/>
      <c r="GLM401" s="4"/>
      <c r="GLN401" s="4"/>
      <c r="GLO401" s="4"/>
      <c r="GLP401" s="4"/>
      <c r="GLQ401" s="4"/>
      <c r="GLR401" s="4"/>
      <c r="GLS401" s="4"/>
      <c r="GLT401" s="4"/>
      <c r="GLU401" s="4"/>
      <c r="GLV401" s="4"/>
      <c r="GLW401" s="4"/>
      <c r="GLX401" s="4"/>
      <c r="GLY401" s="4"/>
      <c r="GLZ401" s="4"/>
      <c r="GMA401" s="4"/>
      <c r="GMB401" s="4"/>
      <c r="GMC401" s="4"/>
      <c r="GMD401" s="4"/>
      <c r="GME401" s="4"/>
      <c r="GMF401" s="4"/>
      <c r="GMG401" s="4"/>
      <c r="GMH401" s="4"/>
      <c r="GMI401" s="4"/>
      <c r="GMJ401" s="4"/>
      <c r="GMK401" s="4"/>
      <c r="GML401" s="4"/>
      <c r="GMM401" s="4"/>
      <c r="GMN401" s="4"/>
      <c r="GMO401" s="4"/>
      <c r="GMP401" s="4"/>
      <c r="GMQ401" s="4"/>
      <c r="GMR401" s="4"/>
      <c r="GMS401" s="4"/>
      <c r="GMT401" s="4"/>
      <c r="GMU401" s="4"/>
      <c r="GMV401" s="4"/>
      <c r="GMW401" s="4"/>
      <c r="GMX401" s="4"/>
      <c r="GMY401" s="4"/>
      <c r="GMZ401" s="4"/>
      <c r="GNA401" s="4"/>
      <c r="GNB401" s="4"/>
      <c r="GNC401" s="4"/>
      <c r="GND401" s="4"/>
      <c r="GNE401" s="4"/>
      <c r="GNF401" s="4"/>
      <c r="GNG401" s="4"/>
      <c r="GNH401" s="4"/>
      <c r="GNI401" s="4"/>
      <c r="GNJ401" s="4"/>
      <c r="GNK401" s="4"/>
      <c r="GNL401" s="4"/>
      <c r="GNM401" s="4"/>
      <c r="GNN401" s="4"/>
      <c r="GNO401" s="4"/>
      <c r="GNP401" s="4"/>
      <c r="GNQ401" s="4"/>
      <c r="GNR401" s="4"/>
      <c r="GNS401" s="4"/>
      <c r="GNT401" s="4"/>
      <c r="GNU401" s="4"/>
      <c r="GNV401" s="4"/>
      <c r="GNW401" s="4"/>
      <c r="GNX401" s="4"/>
      <c r="GNY401" s="4"/>
      <c r="GNZ401" s="4"/>
      <c r="GOA401" s="4"/>
      <c r="GOB401" s="4"/>
      <c r="GOC401" s="4"/>
      <c r="GOD401" s="4"/>
      <c r="GOE401" s="4"/>
      <c r="GOF401" s="4"/>
      <c r="GOG401" s="4"/>
      <c r="GOH401" s="4"/>
      <c r="GOI401" s="4"/>
      <c r="GOJ401" s="4"/>
      <c r="GOK401" s="4"/>
      <c r="GOL401" s="4"/>
      <c r="GOM401" s="4"/>
      <c r="GON401" s="4"/>
      <c r="GOO401" s="4"/>
      <c r="GOP401" s="4"/>
      <c r="GOQ401" s="4"/>
      <c r="GOR401" s="4"/>
      <c r="GOS401" s="4"/>
      <c r="GOT401" s="4"/>
      <c r="GOU401" s="4"/>
      <c r="GOV401" s="4"/>
      <c r="GOW401" s="4"/>
      <c r="GOX401" s="4"/>
      <c r="GOY401" s="4"/>
      <c r="GOZ401" s="4"/>
      <c r="GPA401" s="4"/>
      <c r="GPB401" s="4"/>
      <c r="GPC401" s="4"/>
      <c r="GPD401" s="4"/>
      <c r="GPE401" s="4"/>
      <c r="GPF401" s="4"/>
      <c r="GPG401" s="4"/>
      <c r="GPH401" s="4"/>
      <c r="GPI401" s="4"/>
      <c r="GPJ401" s="4"/>
      <c r="GPK401" s="4"/>
      <c r="GPL401" s="4"/>
      <c r="GPM401" s="4"/>
      <c r="GPN401" s="4"/>
      <c r="GPO401" s="4"/>
      <c r="GPP401" s="4"/>
      <c r="GPQ401" s="4"/>
      <c r="GPR401" s="4"/>
      <c r="GPS401" s="4"/>
      <c r="GPT401" s="4"/>
      <c r="GPU401" s="4"/>
      <c r="GPV401" s="4"/>
      <c r="GPW401" s="4"/>
      <c r="GPX401" s="4"/>
      <c r="GPY401" s="4"/>
      <c r="GPZ401" s="4"/>
      <c r="GQA401" s="4"/>
      <c r="GQB401" s="4"/>
      <c r="GQC401" s="4"/>
      <c r="GQD401" s="4"/>
      <c r="GQE401" s="4"/>
      <c r="GQF401" s="4"/>
      <c r="GQG401" s="4"/>
      <c r="GQH401" s="4"/>
      <c r="GQI401" s="4"/>
      <c r="GQJ401" s="4"/>
      <c r="GQK401" s="4"/>
      <c r="GQL401" s="4"/>
      <c r="GQM401" s="4"/>
      <c r="GQN401" s="4"/>
      <c r="GQO401" s="4"/>
      <c r="GQP401" s="4"/>
      <c r="GQQ401" s="4"/>
      <c r="GQR401" s="4"/>
      <c r="GQS401" s="4"/>
      <c r="GQT401" s="4"/>
      <c r="GQU401" s="4"/>
      <c r="GQV401" s="4"/>
      <c r="GQW401" s="4"/>
      <c r="GQX401" s="4"/>
      <c r="GQY401" s="4"/>
      <c r="GQZ401" s="4"/>
      <c r="GRA401" s="4"/>
      <c r="GRB401" s="4"/>
      <c r="GRC401" s="4"/>
      <c r="GRD401" s="4"/>
      <c r="GRE401" s="4"/>
      <c r="GRF401" s="4"/>
      <c r="GRG401" s="4"/>
      <c r="GRH401" s="4"/>
      <c r="GRI401" s="4"/>
      <c r="GRJ401" s="4"/>
      <c r="GRK401" s="4"/>
      <c r="GRL401" s="4"/>
      <c r="GRM401" s="4"/>
      <c r="GRN401" s="4"/>
      <c r="GRO401" s="4"/>
      <c r="GRP401" s="4"/>
      <c r="GRQ401" s="4"/>
      <c r="GRR401" s="4"/>
      <c r="GRS401" s="4"/>
      <c r="GRT401" s="4"/>
      <c r="GRU401" s="4"/>
      <c r="GRV401" s="4"/>
      <c r="GRW401" s="4"/>
      <c r="GRX401" s="4"/>
      <c r="GRY401" s="4"/>
      <c r="GRZ401" s="4"/>
      <c r="GSA401" s="4"/>
      <c r="GSB401" s="4"/>
      <c r="GSC401" s="4"/>
      <c r="GSD401" s="4"/>
      <c r="GSE401" s="4"/>
      <c r="GSF401" s="4"/>
      <c r="GSG401" s="4"/>
      <c r="GSH401" s="4"/>
      <c r="GSI401" s="4"/>
      <c r="GSJ401" s="4"/>
      <c r="GSK401" s="4"/>
      <c r="GSL401" s="4"/>
      <c r="GSM401" s="4"/>
      <c r="GSN401" s="4"/>
      <c r="GSO401" s="4"/>
      <c r="GSP401" s="4"/>
      <c r="GSQ401" s="4"/>
      <c r="GSR401" s="4"/>
      <c r="GSS401" s="4"/>
      <c r="GST401" s="4"/>
      <c r="GSU401" s="4"/>
      <c r="GSV401" s="4"/>
      <c r="GSW401" s="4"/>
      <c r="GSX401" s="4"/>
      <c r="GSY401" s="4"/>
      <c r="GSZ401" s="4"/>
      <c r="GTA401" s="4"/>
      <c r="GTB401" s="4"/>
      <c r="GTC401" s="4"/>
      <c r="GTD401" s="4"/>
      <c r="GTE401" s="4"/>
      <c r="GTF401" s="4"/>
      <c r="GTG401" s="4"/>
      <c r="GTH401" s="4"/>
      <c r="GTI401" s="4"/>
      <c r="GTJ401" s="4"/>
      <c r="GTK401" s="4"/>
      <c r="GTL401" s="4"/>
      <c r="GTM401" s="4"/>
      <c r="GTN401" s="4"/>
      <c r="GTO401" s="4"/>
      <c r="GTP401" s="4"/>
      <c r="GTQ401" s="4"/>
      <c r="GTR401" s="4"/>
      <c r="GTS401" s="4"/>
      <c r="GTT401" s="4"/>
      <c r="GTU401" s="4"/>
      <c r="GTV401" s="4"/>
      <c r="GTW401" s="4"/>
      <c r="GTX401" s="4"/>
      <c r="GTY401" s="4"/>
      <c r="GTZ401" s="4"/>
      <c r="GUA401" s="4"/>
      <c r="GUB401" s="4"/>
      <c r="GUC401" s="4"/>
      <c r="GUD401" s="4"/>
      <c r="GUE401" s="4"/>
      <c r="GUF401" s="4"/>
      <c r="GUG401" s="4"/>
      <c r="GUH401" s="4"/>
      <c r="GUI401" s="4"/>
      <c r="GUJ401" s="4"/>
      <c r="GUK401" s="4"/>
      <c r="GUL401" s="4"/>
      <c r="GUM401" s="4"/>
      <c r="GUN401" s="4"/>
      <c r="GUO401" s="4"/>
      <c r="GUP401" s="4"/>
      <c r="GUQ401" s="4"/>
      <c r="GUR401" s="4"/>
      <c r="GUS401" s="4"/>
      <c r="GUT401" s="4"/>
      <c r="GUU401" s="4"/>
      <c r="GUV401" s="4"/>
      <c r="GUW401" s="4"/>
      <c r="GUX401" s="4"/>
      <c r="GUY401" s="4"/>
      <c r="GUZ401" s="4"/>
      <c r="GVA401" s="4"/>
      <c r="GVB401" s="4"/>
      <c r="GVC401" s="4"/>
      <c r="GVD401" s="4"/>
      <c r="GVE401" s="4"/>
      <c r="GVF401" s="4"/>
      <c r="GVG401" s="4"/>
      <c r="GVH401" s="4"/>
      <c r="GVI401" s="4"/>
      <c r="GVJ401" s="4"/>
      <c r="GVK401" s="4"/>
      <c r="GVL401" s="4"/>
      <c r="GVM401" s="4"/>
      <c r="GVN401" s="4"/>
      <c r="GVO401" s="4"/>
      <c r="GVP401" s="4"/>
      <c r="GVQ401" s="4"/>
      <c r="GVR401" s="4"/>
      <c r="GVS401" s="4"/>
      <c r="GVT401" s="4"/>
      <c r="GVU401" s="4"/>
      <c r="GVV401" s="4"/>
      <c r="GVW401" s="4"/>
      <c r="GVX401" s="4"/>
      <c r="GVY401" s="4"/>
      <c r="GVZ401" s="4"/>
      <c r="GWA401" s="4"/>
      <c r="GWB401" s="4"/>
      <c r="GWC401" s="4"/>
      <c r="GWD401" s="4"/>
      <c r="GWE401" s="4"/>
      <c r="GWF401" s="4"/>
      <c r="GWG401" s="4"/>
      <c r="GWH401" s="4"/>
      <c r="GWI401" s="4"/>
      <c r="GWJ401" s="4"/>
      <c r="GWK401" s="4"/>
      <c r="GWL401" s="4"/>
      <c r="GWM401" s="4"/>
      <c r="GWN401" s="4"/>
      <c r="GWO401" s="4"/>
      <c r="GWP401" s="4"/>
      <c r="GWQ401" s="4"/>
      <c r="GWR401" s="4"/>
      <c r="GWS401" s="4"/>
      <c r="GWT401" s="4"/>
      <c r="GWU401" s="4"/>
      <c r="GWV401" s="4"/>
      <c r="GWW401" s="4"/>
      <c r="GWX401" s="4"/>
      <c r="GWY401" s="4"/>
      <c r="GWZ401" s="4"/>
      <c r="GXA401" s="4"/>
      <c r="GXB401" s="4"/>
      <c r="GXC401" s="4"/>
      <c r="GXD401" s="4"/>
      <c r="GXE401" s="4"/>
      <c r="GXF401" s="4"/>
      <c r="GXG401" s="4"/>
      <c r="GXH401" s="4"/>
      <c r="GXI401" s="4"/>
      <c r="GXJ401" s="4"/>
      <c r="GXK401" s="4"/>
      <c r="GXL401" s="4"/>
      <c r="GXM401" s="4"/>
      <c r="GXN401" s="4"/>
      <c r="GXO401" s="4"/>
      <c r="GXP401" s="4"/>
      <c r="GXQ401" s="4"/>
      <c r="GXR401" s="4"/>
      <c r="GXS401" s="4"/>
      <c r="GXT401" s="4"/>
      <c r="GXU401" s="4"/>
      <c r="GXV401" s="4"/>
      <c r="GXW401" s="4"/>
      <c r="GXX401" s="4"/>
      <c r="GXY401" s="4"/>
      <c r="GXZ401" s="4"/>
      <c r="GYA401" s="4"/>
      <c r="GYB401" s="4"/>
      <c r="GYC401" s="4"/>
      <c r="GYD401" s="4"/>
      <c r="GYE401" s="4"/>
      <c r="GYF401" s="4"/>
      <c r="GYG401" s="4"/>
      <c r="GYH401" s="4"/>
      <c r="GYI401" s="4"/>
      <c r="GYJ401" s="4"/>
      <c r="GYK401" s="4"/>
      <c r="GYL401" s="4"/>
      <c r="GYM401" s="4"/>
      <c r="GYN401" s="4"/>
      <c r="GYO401" s="4"/>
      <c r="GYP401" s="4"/>
      <c r="GYQ401" s="4"/>
      <c r="GYR401" s="4"/>
      <c r="GYS401" s="4"/>
      <c r="GYT401" s="4"/>
      <c r="GYU401" s="4"/>
      <c r="GYV401" s="4"/>
      <c r="GYW401" s="4"/>
      <c r="GYX401" s="4"/>
      <c r="GYY401" s="4"/>
      <c r="GYZ401" s="4"/>
      <c r="GZA401" s="4"/>
      <c r="GZB401" s="4"/>
      <c r="GZC401" s="4"/>
      <c r="GZD401" s="4"/>
      <c r="GZE401" s="4"/>
      <c r="GZF401" s="4"/>
      <c r="GZG401" s="4"/>
      <c r="GZH401" s="4"/>
      <c r="GZI401" s="4"/>
      <c r="GZJ401" s="4"/>
      <c r="GZK401" s="4"/>
      <c r="GZL401" s="4"/>
      <c r="GZM401" s="4"/>
      <c r="GZN401" s="4"/>
      <c r="GZO401" s="4"/>
      <c r="GZP401" s="4"/>
      <c r="GZQ401" s="4"/>
      <c r="GZR401" s="4"/>
      <c r="GZS401" s="4"/>
      <c r="GZT401" s="4"/>
      <c r="GZU401" s="4"/>
      <c r="GZV401" s="4"/>
      <c r="GZW401" s="4"/>
      <c r="GZX401" s="4"/>
      <c r="GZY401" s="4"/>
      <c r="GZZ401" s="4"/>
      <c r="HAA401" s="4"/>
      <c r="HAB401" s="4"/>
      <c r="HAC401" s="4"/>
      <c r="HAD401" s="4"/>
      <c r="HAE401" s="4"/>
      <c r="HAF401" s="4"/>
      <c r="HAG401" s="4"/>
      <c r="HAH401" s="4"/>
      <c r="HAI401" s="4"/>
      <c r="HAJ401" s="4"/>
      <c r="HAK401" s="4"/>
      <c r="HAL401" s="4"/>
      <c r="HAM401" s="4"/>
      <c r="HAN401" s="4"/>
      <c r="HAO401" s="4"/>
      <c r="HAP401" s="4"/>
      <c r="HAQ401" s="4"/>
      <c r="HAR401" s="4"/>
      <c r="HAS401" s="4"/>
      <c r="HAT401" s="4"/>
      <c r="HAU401" s="4"/>
      <c r="HAV401" s="4"/>
      <c r="HAW401" s="4"/>
      <c r="HAX401" s="4"/>
      <c r="HAY401" s="4"/>
      <c r="HAZ401" s="4"/>
      <c r="HBA401" s="4"/>
      <c r="HBB401" s="4"/>
      <c r="HBC401" s="4"/>
      <c r="HBD401" s="4"/>
      <c r="HBE401" s="4"/>
      <c r="HBF401" s="4"/>
      <c r="HBG401" s="4"/>
      <c r="HBH401" s="4"/>
      <c r="HBI401" s="4"/>
      <c r="HBJ401" s="4"/>
      <c r="HBK401" s="4"/>
      <c r="HBL401" s="4"/>
      <c r="HBM401" s="4"/>
      <c r="HBN401" s="4"/>
      <c r="HBO401" s="4"/>
      <c r="HBP401" s="4"/>
      <c r="HBQ401" s="4"/>
      <c r="HBR401" s="4"/>
      <c r="HBS401" s="4"/>
      <c r="HBT401" s="4"/>
      <c r="HBU401" s="4"/>
      <c r="HBV401" s="4"/>
      <c r="HBW401" s="4"/>
      <c r="HBX401" s="4"/>
      <c r="HBY401" s="4"/>
      <c r="HBZ401" s="4"/>
      <c r="HCA401" s="4"/>
      <c r="HCB401" s="4"/>
      <c r="HCC401" s="4"/>
      <c r="HCD401" s="4"/>
      <c r="HCE401" s="4"/>
      <c r="HCF401" s="4"/>
      <c r="HCG401" s="4"/>
      <c r="HCH401" s="4"/>
      <c r="HCI401" s="4"/>
      <c r="HCJ401" s="4"/>
      <c r="HCK401" s="4"/>
      <c r="HCL401" s="4"/>
      <c r="HCM401" s="4"/>
      <c r="HCN401" s="4"/>
      <c r="HCO401" s="4"/>
      <c r="HCP401" s="4"/>
      <c r="HCQ401" s="4"/>
      <c r="HCR401" s="4"/>
      <c r="HCS401" s="4"/>
      <c r="HCT401" s="4"/>
      <c r="HCU401" s="4"/>
      <c r="HCV401" s="4"/>
      <c r="HCW401" s="4"/>
      <c r="HCX401" s="4"/>
      <c r="HCY401" s="4"/>
      <c r="HCZ401" s="4"/>
      <c r="HDA401" s="4"/>
      <c r="HDB401" s="4"/>
      <c r="HDC401" s="4"/>
      <c r="HDD401" s="4"/>
      <c r="HDE401" s="4"/>
      <c r="HDF401" s="4"/>
      <c r="HDG401" s="4"/>
      <c r="HDH401" s="4"/>
      <c r="HDI401" s="4"/>
      <c r="HDJ401" s="4"/>
      <c r="HDK401" s="4"/>
      <c r="HDL401" s="4"/>
      <c r="HDM401" s="4"/>
      <c r="HDN401" s="4"/>
      <c r="HDO401" s="4"/>
      <c r="HDP401" s="4"/>
      <c r="HDQ401" s="4"/>
      <c r="HDR401" s="4"/>
      <c r="HDS401" s="4"/>
      <c r="HDT401" s="4"/>
      <c r="HDU401" s="4"/>
      <c r="HDV401" s="4"/>
      <c r="HDW401" s="4"/>
      <c r="HDX401" s="4"/>
      <c r="HDY401" s="4"/>
      <c r="HDZ401" s="4"/>
      <c r="HEA401" s="4"/>
      <c r="HEB401" s="4"/>
      <c r="HEC401" s="4"/>
      <c r="HED401" s="4"/>
      <c r="HEE401" s="4"/>
      <c r="HEF401" s="4"/>
      <c r="HEG401" s="4"/>
      <c r="HEH401" s="4"/>
      <c r="HEI401" s="4"/>
      <c r="HEJ401" s="4"/>
      <c r="HEK401" s="4"/>
      <c r="HEL401" s="4"/>
      <c r="HEM401" s="4"/>
      <c r="HEN401" s="4"/>
      <c r="HEO401" s="4"/>
      <c r="HEP401" s="4"/>
      <c r="HEQ401" s="4"/>
      <c r="HER401" s="4"/>
      <c r="HES401" s="4"/>
      <c r="HET401" s="4"/>
      <c r="HEU401" s="4"/>
      <c r="HEV401" s="4"/>
      <c r="HEW401" s="4"/>
      <c r="HEX401" s="4"/>
      <c r="HEY401" s="4"/>
      <c r="HEZ401" s="4"/>
      <c r="HFA401" s="4"/>
      <c r="HFB401" s="4"/>
      <c r="HFC401" s="4"/>
      <c r="HFD401" s="4"/>
      <c r="HFE401" s="4"/>
      <c r="HFF401" s="4"/>
      <c r="HFG401" s="4"/>
      <c r="HFH401" s="4"/>
      <c r="HFI401" s="4"/>
      <c r="HFJ401" s="4"/>
      <c r="HFK401" s="4"/>
      <c r="HFL401" s="4"/>
      <c r="HFM401" s="4"/>
      <c r="HFN401" s="4"/>
      <c r="HFO401" s="4"/>
      <c r="HFP401" s="4"/>
      <c r="HFQ401" s="4"/>
      <c r="HFR401" s="4"/>
      <c r="HFS401" s="4"/>
      <c r="HFT401" s="4"/>
      <c r="HFU401" s="4"/>
      <c r="HFV401" s="4"/>
      <c r="HFW401" s="4"/>
      <c r="HFX401" s="4"/>
      <c r="HFY401" s="4"/>
      <c r="HFZ401" s="4"/>
      <c r="HGA401" s="4"/>
      <c r="HGB401" s="4"/>
      <c r="HGC401" s="4"/>
      <c r="HGD401" s="4"/>
      <c r="HGE401" s="4"/>
      <c r="HGF401" s="4"/>
      <c r="HGG401" s="4"/>
      <c r="HGH401" s="4"/>
      <c r="HGI401" s="4"/>
      <c r="HGJ401" s="4"/>
      <c r="HGK401" s="4"/>
      <c r="HGL401" s="4"/>
      <c r="HGM401" s="4"/>
      <c r="HGN401" s="4"/>
      <c r="HGO401" s="4"/>
      <c r="HGP401" s="4"/>
      <c r="HGQ401" s="4"/>
      <c r="HGR401" s="4"/>
      <c r="HGS401" s="4"/>
      <c r="HGT401" s="4"/>
      <c r="HGU401" s="4"/>
      <c r="HGV401" s="4"/>
      <c r="HGW401" s="4"/>
      <c r="HGX401" s="4"/>
      <c r="HGY401" s="4"/>
      <c r="HGZ401" s="4"/>
      <c r="HHA401" s="4"/>
      <c r="HHB401" s="4"/>
      <c r="HHC401" s="4"/>
      <c r="HHD401" s="4"/>
      <c r="HHE401" s="4"/>
      <c r="HHF401" s="4"/>
      <c r="HHG401" s="4"/>
      <c r="HHH401" s="4"/>
      <c r="HHI401" s="4"/>
      <c r="HHJ401" s="4"/>
      <c r="HHK401" s="4"/>
      <c r="HHL401" s="4"/>
      <c r="HHM401" s="4"/>
      <c r="HHN401" s="4"/>
      <c r="HHO401" s="4"/>
      <c r="HHP401" s="4"/>
      <c r="HHQ401" s="4"/>
      <c r="HHR401" s="4"/>
      <c r="HHS401" s="4"/>
      <c r="HHT401" s="4"/>
      <c r="HHU401" s="4"/>
      <c r="HHV401" s="4"/>
      <c r="HHW401" s="4"/>
      <c r="HHX401" s="4"/>
      <c r="HHY401" s="4"/>
      <c r="HHZ401" s="4"/>
      <c r="HIA401" s="4"/>
      <c r="HIB401" s="4"/>
      <c r="HIC401" s="4"/>
      <c r="HID401" s="4"/>
      <c r="HIE401" s="4"/>
      <c r="HIF401" s="4"/>
      <c r="HIG401" s="4"/>
      <c r="HIH401" s="4"/>
      <c r="HII401" s="4"/>
      <c r="HIJ401" s="4"/>
      <c r="HIK401" s="4"/>
      <c r="HIL401" s="4"/>
      <c r="HIM401" s="4"/>
      <c r="HIN401" s="4"/>
      <c r="HIO401" s="4"/>
      <c r="HIP401" s="4"/>
      <c r="HIQ401" s="4"/>
      <c r="HIR401" s="4"/>
      <c r="HIS401" s="4"/>
      <c r="HIT401" s="4"/>
      <c r="HIU401" s="4"/>
      <c r="HIV401" s="4"/>
      <c r="HIW401" s="4"/>
      <c r="HIX401" s="4"/>
      <c r="HIY401" s="4"/>
      <c r="HIZ401" s="4"/>
      <c r="HJA401" s="4"/>
      <c r="HJB401" s="4"/>
      <c r="HJC401" s="4"/>
      <c r="HJD401" s="4"/>
      <c r="HJE401" s="4"/>
      <c r="HJF401" s="4"/>
      <c r="HJG401" s="4"/>
      <c r="HJH401" s="4"/>
      <c r="HJI401" s="4"/>
      <c r="HJJ401" s="4"/>
      <c r="HJK401" s="4"/>
      <c r="HJL401" s="4"/>
      <c r="HJM401" s="4"/>
      <c r="HJN401" s="4"/>
      <c r="HJO401" s="4"/>
      <c r="HJP401" s="4"/>
      <c r="HJQ401" s="4"/>
      <c r="HJR401" s="4"/>
      <c r="HJS401" s="4"/>
      <c r="HJT401" s="4"/>
      <c r="HJU401" s="4"/>
      <c r="HJV401" s="4"/>
      <c r="HJW401" s="4"/>
      <c r="HJX401" s="4"/>
      <c r="HJY401" s="4"/>
      <c r="HJZ401" s="4"/>
      <c r="HKA401" s="4"/>
      <c r="HKB401" s="4"/>
      <c r="HKC401" s="4"/>
      <c r="HKD401" s="4"/>
      <c r="HKE401" s="4"/>
      <c r="HKF401" s="4"/>
      <c r="HKG401" s="4"/>
      <c r="HKH401" s="4"/>
      <c r="HKI401" s="4"/>
      <c r="HKJ401" s="4"/>
      <c r="HKK401" s="4"/>
      <c r="HKL401" s="4"/>
      <c r="HKM401" s="4"/>
      <c r="HKN401" s="4"/>
      <c r="HKO401" s="4"/>
      <c r="HKP401" s="4"/>
      <c r="HKQ401" s="4"/>
      <c r="HKR401" s="4"/>
      <c r="HKS401" s="4"/>
      <c r="HKT401" s="4"/>
      <c r="HKU401" s="4"/>
      <c r="HKV401" s="4"/>
      <c r="HKW401" s="4"/>
      <c r="HKX401" s="4"/>
      <c r="HKY401" s="4"/>
      <c r="HKZ401" s="4"/>
      <c r="HLA401" s="4"/>
      <c r="HLB401" s="4"/>
      <c r="HLC401" s="4"/>
      <c r="HLD401" s="4"/>
      <c r="HLE401" s="4"/>
      <c r="HLF401" s="4"/>
      <c r="HLG401" s="4"/>
      <c r="HLH401" s="4"/>
      <c r="HLI401" s="4"/>
      <c r="HLJ401" s="4"/>
      <c r="HLK401" s="4"/>
      <c r="HLL401" s="4"/>
      <c r="HLM401" s="4"/>
      <c r="HLN401" s="4"/>
      <c r="HLO401" s="4"/>
      <c r="HLP401" s="4"/>
      <c r="HLQ401" s="4"/>
      <c r="HLR401" s="4"/>
      <c r="HLS401" s="4"/>
      <c r="HLT401" s="4"/>
      <c r="HLU401" s="4"/>
      <c r="HLV401" s="4"/>
      <c r="HLW401" s="4"/>
      <c r="HLX401" s="4"/>
      <c r="HLY401" s="4"/>
      <c r="HLZ401" s="4"/>
      <c r="HMA401" s="4"/>
      <c r="HMB401" s="4"/>
      <c r="HMC401" s="4"/>
      <c r="HMD401" s="4"/>
      <c r="HME401" s="4"/>
      <c r="HMF401" s="4"/>
      <c r="HMG401" s="4"/>
      <c r="HMH401" s="4"/>
      <c r="HMI401" s="4"/>
      <c r="HMJ401" s="4"/>
      <c r="HMK401" s="4"/>
      <c r="HML401" s="4"/>
      <c r="HMM401" s="4"/>
      <c r="HMN401" s="4"/>
      <c r="HMO401" s="4"/>
      <c r="HMP401" s="4"/>
      <c r="HMQ401" s="4"/>
      <c r="HMR401" s="4"/>
      <c r="HMS401" s="4"/>
      <c r="HMT401" s="4"/>
      <c r="HMU401" s="4"/>
      <c r="HMV401" s="4"/>
      <c r="HMW401" s="4"/>
      <c r="HMX401" s="4"/>
      <c r="HMY401" s="4"/>
      <c r="HMZ401" s="4"/>
      <c r="HNA401" s="4"/>
      <c r="HNB401" s="4"/>
      <c r="HNC401" s="4"/>
      <c r="HND401" s="4"/>
      <c r="HNE401" s="4"/>
      <c r="HNF401" s="4"/>
      <c r="HNG401" s="4"/>
      <c r="HNH401" s="4"/>
      <c r="HNI401" s="4"/>
      <c r="HNJ401" s="4"/>
      <c r="HNK401" s="4"/>
      <c r="HNL401" s="4"/>
      <c r="HNM401" s="4"/>
      <c r="HNN401" s="4"/>
      <c r="HNO401" s="4"/>
      <c r="HNP401" s="4"/>
      <c r="HNQ401" s="4"/>
      <c r="HNR401" s="4"/>
      <c r="HNS401" s="4"/>
      <c r="HNT401" s="4"/>
      <c r="HNU401" s="4"/>
      <c r="HNV401" s="4"/>
      <c r="HNW401" s="4"/>
      <c r="HNX401" s="4"/>
      <c r="HNY401" s="4"/>
      <c r="HNZ401" s="4"/>
      <c r="HOA401" s="4"/>
      <c r="HOB401" s="4"/>
      <c r="HOC401" s="4"/>
      <c r="HOD401" s="4"/>
      <c r="HOE401" s="4"/>
      <c r="HOF401" s="4"/>
      <c r="HOG401" s="4"/>
      <c r="HOH401" s="4"/>
      <c r="HOI401" s="4"/>
      <c r="HOJ401" s="4"/>
      <c r="HOK401" s="4"/>
      <c r="HOL401" s="4"/>
      <c r="HOM401" s="4"/>
      <c r="HON401" s="4"/>
      <c r="HOO401" s="4"/>
      <c r="HOP401" s="4"/>
      <c r="HOQ401" s="4"/>
      <c r="HOR401" s="4"/>
      <c r="HOS401" s="4"/>
      <c r="HOT401" s="4"/>
      <c r="HOU401" s="4"/>
      <c r="HOV401" s="4"/>
      <c r="HOW401" s="4"/>
      <c r="HOX401" s="4"/>
      <c r="HOY401" s="4"/>
      <c r="HOZ401" s="4"/>
      <c r="HPA401" s="4"/>
      <c r="HPB401" s="4"/>
      <c r="HPC401" s="4"/>
      <c r="HPD401" s="4"/>
      <c r="HPE401" s="4"/>
      <c r="HPF401" s="4"/>
      <c r="HPG401" s="4"/>
      <c r="HPH401" s="4"/>
      <c r="HPI401" s="4"/>
      <c r="HPJ401" s="4"/>
      <c r="HPK401" s="4"/>
      <c r="HPL401" s="4"/>
      <c r="HPM401" s="4"/>
      <c r="HPN401" s="4"/>
      <c r="HPO401" s="4"/>
      <c r="HPP401" s="4"/>
      <c r="HPQ401" s="4"/>
      <c r="HPR401" s="4"/>
      <c r="HPS401" s="4"/>
      <c r="HPT401" s="4"/>
      <c r="HPU401" s="4"/>
      <c r="HPV401" s="4"/>
      <c r="HPW401" s="4"/>
      <c r="HPX401" s="4"/>
      <c r="HPY401" s="4"/>
      <c r="HPZ401" s="4"/>
      <c r="HQA401" s="4"/>
      <c r="HQB401" s="4"/>
      <c r="HQC401" s="4"/>
      <c r="HQD401" s="4"/>
      <c r="HQE401" s="4"/>
      <c r="HQF401" s="4"/>
      <c r="HQG401" s="4"/>
      <c r="HQH401" s="4"/>
      <c r="HQI401" s="4"/>
      <c r="HQJ401" s="4"/>
      <c r="HQK401" s="4"/>
      <c r="HQL401" s="4"/>
      <c r="HQM401" s="4"/>
      <c r="HQN401" s="4"/>
      <c r="HQO401" s="4"/>
      <c r="HQP401" s="4"/>
      <c r="HQQ401" s="4"/>
      <c r="HQR401" s="4"/>
      <c r="HQS401" s="4"/>
      <c r="HQT401" s="4"/>
      <c r="HQU401" s="4"/>
      <c r="HQV401" s="4"/>
      <c r="HQW401" s="4"/>
      <c r="HQX401" s="4"/>
      <c r="HQY401" s="4"/>
      <c r="HQZ401" s="4"/>
      <c r="HRA401" s="4"/>
      <c r="HRB401" s="4"/>
      <c r="HRC401" s="4"/>
      <c r="HRD401" s="4"/>
      <c r="HRE401" s="4"/>
      <c r="HRF401" s="4"/>
      <c r="HRG401" s="4"/>
      <c r="HRH401" s="4"/>
      <c r="HRI401" s="4"/>
      <c r="HRJ401" s="4"/>
      <c r="HRK401" s="4"/>
      <c r="HRL401" s="4"/>
      <c r="HRM401" s="4"/>
      <c r="HRN401" s="4"/>
      <c r="HRO401" s="4"/>
      <c r="HRP401" s="4"/>
      <c r="HRQ401" s="4"/>
      <c r="HRR401" s="4"/>
      <c r="HRS401" s="4"/>
      <c r="HRT401" s="4"/>
      <c r="HRU401" s="4"/>
      <c r="HRV401" s="4"/>
      <c r="HRW401" s="4"/>
      <c r="HRX401" s="4"/>
      <c r="HRY401" s="4"/>
      <c r="HRZ401" s="4"/>
      <c r="HSA401" s="4"/>
      <c r="HSB401" s="4"/>
      <c r="HSC401" s="4"/>
      <c r="HSD401" s="4"/>
      <c r="HSE401" s="4"/>
      <c r="HSF401" s="4"/>
      <c r="HSG401" s="4"/>
      <c r="HSH401" s="4"/>
      <c r="HSI401" s="4"/>
      <c r="HSJ401" s="4"/>
      <c r="HSK401" s="4"/>
      <c r="HSL401" s="4"/>
      <c r="HSM401" s="4"/>
      <c r="HSN401" s="4"/>
      <c r="HSO401" s="4"/>
      <c r="HSP401" s="4"/>
      <c r="HSQ401" s="4"/>
      <c r="HSR401" s="4"/>
      <c r="HSS401" s="4"/>
      <c r="HST401" s="4"/>
      <c r="HSU401" s="4"/>
      <c r="HSV401" s="4"/>
      <c r="HSW401" s="4"/>
      <c r="HSX401" s="4"/>
      <c r="HSY401" s="4"/>
      <c r="HSZ401" s="4"/>
      <c r="HTA401" s="4"/>
      <c r="HTB401" s="4"/>
      <c r="HTC401" s="4"/>
      <c r="HTD401" s="4"/>
      <c r="HTE401" s="4"/>
      <c r="HTF401" s="4"/>
      <c r="HTG401" s="4"/>
      <c r="HTH401" s="4"/>
      <c r="HTI401" s="4"/>
      <c r="HTJ401" s="4"/>
      <c r="HTK401" s="4"/>
      <c r="HTL401" s="4"/>
      <c r="HTM401" s="4"/>
      <c r="HTN401" s="4"/>
      <c r="HTO401" s="4"/>
      <c r="HTP401" s="4"/>
      <c r="HTQ401" s="4"/>
      <c r="HTR401" s="4"/>
      <c r="HTS401" s="4"/>
      <c r="HTT401" s="4"/>
      <c r="HTU401" s="4"/>
      <c r="HTV401" s="4"/>
      <c r="HTW401" s="4"/>
      <c r="HTX401" s="4"/>
      <c r="HTY401" s="4"/>
      <c r="HTZ401" s="4"/>
      <c r="HUA401" s="4"/>
      <c r="HUB401" s="4"/>
      <c r="HUC401" s="4"/>
      <c r="HUD401" s="4"/>
      <c r="HUE401" s="4"/>
      <c r="HUF401" s="4"/>
      <c r="HUG401" s="4"/>
      <c r="HUH401" s="4"/>
      <c r="HUI401" s="4"/>
      <c r="HUJ401" s="4"/>
      <c r="HUK401" s="4"/>
      <c r="HUL401" s="4"/>
      <c r="HUM401" s="4"/>
      <c r="HUN401" s="4"/>
      <c r="HUO401" s="4"/>
      <c r="HUP401" s="4"/>
      <c r="HUQ401" s="4"/>
      <c r="HUR401" s="4"/>
      <c r="HUS401" s="4"/>
      <c r="HUT401" s="4"/>
      <c r="HUU401" s="4"/>
      <c r="HUV401" s="4"/>
      <c r="HUW401" s="4"/>
      <c r="HUX401" s="4"/>
      <c r="HUY401" s="4"/>
      <c r="HUZ401" s="4"/>
      <c r="HVA401" s="4"/>
      <c r="HVB401" s="4"/>
      <c r="HVC401" s="4"/>
      <c r="HVD401" s="4"/>
      <c r="HVE401" s="4"/>
      <c r="HVF401" s="4"/>
      <c r="HVG401" s="4"/>
      <c r="HVH401" s="4"/>
      <c r="HVI401" s="4"/>
      <c r="HVJ401" s="4"/>
      <c r="HVK401" s="4"/>
      <c r="HVL401" s="4"/>
      <c r="HVM401" s="4"/>
      <c r="HVN401" s="4"/>
      <c r="HVO401" s="4"/>
      <c r="HVP401" s="4"/>
      <c r="HVQ401" s="4"/>
      <c r="HVR401" s="4"/>
      <c r="HVS401" s="4"/>
      <c r="HVT401" s="4"/>
      <c r="HVU401" s="4"/>
      <c r="HVV401" s="4"/>
      <c r="HVW401" s="4"/>
      <c r="HVX401" s="4"/>
      <c r="HVY401" s="4"/>
      <c r="HVZ401" s="4"/>
      <c r="HWA401" s="4"/>
      <c r="HWB401" s="4"/>
      <c r="HWC401" s="4"/>
      <c r="HWD401" s="4"/>
      <c r="HWE401" s="4"/>
      <c r="HWF401" s="4"/>
      <c r="HWG401" s="4"/>
      <c r="HWH401" s="4"/>
      <c r="HWI401" s="4"/>
      <c r="HWJ401" s="4"/>
      <c r="HWK401" s="4"/>
      <c r="HWL401" s="4"/>
      <c r="HWM401" s="4"/>
      <c r="HWN401" s="4"/>
      <c r="HWO401" s="4"/>
      <c r="HWP401" s="4"/>
      <c r="HWQ401" s="4"/>
      <c r="HWR401" s="4"/>
      <c r="HWS401" s="4"/>
      <c r="HWT401" s="4"/>
      <c r="HWU401" s="4"/>
      <c r="HWV401" s="4"/>
      <c r="HWW401" s="4"/>
      <c r="HWX401" s="4"/>
      <c r="HWY401" s="4"/>
      <c r="HWZ401" s="4"/>
      <c r="HXA401" s="4"/>
      <c r="HXB401" s="4"/>
      <c r="HXC401" s="4"/>
      <c r="HXD401" s="4"/>
      <c r="HXE401" s="4"/>
      <c r="HXF401" s="4"/>
      <c r="HXG401" s="4"/>
      <c r="HXH401" s="4"/>
      <c r="HXI401" s="4"/>
      <c r="HXJ401" s="4"/>
      <c r="HXK401" s="4"/>
      <c r="HXL401" s="4"/>
      <c r="HXM401" s="4"/>
      <c r="HXN401" s="4"/>
      <c r="HXO401" s="4"/>
      <c r="HXP401" s="4"/>
      <c r="HXQ401" s="4"/>
      <c r="HXR401" s="4"/>
      <c r="HXS401" s="4"/>
      <c r="HXT401" s="4"/>
      <c r="HXU401" s="4"/>
      <c r="HXV401" s="4"/>
      <c r="HXW401" s="4"/>
      <c r="HXX401" s="4"/>
      <c r="HXY401" s="4"/>
      <c r="HXZ401" s="4"/>
      <c r="HYA401" s="4"/>
      <c r="HYB401" s="4"/>
      <c r="HYC401" s="4"/>
      <c r="HYD401" s="4"/>
      <c r="HYE401" s="4"/>
      <c r="HYF401" s="4"/>
      <c r="HYG401" s="4"/>
      <c r="HYH401" s="4"/>
      <c r="HYI401" s="4"/>
      <c r="HYJ401" s="4"/>
      <c r="HYK401" s="4"/>
      <c r="HYL401" s="4"/>
      <c r="HYM401" s="4"/>
      <c r="HYN401" s="4"/>
      <c r="HYO401" s="4"/>
      <c r="HYP401" s="4"/>
      <c r="HYQ401" s="4"/>
      <c r="HYR401" s="4"/>
      <c r="HYS401" s="4"/>
      <c r="HYT401" s="4"/>
      <c r="HYU401" s="4"/>
      <c r="HYV401" s="4"/>
      <c r="HYW401" s="4"/>
      <c r="HYX401" s="4"/>
      <c r="HYY401" s="4"/>
      <c r="HYZ401" s="4"/>
      <c r="HZA401" s="4"/>
      <c r="HZB401" s="4"/>
      <c r="HZC401" s="4"/>
      <c r="HZD401" s="4"/>
      <c r="HZE401" s="4"/>
      <c r="HZF401" s="4"/>
      <c r="HZG401" s="4"/>
      <c r="HZH401" s="4"/>
      <c r="HZI401" s="4"/>
      <c r="HZJ401" s="4"/>
      <c r="HZK401" s="4"/>
      <c r="HZL401" s="4"/>
      <c r="HZM401" s="4"/>
      <c r="HZN401" s="4"/>
      <c r="HZO401" s="4"/>
      <c r="HZP401" s="4"/>
      <c r="HZQ401" s="4"/>
      <c r="HZR401" s="4"/>
      <c r="HZS401" s="4"/>
      <c r="HZT401" s="4"/>
      <c r="HZU401" s="4"/>
      <c r="HZV401" s="4"/>
      <c r="HZW401" s="4"/>
      <c r="HZX401" s="4"/>
      <c r="HZY401" s="4"/>
      <c r="HZZ401" s="4"/>
      <c r="IAA401" s="4"/>
      <c r="IAB401" s="4"/>
      <c r="IAC401" s="4"/>
      <c r="IAD401" s="4"/>
      <c r="IAE401" s="4"/>
      <c r="IAF401" s="4"/>
      <c r="IAG401" s="4"/>
      <c r="IAH401" s="4"/>
      <c r="IAI401" s="4"/>
      <c r="IAJ401" s="4"/>
      <c r="IAK401" s="4"/>
      <c r="IAL401" s="4"/>
      <c r="IAM401" s="4"/>
      <c r="IAN401" s="4"/>
      <c r="IAO401" s="4"/>
      <c r="IAP401" s="4"/>
      <c r="IAQ401" s="4"/>
      <c r="IAR401" s="4"/>
      <c r="IAS401" s="4"/>
      <c r="IAT401" s="4"/>
      <c r="IAU401" s="4"/>
      <c r="IAV401" s="4"/>
      <c r="IAW401" s="4"/>
      <c r="IAX401" s="4"/>
      <c r="IAY401" s="4"/>
      <c r="IAZ401" s="4"/>
      <c r="IBA401" s="4"/>
      <c r="IBB401" s="4"/>
      <c r="IBC401" s="4"/>
      <c r="IBD401" s="4"/>
      <c r="IBE401" s="4"/>
      <c r="IBF401" s="4"/>
      <c r="IBG401" s="4"/>
      <c r="IBH401" s="4"/>
      <c r="IBI401" s="4"/>
      <c r="IBJ401" s="4"/>
      <c r="IBK401" s="4"/>
      <c r="IBL401" s="4"/>
      <c r="IBM401" s="4"/>
      <c r="IBN401" s="4"/>
      <c r="IBO401" s="4"/>
      <c r="IBP401" s="4"/>
      <c r="IBQ401" s="4"/>
      <c r="IBR401" s="4"/>
      <c r="IBS401" s="4"/>
      <c r="IBT401" s="4"/>
      <c r="IBU401" s="4"/>
      <c r="IBV401" s="4"/>
      <c r="IBW401" s="4"/>
      <c r="IBX401" s="4"/>
      <c r="IBY401" s="4"/>
      <c r="IBZ401" s="4"/>
      <c r="ICA401" s="4"/>
      <c r="ICB401" s="4"/>
      <c r="ICC401" s="4"/>
      <c r="ICD401" s="4"/>
      <c r="ICE401" s="4"/>
      <c r="ICF401" s="4"/>
      <c r="ICG401" s="4"/>
      <c r="ICH401" s="4"/>
      <c r="ICI401" s="4"/>
      <c r="ICJ401" s="4"/>
      <c r="ICK401" s="4"/>
      <c r="ICL401" s="4"/>
      <c r="ICM401" s="4"/>
      <c r="ICN401" s="4"/>
      <c r="ICO401" s="4"/>
      <c r="ICP401" s="4"/>
      <c r="ICQ401" s="4"/>
      <c r="ICR401" s="4"/>
      <c r="ICS401" s="4"/>
      <c r="ICT401" s="4"/>
      <c r="ICU401" s="4"/>
      <c r="ICV401" s="4"/>
      <c r="ICW401" s="4"/>
      <c r="ICX401" s="4"/>
      <c r="ICY401" s="4"/>
      <c r="ICZ401" s="4"/>
      <c r="IDA401" s="4"/>
      <c r="IDB401" s="4"/>
      <c r="IDC401" s="4"/>
      <c r="IDD401" s="4"/>
      <c r="IDE401" s="4"/>
      <c r="IDF401" s="4"/>
      <c r="IDG401" s="4"/>
      <c r="IDH401" s="4"/>
      <c r="IDI401" s="4"/>
      <c r="IDJ401" s="4"/>
      <c r="IDK401" s="4"/>
      <c r="IDL401" s="4"/>
      <c r="IDM401" s="4"/>
      <c r="IDN401" s="4"/>
      <c r="IDO401" s="4"/>
      <c r="IDP401" s="4"/>
      <c r="IDQ401" s="4"/>
      <c r="IDR401" s="4"/>
      <c r="IDS401" s="4"/>
      <c r="IDT401" s="4"/>
      <c r="IDU401" s="4"/>
      <c r="IDV401" s="4"/>
      <c r="IDW401" s="4"/>
      <c r="IDX401" s="4"/>
      <c r="IDY401" s="4"/>
      <c r="IDZ401" s="4"/>
      <c r="IEA401" s="4"/>
      <c r="IEB401" s="4"/>
      <c r="IEC401" s="4"/>
      <c r="IED401" s="4"/>
      <c r="IEE401" s="4"/>
      <c r="IEF401" s="4"/>
      <c r="IEG401" s="4"/>
      <c r="IEH401" s="4"/>
      <c r="IEI401" s="4"/>
      <c r="IEJ401" s="4"/>
      <c r="IEK401" s="4"/>
      <c r="IEL401" s="4"/>
      <c r="IEM401" s="4"/>
      <c r="IEN401" s="4"/>
      <c r="IEO401" s="4"/>
      <c r="IEP401" s="4"/>
      <c r="IEQ401" s="4"/>
      <c r="IER401" s="4"/>
      <c r="IES401" s="4"/>
      <c r="IET401" s="4"/>
      <c r="IEU401" s="4"/>
      <c r="IEV401" s="4"/>
      <c r="IEW401" s="4"/>
      <c r="IEX401" s="4"/>
      <c r="IEY401" s="4"/>
      <c r="IEZ401" s="4"/>
      <c r="IFA401" s="4"/>
      <c r="IFB401" s="4"/>
      <c r="IFC401" s="4"/>
      <c r="IFD401" s="4"/>
      <c r="IFE401" s="4"/>
      <c r="IFF401" s="4"/>
      <c r="IFG401" s="4"/>
      <c r="IFH401" s="4"/>
      <c r="IFI401" s="4"/>
      <c r="IFJ401" s="4"/>
      <c r="IFK401" s="4"/>
      <c r="IFL401" s="4"/>
      <c r="IFM401" s="4"/>
      <c r="IFN401" s="4"/>
      <c r="IFO401" s="4"/>
      <c r="IFP401" s="4"/>
      <c r="IFQ401" s="4"/>
      <c r="IFR401" s="4"/>
      <c r="IFS401" s="4"/>
      <c r="IFT401" s="4"/>
      <c r="IFU401" s="4"/>
      <c r="IFV401" s="4"/>
      <c r="IFW401" s="4"/>
      <c r="IFX401" s="4"/>
      <c r="IFY401" s="4"/>
      <c r="IFZ401" s="4"/>
      <c r="IGA401" s="4"/>
      <c r="IGB401" s="4"/>
      <c r="IGC401" s="4"/>
      <c r="IGD401" s="4"/>
      <c r="IGE401" s="4"/>
      <c r="IGF401" s="4"/>
      <c r="IGG401" s="4"/>
      <c r="IGH401" s="4"/>
      <c r="IGI401" s="4"/>
      <c r="IGJ401" s="4"/>
      <c r="IGK401" s="4"/>
      <c r="IGL401" s="4"/>
      <c r="IGM401" s="4"/>
      <c r="IGN401" s="4"/>
      <c r="IGO401" s="4"/>
      <c r="IGP401" s="4"/>
      <c r="IGQ401" s="4"/>
      <c r="IGR401" s="4"/>
      <c r="IGS401" s="4"/>
      <c r="IGT401" s="4"/>
      <c r="IGU401" s="4"/>
      <c r="IGV401" s="4"/>
      <c r="IGW401" s="4"/>
      <c r="IGX401" s="4"/>
      <c r="IGY401" s="4"/>
      <c r="IGZ401" s="4"/>
      <c r="IHA401" s="4"/>
      <c r="IHB401" s="4"/>
      <c r="IHC401" s="4"/>
      <c r="IHD401" s="4"/>
      <c r="IHE401" s="4"/>
      <c r="IHF401" s="4"/>
      <c r="IHG401" s="4"/>
      <c r="IHH401" s="4"/>
      <c r="IHI401" s="4"/>
      <c r="IHJ401" s="4"/>
      <c r="IHK401" s="4"/>
      <c r="IHL401" s="4"/>
      <c r="IHM401" s="4"/>
      <c r="IHN401" s="4"/>
      <c r="IHO401" s="4"/>
      <c r="IHP401" s="4"/>
      <c r="IHQ401" s="4"/>
      <c r="IHR401" s="4"/>
      <c r="IHS401" s="4"/>
      <c r="IHT401" s="4"/>
      <c r="IHU401" s="4"/>
      <c r="IHV401" s="4"/>
      <c r="IHW401" s="4"/>
      <c r="IHX401" s="4"/>
      <c r="IHY401" s="4"/>
      <c r="IHZ401" s="4"/>
      <c r="IIA401" s="4"/>
      <c r="IIB401" s="4"/>
      <c r="IIC401" s="4"/>
      <c r="IID401" s="4"/>
      <c r="IIE401" s="4"/>
      <c r="IIF401" s="4"/>
      <c r="IIG401" s="4"/>
      <c r="IIH401" s="4"/>
      <c r="III401" s="4"/>
      <c r="IIJ401" s="4"/>
      <c r="IIK401" s="4"/>
      <c r="IIL401" s="4"/>
      <c r="IIM401" s="4"/>
      <c r="IIN401" s="4"/>
      <c r="IIO401" s="4"/>
      <c r="IIP401" s="4"/>
      <c r="IIQ401" s="4"/>
      <c r="IIR401" s="4"/>
      <c r="IIS401" s="4"/>
      <c r="IIT401" s="4"/>
      <c r="IIU401" s="4"/>
      <c r="IIV401" s="4"/>
      <c r="IIW401" s="4"/>
      <c r="IIX401" s="4"/>
      <c r="IIY401" s="4"/>
      <c r="IIZ401" s="4"/>
      <c r="IJA401" s="4"/>
      <c r="IJB401" s="4"/>
      <c r="IJC401" s="4"/>
      <c r="IJD401" s="4"/>
      <c r="IJE401" s="4"/>
      <c r="IJF401" s="4"/>
      <c r="IJG401" s="4"/>
      <c r="IJH401" s="4"/>
      <c r="IJI401" s="4"/>
      <c r="IJJ401" s="4"/>
      <c r="IJK401" s="4"/>
      <c r="IJL401" s="4"/>
      <c r="IJM401" s="4"/>
      <c r="IJN401" s="4"/>
      <c r="IJO401" s="4"/>
      <c r="IJP401" s="4"/>
      <c r="IJQ401" s="4"/>
      <c r="IJR401" s="4"/>
      <c r="IJS401" s="4"/>
      <c r="IJT401" s="4"/>
      <c r="IJU401" s="4"/>
      <c r="IJV401" s="4"/>
      <c r="IJW401" s="4"/>
      <c r="IJX401" s="4"/>
      <c r="IJY401" s="4"/>
      <c r="IJZ401" s="4"/>
      <c r="IKA401" s="4"/>
      <c r="IKB401" s="4"/>
      <c r="IKC401" s="4"/>
      <c r="IKD401" s="4"/>
      <c r="IKE401" s="4"/>
      <c r="IKF401" s="4"/>
      <c r="IKG401" s="4"/>
      <c r="IKH401" s="4"/>
      <c r="IKI401" s="4"/>
      <c r="IKJ401" s="4"/>
      <c r="IKK401" s="4"/>
      <c r="IKL401" s="4"/>
      <c r="IKM401" s="4"/>
      <c r="IKN401" s="4"/>
      <c r="IKO401" s="4"/>
      <c r="IKP401" s="4"/>
      <c r="IKQ401" s="4"/>
      <c r="IKR401" s="4"/>
      <c r="IKS401" s="4"/>
      <c r="IKT401" s="4"/>
      <c r="IKU401" s="4"/>
      <c r="IKV401" s="4"/>
      <c r="IKW401" s="4"/>
      <c r="IKX401" s="4"/>
      <c r="IKY401" s="4"/>
      <c r="IKZ401" s="4"/>
      <c r="ILA401" s="4"/>
      <c r="ILB401" s="4"/>
      <c r="ILC401" s="4"/>
      <c r="ILD401" s="4"/>
      <c r="ILE401" s="4"/>
      <c r="ILF401" s="4"/>
      <c r="ILG401" s="4"/>
      <c r="ILH401" s="4"/>
      <c r="ILI401" s="4"/>
      <c r="ILJ401" s="4"/>
      <c r="ILK401" s="4"/>
      <c r="ILL401" s="4"/>
      <c r="ILM401" s="4"/>
      <c r="ILN401" s="4"/>
      <c r="ILO401" s="4"/>
      <c r="ILP401" s="4"/>
      <c r="ILQ401" s="4"/>
      <c r="ILR401" s="4"/>
      <c r="ILS401" s="4"/>
      <c r="ILT401" s="4"/>
      <c r="ILU401" s="4"/>
      <c r="ILV401" s="4"/>
      <c r="ILW401" s="4"/>
      <c r="ILX401" s="4"/>
      <c r="ILY401" s="4"/>
      <c r="ILZ401" s="4"/>
      <c r="IMA401" s="4"/>
      <c r="IMB401" s="4"/>
      <c r="IMC401" s="4"/>
      <c r="IMD401" s="4"/>
      <c r="IME401" s="4"/>
      <c r="IMF401" s="4"/>
      <c r="IMG401" s="4"/>
      <c r="IMH401" s="4"/>
      <c r="IMI401" s="4"/>
      <c r="IMJ401" s="4"/>
      <c r="IMK401" s="4"/>
      <c r="IML401" s="4"/>
      <c r="IMM401" s="4"/>
      <c r="IMN401" s="4"/>
      <c r="IMO401" s="4"/>
      <c r="IMP401" s="4"/>
      <c r="IMQ401" s="4"/>
      <c r="IMR401" s="4"/>
      <c r="IMS401" s="4"/>
      <c r="IMT401" s="4"/>
      <c r="IMU401" s="4"/>
      <c r="IMV401" s="4"/>
      <c r="IMW401" s="4"/>
      <c r="IMX401" s="4"/>
      <c r="IMY401" s="4"/>
      <c r="IMZ401" s="4"/>
      <c r="INA401" s="4"/>
      <c r="INB401" s="4"/>
      <c r="INC401" s="4"/>
      <c r="IND401" s="4"/>
      <c r="INE401" s="4"/>
      <c r="INF401" s="4"/>
      <c r="ING401" s="4"/>
      <c r="INH401" s="4"/>
      <c r="INI401" s="4"/>
      <c r="INJ401" s="4"/>
      <c r="INK401" s="4"/>
      <c r="INL401" s="4"/>
      <c r="INM401" s="4"/>
      <c r="INN401" s="4"/>
      <c r="INO401" s="4"/>
      <c r="INP401" s="4"/>
      <c r="INQ401" s="4"/>
      <c r="INR401" s="4"/>
      <c r="INS401" s="4"/>
      <c r="INT401" s="4"/>
      <c r="INU401" s="4"/>
      <c r="INV401" s="4"/>
      <c r="INW401" s="4"/>
      <c r="INX401" s="4"/>
      <c r="INY401" s="4"/>
      <c r="INZ401" s="4"/>
      <c r="IOA401" s="4"/>
      <c r="IOB401" s="4"/>
      <c r="IOC401" s="4"/>
      <c r="IOD401" s="4"/>
      <c r="IOE401" s="4"/>
      <c r="IOF401" s="4"/>
      <c r="IOG401" s="4"/>
      <c r="IOH401" s="4"/>
      <c r="IOI401" s="4"/>
      <c r="IOJ401" s="4"/>
      <c r="IOK401" s="4"/>
      <c r="IOL401" s="4"/>
      <c r="IOM401" s="4"/>
      <c r="ION401" s="4"/>
      <c r="IOO401" s="4"/>
      <c r="IOP401" s="4"/>
      <c r="IOQ401" s="4"/>
      <c r="IOR401" s="4"/>
      <c r="IOS401" s="4"/>
      <c r="IOT401" s="4"/>
      <c r="IOU401" s="4"/>
      <c r="IOV401" s="4"/>
      <c r="IOW401" s="4"/>
      <c r="IOX401" s="4"/>
      <c r="IOY401" s="4"/>
      <c r="IOZ401" s="4"/>
      <c r="IPA401" s="4"/>
      <c r="IPB401" s="4"/>
      <c r="IPC401" s="4"/>
      <c r="IPD401" s="4"/>
      <c r="IPE401" s="4"/>
      <c r="IPF401" s="4"/>
      <c r="IPG401" s="4"/>
      <c r="IPH401" s="4"/>
      <c r="IPI401" s="4"/>
      <c r="IPJ401" s="4"/>
      <c r="IPK401" s="4"/>
      <c r="IPL401" s="4"/>
      <c r="IPM401" s="4"/>
      <c r="IPN401" s="4"/>
      <c r="IPO401" s="4"/>
      <c r="IPP401" s="4"/>
      <c r="IPQ401" s="4"/>
      <c r="IPR401" s="4"/>
      <c r="IPS401" s="4"/>
      <c r="IPT401" s="4"/>
      <c r="IPU401" s="4"/>
      <c r="IPV401" s="4"/>
      <c r="IPW401" s="4"/>
      <c r="IPX401" s="4"/>
      <c r="IPY401" s="4"/>
      <c r="IPZ401" s="4"/>
      <c r="IQA401" s="4"/>
      <c r="IQB401" s="4"/>
      <c r="IQC401" s="4"/>
      <c r="IQD401" s="4"/>
      <c r="IQE401" s="4"/>
      <c r="IQF401" s="4"/>
      <c r="IQG401" s="4"/>
      <c r="IQH401" s="4"/>
      <c r="IQI401" s="4"/>
      <c r="IQJ401" s="4"/>
      <c r="IQK401" s="4"/>
      <c r="IQL401" s="4"/>
      <c r="IQM401" s="4"/>
      <c r="IQN401" s="4"/>
      <c r="IQO401" s="4"/>
      <c r="IQP401" s="4"/>
      <c r="IQQ401" s="4"/>
      <c r="IQR401" s="4"/>
      <c r="IQS401" s="4"/>
      <c r="IQT401" s="4"/>
      <c r="IQU401" s="4"/>
      <c r="IQV401" s="4"/>
      <c r="IQW401" s="4"/>
      <c r="IQX401" s="4"/>
      <c r="IQY401" s="4"/>
      <c r="IQZ401" s="4"/>
      <c r="IRA401" s="4"/>
      <c r="IRB401" s="4"/>
      <c r="IRC401" s="4"/>
      <c r="IRD401" s="4"/>
      <c r="IRE401" s="4"/>
      <c r="IRF401" s="4"/>
      <c r="IRG401" s="4"/>
      <c r="IRH401" s="4"/>
      <c r="IRI401" s="4"/>
      <c r="IRJ401" s="4"/>
      <c r="IRK401" s="4"/>
      <c r="IRL401" s="4"/>
      <c r="IRM401" s="4"/>
      <c r="IRN401" s="4"/>
      <c r="IRO401" s="4"/>
      <c r="IRP401" s="4"/>
      <c r="IRQ401" s="4"/>
      <c r="IRR401" s="4"/>
      <c r="IRS401" s="4"/>
      <c r="IRT401" s="4"/>
      <c r="IRU401" s="4"/>
      <c r="IRV401" s="4"/>
      <c r="IRW401" s="4"/>
      <c r="IRX401" s="4"/>
      <c r="IRY401" s="4"/>
      <c r="IRZ401" s="4"/>
      <c r="ISA401" s="4"/>
      <c r="ISB401" s="4"/>
      <c r="ISC401" s="4"/>
      <c r="ISD401" s="4"/>
      <c r="ISE401" s="4"/>
      <c r="ISF401" s="4"/>
      <c r="ISG401" s="4"/>
      <c r="ISH401" s="4"/>
      <c r="ISI401" s="4"/>
      <c r="ISJ401" s="4"/>
      <c r="ISK401" s="4"/>
      <c r="ISL401" s="4"/>
      <c r="ISM401" s="4"/>
      <c r="ISN401" s="4"/>
      <c r="ISO401" s="4"/>
      <c r="ISP401" s="4"/>
      <c r="ISQ401" s="4"/>
      <c r="ISR401" s="4"/>
      <c r="ISS401" s="4"/>
      <c r="IST401" s="4"/>
      <c r="ISU401" s="4"/>
      <c r="ISV401" s="4"/>
      <c r="ISW401" s="4"/>
      <c r="ISX401" s="4"/>
      <c r="ISY401" s="4"/>
      <c r="ISZ401" s="4"/>
      <c r="ITA401" s="4"/>
      <c r="ITB401" s="4"/>
      <c r="ITC401" s="4"/>
      <c r="ITD401" s="4"/>
      <c r="ITE401" s="4"/>
      <c r="ITF401" s="4"/>
      <c r="ITG401" s="4"/>
      <c r="ITH401" s="4"/>
      <c r="ITI401" s="4"/>
      <c r="ITJ401" s="4"/>
      <c r="ITK401" s="4"/>
      <c r="ITL401" s="4"/>
      <c r="ITM401" s="4"/>
      <c r="ITN401" s="4"/>
      <c r="ITO401" s="4"/>
      <c r="ITP401" s="4"/>
      <c r="ITQ401" s="4"/>
      <c r="ITR401" s="4"/>
      <c r="ITS401" s="4"/>
      <c r="ITT401" s="4"/>
      <c r="ITU401" s="4"/>
      <c r="ITV401" s="4"/>
      <c r="ITW401" s="4"/>
      <c r="ITX401" s="4"/>
      <c r="ITY401" s="4"/>
      <c r="ITZ401" s="4"/>
      <c r="IUA401" s="4"/>
      <c r="IUB401" s="4"/>
      <c r="IUC401" s="4"/>
      <c r="IUD401" s="4"/>
      <c r="IUE401" s="4"/>
      <c r="IUF401" s="4"/>
      <c r="IUG401" s="4"/>
      <c r="IUH401" s="4"/>
      <c r="IUI401" s="4"/>
      <c r="IUJ401" s="4"/>
      <c r="IUK401" s="4"/>
      <c r="IUL401" s="4"/>
      <c r="IUM401" s="4"/>
      <c r="IUN401" s="4"/>
      <c r="IUO401" s="4"/>
      <c r="IUP401" s="4"/>
      <c r="IUQ401" s="4"/>
      <c r="IUR401" s="4"/>
      <c r="IUS401" s="4"/>
      <c r="IUT401" s="4"/>
      <c r="IUU401" s="4"/>
      <c r="IUV401" s="4"/>
      <c r="IUW401" s="4"/>
      <c r="IUX401" s="4"/>
      <c r="IUY401" s="4"/>
      <c r="IUZ401" s="4"/>
      <c r="IVA401" s="4"/>
      <c r="IVB401" s="4"/>
      <c r="IVC401" s="4"/>
      <c r="IVD401" s="4"/>
      <c r="IVE401" s="4"/>
      <c r="IVF401" s="4"/>
      <c r="IVG401" s="4"/>
      <c r="IVH401" s="4"/>
      <c r="IVI401" s="4"/>
      <c r="IVJ401" s="4"/>
      <c r="IVK401" s="4"/>
      <c r="IVL401" s="4"/>
      <c r="IVM401" s="4"/>
      <c r="IVN401" s="4"/>
      <c r="IVO401" s="4"/>
      <c r="IVP401" s="4"/>
      <c r="IVQ401" s="4"/>
      <c r="IVR401" s="4"/>
      <c r="IVS401" s="4"/>
      <c r="IVT401" s="4"/>
      <c r="IVU401" s="4"/>
      <c r="IVV401" s="4"/>
      <c r="IVW401" s="4"/>
      <c r="IVX401" s="4"/>
      <c r="IVY401" s="4"/>
      <c r="IVZ401" s="4"/>
      <c r="IWA401" s="4"/>
      <c r="IWB401" s="4"/>
      <c r="IWC401" s="4"/>
      <c r="IWD401" s="4"/>
      <c r="IWE401" s="4"/>
      <c r="IWF401" s="4"/>
      <c r="IWG401" s="4"/>
      <c r="IWH401" s="4"/>
      <c r="IWI401" s="4"/>
      <c r="IWJ401" s="4"/>
      <c r="IWK401" s="4"/>
      <c r="IWL401" s="4"/>
      <c r="IWM401" s="4"/>
      <c r="IWN401" s="4"/>
      <c r="IWO401" s="4"/>
      <c r="IWP401" s="4"/>
      <c r="IWQ401" s="4"/>
      <c r="IWR401" s="4"/>
      <c r="IWS401" s="4"/>
      <c r="IWT401" s="4"/>
      <c r="IWU401" s="4"/>
      <c r="IWV401" s="4"/>
      <c r="IWW401" s="4"/>
      <c r="IWX401" s="4"/>
      <c r="IWY401" s="4"/>
      <c r="IWZ401" s="4"/>
      <c r="IXA401" s="4"/>
      <c r="IXB401" s="4"/>
      <c r="IXC401" s="4"/>
      <c r="IXD401" s="4"/>
      <c r="IXE401" s="4"/>
      <c r="IXF401" s="4"/>
      <c r="IXG401" s="4"/>
      <c r="IXH401" s="4"/>
      <c r="IXI401" s="4"/>
      <c r="IXJ401" s="4"/>
      <c r="IXK401" s="4"/>
      <c r="IXL401" s="4"/>
      <c r="IXM401" s="4"/>
      <c r="IXN401" s="4"/>
      <c r="IXO401" s="4"/>
      <c r="IXP401" s="4"/>
      <c r="IXQ401" s="4"/>
      <c r="IXR401" s="4"/>
      <c r="IXS401" s="4"/>
      <c r="IXT401" s="4"/>
      <c r="IXU401" s="4"/>
      <c r="IXV401" s="4"/>
      <c r="IXW401" s="4"/>
      <c r="IXX401" s="4"/>
      <c r="IXY401" s="4"/>
      <c r="IXZ401" s="4"/>
      <c r="IYA401" s="4"/>
      <c r="IYB401" s="4"/>
      <c r="IYC401" s="4"/>
      <c r="IYD401" s="4"/>
      <c r="IYE401" s="4"/>
      <c r="IYF401" s="4"/>
      <c r="IYG401" s="4"/>
      <c r="IYH401" s="4"/>
      <c r="IYI401" s="4"/>
      <c r="IYJ401" s="4"/>
      <c r="IYK401" s="4"/>
      <c r="IYL401" s="4"/>
      <c r="IYM401" s="4"/>
      <c r="IYN401" s="4"/>
      <c r="IYO401" s="4"/>
      <c r="IYP401" s="4"/>
      <c r="IYQ401" s="4"/>
      <c r="IYR401" s="4"/>
      <c r="IYS401" s="4"/>
      <c r="IYT401" s="4"/>
      <c r="IYU401" s="4"/>
      <c r="IYV401" s="4"/>
      <c r="IYW401" s="4"/>
      <c r="IYX401" s="4"/>
      <c r="IYY401" s="4"/>
      <c r="IYZ401" s="4"/>
      <c r="IZA401" s="4"/>
      <c r="IZB401" s="4"/>
      <c r="IZC401" s="4"/>
      <c r="IZD401" s="4"/>
      <c r="IZE401" s="4"/>
      <c r="IZF401" s="4"/>
      <c r="IZG401" s="4"/>
      <c r="IZH401" s="4"/>
      <c r="IZI401" s="4"/>
      <c r="IZJ401" s="4"/>
      <c r="IZK401" s="4"/>
      <c r="IZL401" s="4"/>
      <c r="IZM401" s="4"/>
      <c r="IZN401" s="4"/>
      <c r="IZO401" s="4"/>
      <c r="IZP401" s="4"/>
      <c r="IZQ401" s="4"/>
      <c r="IZR401" s="4"/>
      <c r="IZS401" s="4"/>
      <c r="IZT401" s="4"/>
      <c r="IZU401" s="4"/>
      <c r="IZV401" s="4"/>
      <c r="IZW401" s="4"/>
      <c r="IZX401" s="4"/>
      <c r="IZY401" s="4"/>
      <c r="IZZ401" s="4"/>
      <c r="JAA401" s="4"/>
      <c r="JAB401" s="4"/>
      <c r="JAC401" s="4"/>
      <c r="JAD401" s="4"/>
      <c r="JAE401" s="4"/>
      <c r="JAF401" s="4"/>
      <c r="JAG401" s="4"/>
      <c r="JAH401" s="4"/>
      <c r="JAI401" s="4"/>
      <c r="JAJ401" s="4"/>
      <c r="JAK401" s="4"/>
      <c r="JAL401" s="4"/>
      <c r="JAM401" s="4"/>
      <c r="JAN401" s="4"/>
      <c r="JAO401" s="4"/>
      <c r="JAP401" s="4"/>
      <c r="JAQ401" s="4"/>
      <c r="JAR401" s="4"/>
      <c r="JAS401" s="4"/>
      <c r="JAT401" s="4"/>
      <c r="JAU401" s="4"/>
      <c r="JAV401" s="4"/>
      <c r="JAW401" s="4"/>
      <c r="JAX401" s="4"/>
      <c r="JAY401" s="4"/>
      <c r="JAZ401" s="4"/>
      <c r="JBA401" s="4"/>
      <c r="JBB401" s="4"/>
      <c r="JBC401" s="4"/>
      <c r="JBD401" s="4"/>
      <c r="JBE401" s="4"/>
      <c r="JBF401" s="4"/>
      <c r="JBG401" s="4"/>
      <c r="JBH401" s="4"/>
      <c r="JBI401" s="4"/>
      <c r="JBJ401" s="4"/>
      <c r="JBK401" s="4"/>
      <c r="JBL401" s="4"/>
      <c r="JBM401" s="4"/>
      <c r="JBN401" s="4"/>
      <c r="JBO401" s="4"/>
      <c r="JBP401" s="4"/>
      <c r="JBQ401" s="4"/>
      <c r="JBR401" s="4"/>
      <c r="JBS401" s="4"/>
      <c r="JBT401" s="4"/>
      <c r="JBU401" s="4"/>
      <c r="JBV401" s="4"/>
      <c r="JBW401" s="4"/>
      <c r="JBX401" s="4"/>
      <c r="JBY401" s="4"/>
      <c r="JBZ401" s="4"/>
      <c r="JCA401" s="4"/>
      <c r="JCB401" s="4"/>
      <c r="JCC401" s="4"/>
      <c r="JCD401" s="4"/>
      <c r="JCE401" s="4"/>
      <c r="JCF401" s="4"/>
      <c r="JCG401" s="4"/>
      <c r="JCH401" s="4"/>
      <c r="JCI401" s="4"/>
      <c r="JCJ401" s="4"/>
      <c r="JCK401" s="4"/>
      <c r="JCL401" s="4"/>
      <c r="JCM401" s="4"/>
      <c r="JCN401" s="4"/>
      <c r="JCO401" s="4"/>
      <c r="JCP401" s="4"/>
      <c r="JCQ401" s="4"/>
      <c r="JCR401" s="4"/>
      <c r="JCS401" s="4"/>
      <c r="JCT401" s="4"/>
      <c r="JCU401" s="4"/>
      <c r="JCV401" s="4"/>
      <c r="JCW401" s="4"/>
      <c r="JCX401" s="4"/>
      <c r="JCY401" s="4"/>
      <c r="JCZ401" s="4"/>
      <c r="JDA401" s="4"/>
      <c r="JDB401" s="4"/>
      <c r="JDC401" s="4"/>
      <c r="JDD401" s="4"/>
      <c r="JDE401" s="4"/>
      <c r="JDF401" s="4"/>
      <c r="JDG401" s="4"/>
      <c r="JDH401" s="4"/>
      <c r="JDI401" s="4"/>
      <c r="JDJ401" s="4"/>
      <c r="JDK401" s="4"/>
      <c r="JDL401" s="4"/>
      <c r="JDM401" s="4"/>
      <c r="JDN401" s="4"/>
      <c r="JDO401" s="4"/>
      <c r="JDP401" s="4"/>
      <c r="JDQ401" s="4"/>
      <c r="JDR401" s="4"/>
      <c r="JDS401" s="4"/>
      <c r="JDT401" s="4"/>
      <c r="JDU401" s="4"/>
      <c r="JDV401" s="4"/>
      <c r="JDW401" s="4"/>
      <c r="JDX401" s="4"/>
      <c r="JDY401" s="4"/>
      <c r="JDZ401" s="4"/>
      <c r="JEA401" s="4"/>
      <c r="JEB401" s="4"/>
      <c r="JEC401" s="4"/>
      <c r="JED401" s="4"/>
      <c r="JEE401" s="4"/>
      <c r="JEF401" s="4"/>
      <c r="JEG401" s="4"/>
      <c r="JEH401" s="4"/>
      <c r="JEI401" s="4"/>
      <c r="JEJ401" s="4"/>
      <c r="JEK401" s="4"/>
      <c r="JEL401" s="4"/>
      <c r="JEM401" s="4"/>
      <c r="JEN401" s="4"/>
      <c r="JEO401" s="4"/>
      <c r="JEP401" s="4"/>
      <c r="JEQ401" s="4"/>
      <c r="JER401" s="4"/>
      <c r="JES401" s="4"/>
      <c r="JET401" s="4"/>
      <c r="JEU401" s="4"/>
      <c r="JEV401" s="4"/>
      <c r="JEW401" s="4"/>
      <c r="JEX401" s="4"/>
      <c r="JEY401" s="4"/>
      <c r="JEZ401" s="4"/>
      <c r="JFA401" s="4"/>
      <c r="JFB401" s="4"/>
      <c r="JFC401" s="4"/>
      <c r="JFD401" s="4"/>
      <c r="JFE401" s="4"/>
      <c r="JFF401" s="4"/>
      <c r="JFG401" s="4"/>
      <c r="JFH401" s="4"/>
      <c r="JFI401" s="4"/>
      <c r="JFJ401" s="4"/>
      <c r="JFK401" s="4"/>
      <c r="JFL401" s="4"/>
      <c r="JFM401" s="4"/>
      <c r="JFN401" s="4"/>
      <c r="JFO401" s="4"/>
      <c r="JFP401" s="4"/>
      <c r="JFQ401" s="4"/>
      <c r="JFR401" s="4"/>
      <c r="JFS401" s="4"/>
      <c r="JFT401" s="4"/>
      <c r="JFU401" s="4"/>
      <c r="JFV401" s="4"/>
      <c r="JFW401" s="4"/>
      <c r="JFX401" s="4"/>
      <c r="JFY401" s="4"/>
      <c r="JFZ401" s="4"/>
      <c r="JGA401" s="4"/>
      <c r="JGB401" s="4"/>
      <c r="JGC401" s="4"/>
      <c r="JGD401" s="4"/>
      <c r="JGE401" s="4"/>
      <c r="JGF401" s="4"/>
      <c r="JGG401" s="4"/>
      <c r="JGH401" s="4"/>
      <c r="JGI401" s="4"/>
      <c r="JGJ401" s="4"/>
      <c r="JGK401" s="4"/>
      <c r="JGL401" s="4"/>
      <c r="JGM401" s="4"/>
      <c r="JGN401" s="4"/>
      <c r="JGO401" s="4"/>
      <c r="JGP401" s="4"/>
      <c r="JGQ401" s="4"/>
      <c r="JGR401" s="4"/>
      <c r="JGS401" s="4"/>
      <c r="JGT401" s="4"/>
      <c r="JGU401" s="4"/>
      <c r="JGV401" s="4"/>
      <c r="JGW401" s="4"/>
      <c r="JGX401" s="4"/>
      <c r="JGY401" s="4"/>
      <c r="JGZ401" s="4"/>
      <c r="JHA401" s="4"/>
      <c r="JHB401" s="4"/>
      <c r="JHC401" s="4"/>
      <c r="JHD401" s="4"/>
      <c r="JHE401" s="4"/>
      <c r="JHF401" s="4"/>
      <c r="JHG401" s="4"/>
      <c r="JHH401" s="4"/>
      <c r="JHI401" s="4"/>
      <c r="JHJ401" s="4"/>
      <c r="JHK401" s="4"/>
      <c r="JHL401" s="4"/>
      <c r="JHM401" s="4"/>
      <c r="JHN401" s="4"/>
      <c r="JHO401" s="4"/>
      <c r="JHP401" s="4"/>
      <c r="JHQ401" s="4"/>
      <c r="JHR401" s="4"/>
      <c r="JHS401" s="4"/>
      <c r="JHT401" s="4"/>
      <c r="JHU401" s="4"/>
      <c r="JHV401" s="4"/>
      <c r="JHW401" s="4"/>
      <c r="JHX401" s="4"/>
      <c r="JHY401" s="4"/>
      <c r="JHZ401" s="4"/>
      <c r="JIA401" s="4"/>
      <c r="JIB401" s="4"/>
      <c r="JIC401" s="4"/>
      <c r="JID401" s="4"/>
      <c r="JIE401" s="4"/>
      <c r="JIF401" s="4"/>
      <c r="JIG401" s="4"/>
      <c r="JIH401" s="4"/>
      <c r="JII401" s="4"/>
      <c r="JIJ401" s="4"/>
      <c r="JIK401" s="4"/>
      <c r="JIL401" s="4"/>
      <c r="JIM401" s="4"/>
      <c r="JIN401" s="4"/>
      <c r="JIO401" s="4"/>
      <c r="JIP401" s="4"/>
      <c r="JIQ401" s="4"/>
      <c r="JIR401" s="4"/>
      <c r="JIS401" s="4"/>
      <c r="JIT401" s="4"/>
      <c r="JIU401" s="4"/>
      <c r="JIV401" s="4"/>
      <c r="JIW401" s="4"/>
      <c r="JIX401" s="4"/>
      <c r="JIY401" s="4"/>
      <c r="JIZ401" s="4"/>
      <c r="JJA401" s="4"/>
      <c r="JJB401" s="4"/>
      <c r="JJC401" s="4"/>
      <c r="JJD401" s="4"/>
      <c r="JJE401" s="4"/>
      <c r="JJF401" s="4"/>
      <c r="JJG401" s="4"/>
      <c r="JJH401" s="4"/>
      <c r="JJI401" s="4"/>
      <c r="JJJ401" s="4"/>
      <c r="JJK401" s="4"/>
      <c r="JJL401" s="4"/>
      <c r="JJM401" s="4"/>
      <c r="JJN401" s="4"/>
      <c r="JJO401" s="4"/>
      <c r="JJP401" s="4"/>
      <c r="JJQ401" s="4"/>
      <c r="JJR401" s="4"/>
      <c r="JJS401" s="4"/>
      <c r="JJT401" s="4"/>
      <c r="JJU401" s="4"/>
      <c r="JJV401" s="4"/>
      <c r="JJW401" s="4"/>
      <c r="JJX401" s="4"/>
      <c r="JJY401" s="4"/>
      <c r="JJZ401" s="4"/>
      <c r="JKA401" s="4"/>
      <c r="JKB401" s="4"/>
      <c r="JKC401" s="4"/>
      <c r="JKD401" s="4"/>
      <c r="JKE401" s="4"/>
      <c r="JKF401" s="4"/>
      <c r="JKG401" s="4"/>
      <c r="JKH401" s="4"/>
      <c r="JKI401" s="4"/>
      <c r="JKJ401" s="4"/>
      <c r="JKK401" s="4"/>
      <c r="JKL401" s="4"/>
      <c r="JKM401" s="4"/>
      <c r="JKN401" s="4"/>
      <c r="JKO401" s="4"/>
      <c r="JKP401" s="4"/>
      <c r="JKQ401" s="4"/>
      <c r="JKR401" s="4"/>
      <c r="JKS401" s="4"/>
      <c r="JKT401" s="4"/>
      <c r="JKU401" s="4"/>
      <c r="JKV401" s="4"/>
      <c r="JKW401" s="4"/>
      <c r="JKX401" s="4"/>
      <c r="JKY401" s="4"/>
      <c r="JKZ401" s="4"/>
      <c r="JLA401" s="4"/>
      <c r="JLB401" s="4"/>
      <c r="JLC401" s="4"/>
      <c r="JLD401" s="4"/>
      <c r="JLE401" s="4"/>
      <c r="JLF401" s="4"/>
      <c r="JLG401" s="4"/>
      <c r="JLH401" s="4"/>
      <c r="JLI401" s="4"/>
      <c r="JLJ401" s="4"/>
      <c r="JLK401" s="4"/>
      <c r="JLL401" s="4"/>
      <c r="JLM401" s="4"/>
      <c r="JLN401" s="4"/>
      <c r="JLO401" s="4"/>
      <c r="JLP401" s="4"/>
      <c r="JLQ401" s="4"/>
      <c r="JLR401" s="4"/>
      <c r="JLS401" s="4"/>
      <c r="JLT401" s="4"/>
      <c r="JLU401" s="4"/>
      <c r="JLV401" s="4"/>
      <c r="JLW401" s="4"/>
      <c r="JLX401" s="4"/>
      <c r="JLY401" s="4"/>
      <c r="JLZ401" s="4"/>
      <c r="JMA401" s="4"/>
      <c r="JMB401" s="4"/>
      <c r="JMC401" s="4"/>
      <c r="JMD401" s="4"/>
      <c r="JME401" s="4"/>
      <c r="JMF401" s="4"/>
      <c r="JMG401" s="4"/>
      <c r="JMH401" s="4"/>
      <c r="JMI401" s="4"/>
      <c r="JMJ401" s="4"/>
      <c r="JMK401" s="4"/>
      <c r="JML401" s="4"/>
      <c r="JMM401" s="4"/>
      <c r="JMN401" s="4"/>
      <c r="JMO401" s="4"/>
      <c r="JMP401" s="4"/>
      <c r="JMQ401" s="4"/>
      <c r="JMR401" s="4"/>
      <c r="JMS401" s="4"/>
      <c r="JMT401" s="4"/>
      <c r="JMU401" s="4"/>
      <c r="JMV401" s="4"/>
      <c r="JMW401" s="4"/>
      <c r="JMX401" s="4"/>
      <c r="JMY401" s="4"/>
      <c r="JMZ401" s="4"/>
      <c r="JNA401" s="4"/>
      <c r="JNB401" s="4"/>
      <c r="JNC401" s="4"/>
      <c r="JND401" s="4"/>
      <c r="JNE401" s="4"/>
      <c r="JNF401" s="4"/>
      <c r="JNG401" s="4"/>
      <c r="JNH401" s="4"/>
      <c r="JNI401" s="4"/>
      <c r="JNJ401" s="4"/>
      <c r="JNK401" s="4"/>
      <c r="JNL401" s="4"/>
      <c r="JNM401" s="4"/>
      <c r="JNN401" s="4"/>
      <c r="JNO401" s="4"/>
      <c r="JNP401" s="4"/>
      <c r="JNQ401" s="4"/>
      <c r="JNR401" s="4"/>
      <c r="JNS401" s="4"/>
      <c r="JNT401" s="4"/>
      <c r="JNU401" s="4"/>
      <c r="JNV401" s="4"/>
      <c r="JNW401" s="4"/>
      <c r="JNX401" s="4"/>
      <c r="JNY401" s="4"/>
      <c r="JNZ401" s="4"/>
      <c r="JOA401" s="4"/>
      <c r="JOB401" s="4"/>
      <c r="JOC401" s="4"/>
      <c r="JOD401" s="4"/>
      <c r="JOE401" s="4"/>
      <c r="JOF401" s="4"/>
      <c r="JOG401" s="4"/>
      <c r="JOH401" s="4"/>
      <c r="JOI401" s="4"/>
      <c r="JOJ401" s="4"/>
      <c r="JOK401" s="4"/>
      <c r="JOL401" s="4"/>
      <c r="JOM401" s="4"/>
      <c r="JON401" s="4"/>
      <c r="JOO401" s="4"/>
      <c r="JOP401" s="4"/>
      <c r="JOQ401" s="4"/>
      <c r="JOR401" s="4"/>
      <c r="JOS401" s="4"/>
      <c r="JOT401" s="4"/>
      <c r="JOU401" s="4"/>
      <c r="JOV401" s="4"/>
      <c r="JOW401" s="4"/>
      <c r="JOX401" s="4"/>
      <c r="JOY401" s="4"/>
      <c r="JOZ401" s="4"/>
      <c r="JPA401" s="4"/>
      <c r="JPB401" s="4"/>
      <c r="JPC401" s="4"/>
      <c r="JPD401" s="4"/>
      <c r="JPE401" s="4"/>
      <c r="JPF401" s="4"/>
      <c r="JPG401" s="4"/>
      <c r="JPH401" s="4"/>
      <c r="JPI401" s="4"/>
      <c r="JPJ401" s="4"/>
      <c r="JPK401" s="4"/>
      <c r="JPL401" s="4"/>
      <c r="JPM401" s="4"/>
      <c r="JPN401" s="4"/>
      <c r="JPO401" s="4"/>
      <c r="JPP401" s="4"/>
      <c r="JPQ401" s="4"/>
      <c r="JPR401" s="4"/>
      <c r="JPS401" s="4"/>
      <c r="JPT401" s="4"/>
      <c r="JPU401" s="4"/>
      <c r="JPV401" s="4"/>
      <c r="JPW401" s="4"/>
      <c r="JPX401" s="4"/>
      <c r="JPY401" s="4"/>
      <c r="JPZ401" s="4"/>
      <c r="JQA401" s="4"/>
      <c r="JQB401" s="4"/>
      <c r="JQC401" s="4"/>
      <c r="JQD401" s="4"/>
      <c r="JQE401" s="4"/>
      <c r="JQF401" s="4"/>
      <c r="JQG401" s="4"/>
      <c r="JQH401" s="4"/>
      <c r="JQI401" s="4"/>
      <c r="JQJ401" s="4"/>
      <c r="JQK401" s="4"/>
      <c r="JQL401" s="4"/>
      <c r="JQM401" s="4"/>
      <c r="JQN401" s="4"/>
      <c r="JQO401" s="4"/>
      <c r="JQP401" s="4"/>
      <c r="JQQ401" s="4"/>
      <c r="JQR401" s="4"/>
      <c r="JQS401" s="4"/>
      <c r="JQT401" s="4"/>
      <c r="JQU401" s="4"/>
      <c r="JQV401" s="4"/>
      <c r="JQW401" s="4"/>
      <c r="JQX401" s="4"/>
      <c r="JQY401" s="4"/>
      <c r="JQZ401" s="4"/>
      <c r="JRA401" s="4"/>
      <c r="JRB401" s="4"/>
      <c r="JRC401" s="4"/>
      <c r="JRD401" s="4"/>
      <c r="JRE401" s="4"/>
      <c r="JRF401" s="4"/>
      <c r="JRG401" s="4"/>
      <c r="JRH401" s="4"/>
      <c r="JRI401" s="4"/>
      <c r="JRJ401" s="4"/>
      <c r="JRK401" s="4"/>
      <c r="JRL401" s="4"/>
      <c r="JRM401" s="4"/>
      <c r="JRN401" s="4"/>
      <c r="JRO401" s="4"/>
      <c r="JRP401" s="4"/>
      <c r="JRQ401" s="4"/>
      <c r="JRR401" s="4"/>
      <c r="JRS401" s="4"/>
      <c r="JRT401" s="4"/>
      <c r="JRU401" s="4"/>
      <c r="JRV401" s="4"/>
      <c r="JRW401" s="4"/>
      <c r="JRX401" s="4"/>
      <c r="JRY401" s="4"/>
      <c r="JRZ401" s="4"/>
      <c r="JSA401" s="4"/>
      <c r="JSB401" s="4"/>
      <c r="JSC401" s="4"/>
      <c r="JSD401" s="4"/>
      <c r="JSE401" s="4"/>
      <c r="JSF401" s="4"/>
      <c r="JSG401" s="4"/>
      <c r="JSH401" s="4"/>
      <c r="JSI401" s="4"/>
      <c r="JSJ401" s="4"/>
      <c r="JSK401" s="4"/>
      <c r="JSL401" s="4"/>
      <c r="JSM401" s="4"/>
      <c r="JSN401" s="4"/>
      <c r="JSO401" s="4"/>
      <c r="JSP401" s="4"/>
      <c r="JSQ401" s="4"/>
      <c r="JSR401" s="4"/>
      <c r="JSS401" s="4"/>
      <c r="JST401" s="4"/>
      <c r="JSU401" s="4"/>
      <c r="JSV401" s="4"/>
      <c r="JSW401" s="4"/>
      <c r="JSX401" s="4"/>
      <c r="JSY401" s="4"/>
      <c r="JSZ401" s="4"/>
      <c r="JTA401" s="4"/>
      <c r="JTB401" s="4"/>
      <c r="JTC401" s="4"/>
      <c r="JTD401" s="4"/>
      <c r="JTE401" s="4"/>
      <c r="JTF401" s="4"/>
      <c r="JTG401" s="4"/>
      <c r="JTH401" s="4"/>
      <c r="JTI401" s="4"/>
      <c r="JTJ401" s="4"/>
      <c r="JTK401" s="4"/>
      <c r="JTL401" s="4"/>
      <c r="JTM401" s="4"/>
      <c r="JTN401" s="4"/>
      <c r="JTO401" s="4"/>
      <c r="JTP401" s="4"/>
      <c r="JTQ401" s="4"/>
      <c r="JTR401" s="4"/>
      <c r="JTS401" s="4"/>
      <c r="JTT401" s="4"/>
      <c r="JTU401" s="4"/>
      <c r="JTV401" s="4"/>
      <c r="JTW401" s="4"/>
      <c r="JTX401" s="4"/>
      <c r="JTY401" s="4"/>
      <c r="JTZ401" s="4"/>
      <c r="JUA401" s="4"/>
      <c r="JUB401" s="4"/>
      <c r="JUC401" s="4"/>
      <c r="JUD401" s="4"/>
      <c r="JUE401" s="4"/>
      <c r="JUF401" s="4"/>
      <c r="JUG401" s="4"/>
      <c r="JUH401" s="4"/>
      <c r="JUI401" s="4"/>
      <c r="JUJ401" s="4"/>
      <c r="JUK401" s="4"/>
      <c r="JUL401" s="4"/>
      <c r="JUM401" s="4"/>
      <c r="JUN401" s="4"/>
      <c r="JUO401" s="4"/>
      <c r="JUP401" s="4"/>
      <c r="JUQ401" s="4"/>
      <c r="JUR401" s="4"/>
      <c r="JUS401" s="4"/>
      <c r="JUT401" s="4"/>
      <c r="JUU401" s="4"/>
      <c r="JUV401" s="4"/>
      <c r="JUW401" s="4"/>
      <c r="JUX401" s="4"/>
      <c r="JUY401" s="4"/>
      <c r="JUZ401" s="4"/>
      <c r="JVA401" s="4"/>
      <c r="JVB401" s="4"/>
      <c r="JVC401" s="4"/>
      <c r="JVD401" s="4"/>
      <c r="JVE401" s="4"/>
      <c r="JVF401" s="4"/>
      <c r="JVG401" s="4"/>
      <c r="JVH401" s="4"/>
      <c r="JVI401" s="4"/>
      <c r="JVJ401" s="4"/>
      <c r="JVK401" s="4"/>
      <c r="JVL401" s="4"/>
      <c r="JVM401" s="4"/>
      <c r="JVN401" s="4"/>
      <c r="JVO401" s="4"/>
      <c r="JVP401" s="4"/>
      <c r="JVQ401" s="4"/>
      <c r="JVR401" s="4"/>
      <c r="JVS401" s="4"/>
      <c r="JVT401" s="4"/>
      <c r="JVU401" s="4"/>
      <c r="JVV401" s="4"/>
      <c r="JVW401" s="4"/>
      <c r="JVX401" s="4"/>
      <c r="JVY401" s="4"/>
      <c r="JVZ401" s="4"/>
      <c r="JWA401" s="4"/>
      <c r="JWB401" s="4"/>
      <c r="JWC401" s="4"/>
      <c r="JWD401" s="4"/>
      <c r="JWE401" s="4"/>
      <c r="JWF401" s="4"/>
      <c r="JWG401" s="4"/>
      <c r="JWH401" s="4"/>
      <c r="JWI401" s="4"/>
      <c r="JWJ401" s="4"/>
      <c r="JWK401" s="4"/>
      <c r="JWL401" s="4"/>
      <c r="JWM401" s="4"/>
      <c r="JWN401" s="4"/>
      <c r="JWO401" s="4"/>
      <c r="JWP401" s="4"/>
      <c r="JWQ401" s="4"/>
      <c r="JWR401" s="4"/>
      <c r="JWS401" s="4"/>
      <c r="JWT401" s="4"/>
      <c r="JWU401" s="4"/>
      <c r="JWV401" s="4"/>
      <c r="JWW401" s="4"/>
      <c r="JWX401" s="4"/>
      <c r="JWY401" s="4"/>
      <c r="JWZ401" s="4"/>
      <c r="JXA401" s="4"/>
      <c r="JXB401" s="4"/>
      <c r="JXC401" s="4"/>
      <c r="JXD401" s="4"/>
      <c r="JXE401" s="4"/>
      <c r="JXF401" s="4"/>
      <c r="JXG401" s="4"/>
      <c r="JXH401" s="4"/>
      <c r="JXI401" s="4"/>
      <c r="JXJ401" s="4"/>
      <c r="JXK401" s="4"/>
      <c r="JXL401" s="4"/>
      <c r="JXM401" s="4"/>
      <c r="JXN401" s="4"/>
      <c r="JXO401" s="4"/>
      <c r="JXP401" s="4"/>
      <c r="JXQ401" s="4"/>
      <c r="JXR401" s="4"/>
      <c r="JXS401" s="4"/>
      <c r="JXT401" s="4"/>
      <c r="JXU401" s="4"/>
      <c r="JXV401" s="4"/>
      <c r="JXW401" s="4"/>
      <c r="JXX401" s="4"/>
      <c r="JXY401" s="4"/>
      <c r="JXZ401" s="4"/>
      <c r="JYA401" s="4"/>
      <c r="JYB401" s="4"/>
      <c r="JYC401" s="4"/>
      <c r="JYD401" s="4"/>
      <c r="JYE401" s="4"/>
      <c r="JYF401" s="4"/>
      <c r="JYG401" s="4"/>
      <c r="JYH401" s="4"/>
      <c r="JYI401" s="4"/>
      <c r="JYJ401" s="4"/>
      <c r="JYK401" s="4"/>
      <c r="JYL401" s="4"/>
      <c r="JYM401" s="4"/>
      <c r="JYN401" s="4"/>
      <c r="JYO401" s="4"/>
      <c r="JYP401" s="4"/>
      <c r="JYQ401" s="4"/>
      <c r="JYR401" s="4"/>
      <c r="JYS401" s="4"/>
      <c r="JYT401" s="4"/>
      <c r="JYU401" s="4"/>
      <c r="JYV401" s="4"/>
      <c r="JYW401" s="4"/>
      <c r="JYX401" s="4"/>
      <c r="JYY401" s="4"/>
      <c r="JYZ401" s="4"/>
      <c r="JZA401" s="4"/>
      <c r="JZB401" s="4"/>
      <c r="JZC401" s="4"/>
      <c r="JZD401" s="4"/>
      <c r="JZE401" s="4"/>
      <c r="JZF401" s="4"/>
      <c r="JZG401" s="4"/>
      <c r="JZH401" s="4"/>
      <c r="JZI401" s="4"/>
      <c r="JZJ401" s="4"/>
      <c r="JZK401" s="4"/>
      <c r="JZL401" s="4"/>
      <c r="JZM401" s="4"/>
      <c r="JZN401" s="4"/>
      <c r="JZO401" s="4"/>
      <c r="JZP401" s="4"/>
      <c r="JZQ401" s="4"/>
      <c r="JZR401" s="4"/>
      <c r="JZS401" s="4"/>
      <c r="JZT401" s="4"/>
      <c r="JZU401" s="4"/>
      <c r="JZV401" s="4"/>
      <c r="JZW401" s="4"/>
      <c r="JZX401" s="4"/>
      <c r="JZY401" s="4"/>
      <c r="JZZ401" s="4"/>
      <c r="KAA401" s="4"/>
      <c r="KAB401" s="4"/>
      <c r="KAC401" s="4"/>
      <c r="KAD401" s="4"/>
      <c r="KAE401" s="4"/>
      <c r="KAF401" s="4"/>
      <c r="KAG401" s="4"/>
      <c r="KAH401" s="4"/>
      <c r="KAI401" s="4"/>
      <c r="KAJ401" s="4"/>
      <c r="KAK401" s="4"/>
      <c r="KAL401" s="4"/>
      <c r="KAM401" s="4"/>
      <c r="KAN401" s="4"/>
      <c r="KAO401" s="4"/>
      <c r="KAP401" s="4"/>
      <c r="KAQ401" s="4"/>
      <c r="KAR401" s="4"/>
      <c r="KAS401" s="4"/>
      <c r="KAT401" s="4"/>
      <c r="KAU401" s="4"/>
      <c r="KAV401" s="4"/>
      <c r="KAW401" s="4"/>
      <c r="KAX401" s="4"/>
      <c r="KAY401" s="4"/>
      <c r="KAZ401" s="4"/>
      <c r="KBA401" s="4"/>
      <c r="KBB401" s="4"/>
      <c r="KBC401" s="4"/>
      <c r="KBD401" s="4"/>
      <c r="KBE401" s="4"/>
      <c r="KBF401" s="4"/>
      <c r="KBG401" s="4"/>
      <c r="KBH401" s="4"/>
      <c r="KBI401" s="4"/>
      <c r="KBJ401" s="4"/>
      <c r="KBK401" s="4"/>
      <c r="KBL401" s="4"/>
      <c r="KBM401" s="4"/>
      <c r="KBN401" s="4"/>
      <c r="KBO401" s="4"/>
      <c r="KBP401" s="4"/>
      <c r="KBQ401" s="4"/>
      <c r="KBR401" s="4"/>
      <c r="KBS401" s="4"/>
      <c r="KBT401" s="4"/>
      <c r="KBU401" s="4"/>
      <c r="KBV401" s="4"/>
      <c r="KBW401" s="4"/>
      <c r="KBX401" s="4"/>
      <c r="KBY401" s="4"/>
      <c r="KBZ401" s="4"/>
      <c r="KCA401" s="4"/>
      <c r="KCB401" s="4"/>
      <c r="KCC401" s="4"/>
      <c r="KCD401" s="4"/>
      <c r="KCE401" s="4"/>
      <c r="KCF401" s="4"/>
      <c r="KCG401" s="4"/>
      <c r="KCH401" s="4"/>
      <c r="KCI401" s="4"/>
      <c r="KCJ401" s="4"/>
      <c r="KCK401" s="4"/>
      <c r="KCL401" s="4"/>
      <c r="KCM401" s="4"/>
      <c r="KCN401" s="4"/>
      <c r="KCO401" s="4"/>
      <c r="KCP401" s="4"/>
      <c r="KCQ401" s="4"/>
      <c r="KCR401" s="4"/>
      <c r="KCS401" s="4"/>
      <c r="KCT401" s="4"/>
      <c r="KCU401" s="4"/>
      <c r="KCV401" s="4"/>
      <c r="KCW401" s="4"/>
      <c r="KCX401" s="4"/>
      <c r="KCY401" s="4"/>
      <c r="KCZ401" s="4"/>
      <c r="KDA401" s="4"/>
      <c r="KDB401" s="4"/>
      <c r="KDC401" s="4"/>
      <c r="KDD401" s="4"/>
      <c r="KDE401" s="4"/>
      <c r="KDF401" s="4"/>
      <c r="KDG401" s="4"/>
      <c r="KDH401" s="4"/>
      <c r="KDI401" s="4"/>
      <c r="KDJ401" s="4"/>
      <c r="KDK401" s="4"/>
      <c r="KDL401" s="4"/>
      <c r="KDM401" s="4"/>
      <c r="KDN401" s="4"/>
      <c r="KDO401" s="4"/>
      <c r="KDP401" s="4"/>
      <c r="KDQ401" s="4"/>
      <c r="KDR401" s="4"/>
      <c r="KDS401" s="4"/>
      <c r="KDT401" s="4"/>
      <c r="KDU401" s="4"/>
      <c r="KDV401" s="4"/>
      <c r="KDW401" s="4"/>
      <c r="KDX401" s="4"/>
      <c r="KDY401" s="4"/>
      <c r="KDZ401" s="4"/>
      <c r="KEA401" s="4"/>
      <c r="KEB401" s="4"/>
      <c r="KEC401" s="4"/>
      <c r="KED401" s="4"/>
      <c r="KEE401" s="4"/>
      <c r="KEF401" s="4"/>
      <c r="KEG401" s="4"/>
      <c r="KEH401" s="4"/>
      <c r="KEI401" s="4"/>
      <c r="KEJ401" s="4"/>
      <c r="KEK401" s="4"/>
      <c r="KEL401" s="4"/>
      <c r="KEM401" s="4"/>
      <c r="KEN401" s="4"/>
      <c r="KEO401" s="4"/>
      <c r="KEP401" s="4"/>
      <c r="KEQ401" s="4"/>
      <c r="KER401" s="4"/>
      <c r="KES401" s="4"/>
      <c r="KET401" s="4"/>
      <c r="KEU401" s="4"/>
      <c r="KEV401" s="4"/>
      <c r="KEW401" s="4"/>
      <c r="KEX401" s="4"/>
      <c r="KEY401" s="4"/>
      <c r="KEZ401" s="4"/>
      <c r="KFA401" s="4"/>
      <c r="KFB401" s="4"/>
      <c r="KFC401" s="4"/>
      <c r="KFD401" s="4"/>
      <c r="KFE401" s="4"/>
      <c r="KFF401" s="4"/>
      <c r="KFG401" s="4"/>
      <c r="KFH401" s="4"/>
      <c r="KFI401" s="4"/>
      <c r="KFJ401" s="4"/>
      <c r="KFK401" s="4"/>
      <c r="KFL401" s="4"/>
      <c r="KFM401" s="4"/>
      <c r="KFN401" s="4"/>
      <c r="KFO401" s="4"/>
      <c r="KFP401" s="4"/>
      <c r="KFQ401" s="4"/>
      <c r="KFR401" s="4"/>
      <c r="KFS401" s="4"/>
      <c r="KFT401" s="4"/>
      <c r="KFU401" s="4"/>
      <c r="KFV401" s="4"/>
      <c r="KFW401" s="4"/>
      <c r="KFX401" s="4"/>
      <c r="KFY401" s="4"/>
      <c r="KFZ401" s="4"/>
      <c r="KGA401" s="4"/>
      <c r="KGB401" s="4"/>
      <c r="KGC401" s="4"/>
      <c r="KGD401" s="4"/>
      <c r="KGE401" s="4"/>
      <c r="KGF401" s="4"/>
      <c r="KGG401" s="4"/>
      <c r="KGH401" s="4"/>
      <c r="KGI401" s="4"/>
      <c r="KGJ401" s="4"/>
      <c r="KGK401" s="4"/>
      <c r="KGL401" s="4"/>
      <c r="KGM401" s="4"/>
      <c r="KGN401" s="4"/>
      <c r="KGO401" s="4"/>
      <c r="KGP401" s="4"/>
      <c r="KGQ401" s="4"/>
      <c r="KGR401" s="4"/>
      <c r="KGS401" s="4"/>
      <c r="KGT401" s="4"/>
      <c r="KGU401" s="4"/>
      <c r="KGV401" s="4"/>
      <c r="KGW401" s="4"/>
      <c r="KGX401" s="4"/>
      <c r="KGY401" s="4"/>
      <c r="KGZ401" s="4"/>
      <c r="KHA401" s="4"/>
      <c r="KHB401" s="4"/>
      <c r="KHC401" s="4"/>
      <c r="KHD401" s="4"/>
      <c r="KHE401" s="4"/>
      <c r="KHF401" s="4"/>
      <c r="KHG401" s="4"/>
      <c r="KHH401" s="4"/>
      <c r="KHI401" s="4"/>
      <c r="KHJ401" s="4"/>
      <c r="KHK401" s="4"/>
      <c r="KHL401" s="4"/>
      <c r="KHM401" s="4"/>
      <c r="KHN401" s="4"/>
      <c r="KHO401" s="4"/>
      <c r="KHP401" s="4"/>
      <c r="KHQ401" s="4"/>
      <c r="KHR401" s="4"/>
      <c r="KHS401" s="4"/>
      <c r="KHT401" s="4"/>
      <c r="KHU401" s="4"/>
      <c r="KHV401" s="4"/>
      <c r="KHW401" s="4"/>
      <c r="KHX401" s="4"/>
      <c r="KHY401" s="4"/>
      <c r="KHZ401" s="4"/>
      <c r="KIA401" s="4"/>
      <c r="KIB401" s="4"/>
      <c r="KIC401" s="4"/>
      <c r="KID401" s="4"/>
      <c r="KIE401" s="4"/>
      <c r="KIF401" s="4"/>
      <c r="KIG401" s="4"/>
      <c r="KIH401" s="4"/>
      <c r="KII401" s="4"/>
      <c r="KIJ401" s="4"/>
      <c r="KIK401" s="4"/>
      <c r="KIL401" s="4"/>
      <c r="KIM401" s="4"/>
      <c r="KIN401" s="4"/>
      <c r="KIO401" s="4"/>
      <c r="KIP401" s="4"/>
      <c r="KIQ401" s="4"/>
      <c r="KIR401" s="4"/>
      <c r="KIS401" s="4"/>
      <c r="KIT401" s="4"/>
      <c r="KIU401" s="4"/>
      <c r="KIV401" s="4"/>
      <c r="KIW401" s="4"/>
      <c r="KIX401" s="4"/>
      <c r="KIY401" s="4"/>
      <c r="KIZ401" s="4"/>
      <c r="KJA401" s="4"/>
      <c r="KJB401" s="4"/>
      <c r="KJC401" s="4"/>
      <c r="KJD401" s="4"/>
      <c r="KJE401" s="4"/>
      <c r="KJF401" s="4"/>
      <c r="KJG401" s="4"/>
      <c r="KJH401" s="4"/>
      <c r="KJI401" s="4"/>
      <c r="KJJ401" s="4"/>
      <c r="KJK401" s="4"/>
      <c r="KJL401" s="4"/>
      <c r="KJM401" s="4"/>
      <c r="KJN401" s="4"/>
      <c r="KJO401" s="4"/>
      <c r="KJP401" s="4"/>
      <c r="KJQ401" s="4"/>
      <c r="KJR401" s="4"/>
      <c r="KJS401" s="4"/>
      <c r="KJT401" s="4"/>
      <c r="KJU401" s="4"/>
      <c r="KJV401" s="4"/>
      <c r="KJW401" s="4"/>
      <c r="KJX401" s="4"/>
      <c r="KJY401" s="4"/>
      <c r="KJZ401" s="4"/>
      <c r="KKA401" s="4"/>
      <c r="KKB401" s="4"/>
      <c r="KKC401" s="4"/>
      <c r="KKD401" s="4"/>
      <c r="KKE401" s="4"/>
      <c r="KKF401" s="4"/>
      <c r="KKG401" s="4"/>
      <c r="KKH401" s="4"/>
      <c r="KKI401" s="4"/>
      <c r="KKJ401" s="4"/>
      <c r="KKK401" s="4"/>
      <c r="KKL401" s="4"/>
      <c r="KKM401" s="4"/>
      <c r="KKN401" s="4"/>
      <c r="KKO401" s="4"/>
      <c r="KKP401" s="4"/>
      <c r="KKQ401" s="4"/>
      <c r="KKR401" s="4"/>
      <c r="KKS401" s="4"/>
      <c r="KKT401" s="4"/>
      <c r="KKU401" s="4"/>
      <c r="KKV401" s="4"/>
      <c r="KKW401" s="4"/>
      <c r="KKX401" s="4"/>
      <c r="KKY401" s="4"/>
      <c r="KKZ401" s="4"/>
      <c r="KLA401" s="4"/>
      <c r="KLB401" s="4"/>
      <c r="KLC401" s="4"/>
      <c r="KLD401" s="4"/>
      <c r="KLE401" s="4"/>
      <c r="KLF401" s="4"/>
      <c r="KLG401" s="4"/>
      <c r="KLH401" s="4"/>
      <c r="KLI401" s="4"/>
      <c r="KLJ401" s="4"/>
      <c r="KLK401" s="4"/>
      <c r="KLL401" s="4"/>
      <c r="KLM401" s="4"/>
      <c r="KLN401" s="4"/>
      <c r="KLO401" s="4"/>
      <c r="KLP401" s="4"/>
      <c r="KLQ401" s="4"/>
      <c r="KLR401" s="4"/>
      <c r="KLS401" s="4"/>
      <c r="KLT401" s="4"/>
      <c r="KLU401" s="4"/>
      <c r="KLV401" s="4"/>
      <c r="KLW401" s="4"/>
      <c r="KLX401" s="4"/>
      <c r="KLY401" s="4"/>
      <c r="KLZ401" s="4"/>
      <c r="KMA401" s="4"/>
      <c r="KMB401" s="4"/>
      <c r="KMC401" s="4"/>
      <c r="KMD401" s="4"/>
      <c r="KME401" s="4"/>
      <c r="KMF401" s="4"/>
      <c r="KMG401" s="4"/>
      <c r="KMH401" s="4"/>
      <c r="KMI401" s="4"/>
      <c r="KMJ401" s="4"/>
      <c r="KMK401" s="4"/>
      <c r="KML401" s="4"/>
      <c r="KMM401" s="4"/>
      <c r="KMN401" s="4"/>
      <c r="KMO401" s="4"/>
      <c r="KMP401" s="4"/>
      <c r="KMQ401" s="4"/>
      <c r="KMR401" s="4"/>
      <c r="KMS401" s="4"/>
      <c r="KMT401" s="4"/>
      <c r="KMU401" s="4"/>
      <c r="KMV401" s="4"/>
      <c r="KMW401" s="4"/>
      <c r="KMX401" s="4"/>
      <c r="KMY401" s="4"/>
      <c r="KMZ401" s="4"/>
      <c r="KNA401" s="4"/>
      <c r="KNB401" s="4"/>
      <c r="KNC401" s="4"/>
      <c r="KND401" s="4"/>
      <c r="KNE401" s="4"/>
      <c r="KNF401" s="4"/>
      <c r="KNG401" s="4"/>
      <c r="KNH401" s="4"/>
      <c r="KNI401" s="4"/>
      <c r="KNJ401" s="4"/>
      <c r="KNK401" s="4"/>
      <c r="KNL401" s="4"/>
      <c r="KNM401" s="4"/>
      <c r="KNN401" s="4"/>
      <c r="KNO401" s="4"/>
      <c r="KNP401" s="4"/>
      <c r="KNQ401" s="4"/>
      <c r="KNR401" s="4"/>
      <c r="KNS401" s="4"/>
      <c r="KNT401" s="4"/>
      <c r="KNU401" s="4"/>
      <c r="KNV401" s="4"/>
      <c r="KNW401" s="4"/>
      <c r="KNX401" s="4"/>
      <c r="KNY401" s="4"/>
      <c r="KNZ401" s="4"/>
      <c r="KOA401" s="4"/>
      <c r="KOB401" s="4"/>
      <c r="KOC401" s="4"/>
      <c r="KOD401" s="4"/>
      <c r="KOE401" s="4"/>
      <c r="KOF401" s="4"/>
      <c r="KOG401" s="4"/>
      <c r="KOH401" s="4"/>
      <c r="KOI401" s="4"/>
      <c r="KOJ401" s="4"/>
      <c r="KOK401" s="4"/>
      <c r="KOL401" s="4"/>
      <c r="KOM401" s="4"/>
      <c r="KON401" s="4"/>
      <c r="KOO401" s="4"/>
      <c r="KOP401" s="4"/>
      <c r="KOQ401" s="4"/>
      <c r="KOR401" s="4"/>
      <c r="KOS401" s="4"/>
      <c r="KOT401" s="4"/>
      <c r="KOU401" s="4"/>
      <c r="KOV401" s="4"/>
      <c r="KOW401" s="4"/>
      <c r="KOX401" s="4"/>
      <c r="KOY401" s="4"/>
      <c r="KOZ401" s="4"/>
      <c r="KPA401" s="4"/>
      <c r="KPB401" s="4"/>
      <c r="KPC401" s="4"/>
      <c r="KPD401" s="4"/>
      <c r="KPE401" s="4"/>
      <c r="KPF401" s="4"/>
      <c r="KPG401" s="4"/>
      <c r="KPH401" s="4"/>
      <c r="KPI401" s="4"/>
      <c r="KPJ401" s="4"/>
      <c r="KPK401" s="4"/>
      <c r="KPL401" s="4"/>
      <c r="KPM401" s="4"/>
      <c r="KPN401" s="4"/>
      <c r="KPO401" s="4"/>
      <c r="KPP401" s="4"/>
      <c r="KPQ401" s="4"/>
      <c r="KPR401" s="4"/>
      <c r="KPS401" s="4"/>
      <c r="KPT401" s="4"/>
      <c r="KPU401" s="4"/>
      <c r="KPV401" s="4"/>
      <c r="KPW401" s="4"/>
      <c r="KPX401" s="4"/>
      <c r="KPY401" s="4"/>
      <c r="KPZ401" s="4"/>
      <c r="KQA401" s="4"/>
      <c r="KQB401" s="4"/>
      <c r="KQC401" s="4"/>
      <c r="KQD401" s="4"/>
      <c r="KQE401" s="4"/>
      <c r="KQF401" s="4"/>
      <c r="KQG401" s="4"/>
      <c r="KQH401" s="4"/>
      <c r="KQI401" s="4"/>
      <c r="KQJ401" s="4"/>
      <c r="KQK401" s="4"/>
      <c r="KQL401" s="4"/>
      <c r="KQM401" s="4"/>
      <c r="KQN401" s="4"/>
      <c r="KQO401" s="4"/>
      <c r="KQP401" s="4"/>
      <c r="KQQ401" s="4"/>
      <c r="KQR401" s="4"/>
      <c r="KQS401" s="4"/>
      <c r="KQT401" s="4"/>
      <c r="KQU401" s="4"/>
      <c r="KQV401" s="4"/>
      <c r="KQW401" s="4"/>
      <c r="KQX401" s="4"/>
      <c r="KQY401" s="4"/>
      <c r="KQZ401" s="4"/>
      <c r="KRA401" s="4"/>
      <c r="KRB401" s="4"/>
      <c r="KRC401" s="4"/>
      <c r="KRD401" s="4"/>
      <c r="KRE401" s="4"/>
      <c r="KRF401" s="4"/>
      <c r="KRG401" s="4"/>
      <c r="KRH401" s="4"/>
      <c r="KRI401" s="4"/>
      <c r="KRJ401" s="4"/>
      <c r="KRK401" s="4"/>
      <c r="KRL401" s="4"/>
      <c r="KRM401" s="4"/>
      <c r="KRN401" s="4"/>
      <c r="KRO401" s="4"/>
      <c r="KRP401" s="4"/>
      <c r="KRQ401" s="4"/>
      <c r="KRR401" s="4"/>
      <c r="KRS401" s="4"/>
      <c r="KRT401" s="4"/>
      <c r="KRU401" s="4"/>
      <c r="KRV401" s="4"/>
      <c r="KRW401" s="4"/>
      <c r="KRX401" s="4"/>
      <c r="KRY401" s="4"/>
      <c r="KRZ401" s="4"/>
      <c r="KSA401" s="4"/>
      <c r="KSB401" s="4"/>
      <c r="KSC401" s="4"/>
      <c r="KSD401" s="4"/>
      <c r="KSE401" s="4"/>
      <c r="KSF401" s="4"/>
      <c r="KSG401" s="4"/>
      <c r="KSH401" s="4"/>
      <c r="KSI401" s="4"/>
      <c r="KSJ401" s="4"/>
      <c r="KSK401" s="4"/>
      <c r="KSL401" s="4"/>
      <c r="KSM401" s="4"/>
      <c r="KSN401" s="4"/>
      <c r="KSO401" s="4"/>
      <c r="KSP401" s="4"/>
      <c r="KSQ401" s="4"/>
      <c r="KSR401" s="4"/>
      <c r="KSS401" s="4"/>
      <c r="KST401" s="4"/>
      <c r="KSU401" s="4"/>
      <c r="KSV401" s="4"/>
      <c r="KSW401" s="4"/>
      <c r="KSX401" s="4"/>
      <c r="KSY401" s="4"/>
      <c r="KSZ401" s="4"/>
      <c r="KTA401" s="4"/>
      <c r="KTB401" s="4"/>
      <c r="KTC401" s="4"/>
      <c r="KTD401" s="4"/>
      <c r="KTE401" s="4"/>
      <c r="KTF401" s="4"/>
      <c r="KTG401" s="4"/>
      <c r="KTH401" s="4"/>
      <c r="KTI401" s="4"/>
      <c r="KTJ401" s="4"/>
      <c r="KTK401" s="4"/>
      <c r="KTL401" s="4"/>
      <c r="KTM401" s="4"/>
      <c r="KTN401" s="4"/>
      <c r="KTO401" s="4"/>
      <c r="KTP401" s="4"/>
      <c r="KTQ401" s="4"/>
      <c r="KTR401" s="4"/>
      <c r="KTS401" s="4"/>
      <c r="KTT401" s="4"/>
      <c r="KTU401" s="4"/>
      <c r="KTV401" s="4"/>
      <c r="KTW401" s="4"/>
      <c r="KTX401" s="4"/>
      <c r="KTY401" s="4"/>
      <c r="KTZ401" s="4"/>
      <c r="KUA401" s="4"/>
      <c r="KUB401" s="4"/>
      <c r="KUC401" s="4"/>
      <c r="KUD401" s="4"/>
      <c r="KUE401" s="4"/>
      <c r="KUF401" s="4"/>
      <c r="KUG401" s="4"/>
      <c r="KUH401" s="4"/>
      <c r="KUI401" s="4"/>
      <c r="KUJ401" s="4"/>
      <c r="KUK401" s="4"/>
      <c r="KUL401" s="4"/>
      <c r="KUM401" s="4"/>
      <c r="KUN401" s="4"/>
      <c r="KUO401" s="4"/>
      <c r="KUP401" s="4"/>
      <c r="KUQ401" s="4"/>
      <c r="KUR401" s="4"/>
      <c r="KUS401" s="4"/>
      <c r="KUT401" s="4"/>
      <c r="KUU401" s="4"/>
      <c r="KUV401" s="4"/>
      <c r="KUW401" s="4"/>
      <c r="KUX401" s="4"/>
      <c r="KUY401" s="4"/>
      <c r="KUZ401" s="4"/>
      <c r="KVA401" s="4"/>
      <c r="KVB401" s="4"/>
      <c r="KVC401" s="4"/>
      <c r="KVD401" s="4"/>
      <c r="KVE401" s="4"/>
      <c r="KVF401" s="4"/>
      <c r="KVG401" s="4"/>
      <c r="KVH401" s="4"/>
      <c r="KVI401" s="4"/>
      <c r="KVJ401" s="4"/>
      <c r="KVK401" s="4"/>
      <c r="KVL401" s="4"/>
      <c r="KVM401" s="4"/>
      <c r="KVN401" s="4"/>
      <c r="KVO401" s="4"/>
      <c r="KVP401" s="4"/>
      <c r="KVQ401" s="4"/>
      <c r="KVR401" s="4"/>
      <c r="KVS401" s="4"/>
      <c r="KVT401" s="4"/>
      <c r="KVU401" s="4"/>
      <c r="KVV401" s="4"/>
      <c r="KVW401" s="4"/>
      <c r="KVX401" s="4"/>
      <c r="KVY401" s="4"/>
      <c r="KVZ401" s="4"/>
      <c r="KWA401" s="4"/>
      <c r="KWB401" s="4"/>
      <c r="KWC401" s="4"/>
      <c r="KWD401" s="4"/>
      <c r="KWE401" s="4"/>
      <c r="KWF401" s="4"/>
      <c r="KWG401" s="4"/>
      <c r="KWH401" s="4"/>
      <c r="KWI401" s="4"/>
      <c r="KWJ401" s="4"/>
      <c r="KWK401" s="4"/>
      <c r="KWL401" s="4"/>
      <c r="KWM401" s="4"/>
      <c r="KWN401" s="4"/>
      <c r="KWO401" s="4"/>
      <c r="KWP401" s="4"/>
      <c r="KWQ401" s="4"/>
      <c r="KWR401" s="4"/>
      <c r="KWS401" s="4"/>
      <c r="KWT401" s="4"/>
      <c r="KWU401" s="4"/>
      <c r="KWV401" s="4"/>
      <c r="KWW401" s="4"/>
      <c r="KWX401" s="4"/>
      <c r="KWY401" s="4"/>
      <c r="KWZ401" s="4"/>
      <c r="KXA401" s="4"/>
      <c r="KXB401" s="4"/>
      <c r="KXC401" s="4"/>
      <c r="KXD401" s="4"/>
      <c r="KXE401" s="4"/>
      <c r="KXF401" s="4"/>
      <c r="KXG401" s="4"/>
      <c r="KXH401" s="4"/>
      <c r="KXI401" s="4"/>
      <c r="KXJ401" s="4"/>
      <c r="KXK401" s="4"/>
      <c r="KXL401" s="4"/>
      <c r="KXM401" s="4"/>
      <c r="KXN401" s="4"/>
      <c r="KXO401" s="4"/>
      <c r="KXP401" s="4"/>
      <c r="KXQ401" s="4"/>
      <c r="KXR401" s="4"/>
      <c r="KXS401" s="4"/>
      <c r="KXT401" s="4"/>
      <c r="KXU401" s="4"/>
      <c r="KXV401" s="4"/>
      <c r="KXW401" s="4"/>
      <c r="KXX401" s="4"/>
      <c r="KXY401" s="4"/>
      <c r="KXZ401" s="4"/>
      <c r="KYA401" s="4"/>
      <c r="KYB401" s="4"/>
      <c r="KYC401" s="4"/>
      <c r="KYD401" s="4"/>
      <c r="KYE401" s="4"/>
      <c r="KYF401" s="4"/>
      <c r="KYG401" s="4"/>
      <c r="KYH401" s="4"/>
      <c r="KYI401" s="4"/>
      <c r="KYJ401" s="4"/>
      <c r="KYK401" s="4"/>
      <c r="KYL401" s="4"/>
      <c r="KYM401" s="4"/>
      <c r="KYN401" s="4"/>
      <c r="KYO401" s="4"/>
      <c r="KYP401" s="4"/>
      <c r="KYQ401" s="4"/>
      <c r="KYR401" s="4"/>
      <c r="KYS401" s="4"/>
      <c r="KYT401" s="4"/>
      <c r="KYU401" s="4"/>
      <c r="KYV401" s="4"/>
      <c r="KYW401" s="4"/>
      <c r="KYX401" s="4"/>
      <c r="KYY401" s="4"/>
      <c r="KYZ401" s="4"/>
      <c r="KZA401" s="4"/>
      <c r="KZB401" s="4"/>
      <c r="KZC401" s="4"/>
      <c r="KZD401" s="4"/>
      <c r="KZE401" s="4"/>
      <c r="KZF401" s="4"/>
      <c r="KZG401" s="4"/>
      <c r="KZH401" s="4"/>
      <c r="KZI401" s="4"/>
      <c r="KZJ401" s="4"/>
      <c r="KZK401" s="4"/>
      <c r="KZL401" s="4"/>
      <c r="KZM401" s="4"/>
      <c r="KZN401" s="4"/>
      <c r="KZO401" s="4"/>
      <c r="KZP401" s="4"/>
      <c r="KZQ401" s="4"/>
      <c r="KZR401" s="4"/>
      <c r="KZS401" s="4"/>
      <c r="KZT401" s="4"/>
      <c r="KZU401" s="4"/>
      <c r="KZV401" s="4"/>
      <c r="KZW401" s="4"/>
      <c r="KZX401" s="4"/>
      <c r="KZY401" s="4"/>
      <c r="KZZ401" s="4"/>
      <c r="LAA401" s="4"/>
      <c r="LAB401" s="4"/>
      <c r="LAC401" s="4"/>
      <c r="LAD401" s="4"/>
      <c r="LAE401" s="4"/>
      <c r="LAF401" s="4"/>
      <c r="LAG401" s="4"/>
      <c r="LAH401" s="4"/>
      <c r="LAI401" s="4"/>
      <c r="LAJ401" s="4"/>
      <c r="LAK401" s="4"/>
      <c r="LAL401" s="4"/>
      <c r="LAM401" s="4"/>
      <c r="LAN401" s="4"/>
      <c r="LAO401" s="4"/>
      <c r="LAP401" s="4"/>
      <c r="LAQ401" s="4"/>
      <c r="LAR401" s="4"/>
      <c r="LAS401" s="4"/>
      <c r="LAT401" s="4"/>
      <c r="LAU401" s="4"/>
      <c r="LAV401" s="4"/>
      <c r="LAW401" s="4"/>
      <c r="LAX401" s="4"/>
      <c r="LAY401" s="4"/>
      <c r="LAZ401" s="4"/>
      <c r="LBA401" s="4"/>
      <c r="LBB401" s="4"/>
      <c r="LBC401" s="4"/>
      <c r="LBD401" s="4"/>
      <c r="LBE401" s="4"/>
      <c r="LBF401" s="4"/>
      <c r="LBG401" s="4"/>
      <c r="LBH401" s="4"/>
      <c r="LBI401" s="4"/>
      <c r="LBJ401" s="4"/>
      <c r="LBK401" s="4"/>
      <c r="LBL401" s="4"/>
      <c r="LBM401" s="4"/>
      <c r="LBN401" s="4"/>
      <c r="LBO401" s="4"/>
      <c r="LBP401" s="4"/>
      <c r="LBQ401" s="4"/>
      <c r="LBR401" s="4"/>
      <c r="LBS401" s="4"/>
      <c r="LBT401" s="4"/>
      <c r="LBU401" s="4"/>
      <c r="LBV401" s="4"/>
      <c r="LBW401" s="4"/>
      <c r="LBX401" s="4"/>
      <c r="LBY401" s="4"/>
      <c r="LBZ401" s="4"/>
      <c r="LCA401" s="4"/>
      <c r="LCB401" s="4"/>
      <c r="LCC401" s="4"/>
      <c r="LCD401" s="4"/>
      <c r="LCE401" s="4"/>
      <c r="LCF401" s="4"/>
      <c r="LCG401" s="4"/>
      <c r="LCH401" s="4"/>
      <c r="LCI401" s="4"/>
      <c r="LCJ401" s="4"/>
      <c r="LCK401" s="4"/>
      <c r="LCL401" s="4"/>
      <c r="LCM401" s="4"/>
      <c r="LCN401" s="4"/>
      <c r="LCO401" s="4"/>
      <c r="LCP401" s="4"/>
      <c r="LCQ401" s="4"/>
      <c r="LCR401" s="4"/>
      <c r="LCS401" s="4"/>
      <c r="LCT401" s="4"/>
      <c r="LCU401" s="4"/>
      <c r="LCV401" s="4"/>
      <c r="LCW401" s="4"/>
      <c r="LCX401" s="4"/>
      <c r="LCY401" s="4"/>
      <c r="LCZ401" s="4"/>
      <c r="LDA401" s="4"/>
      <c r="LDB401" s="4"/>
      <c r="LDC401" s="4"/>
      <c r="LDD401" s="4"/>
      <c r="LDE401" s="4"/>
      <c r="LDF401" s="4"/>
      <c r="LDG401" s="4"/>
      <c r="LDH401" s="4"/>
      <c r="LDI401" s="4"/>
      <c r="LDJ401" s="4"/>
      <c r="LDK401" s="4"/>
      <c r="LDL401" s="4"/>
      <c r="LDM401" s="4"/>
      <c r="LDN401" s="4"/>
      <c r="LDO401" s="4"/>
      <c r="LDP401" s="4"/>
      <c r="LDQ401" s="4"/>
      <c r="LDR401" s="4"/>
      <c r="LDS401" s="4"/>
      <c r="LDT401" s="4"/>
      <c r="LDU401" s="4"/>
      <c r="LDV401" s="4"/>
      <c r="LDW401" s="4"/>
      <c r="LDX401" s="4"/>
      <c r="LDY401" s="4"/>
      <c r="LDZ401" s="4"/>
      <c r="LEA401" s="4"/>
      <c r="LEB401" s="4"/>
      <c r="LEC401" s="4"/>
      <c r="LED401" s="4"/>
      <c r="LEE401" s="4"/>
      <c r="LEF401" s="4"/>
      <c r="LEG401" s="4"/>
      <c r="LEH401" s="4"/>
      <c r="LEI401" s="4"/>
      <c r="LEJ401" s="4"/>
      <c r="LEK401" s="4"/>
      <c r="LEL401" s="4"/>
      <c r="LEM401" s="4"/>
      <c r="LEN401" s="4"/>
      <c r="LEO401" s="4"/>
      <c r="LEP401" s="4"/>
      <c r="LEQ401" s="4"/>
      <c r="LER401" s="4"/>
      <c r="LES401" s="4"/>
      <c r="LET401" s="4"/>
      <c r="LEU401" s="4"/>
      <c r="LEV401" s="4"/>
      <c r="LEW401" s="4"/>
      <c r="LEX401" s="4"/>
      <c r="LEY401" s="4"/>
      <c r="LEZ401" s="4"/>
      <c r="LFA401" s="4"/>
      <c r="LFB401" s="4"/>
      <c r="LFC401" s="4"/>
      <c r="LFD401" s="4"/>
      <c r="LFE401" s="4"/>
      <c r="LFF401" s="4"/>
      <c r="LFG401" s="4"/>
      <c r="LFH401" s="4"/>
      <c r="LFI401" s="4"/>
      <c r="LFJ401" s="4"/>
      <c r="LFK401" s="4"/>
      <c r="LFL401" s="4"/>
      <c r="LFM401" s="4"/>
      <c r="LFN401" s="4"/>
      <c r="LFO401" s="4"/>
      <c r="LFP401" s="4"/>
      <c r="LFQ401" s="4"/>
      <c r="LFR401" s="4"/>
      <c r="LFS401" s="4"/>
      <c r="LFT401" s="4"/>
      <c r="LFU401" s="4"/>
      <c r="LFV401" s="4"/>
      <c r="LFW401" s="4"/>
      <c r="LFX401" s="4"/>
      <c r="LFY401" s="4"/>
      <c r="LFZ401" s="4"/>
      <c r="LGA401" s="4"/>
      <c r="LGB401" s="4"/>
      <c r="LGC401" s="4"/>
      <c r="LGD401" s="4"/>
      <c r="LGE401" s="4"/>
      <c r="LGF401" s="4"/>
      <c r="LGG401" s="4"/>
      <c r="LGH401" s="4"/>
      <c r="LGI401" s="4"/>
      <c r="LGJ401" s="4"/>
      <c r="LGK401" s="4"/>
      <c r="LGL401" s="4"/>
      <c r="LGM401" s="4"/>
      <c r="LGN401" s="4"/>
      <c r="LGO401" s="4"/>
      <c r="LGP401" s="4"/>
      <c r="LGQ401" s="4"/>
      <c r="LGR401" s="4"/>
      <c r="LGS401" s="4"/>
      <c r="LGT401" s="4"/>
      <c r="LGU401" s="4"/>
      <c r="LGV401" s="4"/>
      <c r="LGW401" s="4"/>
      <c r="LGX401" s="4"/>
      <c r="LGY401" s="4"/>
      <c r="LGZ401" s="4"/>
      <c r="LHA401" s="4"/>
      <c r="LHB401" s="4"/>
      <c r="LHC401" s="4"/>
      <c r="LHD401" s="4"/>
      <c r="LHE401" s="4"/>
      <c r="LHF401" s="4"/>
      <c r="LHG401" s="4"/>
      <c r="LHH401" s="4"/>
      <c r="LHI401" s="4"/>
      <c r="LHJ401" s="4"/>
      <c r="LHK401" s="4"/>
      <c r="LHL401" s="4"/>
      <c r="LHM401" s="4"/>
      <c r="LHN401" s="4"/>
      <c r="LHO401" s="4"/>
      <c r="LHP401" s="4"/>
      <c r="LHQ401" s="4"/>
      <c r="LHR401" s="4"/>
      <c r="LHS401" s="4"/>
      <c r="LHT401" s="4"/>
      <c r="LHU401" s="4"/>
      <c r="LHV401" s="4"/>
      <c r="LHW401" s="4"/>
      <c r="LHX401" s="4"/>
      <c r="LHY401" s="4"/>
      <c r="LHZ401" s="4"/>
      <c r="LIA401" s="4"/>
      <c r="LIB401" s="4"/>
      <c r="LIC401" s="4"/>
      <c r="LID401" s="4"/>
      <c r="LIE401" s="4"/>
      <c r="LIF401" s="4"/>
      <c r="LIG401" s="4"/>
      <c r="LIH401" s="4"/>
      <c r="LII401" s="4"/>
      <c r="LIJ401" s="4"/>
      <c r="LIK401" s="4"/>
      <c r="LIL401" s="4"/>
      <c r="LIM401" s="4"/>
      <c r="LIN401" s="4"/>
      <c r="LIO401" s="4"/>
      <c r="LIP401" s="4"/>
      <c r="LIQ401" s="4"/>
      <c r="LIR401" s="4"/>
      <c r="LIS401" s="4"/>
      <c r="LIT401" s="4"/>
      <c r="LIU401" s="4"/>
      <c r="LIV401" s="4"/>
      <c r="LIW401" s="4"/>
      <c r="LIX401" s="4"/>
      <c r="LIY401" s="4"/>
      <c r="LIZ401" s="4"/>
      <c r="LJA401" s="4"/>
      <c r="LJB401" s="4"/>
      <c r="LJC401" s="4"/>
      <c r="LJD401" s="4"/>
      <c r="LJE401" s="4"/>
      <c r="LJF401" s="4"/>
      <c r="LJG401" s="4"/>
      <c r="LJH401" s="4"/>
      <c r="LJI401" s="4"/>
      <c r="LJJ401" s="4"/>
      <c r="LJK401" s="4"/>
      <c r="LJL401" s="4"/>
      <c r="LJM401" s="4"/>
      <c r="LJN401" s="4"/>
      <c r="LJO401" s="4"/>
      <c r="LJP401" s="4"/>
      <c r="LJQ401" s="4"/>
      <c r="LJR401" s="4"/>
      <c r="LJS401" s="4"/>
      <c r="LJT401" s="4"/>
      <c r="LJU401" s="4"/>
      <c r="LJV401" s="4"/>
      <c r="LJW401" s="4"/>
      <c r="LJX401" s="4"/>
      <c r="LJY401" s="4"/>
      <c r="LJZ401" s="4"/>
      <c r="LKA401" s="4"/>
      <c r="LKB401" s="4"/>
      <c r="LKC401" s="4"/>
      <c r="LKD401" s="4"/>
      <c r="LKE401" s="4"/>
      <c r="LKF401" s="4"/>
      <c r="LKG401" s="4"/>
      <c r="LKH401" s="4"/>
      <c r="LKI401" s="4"/>
      <c r="LKJ401" s="4"/>
      <c r="LKK401" s="4"/>
      <c r="LKL401" s="4"/>
      <c r="LKM401" s="4"/>
      <c r="LKN401" s="4"/>
      <c r="LKO401" s="4"/>
      <c r="LKP401" s="4"/>
      <c r="LKQ401" s="4"/>
      <c r="LKR401" s="4"/>
      <c r="LKS401" s="4"/>
      <c r="LKT401" s="4"/>
      <c r="LKU401" s="4"/>
      <c r="LKV401" s="4"/>
      <c r="LKW401" s="4"/>
      <c r="LKX401" s="4"/>
      <c r="LKY401" s="4"/>
      <c r="LKZ401" s="4"/>
      <c r="LLA401" s="4"/>
      <c r="LLB401" s="4"/>
      <c r="LLC401" s="4"/>
      <c r="LLD401" s="4"/>
      <c r="LLE401" s="4"/>
      <c r="LLF401" s="4"/>
      <c r="LLG401" s="4"/>
      <c r="LLH401" s="4"/>
      <c r="LLI401" s="4"/>
      <c r="LLJ401" s="4"/>
      <c r="LLK401" s="4"/>
      <c r="LLL401" s="4"/>
      <c r="LLM401" s="4"/>
      <c r="LLN401" s="4"/>
      <c r="LLO401" s="4"/>
      <c r="LLP401" s="4"/>
      <c r="LLQ401" s="4"/>
      <c r="LLR401" s="4"/>
      <c r="LLS401" s="4"/>
      <c r="LLT401" s="4"/>
      <c r="LLU401" s="4"/>
      <c r="LLV401" s="4"/>
      <c r="LLW401" s="4"/>
      <c r="LLX401" s="4"/>
      <c r="LLY401" s="4"/>
      <c r="LLZ401" s="4"/>
      <c r="LMA401" s="4"/>
      <c r="LMB401" s="4"/>
      <c r="LMC401" s="4"/>
      <c r="LMD401" s="4"/>
      <c r="LME401" s="4"/>
      <c r="LMF401" s="4"/>
      <c r="LMG401" s="4"/>
      <c r="LMH401" s="4"/>
      <c r="LMI401" s="4"/>
      <c r="LMJ401" s="4"/>
      <c r="LMK401" s="4"/>
      <c r="LML401" s="4"/>
      <c r="LMM401" s="4"/>
      <c r="LMN401" s="4"/>
      <c r="LMO401" s="4"/>
      <c r="LMP401" s="4"/>
      <c r="LMQ401" s="4"/>
      <c r="LMR401" s="4"/>
      <c r="LMS401" s="4"/>
      <c r="LMT401" s="4"/>
      <c r="LMU401" s="4"/>
      <c r="LMV401" s="4"/>
      <c r="LMW401" s="4"/>
      <c r="LMX401" s="4"/>
      <c r="LMY401" s="4"/>
      <c r="LMZ401" s="4"/>
      <c r="LNA401" s="4"/>
      <c r="LNB401" s="4"/>
      <c r="LNC401" s="4"/>
      <c r="LND401" s="4"/>
      <c r="LNE401" s="4"/>
      <c r="LNF401" s="4"/>
      <c r="LNG401" s="4"/>
      <c r="LNH401" s="4"/>
      <c r="LNI401" s="4"/>
      <c r="LNJ401" s="4"/>
      <c r="LNK401" s="4"/>
      <c r="LNL401" s="4"/>
      <c r="LNM401" s="4"/>
      <c r="LNN401" s="4"/>
      <c r="LNO401" s="4"/>
      <c r="LNP401" s="4"/>
      <c r="LNQ401" s="4"/>
      <c r="LNR401" s="4"/>
      <c r="LNS401" s="4"/>
      <c r="LNT401" s="4"/>
      <c r="LNU401" s="4"/>
      <c r="LNV401" s="4"/>
      <c r="LNW401" s="4"/>
      <c r="LNX401" s="4"/>
      <c r="LNY401" s="4"/>
      <c r="LNZ401" s="4"/>
      <c r="LOA401" s="4"/>
      <c r="LOB401" s="4"/>
      <c r="LOC401" s="4"/>
      <c r="LOD401" s="4"/>
      <c r="LOE401" s="4"/>
      <c r="LOF401" s="4"/>
      <c r="LOG401" s="4"/>
      <c r="LOH401" s="4"/>
      <c r="LOI401" s="4"/>
      <c r="LOJ401" s="4"/>
      <c r="LOK401" s="4"/>
      <c r="LOL401" s="4"/>
      <c r="LOM401" s="4"/>
      <c r="LON401" s="4"/>
      <c r="LOO401" s="4"/>
      <c r="LOP401" s="4"/>
      <c r="LOQ401" s="4"/>
      <c r="LOR401" s="4"/>
      <c r="LOS401" s="4"/>
      <c r="LOT401" s="4"/>
      <c r="LOU401" s="4"/>
      <c r="LOV401" s="4"/>
      <c r="LOW401" s="4"/>
      <c r="LOX401" s="4"/>
      <c r="LOY401" s="4"/>
      <c r="LOZ401" s="4"/>
      <c r="LPA401" s="4"/>
      <c r="LPB401" s="4"/>
      <c r="LPC401" s="4"/>
      <c r="LPD401" s="4"/>
      <c r="LPE401" s="4"/>
      <c r="LPF401" s="4"/>
      <c r="LPG401" s="4"/>
      <c r="LPH401" s="4"/>
      <c r="LPI401" s="4"/>
      <c r="LPJ401" s="4"/>
      <c r="LPK401" s="4"/>
      <c r="LPL401" s="4"/>
      <c r="LPM401" s="4"/>
      <c r="LPN401" s="4"/>
      <c r="LPO401" s="4"/>
      <c r="LPP401" s="4"/>
      <c r="LPQ401" s="4"/>
      <c r="LPR401" s="4"/>
      <c r="LPS401" s="4"/>
      <c r="LPT401" s="4"/>
      <c r="LPU401" s="4"/>
      <c r="LPV401" s="4"/>
      <c r="LPW401" s="4"/>
      <c r="LPX401" s="4"/>
      <c r="LPY401" s="4"/>
      <c r="LPZ401" s="4"/>
      <c r="LQA401" s="4"/>
      <c r="LQB401" s="4"/>
      <c r="LQC401" s="4"/>
      <c r="LQD401" s="4"/>
      <c r="LQE401" s="4"/>
      <c r="LQF401" s="4"/>
      <c r="LQG401" s="4"/>
      <c r="LQH401" s="4"/>
      <c r="LQI401" s="4"/>
      <c r="LQJ401" s="4"/>
      <c r="LQK401" s="4"/>
      <c r="LQL401" s="4"/>
      <c r="LQM401" s="4"/>
      <c r="LQN401" s="4"/>
      <c r="LQO401" s="4"/>
      <c r="LQP401" s="4"/>
      <c r="LQQ401" s="4"/>
      <c r="LQR401" s="4"/>
      <c r="LQS401" s="4"/>
      <c r="LQT401" s="4"/>
      <c r="LQU401" s="4"/>
      <c r="LQV401" s="4"/>
      <c r="LQW401" s="4"/>
      <c r="LQX401" s="4"/>
      <c r="LQY401" s="4"/>
      <c r="LQZ401" s="4"/>
      <c r="LRA401" s="4"/>
      <c r="LRB401" s="4"/>
      <c r="LRC401" s="4"/>
      <c r="LRD401" s="4"/>
      <c r="LRE401" s="4"/>
      <c r="LRF401" s="4"/>
      <c r="LRG401" s="4"/>
      <c r="LRH401" s="4"/>
      <c r="LRI401" s="4"/>
      <c r="LRJ401" s="4"/>
      <c r="LRK401" s="4"/>
      <c r="LRL401" s="4"/>
      <c r="LRM401" s="4"/>
      <c r="LRN401" s="4"/>
      <c r="LRO401" s="4"/>
      <c r="LRP401" s="4"/>
      <c r="LRQ401" s="4"/>
      <c r="LRR401" s="4"/>
      <c r="LRS401" s="4"/>
      <c r="LRT401" s="4"/>
      <c r="LRU401" s="4"/>
      <c r="LRV401" s="4"/>
      <c r="LRW401" s="4"/>
      <c r="LRX401" s="4"/>
      <c r="LRY401" s="4"/>
      <c r="LRZ401" s="4"/>
      <c r="LSA401" s="4"/>
      <c r="LSB401" s="4"/>
      <c r="LSC401" s="4"/>
      <c r="LSD401" s="4"/>
      <c r="LSE401" s="4"/>
      <c r="LSF401" s="4"/>
      <c r="LSG401" s="4"/>
      <c r="LSH401" s="4"/>
      <c r="LSI401" s="4"/>
      <c r="LSJ401" s="4"/>
      <c r="LSK401" s="4"/>
      <c r="LSL401" s="4"/>
      <c r="LSM401" s="4"/>
      <c r="LSN401" s="4"/>
      <c r="LSO401" s="4"/>
      <c r="LSP401" s="4"/>
      <c r="LSQ401" s="4"/>
      <c r="LSR401" s="4"/>
      <c r="LSS401" s="4"/>
      <c r="LST401" s="4"/>
      <c r="LSU401" s="4"/>
      <c r="LSV401" s="4"/>
      <c r="LSW401" s="4"/>
      <c r="LSX401" s="4"/>
      <c r="LSY401" s="4"/>
      <c r="LSZ401" s="4"/>
      <c r="LTA401" s="4"/>
      <c r="LTB401" s="4"/>
      <c r="LTC401" s="4"/>
      <c r="LTD401" s="4"/>
      <c r="LTE401" s="4"/>
      <c r="LTF401" s="4"/>
      <c r="LTG401" s="4"/>
      <c r="LTH401" s="4"/>
      <c r="LTI401" s="4"/>
      <c r="LTJ401" s="4"/>
      <c r="LTK401" s="4"/>
      <c r="LTL401" s="4"/>
      <c r="LTM401" s="4"/>
      <c r="LTN401" s="4"/>
      <c r="LTO401" s="4"/>
      <c r="LTP401" s="4"/>
      <c r="LTQ401" s="4"/>
      <c r="LTR401" s="4"/>
      <c r="LTS401" s="4"/>
      <c r="LTT401" s="4"/>
      <c r="LTU401" s="4"/>
      <c r="LTV401" s="4"/>
      <c r="LTW401" s="4"/>
      <c r="LTX401" s="4"/>
      <c r="LTY401" s="4"/>
      <c r="LTZ401" s="4"/>
      <c r="LUA401" s="4"/>
      <c r="LUB401" s="4"/>
      <c r="LUC401" s="4"/>
      <c r="LUD401" s="4"/>
      <c r="LUE401" s="4"/>
      <c r="LUF401" s="4"/>
      <c r="LUG401" s="4"/>
      <c r="LUH401" s="4"/>
      <c r="LUI401" s="4"/>
      <c r="LUJ401" s="4"/>
      <c r="LUK401" s="4"/>
      <c r="LUL401" s="4"/>
      <c r="LUM401" s="4"/>
      <c r="LUN401" s="4"/>
      <c r="LUO401" s="4"/>
      <c r="LUP401" s="4"/>
      <c r="LUQ401" s="4"/>
      <c r="LUR401" s="4"/>
      <c r="LUS401" s="4"/>
      <c r="LUT401" s="4"/>
      <c r="LUU401" s="4"/>
      <c r="LUV401" s="4"/>
      <c r="LUW401" s="4"/>
      <c r="LUX401" s="4"/>
      <c r="LUY401" s="4"/>
      <c r="LUZ401" s="4"/>
      <c r="LVA401" s="4"/>
      <c r="LVB401" s="4"/>
      <c r="LVC401" s="4"/>
      <c r="LVD401" s="4"/>
      <c r="LVE401" s="4"/>
      <c r="LVF401" s="4"/>
      <c r="LVG401" s="4"/>
      <c r="LVH401" s="4"/>
      <c r="LVI401" s="4"/>
      <c r="LVJ401" s="4"/>
      <c r="LVK401" s="4"/>
      <c r="LVL401" s="4"/>
      <c r="LVM401" s="4"/>
      <c r="LVN401" s="4"/>
      <c r="LVO401" s="4"/>
      <c r="LVP401" s="4"/>
      <c r="LVQ401" s="4"/>
      <c r="LVR401" s="4"/>
      <c r="LVS401" s="4"/>
      <c r="LVT401" s="4"/>
      <c r="LVU401" s="4"/>
      <c r="LVV401" s="4"/>
      <c r="LVW401" s="4"/>
      <c r="LVX401" s="4"/>
      <c r="LVY401" s="4"/>
      <c r="LVZ401" s="4"/>
      <c r="LWA401" s="4"/>
      <c r="LWB401" s="4"/>
      <c r="LWC401" s="4"/>
      <c r="LWD401" s="4"/>
      <c r="LWE401" s="4"/>
      <c r="LWF401" s="4"/>
      <c r="LWG401" s="4"/>
      <c r="LWH401" s="4"/>
      <c r="LWI401" s="4"/>
      <c r="LWJ401" s="4"/>
      <c r="LWK401" s="4"/>
      <c r="LWL401" s="4"/>
      <c r="LWM401" s="4"/>
      <c r="LWN401" s="4"/>
      <c r="LWO401" s="4"/>
      <c r="LWP401" s="4"/>
      <c r="LWQ401" s="4"/>
      <c r="LWR401" s="4"/>
      <c r="LWS401" s="4"/>
      <c r="LWT401" s="4"/>
      <c r="LWU401" s="4"/>
      <c r="LWV401" s="4"/>
      <c r="LWW401" s="4"/>
      <c r="LWX401" s="4"/>
      <c r="LWY401" s="4"/>
      <c r="LWZ401" s="4"/>
      <c r="LXA401" s="4"/>
      <c r="LXB401" s="4"/>
      <c r="LXC401" s="4"/>
      <c r="LXD401" s="4"/>
      <c r="LXE401" s="4"/>
      <c r="LXF401" s="4"/>
      <c r="LXG401" s="4"/>
      <c r="LXH401" s="4"/>
      <c r="LXI401" s="4"/>
      <c r="LXJ401" s="4"/>
      <c r="LXK401" s="4"/>
      <c r="LXL401" s="4"/>
      <c r="LXM401" s="4"/>
      <c r="LXN401" s="4"/>
      <c r="LXO401" s="4"/>
      <c r="LXP401" s="4"/>
      <c r="LXQ401" s="4"/>
      <c r="LXR401" s="4"/>
      <c r="LXS401" s="4"/>
      <c r="LXT401" s="4"/>
      <c r="LXU401" s="4"/>
      <c r="LXV401" s="4"/>
      <c r="LXW401" s="4"/>
      <c r="LXX401" s="4"/>
      <c r="LXY401" s="4"/>
      <c r="LXZ401" s="4"/>
      <c r="LYA401" s="4"/>
      <c r="LYB401" s="4"/>
      <c r="LYC401" s="4"/>
      <c r="LYD401" s="4"/>
      <c r="LYE401" s="4"/>
      <c r="LYF401" s="4"/>
      <c r="LYG401" s="4"/>
      <c r="LYH401" s="4"/>
      <c r="LYI401" s="4"/>
      <c r="LYJ401" s="4"/>
      <c r="LYK401" s="4"/>
      <c r="LYL401" s="4"/>
      <c r="LYM401" s="4"/>
      <c r="LYN401" s="4"/>
      <c r="LYO401" s="4"/>
      <c r="LYP401" s="4"/>
      <c r="LYQ401" s="4"/>
      <c r="LYR401" s="4"/>
      <c r="LYS401" s="4"/>
      <c r="LYT401" s="4"/>
      <c r="LYU401" s="4"/>
      <c r="LYV401" s="4"/>
      <c r="LYW401" s="4"/>
      <c r="LYX401" s="4"/>
      <c r="LYY401" s="4"/>
      <c r="LYZ401" s="4"/>
      <c r="LZA401" s="4"/>
      <c r="LZB401" s="4"/>
      <c r="LZC401" s="4"/>
      <c r="LZD401" s="4"/>
      <c r="LZE401" s="4"/>
      <c r="LZF401" s="4"/>
      <c r="LZG401" s="4"/>
      <c r="LZH401" s="4"/>
      <c r="LZI401" s="4"/>
      <c r="LZJ401" s="4"/>
      <c r="LZK401" s="4"/>
      <c r="LZL401" s="4"/>
      <c r="LZM401" s="4"/>
      <c r="LZN401" s="4"/>
      <c r="LZO401" s="4"/>
      <c r="LZP401" s="4"/>
      <c r="LZQ401" s="4"/>
      <c r="LZR401" s="4"/>
      <c r="LZS401" s="4"/>
      <c r="LZT401" s="4"/>
      <c r="LZU401" s="4"/>
      <c r="LZV401" s="4"/>
      <c r="LZW401" s="4"/>
      <c r="LZX401" s="4"/>
      <c r="LZY401" s="4"/>
      <c r="LZZ401" s="4"/>
      <c r="MAA401" s="4"/>
      <c r="MAB401" s="4"/>
      <c r="MAC401" s="4"/>
      <c r="MAD401" s="4"/>
      <c r="MAE401" s="4"/>
      <c r="MAF401" s="4"/>
      <c r="MAG401" s="4"/>
      <c r="MAH401" s="4"/>
      <c r="MAI401" s="4"/>
      <c r="MAJ401" s="4"/>
      <c r="MAK401" s="4"/>
      <c r="MAL401" s="4"/>
      <c r="MAM401" s="4"/>
      <c r="MAN401" s="4"/>
      <c r="MAO401" s="4"/>
      <c r="MAP401" s="4"/>
      <c r="MAQ401" s="4"/>
      <c r="MAR401" s="4"/>
      <c r="MAS401" s="4"/>
      <c r="MAT401" s="4"/>
      <c r="MAU401" s="4"/>
      <c r="MAV401" s="4"/>
      <c r="MAW401" s="4"/>
      <c r="MAX401" s="4"/>
      <c r="MAY401" s="4"/>
      <c r="MAZ401" s="4"/>
      <c r="MBA401" s="4"/>
      <c r="MBB401" s="4"/>
      <c r="MBC401" s="4"/>
      <c r="MBD401" s="4"/>
      <c r="MBE401" s="4"/>
      <c r="MBF401" s="4"/>
      <c r="MBG401" s="4"/>
      <c r="MBH401" s="4"/>
      <c r="MBI401" s="4"/>
      <c r="MBJ401" s="4"/>
      <c r="MBK401" s="4"/>
      <c r="MBL401" s="4"/>
      <c r="MBM401" s="4"/>
      <c r="MBN401" s="4"/>
      <c r="MBO401" s="4"/>
      <c r="MBP401" s="4"/>
      <c r="MBQ401" s="4"/>
      <c r="MBR401" s="4"/>
      <c r="MBS401" s="4"/>
      <c r="MBT401" s="4"/>
      <c r="MBU401" s="4"/>
      <c r="MBV401" s="4"/>
      <c r="MBW401" s="4"/>
      <c r="MBX401" s="4"/>
      <c r="MBY401" s="4"/>
      <c r="MBZ401" s="4"/>
      <c r="MCA401" s="4"/>
      <c r="MCB401" s="4"/>
      <c r="MCC401" s="4"/>
      <c r="MCD401" s="4"/>
      <c r="MCE401" s="4"/>
      <c r="MCF401" s="4"/>
      <c r="MCG401" s="4"/>
      <c r="MCH401" s="4"/>
      <c r="MCI401" s="4"/>
      <c r="MCJ401" s="4"/>
      <c r="MCK401" s="4"/>
      <c r="MCL401" s="4"/>
      <c r="MCM401" s="4"/>
      <c r="MCN401" s="4"/>
      <c r="MCO401" s="4"/>
      <c r="MCP401" s="4"/>
      <c r="MCQ401" s="4"/>
      <c r="MCR401" s="4"/>
      <c r="MCS401" s="4"/>
      <c r="MCT401" s="4"/>
      <c r="MCU401" s="4"/>
      <c r="MCV401" s="4"/>
      <c r="MCW401" s="4"/>
      <c r="MCX401" s="4"/>
      <c r="MCY401" s="4"/>
      <c r="MCZ401" s="4"/>
      <c r="MDA401" s="4"/>
      <c r="MDB401" s="4"/>
      <c r="MDC401" s="4"/>
      <c r="MDD401" s="4"/>
      <c r="MDE401" s="4"/>
      <c r="MDF401" s="4"/>
      <c r="MDG401" s="4"/>
      <c r="MDH401" s="4"/>
      <c r="MDI401" s="4"/>
      <c r="MDJ401" s="4"/>
      <c r="MDK401" s="4"/>
      <c r="MDL401" s="4"/>
      <c r="MDM401" s="4"/>
      <c r="MDN401" s="4"/>
      <c r="MDO401" s="4"/>
      <c r="MDP401" s="4"/>
      <c r="MDQ401" s="4"/>
      <c r="MDR401" s="4"/>
      <c r="MDS401" s="4"/>
      <c r="MDT401" s="4"/>
      <c r="MDU401" s="4"/>
      <c r="MDV401" s="4"/>
      <c r="MDW401" s="4"/>
      <c r="MDX401" s="4"/>
      <c r="MDY401" s="4"/>
      <c r="MDZ401" s="4"/>
      <c r="MEA401" s="4"/>
      <c r="MEB401" s="4"/>
      <c r="MEC401" s="4"/>
      <c r="MED401" s="4"/>
      <c r="MEE401" s="4"/>
      <c r="MEF401" s="4"/>
      <c r="MEG401" s="4"/>
      <c r="MEH401" s="4"/>
      <c r="MEI401" s="4"/>
      <c r="MEJ401" s="4"/>
      <c r="MEK401" s="4"/>
      <c r="MEL401" s="4"/>
      <c r="MEM401" s="4"/>
      <c r="MEN401" s="4"/>
      <c r="MEO401" s="4"/>
      <c r="MEP401" s="4"/>
      <c r="MEQ401" s="4"/>
      <c r="MER401" s="4"/>
      <c r="MES401" s="4"/>
      <c r="MET401" s="4"/>
      <c r="MEU401" s="4"/>
      <c r="MEV401" s="4"/>
      <c r="MEW401" s="4"/>
      <c r="MEX401" s="4"/>
      <c r="MEY401" s="4"/>
      <c r="MEZ401" s="4"/>
      <c r="MFA401" s="4"/>
      <c r="MFB401" s="4"/>
      <c r="MFC401" s="4"/>
      <c r="MFD401" s="4"/>
      <c r="MFE401" s="4"/>
      <c r="MFF401" s="4"/>
      <c r="MFG401" s="4"/>
      <c r="MFH401" s="4"/>
      <c r="MFI401" s="4"/>
      <c r="MFJ401" s="4"/>
      <c r="MFK401" s="4"/>
      <c r="MFL401" s="4"/>
      <c r="MFM401" s="4"/>
      <c r="MFN401" s="4"/>
      <c r="MFO401" s="4"/>
      <c r="MFP401" s="4"/>
      <c r="MFQ401" s="4"/>
      <c r="MFR401" s="4"/>
      <c r="MFS401" s="4"/>
      <c r="MFT401" s="4"/>
      <c r="MFU401" s="4"/>
      <c r="MFV401" s="4"/>
      <c r="MFW401" s="4"/>
      <c r="MFX401" s="4"/>
      <c r="MFY401" s="4"/>
      <c r="MFZ401" s="4"/>
      <c r="MGA401" s="4"/>
      <c r="MGB401" s="4"/>
      <c r="MGC401" s="4"/>
      <c r="MGD401" s="4"/>
      <c r="MGE401" s="4"/>
      <c r="MGF401" s="4"/>
      <c r="MGG401" s="4"/>
      <c r="MGH401" s="4"/>
      <c r="MGI401" s="4"/>
      <c r="MGJ401" s="4"/>
      <c r="MGK401" s="4"/>
      <c r="MGL401" s="4"/>
      <c r="MGM401" s="4"/>
      <c r="MGN401" s="4"/>
      <c r="MGO401" s="4"/>
      <c r="MGP401" s="4"/>
      <c r="MGQ401" s="4"/>
      <c r="MGR401" s="4"/>
      <c r="MGS401" s="4"/>
      <c r="MGT401" s="4"/>
      <c r="MGU401" s="4"/>
      <c r="MGV401" s="4"/>
      <c r="MGW401" s="4"/>
      <c r="MGX401" s="4"/>
      <c r="MGY401" s="4"/>
      <c r="MGZ401" s="4"/>
      <c r="MHA401" s="4"/>
      <c r="MHB401" s="4"/>
      <c r="MHC401" s="4"/>
      <c r="MHD401" s="4"/>
      <c r="MHE401" s="4"/>
      <c r="MHF401" s="4"/>
      <c r="MHG401" s="4"/>
      <c r="MHH401" s="4"/>
      <c r="MHI401" s="4"/>
      <c r="MHJ401" s="4"/>
      <c r="MHK401" s="4"/>
      <c r="MHL401" s="4"/>
      <c r="MHM401" s="4"/>
      <c r="MHN401" s="4"/>
      <c r="MHO401" s="4"/>
      <c r="MHP401" s="4"/>
      <c r="MHQ401" s="4"/>
      <c r="MHR401" s="4"/>
      <c r="MHS401" s="4"/>
      <c r="MHT401" s="4"/>
      <c r="MHU401" s="4"/>
      <c r="MHV401" s="4"/>
      <c r="MHW401" s="4"/>
      <c r="MHX401" s="4"/>
      <c r="MHY401" s="4"/>
      <c r="MHZ401" s="4"/>
      <c r="MIA401" s="4"/>
      <c r="MIB401" s="4"/>
      <c r="MIC401" s="4"/>
      <c r="MID401" s="4"/>
      <c r="MIE401" s="4"/>
      <c r="MIF401" s="4"/>
      <c r="MIG401" s="4"/>
      <c r="MIH401" s="4"/>
      <c r="MII401" s="4"/>
      <c r="MIJ401" s="4"/>
      <c r="MIK401" s="4"/>
      <c r="MIL401" s="4"/>
      <c r="MIM401" s="4"/>
      <c r="MIN401" s="4"/>
      <c r="MIO401" s="4"/>
      <c r="MIP401" s="4"/>
      <c r="MIQ401" s="4"/>
      <c r="MIR401" s="4"/>
      <c r="MIS401" s="4"/>
      <c r="MIT401" s="4"/>
      <c r="MIU401" s="4"/>
      <c r="MIV401" s="4"/>
      <c r="MIW401" s="4"/>
      <c r="MIX401" s="4"/>
      <c r="MIY401" s="4"/>
      <c r="MIZ401" s="4"/>
      <c r="MJA401" s="4"/>
      <c r="MJB401" s="4"/>
      <c r="MJC401" s="4"/>
      <c r="MJD401" s="4"/>
      <c r="MJE401" s="4"/>
      <c r="MJF401" s="4"/>
      <c r="MJG401" s="4"/>
      <c r="MJH401" s="4"/>
      <c r="MJI401" s="4"/>
      <c r="MJJ401" s="4"/>
      <c r="MJK401" s="4"/>
      <c r="MJL401" s="4"/>
      <c r="MJM401" s="4"/>
      <c r="MJN401" s="4"/>
      <c r="MJO401" s="4"/>
      <c r="MJP401" s="4"/>
      <c r="MJQ401" s="4"/>
      <c r="MJR401" s="4"/>
      <c r="MJS401" s="4"/>
      <c r="MJT401" s="4"/>
      <c r="MJU401" s="4"/>
      <c r="MJV401" s="4"/>
      <c r="MJW401" s="4"/>
      <c r="MJX401" s="4"/>
      <c r="MJY401" s="4"/>
      <c r="MJZ401" s="4"/>
      <c r="MKA401" s="4"/>
      <c r="MKB401" s="4"/>
      <c r="MKC401" s="4"/>
      <c r="MKD401" s="4"/>
      <c r="MKE401" s="4"/>
      <c r="MKF401" s="4"/>
      <c r="MKG401" s="4"/>
      <c r="MKH401" s="4"/>
      <c r="MKI401" s="4"/>
      <c r="MKJ401" s="4"/>
      <c r="MKK401" s="4"/>
      <c r="MKL401" s="4"/>
      <c r="MKM401" s="4"/>
      <c r="MKN401" s="4"/>
      <c r="MKO401" s="4"/>
      <c r="MKP401" s="4"/>
      <c r="MKQ401" s="4"/>
      <c r="MKR401" s="4"/>
      <c r="MKS401" s="4"/>
      <c r="MKT401" s="4"/>
      <c r="MKU401" s="4"/>
      <c r="MKV401" s="4"/>
      <c r="MKW401" s="4"/>
      <c r="MKX401" s="4"/>
      <c r="MKY401" s="4"/>
      <c r="MKZ401" s="4"/>
      <c r="MLA401" s="4"/>
      <c r="MLB401" s="4"/>
      <c r="MLC401" s="4"/>
      <c r="MLD401" s="4"/>
      <c r="MLE401" s="4"/>
      <c r="MLF401" s="4"/>
      <c r="MLG401" s="4"/>
      <c r="MLH401" s="4"/>
      <c r="MLI401" s="4"/>
      <c r="MLJ401" s="4"/>
      <c r="MLK401" s="4"/>
      <c r="MLL401" s="4"/>
      <c r="MLM401" s="4"/>
      <c r="MLN401" s="4"/>
      <c r="MLO401" s="4"/>
      <c r="MLP401" s="4"/>
      <c r="MLQ401" s="4"/>
      <c r="MLR401" s="4"/>
      <c r="MLS401" s="4"/>
      <c r="MLT401" s="4"/>
      <c r="MLU401" s="4"/>
      <c r="MLV401" s="4"/>
      <c r="MLW401" s="4"/>
      <c r="MLX401" s="4"/>
      <c r="MLY401" s="4"/>
      <c r="MLZ401" s="4"/>
      <c r="MMA401" s="4"/>
      <c r="MMB401" s="4"/>
      <c r="MMC401" s="4"/>
      <c r="MMD401" s="4"/>
      <c r="MME401" s="4"/>
      <c r="MMF401" s="4"/>
      <c r="MMG401" s="4"/>
      <c r="MMH401" s="4"/>
      <c r="MMI401" s="4"/>
      <c r="MMJ401" s="4"/>
      <c r="MMK401" s="4"/>
      <c r="MML401" s="4"/>
      <c r="MMM401" s="4"/>
      <c r="MMN401" s="4"/>
      <c r="MMO401" s="4"/>
      <c r="MMP401" s="4"/>
      <c r="MMQ401" s="4"/>
      <c r="MMR401" s="4"/>
      <c r="MMS401" s="4"/>
      <c r="MMT401" s="4"/>
      <c r="MMU401" s="4"/>
      <c r="MMV401" s="4"/>
      <c r="MMW401" s="4"/>
      <c r="MMX401" s="4"/>
      <c r="MMY401" s="4"/>
      <c r="MMZ401" s="4"/>
      <c r="MNA401" s="4"/>
      <c r="MNB401" s="4"/>
      <c r="MNC401" s="4"/>
      <c r="MND401" s="4"/>
      <c r="MNE401" s="4"/>
      <c r="MNF401" s="4"/>
      <c r="MNG401" s="4"/>
      <c r="MNH401" s="4"/>
      <c r="MNI401" s="4"/>
      <c r="MNJ401" s="4"/>
      <c r="MNK401" s="4"/>
      <c r="MNL401" s="4"/>
      <c r="MNM401" s="4"/>
      <c r="MNN401" s="4"/>
      <c r="MNO401" s="4"/>
      <c r="MNP401" s="4"/>
      <c r="MNQ401" s="4"/>
      <c r="MNR401" s="4"/>
      <c r="MNS401" s="4"/>
      <c r="MNT401" s="4"/>
      <c r="MNU401" s="4"/>
      <c r="MNV401" s="4"/>
      <c r="MNW401" s="4"/>
      <c r="MNX401" s="4"/>
      <c r="MNY401" s="4"/>
      <c r="MNZ401" s="4"/>
      <c r="MOA401" s="4"/>
      <c r="MOB401" s="4"/>
      <c r="MOC401" s="4"/>
      <c r="MOD401" s="4"/>
      <c r="MOE401" s="4"/>
      <c r="MOF401" s="4"/>
      <c r="MOG401" s="4"/>
      <c r="MOH401" s="4"/>
      <c r="MOI401" s="4"/>
      <c r="MOJ401" s="4"/>
      <c r="MOK401" s="4"/>
      <c r="MOL401" s="4"/>
      <c r="MOM401" s="4"/>
      <c r="MON401" s="4"/>
      <c r="MOO401" s="4"/>
      <c r="MOP401" s="4"/>
      <c r="MOQ401" s="4"/>
      <c r="MOR401" s="4"/>
      <c r="MOS401" s="4"/>
      <c r="MOT401" s="4"/>
      <c r="MOU401" s="4"/>
      <c r="MOV401" s="4"/>
      <c r="MOW401" s="4"/>
      <c r="MOX401" s="4"/>
      <c r="MOY401" s="4"/>
      <c r="MOZ401" s="4"/>
      <c r="MPA401" s="4"/>
      <c r="MPB401" s="4"/>
      <c r="MPC401" s="4"/>
      <c r="MPD401" s="4"/>
      <c r="MPE401" s="4"/>
      <c r="MPF401" s="4"/>
      <c r="MPG401" s="4"/>
      <c r="MPH401" s="4"/>
      <c r="MPI401" s="4"/>
      <c r="MPJ401" s="4"/>
      <c r="MPK401" s="4"/>
      <c r="MPL401" s="4"/>
      <c r="MPM401" s="4"/>
      <c r="MPN401" s="4"/>
      <c r="MPO401" s="4"/>
      <c r="MPP401" s="4"/>
      <c r="MPQ401" s="4"/>
      <c r="MPR401" s="4"/>
      <c r="MPS401" s="4"/>
      <c r="MPT401" s="4"/>
      <c r="MPU401" s="4"/>
      <c r="MPV401" s="4"/>
      <c r="MPW401" s="4"/>
      <c r="MPX401" s="4"/>
      <c r="MPY401" s="4"/>
      <c r="MPZ401" s="4"/>
      <c r="MQA401" s="4"/>
      <c r="MQB401" s="4"/>
      <c r="MQC401" s="4"/>
      <c r="MQD401" s="4"/>
      <c r="MQE401" s="4"/>
      <c r="MQF401" s="4"/>
      <c r="MQG401" s="4"/>
      <c r="MQH401" s="4"/>
      <c r="MQI401" s="4"/>
      <c r="MQJ401" s="4"/>
      <c r="MQK401" s="4"/>
      <c r="MQL401" s="4"/>
      <c r="MQM401" s="4"/>
      <c r="MQN401" s="4"/>
      <c r="MQO401" s="4"/>
      <c r="MQP401" s="4"/>
      <c r="MQQ401" s="4"/>
      <c r="MQR401" s="4"/>
      <c r="MQS401" s="4"/>
      <c r="MQT401" s="4"/>
      <c r="MQU401" s="4"/>
      <c r="MQV401" s="4"/>
      <c r="MQW401" s="4"/>
      <c r="MQX401" s="4"/>
      <c r="MQY401" s="4"/>
      <c r="MQZ401" s="4"/>
      <c r="MRA401" s="4"/>
      <c r="MRB401" s="4"/>
      <c r="MRC401" s="4"/>
      <c r="MRD401" s="4"/>
      <c r="MRE401" s="4"/>
      <c r="MRF401" s="4"/>
      <c r="MRG401" s="4"/>
      <c r="MRH401" s="4"/>
      <c r="MRI401" s="4"/>
      <c r="MRJ401" s="4"/>
      <c r="MRK401" s="4"/>
      <c r="MRL401" s="4"/>
      <c r="MRM401" s="4"/>
      <c r="MRN401" s="4"/>
      <c r="MRO401" s="4"/>
      <c r="MRP401" s="4"/>
      <c r="MRQ401" s="4"/>
      <c r="MRR401" s="4"/>
      <c r="MRS401" s="4"/>
      <c r="MRT401" s="4"/>
      <c r="MRU401" s="4"/>
      <c r="MRV401" s="4"/>
      <c r="MRW401" s="4"/>
      <c r="MRX401" s="4"/>
      <c r="MRY401" s="4"/>
      <c r="MRZ401" s="4"/>
      <c r="MSA401" s="4"/>
      <c r="MSB401" s="4"/>
      <c r="MSC401" s="4"/>
      <c r="MSD401" s="4"/>
      <c r="MSE401" s="4"/>
      <c r="MSF401" s="4"/>
      <c r="MSG401" s="4"/>
      <c r="MSH401" s="4"/>
      <c r="MSI401" s="4"/>
      <c r="MSJ401" s="4"/>
      <c r="MSK401" s="4"/>
      <c r="MSL401" s="4"/>
      <c r="MSM401" s="4"/>
      <c r="MSN401" s="4"/>
      <c r="MSO401" s="4"/>
      <c r="MSP401" s="4"/>
      <c r="MSQ401" s="4"/>
      <c r="MSR401" s="4"/>
      <c r="MSS401" s="4"/>
      <c r="MST401" s="4"/>
      <c r="MSU401" s="4"/>
      <c r="MSV401" s="4"/>
      <c r="MSW401" s="4"/>
      <c r="MSX401" s="4"/>
      <c r="MSY401" s="4"/>
      <c r="MSZ401" s="4"/>
      <c r="MTA401" s="4"/>
      <c r="MTB401" s="4"/>
      <c r="MTC401" s="4"/>
      <c r="MTD401" s="4"/>
      <c r="MTE401" s="4"/>
      <c r="MTF401" s="4"/>
      <c r="MTG401" s="4"/>
      <c r="MTH401" s="4"/>
      <c r="MTI401" s="4"/>
      <c r="MTJ401" s="4"/>
      <c r="MTK401" s="4"/>
      <c r="MTL401" s="4"/>
      <c r="MTM401" s="4"/>
      <c r="MTN401" s="4"/>
      <c r="MTO401" s="4"/>
      <c r="MTP401" s="4"/>
      <c r="MTQ401" s="4"/>
      <c r="MTR401" s="4"/>
      <c r="MTS401" s="4"/>
      <c r="MTT401" s="4"/>
      <c r="MTU401" s="4"/>
      <c r="MTV401" s="4"/>
      <c r="MTW401" s="4"/>
      <c r="MTX401" s="4"/>
      <c r="MTY401" s="4"/>
      <c r="MTZ401" s="4"/>
      <c r="MUA401" s="4"/>
      <c r="MUB401" s="4"/>
      <c r="MUC401" s="4"/>
      <c r="MUD401" s="4"/>
      <c r="MUE401" s="4"/>
      <c r="MUF401" s="4"/>
      <c r="MUG401" s="4"/>
      <c r="MUH401" s="4"/>
      <c r="MUI401" s="4"/>
      <c r="MUJ401" s="4"/>
      <c r="MUK401" s="4"/>
      <c r="MUL401" s="4"/>
      <c r="MUM401" s="4"/>
      <c r="MUN401" s="4"/>
      <c r="MUO401" s="4"/>
      <c r="MUP401" s="4"/>
      <c r="MUQ401" s="4"/>
      <c r="MUR401" s="4"/>
      <c r="MUS401" s="4"/>
      <c r="MUT401" s="4"/>
      <c r="MUU401" s="4"/>
      <c r="MUV401" s="4"/>
      <c r="MUW401" s="4"/>
      <c r="MUX401" s="4"/>
      <c r="MUY401" s="4"/>
      <c r="MUZ401" s="4"/>
      <c r="MVA401" s="4"/>
      <c r="MVB401" s="4"/>
      <c r="MVC401" s="4"/>
      <c r="MVD401" s="4"/>
      <c r="MVE401" s="4"/>
      <c r="MVF401" s="4"/>
      <c r="MVG401" s="4"/>
      <c r="MVH401" s="4"/>
      <c r="MVI401" s="4"/>
      <c r="MVJ401" s="4"/>
      <c r="MVK401" s="4"/>
      <c r="MVL401" s="4"/>
      <c r="MVM401" s="4"/>
      <c r="MVN401" s="4"/>
      <c r="MVO401" s="4"/>
      <c r="MVP401" s="4"/>
      <c r="MVQ401" s="4"/>
      <c r="MVR401" s="4"/>
      <c r="MVS401" s="4"/>
      <c r="MVT401" s="4"/>
      <c r="MVU401" s="4"/>
      <c r="MVV401" s="4"/>
      <c r="MVW401" s="4"/>
      <c r="MVX401" s="4"/>
      <c r="MVY401" s="4"/>
      <c r="MVZ401" s="4"/>
      <c r="MWA401" s="4"/>
      <c r="MWB401" s="4"/>
      <c r="MWC401" s="4"/>
      <c r="MWD401" s="4"/>
      <c r="MWE401" s="4"/>
      <c r="MWF401" s="4"/>
      <c r="MWG401" s="4"/>
      <c r="MWH401" s="4"/>
      <c r="MWI401" s="4"/>
      <c r="MWJ401" s="4"/>
      <c r="MWK401" s="4"/>
      <c r="MWL401" s="4"/>
      <c r="MWM401" s="4"/>
      <c r="MWN401" s="4"/>
      <c r="MWO401" s="4"/>
      <c r="MWP401" s="4"/>
      <c r="MWQ401" s="4"/>
      <c r="MWR401" s="4"/>
      <c r="MWS401" s="4"/>
      <c r="MWT401" s="4"/>
      <c r="MWU401" s="4"/>
      <c r="MWV401" s="4"/>
      <c r="MWW401" s="4"/>
      <c r="MWX401" s="4"/>
      <c r="MWY401" s="4"/>
      <c r="MWZ401" s="4"/>
      <c r="MXA401" s="4"/>
      <c r="MXB401" s="4"/>
      <c r="MXC401" s="4"/>
      <c r="MXD401" s="4"/>
      <c r="MXE401" s="4"/>
      <c r="MXF401" s="4"/>
      <c r="MXG401" s="4"/>
      <c r="MXH401" s="4"/>
      <c r="MXI401" s="4"/>
      <c r="MXJ401" s="4"/>
      <c r="MXK401" s="4"/>
      <c r="MXL401" s="4"/>
      <c r="MXM401" s="4"/>
      <c r="MXN401" s="4"/>
      <c r="MXO401" s="4"/>
      <c r="MXP401" s="4"/>
      <c r="MXQ401" s="4"/>
      <c r="MXR401" s="4"/>
      <c r="MXS401" s="4"/>
      <c r="MXT401" s="4"/>
      <c r="MXU401" s="4"/>
      <c r="MXV401" s="4"/>
      <c r="MXW401" s="4"/>
      <c r="MXX401" s="4"/>
      <c r="MXY401" s="4"/>
      <c r="MXZ401" s="4"/>
      <c r="MYA401" s="4"/>
      <c r="MYB401" s="4"/>
      <c r="MYC401" s="4"/>
      <c r="MYD401" s="4"/>
      <c r="MYE401" s="4"/>
      <c r="MYF401" s="4"/>
      <c r="MYG401" s="4"/>
      <c r="MYH401" s="4"/>
      <c r="MYI401" s="4"/>
      <c r="MYJ401" s="4"/>
      <c r="MYK401" s="4"/>
      <c r="MYL401" s="4"/>
      <c r="MYM401" s="4"/>
      <c r="MYN401" s="4"/>
      <c r="MYO401" s="4"/>
      <c r="MYP401" s="4"/>
      <c r="MYQ401" s="4"/>
      <c r="MYR401" s="4"/>
      <c r="MYS401" s="4"/>
      <c r="MYT401" s="4"/>
      <c r="MYU401" s="4"/>
      <c r="MYV401" s="4"/>
      <c r="MYW401" s="4"/>
      <c r="MYX401" s="4"/>
      <c r="MYY401" s="4"/>
      <c r="MYZ401" s="4"/>
      <c r="MZA401" s="4"/>
      <c r="MZB401" s="4"/>
      <c r="MZC401" s="4"/>
      <c r="MZD401" s="4"/>
      <c r="MZE401" s="4"/>
      <c r="MZF401" s="4"/>
      <c r="MZG401" s="4"/>
      <c r="MZH401" s="4"/>
      <c r="MZI401" s="4"/>
      <c r="MZJ401" s="4"/>
      <c r="MZK401" s="4"/>
      <c r="MZL401" s="4"/>
      <c r="MZM401" s="4"/>
      <c r="MZN401" s="4"/>
      <c r="MZO401" s="4"/>
      <c r="MZP401" s="4"/>
      <c r="MZQ401" s="4"/>
      <c r="MZR401" s="4"/>
      <c r="MZS401" s="4"/>
      <c r="MZT401" s="4"/>
      <c r="MZU401" s="4"/>
      <c r="MZV401" s="4"/>
      <c r="MZW401" s="4"/>
      <c r="MZX401" s="4"/>
      <c r="MZY401" s="4"/>
      <c r="MZZ401" s="4"/>
      <c r="NAA401" s="4"/>
      <c r="NAB401" s="4"/>
      <c r="NAC401" s="4"/>
      <c r="NAD401" s="4"/>
      <c r="NAE401" s="4"/>
      <c r="NAF401" s="4"/>
      <c r="NAG401" s="4"/>
      <c r="NAH401" s="4"/>
      <c r="NAI401" s="4"/>
      <c r="NAJ401" s="4"/>
      <c r="NAK401" s="4"/>
      <c r="NAL401" s="4"/>
      <c r="NAM401" s="4"/>
      <c r="NAN401" s="4"/>
      <c r="NAO401" s="4"/>
      <c r="NAP401" s="4"/>
      <c r="NAQ401" s="4"/>
      <c r="NAR401" s="4"/>
      <c r="NAS401" s="4"/>
      <c r="NAT401" s="4"/>
      <c r="NAU401" s="4"/>
      <c r="NAV401" s="4"/>
      <c r="NAW401" s="4"/>
      <c r="NAX401" s="4"/>
      <c r="NAY401" s="4"/>
      <c r="NAZ401" s="4"/>
      <c r="NBA401" s="4"/>
      <c r="NBB401" s="4"/>
      <c r="NBC401" s="4"/>
      <c r="NBD401" s="4"/>
      <c r="NBE401" s="4"/>
      <c r="NBF401" s="4"/>
      <c r="NBG401" s="4"/>
      <c r="NBH401" s="4"/>
      <c r="NBI401" s="4"/>
      <c r="NBJ401" s="4"/>
      <c r="NBK401" s="4"/>
      <c r="NBL401" s="4"/>
      <c r="NBM401" s="4"/>
      <c r="NBN401" s="4"/>
      <c r="NBO401" s="4"/>
      <c r="NBP401" s="4"/>
      <c r="NBQ401" s="4"/>
      <c r="NBR401" s="4"/>
      <c r="NBS401" s="4"/>
      <c r="NBT401" s="4"/>
      <c r="NBU401" s="4"/>
      <c r="NBV401" s="4"/>
      <c r="NBW401" s="4"/>
      <c r="NBX401" s="4"/>
      <c r="NBY401" s="4"/>
      <c r="NBZ401" s="4"/>
      <c r="NCA401" s="4"/>
      <c r="NCB401" s="4"/>
      <c r="NCC401" s="4"/>
      <c r="NCD401" s="4"/>
      <c r="NCE401" s="4"/>
      <c r="NCF401" s="4"/>
      <c r="NCG401" s="4"/>
      <c r="NCH401" s="4"/>
      <c r="NCI401" s="4"/>
      <c r="NCJ401" s="4"/>
      <c r="NCK401" s="4"/>
      <c r="NCL401" s="4"/>
      <c r="NCM401" s="4"/>
      <c r="NCN401" s="4"/>
      <c r="NCO401" s="4"/>
      <c r="NCP401" s="4"/>
      <c r="NCQ401" s="4"/>
      <c r="NCR401" s="4"/>
      <c r="NCS401" s="4"/>
      <c r="NCT401" s="4"/>
      <c r="NCU401" s="4"/>
      <c r="NCV401" s="4"/>
      <c r="NCW401" s="4"/>
      <c r="NCX401" s="4"/>
      <c r="NCY401" s="4"/>
      <c r="NCZ401" s="4"/>
      <c r="NDA401" s="4"/>
      <c r="NDB401" s="4"/>
      <c r="NDC401" s="4"/>
      <c r="NDD401" s="4"/>
      <c r="NDE401" s="4"/>
      <c r="NDF401" s="4"/>
      <c r="NDG401" s="4"/>
      <c r="NDH401" s="4"/>
      <c r="NDI401" s="4"/>
      <c r="NDJ401" s="4"/>
      <c r="NDK401" s="4"/>
      <c r="NDL401" s="4"/>
      <c r="NDM401" s="4"/>
      <c r="NDN401" s="4"/>
      <c r="NDO401" s="4"/>
      <c r="NDP401" s="4"/>
      <c r="NDQ401" s="4"/>
      <c r="NDR401" s="4"/>
      <c r="NDS401" s="4"/>
      <c r="NDT401" s="4"/>
      <c r="NDU401" s="4"/>
      <c r="NDV401" s="4"/>
      <c r="NDW401" s="4"/>
      <c r="NDX401" s="4"/>
      <c r="NDY401" s="4"/>
      <c r="NDZ401" s="4"/>
      <c r="NEA401" s="4"/>
      <c r="NEB401" s="4"/>
      <c r="NEC401" s="4"/>
      <c r="NED401" s="4"/>
      <c r="NEE401" s="4"/>
      <c r="NEF401" s="4"/>
      <c r="NEG401" s="4"/>
      <c r="NEH401" s="4"/>
      <c r="NEI401" s="4"/>
      <c r="NEJ401" s="4"/>
      <c r="NEK401" s="4"/>
      <c r="NEL401" s="4"/>
      <c r="NEM401" s="4"/>
      <c r="NEN401" s="4"/>
      <c r="NEO401" s="4"/>
      <c r="NEP401" s="4"/>
      <c r="NEQ401" s="4"/>
      <c r="NER401" s="4"/>
      <c r="NES401" s="4"/>
      <c r="NET401" s="4"/>
      <c r="NEU401" s="4"/>
      <c r="NEV401" s="4"/>
      <c r="NEW401" s="4"/>
      <c r="NEX401" s="4"/>
      <c r="NEY401" s="4"/>
      <c r="NEZ401" s="4"/>
      <c r="NFA401" s="4"/>
      <c r="NFB401" s="4"/>
      <c r="NFC401" s="4"/>
      <c r="NFD401" s="4"/>
      <c r="NFE401" s="4"/>
      <c r="NFF401" s="4"/>
      <c r="NFG401" s="4"/>
      <c r="NFH401" s="4"/>
      <c r="NFI401" s="4"/>
      <c r="NFJ401" s="4"/>
      <c r="NFK401" s="4"/>
      <c r="NFL401" s="4"/>
      <c r="NFM401" s="4"/>
      <c r="NFN401" s="4"/>
      <c r="NFO401" s="4"/>
      <c r="NFP401" s="4"/>
      <c r="NFQ401" s="4"/>
      <c r="NFR401" s="4"/>
      <c r="NFS401" s="4"/>
      <c r="NFT401" s="4"/>
      <c r="NFU401" s="4"/>
      <c r="NFV401" s="4"/>
      <c r="NFW401" s="4"/>
      <c r="NFX401" s="4"/>
      <c r="NFY401" s="4"/>
      <c r="NFZ401" s="4"/>
      <c r="NGA401" s="4"/>
      <c r="NGB401" s="4"/>
      <c r="NGC401" s="4"/>
      <c r="NGD401" s="4"/>
      <c r="NGE401" s="4"/>
      <c r="NGF401" s="4"/>
      <c r="NGG401" s="4"/>
      <c r="NGH401" s="4"/>
      <c r="NGI401" s="4"/>
      <c r="NGJ401" s="4"/>
      <c r="NGK401" s="4"/>
      <c r="NGL401" s="4"/>
      <c r="NGM401" s="4"/>
      <c r="NGN401" s="4"/>
      <c r="NGO401" s="4"/>
      <c r="NGP401" s="4"/>
      <c r="NGQ401" s="4"/>
      <c r="NGR401" s="4"/>
      <c r="NGS401" s="4"/>
      <c r="NGT401" s="4"/>
      <c r="NGU401" s="4"/>
      <c r="NGV401" s="4"/>
      <c r="NGW401" s="4"/>
      <c r="NGX401" s="4"/>
      <c r="NGY401" s="4"/>
      <c r="NGZ401" s="4"/>
      <c r="NHA401" s="4"/>
      <c r="NHB401" s="4"/>
      <c r="NHC401" s="4"/>
      <c r="NHD401" s="4"/>
      <c r="NHE401" s="4"/>
      <c r="NHF401" s="4"/>
      <c r="NHG401" s="4"/>
      <c r="NHH401" s="4"/>
      <c r="NHI401" s="4"/>
      <c r="NHJ401" s="4"/>
      <c r="NHK401" s="4"/>
      <c r="NHL401" s="4"/>
      <c r="NHM401" s="4"/>
      <c r="NHN401" s="4"/>
      <c r="NHO401" s="4"/>
      <c r="NHP401" s="4"/>
      <c r="NHQ401" s="4"/>
      <c r="NHR401" s="4"/>
      <c r="NHS401" s="4"/>
      <c r="NHT401" s="4"/>
      <c r="NHU401" s="4"/>
      <c r="NHV401" s="4"/>
      <c r="NHW401" s="4"/>
      <c r="NHX401" s="4"/>
      <c r="NHY401" s="4"/>
      <c r="NHZ401" s="4"/>
      <c r="NIA401" s="4"/>
      <c r="NIB401" s="4"/>
      <c r="NIC401" s="4"/>
      <c r="NID401" s="4"/>
      <c r="NIE401" s="4"/>
      <c r="NIF401" s="4"/>
      <c r="NIG401" s="4"/>
      <c r="NIH401" s="4"/>
      <c r="NII401" s="4"/>
      <c r="NIJ401" s="4"/>
      <c r="NIK401" s="4"/>
      <c r="NIL401" s="4"/>
      <c r="NIM401" s="4"/>
      <c r="NIN401" s="4"/>
      <c r="NIO401" s="4"/>
      <c r="NIP401" s="4"/>
      <c r="NIQ401" s="4"/>
      <c r="NIR401" s="4"/>
      <c r="NIS401" s="4"/>
      <c r="NIT401" s="4"/>
      <c r="NIU401" s="4"/>
      <c r="NIV401" s="4"/>
      <c r="NIW401" s="4"/>
      <c r="NIX401" s="4"/>
      <c r="NIY401" s="4"/>
      <c r="NIZ401" s="4"/>
      <c r="NJA401" s="4"/>
      <c r="NJB401" s="4"/>
      <c r="NJC401" s="4"/>
      <c r="NJD401" s="4"/>
      <c r="NJE401" s="4"/>
      <c r="NJF401" s="4"/>
      <c r="NJG401" s="4"/>
      <c r="NJH401" s="4"/>
      <c r="NJI401" s="4"/>
      <c r="NJJ401" s="4"/>
      <c r="NJK401" s="4"/>
      <c r="NJL401" s="4"/>
      <c r="NJM401" s="4"/>
      <c r="NJN401" s="4"/>
      <c r="NJO401" s="4"/>
      <c r="NJP401" s="4"/>
      <c r="NJQ401" s="4"/>
      <c r="NJR401" s="4"/>
      <c r="NJS401" s="4"/>
      <c r="NJT401" s="4"/>
      <c r="NJU401" s="4"/>
      <c r="NJV401" s="4"/>
      <c r="NJW401" s="4"/>
      <c r="NJX401" s="4"/>
      <c r="NJY401" s="4"/>
      <c r="NJZ401" s="4"/>
      <c r="NKA401" s="4"/>
      <c r="NKB401" s="4"/>
      <c r="NKC401" s="4"/>
      <c r="NKD401" s="4"/>
      <c r="NKE401" s="4"/>
      <c r="NKF401" s="4"/>
      <c r="NKG401" s="4"/>
      <c r="NKH401" s="4"/>
      <c r="NKI401" s="4"/>
      <c r="NKJ401" s="4"/>
      <c r="NKK401" s="4"/>
      <c r="NKL401" s="4"/>
      <c r="NKM401" s="4"/>
      <c r="NKN401" s="4"/>
      <c r="NKO401" s="4"/>
      <c r="NKP401" s="4"/>
      <c r="NKQ401" s="4"/>
      <c r="NKR401" s="4"/>
      <c r="NKS401" s="4"/>
      <c r="NKT401" s="4"/>
      <c r="NKU401" s="4"/>
      <c r="NKV401" s="4"/>
      <c r="NKW401" s="4"/>
      <c r="NKX401" s="4"/>
      <c r="NKY401" s="4"/>
      <c r="NKZ401" s="4"/>
      <c r="NLA401" s="4"/>
      <c r="NLB401" s="4"/>
      <c r="NLC401" s="4"/>
      <c r="NLD401" s="4"/>
      <c r="NLE401" s="4"/>
      <c r="NLF401" s="4"/>
      <c r="NLG401" s="4"/>
      <c r="NLH401" s="4"/>
      <c r="NLI401" s="4"/>
      <c r="NLJ401" s="4"/>
      <c r="NLK401" s="4"/>
      <c r="NLL401" s="4"/>
      <c r="NLM401" s="4"/>
      <c r="NLN401" s="4"/>
      <c r="NLO401" s="4"/>
      <c r="NLP401" s="4"/>
      <c r="NLQ401" s="4"/>
      <c r="NLR401" s="4"/>
      <c r="NLS401" s="4"/>
      <c r="NLT401" s="4"/>
      <c r="NLU401" s="4"/>
      <c r="NLV401" s="4"/>
      <c r="NLW401" s="4"/>
      <c r="NLX401" s="4"/>
      <c r="NLY401" s="4"/>
      <c r="NLZ401" s="4"/>
      <c r="NMA401" s="4"/>
      <c r="NMB401" s="4"/>
      <c r="NMC401" s="4"/>
      <c r="NMD401" s="4"/>
      <c r="NME401" s="4"/>
      <c r="NMF401" s="4"/>
      <c r="NMG401" s="4"/>
      <c r="NMH401" s="4"/>
      <c r="NMI401" s="4"/>
      <c r="NMJ401" s="4"/>
      <c r="NMK401" s="4"/>
      <c r="NML401" s="4"/>
      <c r="NMM401" s="4"/>
      <c r="NMN401" s="4"/>
      <c r="NMO401" s="4"/>
      <c r="NMP401" s="4"/>
      <c r="NMQ401" s="4"/>
      <c r="NMR401" s="4"/>
      <c r="NMS401" s="4"/>
      <c r="NMT401" s="4"/>
      <c r="NMU401" s="4"/>
      <c r="NMV401" s="4"/>
      <c r="NMW401" s="4"/>
      <c r="NMX401" s="4"/>
      <c r="NMY401" s="4"/>
      <c r="NMZ401" s="4"/>
      <c r="NNA401" s="4"/>
      <c r="NNB401" s="4"/>
      <c r="NNC401" s="4"/>
      <c r="NND401" s="4"/>
      <c r="NNE401" s="4"/>
      <c r="NNF401" s="4"/>
      <c r="NNG401" s="4"/>
      <c r="NNH401" s="4"/>
      <c r="NNI401" s="4"/>
      <c r="NNJ401" s="4"/>
      <c r="NNK401" s="4"/>
      <c r="NNL401" s="4"/>
      <c r="NNM401" s="4"/>
      <c r="NNN401" s="4"/>
      <c r="NNO401" s="4"/>
      <c r="NNP401" s="4"/>
      <c r="NNQ401" s="4"/>
      <c r="NNR401" s="4"/>
      <c r="NNS401" s="4"/>
      <c r="NNT401" s="4"/>
      <c r="NNU401" s="4"/>
      <c r="NNV401" s="4"/>
      <c r="NNW401" s="4"/>
      <c r="NNX401" s="4"/>
      <c r="NNY401" s="4"/>
      <c r="NNZ401" s="4"/>
      <c r="NOA401" s="4"/>
      <c r="NOB401" s="4"/>
      <c r="NOC401" s="4"/>
      <c r="NOD401" s="4"/>
      <c r="NOE401" s="4"/>
      <c r="NOF401" s="4"/>
      <c r="NOG401" s="4"/>
      <c r="NOH401" s="4"/>
      <c r="NOI401" s="4"/>
      <c r="NOJ401" s="4"/>
      <c r="NOK401" s="4"/>
      <c r="NOL401" s="4"/>
      <c r="NOM401" s="4"/>
      <c r="NON401" s="4"/>
      <c r="NOO401" s="4"/>
      <c r="NOP401" s="4"/>
      <c r="NOQ401" s="4"/>
      <c r="NOR401" s="4"/>
      <c r="NOS401" s="4"/>
      <c r="NOT401" s="4"/>
      <c r="NOU401" s="4"/>
      <c r="NOV401" s="4"/>
      <c r="NOW401" s="4"/>
      <c r="NOX401" s="4"/>
      <c r="NOY401" s="4"/>
      <c r="NOZ401" s="4"/>
      <c r="NPA401" s="4"/>
      <c r="NPB401" s="4"/>
      <c r="NPC401" s="4"/>
      <c r="NPD401" s="4"/>
      <c r="NPE401" s="4"/>
      <c r="NPF401" s="4"/>
      <c r="NPG401" s="4"/>
      <c r="NPH401" s="4"/>
      <c r="NPI401" s="4"/>
      <c r="NPJ401" s="4"/>
      <c r="NPK401" s="4"/>
      <c r="NPL401" s="4"/>
      <c r="NPM401" s="4"/>
      <c r="NPN401" s="4"/>
      <c r="NPO401" s="4"/>
      <c r="NPP401" s="4"/>
      <c r="NPQ401" s="4"/>
      <c r="NPR401" s="4"/>
      <c r="NPS401" s="4"/>
      <c r="NPT401" s="4"/>
      <c r="NPU401" s="4"/>
      <c r="NPV401" s="4"/>
      <c r="NPW401" s="4"/>
      <c r="NPX401" s="4"/>
      <c r="NPY401" s="4"/>
      <c r="NPZ401" s="4"/>
      <c r="NQA401" s="4"/>
      <c r="NQB401" s="4"/>
      <c r="NQC401" s="4"/>
      <c r="NQD401" s="4"/>
      <c r="NQE401" s="4"/>
      <c r="NQF401" s="4"/>
      <c r="NQG401" s="4"/>
      <c r="NQH401" s="4"/>
      <c r="NQI401" s="4"/>
      <c r="NQJ401" s="4"/>
      <c r="NQK401" s="4"/>
      <c r="NQL401" s="4"/>
      <c r="NQM401" s="4"/>
      <c r="NQN401" s="4"/>
      <c r="NQO401" s="4"/>
      <c r="NQP401" s="4"/>
      <c r="NQQ401" s="4"/>
      <c r="NQR401" s="4"/>
      <c r="NQS401" s="4"/>
      <c r="NQT401" s="4"/>
      <c r="NQU401" s="4"/>
      <c r="NQV401" s="4"/>
      <c r="NQW401" s="4"/>
      <c r="NQX401" s="4"/>
      <c r="NQY401" s="4"/>
      <c r="NQZ401" s="4"/>
      <c r="NRA401" s="4"/>
      <c r="NRB401" s="4"/>
      <c r="NRC401" s="4"/>
      <c r="NRD401" s="4"/>
      <c r="NRE401" s="4"/>
      <c r="NRF401" s="4"/>
      <c r="NRG401" s="4"/>
      <c r="NRH401" s="4"/>
      <c r="NRI401" s="4"/>
      <c r="NRJ401" s="4"/>
      <c r="NRK401" s="4"/>
      <c r="NRL401" s="4"/>
      <c r="NRM401" s="4"/>
      <c r="NRN401" s="4"/>
      <c r="NRO401" s="4"/>
      <c r="NRP401" s="4"/>
      <c r="NRQ401" s="4"/>
      <c r="NRR401" s="4"/>
      <c r="NRS401" s="4"/>
      <c r="NRT401" s="4"/>
      <c r="NRU401" s="4"/>
      <c r="NRV401" s="4"/>
      <c r="NRW401" s="4"/>
      <c r="NRX401" s="4"/>
      <c r="NRY401" s="4"/>
      <c r="NRZ401" s="4"/>
      <c r="NSA401" s="4"/>
      <c r="NSB401" s="4"/>
      <c r="NSC401" s="4"/>
      <c r="NSD401" s="4"/>
      <c r="NSE401" s="4"/>
      <c r="NSF401" s="4"/>
      <c r="NSG401" s="4"/>
      <c r="NSH401" s="4"/>
      <c r="NSI401" s="4"/>
      <c r="NSJ401" s="4"/>
      <c r="NSK401" s="4"/>
      <c r="NSL401" s="4"/>
      <c r="NSM401" s="4"/>
      <c r="NSN401" s="4"/>
      <c r="NSO401" s="4"/>
      <c r="NSP401" s="4"/>
      <c r="NSQ401" s="4"/>
      <c r="NSR401" s="4"/>
      <c r="NSS401" s="4"/>
      <c r="NST401" s="4"/>
      <c r="NSU401" s="4"/>
      <c r="NSV401" s="4"/>
      <c r="NSW401" s="4"/>
      <c r="NSX401" s="4"/>
      <c r="NSY401" s="4"/>
      <c r="NSZ401" s="4"/>
      <c r="NTA401" s="4"/>
      <c r="NTB401" s="4"/>
      <c r="NTC401" s="4"/>
      <c r="NTD401" s="4"/>
      <c r="NTE401" s="4"/>
      <c r="NTF401" s="4"/>
      <c r="NTG401" s="4"/>
      <c r="NTH401" s="4"/>
      <c r="NTI401" s="4"/>
      <c r="NTJ401" s="4"/>
      <c r="NTK401" s="4"/>
      <c r="NTL401" s="4"/>
      <c r="NTM401" s="4"/>
      <c r="NTN401" s="4"/>
      <c r="NTO401" s="4"/>
      <c r="NTP401" s="4"/>
      <c r="NTQ401" s="4"/>
      <c r="NTR401" s="4"/>
      <c r="NTS401" s="4"/>
      <c r="NTT401" s="4"/>
      <c r="NTU401" s="4"/>
      <c r="NTV401" s="4"/>
      <c r="NTW401" s="4"/>
      <c r="NTX401" s="4"/>
      <c r="NTY401" s="4"/>
      <c r="NTZ401" s="4"/>
      <c r="NUA401" s="4"/>
      <c r="NUB401" s="4"/>
      <c r="NUC401" s="4"/>
      <c r="NUD401" s="4"/>
      <c r="NUE401" s="4"/>
      <c r="NUF401" s="4"/>
      <c r="NUG401" s="4"/>
      <c r="NUH401" s="4"/>
      <c r="NUI401" s="4"/>
      <c r="NUJ401" s="4"/>
      <c r="NUK401" s="4"/>
      <c r="NUL401" s="4"/>
      <c r="NUM401" s="4"/>
      <c r="NUN401" s="4"/>
      <c r="NUO401" s="4"/>
      <c r="NUP401" s="4"/>
      <c r="NUQ401" s="4"/>
      <c r="NUR401" s="4"/>
      <c r="NUS401" s="4"/>
      <c r="NUT401" s="4"/>
      <c r="NUU401" s="4"/>
      <c r="NUV401" s="4"/>
      <c r="NUW401" s="4"/>
      <c r="NUX401" s="4"/>
      <c r="NUY401" s="4"/>
      <c r="NUZ401" s="4"/>
      <c r="NVA401" s="4"/>
      <c r="NVB401" s="4"/>
      <c r="NVC401" s="4"/>
      <c r="NVD401" s="4"/>
      <c r="NVE401" s="4"/>
      <c r="NVF401" s="4"/>
      <c r="NVG401" s="4"/>
      <c r="NVH401" s="4"/>
      <c r="NVI401" s="4"/>
      <c r="NVJ401" s="4"/>
      <c r="NVK401" s="4"/>
      <c r="NVL401" s="4"/>
      <c r="NVM401" s="4"/>
      <c r="NVN401" s="4"/>
      <c r="NVO401" s="4"/>
      <c r="NVP401" s="4"/>
      <c r="NVQ401" s="4"/>
      <c r="NVR401" s="4"/>
      <c r="NVS401" s="4"/>
      <c r="NVT401" s="4"/>
      <c r="NVU401" s="4"/>
      <c r="NVV401" s="4"/>
      <c r="NVW401" s="4"/>
      <c r="NVX401" s="4"/>
      <c r="NVY401" s="4"/>
      <c r="NVZ401" s="4"/>
      <c r="NWA401" s="4"/>
      <c r="NWB401" s="4"/>
      <c r="NWC401" s="4"/>
      <c r="NWD401" s="4"/>
      <c r="NWE401" s="4"/>
      <c r="NWF401" s="4"/>
      <c r="NWG401" s="4"/>
      <c r="NWH401" s="4"/>
      <c r="NWI401" s="4"/>
      <c r="NWJ401" s="4"/>
      <c r="NWK401" s="4"/>
      <c r="NWL401" s="4"/>
      <c r="NWM401" s="4"/>
      <c r="NWN401" s="4"/>
      <c r="NWO401" s="4"/>
      <c r="NWP401" s="4"/>
      <c r="NWQ401" s="4"/>
      <c r="NWR401" s="4"/>
      <c r="NWS401" s="4"/>
      <c r="NWT401" s="4"/>
      <c r="NWU401" s="4"/>
      <c r="NWV401" s="4"/>
      <c r="NWW401" s="4"/>
      <c r="NWX401" s="4"/>
      <c r="NWY401" s="4"/>
      <c r="NWZ401" s="4"/>
      <c r="NXA401" s="4"/>
      <c r="NXB401" s="4"/>
      <c r="NXC401" s="4"/>
      <c r="NXD401" s="4"/>
      <c r="NXE401" s="4"/>
      <c r="NXF401" s="4"/>
      <c r="NXG401" s="4"/>
      <c r="NXH401" s="4"/>
      <c r="NXI401" s="4"/>
      <c r="NXJ401" s="4"/>
      <c r="NXK401" s="4"/>
      <c r="NXL401" s="4"/>
      <c r="NXM401" s="4"/>
      <c r="NXN401" s="4"/>
      <c r="NXO401" s="4"/>
      <c r="NXP401" s="4"/>
      <c r="NXQ401" s="4"/>
      <c r="NXR401" s="4"/>
      <c r="NXS401" s="4"/>
      <c r="NXT401" s="4"/>
      <c r="NXU401" s="4"/>
      <c r="NXV401" s="4"/>
      <c r="NXW401" s="4"/>
      <c r="NXX401" s="4"/>
      <c r="NXY401" s="4"/>
      <c r="NXZ401" s="4"/>
      <c r="NYA401" s="4"/>
      <c r="NYB401" s="4"/>
      <c r="NYC401" s="4"/>
      <c r="NYD401" s="4"/>
      <c r="NYE401" s="4"/>
      <c r="NYF401" s="4"/>
      <c r="NYG401" s="4"/>
      <c r="NYH401" s="4"/>
      <c r="NYI401" s="4"/>
      <c r="NYJ401" s="4"/>
      <c r="NYK401" s="4"/>
      <c r="NYL401" s="4"/>
      <c r="NYM401" s="4"/>
      <c r="NYN401" s="4"/>
      <c r="NYO401" s="4"/>
      <c r="NYP401" s="4"/>
      <c r="NYQ401" s="4"/>
      <c r="NYR401" s="4"/>
      <c r="NYS401" s="4"/>
      <c r="NYT401" s="4"/>
      <c r="NYU401" s="4"/>
      <c r="NYV401" s="4"/>
      <c r="NYW401" s="4"/>
      <c r="NYX401" s="4"/>
      <c r="NYY401" s="4"/>
      <c r="NYZ401" s="4"/>
      <c r="NZA401" s="4"/>
      <c r="NZB401" s="4"/>
      <c r="NZC401" s="4"/>
      <c r="NZD401" s="4"/>
      <c r="NZE401" s="4"/>
      <c r="NZF401" s="4"/>
      <c r="NZG401" s="4"/>
      <c r="NZH401" s="4"/>
      <c r="NZI401" s="4"/>
      <c r="NZJ401" s="4"/>
      <c r="NZK401" s="4"/>
      <c r="NZL401" s="4"/>
      <c r="NZM401" s="4"/>
      <c r="NZN401" s="4"/>
      <c r="NZO401" s="4"/>
      <c r="NZP401" s="4"/>
      <c r="NZQ401" s="4"/>
      <c r="NZR401" s="4"/>
      <c r="NZS401" s="4"/>
      <c r="NZT401" s="4"/>
      <c r="NZU401" s="4"/>
      <c r="NZV401" s="4"/>
      <c r="NZW401" s="4"/>
      <c r="NZX401" s="4"/>
      <c r="NZY401" s="4"/>
      <c r="NZZ401" s="4"/>
      <c r="OAA401" s="4"/>
      <c r="OAB401" s="4"/>
      <c r="OAC401" s="4"/>
      <c r="OAD401" s="4"/>
      <c r="OAE401" s="4"/>
      <c r="OAF401" s="4"/>
      <c r="OAG401" s="4"/>
      <c r="OAH401" s="4"/>
      <c r="OAI401" s="4"/>
      <c r="OAJ401" s="4"/>
      <c r="OAK401" s="4"/>
      <c r="OAL401" s="4"/>
      <c r="OAM401" s="4"/>
      <c r="OAN401" s="4"/>
      <c r="OAO401" s="4"/>
      <c r="OAP401" s="4"/>
      <c r="OAQ401" s="4"/>
      <c r="OAR401" s="4"/>
      <c r="OAS401" s="4"/>
      <c r="OAT401" s="4"/>
      <c r="OAU401" s="4"/>
      <c r="OAV401" s="4"/>
      <c r="OAW401" s="4"/>
      <c r="OAX401" s="4"/>
      <c r="OAY401" s="4"/>
      <c r="OAZ401" s="4"/>
      <c r="OBA401" s="4"/>
      <c r="OBB401" s="4"/>
      <c r="OBC401" s="4"/>
      <c r="OBD401" s="4"/>
      <c r="OBE401" s="4"/>
      <c r="OBF401" s="4"/>
      <c r="OBG401" s="4"/>
      <c r="OBH401" s="4"/>
      <c r="OBI401" s="4"/>
      <c r="OBJ401" s="4"/>
      <c r="OBK401" s="4"/>
      <c r="OBL401" s="4"/>
      <c r="OBM401" s="4"/>
      <c r="OBN401" s="4"/>
      <c r="OBO401" s="4"/>
      <c r="OBP401" s="4"/>
      <c r="OBQ401" s="4"/>
      <c r="OBR401" s="4"/>
      <c r="OBS401" s="4"/>
      <c r="OBT401" s="4"/>
      <c r="OBU401" s="4"/>
      <c r="OBV401" s="4"/>
      <c r="OBW401" s="4"/>
      <c r="OBX401" s="4"/>
      <c r="OBY401" s="4"/>
      <c r="OBZ401" s="4"/>
      <c r="OCA401" s="4"/>
      <c r="OCB401" s="4"/>
      <c r="OCC401" s="4"/>
      <c r="OCD401" s="4"/>
      <c r="OCE401" s="4"/>
      <c r="OCF401" s="4"/>
      <c r="OCG401" s="4"/>
      <c r="OCH401" s="4"/>
      <c r="OCI401" s="4"/>
      <c r="OCJ401" s="4"/>
      <c r="OCK401" s="4"/>
      <c r="OCL401" s="4"/>
      <c r="OCM401" s="4"/>
      <c r="OCN401" s="4"/>
      <c r="OCO401" s="4"/>
      <c r="OCP401" s="4"/>
      <c r="OCQ401" s="4"/>
      <c r="OCR401" s="4"/>
      <c r="OCS401" s="4"/>
      <c r="OCT401" s="4"/>
      <c r="OCU401" s="4"/>
      <c r="OCV401" s="4"/>
      <c r="OCW401" s="4"/>
      <c r="OCX401" s="4"/>
      <c r="OCY401" s="4"/>
      <c r="OCZ401" s="4"/>
      <c r="ODA401" s="4"/>
      <c r="ODB401" s="4"/>
      <c r="ODC401" s="4"/>
      <c r="ODD401" s="4"/>
      <c r="ODE401" s="4"/>
      <c r="ODF401" s="4"/>
      <c r="ODG401" s="4"/>
      <c r="ODH401" s="4"/>
      <c r="ODI401" s="4"/>
      <c r="ODJ401" s="4"/>
      <c r="ODK401" s="4"/>
      <c r="ODL401" s="4"/>
      <c r="ODM401" s="4"/>
      <c r="ODN401" s="4"/>
      <c r="ODO401" s="4"/>
      <c r="ODP401" s="4"/>
      <c r="ODQ401" s="4"/>
      <c r="ODR401" s="4"/>
      <c r="ODS401" s="4"/>
      <c r="ODT401" s="4"/>
      <c r="ODU401" s="4"/>
      <c r="ODV401" s="4"/>
      <c r="ODW401" s="4"/>
      <c r="ODX401" s="4"/>
      <c r="ODY401" s="4"/>
      <c r="ODZ401" s="4"/>
      <c r="OEA401" s="4"/>
      <c r="OEB401" s="4"/>
      <c r="OEC401" s="4"/>
      <c r="OED401" s="4"/>
      <c r="OEE401" s="4"/>
      <c r="OEF401" s="4"/>
      <c r="OEG401" s="4"/>
      <c r="OEH401" s="4"/>
      <c r="OEI401" s="4"/>
      <c r="OEJ401" s="4"/>
      <c r="OEK401" s="4"/>
      <c r="OEL401" s="4"/>
      <c r="OEM401" s="4"/>
      <c r="OEN401" s="4"/>
      <c r="OEO401" s="4"/>
      <c r="OEP401" s="4"/>
      <c r="OEQ401" s="4"/>
      <c r="OER401" s="4"/>
      <c r="OES401" s="4"/>
      <c r="OET401" s="4"/>
      <c r="OEU401" s="4"/>
      <c r="OEV401" s="4"/>
      <c r="OEW401" s="4"/>
      <c r="OEX401" s="4"/>
      <c r="OEY401" s="4"/>
      <c r="OEZ401" s="4"/>
      <c r="OFA401" s="4"/>
      <c r="OFB401" s="4"/>
      <c r="OFC401" s="4"/>
      <c r="OFD401" s="4"/>
      <c r="OFE401" s="4"/>
      <c r="OFF401" s="4"/>
      <c r="OFG401" s="4"/>
      <c r="OFH401" s="4"/>
      <c r="OFI401" s="4"/>
      <c r="OFJ401" s="4"/>
      <c r="OFK401" s="4"/>
      <c r="OFL401" s="4"/>
      <c r="OFM401" s="4"/>
      <c r="OFN401" s="4"/>
      <c r="OFO401" s="4"/>
      <c r="OFP401" s="4"/>
      <c r="OFQ401" s="4"/>
      <c r="OFR401" s="4"/>
      <c r="OFS401" s="4"/>
      <c r="OFT401" s="4"/>
      <c r="OFU401" s="4"/>
      <c r="OFV401" s="4"/>
      <c r="OFW401" s="4"/>
      <c r="OFX401" s="4"/>
      <c r="OFY401" s="4"/>
      <c r="OFZ401" s="4"/>
      <c r="OGA401" s="4"/>
      <c r="OGB401" s="4"/>
      <c r="OGC401" s="4"/>
      <c r="OGD401" s="4"/>
      <c r="OGE401" s="4"/>
      <c r="OGF401" s="4"/>
      <c r="OGG401" s="4"/>
      <c r="OGH401" s="4"/>
      <c r="OGI401" s="4"/>
      <c r="OGJ401" s="4"/>
      <c r="OGK401" s="4"/>
      <c r="OGL401" s="4"/>
      <c r="OGM401" s="4"/>
      <c r="OGN401" s="4"/>
      <c r="OGO401" s="4"/>
      <c r="OGP401" s="4"/>
      <c r="OGQ401" s="4"/>
      <c r="OGR401" s="4"/>
      <c r="OGS401" s="4"/>
      <c r="OGT401" s="4"/>
      <c r="OGU401" s="4"/>
      <c r="OGV401" s="4"/>
      <c r="OGW401" s="4"/>
      <c r="OGX401" s="4"/>
      <c r="OGY401" s="4"/>
      <c r="OGZ401" s="4"/>
      <c r="OHA401" s="4"/>
      <c r="OHB401" s="4"/>
      <c r="OHC401" s="4"/>
      <c r="OHD401" s="4"/>
      <c r="OHE401" s="4"/>
      <c r="OHF401" s="4"/>
      <c r="OHG401" s="4"/>
      <c r="OHH401" s="4"/>
      <c r="OHI401" s="4"/>
      <c r="OHJ401" s="4"/>
      <c r="OHK401" s="4"/>
      <c r="OHL401" s="4"/>
      <c r="OHM401" s="4"/>
      <c r="OHN401" s="4"/>
      <c r="OHO401" s="4"/>
      <c r="OHP401" s="4"/>
      <c r="OHQ401" s="4"/>
      <c r="OHR401" s="4"/>
      <c r="OHS401" s="4"/>
      <c r="OHT401" s="4"/>
      <c r="OHU401" s="4"/>
      <c r="OHV401" s="4"/>
      <c r="OHW401" s="4"/>
      <c r="OHX401" s="4"/>
      <c r="OHY401" s="4"/>
      <c r="OHZ401" s="4"/>
      <c r="OIA401" s="4"/>
      <c r="OIB401" s="4"/>
      <c r="OIC401" s="4"/>
      <c r="OID401" s="4"/>
      <c r="OIE401" s="4"/>
      <c r="OIF401" s="4"/>
      <c r="OIG401" s="4"/>
      <c r="OIH401" s="4"/>
      <c r="OII401" s="4"/>
      <c r="OIJ401" s="4"/>
      <c r="OIK401" s="4"/>
      <c r="OIL401" s="4"/>
      <c r="OIM401" s="4"/>
      <c r="OIN401" s="4"/>
      <c r="OIO401" s="4"/>
      <c r="OIP401" s="4"/>
      <c r="OIQ401" s="4"/>
      <c r="OIR401" s="4"/>
      <c r="OIS401" s="4"/>
      <c r="OIT401" s="4"/>
      <c r="OIU401" s="4"/>
      <c r="OIV401" s="4"/>
      <c r="OIW401" s="4"/>
      <c r="OIX401" s="4"/>
      <c r="OIY401" s="4"/>
      <c r="OIZ401" s="4"/>
      <c r="OJA401" s="4"/>
      <c r="OJB401" s="4"/>
      <c r="OJC401" s="4"/>
      <c r="OJD401" s="4"/>
      <c r="OJE401" s="4"/>
      <c r="OJF401" s="4"/>
      <c r="OJG401" s="4"/>
      <c r="OJH401" s="4"/>
      <c r="OJI401" s="4"/>
      <c r="OJJ401" s="4"/>
      <c r="OJK401" s="4"/>
      <c r="OJL401" s="4"/>
      <c r="OJM401" s="4"/>
      <c r="OJN401" s="4"/>
      <c r="OJO401" s="4"/>
      <c r="OJP401" s="4"/>
      <c r="OJQ401" s="4"/>
      <c r="OJR401" s="4"/>
      <c r="OJS401" s="4"/>
      <c r="OJT401" s="4"/>
      <c r="OJU401" s="4"/>
      <c r="OJV401" s="4"/>
      <c r="OJW401" s="4"/>
      <c r="OJX401" s="4"/>
      <c r="OJY401" s="4"/>
      <c r="OJZ401" s="4"/>
      <c r="OKA401" s="4"/>
      <c r="OKB401" s="4"/>
      <c r="OKC401" s="4"/>
      <c r="OKD401" s="4"/>
      <c r="OKE401" s="4"/>
      <c r="OKF401" s="4"/>
      <c r="OKG401" s="4"/>
      <c r="OKH401" s="4"/>
      <c r="OKI401" s="4"/>
      <c r="OKJ401" s="4"/>
      <c r="OKK401" s="4"/>
      <c r="OKL401" s="4"/>
      <c r="OKM401" s="4"/>
      <c r="OKN401" s="4"/>
      <c r="OKO401" s="4"/>
      <c r="OKP401" s="4"/>
      <c r="OKQ401" s="4"/>
      <c r="OKR401" s="4"/>
      <c r="OKS401" s="4"/>
      <c r="OKT401" s="4"/>
      <c r="OKU401" s="4"/>
      <c r="OKV401" s="4"/>
      <c r="OKW401" s="4"/>
      <c r="OKX401" s="4"/>
      <c r="OKY401" s="4"/>
      <c r="OKZ401" s="4"/>
      <c r="OLA401" s="4"/>
      <c r="OLB401" s="4"/>
      <c r="OLC401" s="4"/>
      <c r="OLD401" s="4"/>
      <c r="OLE401" s="4"/>
      <c r="OLF401" s="4"/>
      <c r="OLG401" s="4"/>
      <c r="OLH401" s="4"/>
      <c r="OLI401" s="4"/>
      <c r="OLJ401" s="4"/>
      <c r="OLK401" s="4"/>
      <c r="OLL401" s="4"/>
      <c r="OLM401" s="4"/>
      <c r="OLN401" s="4"/>
      <c r="OLO401" s="4"/>
      <c r="OLP401" s="4"/>
      <c r="OLQ401" s="4"/>
      <c r="OLR401" s="4"/>
      <c r="OLS401" s="4"/>
      <c r="OLT401" s="4"/>
      <c r="OLU401" s="4"/>
      <c r="OLV401" s="4"/>
      <c r="OLW401" s="4"/>
      <c r="OLX401" s="4"/>
      <c r="OLY401" s="4"/>
      <c r="OLZ401" s="4"/>
      <c r="OMA401" s="4"/>
      <c r="OMB401" s="4"/>
      <c r="OMC401" s="4"/>
      <c r="OMD401" s="4"/>
      <c r="OME401" s="4"/>
      <c r="OMF401" s="4"/>
      <c r="OMG401" s="4"/>
      <c r="OMH401" s="4"/>
      <c r="OMI401" s="4"/>
      <c r="OMJ401" s="4"/>
      <c r="OMK401" s="4"/>
      <c r="OML401" s="4"/>
      <c r="OMM401" s="4"/>
      <c r="OMN401" s="4"/>
      <c r="OMO401" s="4"/>
      <c r="OMP401" s="4"/>
      <c r="OMQ401" s="4"/>
      <c r="OMR401" s="4"/>
      <c r="OMS401" s="4"/>
      <c r="OMT401" s="4"/>
      <c r="OMU401" s="4"/>
      <c r="OMV401" s="4"/>
      <c r="OMW401" s="4"/>
      <c r="OMX401" s="4"/>
      <c r="OMY401" s="4"/>
      <c r="OMZ401" s="4"/>
      <c r="ONA401" s="4"/>
      <c r="ONB401" s="4"/>
      <c r="ONC401" s="4"/>
      <c r="OND401" s="4"/>
      <c r="ONE401" s="4"/>
      <c r="ONF401" s="4"/>
      <c r="ONG401" s="4"/>
      <c r="ONH401" s="4"/>
      <c r="ONI401" s="4"/>
      <c r="ONJ401" s="4"/>
      <c r="ONK401" s="4"/>
      <c r="ONL401" s="4"/>
      <c r="ONM401" s="4"/>
      <c r="ONN401" s="4"/>
      <c r="ONO401" s="4"/>
      <c r="ONP401" s="4"/>
      <c r="ONQ401" s="4"/>
      <c r="ONR401" s="4"/>
      <c r="ONS401" s="4"/>
      <c r="ONT401" s="4"/>
      <c r="ONU401" s="4"/>
      <c r="ONV401" s="4"/>
      <c r="ONW401" s="4"/>
      <c r="ONX401" s="4"/>
      <c r="ONY401" s="4"/>
      <c r="ONZ401" s="4"/>
      <c r="OOA401" s="4"/>
      <c r="OOB401" s="4"/>
      <c r="OOC401" s="4"/>
      <c r="OOD401" s="4"/>
      <c r="OOE401" s="4"/>
      <c r="OOF401" s="4"/>
      <c r="OOG401" s="4"/>
      <c r="OOH401" s="4"/>
      <c r="OOI401" s="4"/>
      <c r="OOJ401" s="4"/>
      <c r="OOK401" s="4"/>
      <c r="OOL401" s="4"/>
      <c r="OOM401" s="4"/>
      <c r="OON401" s="4"/>
      <c r="OOO401" s="4"/>
      <c r="OOP401" s="4"/>
      <c r="OOQ401" s="4"/>
      <c r="OOR401" s="4"/>
      <c r="OOS401" s="4"/>
      <c r="OOT401" s="4"/>
      <c r="OOU401" s="4"/>
      <c r="OOV401" s="4"/>
      <c r="OOW401" s="4"/>
      <c r="OOX401" s="4"/>
      <c r="OOY401" s="4"/>
      <c r="OOZ401" s="4"/>
      <c r="OPA401" s="4"/>
      <c r="OPB401" s="4"/>
      <c r="OPC401" s="4"/>
      <c r="OPD401" s="4"/>
      <c r="OPE401" s="4"/>
      <c r="OPF401" s="4"/>
      <c r="OPG401" s="4"/>
      <c r="OPH401" s="4"/>
      <c r="OPI401" s="4"/>
      <c r="OPJ401" s="4"/>
      <c r="OPK401" s="4"/>
      <c r="OPL401" s="4"/>
      <c r="OPM401" s="4"/>
      <c r="OPN401" s="4"/>
      <c r="OPO401" s="4"/>
      <c r="OPP401" s="4"/>
      <c r="OPQ401" s="4"/>
      <c r="OPR401" s="4"/>
      <c r="OPS401" s="4"/>
      <c r="OPT401" s="4"/>
      <c r="OPU401" s="4"/>
      <c r="OPV401" s="4"/>
      <c r="OPW401" s="4"/>
      <c r="OPX401" s="4"/>
      <c r="OPY401" s="4"/>
      <c r="OPZ401" s="4"/>
      <c r="OQA401" s="4"/>
      <c r="OQB401" s="4"/>
      <c r="OQC401" s="4"/>
      <c r="OQD401" s="4"/>
      <c r="OQE401" s="4"/>
      <c r="OQF401" s="4"/>
      <c r="OQG401" s="4"/>
      <c r="OQH401" s="4"/>
      <c r="OQI401" s="4"/>
      <c r="OQJ401" s="4"/>
      <c r="OQK401" s="4"/>
      <c r="OQL401" s="4"/>
      <c r="OQM401" s="4"/>
      <c r="OQN401" s="4"/>
      <c r="OQO401" s="4"/>
      <c r="OQP401" s="4"/>
      <c r="OQQ401" s="4"/>
      <c r="OQR401" s="4"/>
      <c r="OQS401" s="4"/>
      <c r="OQT401" s="4"/>
      <c r="OQU401" s="4"/>
      <c r="OQV401" s="4"/>
      <c r="OQW401" s="4"/>
      <c r="OQX401" s="4"/>
      <c r="OQY401" s="4"/>
      <c r="OQZ401" s="4"/>
      <c r="ORA401" s="4"/>
      <c r="ORB401" s="4"/>
      <c r="ORC401" s="4"/>
      <c r="ORD401" s="4"/>
      <c r="ORE401" s="4"/>
      <c r="ORF401" s="4"/>
      <c r="ORG401" s="4"/>
      <c r="ORH401" s="4"/>
      <c r="ORI401" s="4"/>
      <c r="ORJ401" s="4"/>
      <c r="ORK401" s="4"/>
      <c r="ORL401" s="4"/>
      <c r="ORM401" s="4"/>
      <c r="ORN401" s="4"/>
      <c r="ORO401" s="4"/>
      <c r="ORP401" s="4"/>
      <c r="ORQ401" s="4"/>
      <c r="ORR401" s="4"/>
      <c r="ORS401" s="4"/>
      <c r="ORT401" s="4"/>
      <c r="ORU401" s="4"/>
      <c r="ORV401" s="4"/>
      <c r="ORW401" s="4"/>
      <c r="ORX401" s="4"/>
      <c r="ORY401" s="4"/>
      <c r="ORZ401" s="4"/>
      <c r="OSA401" s="4"/>
      <c r="OSB401" s="4"/>
      <c r="OSC401" s="4"/>
      <c r="OSD401" s="4"/>
      <c r="OSE401" s="4"/>
      <c r="OSF401" s="4"/>
      <c r="OSG401" s="4"/>
      <c r="OSH401" s="4"/>
      <c r="OSI401" s="4"/>
      <c r="OSJ401" s="4"/>
      <c r="OSK401" s="4"/>
      <c r="OSL401" s="4"/>
      <c r="OSM401" s="4"/>
      <c r="OSN401" s="4"/>
      <c r="OSO401" s="4"/>
      <c r="OSP401" s="4"/>
      <c r="OSQ401" s="4"/>
      <c r="OSR401" s="4"/>
      <c r="OSS401" s="4"/>
      <c r="OST401" s="4"/>
      <c r="OSU401" s="4"/>
      <c r="OSV401" s="4"/>
      <c r="OSW401" s="4"/>
      <c r="OSX401" s="4"/>
      <c r="OSY401" s="4"/>
      <c r="OSZ401" s="4"/>
      <c r="OTA401" s="4"/>
      <c r="OTB401" s="4"/>
      <c r="OTC401" s="4"/>
      <c r="OTD401" s="4"/>
      <c r="OTE401" s="4"/>
      <c r="OTF401" s="4"/>
      <c r="OTG401" s="4"/>
      <c r="OTH401" s="4"/>
      <c r="OTI401" s="4"/>
      <c r="OTJ401" s="4"/>
      <c r="OTK401" s="4"/>
      <c r="OTL401" s="4"/>
      <c r="OTM401" s="4"/>
      <c r="OTN401" s="4"/>
      <c r="OTO401" s="4"/>
      <c r="OTP401" s="4"/>
      <c r="OTQ401" s="4"/>
      <c r="OTR401" s="4"/>
      <c r="OTS401" s="4"/>
      <c r="OTT401" s="4"/>
      <c r="OTU401" s="4"/>
      <c r="OTV401" s="4"/>
      <c r="OTW401" s="4"/>
      <c r="OTX401" s="4"/>
      <c r="OTY401" s="4"/>
      <c r="OTZ401" s="4"/>
      <c r="OUA401" s="4"/>
      <c r="OUB401" s="4"/>
      <c r="OUC401" s="4"/>
      <c r="OUD401" s="4"/>
      <c r="OUE401" s="4"/>
      <c r="OUF401" s="4"/>
      <c r="OUG401" s="4"/>
      <c r="OUH401" s="4"/>
      <c r="OUI401" s="4"/>
      <c r="OUJ401" s="4"/>
      <c r="OUK401" s="4"/>
      <c r="OUL401" s="4"/>
      <c r="OUM401" s="4"/>
      <c r="OUN401" s="4"/>
      <c r="OUO401" s="4"/>
      <c r="OUP401" s="4"/>
      <c r="OUQ401" s="4"/>
      <c r="OUR401" s="4"/>
      <c r="OUS401" s="4"/>
      <c r="OUT401" s="4"/>
      <c r="OUU401" s="4"/>
      <c r="OUV401" s="4"/>
      <c r="OUW401" s="4"/>
      <c r="OUX401" s="4"/>
      <c r="OUY401" s="4"/>
      <c r="OUZ401" s="4"/>
      <c r="OVA401" s="4"/>
      <c r="OVB401" s="4"/>
      <c r="OVC401" s="4"/>
      <c r="OVD401" s="4"/>
      <c r="OVE401" s="4"/>
      <c r="OVF401" s="4"/>
      <c r="OVG401" s="4"/>
      <c r="OVH401" s="4"/>
      <c r="OVI401" s="4"/>
      <c r="OVJ401" s="4"/>
      <c r="OVK401" s="4"/>
      <c r="OVL401" s="4"/>
      <c r="OVM401" s="4"/>
      <c r="OVN401" s="4"/>
      <c r="OVO401" s="4"/>
      <c r="OVP401" s="4"/>
      <c r="OVQ401" s="4"/>
      <c r="OVR401" s="4"/>
      <c r="OVS401" s="4"/>
      <c r="OVT401" s="4"/>
      <c r="OVU401" s="4"/>
      <c r="OVV401" s="4"/>
      <c r="OVW401" s="4"/>
      <c r="OVX401" s="4"/>
      <c r="OVY401" s="4"/>
      <c r="OVZ401" s="4"/>
      <c r="OWA401" s="4"/>
      <c r="OWB401" s="4"/>
      <c r="OWC401" s="4"/>
      <c r="OWD401" s="4"/>
      <c r="OWE401" s="4"/>
      <c r="OWF401" s="4"/>
      <c r="OWG401" s="4"/>
      <c r="OWH401" s="4"/>
      <c r="OWI401" s="4"/>
      <c r="OWJ401" s="4"/>
      <c r="OWK401" s="4"/>
      <c r="OWL401" s="4"/>
      <c r="OWM401" s="4"/>
      <c r="OWN401" s="4"/>
      <c r="OWO401" s="4"/>
      <c r="OWP401" s="4"/>
      <c r="OWQ401" s="4"/>
      <c r="OWR401" s="4"/>
      <c r="OWS401" s="4"/>
      <c r="OWT401" s="4"/>
      <c r="OWU401" s="4"/>
      <c r="OWV401" s="4"/>
      <c r="OWW401" s="4"/>
      <c r="OWX401" s="4"/>
      <c r="OWY401" s="4"/>
      <c r="OWZ401" s="4"/>
      <c r="OXA401" s="4"/>
      <c r="OXB401" s="4"/>
      <c r="OXC401" s="4"/>
      <c r="OXD401" s="4"/>
      <c r="OXE401" s="4"/>
      <c r="OXF401" s="4"/>
      <c r="OXG401" s="4"/>
      <c r="OXH401" s="4"/>
      <c r="OXI401" s="4"/>
      <c r="OXJ401" s="4"/>
      <c r="OXK401" s="4"/>
      <c r="OXL401" s="4"/>
      <c r="OXM401" s="4"/>
      <c r="OXN401" s="4"/>
      <c r="OXO401" s="4"/>
      <c r="OXP401" s="4"/>
      <c r="OXQ401" s="4"/>
      <c r="OXR401" s="4"/>
      <c r="OXS401" s="4"/>
      <c r="OXT401" s="4"/>
      <c r="OXU401" s="4"/>
      <c r="OXV401" s="4"/>
      <c r="OXW401" s="4"/>
      <c r="OXX401" s="4"/>
      <c r="OXY401" s="4"/>
      <c r="OXZ401" s="4"/>
      <c r="OYA401" s="4"/>
      <c r="OYB401" s="4"/>
      <c r="OYC401" s="4"/>
      <c r="OYD401" s="4"/>
      <c r="OYE401" s="4"/>
      <c r="OYF401" s="4"/>
      <c r="OYG401" s="4"/>
      <c r="OYH401" s="4"/>
      <c r="OYI401" s="4"/>
      <c r="OYJ401" s="4"/>
      <c r="OYK401" s="4"/>
      <c r="OYL401" s="4"/>
      <c r="OYM401" s="4"/>
      <c r="OYN401" s="4"/>
      <c r="OYO401" s="4"/>
      <c r="OYP401" s="4"/>
      <c r="OYQ401" s="4"/>
      <c r="OYR401" s="4"/>
      <c r="OYS401" s="4"/>
      <c r="OYT401" s="4"/>
      <c r="OYU401" s="4"/>
      <c r="OYV401" s="4"/>
      <c r="OYW401" s="4"/>
      <c r="OYX401" s="4"/>
      <c r="OYY401" s="4"/>
      <c r="OYZ401" s="4"/>
      <c r="OZA401" s="4"/>
      <c r="OZB401" s="4"/>
      <c r="OZC401" s="4"/>
      <c r="OZD401" s="4"/>
      <c r="OZE401" s="4"/>
      <c r="OZF401" s="4"/>
      <c r="OZG401" s="4"/>
      <c r="OZH401" s="4"/>
      <c r="OZI401" s="4"/>
      <c r="OZJ401" s="4"/>
      <c r="OZK401" s="4"/>
      <c r="OZL401" s="4"/>
      <c r="OZM401" s="4"/>
      <c r="OZN401" s="4"/>
      <c r="OZO401" s="4"/>
      <c r="OZP401" s="4"/>
      <c r="OZQ401" s="4"/>
      <c r="OZR401" s="4"/>
      <c r="OZS401" s="4"/>
      <c r="OZT401" s="4"/>
      <c r="OZU401" s="4"/>
      <c r="OZV401" s="4"/>
      <c r="OZW401" s="4"/>
      <c r="OZX401" s="4"/>
      <c r="OZY401" s="4"/>
      <c r="OZZ401" s="4"/>
      <c r="PAA401" s="4"/>
      <c r="PAB401" s="4"/>
      <c r="PAC401" s="4"/>
      <c r="PAD401" s="4"/>
      <c r="PAE401" s="4"/>
      <c r="PAF401" s="4"/>
      <c r="PAG401" s="4"/>
      <c r="PAH401" s="4"/>
      <c r="PAI401" s="4"/>
      <c r="PAJ401" s="4"/>
      <c r="PAK401" s="4"/>
      <c r="PAL401" s="4"/>
      <c r="PAM401" s="4"/>
      <c r="PAN401" s="4"/>
      <c r="PAO401" s="4"/>
      <c r="PAP401" s="4"/>
      <c r="PAQ401" s="4"/>
      <c r="PAR401" s="4"/>
      <c r="PAS401" s="4"/>
      <c r="PAT401" s="4"/>
      <c r="PAU401" s="4"/>
      <c r="PAV401" s="4"/>
      <c r="PAW401" s="4"/>
      <c r="PAX401" s="4"/>
      <c r="PAY401" s="4"/>
      <c r="PAZ401" s="4"/>
      <c r="PBA401" s="4"/>
      <c r="PBB401" s="4"/>
      <c r="PBC401" s="4"/>
      <c r="PBD401" s="4"/>
      <c r="PBE401" s="4"/>
      <c r="PBF401" s="4"/>
      <c r="PBG401" s="4"/>
      <c r="PBH401" s="4"/>
      <c r="PBI401" s="4"/>
      <c r="PBJ401" s="4"/>
      <c r="PBK401" s="4"/>
      <c r="PBL401" s="4"/>
      <c r="PBM401" s="4"/>
      <c r="PBN401" s="4"/>
      <c r="PBO401" s="4"/>
      <c r="PBP401" s="4"/>
      <c r="PBQ401" s="4"/>
      <c r="PBR401" s="4"/>
      <c r="PBS401" s="4"/>
      <c r="PBT401" s="4"/>
      <c r="PBU401" s="4"/>
      <c r="PBV401" s="4"/>
      <c r="PBW401" s="4"/>
      <c r="PBX401" s="4"/>
      <c r="PBY401" s="4"/>
      <c r="PBZ401" s="4"/>
      <c r="PCA401" s="4"/>
      <c r="PCB401" s="4"/>
      <c r="PCC401" s="4"/>
      <c r="PCD401" s="4"/>
      <c r="PCE401" s="4"/>
      <c r="PCF401" s="4"/>
      <c r="PCG401" s="4"/>
      <c r="PCH401" s="4"/>
      <c r="PCI401" s="4"/>
      <c r="PCJ401" s="4"/>
      <c r="PCK401" s="4"/>
      <c r="PCL401" s="4"/>
      <c r="PCM401" s="4"/>
      <c r="PCN401" s="4"/>
      <c r="PCO401" s="4"/>
      <c r="PCP401" s="4"/>
      <c r="PCQ401" s="4"/>
      <c r="PCR401" s="4"/>
      <c r="PCS401" s="4"/>
      <c r="PCT401" s="4"/>
      <c r="PCU401" s="4"/>
      <c r="PCV401" s="4"/>
      <c r="PCW401" s="4"/>
      <c r="PCX401" s="4"/>
      <c r="PCY401" s="4"/>
      <c r="PCZ401" s="4"/>
      <c r="PDA401" s="4"/>
      <c r="PDB401" s="4"/>
      <c r="PDC401" s="4"/>
      <c r="PDD401" s="4"/>
      <c r="PDE401" s="4"/>
      <c r="PDF401" s="4"/>
      <c r="PDG401" s="4"/>
      <c r="PDH401" s="4"/>
      <c r="PDI401" s="4"/>
      <c r="PDJ401" s="4"/>
      <c r="PDK401" s="4"/>
      <c r="PDL401" s="4"/>
      <c r="PDM401" s="4"/>
      <c r="PDN401" s="4"/>
      <c r="PDO401" s="4"/>
      <c r="PDP401" s="4"/>
      <c r="PDQ401" s="4"/>
      <c r="PDR401" s="4"/>
      <c r="PDS401" s="4"/>
      <c r="PDT401" s="4"/>
      <c r="PDU401" s="4"/>
      <c r="PDV401" s="4"/>
      <c r="PDW401" s="4"/>
      <c r="PDX401" s="4"/>
      <c r="PDY401" s="4"/>
      <c r="PDZ401" s="4"/>
      <c r="PEA401" s="4"/>
      <c r="PEB401" s="4"/>
      <c r="PEC401" s="4"/>
      <c r="PED401" s="4"/>
      <c r="PEE401" s="4"/>
      <c r="PEF401" s="4"/>
      <c r="PEG401" s="4"/>
      <c r="PEH401" s="4"/>
      <c r="PEI401" s="4"/>
      <c r="PEJ401" s="4"/>
      <c r="PEK401" s="4"/>
      <c r="PEL401" s="4"/>
      <c r="PEM401" s="4"/>
      <c r="PEN401" s="4"/>
      <c r="PEO401" s="4"/>
      <c r="PEP401" s="4"/>
      <c r="PEQ401" s="4"/>
      <c r="PER401" s="4"/>
      <c r="PES401" s="4"/>
      <c r="PET401" s="4"/>
      <c r="PEU401" s="4"/>
      <c r="PEV401" s="4"/>
      <c r="PEW401" s="4"/>
      <c r="PEX401" s="4"/>
      <c r="PEY401" s="4"/>
      <c r="PEZ401" s="4"/>
      <c r="PFA401" s="4"/>
      <c r="PFB401" s="4"/>
      <c r="PFC401" s="4"/>
      <c r="PFD401" s="4"/>
      <c r="PFE401" s="4"/>
      <c r="PFF401" s="4"/>
      <c r="PFG401" s="4"/>
      <c r="PFH401" s="4"/>
      <c r="PFI401" s="4"/>
      <c r="PFJ401" s="4"/>
      <c r="PFK401" s="4"/>
      <c r="PFL401" s="4"/>
      <c r="PFM401" s="4"/>
      <c r="PFN401" s="4"/>
      <c r="PFO401" s="4"/>
      <c r="PFP401" s="4"/>
      <c r="PFQ401" s="4"/>
      <c r="PFR401" s="4"/>
      <c r="PFS401" s="4"/>
      <c r="PFT401" s="4"/>
      <c r="PFU401" s="4"/>
      <c r="PFV401" s="4"/>
      <c r="PFW401" s="4"/>
      <c r="PFX401" s="4"/>
      <c r="PFY401" s="4"/>
      <c r="PFZ401" s="4"/>
      <c r="PGA401" s="4"/>
      <c r="PGB401" s="4"/>
      <c r="PGC401" s="4"/>
      <c r="PGD401" s="4"/>
      <c r="PGE401" s="4"/>
      <c r="PGF401" s="4"/>
      <c r="PGG401" s="4"/>
      <c r="PGH401" s="4"/>
      <c r="PGI401" s="4"/>
      <c r="PGJ401" s="4"/>
      <c r="PGK401" s="4"/>
      <c r="PGL401" s="4"/>
      <c r="PGM401" s="4"/>
      <c r="PGN401" s="4"/>
      <c r="PGO401" s="4"/>
      <c r="PGP401" s="4"/>
      <c r="PGQ401" s="4"/>
      <c r="PGR401" s="4"/>
      <c r="PGS401" s="4"/>
      <c r="PGT401" s="4"/>
      <c r="PGU401" s="4"/>
      <c r="PGV401" s="4"/>
      <c r="PGW401" s="4"/>
      <c r="PGX401" s="4"/>
      <c r="PGY401" s="4"/>
      <c r="PGZ401" s="4"/>
      <c r="PHA401" s="4"/>
      <c r="PHB401" s="4"/>
      <c r="PHC401" s="4"/>
      <c r="PHD401" s="4"/>
      <c r="PHE401" s="4"/>
      <c r="PHF401" s="4"/>
      <c r="PHG401" s="4"/>
      <c r="PHH401" s="4"/>
      <c r="PHI401" s="4"/>
      <c r="PHJ401" s="4"/>
      <c r="PHK401" s="4"/>
      <c r="PHL401" s="4"/>
      <c r="PHM401" s="4"/>
      <c r="PHN401" s="4"/>
      <c r="PHO401" s="4"/>
      <c r="PHP401" s="4"/>
      <c r="PHQ401" s="4"/>
      <c r="PHR401" s="4"/>
      <c r="PHS401" s="4"/>
      <c r="PHT401" s="4"/>
      <c r="PHU401" s="4"/>
      <c r="PHV401" s="4"/>
      <c r="PHW401" s="4"/>
      <c r="PHX401" s="4"/>
      <c r="PHY401" s="4"/>
      <c r="PHZ401" s="4"/>
      <c r="PIA401" s="4"/>
      <c r="PIB401" s="4"/>
      <c r="PIC401" s="4"/>
      <c r="PID401" s="4"/>
      <c r="PIE401" s="4"/>
      <c r="PIF401" s="4"/>
      <c r="PIG401" s="4"/>
      <c r="PIH401" s="4"/>
      <c r="PII401" s="4"/>
      <c r="PIJ401" s="4"/>
      <c r="PIK401" s="4"/>
      <c r="PIL401" s="4"/>
      <c r="PIM401" s="4"/>
      <c r="PIN401" s="4"/>
      <c r="PIO401" s="4"/>
      <c r="PIP401" s="4"/>
      <c r="PIQ401" s="4"/>
      <c r="PIR401" s="4"/>
      <c r="PIS401" s="4"/>
      <c r="PIT401" s="4"/>
      <c r="PIU401" s="4"/>
      <c r="PIV401" s="4"/>
      <c r="PIW401" s="4"/>
      <c r="PIX401" s="4"/>
      <c r="PIY401" s="4"/>
      <c r="PIZ401" s="4"/>
      <c r="PJA401" s="4"/>
      <c r="PJB401" s="4"/>
      <c r="PJC401" s="4"/>
      <c r="PJD401" s="4"/>
      <c r="PJE401" s="4"/>
      <c r="PJF401" s="4"/>
      <c r="PJG401" s="4"/>
      <c r="PJH401" s="4"/>
      <c r="PJI401" s="4"/>
      <c r="PJJ401" s="4"/>
      <c r="PJK401" s="4"/>
      <c r="PJL401" s="4"/>
      <c r="PJM401" s="4"/>
      <c r="PJN401" s="4"/>
      <c r="PJO401" s="4"/>
      <c r="PJP401" s="4"/>
      <c r="PJQ401" s="4"/>
      <c r="PJR401" s="4"/>
      <c r="PJS401" s="4"/>
      <c r="PJT401" s="4"/>
      <c r="PJU401" s="4"/>
      <c r="PJV401" s="4"/>
      <c r="PJW401" s="4"/>
      <c r="PJX401" s="4"/>
      <c r="PJY401" s="4"/>
      <c r="PJZ401" s="4"/>
      <c r="PKA401" s="4"/>
      <c r="PKB401" s="4"/>
      <c r="PKC401" s="4"/>
      <c r="PKD401" s="4"/>
      <c r="PKE401" s="4"/>
      <c r="PKF401" s="4"/>
      <c r="PKG401" s="4"/>
      <c r="PKH401" s="4"/>
      <c r="PKI401" s="4"/>
      <c r="PKJ401" s="4"/>
      <c r="PKK401" s="4"/>
      <c r="PKL401" s="4"/>
      <c r="PKM401" s="4"/>
      <c r="PKN401" s="4"/>
      <c r="PKO401" s="4"/>
      <c r="PKP401" s="4"/>
      <c r="PKQ401" s="4"/>
      <c r="PKR401" s="4"/>
      <c r="PKS401" s="4"/>
      <c r="PKT401" s="4"/>
      <c r="PKU401" s="4"/>
      <c r="PKV401" s="4"/>
      <c r="PKW401" s="4"/>
      <c r="PKX401" s="4"/>
      <c r="PKY401" s="4"/>
      <c r="PKZ401" s="4"/>
      <c r="PLA401" s="4"/>
      <c r="PLB401" s="4"/>
      <c r="PLC401" s="4"/>
      <c r="PLD401" s="4"/>
      <c r="PLE401" s="4"/>
      <c r="PLF401" s="4"/>
      <c r="PLG401" s="4"/>
      <c r="PLH401" s="4"/>
      <c r="PLI401" s="4"/>
      <c r="PLJ401" s="4"/>
      <c r="PLK401" s="4"/>
      <c r="PLL401" s="4"/>
      <c r="PLM401" s="4"/>
      <c r="PLN401" s="4"/>
      <c r="PLO401" s="4"/>
      <c r="PLP401" s="4"/>
      <c r="PLQ401" s="4"/>
      <c r="PLR401" s="4"/>
      <c r="PLS401" s="4"/>
      <c r="PLT401" s="4"/>
      <c r="PLU401" s="4"/>
      <c r="PLV401" s="4"/>
      <c r="PLW401" s="4"/>
      <c r="PLX401" s="4"/>
      <c r="PLY401" s="4"/>
      <c r="PLZ401" s="4"/>
      <c r="PMA401" s="4"/>
      <c r="PMB401" s="4"/>
      <c r="PMC401" s="4"/>
      <c r="PMD401" s="4"/>
      <c r="PME401" s="4"/>
      <c r="PMF401" s="4"/>
      <c r="PMG401" s="4"/>
      <c r="PMH401" s="4"/>
      <c r="PMI401" s="4"/>
      <c r="PMJ401" s="4"/>
      <c r="PMK401" s="4"/>
      <c r="PML401" s="4"/>
      <c r="PMM401" s="4"/>
      <c r="PMN401" s="4"/>
      <c r="PMO401" s="4"/>
      <c r="PMP401" s="4"/>
      <c r="PMQ401" s="4"/>
      <c r="PMR401" s="4"/>
      <c r="PMS401" s="4"/>
      <c r="PMT401" s="4"/>
      <c r="PMU401" s="4"/>
      <c r="PMV401" s="4"/>
      <c r="PMW401" s="4"/>
      <c r="PMX401" s="4"/>
      <c r="PMY401" s="4"/>
      <c r="PMZ401" s="4"/>
      <c r="PNA401" s="4"/>
      <c r="PNB401" s="4"/>
      <c r="PNC401" s="4"/>
      <c r="PND401" s="4"/>
      <c r="PNE401" s="4"/>
      <c r="PNF401" s="4"/>
      <c r="PNG401" s="4"/>
      <c r="PNH401" s="4"/>
      <c r="PNI401" s="4"/>
      <c r="PNJ401" s="4"/>
      <c r="PNK401" s="4"/>
      <c r="PNL401" s="4"/>
      <c r="PNM401" s="4"/>
      <c r="PNN401" s="4"/>
      <c r="PNO401" s="4"/>
      <c r="PNP401" s="4"/>
      <c r="PNQ401" s="4"/>
      <c r="PNR401" s="4"/>
      <c r="PNS401" s="4"/>
      <c r="PNT401" s="4"/>
      <c r="PNU401" s="4"/>
      <c r="PNV401" s="4"/>
      <c r="PNW401" s="4"/>
      <c r="PNX401" s="4"/>
      <c r="PNY401" s="4"/>
      <c r="PNZ401" s="4"/>
      <c r="POA401" s="4"/>
      <c r="POB401" s="4"/>
      <c r="POC401" s="4"/>
      <c r="POD401" s="4"/>
      <c r="POE401" s="4"/>
      <c r="POF401" s="4"/>
      <c r="POG401" s="4"/>
      <c r="POH401" s="4"/>
      <c r="POI401" s="4"/>
      <c r="POJ401" s="4"/>
      <c r="POK401" s="4"/>
      <c r="POL401" s="4"/>
      <c r="POM401" s="4"/>
      <c r="PON401" s="4"/>
      <c r="POO401" s="4"/>
      <c r="POP401" s="4"/>
      <c r="POQ401" s="4"/>
      <c r="POR401" s="4"/>
      <c r="POS401" s="4"/>
      <c r="POT401" s="4"/>
      <c r="POU401" s="4"/>
      <c r="POV401" s="4"/>
      <c r="POW401" s="4"/>
      <c r="POX401" s="4"/>
      <c r="POY401" s="4"/>
      <c r="POZ401" s="4"/>
      <c r="PPA401" s="4"/>
      <c r="PPB401" s="4"/>
      <c r="PPC401" s="4"/>
      <c r="PPD401" s="4"/>
      <c r="PPE401" s="4"/>
      <c r="PPF401" s="4"/>
      <c r="PPG401" s="4"/>
      <c r="PPH401" s="4"/>
      <c r="PPI401" s="4"/>
      <c r="PPJ401" s="4"/>
      <c r="PPK401" s="4"/>
      <c r="PPL401" s="4"/>
      <c r="PPM401" s="4"/>
      <c r="PPN401" s="4"/>
      <c r="PPO401" s="4"/>
      <c r="PPP401" s="4"/>
      <c r="PPQ401" s="4"/>
      <c r="PPR401" s="4"/>
      <c r="PPS401" s="4"/>
      <c r="PPT401" s="4"/>
      <c r="PPU401" s="4"/>
      <c r="PPV401" s="4"/>
      <c r="PPW401" s="4"/>
      <c r="PPX401" s="4"/>
      <c r="PPY401" s="4"/>
      <c r="PPZ401" s="4"/>
      <c r="PQA401" s="4"/>
      <c r="PQB401" s="4"/>
      <c r="PQC401" s="4"/>
      <c r="PQD401" s="4"/>
      <c r="PQE401" s="4"/>
      <c r="PQF401" s="4"/>
      <c r="PQG401" s="4"/>
      <c r="PQH401" s="4"/>
      <c r="PQI401" s="4"/>
      <c r="PQJ401" s="4"/>
      <c r="PQK401" s="4"/>
      <c r="PQL401" s="4"/>
      <c r="PQM401" s="4"/>
      <c r="PQN401" s="4"/>
      <c r="PQO401" s="4"/>
      <c r="PQP401" s="4"/>
      <c r="PQQ401" s="4"/>
      <c r="PQR401" s="4"/>
      <c r="PQS401" s="4"/>
      <c r="PQT401" s="4"/>
      <c r="PQU401" s="4"/>
      <c r="PQV401" s="4"/>
      <c r="PQW401" s="4"/>
      <c r="PQX401" s="4"/>
      <c r="PQY401" s="4"/>
      <c r="PQZ401" s="4"/>
      <c r="PRA401" s="4"/>
      <c r="PRB401" s="4"/>
      <c r="PRC401" s="4"/>
      <c r="PRD401" s="4"/>
      <c r="PRE401" s="4"/>
      <c r="PRF401" s="4"/>
      <c r="PRG401" s="4"/>
      <c r="PRH401" s="4"/>
      <c r="PRI401" s="4"/>
      <c r="PRJ401" s="4"/>
      <c r="PRK401" s="4"/>
      <c r="PRL401" s="4"/>
      <c r="PRM401" s="4"/>
      <c r="PRN401" s="4"/>
      <c r="PRO401" s="4"/>
      <c r="PRP401" s="4"/>
      <c r="PRQ401" s="4"/>
      <c r="PRR401" s="4"/>
      <c r="PRS401" s="4"/>
      <c r="PRT401" s="4"/>
      <c r="PRU401" s="4"/>
      <c r="PRV401" s="4"/>
      <c r="PRW401" s="4"/>
      <c r="PRX401" s="4"/>
      <c r="PRY401" s="4"/>
      <c r="PRZ401" s="4"/>
      <c r="PSA401" s="4"/>
      <c r="PSB401" s="4"/>
      <c r="PSC401" s="4"/>
      <c r="PSD401" s="4"/>
      <c r="PSE401" s="4"/>
      <c r="PSF401" s="4"/>
      <c r="PSG401" s="4"/>
      <c r="PSH401" s="4"/>
      <c r="PSI401" s="4"/>
      <c r="PSJ401" s="4"/>
      <c r="PSK401" s="4"/>
      <c r="PSL401" s="4"/>
      <c r="PSM401" s="4"/>
      <c r="PSN401" s="4"/>
      <c r="PSO401" s="4"/>
      <c r="PSP401" s="4"/>
      <c r="PSQ401" s="4"/>
      <c r="PSR401" s="4"/>
      <c r="PSS401" s="4"/>
      <c r="PST401" s="4"/>
      <c r="PSU401" s="4"/>
      <c r="PSV401" s="4"/>
      <c r="PSW401" s="4"/>
      <c r="PSX401" s="4"/>
      <c r="PSY401" s="4"/>
      <c r="PSZ401" s="4"/>
      <c r="PTA401" s="4"/>
      <c r="PTB401" s="4"/>
      <c r="PTC401" s="4"/>
      <c r="PTD401" s="4"/>
      <c r="PTE401" s="4"/>
      <c r="PTF401" s="4"/>
      <c r="PTG401" s="4"/>
      <c r="PTH401" s="4"/>
      <c r="PTI401" s="4"/>
      <c r="PTJ401" s="4"/>
      <c r="PTK401" s="4"/>
      <c r="PTL401" s="4"/>
      <c r="PTM401" s="4"/>
      <c r="PTN401" s="4"/>
      <c r="PTO401" s="4"/>
      <c r="PTP401" s="4"/>
      <c r="PTQ401" s="4"/>
      <c r="PTR401" s="4"/>
      <c r="PTS401" s="4"/>
      <c r="PTT401" s="4"/>
      <c r="PTU401" s="4"/>
      <c r="PTV401" s="4"/>
      <c r="PTW401" s="4"/>
      <c r="PTX401" s="4"/>
      <c r="PTY401" s="4"/>
      <c r="PTZ401" s="4"/>
      <c r="PUA401" s="4"/>
      <c r="PUB401" s="4"/>
      <c r="PUC401" s="4"/>
      <c r="PUD401" s="4"/>
      <c r="PUE401" s="4"/>
      <c r="PUF401" s="4"/>
      <c r="PUG401" s="4"/>
      <c r="PUH401" s="4"/>
      <c r="PUI401" s="4"/>
      <c r="PUJ401" s="4"/>
      <c r="PUK401" s="4"/>
      <c r="PUL401" s="4"/>
      <c r="PUM401" s="4"/>
      <c r="PUN401" s="4"/>
      <c r="PUO401" s="4"/>
      <c r="PUP401" s="4"/>
      <c r="PUQ401" s="4"/>
      <c r="PUR401" s="4"/>
      <c r="PUS401" s="4"/>
      <c r="PUT401" s="4"/>
      <c r="PUU401" s="4"/>
      <c r="PUV401" s="4"/>
      <c r="PUW401" s="4"/>
      <c r="PUX401" s="4"/>
      <c r="PUY401" s="4"/>
      <c r="PUZ401" s="4"/>
      <c r="PVA401" s="4"/>
      <c r="PVB401" s="4"/>
      <c r="PVC401" s="4"/>
      <c r="PVD401" s="4"/>
      <c r="PVE401" s="4"/>
      <c r="PVF401" s="4"/>
      <c r="PVG401" s="4"/>
      <c r="PVH401" s="4"/>
      <c r="PVI401" s="4"/>
      <c r="PVJ401" s="4"/>
      <c r="PVK401" s="4"/>
      <c r="PVL401" s="4"/>
      <c r="PVM401" s="4"/>
      <c r="PVN401" s="4"/>
      <c r="PVO401" s="4"/>
      <c r="PVP401" s="4"/>
      <c r="PVQ401" s="4"/>
      <c r="PVR401" s="4"/>
      <c r="PVS401" s="4"/>
      <c r="PVT401" s="4"/>
      <c r="PVU401" s="4"/>
      <c r="PVV401" s="4"/>
      <c r="PVW401" s="4"/>
      <c r="PVX401" s="4"/>
      <c r="PVY401" s="4"/>
      <c r="PVZ401" s="4"/>
      <c r="PWA401" s="4"/>
      <c r="PWB401" s="4"/>
      <c r="PWC401" s="4"/>
      <c r="PWD401" s="4"/>
      <c r="PWE401" s="4"/>
      <c r="PWF401" s="4"/>
      <c r="PWG401" s="4"/>
      <c r="PWH401" s="4"/>
      <c r="PWI401" s="4"/>
      <c r="PWJ401" s="4"/>
      <c r="PWK401" s="4"/>
      <c r="PWL401" s="4"/>
      <c r="PWM401" s="4"/>
      <c r="PWN401" s="4"/>
      <c r="PWO401" s="4"/>
      <c r="PWP401" s="4"/>
      <c r="PWQ401" s="4"/>
      <c r="PWR401" s="4"/>
      <c r="PWS401" s="4"/>
      <c r="PWT401" s="4"/>
      <c r="PWU401" s="4"/>
      <c r="PWV401" s="4"/>
      <c r="PWW401" s="4"/>
      <c r="PWX401" s="4"/>
      <c r="PWY401" s="4"/>
      <c r="PWZ401" s="4"/>
      <c r="PXA401" s="4"/>
      <c r="PXB401" s="4"/>
      <c r="PXC401" s="4"/>
      <c r="PXD401" s="4"/>
      <c r="PXE401" s="4"/>
      <c r="PXF401" s="4"/>
      <c r="PXG401" s="4"/>
      <c r="PXH401" s="4"/>
      <c r="PXI401" s="4"/>
      <c r="PXJ401" s="4"/>
      <c r="PXK401" s="4"/>
      <c r="PXL401" s="4"/>
      <c r="PXM401" s="4"/>
      <c r="PXN401" s="4"/>
      <c r="PXO401" s="4"/>
      <c r="PXP401" s="4"/>
      <c r="PXQ401" s="4"/>
      <c r="PXR401" s="4"/>
      <c r="PXS401" s="4"/>
      <c r="PXT401" s="4"/>
      <c r="PXU401" s="4"/>
      <c r="PXV401" s="4"/>
      <c r="PXW401" s="4"/>
      <c r="PXX401" s="4"/>
      <c r="PXY401" s="4"/>
      <c r="PXZ401" s="4"/>
      <c r="PYA401" s="4"/>
      <c r="PYB401" s="4"/>
      <c r="PYC401" s="4"/>
      <c r="PYD401" s="4"/>
      <c r="PYE401" s="4"/>
      <c r="PYF401" s="4"/>
      <c r="PYG401" s="4"/>
      <c r="PYH401" s="4"/>
      <c r="PYI401" s="4"/>
      <c r="PYJ401" s="4"/>
      <c r="PYK401" s="4"/>
      <c r="PYL401" s="4"/>
      <c r="PYM401" s="4"/>
      <c r="PYN401" s="4"/>
      <c r="PYO401" s="4"/>
      <c r="PYP401" s="4"/>
      <c r="PYQ401" s="4"/>
      <c r="PYR401" s="4"/>
      <c r="PYS401" s="4"/>
      <c r="PYT401" s="4"/>
      <c r="PYU401" s="4"/>
      <c r="PYV401" s="4"/>
      <c r="PYW401" s="4"/>
      <c r="PYX401" s="4"/>
      <c r="PYY401" s="4"/>
      <c r="PYZ401" s="4"/>
      <c r="PZA401" s="4"/>
      <c r="PZB401" s="4"/>
      <c r="PZC401" s="4"/>
      <c r="PZD401" s="4"/>
      <c r="PZE401" s="4"/>
      <c r="PZF401" s="4"/>
      <c r="PZG401" s="4"/>
      <c r="PZH401" s="4"/>
      <c r="PZI401" s="4"/>
      <c r="PZJ401" s="4"/>
      <c r="PZK401" s="4"/>
      <c r="PZL401" s="4"/>
      <c r="PZM401" s="4"/>
      <c r="PZN401" s="4"/>
      <c r="PZO401" s="4"/>
      <c r="PZP401" s="4"/>
      <c r="PZQ401" s="4"/>
      <c r="PZR401" s="4"/>
      <c r="PZS401" s="4"/>
      <c r="PZT401" s="4"/>
      <c r="PZU401" s="4"/>
      <c r="PZV401" s="4"/>
      <c r="PZW401" s="4"/>
      <c r="PZX401" s="4"/>
      <c r="PZY401" s="4"/>
      <c r="PZZ401" s="4"/>
      <c r="QAA401" s="4"/>
      <c r="QAB401" s="4"/>
      <c r="QAC401" s="4"/>
      <c r="QAD401" s="4"/>
      <c r="QAE401" s="4"/>
      <c r="QAF401" s="4"/>
      <c r="QAG401" s="4"/>
      <c r="QAH401" s="4"/>
      <c r="QAI401" s="4"/>
      <c r="QAJ401" s="4"/>
      <c r="QAK401" s="4"/>
      <c r="QAL401" s="4"/>
      <c r="QAM401" s="4"/>
      <c r="QAN401" s="4"/>
      <c r="QAO401" s="4"/>
      <c r="QAP401" s="4"/>
      <c r="QAQ401" s="4"/>
      <c r="QAR401" s="4"/>
      <c r="QAS401" s="4"/>
      <c r="QAT401" s="4"/>
      <c r="QAU401" s="4"/>
      <c r="QAV401" s="4"/>
      <c r="QAW401" s="4"/>
      <c r="QAX401" s="4"/>
      <c r="QAY401" s="4"/>
      <c r="QAZ401" s="4"/>
      <c r="QBA401" s="4"/>
      <c r="QBB401" s="4"/>
      <c r="QBC401" s="4"/>
      <c r="QBD401" s="4"/>
      <c r="QBE401" s="4"/>
      <c r="QBF401" s="4"/>
      <c r="QBG401" s="4"/>
      <c r="QBH401" s="4"/>
      <c r="QBI401" s="4"/>
      <c r="QBJ401" s="4"/>
      <c r="QBK401" s="4"/>
      <c r="QBL401" s="4"/>
      <c r="QBM401" s="4"/>
      <c r="QBN401" s="4"/>
      <c r="QBO401" s="4"/>
      <c r="QBP401" s="4"/>
      <c r="QBQ401" s="4"/>
      <c r="QBR401" s="4"/>
      <c r="QBS401" s="4"/>
      <c r="QBT401" s="4"/>
      <c r="QBU401" s="4"/>
      <c r="QBV401" s="4"/>
      <c r="QBW401" s="4"/>
      <c r="QBX401" s="4"/>
      <c r="QBY401" s="4"/>
      <c r="QBZ401" s="4"/>
      <c r="QCA401" s="4"/>
      <c r="QCB401" s="4"/>
      <c r="QCC401" s="4"/>
      <c r="QCD401" s="4"/>
      <c r="QCE401" s="4"/>
      <c r="QCF401" s="4"/>
      <c r="QCG401" s="4"/>
      <c r="QCH401" s="4"/>
      <c r="QCI401" s="4"/>
      <c r="QCJ401" s="4"/>
      <c r="QCK401" s="4"/>
      <c r="QCL401" s="4"/>
      <c r="QCM401" s="4"/>
      <c r="QCN401" s="4"/>
      <c r="QCO401" s="4"/>
      <c r="QCP401" s="4"/>
      <c r="QCQ401" s="4"/>
      <c r="QCR401" s="4"/>
      <c r="QCS401" s="4"/>
      <c r="QCT401" s="4"/>
      <c r="QCU401" s="4"/>
      <c r="QCV401" s="4"/>
      <c r="QCW401" s="4"/>
      <c r="QCX401" s="4"/>
      <c r="QCY401" s="4"/>
      <c r="QCZ401" s="4"/>
      <c r="QDA401" s="4"/>
      <c r="QDB401" s="4"/>
      <c r="QDC401" s="4"/>
      <c r="QDD401" s="4"/>
      <c r="QDE401" s="4"/>
      <c r="QDF401" s="4"/>
      <c r="QDG401" s="4"/>
      <c r="QDH401" s="4"/>
      <c r="QDI401" s="4"/>
      <c r="QDJ401" s="4"/>
      <c r="QDK401" s="4"/>
      <c r="QDL401" s="4"/>
      <c r="QDM401" s="4"/>
      <c r="QDN401" s="4"/>
      <c r="QDO401" s="4"/>
      <c r="QDP401" s="4"/>
      <c r="QDQ401" s="4"/>
      <c r="QDR401" s="4"/>
      <c r="QDS401" s="4"/>
      <c r="QDT401" s="4"/>
      <c r="QDU401" s="4"/>
      <c r="QDV401" s="4"/>
      <c r="QDW401" s="4"/>
      <c r="QDX401" s="4"/>
      <c r="QDY401" s="4"/>
      <c r="QDZ401" s="4"/>
      <c r="QEA401" s="4"/>
      <c r="QEB401" s="4"/>
      <c r="QEC401" s="4"/>
      <c r="QED401" s="4"/>
      <c r="QEE401" s="4"/>
      <c r="QEF401" s="4"/>
      <c r="QEG401" s="4"/>
      <c r="QEH401" s="4"/>
      <c r="QEI401" s="4"/>
      <c r="QEJ401" s="4"/>
      <c r="QEK401" s="4"/>
      <c r="QEL401" s="4"/>
      <c r="QEM401" s="4"/>
      <c r="QEN401" s="4"/>
      <c r="QEO401" s="4"/>
      <c r="QEP401" s="4"/>
      <c r="QEQ401" s="4"/>
      <c r="QER401" s="4"/>
      <c r="QES401" s="4"/>
      <c r="QET401" s="4"/>
      <c r="QEU401" s="4"/>
      <c r="QEV401" s="4"/>
      <c r="QEW401" s="4"/>
      <c r="QEX401" s="4"/>
      <c r="QEY401" s="4"/>
      <c r="QEZ401" s="4"/>
      <c r="QFA401" s="4"/>
      <c r="QFB401" s="4"/>
      <c r="QFC401" s="4"/>
      <c r="QFD401" s="4"/>
      <c r="QFE401" s="4"/>
      <c r="QFF401" s="4"/>
      <c r="QFG401" s="4"/>
      <c r="QFH401" s="4"/>
      <c r="QFI401" s="4"/>
      <c r="QFJ401" s="4"/>
      <c r="QFK401" s="4"/>
      <c r="QFL401" s="4"/>
      <c r="QFM401" s="4"/>
      <c r="QFN401" s="4"/>
      <c r="QFO401" s="4"/>
      <c r="QFP401" s="4"/>
      <c r="QFQ401" s="4"/>
      <c r="QFR401" s="4"/>
      <c r="QFS401" s="4"/>
      <c r="QFT401" s="4"/>
      <c r="QFU401" s="4"/>
      <c r="QFV401" s="4"/>
      <c r="QFW401" s="4"/>
      <c r="QFX401" s="4"/>
      <c r="QFY401" s="4"/>
      <c r="QFZ401" s="4"/>
      <c r="QGA401" s="4"/>
      <c r="QGB401" s="4"/>
      <c r="QGC401" s="4"/>
      <c r="QGD401" s="4"/>
      <c r="QGE401" s="4"/>
      <c r="QGF401" s="4"/>
      <c r="QGG401" s="4"/>
      <c r="QGH401" s="4"/>
      <c r="QGI401" s="4"/>
      <c r="QGJ401" s="4"/>
      <c r="QGK401" s="4"/>
      <c r="QGL401" s="4"/>
      <c r="QGM401" s="4"/>
      <c r="QGN401" s="4"/>
      <c r="QGO401" s="4"/>
      <c r="QGP401" s="4"/>
      <c r="QGQ401" s="4"/>
      <c r="QGR401" s="4"/>
      <c r="QGS401" s="4"/>
      <c r="QGT401" s="4"/>
      <c r="QGU401" s="4"/>
      <c r="QGV401" s="4"/>
      <c r="QGW401" s="4"/>
      <c r="QGX401" s="4"/>
      <c r="QGY401" s="4"/>
      <c r="QGZ401" s="4"/>
      <c r="QHA401" s="4"/>
      <c r="QHB401" s="4"/>
      <c r="QHC401" s="4"/>
      <c r="QHD401" s="4"/>
      <c r="QHE401" s="4"/>
      <c r="QHF401" s="4"/>
      <c r="QHG401" s="4"/>
      <c r="QHH401" s="4"/>
      <c r="QHI401" s="4"/>
      <c r="QHJ401" s="4"/>
      <c r="QHK401" s="4"/>
      <c r="QHL401" s="4"/>
      <c r="QHM401" s="4"/>
      <c r="QHN401" s="4"/>
      <c r="QHO401" s="4"/>
      <c r="QHP401" s="4"/>
      <c r="QHQ401" s="4"/>
      <c r="QHR401" s="4"/>
      <c r="QHS401" s="4"/>
      <c r="QHT401" s="4"/>
      <c r="QHU401" s="4"/>
      <c r="QHV401" s="4"/>
      <c r="QHW401" s="4"/>
      <c r="QHX401" s="4"/>
      <c r="QHY401" s="4"/>
      <c r="QHZ401" s="4"/>
      <c r="QIA401" s="4"/>
      <c r="QIB401" s="4"/>
      <c r="QIC401" s="4"/>
      <c r="QID401" s="4"/>
      <c r="QIE401" s="4"/>
      <c r="QIF401" s="4"/>
      <c r="QIG401" s="4"/>
      <c r="QIH401" s="4"/>
      <c r="QII401" s="4"/>
      <c r="QIJ401" s="4"/>
      <c r="QIK401" s="4"/>
      <c r="QIL401" s="4"/>
      <c r="QIM401" s="4"/>
      <c r="QIN401" s="4"/>
      <c r="QIO401" s="4"/>
      <c r="QIP401" s="4"/>
      <c r="QIQ401" s="4"/>
      <c r="QIR401" s="4"/>
      <c r="QIS401" s="4"/>
      <c r="QIT401" s="4"/>
      <c r="QIU401" s="4"/>
      <c r="QIV401" s="4"/>
      <c r="QIW401" s="4"/>
      <c r="QIX401" s="4"/>
      <c r="QIY401" s="4"/>
      <c r="QIZ401" s="4"/>
      <c r="QJA401" s="4"/>
      <c r="QJB401" s="4"/>
      <c r="QJC401" s="4"/>
      <c r="QJD401" s="4"/>
      <c r="QJE401" s="4"/>
      <c r="QJF401" s="4"/>
      <c r="QJG401" s="4"/>
      <c r="QJH401" s="4"/>
      <c r="QJI401" s="4"/>
      <c r="QJJ401" s="4"/>
      <c r="QJK401" s="4"/>
      <c r="QJL401" s="4"/>
      <c r="QJM401" s="4"/>
      <c r="QJN401" s="4"/>
      <c r="QJO401" s="4"/>
      <c r="QJP401" s="4"/>
      <c r="QJQ401" s="4"/>
      <c r="QJR401" s="4"/>
      <c r="QJS401" s="4"/>
      <c r="QJT401" s="4"/>
      <c r="QJU401" s="4"/>
      <c r="QJV401" s="4"/>
      <c r="QJW401" s="4"/>
      <c r="QJX401" s="4"/>
      <c r="QJY401" s="4"/>
      <c r="QJZ401" s="4"/>
      <c r="QKA401" s="4"/>
      <c r="QKB401" s="4"/>
      <c r="QKC401" s="4"/>
      <c r="QKD401" s="4"/>
      <c r="QKE401" s="4"/>
      <c r="QKF401" s="4"/>
      <c r="QKG401" s="4"/>
      <c r="QKH401" s="4"/>
      <c r="QKI401" s="4"/>
      <c r="QKJ401" s="4"/>
      <c r="QKK401" s="4"/>
      <c r="QKL401" s="4"/>
      <c r="QKM401" s="4"/>
      <c r="QKN401" s="4"/>
      <c r="QKO401" s="4"/>
      <c r="QKP401" s="4"/>
      <c r="QKQ401" s="4"/>
      <c r="QKR401" s="4"/>
      <c r="QKS401" s="4"/>
      <c r="QKT401" s="4"/>
      <c r="QKU401" s="4"/>
      <c r="QKV401" s="4"/>
      <c r="QKW401" s="4"/>
      <c r="QKX401" s="4"/>
      <c r="QKY401" s="4"/>
      <c r="QKZ401" s="4"/>
      <c r="QLA401" s="4"/>
      <c r="QLB401" s="4"/>
      <c r="QLC401" s="4"/>
      <c r="QLD401" s="4"/>
      <c r="QLE401" s="4"/>
      <c r="QLF401" s="4"/>
      <c r="QLG401" s="4"/>
      <c r="QLH401" s="4"/>
      <c r="QLI401" s="4"/>
      <c r="QLJ401" s="4"/>
      <c r="QLK401" s="4"/>
      <c r="QLL401" s="4"/>
      <c r="QLM401" s="4"/>
      <c r="QLN401" s="4"/>
      <c r="QLO401" s="4"/>
      <c r="QLP401" s="4"/>
      <c r="QLQ401" s="4"/>
      <c r="QLR401" s="4"/>
      <c r="QLS401" s="4"/>
      <c r="QLT401" s="4"/>
      <c r="QLU401" s="4"/>
      <c r="QLV401" s="4"/>
      <c r="QLW401" s="4"/>
      <c r="QLX401" s="4"/>
      <c r="QLY401" s="4"/>
      <c r="QLZ401" s="4"/>
      <c r="QMA401" s="4"/>
      <c r="QMB401" s="4"/>
      <c r="QMC401" s="4"/>
      <c r="QMD401" s="4"/>
      <c r="QME401" s="4"/>
      <c r="QMF401" s="4"/>
      <c r="QMG401" s="4"/>
      <c r="QMH401" s="4"/>
      <c r="QMI401" s="4"/>
      <c r="QMJ401" s="4"/>
      <c r="QMK401" s="4"/>
      <c r="QML401" s="4"/>
      <c r="QMM401" s="4"/>
      <c r="QMN401" s="4"/>
      <c r="QMO401" s="4"/>
      <c r="QMP401" s="4"/>
      <c r="QMQ401" s="4"/>
      <c r="QMR401" s="4"/>
      <c r="QMS401" s="4"/>
      <c r="QMT401" s="4"/>
      <c r="QMU401" s="4"/>
      <c r="QMV401" s="4"/>
      <c r="QMW401" s="4"/>
      <c r="QMX401" s="4"/>
      <c r="QMY401" s="4"/>
      <c r="QMZ401" s="4"/>
      <c r="QNA401" s="4"/>
      <c r="QNB401" s="4"/>
      <c r="QNC401" s="4"/>
      <c r="QND401" s="4"/>
      <c r="QNE401" s="4"/>
      <c r="QNF401" s="4"/>
      <c r="QNG401" s="4"/>
      <c r="QNH401" s="4"/>
      <c r="QNI401" s="4"/>
      <c r="QNJ401" s="4"/>
      <c r="QNK401" s="4"/>
      <c r="QNL401" s="4"/>
      <c r="QNM401" s="4"/>
      <c r="QNN401" s="4"/>
      <c r="QNO401" s="4"/>
      <c r="QNP401" s="4"/>
      <c r="QNQ401" s="4"/>
      <c r="QNR401" s="4"/>
      <c r="QNS401" s="4"/>
      <c r="QNT401" s="4"/>
      <c r="QNU401" s="4"/>
      <c r="QNV401" s="4"/>
      <c r="QNW401" s="4"/>
      <c r="QNX401" s="4"/>
      <c r="QNY401" s="4"/>
      <c r="QNZ401" s="4"/>
      <c r="QOA401" s="4"/>
      <c r="QOB401" s="4"/>
      <c r="QOC401" s="4"/>
      <c r="QOD401" s="4"/>
      <c r="QOE401" s="4"/>
      <c r="QOF401" s="4"/>
      <c r="QOG401" s="4"/>
      <c r="QOH401" s="4"/>
      <c r="QOI401" s="4"/>
      <c r="QOJ401" s="4"/>
      <c r="QOK401" s="4"/>
      <c r="QOL401" s="4"/>
      <c r="QOM401" s="4"/>
      <c r="QON401" s="4"/>
      <c r="QOO401" s="4"/>
      <c r="QOP401" s="4"/>
      <c r="QOQ401" s="4"/>
      <c r="QOR401" s="4"/>
      <c r="QOS401" s="4"/>
      <c r="QOT401" s="4"/>
      <c r="QOU401" s="4"/>
      <c r="QOV401" s="4"/>
      <c r="QOW401" s="4"/>
      <c r="QOX401" s="4"/>
      <c r="QOY401" s="4"/>
      <c r="QOZ401" s="4"/>
      <c r="QPA401" s="4"/>
      <c r="QPB401" s="4"/>
      <c r="QPC401" s="4"/>
      <c r="QPD401" s="4"/>
      <c r="QPE401" s="4"/>
      <c r="QPF401" s="4"/>
      <c r="QPG401" s="4"/>
      <c r="QPH401" s="4"/>
      <c r="QPI401" s="4"/>
      <c r="QPJ401" s="4"/>
      <c r="QPK401" s="4"/>
      <c r="QPL401" s="4"/>
      <c r="QPM401" s="4"/>
      <c r="QPN401" s="4"/>
      <c r="QPO401" s="4"/>
      <c r="QPP401" s="4"/>
      <c r="QPQ401" s="4"/>
      <c r="QPR401" s="4"/>
      <c r="QPS401" s="4"/>
      <c r="QPT401" s="4"/>
      <c r="QPU401" s="4"/>
      <c r="QPV401" s="4"/>
      <c r="QPW401" s="4"/>
      <c r="QPX401" s="4"/>
      <c r="QPY401" s="4"/>
      <c r="QPZ401" s="4"/>
      <c r="QQA401" s="4"/>
      <c r="QQB401" s="4"/>
      <c r="QQC401" s="4"/>
      <c r="QQD401" s="4"/>
      <c r="QQE401" s="4"/>
      <c r="QQF401" s="4"/>
      <c r="QQG401" s="4"/>
      <c r="QQH401" s="4"/>
      <c r="QQI401" s="4"/>
      <c r="QQJ401" s="4"/>
      <c r="QQK401" s="4"/>
      <c r="QQL401" s="4"/>
      <c r="QQM401" s="4"/>
      <c r="QQN401" s="4"/>
      <c r="QQO401" s="4"/>
      <c r="QQP401" s="4"/>
      <c r="QQQ401" s="4"/>
      <c r="QQR401" s="4"/>
      <c r="QQS401" s="4"/>
      <c r="QQT401" s="4"/>
      <c r="QQU401" s="4"/>
      <c r="QQV401" s="4"/>
      <c r="QQW401" s="4"/>
      <c r="QQX401" s="4"/>
      <c r="QQY401" s="4"/>
      <c r="QQZ401" s="4"/>
      <c r="QRA401" s="4"/>
      <c r="QRB401" s="4"/>
      <c r="QRC401" s="4"/>
      <c r="QRD401" s="4"/>
      <c r="QRE401" s="4"/>
      <c r="QRF401" s="4"/>
      <c r="QRG401" s="4"/>
      <c r="QRH401" s="4"/>
      <c r="QRI401" s="4"/>
      <c r="QRJ401" s="4"/>
      <c r="QRK401" s="4"/>
      <c r="QRL401" s="4"/>
      <c r="QRM401" s="4"/>
      <c r="QRN401" s="4"/>
      <c r="QRO401" s="4"/>
      <c r="QRP401" s="4"/>
      <c r="QRQ401" s="4"/>
      <c r="QRR401" s="4"/>
      <c r="QRS401" s="4"/>
      <c r="QRT401" s="4"/>
      <c r="QRU401" s="4"/>
      <c r="QRV401" s="4"/>
      <c r="QRW401" s="4"/>
      <c r="QRX401" s="4"/>
      <c r="QRY401" s="4"/>
      <c r="QRZ401" s="4"/>
      <c r="QSA401" s="4"/>
      <c r="QSB401" s="4"/>
      <c r="QSC401" s="4"/>
      <c r="QSD401" s="4"/>
      <c r="QSE401" s="4"/>
      <c r="QSF401" s="4"/>
      <c r="QSG401" s="4"/>
      <c r="QSH401" s="4"/>
      <c r="QSI401" s="4"/>
      <c r="QSJ401" s="4"/>
      <c r="QSK401" s="4"/>
      <c r="QSL401" s="4"/>
      <c r="QSM401" s="4"/>
      <c r="QSN401" s="4"/>
      <c r="QSO401" s="4"/>
      <c r="QSP401" s="4"/>
      <c r="QSQ401" s="4"/>
      <c r="QSR401" s="4"/>
      <c r="QSS401" s="4"/>
      <c r="QST401" s="4"/>
      <c r="QSU401" s="4"/>
      <c r="QSV401" s="4"/>
      <c r="QSW401" s="4"/>
      <c r="QSX401" s="4"/>
      <c r="QSY401" s="4"/>
      <c r="QSZ401" s="4"/>
      <c r="QTA401" s="4"/>
      <c r="QTB401" s="4"/>
      <c r="QTC401" s="4"/>
      <c r="QTD401" s="4"/>
      <c r="QTE401" s="4"/>
      <c r="QTF401" s="4"/>
      <c r="QTG401" s="4"/>
      <c r="QTH401" s="4"/>
      <c r="QTI401" s="4"/>
      <c r="QTJ401" s="4"/>
      <c r="QTK401" s="4"/>
      <c r="QTL401" s="4"/>
      <c r="QTM401" s="4"/>
      <c r="QTN401" s="4"/>
      <c r="QTO401" s="4"/>
      <c r="QTP401" s="4"/>
      <c r="QTQ401" s="4"/>
      <c r="QTR401" s="4"/>
      <c r="QTS401" s="4"/>
      <c r="QTT401" s="4"/>
      <c r="QTU401" s="4"/>
      <c r="QTV401" s="4"/>
      <c r="QTW401" s="4"/>
      <c r="QTX401" s="4"/>
      <c r="QTY401" s="4"/>
      <c r="QTZ401" s="4"/>
      <c r="QUA401" s="4"/>
      <c r="QUB401" s="4"/>
      <c r="QUC401" s="4"/>
      <c r="QUD401" s="4"/>
      <c r="QUE401" s="4"/>
      <c r="QUF401" s="4"/>
      <c r="QUG401" s="4"/>
      <c r="QUH401" s="4"/>
      <c r="QUI401" s="4"/>
      <c r="QUJ401" s="4"/>
      <c r="QUK401" s="4"/>
      <c r="QUL401" s="4"/>
      <c r="QUM401" s="4"/>
      <c r="QUN401" s="4"/>
      <c r="QUO401" s="4"/>
      <c r="QUP401" s="4"/>
      <c r="QUQ401" s="4"/>
      <c r="QUR401" s="4"/>
      <c r="QUS401" s="4"/>
      <c r="QUT401" s="4"/>
      <c r="QUU401" s="4"/>
      <c r="QUV401" s="4"/>
      <c r="QUW401" s="4"/>
      <c r="QUX401" s="4"/>
      <c r="QUY401" s="4"/>
      <c r="QUZ401" s="4"/>
      <c r="QVA401" s="4"/>
      <c r="QVB401" s="4"/>
      <c r="QVC401" s="4"/>
      <c r="QVD401" s="4"/>
      <c r="QVE401" s="4"/>
      <c r="QVF401" s="4"/>
      <c r="QVG401" s="4"/>
      <c r="QVH401" s="4"/>
      <c r="QVI401" s="4"/>
      <c r="QVJ401" s="4"/>
      <c r="QVK401" s="4"/>
      <c r="QVL401" s="4"/>
      <c r="QVM401" s="4"/>
      <c r="QVN401" s="4"/>
      <c r="QVO401" s="4"/>
      <c r="QVP401" s="4"/>
      <c r="QVQ401" s="4"/>
      <c r="QVR401" s="4"/>
      <c r="QVS401" s="4"/>
      <c r="QVT401" s="4"/>
      <c r="QVU401" s="4"/>
      <c r="QVV401" s="4"/>
      <c r="QVW401" s="4"/>
      <c r="QVX401" s="4"/>
      <c r="QVY401" s="4"/>
      <c r="QVZ401" s="4"/>
      <c r="QWA401" s="4"/>
      <c r="QWB401" s="4"/>
      <c r="QWC401" s="4"/>
      <c r="QWD401" s="4"/>
      <c r="QWE401" s="4"/>
      <c r="QWF401" s="4"/>
      <c r="QWG401" s="4"/>
      <c r="QWH401" s="4"/>
      <c r="QWI401" s="4"/>
      <c r="QWJ401" s="4"/>
      <c r="QWK401" s="4"/>
      <c r="QWL401" s="4"/>
      <c r="QWM401" s="4"/>
      <c r="QWN401" s="4"/>
      <c r="QWO401" s="4"/>
      <c r="QWP401" s="4"/>
      <c r="QWQ401" s="4"/>
      <c r="QWR401" s="4"/>
      <c r="QWS401" s="4"/>
      <c r="QWT401" s="4"/>
      <c r="QWU401" s="4"/>
      <c r="QWV401" s="4"/>
      <c r="QWW401" s="4"/>
      <c r="QWX401" s="4"/>
      <c r="QWY401" s="4"/>
      <c r="QWZ401" s="4"/>
      <c r="QXA401" s="4"/>
      <c r="QXB401" s="4"/>
      <c r="QXC401" s="4"/>
      <c r="QXD401" s="4"/>
      <c r="QXE401" s="4"/>
      <c r="QXF401" s="4"/>
      <c r="QXG401" s="4"/>
      <c r="QXH401" s="4"/>
      <c r="QXI401" s="4"/>
      <c r="QXJ401" s="4"/>
      <c r="QXK401" s="4"/>
      <c r="QXL401" s="4"/>
      <c r="QXM401" s="4"/>
      <c r="QXN401" s="4"/>
      <c r="QXO401" s="4"/>
      <c r="QXP401" s="4"/>
      <c r="QXQ401" s="4"/>
      <c r="QXR401" s="4"/>
      <c r="QXS401" s="4"/>
      <c r="QXT401" s="4"/>
      <c r="QXU401" s="4"/>
      <c r="QXV401" s="4"/>
      <c r="QXW401" s="4"/>
      <c r="QXX401" s="4"/>
      <c r="QXY401" s="4"/>
      <c r="QXZ401" s="4"/>
      <c r="QYA401" s="4"/>
      <c r="QYB401" s="4"/>
      <c r="QYC401" s="4"/>
      <c r="QYD401" s="4"/>
      <c r="QYE401" s="4"/>
      <c r="QYF401" s="4"/>
      <c r="QYG401" s="4"/>
      <c r="QYH401" s="4"/>
      <c r="QYI401" s="4"/>
      <c r="QYJ401" s="4"/>
      <c r="QYK401" s="4"/>
      <c r="QYL401" s="4"/>
      <c r="QYM401" s="4"/>
      <c r="QYN401" s="4"/>
      <c r="QYO401" s="4"/>
      <c r="QYP401" s="4"/>
      <c r="QYQ401" s="4"/>
      <c r="QYR401" s="4"/>
      <c r="QYS401" s="4"/>
      <c r="QYT401" s="4"/>
      <c r="QYU401" s="4"/>
      <c r="QYV401" s="4"/>
      <c r="QYW401" s="4"/>
      <c r="QYX401" s="4"/>
      <c r="QYY401" s="4"/>
      <c r="QYZ401" s="4"/>
      <c r="QZA401" s="4"/>
      <c r="QZB401" s="4"/>
      <c r="QZC401" s="4"/>
      <c r="QZD401" s="4"/>
      <c r="QZE401" s="4"/>
      <c r="QZF401" s="4"/>
      <c r="QZG401" s="4"/>
      <c r="QZH401" s="4"/>
      <c r="QZI401" s="4"/>
      <c r="QZJ401" s="4"/>
      <c r="QZK401" s="4"/>
      <c r="QZL401" s="4"/>
      <c r="QZM401" s="4"/>
      <c r="QZN401" s="4"/>
      <c r="QZO401" s="4"/>
      <c r="QZP401" s="4"/>
      <c r="QZQ401" s="4"/>
      <c r="QZR401" s="4"/>
      <c r="QZS401" s="4"/>
      <c r="QZT401" s="4"/>
      <c r="QZU401" s="4"/>
      <c r="QZV401" s="4"/>
      <c r="QZW401" s="4"/>
      <c r="QZX401" s="4"/>
      <c r="QZY401" s="4"/>
      <c r="QZZ401" s="4"/>
      <c r="RAA401" s="4"/>
      <c r="RAB401" s="4"/>
      <c r="RAC401" s="4"/>
      <c r="RAD401" s="4"/>
      <c r="RAE401" s="4"/>
      <c r="RAF401" s="4"/>
      <c r="RAG401" s="4"/>
      <c r="RAH401" s="4"/>
      <c r="RAI401" s="4"/>
      <c r="RAJ401" s="4"/>
      <c r="RAK401" s="4"/>
      <c r="RAL401" s="4"/>
      <c r="RAM401" s="4"/>
      <c r="RAN401" s="4"/>
      <c r="RAO401" s="4"/>
      <c r="RAP401" s="4"/>
      <c r="RAQ401" s="4"/>
      <c r="RAR401" s="4"/>
      <c r="RAS401" s="4"/>
      <c r="RAT401" s="4"/>
      <c r="RAU401" s="4"/>
      <c r="RAV401" s="4"/>
      <c r="RAW401" s="4"/>
      <c r="RAX401" s="4"/>
      <c r="RAY401" s="4"/>
      <c r="RAZ401" s="4"/>
      <c r="RBA401" s="4"/>
      <c r="RBB401" s="4"/>
      <c r="RBC401" s="4"/>
      <c r="RBD401" s="4"/>
      <c r="RBE401" s="4"/>
      <c r="RBF401" s="4"/>
      <c r="RBG401" s="4"/>
      <c r="RBH401" s="4"/>
      <c r="RBI401" s="4"/>
      <c r="RBJ401" s="4"/>
      <c r="RBK401" s="4"/>
      <c r="RBL401" s="4"/>
      <c r="RBM401" s="4"/>
      <c r="RBN401" s="4"/>
      <c r="RBO401" s="4"/>
      <c r="RBP401" s="4"/>
      <c r="RBQ401" s="4"/>
      <c r="RBR401" s="4"/>
      <c r="RBS401" s="4"/>
      <c r="RBT401" s="4"/>
      <c r="RBU401" s="4"/>
      <c r="RBV401" s="4"/>
      <c r="RBW401" s="4"/>
      <c r="RBX401" s="4"/>
      <c r="RBY401" s="4"/>
      <c r="RBZ401" s="4"/>
      <c r="RCA401" s="4"/>
      <c r="RCB401" s="4"/>
      <c r="RCC401" s="4"/>
      <c r="RCD401" s="4"/>
      <c r="RCE401" s="4"/>
      <c r="RCF401" s="4"/>
      <c r="RCG401" s="4"/>
      <c r="RCH401" s="4"/>
      <c r="RCI401" s="4"/>
      <c r="RCJ401" s="4"/>
      <c r="RCK401" s="4"/>
      <c r="RCL401" s="4"/>
      <c r="RCM401" s="4"/>
      <c r="RCN401" s="4"/>
      <c r="RCO401" s="4"/>
      <c r="RCP401" s="4"/>
      <c r="RCQ401" s="4"/>
      <c r="RCR401" s="4"/>
      <c r="RCS401" s="4"/>
      <c r="RCT401" s="4"/>
      <c r="RCU401" s="4"/>
      <c r="RCV401" s="4"/>
      <c r="RCW401" s="4"/>
      <c r="RCX401" s="4"/>
      <c r="RCY401" s="4"/>
      <c r="RCZ401" s="4"/>
      <c r="RDA401" s="4"/>
      <c r="RDB401" s="4"/>
      <c r="RDC401" s="4"/>
      <c r="RDD401" s="4"/>
      <c r="RDE401" s="4"/>
      <c r="RDF401" s="4"/>
      <c r="RDG401" s="4"/>
      <c r="RDH401" s="4"/>
      <c r="RDI401" s="4"/>
      <c r="RDJ401" s="4"/>
      <c r="RDK401" s="4"/>
      <c r="RDL401" s="4"/>
      <c r="RDM401" s="4"/>
      <c r="RDN401" s="4"/>
      <c r="RDO401" s="4"/>
      <c r="RDP401" s="4"/>
      <c r="RDQ401" s="4"/>
      <c r="RDR401" s="4"/>
      <c r="RDS401" s="4"/>
      <c r="RDT401" s="4"/>
      <c r="RDU401" s="4"/>
      <c r="RDV401" s="4"/>
      <c r="RDW401" s="4"/>
      <c r="RDX401" s="4"/>
      <c r="RDY401" s="4"/>
      <c r="RDZ401" s="4"/>
      <c r="REA401" s="4"/>
      <c r="REB401" s="4"/>
      <c r="REC401" s="4"/>
      <c r="RED401" s="4"/>
      <c r="REE401" s="4"/>
      <c r="REF401" s="4"/>
      <c r="REG401" s="4"/>
      <c r="REH401" s="4"/>
      <c r="REI401" s="4"/>
      <c r="REJ401" s="4"/>
      <c r="REK401" s="4"/>
      <c r="REL401" s="4"/>
      <c r="REM401" s="4"/>
      <c r="REN401" s="4"/>
      <c r="REO401" s="4"/>
      <c r="REP401" s="4"/>
      <c r="REQ401" s="4"/>
      <c r="RER401" s="4"/>
      <c r="RES401" s="4"/>
      <c r="RET401" s="4"/>
      <c r="REU401" s="4"/>
      <c r="REV401" s="4"/>
      <c r="REW401" s="4"/>
      <c r="REX401" s="4"/>
      <c r="REY401" s="4"/>
      <c r="REZ401" s="4"/>
      <c r="RFA401" s="4"/>
      <c r="RFB401" s="4"/>
      <c r="RFC401" s="4"/>
      <c r="RFD401" s="4"/>
      <c r="RFE401" s="4"/>
      <c r="RFF401" s="4"/>
      <c r="RFG401" s="4"/>
      <c r="RFH401" s="4"/>
      <c r="RFI401" s="4"/>
      <c r="RFJ401" s="4"/>
      <c r="RFK401" s="4"/>
      <c r="RFL401" s="4"/>
      <c r="RFM401" s="4"/>
      <c r="RFN401" s="4"/>
      <c r="RFO401" s="4"/>
      <c r="RFP401" s="4"/>
      <c r="RFQ401" s="4"/>
      <c r="RFR401" s="4"/>
      <c r="RFS401" s="4"/>
      <c r="RFT401" s="4"/>
      <c r="RFU401" s="4"/>
      <c r="RFV401" s="4"/>
      <c r="RFW401" s="4"/>
      <c r="RFX401" s="4"/>
      <c r="RFY401" s="4"/>
      <c r="RFZ401" s="4"/>
      <c r="RGA401" s="4"/>
      <c r="RGB401" s="4"/>
      <c r="RGC401" s="4"/>
      <c r="RGD401" s="4"/>
      <c r="RGE401" s="4"/>
      <c r="RGF401" s="4"/>
      <c r="RGG401" s="4"/>
      <c r="RGH401" s="4"/>
      <c r="RGI401" s="4"/>
      <c r="RGJ401" s="4"/>
      <c r="RGK401" s="4"/>
      <c r="RGL401" s="4"/>
      <c r="RGM401" s="4"/>
      <c r="RGN401" s="4"/>
      <c r="RGO401" s="4"/>
      <c r="RGP401" s="4"/>
      <c r="RGQ401" s="4"/>
      <c r="RGR401" s="4"/>
      <c r="RGS401" s="4"/>
      <c r="RGT401" s="4"/>
      <c r="RGU401" s="4"/>
      <c r="RGV401" s="4"/>
      <c r="RGW401" s="4"/>
      <c r="RGX401" s="4"/>
      <c r="RGY401" s="4"/>
      <c r="RGZ401" s="4"/>
      <c r="RHA401" s="4"/>
      <c r="RHB401" s="4"/>
      <c r="RHC401" s="4"/>
      <c r="RHD401" s="4"/>
      <c r="RHE401" s="4"/>
      <c r="RHF401" s="4"/>
      <c r="RHG401" s="4"/>
      <c r="RHH401" s="4"/>
      <c r="RHI401" s="4"/>
      <c r="RHJ401" s="4"/>
      <c r="RHK401" s="4"/>
      <c r="RHL401" s="4"/>
      <c r="RHM401" s="4"/>
      <c r="RHN401" s="4"/>
      <c r="RHO401" s="4"/>
      <c r="RHP401" s="4"/>
      <c r="RHQ401" s="4"/>
      <c r="RHR401" s="4"/>
      <c r="RHS401" s="4"/>
      <c r="RHT401" s="4"/>
      <c r="RHU401" s="4"/>
      <c r="RHV401" s="4"/>
      <c r="RHW401" s="4"/>
      <c r="RHX401" s="4"/>
      <c r="RHY401" s="4"/>
      <c r="RHZ401" s="4"/>
      <c r="RIA401" s="4"/>
      <c r="RIB401" s="4"/>
      <c r="RIC401" s="4"/>
      <c r="RID401" s="4"/>
      <c r="RIE401" s="4"/>
      <c r="RIF401" s="4"/>
      <c r="RIG401" s="4"/>
      <c r="RIH401" s="4"/>
      <c r="RII401" s="4"/>
      <c r="RIJ401" s="4"/>
      <c r="RIK401" s="4"/>
      <c r="RIL401" s="4"/>
      <c r="RIM401" s="4"/>
      <c r="RIN401" s="4"/>
      <c r="RIO401" s="4"/>
      <c r="RIP401" s="4"/>
      <c r="RIQ401" s="4"/>
      <c r="RIR401" s="4"/>
      <c r="RIS401" s="4"/>
      <c r="RIT401" s="4"/>
      <c r="RIU401" s="4"/>
      <c r="RIV401" s="4"/>
      <c r="RIW401" s="4"/>
      <c r="RIX401" s="4"/>
      <c r="RIY401" s="4"/>
      <c r="RIZ401" s="4"/>
      <c r="RJA401" s="4"/>
      <c r="RJB401" s="4"/>
      <c r="RJC401" s="4"/>
      <c r="RJD401" s="4"/>
      <c r="RJE401" s="4"/>
      <c r="RJF401" s="4"/>
      <c r="RJG401" s="4"/>
      <c r="RJH401" s="4"/>
      <c r="RJI401" s="4"/>
      <c r="RJJ401" s="4"/>
      <c r="RJK401" s="4"/>
      <c r="RJL401" s="4"/>
      <c r="RJM401" s="4"/>
      <c r="RJN401" s="4"/>
      <c r="RJO401" s="4"/>
      <c r="RJP401" s="4"/>
      <c r="RJQ401" s="4"/>
      <c r="RJR401" s="4"/>
      <c r="RJS401" s="4"/>
      <c r="RJT401" s="4"/>
      <c r="RJU401" s="4"/>
      <c r="RJV401" s="4"/>
      <c r="RJW401" s="4"/>
      <c r="RJX401" s="4"/>
      <c r="RJY401" s="4"/>
      <c r="RJZ401" s="4"/>
      <c r="RKA401" s="4"/>
      <c r="RKB401" s="4"/>
      <c r="RKC401" s="4"/>
      <c r="RKD401" s="4"/>
      <c r="RKE401" s="4"/>
      <c r="RKF401" s="4"/>
      <c r="RKG401" s="4"/>
      <c r="RKH401" s="4"/>
      <c r="RKI401" s="4"/>
      <c r="RKJ401" s="4"/>
      <c r="RKK401" s="4"/>
      <c r="RKL401" s="4"/>
      <c r="RKM401" s="4"/>
      <c r="RKN401" s="4"/>
      <c r="RKO401" s="4"/>
      <c r="RKP401" s="4"/>
      <c r="RKQ401" s="4"/>
      <c r="RKR401" s="4"/>
      <c r="RKS401" s="4"/>
      <c r="RKT401" s="4"/>
      <c r="RKU401" s="4"/>
      <c r="RKV401" s="4"/>
      <c r="RKW401" s="4"/>
      <c r="RKX401" s="4"/>
      <c r="RKY401" s="4"/>
      <c r="RKZ401" s="4"/>
      <c r="RLA401" s="4"/>
      <c r="RLB401" s="4"/>
      <c r="RLC401" s="4"/>
      <c r="RLD401" s="4"/>
      <c r="RLE401" s="4"/>
      <c r="RLF401" s="4"/>
      <c r="RLG401" s="4"/>
      <c r="RLH401" s="4"/>
      <c r="RLI401" s="4"/>
      <c r="RLJ401" s="4"/>
      <c r="RLK401" s="4"/>
      <c r="RLL401" s="4"/>
      <c r="RLM401" s="4"/>
      <c r="RLN401" s="4"/>
      <c r="RLO401" s="4"/>
      <c r="RLP401" s="4"/>
      <c r="RLQ401" s="4"/>
      <c r="RLR401" s="4"/>
      <c r="RLS401" s="4"/>
      <c r="RLT401" s="4"/>
      <c r="RLU401" s="4"/>
      <c r="RLV401" s="4"/>
      <c r="RLW401" s="4"/>
      <c r="RLX401" s="4"/>
      <c r="RLY401" s="4"/>
      <c r="RLZ401" s="4"/>
      <c r="RMA401" s="4"/>
      <c r="RMB401" s="4"/>
      <c r="RMC401" s="4"/>
      <c r="RMD401" s="4"/>
      <c r="RME401" s="4"/>
      <c r="RMF401" s="4"/>
      <c r="RMG401" s="4"/>
      <c r="RMH401" s="4"/>
      <c r="RMI401" s="4"/>
      <c r="RMJ401" s="4"/>
      <c r="RMK401" s="4"/>
      <c r="RML401" s="4"/>
      <c r="RMM401" s="4"/>
      <c r="RMN401" s="4"/>
      <c r="RMO401" s="4"/>
      <c r="RMP401" s="4"/>
      <c r="RMQ401" s="4"/>
      <c r="RMR401" s="4"/>
      <c r="RMS401" s="4"/>
      <c r="RMT401" s="4"/>
      <c r="RMU401" s="4"/>
      <c r="RMV401" s="4"/>
      <c r="RMW401" s="4"/>
      <c r="RMX401" s="4"/>
      <c r="RMY401" s="4"/>
      <c r="RMZ401" s="4"/>
      <c r="RNA401" s="4"/>
      <c r="RNB401" s="4"/>
      <c r="RNC401" s="4"/>
      <c r="RND401" s="4"/>
      <c r="RNE401" s="4"/>
      <c r="RNF401" s="4"/>
      <c r="RNG401" s="4"/>
      <c r="RNH401" s="4"/>
      <c r="RNI401" s="4"/>
      <c r="RNJ401" s="4"/>
      <c r="RNK401" s="4"/>
      <c r="RNL401" s="4"/>
      <c r="RNM401" s="4"/>
      <c r="RNN401" s="4"/>
      <c r="RNO401" s="4"/>
      <c r="RNP401" s="4"/>
      <c r="RNQ401" s="4"/>
      <c r="RNR401" s="4"/>
      <c r="RNS401" s="4"/>
      <c r="RNT401" s="4"/>
      <c r="RNU401" s="4"/>
      <c r="RNV401" s="4"/>
      <c r="RNW401" s="4"/>
      <c r="RNX401" s="4"/>
      <c r="RNY401" s="4"/>
      <c r="RNZ401" s="4"/>
      <c r="ROA401" s="4"/>
      <c r="ROB401" s="4"/>
      <c r="ROC401" s="4"/>
      <c r="ROD401" s="4"/>
      <c r="ROE401" s="4"/>
      <c r="ROF401" s="4"/>
      <c r="ROG401" s="4"/>
      <c r="ROH401" s="4"/>
      <c r="ROI401" s="4"/>
      <c r="ROJ401" s="4"/>
      <c r="ROK401" s="4"/>
      <c r="ROL401" s="4"/>
      <c r="ROM401" s="4"/>
      <c r="RON401" s="4"/>
      <c r="ROO401" s="4"/>
      <c r="ROP401" s="4"/>
      <c r="ROQ401" s="4"/>
      <c r="ROR401" s="4"/>
      <c r="ROS401" s="4"/>
      <c r="ROT401" s="4"/>
      <c r="ROU401" s="4"/>
      <c r="ROV401" s="4"/>
      <c r="ROW401" s="4"/>
      <c r="ROX401" s="4"/>
      <c r="ROY401" s="4"/>
      <c r="ROZ401" s="4"/>
      <c r="RPA401" s="4"/>
      <c r="RPB401" s="4"/>
      <c r="RPC401" s="4"/>
      <c r="RPD401" s="4"/>
      <c r="RPE401" s="4"/>
      <c r="RPF401" s="4"/>
      <c r="RPG401" s="4"/>
      <c r="RPH401" s="4"/>
      <c r="RPI401" s="4"/>
      <c r="RPJ401" s="4"/>
      <c r="RPK401" s="4"/>
      <c r="RPL401" s="4"/>
      <c r="RPM401" s="4"/>
      <c r="RPN401" s="4"/>
      <c r="RPO401" s="4"/>
      <c r="RPP401" s="4"/>
      <c r="RPQ401" s="4"/>
      <c r="RPR401" s="4"/>
      <c r="RPS401" s="4"/>
      <c r="RPT401" s="4"/>
      <c r="RPU401" s="4"/>
      <c r="RPV401" s="4"/>
      <c r="RPW401" s="4"/>
      <c r="RPX401" s="4"/>
      <c r="RPY401" s="4"/>
      <c r="RPZ401" s="4"/>
      <c r="RQA401" s="4"/>
      <c r="RQB401" s="4"/>
      <c r="RQC401" s="4"/>
      <c r="RQD401" s="4"/>
      <c r="RQE401" s="4"/>
      <c r="RQF401" s="4"/>
      <c r="RQG401" s="4"/>
      <c r="RQH401" s="4"/>
      <c r="RQI401" s="4"/>
      <c r="RQJ401" s="4"/>
      <c r="RQK401" s="4"/>
      <c r="RQL401" s="4"/>
      <c r="RQM401" s="4"/>
      <c r="RQN401" s="4"/>
      <c r="RQO401" s="4"/>
      <c r="RQP401" s="4"/>
      <c r="RQQ401" s="4"/>
      <c r="RQR401" s="4"/>
      <c r="RQS401" s="4"/>
      <c r="RQT401" s="4"/>
      <c r="RQU401" s="4"/>
      <c r="RQV401" s="4"/>
      <c r="RQW401" s="4"/>
      <c r="RQX401" s="4"/>
      <c r="RQY401" s="4"/>
      <c r="RQZ401" s="4"/>
      <c r="RRA401" s="4"/>
      <c r="RRB401" s="4"/>
      <c r="RRC401" s="4"/>
      <c r="RRD401" s="4"/>
      <c r="RRE401" s="4"/>
      <c r="RRF401" s="4"/>
      <c r="RRG401" s="4"/>
      <c r="RRH401" s="4"/>
      <c r="RRI401" s="4"/>
      <c r="RRJ401" s="4"/>
      <c r="RRK401" s="4"/>
      <c r="RRL401" s="4"/>
      <c r="RRM401" s="4"/>
      <c r="RRN401" s="4"/>
      <c r="RRO401" s="4"/>
      <c r="RRP401" s="4"/>
      <c r="RRQ401" s="4"/>
      <c r="RRR401" s="4"/>
      <c r="RRS401" s="4"/>
      <c r="RRT401" s="4"/>
      <c r="RRU401" s="4"/>
      <c r="RRV401" s="4"/>
      <c r="RRW401" s="4"/>
      <c r="RRX401" s="4"/>
      <c r="RRY401" s="4"/>
      <c r="RRZ401" s="4"/>
      <c r="RSA401" s="4"/>
      <c r="RSB401" s="4"/>
      <c r="RSC401" s="4"/>
      <c r="RSD401" s="4"/>
      <c r="RSE401" s="4"/>
      <c r="RSF401" s="4"/>
      <c r="RSG401" s="4"/>
      <c r="RSH401" s="4"/>
      <c r="RSI401" s="4"/>
      <c r="RSJ401" s="4"/>
      <c r="RSK401" s="4"/>
      <c r="RSL401" s="4"/>
      <c r="RSM401" s="4"/>
      <c r="RSN401" s="4"/>
      <c r="RSO401" s="4"/>
      <c r="RSP401" s="4"/>
      <c r="RSQ401" s="4"/>
      <c r="RSR401" s="4"/>
      <c r="RSS401" s="4"/>
      <c r="RST401" s="4"/>
      <c r="RSU401" s="4"/>
      <c r="RSV401" s="4"/>
      <c r="RSW401" s="4"/>
      <c r="RSX401" s="4"/>
      <c r="RSY401" s="4"/>
      <c r="RSZ401" s="4"/>
      <c r="RTA401" s="4"/>
      <c r="RTB401" s="4"/>
      <c r="RTC401" s="4"/>
      <c r="RTD401" s="4"/>
      <c r="RTE401" s="4"/>
      <c r="RTF401" s="4"/>
      <c r="RTG401" s="4"/>
      <c r="RTH401" s="4"/>
      <c r="RTI401" s="4"/>
      <c r="RTJ401" s="4"/>
      <c r="RTK401" s="4"/>
      <c r="RTL401" s="4"/>
      <c r="RTM401" s="4"/>
      <c r="RTN401" s="4"/>
      <c r="RTO401" s="4"/>
      <c r="RTP401" s="4"/>
      <c r="RTQ401" s="4"/>
      <c r="RTR401" s="4"/>
      <c r="RTS401" s="4"/>
      <c r="RTT401" s="4"/>
      <c r="RTU401" s="4"/>
      <c r="RTV401" s="4"/>
      <c r="RTW401" s="4"/>
      <c r="RTX401" s="4"/>
      <c r="RTY401" s="4"/>
      <c r="RTZ401" s="4"/>
      <c r="RUA401" s="4"/>
      <c r="RUB401" s="4"/>
      <c r="RUC401" s="4"/>
      <c r="RUD401" s="4"/>
      <c r="RUE401" s="4"/>
      <c r="RUF401" s="4"/>
      <c r="RUG401" s="4"/>
      <c r="RUH401" s="4"/>
      <c r="RUI401" s="4"/>
      <c r="RUJ401" s="4"/>
      <c r="RUK401" s="4"/>
      <c r="RUL401" s="4"/>
      <c r="RUM401" s="4"/>
      <c r="RUN401" s="4"/>
      <c r="RUO401" s="4"/>
      <c r="RUP401" s="4"/>
      <c r="RUQ401" s="4"/>
      <c r="RUR401" s="4"/>
      <c r="RUS401" s="4"/>
      <c r="RUT401" s="4"/>
      <c r="RUU401" s="4"/>
      <c r="RUV401" s="4"/>
      <c r="RUW401" s="4"/>
      <c r="RUX401" s="4"/>
      <c r="RUY401" s="4"/>
      <c r="RUZ401" s="4"/>
      <c r="RVA401" s="4"/>
      <c r="RVB401" s="4"/>
      <c r="RVC401" s="4"/>
      <c r="RVD401" s="4"/>
      <c r="RVE401" s="4"/>
      <c r="RVF401" s="4"/>
      <c r="RVG401" s="4"/>
      <c r="RVH401" s="4"/>
      <c r="RVI401" s="4"/>
      <c r="RVJ401" s="4"/>
      <c r="RVK401" s="4"/>
      <c r="RVL401" s="4"/>
      <c r="RVM401" s="4"/>
      <c r="RVN401" s="4"/>
      <c r="RVO401" s="4"/>
      <c r="RVP401" s="4"/>
      <c r="RVQ401" s="4"/>
      <c r="RVR401" s="4"/>
      <c r="RVS401" s="4"/>
      <c r="RVT401" s="4"/>
      <c r="RVU401" s="4"/>
      <c r="RVV401" s="4"/>
      <c r="RVW401" s="4"/>
      <c r="RVX401" s="4"/>
      <c r="RVY401" s="4"/>
      <c r="RVZ401" s="4"/>
      <c r="RWA401" s="4"/>
      <c r="RWB401" s="4"/>
      <c r="RWC401" s="4"/>
      <c r="RWD401" s="4"/>
      <c r="RWE401" s="4"/>
      <c r="RWF401" s="4"/>
      <c r="RWG401" s="4"/>
      <c r="RWH401" s="4"/>
      <c r="RWI401" s="4"/>
      <c r="RWJ401" s="4"/>
      <c r="RWK401" s="4"/>
      <c r="RWL401" s="4"/>
      <c r="RWM401" s="4"/>
      <c r="RWN401" s="4"/>
      <c r="RWO401" s="4"/>
      <c r="RWP401" s="4"/>
      <c r="RWQ401" s="4"/>
      <c r="RWR401" s="4"/>
      <c r="RWS401" s="4"/>
      <c r="RWT401" s="4"/>
      <c r="RWU401" s="4"/>
      <c r="RWV401" s="4"/>
      <c r="RWW401" s="4"/>
      <c r="RWX401" s="4"/>
      <c r="RWY401" s="4"/>
      <c r="RWZ401" s="4"/>
      <c r="RXA401" s="4"/>
      <c r="RXB401" s="4"/>
      <c r="RXC401" s="4"/>
      <c r="RXD401" s="4"/>
      <c r="RXE401" s="4"/>
      <c r="RXF401" s="4"/>
      <c r="RXG401" s="4"/>
      <c r="RXH401" s="4"/>
      <c r="RXI401" s="4"/>
      <c r="RXJ401" s="4"/>
      <c r="RXK401" s="4"/>
      <c r="RXL401" s="4"/>
      <c r="RXM401" s="4"/>
      <c r="RXN401" s="4"/>
      <c r="RXO401" s="4"/>
      <c r="RXP401" s="4"/>
      <c r="RXQ401" s="4"/>
      <c r="RXR401" s="4"/>
      <c r="RXS401" s="4"/>
      <c r="RXT401" s="4"/>
      <c r="RXU401" s="4"/>
      <c r="RXV401" s="4"/>
      <c r="RXW401" s="4"/>
      <c r="RXX401" s="4"/>
      <c r="RXY401" s="4"/>
      <c r="RXZ401" s="4"/>
      <c r="RYA401" s="4"/>
      <c r="RYB401" s="4"/>
      <c r="RYC401" s="4"/>
      <c r="RYD401" s="4"/>
      <c r="RYE401" s="4"/>
      <c r="RYF401" s="4"/>
      <c r="RYG401" s="4"/>
      <c r="RYH401" s="4"/>
      <c r="RYI401" s="4"/>
      <c r="RYJ401" s="4"/>
      <c r="RYK401" s="4"/>
      <c r="RYL401" s="4"/>
      <c r="RYM401" s="4"/>
      <c r="RYN401" s="4"/>
      <c r="RYO401" s="4"/>
      <c r="RYP401" s="4"/>
      <c r="RYQ401" s="4"/>
      <c r="RYR401" s="4"/>
      <c r="RYS401" s="4"/>
      <c r="RYT401" s="4"/>
      <c r="RYU401" s="4"/>
      <c r="RYV401" s="4"/>
      <c r="RYW401" s="4"/>
      <c r="RYX401" s="4"/>
      <c r="RYY401" s="4"/>
      <c r="RYZ401" s="4"/>
      <c r="RZA401" s="4"/>
      <c r="RZB401" s="4"/>
      <c r="RZC401" s="4"/>
      <c r="RZD401" s="4"/>
      <c r="RZE401" s="4"/>
      <c r="RZF401" s="4"/>
      <c r="RZG401" s="4"/>
      <c r="RZH401" s="4"/>
      <c r="RZI401" s="4"/>
      <c r="RZJ401" s="4"/>
      <c r="RZK401" s="4"/>
      <c r="RZL401" s="4"/>
      <c r="RZM401" s="4"/>
      <c r="RZN401" s="4"/>
      <c r="RZO401" s="4"/>
      <c r="RZP401" s="4"/>
      <c r="RZQ401" s="4"/>
      <c r="RZR401" s="4"/>
      <c r="RZS401" s="4"/>
      <c r="RZT401" s="4"/>
      <c r="RZU401" s="4"/>
      <c r="RZV401" s="4"/>
      <c r="RZW401" s="4"/>
      <c r="RZX401" s="4"/>
      <c r="RZY401" s="4"/>
      <c r="RZZ401" s="4"/>
      <c r="SAA401" s="4"/>
      <c r="SAB401" s="4"/>
      <c r="SAC401" s="4"/>
      <c r="SAD401" s="4"/>
      <c r="SAE401" s="4"/>
      <c r="SAF401" s="4"/>
      <c r="SAG401" s="4"/>
      <c r="SAH401" s="4"/>
      <c r="SAI401" s="4"/>
      <c r="SAJ401" s="4"/>
      <c r="SAK401" s="4"/>
      <c r="SAL401" s="4"/>
      <c r="SAM401" s="4"/>
      <c r="SAN401" s="4"/>
      <c r="SAO401" s="4"/>
      <c r="SAP401" s="4"/>
      <c r="SAQ401" s="4"/>
      <c r="SAR401" s="4"/>
      <c r="SAS401" s="4"/>
      <c r="SAT401" s="4"/>
      <c r="SAU401" s="4"/>
      <c r="SAV401" s="4"/>
      <c r="SAW401" s="4"/>
      <c r="SAX401" s="4"/>
      <c r="SAY401" s="4"/>
      <c r="SAZ401" s="4"/>
      <c r="SBA401" s="4"/>
      <c r="SBB401" s="4"/>
      <c r="SBC401" s="4"/>
      <c r="SBD401" s="4"/>
      <c r="SBE401" s="4"/>
      <c r="SBF401" s="4"/>
      <c r="SBG401" s="4"/>
      <c r="SBH401" s="4"/>
      <c r="SBI401" s="4"/>
      <c r="SBJ401" s="4"/>
      <c r="SBK401" s="4"/>
      <c r="SBL401" s="4"/>
      <c r="SBM401" s="4"/>
      <c r="SBN401" s="4"/>
      <c r="SBO401" s="4"/>
      <c r="SBP401" s="4"/>
      <c r="SBQ401" s="4"/>
      <c r="SBR401" s="4"/>
      <c r="SBS401" s="4"/>
      <c r="SBT401" s="4"/>
      <c r="SBU401" s="4"/>
      <c r="SBV401" s="4"/>
      <c r="SBW401" s="4"/>
      <c r="SBX401" s="4"/>
      <c r="SBY401" s="4"/>
      <c r="SBZ401" s="4"/>
      <c r="SCA401" s="4"/>
      <c r="SCB401" s="4"/>
      <c r="SCC401" s="4"/>
      <c r="SCD401" s="4"/>
      <c r="SCE401" s="4"/>
      <c r="SCF401" s="4"/>
      <c r="SCG401" s="4"/>
      <c r="SCH401" s="4"/>
      <c r="SCI401" s="4"/>
      <c r="SCJ401" s="4"/>
      <c r="SCK401" s="4"/>
      <c r="SCL401" s="4"/>
      <c r="SCM401" s="4"/>
      <c r="SCN401" s="4"/>
      <c r="SCO401" s="4"/>
      <c r="SCP401" s="4"/>
      <c r="SCQ401" s="4"/>
      <c r="SCR401" s="4"/>
      <c r="SCS401" s="4"/>
      <c r="SCT401" s="4"/>
      <c r="SCU401" s="4"/>
      <c r="SCV401" s="4"/>
      <c r="SCW401" s="4"/>
      <c r="SCX401" s="4"/>
      <c r="SCY401" s="4"/>
      <c r="SCZ401" s="4"/>
      <c r="SDA401" s="4"/>
      <c r="SDB401" s="4"/>
      <c r="SDC401" s="4"/>
      <c r="SDD401" s="4"/>
      <c r="SDE401" s="4"/>
      <c r="SDF401" s="4"/>
      <c r="SDG401" s="4"/>
      <c r="SDH401" s="4"/>
      <c r="SDI401" s="4"/>
      <c r="SDJ401" s="4"/>
      <c r="SDK401" s="4"/>
      <c r="SDL401" s="4"/>
      <c r="SDM401" s="4"/>
      <c r="SDN401" s="4"/>
      <c r="SDO401" s="4"/>
      <c r="SDP401" s="4"/>
      <c r="SDQ401" s="4"/>
      <c r="SDR401" s="4"/>
      <c r="SDS401" s="4"/>
      <c r="SDT401" s="4"/>
      <c r="SDU401" s="4"/>
      <c r="SDV401" s="4"/>
      <c r="SDW401" s="4"/>
      <c r="SDX401" s="4"/>
      <c r="SDY401" s="4"/>
      <c r="SDZ401" s="4"/>
      <c r="SEA401" s="4"/>
      <c r="SEB401" s="4"/>
      <c r="SEC401" s="4"/>
      <c r="SED401" s="4"/>
      <c r="SEE401" s="4"/>
      <c r="SEF401" s="4"/>
      <c r="SEG401" s="4"/>
      <c r="SEH401" s="4"/>
      <c r="SEI401" s="4"/>
      <c r="SEJ401" s="4"/>
      <c r="SEK401" s="4"/>
      <c r="SEL401" s="4"/>
      <c r="SEM401" s="4"/>
      <c r="SEN401" s="4"/>
      <c r="SEO401" s="4"/>
      <c r="SEP401" s="4"/>
      <c r="SEQ401" s="4"/>
      <c r="SER401" s="4"/>
      <c r="SES401" s="4"/>
      <c r="SET401" s="4"/>
      <c r="SEU401" s="4"/>
      <c r="SEV401" s="4"/>
      <c r="SEW401" s="4"/>
      <c r="SEX401" s="4"/>
      <c r="SEY401" s="4"/>
      <c r="SEZ401" s="4"/>
      <c r="SFA401" s="4"/>
      <c r="SFB401" s="4"/>
      <c r="SFC401" s="4"/>
      <c r="SFD401" s="4"/>
      <c r="SFE401" s="4"/>
      <c r="SFF401" s="4"/>
      <c r="SFG401" s="4"/>
      <c r="SFH401" s="4"/>
      <c r="SFI401" s="4"/>
      <c r="SFJ401" s="4"/>
      <c r="SFK401" s="4"/>
      <c r="SFL401" s="4"/>
      <c r="SFM401" s="4"/>
      <c r="SFN401" s="4"/>
      <c r="SFO401" s="4"/>
      <c r="SFP401" s="4"/>
      <c r="SFQ401" s="4"/>
      <c r="SFR401" s="4"/>
      <c r="SFS401" s="4"/>
      <c r="SFT401" s="4"/>
      <c r="SFU401" s="4"/>
      <c r="SFV401" s="4"/>
      <c r="SFW401" s="4"/>
      <c r="SFX401" s="4"/>
      <c r="SFY401" s="4"/>
      <c r="SFZ401" s="4"/>
      <c r="SGA401" s="4"/>
      <c r="SGB401" s="4"/>
      <c r="SGC401" s="4"/>
      <c r="SGD401" s="4"/>
      <c r="SGE401" s="4"/>
      <c r="SGF401" s="4"/>
      <c r="SGG401" s="4"/>
      <c r="SGH401" s="4"/>
      <c r="SGI401" s="4"/>
      <c r="SGJ401" s="4"/>
      <c r="SGK401" s="4"/>
      <c r="SGL401" s="4"/>
      <c r="SGM401" s="4"/>
      <c r="SGN401" s="4"/>
      <c r="SGO401" s="4"/>
      <c r="SGP401" s="4"/>
      <c r="SGQ401" s="4"/>
      <c r="SGR401" s="4"/>
      <c r="SGS401" s="4"/>
      <c r="SGT401" s="4"/>
      <c r="SGU401" s="4"/>
      <c r="SGV401" s="4"/>
      <c r="SGW401" s="4"/>
      <c r="SGX401" s="4"/>
      <c r="SGY401" s="4"/>
      <c r="SGZ401" s="4"/>
      <c r="SHA401" s="4"/>
      <c r="SHB401" s="4"/>
      <c r="SHC401" s="4"/>
      <c r="SHD401" s="4"/>
      <c r="SHE401" s="4"/>
      <c r="SHF401" s="4"/>
      <c r="SHG401" s="4"/>
      <c r="SHH401" s="4"/>
      <c r="SHI401" s="4"/>
      <c r="SHJ401" s="4"/>
      <c r="SHK401" s="4"/>
      <c r="SHL401" s="4"/>
      <c r="SHM401" s="4"/>
      <c r="SHN401" s="4"/>
      <c r="SHO401" s="4"/>
      <c r="SHP401" s="4"/>
      <c r="SHQ401" s="4"/>
      <c r="SHR401" s="4"/>
      <c r="SHS401" s="4"/>
      <c r="SHT401" s="4"/>
      <c r="SHU401" s="4"/>
      <c r="SHV401" s="4"/>
      <c r="SHW401" s="4"/>
      <c r="SHX401" s="4"/>
      <c r="SHY401" s="4"/>
      <c r="SHZ401" s="4"/>
      <c r="SIA401" s="4"/>
      <c r="SIB401" s="4"/>
      <c r="SIC401" s="4"/>
      <c r="SID401" s="4"/>
      <c r="SIE401" s="4"/>
      <c r="SIF401" s="4"/>
      <c r="SIG401" s="4"/>
      <c r="SIH401" s="4"/>
      <c r="SII401" s="4"/>
      <c r="SIJ401" s="4"/>
      <c r="SIK401" s="4"/>
      <c r="SIL401" s="4"/>
      <c r="SIM401" s="4"/>
      <c r="SIN401" s="4"/>
      <c r="SIO401" s="4"/>
      <c r="SIP401" s="4"/>
      <c r="SIQ401" s="4"/>
      <c r="SIR401" s="4"/>
      <c r="SIS401" s="4"/>
      <c r="SIT401" s="4"/>
      <c r="SIU401" s="4"/>
      <c r="SIV401" s="4"/>
      <c r="SIW401" s="4"/>
      <c r="SIX401" s="4"/>
      <c r="SIY401" s="4"/>
      <c r="SIZ401" s="4"/>
      <c r="SJA401" s="4"/>
      <c r="SJB401" s="4"/>
      <c r="SJC401" s="4"/>
      <c r="SJD401" s="4"/>
      <c r="SJE401" s="4"/>
      <c r="SJF401" s="4"/>
      <c r="SJG401" s="4"/>
      <c r="SJH401" s="4"/>
      <c r="SJI401" s="4"/>
      <c r="SJJ401" s="4"/>
      <c r="SJK401" s="4"/>
      <c r="SJL401" s="4"/>
      <c r="SJM401" s="4"/>
      <c r="SJN401" s="4"/>
      <c r="SJO401" s="4"/>
      <c r="SJP401" s="4"/>
      <c r="SJQ401" s="4"/>
      <c r="SJR401" s="4"/>
      <c r="SJS401" s="4"/>
      <c r="SJT401" s="4"/>
      <c r="SJU401" s="4"/>
      <c r="SJV401" s="4"/>
      <c r="SJW401" s="4"/>
      <c r="SJX401" s="4"/>
      <c r="SJY401" s="4"/>
      <c r="SJZ401" s="4"/>
      <c r="SKA401" s="4"/>
      <c r="SKB401" s="4"/>
      <c r="SKC401" s="4"/>
      <c r="SKD401" s="4"/>
      <c r="SKE401" s="4"/>
      <c r="SKF401" s="4"/>
      <c r="SKG401" s="4"/>
      <c r="SKH401" s="4"/>
      <c r="SKI401" s="4"/>
      <c r="SKJ401" s="4"/>
      <c r="SKK401" s="4"/>
      <c r="SKL401" s="4"/>
      <c r="SKM401" s="4"/>
      <c r="SKN401" s="4"/>
      <c r="SKO401" s="4"/>
      <c r="SKP401" s="4"/>
      <c r="SKQ401" s="4"/>
      <c r="SKR401" s="4"/>
      <c r="SKS401" s="4"/>
      <c r="SKT401" s="4"/>
      <c r="SKU401" s="4"/>
      <c r="SKV401" s="4"/>
      <c r="SKW401" s="4"/>
      <c r="SKX401" s="4"/>
      <c r="SKY401" s="4"/>
      <c r="SKZ401" s="4"/>
      <c r="SLA401" s="4"/>
      <c r="SLB401" s="4"/>
      <c r="SLC401" s="4"/>
      <c r="SLD401" s="4"/>
      <c r="SLE401" s="4"/>
      <c r="SLF401" s="4"/>
      <c r="SLG401" s="4"/>
      <c r="SLH401" s="4"/>
      <c r="SLI401" s="4"/>
      <c r="SLJ401" s="4"/>
      <c r="SLK401" s="4"/>
      <c r="SLL401" s="4"/>
      <c r="SLM401" s="4"/>
      <c r="SLN401" s="4"/>
      <c r="SLO401" s="4"/>
      <c r="SLP401" s="4"/>
      <c r="SLQ401" s="4"/>
      <c r="SLR401" s="4"/>
      <c r="SLS401" s="4"/>
      <c r="SLT401" s="4"/>
      <c r="SLU401" s="4"/>
      <c r="SLV401" s="4"/>
      <c r="SLW401" s="4"/>
      <c r="SLX401" s="4"/>
      <c r="SLY401" s="4"/>
      <c r="SLZ401" s="4"/>
      <c r="SMA401" s="4"/>
      <c r="SMB401" s="4"/>
      <c r="SMC401" s="4"/>
      <c r="SMD401" s="4"/>
      <c r="SME401" s="4"/>
      <c r="SMF401" s="4"/>
      <c r="SMG401" s="4"/>
      <c r="SMH401" s="4"/>
      <c r="SMI401" s="4"/>
      <c r="SMJ401" s="4"/>
      <c r="SMK401" s="4"/>
      <c r="SML401" s="4"/>
      <c r="SMM401" s="4"/>
      <c r="SMN401" s="4"/>
      <c r="SMO401" s="4"/>
      <c r="SMP401" s="4"/>
      <c r="SMQ401" s="4"/>
      <c r="SMR401" s="4"/>
      <c r="SMS401" s="4"/>
      <c r="SMT401" s="4"/>
      <c r="SMU401" s="4"/>
      <c r="SMV401" s="4"/>
      <c r="SMW401" s="4"/>
      <c r="SMX401" s="4"/>
      <c r="SMY401" s="4"/>
      <c r="SMZ401" s="4"/>
      <c r="SNA401" s="4"/>
      <c r="SNB401" s="4"/>
      <c r="SNC401" s="4"/>
      <c r="SND401" s="4"/>
      <c r="SNE401" s="4"/>
      <c r="SNF401" s="4"/>
      <c r="SNG401" s="4"/>
      <c r="SNH401" s="4"/>
      <c r="SNI401" s="4"/>
      <c r="SNJ401" s="4"/>
      <c r="SNK401" s="4"/>
      <c r="SNL401" s="4"/>
      <c r="SNM401" s="4"/>
      <c r="SNN401" s="4"/>
      <c r="SNO401" s="4"/>
      <c r="SNP401" s="4"/>
      <c r="SNQ401" s="4"/>
      <c r="SNR401" s="4"/>
      <c r="SNS401" s="4"/>
      <c r="SNT401" s="4"/>
      <c r="SNU401" s="4"/>
      <c r="SNV401" s="4"/>
      <c r="SNW401" s="4"/>
      <c r="SNX401" s="4"/>
      <c r="SNY401" s="4"/>
      <c r="SNZ401" s="4"/>
      <c r="SOA401" s="4"/>
      <c r="SOB401" s="4"/>
      <c r="SOC401" s="4"/>
      <c r="SOD401" s="4"/>
      <c r="SOE401" s="4"/>
      <c r="SOF401" s="4"/>
      <c r="SOG401" s="4"/>
      <c r="SOH401" s="4"/>
      <c r="SOI401" s="4"/>
      <c r="SOJ401" s="4"/>
      <c r="SOK401" s="4"/>
      <c r="SOL401" s="4"/>
      <c r="SOM401" s="4"/>
      <c r="SON401" s="4"/>
      <c r="SOO401" s="4"/>
      <c r="SOP401" s="4"/>
      <c r="SOQ401" s="4"/>
      <c r="SOR401" s="4"/>
      <c r="SOS401" s="4"/>
      <c r="SOT401" s="4"/>
      <c r="SOU401" s="4"/>
      <c r="SOV401" s="4"/>
      <c r="SOW401" s="4"/>
      <c r="SOX401" s="4"/>
      <c r="SOY401" s="4"/>
      <c r="SOZ401" s="4"/>
      <c r="SPA401" s="4"/>
      <c r="SPB401" s="4"/>
      <c r="SPC401" s="4"/>
      <c r="SPD401" s="4"/>
      <c r="SPE401" s="4"/>
      <c r="SPF401" s="4"/>
      <c r="SPG401" s="4"/>
      <c r="SPH401" s="4"/>
      <c r="SPI401" s="4"/>
      <c r="SPJ401" s="4"/>
      <c r="SPK401" s="4"/>
      <c r="SPL401" s="4"/>
      <c r="SPM401" s="4"/>
      <c r="SPN401" s="4"/>
      <c r="SPO401" s="4"/>
      <c r="SPP401" s="4"/>
      <c r="SPQ401" s="4"/>
      <c r="SPR401" s="4"/>
      <c r="SPS401" s="4"/>
      <c r="SPT401" s="4"/>
      <c r="SPU401" s="4"/>
      <c r="SPV401" s="4"/>
      <c r="SPW401" s="4"/>
      <c r="SPX401" s="4"/>
      <c r="SPY401" s="4"/>
      <c r="SPZ401" s="4"/>
      <c r="SQA401" s="4"/>
      <c r="SQB401" s="4"/>
      <c r="SQC401" s="4"/>
      <c r="SQD401" s="4"/>
      <c r="SQE401" s="4"/>
      <c r="SQF401" s="4"/>
      <c r="SQG401" s="4"/>
      <c r="SQH401" s="4"/>
      <c r="SQI401" s="4"/>
      <c r="SQJ401" s="4"/>
      <c r="SQK401" s="4"/>
      <c r="SQL401" s="4"/>
      <c r="SQM401" s="4"/>
      <c r="SQN401" s="4"/>
      <c r="SQO401" s="4"/>
      <c r="SQP401" s="4"/>
      <c r="SQQ401" s="4"/>
      <c r="SQR401" s="4"/>
      <c r="SQS401" s="4"/>
      <c r="SQT401" s="4"/>
      <c r="SQU401" s="4"/>
      <c r="SQV401" s="4"/>
      <c r="SQW401" s="4"/>
      <c r="SQX401" s="4"/>
      <c r="SQY401" s="4"/>
      <c r="SQZ401" s="4"/>
      <c r="SRA401" s="4"/>
      <c r="SRB401" s="4"/>
      <c r="SRC401" s="4"/>
      <c r="SRD401" s="4"/>
      <c r="SRE401" s="4"/>
      <c r="SRF401" s="4"/>
      <c r="SRG401" s="4"/>
      <c r="SRH401" s="4"/>
      <c r="SRI401" s="4"/>
      <c r="SRJ401" s="4"/>
      <c r="SRK401" s="4"/>
      <c r="SRL401" s="4"/>
      <c r="SRM401" s="4"/>
      <c r="SRN401" s="4"/>
      <c r="SRO401" s="4"/>
      <c r="SRP401" s="4"/>
      <c r="SRQ401" s="4"/>
      <c r="SRR401" s="4"/>
      <c r="SRS401" s="4"/>
      <c r="SRT401" s="4"/>
      <c r="SRU401" s="4"/>
      <c r="SRV401" s="4"/>
      <c r="SRW401" s="4"/>
      <c r="SRX401" s="4"/>
      <c r="SRY401" s="4"/>
      <c r="SRZ401" s="4"/>
      <c r="SSA401" s="4"/>
      <c r="SSB401" s="4"/>
      <c r="SSC401" s="4"/>
      <c r="SSD401" s="4"/>
      <c r="SSE401" s="4"/>
      <c r="SSF401" s="4"/>
      <c r="SSG401" s="4"/>
      <c r="SSH401" s="4"/>
      <c r="SSI401" s="4"/>
      <c r="SSJ401" s="4"/>
      <c r="SSK401" s="4"/>
      <c r="SSL401" s="4"/>
      <c r="SSM401" s="4"/>
      <c r="SSN401" s="4"/>
      <c r="SSO401" s="4"/>
      <c r="SSP401" s="4"/>
      <c r="SSQ401" s="4"/>
      <c r="SSR401" s="4"/>
      <c r="SSS401" s="4"/>
      <c r="SST401" s="4"/>
      <c r="SSU401" s="4"/>
      <c r="SSV401" s="4"/>
      <c r="SSW401" s="4"/>
      <c r="SSX401" s="4"/>
      <c r="SSY401" s="4"/>
      <c r="SSZ401" s="4"/>
      <c r="STA401" s="4"/>
      <c r="STB401" s="4"/>
      <c r="STC401" s="4"/>
      <c r="STD401" s="4"/>
      <c r="STE401" s="4"/>
      <c r="STF401" s="4"/>
      <c r="STG401" s="4"/>
      <c r="STH401" s="4"/>
      <c r="STI401" s="4"/>
      <c r="STJ401" s="4"/>
      <c r="STK401" s="4"/>
      <c r="STL401" s="4"/>
      <c r="STM401" s="4"/>
      <c r="STN401" s="4"/>
      <c r="STO401" s="4"/>
      <c r="STP401" s="4"/>
      <c r="STQ401" s="4"/>
      <c r="STR401" s="4"/>
      <c r="STS401" s="4"/>
      <c r="STT401" s="4"/>
      <c r="STU401" s="4"/>
      <c r="STV401" s="4"/>
      <c r="STW401" s="4"/>
      <c r="STX401" s="4"/>
      <c r="STY401" s="4"/>
      <c r="STZ401" s="4"/>
      <c r="SUA401" s="4"/>
      <c r="SUB401" s="4"/>
      <c r="SUC401" s="4"/>
      <c r="SUD401" s="4"/>
      <c r="SUE401" s="4"/>
      <c r="SUF401" s="4"/>
      <c r="SUG401" s="4"/>
      <c r="SUH401" s="4"/>
      <c r="SUI401" s="4"/>
      <c r="SUJ401" s="4"/>
      <c r="SUK401" s="4"/>
      <c r="SUL401" s="4"/>
      <c r="SUM401" s="4"/>
      <c r="SUN401" s="4"/>
      <c r="SUO401" s="4"/>
      <c r="SUP401" s="4"/>
      <c r="SUQ401" s="4"/>
      <c r="SUR401" s="4"/>
      <c r="SUS401" s="4"/>
      <c r="SUT401" s="4"/>
      <c r="SUU401" s="4"/>
      <c r="SUV401" s="4"/>
      <c r="SUW401" s="4"/>
      <c r="SUX401" s="4"/>
      <c r="SUY401" s="4"/>
      <c r="SUZ401" s="4"/>
      <c r="SVA401" s="4"/>
      <c r="SVB401" s="4"/>
      <c r="SVC401" s="4"/>
      <c r="SVD401" s="4"/>
      <c r="SVE401" s="4"/>
      <c r="SVF401" s="4"/>
      <c r="SVG401" s="4"/>
      <c r="SVH401" s="4"/>
      <c r="SVI401" s="4"/>
      <c r="SVJ401" s="4"/>
      <c r="SVK401" s="4"/>
      <c r="SVL401" s="4"/>
      <c r="SVM401" s="4"/>
      <c r="SVN401" s="4"/>
      <c r="SVO401" s="4"/>
      <c r="SVP401" s="4"/>
      <c r="SVQ401" s="4"/>
      <c r="SVR401" s="4"/>
      <c r="SVS401" s="4"/>
      <c r="SVT401" s="4"/>
      <c r="SVU401" s="4"/>
      <c r="SVV401" s="4"/>
      <c r="SVW401" s="4"/>
      <c r="SVX401" s="4"/>
      <c r="SVY401" s="4"/>
      <c r="SVZ401" s="4"/>
      <c r="SWA401" s="4"/>
      <c r="SWB401" s="4"/>
      <c r="SWC401" s="4"/>
      <c r="SWD401" s="4"/>
      <c r="SWE401" s="4"/>
      <c r="SWF401" s="4"/>
      <c r="SWG401" s="4"/>
      <c r="SWH401" s="4"/>
      <c r="SWI401" s="4"/>
      <c r="SWJ401" s="4"/>
      <c r="SWK401" s="4"/>
      <c r="SWL401" s="4"/>
      <c r="SWM401" s="4"/>
      <c r="SWN401" s="4"/>
      <c r="SWO401" s="4"/>
      <c r="SWP401" s="4"/>
      <c r="SWQ401" s="4"/>
      <c r="SWR401" s="4"/>
      <c r="SWS401" s="4"/>
      <c r="SWT401" s="4"/>
      <c r="SWU401" s="4"/>
      <c r="SWV401" s="4"/>
      <c r="SWW401" s="4"/>
      <c r="SWX401" s="4"/>
      <c r="SWY401" s="4"/>
      <c r="SWZ401" s="4"/>
      <c r="SXA401" s="4"/>
      <c r="SXB401" s="4"/>
      <c r="SXC401" s="4"/>
      <c r="SXD401" s="4"/>
      <c r="SXE401" s="4"/>
      <c r="SXF401" s="4"/>
      <c r="SXG401" s="4"/>
      <c r="SXH401" s="4"/>
      <c r="SXI401" s="4"/>
      <c r="SXJ401" s="4"/>
      <c r="SXK401" s="4"/>
      <c r="SXL401" s="4"/>
      <c r="SXM401" s="4"/>
      <c r="SXN401" s="4"/>
      <c r="SXO401" s="4"/>
      <c r="SXP401" s="4"/>
      <c r="SXQ401" s="4"/>
      <c r="SXR401" s="4"/>
      <c r="SXS401" s="4"/>
      <c r="SXT401" s="4"/>
      <c r="SXU401" s="4"/>
      <c r="SXV401" s="4"/>
      <c r="SXW401" s="4"/>
      <c r="SXX401" s="4"/>
      <c r="SXY401" s="4"/>
      <c r="SXZ401" s="4"/>
      <c r="SYA401" s="4"/>
      <c r="SYB401" s="4"/>
      <c r="SYC401" s="4"/>
      <c r="SYD401" s="4"/>
      <c r="SYE401" s="4"/>
      <c r="SYF401" s="4"/>
      <c r="SYG401" s="4"/>
      <c r="SYH401" s="4"/>
      <c r="SYI401" s="4"/>
      <c r="SYJ401" s="4"/>
      <c r="SYK401" s="4"/>
      <c r="SYL401" s="4"/>
      <c r="SYM401" s="4"/>
      <c r="SYN401" s="4"/>
      <c r="SYO401" s="4"/>
      <c r="SYP401" s="4"/>
      <c r="SYQ401" s="4"/>
      <c r="SYR401" s="4"/>
      <c r="SYS401" s="4"/>
      <c r="SYT401" s="4"/>
      <c r="SYU401" s="4"/>
      <c r="SYV401" s="4"/>
      <c r="SYW401" s="4"/>
      <c r="SYX401" s="4"/>
      <c r="SYY401" s="4"/>
      <c r="SYZ401" s="4"/>
      <c r="SZA401" s="4"/>
      <c r="SZB401" s="4"/>
      <c r="SZC401" s="4"/>
      <c r="SZD401" s="4"/>
      <c r="SZE401" s="4"/>
      <c r="SZF401" s="4"/>
      <c r="SZG401" s="4"/>
      <c r="SZH401" s="4"/>
      <c r="SZI401" s="4"/>
      <c r="SZJ401" s="4"/>
      <c r="SZK401" s="4"/>
      <c r="SZL401" s="4"/>
      <c r="SZM401" s="4"/>
      <c r="SZN401" s="4"/>
      <c r="SZO401" s="4"/>
      <c r="SZP401" s="4"/>
      <c r="SZQ401" s="4"/>
      <c r="SZR401" s="4"/>
      <c r="SZS401" s="4"/>
      <c r="SZT401" s="4"/>
      <c r="SZU401" s="4"/>
      <c r="SZV401" s="4"/>
      <c r="SZW401" s="4"/>
      <c r="SZX401" s="4"/>
      <c r="SZY401" s="4"/>
      <c r="SZZ401" s="4"/>
      <c r="TAA401" s="4"/>
      <c r="TAB401" s="4"/>
      <c r="TAC401" s="4"/>
      <c r="TAD401" s="4"/>
      <c r="TAE401" s="4"/>
      <c r="TAF401" s="4"/>
      <c r="TAG401" s="4"/>
      <c r="TAH401" s="4"/>
      <c r="TAI401" s="4"/>
      <c r="TAJ401" s="4"/>
      <c r="TAK401" s="4"/>
      <c r="TAL401" s="4"/>
      <c r="TAM401" s="4"/>
      <c r="TAN401" s="4"/>
      <c r="TAO401" s="4"/>
      <c r="TAP401" s="4"/>
      <c r="TAQ401" s="4"/>
      <c r="TAR401" s="4"/>
      <c r="TAS401" s="4"/>
      <c r="TAT401" s="4"/>
      <c r="TAU401" s="4"/>
      <c r="TAV401" s="4"/>
      <c r="TAW401" s="4"/>
      <c r="TAX401" s="4"/>
      <c r="TAY401" s="4"/>
      <c r="TAZ401" s="4"/>
      <c r="TBA401" s="4"/>
      <c r="TBB401" s="4"/>
      <c r="TBC401" s="4"/>
      <c r="TBD401" s="4"/>
      <c r="TBE401" s="4"/>
      <c r="TBF401" s="4"/>
      <c r="TBG401" s="4"/>
      <c r="TBH401" s="4"/>
      <c r="TBI401" s="4"/>
      <c r="TBJ401" s="4"/>
      <c r="TBK401" s="4"/>
      <c r="TBL401" s="4"/>
      <c r="TBM401" s="4"/>
      <c r="TBN401" s="4"/>
      <c r="TBO401" s="4"/>
      <c r="TBP401" s="4"/>
      <c r="TBQ401" s="4"/>
      <c r="TBR401" s="4"/>
      <c r="TBS401" s="4"/>
      <c r="TBT401" s="4"/>
      <c r="TBU401" s="4"/>
      <c r="TBV401" s="4"/>
      <c r="TBW401" s="4"/>
      <c r="TBX401" s="4"/>
      <c r="TBY401" s="4"/>
      <c r="TBZ401" s="4"/>
      <c r="TCA401" s="4"/>
      <c r="TCB401" s="4"/>
      <c r="TCC401" s="4"/>
      <c r="TCD401" s="4"/>
      <c r="TCE401" s="4"/>
      <c r="TCF401" s="4"/>
      <c r="TCG401" s="4"/>
      <c r="TCH401" s="4"/>
      <c r="TCI401" s="4"/>
      <c r="TCJ401" s="4"/>
      <c r="TCK401" s="4"/>
      <c r="TCL401" s="4"/>
      <c r="TCM401" s="4"/>
      <c r="TCN401" s="4"/>
      <c r="TCO401" s="4"/>
      <c r="TCP401" s="4"/>
      <c r="TCQ401" s="4"/>
      <c r="TCR401" s="4"/>
      <c r="TCS401" s="4"/>
      <c r="TCT401" s="4"/>
      <c r="TCU401" s="4"/>
      <c r="TCV401" s="4"/>
      <c r="TCW401" s="4"/>
      <c r="TCX401" s="4"/>
      <c r="TCY401" s="4"/>
      <c r="TCZ401" s="4"/>
      <c r="TDA401" s="4"/>
      <c r="TDB401" s="4"/>
      <c r="TDC401" s="4"/>
      <c r="TDD401" s="4"/>
      <c r="TDE401" s="4"/>
      <c r="TDF401" s="4"/>
      <c r="TDG401" s="4"/>
      <c r="TDH401" s="4"/>
      <c r="TDI401" s="4"/>
      <c r="TDJ401" s="4"/>
      <c r="TDK401" s="4"/>
      <c r="TDL401" s="4"/>
      <c r="TDM401" s="4"/>
      <c r="TDN401" s="4"/>
      <c r="TDO401" s="4"/>
      <c r="TDP401" s="4"/>
      <c r="TDQ401" s="4"/>
      <c r="TDR401" s="4"/>
      <c r="TDS401" s="4"/>
      <c r="TDT401" s="4"/>
      <c r="TDU401" s="4"/>
      <c r="TDV401" s="4"/>
      <c r="TDW401" s="4"/>
      <c r="TDX401" s="4"/>
      <c r="TDY401" s="4"/>
      <c r="TDZ401" s="4"/>
      <c r="TEA401" s="4"/>
      <c r="TEB401" s="4"/>
      <c r="TEC401" s="4"/>
      <c r="TED401" s="4"/>
      <c r="TEE401" s="4"/>
      <c r="TEF401" s="4"/>
      <c r="TEG401" s="4"/>
      <c r="TEH401" s="4"/>
      <c r="TEI401" s="4"/>
      <c r="TEJ401" s="4"/>
      <c r="TEK401" s="4"/>
      <c r="TEL401" s="4"/>
      <c r="TEM401" s="4"/>
      <c r="TEN401" s="4"/>
      <c r="TEO401" s="4"/>
      <c r="TEP401" s="4"/>
      <c r="TEQ401" s="4"/>
      <c r="TER401" s="4"/>
      <c r="TES401" s="4"/>
      <c r="TET401" s="4"/>
      <c r="TEU401" s="4"/>
      <c r="TEV401" s="4"/>
      <c r="TEW401" s="4"/>
      <c r="TEX401" s="4"/>
      <c r="TEY401" s="4"/>
      <c r="TEZ401" s="4"/>
      <c r="TFA401" s="4"/>
      <c r="TFB401" s="4"/>
      <c r="TFC401" s="4"/>
      <c r="TFD401" s="4"/>
      <c r="TFE401" s="4"/>
      <c r="TFF401" s="4"/>
      <c r="TFG401" s="4"/>
      <c r="TFH401" s="4"/>
      <c r="TFI401" s="4"/>
      <c r="TFJ401" s="4"/>
      <c r="TFK401" s="4"/>
      <c r="TFL401" s="4"/>
      <c r="TFM401" s="4"/>
      <c r="TFN401" s="4"/>
      <c r="TFO401" s="4"/>
      <c r="TFP401" s="4"/>
      <c r="TFQ401" s="4"/>
      <c r="TFR401" s="4"/>
      <c r="TFS401" s="4"/>
      <c r="TFT401" s="4"/>
      <c r="TFU401" s="4"/>
      <c r="TFV401" s="4"/>
      <c r="TFW401" s="4"/>
      <c r="TFX401" s="4"/>
      <c r="TFY401" s="4"/>
      <c r="TFZ401" s="4"/>
      <c r="TGA401" s="4"/>
      <c r="TGB401" s="4"/>
      <c r="TGC401" s="4"/>
      <c r="TGD401" s="4"/>
      <c r="TGE401" s="4"/>
      <c r="TGF401" s="4"/>
      <c r="TGG401" s="4"/>
      <c r="TGH401" s="4"/>
      <c r="TGI401" s="4"/>
      <c r="TGJ401" s="4"/>
      <c r="TGK401" s="4"/>
      <c r="TGL401" s="4"/>
      <c r="TGM401" s="4"/>
      <c r="TGN401" s="4"/>
      <c r="TGO401" s="4"/>
      <c r="TGP401" s="4"/>
      <c r="TGQ401" s="4"/>
      <c r="TGR401" s="4"/>
      <c r="TGS401" s="4"/>
      <c r="TGT401" s="4"/>
      <c r="TGU401" s="4"/>
      <c r="TGV401" s="4"/>
      <c r="TGW401" s="4"/>
      <c r="TGX401" s="4"/>
      <c r="TGY401" s="4"/>
      <c r="TGZ401" s="4"/>
      <c r="THA401" s="4"/>
      <c r="THB401" s="4"/>
      <c r="THC401" s="4"/>
      <c r="THD401" s="4"/>
      <c r="THE401" s="4"/>
      <c r="THF401" s="4"/>
      <c r="THG401" s="4"/>
      <c r="THH401" s="4"/>
      <c r="THI401" s="4"/>
      <c r="THJ401" s="4"/>
      <c r="THK401" s="4"/>
      <c r="THL401" s="4"/>
      <c r="THM401" s="4"/>
      <c r="THN401" s="4"/>
      <c r="THO401" s="4"/>
      <c r="THP401" s="4"/>
      <c r="THQ401" s="4"/>
      <c r="THR401" s="4"/>
      <c r="THS401" s="4"/>
      <c r="THT401" s="4"/>
      <c r="THU401" s="4"/>
      <c r="THV401" s="4"/>
      <c r="THW401" s="4"/>
      <c r="THX401" s="4"/>
      <c r="THY401" s="4"/>
      <c r="THZ401" s="4"/>
      <c r="TIA401" s="4"/>
      <c r="TIB401" s="4"/>
      <c r="TIC401" s="4"/>
      <c r="TID401" s="4"/>
      <c r="TIE401" s="4"/>
      <c r="TIF401" s="4"/>
      <c r="TIG401" s="4"/>
      <c r="TIH401" s="4"/>
      <c r="TII401" s="4"/>
      <c r="TIJ401" s="4"/>
      <c r="TIK401" s="4"/>
      <c r="TIL401" s="4"/>
      <c r="TIM401" s="4"/>
      <c r="TIN401" s="4"/>
      <c r="TIO401" s="4"/>
      <c r="TIP401" s="4"/>
      <c r="TIQ401" s="4"/>
      <c r="TIR401" s="4"/>
      <c r="TIS401" s="4"/>
      <c r="TIT401" s="4"/>
      <c r="TIU401" s="4"/>
      <c r="TIV401" s="4"/>
      <c r="TIW401" s="4"/>
      <c r="TIX401" s="4"/>
      <c r="TIY401" s="4"/>
      <c r="TIZ401" s="4"/>
      <c r="TJA401" s="4"/>
      <c r="TJB401" s="4"/>
      <c r="TJC401" s="4"/>
      <c r="TJD401" s="4"/>
      <c r="TJE401" s="4"/>
      <c r="TJF401" s="4"/>
      <c r="TJG401" s="4"/>
      <c r="TJH401" s="4"/>
      <c r="TJI401" s="4"/>
      <c r="TJJ401" s="4"/>
      <c r="TJK401" s="4"/>
      <c r="TJL401" s="4"/>
      <c r="TJM401" s="4"/>
      <c r="TJN401" s="4"/>
      <c r="TJO401" s="4"/>
      <c r="TJP401" s="4"/>
      <c r="TJQ401" s="4"/>
      <c r="TJR401" s="4"/>
      <c r="TJS401" s="4"/>
      <c r="TJT401" s="4"/>
      <c r="TJU401" s="4"/>
      <c r="TJV401" s="4"/>
      <c r="TJW401" s="4"/>
      <c r="TJX401" s="4"/>
      <c r="TJY401" s="4"/>
      <c r="TJZ401" s="4"/>
      <c r="TKA401" s="4"/>
      <c r="TKB401" s="4"/>
      <c r="TKC401" s="4"/>
      <c r="TKD401" s="4"/>
      <c r="TKE401" s="4"/>
      <c r="TKF401" s="4"/>
      <c r="TKG401" s="4"/>
      <c r="TKH401" s="4"/>
      <c r="TKI401" s="4"/>
      <c r="TKJ401" s="4"/>
      <c r="TKK401" s="4"/>
      <c r="TKL401" s="4"/>
      <c r="TKM401" s="4"/>
      <c r="TKN401" s="4"/>
      <c r="TKO401" s="4"/>
      <c r="TKP401" s="4"/>
      <c r="TKQ401" s="4"/>
      <c r="TKR401" s="4"/>
      <c r="TKS401" s="4"/>
      <c r="TKT401" s="4"/>
      <c r="TKU401" s="4"/>
      <c r="TKV401" s="4"/>
      <c r="TKW401" s="4"/>
      <c r="TKX401" s="4"/>
      <c r="TKY401" s="4"/>
      <c r="TKZ401" s="4"/>
      <c r="TLA401" s="4"/>
      <c r="TLB401" s="4"/>
      <c r="TLC401" s="4"/>
      <c r="TLD401" s="4"/>
      <c r="TLE401" s="4"/>
      <c r="TLF401" s="4"/>
      <c r="TLG401" s="4"/>
      <c r="TLH401" s="4"/>
      <c r="TLI401" s="4"/>
      <c r="TLJ401" s="4"/>
      <c r="TLK401" s="4"/>
      <c r="TLL401" s="4"/>
      <c r="TLM401" s="4"/>
      <c r="TLN401" s="4"/>
      <c r="TLO401" s="4"/>
      <c r="TLP401" s="4"/>
      <c r="TLQ401" s="4"/>
      <c r="TLR401" s="4"/>
      <c r="TLS401" s="4"/>
      <c r="TLT401" s="4"/>
      <c r="TLU401" s="4"/>
      <c r="TLV401" s="4"/>
      <c r="TLW401" s="4"/>
      <c r="TLX401" s="4"/>
      <c r="TLY401" s="4"/>
      <c r="TLZ401" s="4"/>
      <c r="TMA401" s="4"/>
      <c r="TMB401" s="4"/>
      <c r="TMC401" s="4"/>
      <c r="TMD401" s="4"/>
      <c r="TME401" s="4"/>
      <c r="TMF401" s="4"/>
      <c r="TMG401" s="4"/>
      <c r="TMH401" s="4"/>
      <c r="TMI401" s="4"/>
      <c r="TMJ401" s="4"/>
      <c r="TMK401" s="4"/>
      <c r="TML401" s="4"/>
      <c r="TMM401" s="4"/>
      <c r="TMN401" s="4"/>
      <c r="TMO401" s="4"/>
      <c r="TMP401" s="4"/>
      <c r="TMQ401" s="4"/>
      <c r="TMR401" s="4"/>
      <c r="TMS401" s="4"/>
      <c r="TMT401" s="4"/>
      <c r="TMU401" s="4"/>
      <c r="TMV401" s="4"/>
      <c r="TMW401" s="4"/>
      <c r="TMX401" s="4"/>
      <c r="TMY401" s="4"/>
      <c r="TMZ401" s="4"/>
      <c r="TNA401" s="4"/>
      <c r="TNB401" s="4"/>
      <c r="TNC401" s="4"/>
      <c r="TND401" s="4"/>
      <c r="TNE401" s="4"/>
      <c r="TNF401" s="4"/>
      <c r="TNG401" s="4"/>
      <c r="TNH401" s="4"/>
      <c r="TNI401" s="4"/>
      <c r="TNJ401" s="4"/>
      <c r="TNK401" s="4"/>
      <c r="TNL401" s="4"/>
      <c r="TNM401" s="4"/>
      <c r="TNN401" s="4"/>
      <c r="TNO401" s="4"/>
      <c r="TNP401" s="4"/>
      <c r="TNQ401" s="4"/>
      <c r="TNR401" s="4"/>
      <c r="TNS401" s="4"/>
      <c r="TNT401" s="4"/>
      <c r="TNU401" s="4"/>
      <c r="TNV401" s="4"/>
      <c r="TNW401" s="4"/>
      <c r="TNX401" s="4"/>
      <c r="TNY401" s="4"/>
      <c r="TNZ401" s="4"/>
      <c r="TOA401" s="4"/>
      <c r="TOB401" s="4"/>
      <c r="TOC401" s="4"/>
      <c r="TOD401" s="4"/>
      <c r="TOE401" s="4"/>
      <c r="TOF401" s="4"/>
      <c r="TOG401" s="4"/>
      <c r="TOH401" s="4"/>
      <c r="TOI401" s="4"/>
      <c r="TOJ401" s="4"/>
      <c r="TOK401" s="4"/>
      <c r="TOL401" s="4"/>
      <c r="TOM401" s="4"/>
      <c r="TON401" s="4"/>
      <c r="TOO401" s="4"/>
      <c r="TOP401" s="4"/>
      <c r="TOQ401" s="4"/>
      <c r="TOR401" s="4"/>
      <c r="TOS401" s="4"/>
      <c r="TOT401" s="4"/>
      <c r="TOU401" s="4"/>
      <c r="TOV401" s="4"/>
      <c r="TOW401" s="4"/>
      <c r="TOX401" s="4"/>
      <c r="TOY401" s="4"/>
      <c r="TOZ401" s="4"/>
      <c r="TPA401" s="4"/>
      <c r="TPB401" s="4"/>
      <c r="TPC401" s="4"/>
      <c r="TPD401" s="4"/>
      <c r="TPE401" s="4"/>
      <c r="TPF401" s="4"/>
      <c r="TPG401" s="4"/>
      <c r="TPH401" s="4"/>
      <c r="TPI401" s="4"/>
      <c r="TPJ401" s="4"/>
      <c r="TPK401" s="4"/>
      <c r="TPL401" s="4"/>
      <c r="TPM401" s="4"/>
      <c r="TPN401" s="4"/>
      <c r="TPO401" s="4"/>
      <c r="TPP401" s="4"/>
      <c r="TPQ401" s="4"/>
      <c r="TPR401" s="4"/>
      <c r="TPS401" s="4"/>
      <c r="TPT401" s="4"/>
      <c r="TPU401" s="4"/>
      <c r="TPV401" s="4"/>
      <c r="TPW401" s="4"/>
      <c r="TPX401" s="4"/>
      <c r="TPY401" s="4"/>
      <c r="TPZ401" s="4"/>
      <c r="TQA401" s="4"/>
      <c r="TQB401" s="4"/>
      <c r="TQC401" s="4"/>
      <c r="TQD401" s="4"/>
      <c r="TQE401" s="4"/>
      <c r="TQF401" s="4"/>
      <c r="TQG401" s="4"/>
      <c r="TQH401" s="4"/>
      <c r="TQI401" s="4"/>
      <c r="TQJ401" s="4"/>
      <c r="TQK401" s="4"/>
      <c r="TQL401" s="4"/>
      <c r="TQM401" s="4"/>
      <c r="TQN401" s="4"/>
      <c r="TQO401" s="4"/>
      <c r="TQP401" s="4"/>
      <c r="TQQ401" s="4"/>
      <c r="TQR401" s="4"/>
      <c r="TQS401" s="4"/>
      <c r="TQT401" s="4"/>
      <c r="TQU401" s="4"/>
      <c r="TQV401" s="4"/>
      <c r="TQW401" s="4"/>
      <c r="TQX401" s="4"/>
      <c r="TQY401" s="4"/>
      <c r="TQZ401" s="4"/>
      <c r="TRA401" s="4"/>
      <c r="TRB401" s="4"/>
      <c r="TRC401" s="4"/>
      <c r="TRD401" s="4"/>
      <c r="TRE401" s="4"/>
      <c r="TRF401" s="4"/>
      <c r="TRG401" s="4"/>
      <c r="TRH401" s="4"/>
      <c r="TRI401" s="4"/>
      <c r="TRJ401" s="4"/>
      <c r="TRK401" s="4"/>
      <c r="TRL401" s="4"/>
      <c r="TRM401" s="4"/>
      <c r="TRN401" s="4"/>
      <c r="TRO401" s="4"/>
      <c r="TRP401" s="4"/>
      <c r="TRQ401" s="4"/>
      <c r="TRR401" s="4"/>
      <c r="TRS401" s="4"/>
      <c r="TRT401" s="4"/>
      <c r="TRU401" s="4"/>
      <c r="TRV401" s="4"/>
      <c r="TRW401" s="4"/>
      <c r="TRX401" s="4"/>
      <c r="TRY401" s="4"/>
      <c r="TRZ401" s="4"/>
      <c r="TSA401" s="4"/>
      <c r="TSB401" s="4"/>
      <c r="TSC401" s="4"/>
      <c r="TSD401" s="4"/>
      <c r="TSE401" s="4"/>
      <c r="TSF401" s="4"/>
      <c r="TSG401" s="4"/>
      <c r="TSH401" s="4"/>
      <c r="TSI401" s="4"/>
      <c r="TSJ401" s="4"/>
      <c r="TSK401" s="4"/>
      <c r="TSL401" s="4"/>
      <c r="TSM401" s="4"/>
      <c r="TSN401" s="4"/>
      <c r="TSO401" s="4"/>
      <c r="TSP401" s="4"/>
      <c r="TSQ401" s="4"/>
      <c r="TSR401" s="4"/>
      <c r="TSS401" s="4"/>
      <c r="TST401" s="4"/>
      <c r="TSU401" s="4"/>
      <c r="TSV401" s="4"/>
      <c r="TSW401" s="4"/>
      <c r="TSX401" s="4"/>
      <c r="TSY401" s="4"/>
      <c r="TSZ401" s="4"/>
      <c r="TTA401" s="4"/>
      <c r="TTB401" s="4"/>
      <c r="TTC401" s="4"/>
      <c r="TTD401" s="4"/>
      <c r="TTE401" s="4"/>
      <c r="TTF401" s="4"/>
      <c r="TTG401" s="4"/>
      <c r="TTH401" s="4"/>
      <c r="TTI401" s="4"/>
      <c r="TTJ401" s="4"/>
      <c r="TTK401" s="4"/>
      <c r="TTL401" s="4"/>
      <c r="TTM401" s="4"/>
      <c r="TTN401" s="4"/>
      <c r="TTO401" s="4"/>
      <c r="TTP401" s="4"/>
      <c r="TTQ401" s="4"/>
      <c r="TTR401" s="4"/>
      <c r="TTS401" s="4"/>
      <c r="TTT401" s="4"/>
      <c r="TTU401" s="4"/>
      <c r="TTV401" s="4"/>
      <c r="TTW401" s="4"/>
      <c r="TTX401" s="4"/>
      <c r="TTY401" s="4"/>
      <c r="TTZ401" s="4"/>
      <c r="TUA401" s="4"/>
      <c r="TUB401" s="4"/>
      <c r="TUC401" s="4"/>
      <c r="TUD401" s="4"/>
      <c r="TUE401" s="4"/>
      <c r="TUF401" s="4"/>
      <c r="TUG401" s="4"/>
      <c r="TUH401" s="4"/>
      <c r="TUI401" s="4"/>
      <c r="TUJ401" s="4"/>
      <c r="TUK401" s="4"/>
      <c r="TUL401" s="4"/>
      <c r="TUM401" s="4"/>
      <c r="TUN401" s="4"/>
      <c r="TUO401" s="4"/>
      <c r="TUP401" s="4"/>
      <c r="TUQ401" s="4"/>
      <c r="TUR401" s="4"/>
      <c r="TUS401" s="4"/>
      <c r="TUT401" s="4"/>
      <c r="TUU401" s="4"/>
      <c r="TUV401" s="4"/>
      <c r="TUW401" s="4"/>
      <c r="TUX401" s="4"/>
      <c r="TUY401" s="4"/>
      <c r="TUZ401" s="4"/>
      <c r="TVA401" s="4"/>
      <c r="TVB401" s="4"/>
      <c r="TVC401" s="4"/>
      <c r="TVD401" s="4"/>
      <c r="TVE401" s="4"/>
      <c r="TVF401" s="4"/>
      <c r="TVG401" s="4"/>
      <c r="TVH401" s="4"/>
      <c r="TVI401" s="4"/>
      <c r="TVJ401" s="4"/>
      <c r="TVK401" s="4"/>
      <c r="TVL401" s="4"/>
      <c r="TVM401" s="4"/>
      <c r="TVN401" s="4"/>
      <c r="TVO401" s="4"/>
      <c r="TVP401" s="4"/>
      <c r="TVQ401" s="4"/>
      <c r="TVR401" s="4"/>
      <c r="TVS401" s="4"/>
      <c r="TVT401" s="4"/>
      <c r="TVU401" s="4"/>
      <c r="TVV401" s="4"/>
      <c r="TVW401" s="4"/>
      <c r="TVX401" s="4"/>
      <c r="TVY401" s="4"/>
      <c r="TVZ401" s="4"/>
      <c r="TWA401" s="4"/>
      <c r="TWB401" s="4"/>
      <c r="TWC401" s="4"/>
      <c r="TWD401" s="4"/>
      <c r="TWE401" s="4"/>
      <c r="TWF401" s="4"/>
      <c r="TWG401" s="4"/>
      <c r="TWH401" s="4"/>
      <c r="TWI401" s="4"/>
      <c r="TWJ401" s="4"/>
      <c r="TWK401" s="4"/>
      <c r="TWL401" s="4"/>
      <c r="TWM401" s="4"/>
      <c r="TWN401" s="4"/>
      <c r="TWO401" s="4"/>
      <c r="TWP401" s="4"/>
      <c r="TWQ401" s="4"/>
      <c r="TWR401" s="4"/>
      <c r="TWS401" s="4"/>
      <c r="TWT401" s="4"/>
      <c r="TWU401" s="4"/>
      <c r="TWV401" s="4"/>
      <c r="TWW401" s="4"/>
      <c r="TWX401" s="4"/>
      <c r="TWY401" s="4"/>
      <c r="TWZ401" s="4"/>
      <c r="TXA401" s="4"/>
      <c r="TXB401" s="4"/>
      <c r="TXC401" s="4"/>
      <c r="TXD401" s="4"/>
      <c r="TXE401" s="4"/>
      <c r="TXF401" s="4"/>
      <c r="TXG401" s="4"/>
      <c r="TXH401" s="4"/>
      <c r="TXI401" s="4"/>
      <c r="TXJ401" s="4"/>
      <c r="TXK401" s="4"/>
      <c r="TXL401" s="4"/>
      <c r="TXM401" s="4"/>
      <c r="TXN401" s="4"/>
      <c r="TXO401" s="4"/>
      <c r="TXP401" s="4"/>
      <c r="TXQ401" s="4"/>
      <c r="TXR401" s="4"/>
      <c r="TXS401" s="4"/>
      <c r="TXT401" s="4"/>
      <c r="TXU401" s="4"/>
      <c r="TXV401" s="4"/>
      <c r="TXW401" s="4"/>
      <c r="TXX401" s="4"/>
      <c r="TXY401" s="4"/>
      <c r="TXZ401" s="4"/>
      <c r="TYA401" s="4"/>
      <c r="TYB401" s="4"/>
      <c r="TYC401" s="4"/>
      <c r="TYD401" s="4"/>
      <c r="TYE401" s="4"/>
      <c r="TYF401" s="4"/>
      <c r="TYG401" s="4"/>
      <c r="TYH401" s="4"/>
      <c r="TYI401" s="4"/>
      <c r="TYJ401" s="4"/>
      <c r="TYK401" s="4"/>
      <c r="TYL401" s="4"/>
      <c r="TYM401" s="4"/>
      <c r="TYN401" s="4"/>
      <c r="TYO401" s="4"/>
      <c r="TYP401" s="4"/>
      <c r="TYQ401" s="4"/>
      <c r="TYR401" s="4"/>
      <c r="TYS401" s="4"/>
      <c r="TYT401" s="4"/>
      <c r="TYU401" s="4"/>
      <c r="TYV401" s="4"/>
      <c r="TYW401" s="4"/>
      <c r="TYX401" s="4"/>
      <c r="TYY401" s="4"/>
      <c r="TYZ401" s="4"/>
      <c r="TZA401" s="4"/>
      <c r="TZB401" s="4"/>
      <c r="TZC401" s="4"/>
      <c r="TZD401" s="4"/>
      <c r="TZE401" s="4"/>
      <c r="TZF401" s="4"/>
      <c r="TZG401" s="4"/>
      <c r="TZH401" s="4"/>
      <c r="TZI401" s="4"/>
      <c r="TZJ401" s="4"/>
      <c r="TZK401" s="4"/>
      <c r="TZL401" s="4"/>
      <c r="TZM401" s="4"/>
      <c r="TZN401" s="4"/>
      <c r="TZO401" s="4"/>
      <c r="TZP401" s="4"/>
      <c r="TZQ401" s="4"/>
      <c r="TZR401" s="4"/>
      <c r="TZS401" s="4"/>
      <c r="TZT401" s="4"/>
      <c r="TZU401" s="4"/>
      <c r="TZV401" s="4"/>
      <c r="TZW401" s="4"/>
      <c r="TZX401" s="4"/>
      <c r="TZY401" s="4"/>
      <c r="TZZ401" s="4"/>
      <c r="UAA401" s="4"/>
      <c r="UAB401" s="4"/>
      <c r="UAC401" s="4"/>
      <c r="UAD401" s="4"/>
      <c r="UAE401" s="4"/>
      <c r="UAF401" s="4"/>
      <c r="UAG401" s="4"/>
      <c r="UAH401" s="4"/>
      <c r="UAI401" s="4"/>
      <c r="UAJ401" s="4"/>
      <c r="UAK401" s="4"/>
      <c r="UAL401" s="4"/>
      <c r="UAM401" s="4"/>
      <c r="UAN401" s="4"/>
      <c r="UAO401" s="4"/>
      <c r="UAP401" s="4"/>
      <c r="UAQ401" s="4"/>
      <c r="UAR401" s="4"/>
      <c r="UAS401" s="4"/>
      <c r="UAT401" s="4"/>
      <c r="UAU401" s="4"/>
      <c r="UAV401" s="4"/>
      <c r="UAW401" s="4"/>
      <c r="UAX401" s="4"/>
      <c r="UAY401" s="4"/>
      <c r="UAZ401" s="4"/>
      <c r="UBA401" s="4"/>
      <c r="UBB401" s="4"/>
      <c r="UBC401" s="4"/>
      <c r="UBD401" s="4"/>
      <c r="UBE401" s="4"/>
      <c r="UBF401" s="4"/>
      <c r="UBG401" s="4"/>
      <c r="UBH401" s="4"/>
      <c r="UBI401" s="4"/>
      <c r="UBJ401" s="4"/>
      <c r="UBK401" s="4"/>
      <c r="UBL401" s="4"/>
      <c r="UBM401" s="4"/>
      <c r="UBN401" s="4"/>
      <c r="UBO401" s="4"/>
      <c r="UBP401" s="4"/>
      <c r="UBQ401" s="4"/>
      <c r="UBR401" s="4"/>
      <c r="UBS401" s="4"/>
      <c r="UBT401" s="4"/>
      <c r="UBU401" s="4"/>
      <c r="UBV401" s="4"/>
      <c r="UBW401" s="4"/>
      <c r="UBX401" s="4"/>
      <c r="UBY401" s="4"/>
      <c r="UBZ401" s="4"/>
      <c r="UCA401" s="4"/>
      <c r="UCB401" s="4"/>
      <c r="UCC401" s="4"/>
      <c r="UCD401" s="4"/>
      <c r="UCE401" s="4"/>
      <c r="UCF401" s="4"/>
      <c r="UCG401" s="4"/>
      <c r="UCH401" s="4"/>
      <c r="UCI401" s="4"/>
      <c r="UCJ401" s="4"/>
      <c r="UCK401" s="4"/>
      <c r="UCL401" s="4"/>
      <c r="UCM401" s="4"/>
      <c r="UCN401" s="4"/>
      <c r="UCO401" s="4"/>
      <c r="UCP401" s="4"/>
      <c r="UCQ401" s="4"/>
      <c r="UCR401" s="4"/>
      <c r="UCS401" s="4"/>
      <c r="UCT401" s="4"/>
      <c r="UCU401" s="4"/>
      <c r="UCV401" s="4"/>
      <c r="UCW401" s="4"/>
      <c r="UCX401" s="4"/>
      <c r="UCY401" s="4"/>
      <c r="UCZ401" s="4"/>
      <c r="UDA401" s="4"/>
      <c r="UDB401" s="4"/>
      <c r="UDC401" s="4"/>
      <c r="UDD401" s="4"/>
      <c r="UDE401" s="4"/>
      <c r="UDF401" s="4"/>
      <c r="UDG401" s="4"/>
      <c r="UDH401" s="4"/>
      <c r="UDI401" s="4"/>
      <c r="UDJ401" s="4"/>
      <c r="UDK401" s="4"/>
      <c r="UDL401" s="4"/>
      <c r="UDM401" s="4"/>
      <c r="UDN401" s="4"/>
      <c r="UDO401" s="4"/>
      <c r="UDP401" s="4"/>
      <c r="UDQ401" s="4"/>
      <c r="UDR401" s="4"/>
      <c r="UDS401" s="4"/>
      <c r="UDT401" s="4"/>
      <c r="UDU401" s="4"/>
      <c r="UDV401" s="4"/>
      <c r="UDW401" s="4"/>
      <c r="UDX401" s="4"/>
      <c r="UDY401" s="4"/>
      <c r="UDZ401" s="4"/>
      <c r="UEA401" s="4"/>
      <c r="UEB401" s="4"/>
      <c r="UEC401" s="4"/>
      <c r="UED401" s="4"/>
      <c r="UEE401" s="4"/>
      <c r="UEF401" s="4"/>
      <c r="UEG401" s="4"/>
      <c r="UEH401" s="4"/>
      <c r="UEI401" s="4"/>
      <c r="UEJ401" s="4"/>
      <c r="UEK401" s="4"/>
      <c r="UEL401" s="4"/>
      <c r="UEM401" s="4"/>
      <c r="UEN401" s="4"/>
      <c r="UEO401" s="4"/>
      <c r="UEP401" s="4"/>
      <c r="UEQ401" s="4"/>
      <c r="UER401" s="4"/>
      <c r="UES401" s="4"/>
      <c r="UET401" s="4"/>
      <c r="UEU401" s="4"/>
      <c r="UEV401" s="4"/>
      <c r="UEW401" s="4"/>
      <c r="UEX401" s="4"/>
      <c r="UEY401" s="4"/>
      <c r="UEZ401" s="4"/>
      <c r="UFA401" s="4"/>
      <c r="UFB401" s="4"/>
      <c r="UFC401" s="4"/>
      <c r="UFD401" s="4"/>
      <c r="UFE401" s="4"/>
      <c r="UFF401" s="4"/>
      <c r="UFG401" s="4"/>
      <c r="UFH401" s="4"/>
      <c r="UFI401" s="4"/>
      <c r="UFJ401" s="4"/>
      <c r="UFK401" s="4"/>
      <c r="UFL401" s="4"/>
      <c r="UFM401" s="4"/>
      <c r="UFN401" s="4"/>
      <c r="UFO401" s="4"/>
      <c r="UFP401" s="4"/>
      <c r="UFQ401" s="4"/>
      <c r="UFR401" s="4"/>
      <c r="UFS401" s="4"/>
      <c r="UFT401" s="4"/>
      <c r="UFU401" s="4"/>
      <c r="UFV401" s="4"/>
      <c r="UFW401" s="4"/>
      <c r="UFX401" s="4"/>
      <c r="UFY401" s="4"/>
      <c r="UFZ401" s="4"/>
      <c r="UGA401" s="4"/>
      <c r="UGB401" s="4"/>
      <c r="UGC401" s="4"/>
      <c r="UGD401" s="4"/>
      <c r="UGE401" s="4"/>
      <c r="UGF401" s="4"/>
      <c r="UGG401" s="4"/>
      <c r="UGH401" s="4"/>
      <c r="UGI401" s="4"/>
      <c r="UGJ401" s="4"/>
      <c r="UGK401" s="4"/>
      <c r="UGL401" s="4"/>
      <c r="UGM401" s="4"/>
      <c r="UGN401" s="4"/>
      <c r="UGO401" s="4"/>
      <c r="UGP401" s="4"/>
      <c r="UGQ401" s="4"/>
      <c r="UGR401" s="4"/>
      <c r="UGS401" s="4"/>
      <c r="UGT401" s="4"/>
      <c r="UGU401" s="4"/>
      <c r="UGV401" s="4"/>
      <c r="UGW401" s="4"/>
      <c r="UGX401" s="4"/>
      <c r="UGY401" s="4"/>
      <c r="UGZ401" s="4"/>
      <c r="UHA401" s="4"/>
      <c r="UHB401" s="4"/>
      <c r="UHC401" s="4"/>
      <c r="UHD401" s="4"/>
      <c r="UHE401" s="4"/>
      <c r="UHF401" s="4"/>
      <c r="UHG401" s="4"/>
      <c r="UHH401" s="4"/>
      <c r="UHI401" s="4"/>
      <c r="UHJ401" s="4"/>
      <c r="UHK401" s="4"/>
      <c r="UHL401" s="4"/>
      <c r="UHM401" s="4"/>
      <c r="UHN401" s="4"/>
      <c r="UHO401" s="4"/>
      <c r="UHP401" s="4"/>
      <c r="UHQ401" s="4"/>
      <c r="UHR401" s="4"/>
      <c r="UHS401" s="4"/>
      <c r="UHT401" s="4"/>
      <c r="UHU401" s="4"/>
      <c r="UHV401" s="4"/>
      <c r="UHW401" s="4"/>
      <c r="UHX401" s="4"/>
      <c r="UHY401" s="4"/>
      <c r="UHZ401" s="4"/>
      <c r="UIA401" s="4"/>
      <c r="UIB401" s="4"/>
      <c r="UIC401" s="4"/>
      <c r="UID401" s="4"/>
      <c r="UIE401" s="4"/>
      <c r="UIF401" s="4"/>
      <c r="UIG401" s="4"/>
      <c r="UIH401" s="4"/>
      <c r="UII401" s="4"/>
      <c r="UIJ401" s="4"/>
      <c r="UIK401" s="4"/>
      <c r="UIL401" s="4"/>
      <c r="UIM401" s="4"/>
      <c r="UIN401" s="4"/>
      <c r="UIO401" s="4"/>
      <c r="UIP401" s="4"/>
      <c r="UIQ401" s="4"/>
      <c r="UIR401" s="4"/>
      <c r="UIS401" s="4"/>
      <c r="UIT401" s="4"/>
      <c r="UIU401" s="4"/>
      <c r="UIV401" s="4"/>
      <c r="UIW401" s="4"/>
      <c r="UIX401" s="4"/>
      <c r="UIY401" s="4"/>
      <c r="UIZ401" s="4"/>
      <c r="UJA401" s="4"/>
      <c r="UJB401" s="4"/>
      <c r="UJC401" s="4"/>
      <c r="UJD401" s="4"/>
      <c r="UJE401" s="4"/>
      <c r="UJF401" s="4"/>
      <c r="UJG401" s="4"/>
      <c r="UJH401" s="4"/>
      <c r="UJI401" s="4"/>
      <c r="UJJ401" s="4"/>
      <c r="UJK401" s="4"/>
      <c r="UJL401" s="4"/>
      <c r="UJM401" s="4"/>
      <c r="UJN401" s="4"/>
      <c r="UJO401" s="4"/>
      <c r="UJP401" s="4"/>
      <c r="UJQ401" s="4"/>
      <c r="UJR401" s="4"/>
      <c r="UJS401" s="4"/>
      <c r="UJT401" s="4"/>
      <c r="UJU401" s="4"/>
      <c r="UJV401" s="4"/>
      <c r="UJW401" s="4"/>
      <c r="UJX401" s="4"/>
      <c r="UJY401" s="4"/>
      <c r="UJZ401" s="4"/>
      <c r="UKA401" s="4"/>
      <c r="UKB401" s="4"/>
      <c r="UKC401" s="4"/>
      <c r="UKD401" s="4"/>
      <c r="UKE401" s="4"/>
      <c r="UKF401" s="4"/>
      <c r="UKG401" s="4"/>
      <c r="UKH401" s="4"/>
      <c r="UKI401" s="4"/>
      <c r="UKJ401" s="4"/>
      <c r="UKK401" s="4"/>
      <c r="UKL401" s="4"/>
      <c r="UKM401" s="4"/>
      <c r="UKN401" s="4"/>
      <c r="UKO401" s="4"/>
      <c r="UKP401" s="4"/>
      <c r="UKQ401" s="4"/>
      <c r="UKR401" s="4"/>
      <c r="UKS401" s="4"/>
      <c r="UKT401" s="4"/>
      <c r="UKU401" s="4"/>
      <c r="UKV401" s="4"/>
      <c r="UKW401" s="4"/>
      <c r="UKX401" s="4"/>
      <c r="UKY401" s="4"/>
      <c r="UKZ401" s="4"/>
      <c r="ULA401" s="4"/>
      <c r="ULB401" s="4"/>
      <c r="ULC401" s="4"/>
      <c r="ULD401" s="4"/>
      <c r="ULE401" s="4"/>
      <c r="ULF401" s="4"/>
      <c r="ULG401" s="4"/>
      <c r="ULH401" s="4"/>
      <c r="ULI401" s="4"/>
      <c r="ULJ401" s="4"/>
      <c r="ULK401" s="4"/>
      <c r="ULL401" s="4"/>
      <c r="ULM401" s="4"/>
      <c r="ULN401" s="4"/>
      <c r="ULO401" s="4"/>
      <c r="ULP401" s="4"/>
      <c r="ULQ401" s="4"/>
      <c r="ULR401" s="4"/>
      <c r="ULS401" s="4"/>
      <c r="ULT401" s="4"/>
      <c r="ULU401" s="4"/>
      <c r="ULV401" s="4"/>
      <c r="ULW401" s="4"/>
      <c r="ULX401" s="4"/>
      <c r="ULY401" s="4"/>
      <c r="ULZ401" s="4"/>
      <c r="UMA401" s="4"/>
      <c r="UMB401" s="4"/>
      <c r="UMC401" s="4"/>
      <c r="UMD401" s="4"/>
      <c r="UME401" s="4"/>
      <c r="UMF401" s="4"/>
      <c r="UMG401" s="4"/>
      <c r="UMH401" s="4"/>
      <c r="UMI401" s="4"/>
      <c r="UMJ401" s="4"/>
      <c r="UMK401" s="4"/>
      <c r="UML401" s="4"/>
      <c r="UMM401" s="4"/>
      <c r="UMN401" s="4"/>
      <c r="UMO401" s="4"/>
      <c r="UMP401" s="4"/>
      <c r="UMQ401" s="4"/>
      <c r="UMR401" s="4"/>
      <c r="UMS401" s="4"/>
      <c r="UMT401" s="4"/>
      <c r="UMU401" s="4"/>
      <c r="UMV401" s="4"/>
      <c r="UMW401" s="4"/>
      <c r="UMX401" s="4"/>
      <c r="UMY401" s="4"/>
      <c r="UMZ401" s="4"/>
      <c r="UNA401" s="4"/>
      <c r="UNB401" s="4"/>
      <c r="UNC401" s="4"/>
      <c r="UND401" s="4"/>
      <c r="UNE401" s="4"/>
      <c r="UNF401" s="4"/>
      <c r="UNG401" s="4"/>
      <c r="UNH401" s="4"/>
      <c r="UNI401" s="4"/>
      <c r="UNJ401" s="4"/>
      <c r="UNK401" s="4"/>
      <c r="UNL401" s="4"/>
      <c r="UNM401" s="4"/>
      <c r="UNN401" s="4"/>
      <c r="UNO401" s="4"/>
      <c r="UNP401" s="4"/>
      <c r="UNQ401" s="4"/>
      <c r="UNR401" s="4"/>
      <c r="UNS401" s="4"/>
      <c r="UNT401" s="4"/>
      <c r="UNU401" s="4"/>
      <c r="UNV401" s="4"/>
      <c r="UNW401" s="4"/>
      <c r="UNX401" s="4"/>
      <c r="UNY401" s="4"/>
      <c r="UNZ401" s="4"/>
      <c r="UOA401" s="4"/>
      <c r="UOB401" s="4"/>
      <c r="UOC401" s="4"/>
      <c r="UOD401" s="4"/>
      <c r="UOE401" s="4"/>
      <c r="UOF401" s="4"/>
      <c r="UOG401" s="4"/>
      <c r="UOH401" s="4"/>
      <c r="UOI401" s="4"/>
      <c r="UOJ401" s="4"/>
      <c r="UOK401" s="4"/>
      <c r="UOL401" s="4"/>
      <c r="UOM401" s="4"/>
      <c r="UON401" s="4"/>
      <c r="UOO401" s="4"/>
      <c r="UOP401" s="4"/>
      <c r="UOQ401" s="4"/>
      <c r="UOR401" s="4"/>
      <c r="UOS401" s="4"/>
      <c r="UOT401" s="4"/>
      <c r="UOU401" s="4"/>
      <c r="UOV401" s="4"/>
      <c r="UOW401" s="4"/>
      <c r="UOX401" s="4"/>
      <c r="UOY401" s="4"/>
      <c r="UOZ401" s="4"/>
      <c r="UPA401" s="4"/>
      <c r="UPB401" s="4"/>
      <c r="UPC401" s="4"/>
      <c r="UPD401" s="4"/>
      <c r="UPE401" s="4"/>
      <c r="UPF401" s="4"/>
      <c r="UPG401" s="4"/>
      <c r="UPH401" s="4"/>
      <c r="UPI401" s="4"/>
      <c r="UPJ401" s="4"/>
      <c r="UPK401" s="4"/>
      <c r="UPL401" s="4"/>
      <c r="UPM401" s="4"/>
      <c r="UPN401" s="4"/>
      <c r="UPO401" s="4"/>
      <c r="UPP401" s="4"/>
      <c r="UPQ401" s="4"/>
      <c r="UPR401" s="4"/>
      <c r="UPS401" s="4"/>
      <c r="UPT401" s="4"/>
      <c r="UPU401" s="4"/>
      <c r="UPV401" s="4"/>
      <c r="UPW401" s="4"/>
      <c r="UPX401" s="4"/>
      <c r="UPY401" s="4"/>
      <c r="UPZ401" s="4"/>
      <c r="UQA401" s="4"/>
      <c r="UQB401" s="4"/>
      <c r="UQC401" s="4"/>
      <c r="UQD401" s="4"/>
      <c r="UQE401" s="4"/>
      <c r="UQF401" s="4"/>
      <c r="UQG401" s="4"/>
      <c r="UQH401" s="4"/>
      <c r="UQI401" s="4"/>
      <c r="UQJ401" s="4"/>
      <c r="UQK401" s="4"/>
      <c r="UQL401" s="4"/>
      <c r="UQM401" s="4"/>
      <c r="UQN401" s="4"/>
      <c r="UQO401" s="4"/>
      <c r="UQP401" s="4"/>
      <c r="UQQ401" s="4"/>
      <c r="UQR401" s="4"/>
      <c r="UQS401" s="4"/>
      <c r="UQT401" s="4"/>
      <c r="UQU401" s="4"/>
      <c r="UQV401" s="4"/>
      <c r="UQW401" s="4"/>
      <c r="UQX401" s="4"/>
      <c r="UQY401" s="4"/>
      <c r="UQZ401" s="4"/>
      <c r="URA401" s="4"/>
      <c r="URB401" s="4"/>
      <c r="URC401" s="4"/>
      <c r="URD401" s="4"/>
      <c r="URE401" s="4"/>
      <c r="URF401" s="4"/>
      <c r="URG401" s="4"/>
      <c r="URH401" s="4"/>
      <c r="URI401" s="4"/>
      <c r="URJ401" s="4"/>
      <c r="URK401" s="4"/>
      <c r="URL401" s="4"/>
      <c r="URM401" s="4"/>
      <c r="URN401" s="4"/>
      <c r="URO401" s="4"/>
      <c r="URP401" s="4"/>
      <c r="URQ401" s="4"/>
      <c r="URR401" s="4"/>
      <c r="URS401" s="4"/>
      <c r="URT401" s="4"/>
      <c r="URU401" s="4"/>
      <c r="URV401" s="4"/>
      <c r="URW401" s="4"/>
      <c r="URX401" s="4"/>
      <c r="URY401" s="4"/>
      <c r="URZ401" s="4"/>
      <c r="USA401" s="4"/>
      <c r="USB401" s="4"/>
      <c r="USC401" s="4"/>
      <c r="USD401" s="4"/>
      <c r="USE401" s="4"/>
      <c r="USF401" s="4"/>
      <c r="USG401" s="4"/>
      <c r="USH401" s="4"/>
      <c r="USI401" s="4"/>
      <c r="USJ401" s="4"/>
      <c r="USK401" s="4"/>
      <c r="USL401" s="4"/>
      <c r="USM401" s="4"/>
      <c r="USN401" s="4"/>
      <c r="USO401" s="4"/>
      <c r="USP401" s="4"/>
      <c r="USQ401" s="4"/>
      <c r="USR401" s="4"/>
      <c r="USS401" s="4"/>
      <c r="UST401" s="4"/>
      <c r="USU401" s="4"/>
      <c r="USV401" s="4"/>
      <c r="USW401" s="4"/>
      <c r="USX401" s="4"/>
      <c r="USY401" s="4"/>
      <c r="USZ401" s="4"/>
      <c r="UTA401" s="4"/>
      <c r="UTB401" s="4"/>
      <c r="UTC401" s="4"/>
      <c r="UTD401" s="4"/>
      <c r="UTE401" s="4"/>
      <c r="UTF401" s="4"/>
      <c r="UTG401" s="4"/>
      <c r="UTH401" s="4"/>
      <c r="UTI401" s="4"/>
      <c r="UTJ401" s="4"/>
      <c r="UTK401" s="4"/>
      <c r="UTL401" s="4"/>
      <c r="UTM401" s="4"/>
      <c r="UTN401" s="4"/>
      <c r="UTO401" s="4"/>
      <c r="UTP401" s="4"/>
      <c r="UTQ401" s="4"/>
      <c r="UTR401" s="4"/>
      <c r="UTS401" s="4"/>
      <c r="UTT401" s="4"/>
      <c r="UTU401" s="4"/>
      <c r="UTV401" s="4"/>
      <c r="UTW401" s="4"/>
      <c r="UTX401" s="4"/>
      <c r="UTY401" s="4"/>
      <c r="UTZ401" s="4"/>
      <c r="UUA401" s="4"/>
      <c r="UUB401" s="4"/>
      <c r="UUC401" s="4"/>
      <c r="UUD401" s="4"/>
      <c r="UUE401" s="4"/>
      <c r="UUF401" s="4"/>
      <c r="UUG401" s="4"/>
      <c r="UUH401" s="4"/>
      <c r="UUI401" s="4"/>
      <c r="UUJ401" s="4"/>
      <c r="UUK401" s="4"/>
      <c r="UUL401" s="4"/>
      <c r="UUM401" s="4"/>
      <c r="UUN401" s="4"/>
      <c r="UUO401" s="4"/>
      <c r="UUP401" s="4"/>
      <c r="UUQ401" s="4"/>
      <c r="UUR401" s="4"/>
      <c r="UUS401" s="4"/>
      <c r="UUT401" s="4"/>
      <c r="UUU401" s="4"/>
      <c r="UUV401" s="4"/>
      <c r="UUW401" s="4"/>
      <c r="UUX401" s="4"/>
      <c r="UUY401" s="4"/>
      <c r="UUZ401" s="4"/>
      <c r="UVA401" s="4"/>
      <c r="UVB401" s="4"/>
      <c r="UVC401" s="4"/>
      <c r="UVD401" s="4"/>
      <c r="UVE401" s="4"/>
      <c r="UVF401" s="4"/>
      <c r="UVG401" s="4"/>
      <c r="UVH401" s="4"/>
      <c r="UVI401" s="4"/>
      <c r="UVJ401" s="4"/>
      <c r="UVK401" s="4"/>
      <c r="UVL401" s="4"/>
      <c r="UVM401" s="4"/>
      <c r="UVN401" s="4"/>
      <c r="UVO401" s="4"/>
      <c r="UVP401" s="4"/>
      <c r="UVQ401" s="4"/>
      <c r="UVR401" s="4"/>
      <c r="UVS401" s="4"/>
      <c r="UVT401" s="4"/>
      <c r="UVU401" s="4"/>
      <c r="UVV401" s="4"/>
      <c r="UVW401" s="4"/>
      <c r="UVX401" s="4"/>
      <c r="UVY401" s="4"/>
      <c r="UVZ401" s="4"/>
      <c r="UWA401" s="4"/>
      <c r="UWB401" s="4"/>
      <c r="UWC401" s="4"/>
      <c r="UWD401" s="4"/>
      <c r="UWE401" s="4"/>
      <c r="UWF401" s="4"/>
      <c r="UWG401" s="4"/>
      <c r="UWH401" s="4"/>
      <c r="UWI401" s="4"/>
      <c r="UWJ401" s="4"/>
      <c r="UWK401" s="4"/>
      <c r="UWL401" s="4"/>
      <c r="UWM401" s="4"/>
      <c r="UWN401" s="4"/>
      <c r="UWO401" s="4"/>
      <c r="UWP401" s="4"/>
      <c r="UWQ401" s="4"/>
      <c r="UWR401" s="4"/>
      <c r="UWS401" s="4"/>
      <c r="UWT401" s="4"/>
      <c r="UWU401" s="4"/>
      <c r="UWV401" s="4"/>
      <c r="UWW401" s="4"/>
      <c r="UWX401" s="4"/>
      <c r="UWY401" s="4"/>
      <c r="UWZ401" s="4"/>
      <c r="UXA401" s="4"/>
      <c r="UXB401" s="4"/>
      <c r="UXC401" s="4"/>
      <c r="UXD401" s="4"/>
      <c r="UXE401" s="4"/>
      <c r="UXF401" s="4"/>
      <c r="UXG401" s="4"/>
      <c r="UXH401" s="4"/>
      <c r="UXI401" s="4"/>
      <c r="UXJ401" s="4"/>
      <c r="UXK401" s="4"/>
      <c r="UXL401" s="4"/>
      <c r="UXM401" s="4"/>
      <c r="UXN401" s="4"/>
      <c r="UXO401" s="4"/>
      <c r="UXP401" s="4"/>
      <c r="UXQ401" s="4"/>
      <c r="UXR401" s="4"/>
      <c r="UXS401" s="4"/>
      <c r="UXT401" s="4"/>
      <c r="UXU401" s="4"/>
      <c r="UXV401" s="4"/>
      <c r="UXW401" s="4"/>
      <c r="UXX401" s="4"/>
      <c r="UXY401" s="4"/>
      <c r="UXZ401" s="4"/>
      <c r="UYA401" s="4"/>
      <c r="UYB401" s="4"/>
      <c r="UYC401" s="4"/>
      <c r="UYD401" s="4"/>
      <c r="UYE401" s="4"/>
      <c r="UYF401" s="4"/>
      <c r="UYG401" s="4"/>
      <c r="UYH401" s="4"/>
      <c r="UYI401" s="4"/>
      <c r="UYJ401" s="4"/>
      <c r="UYK401" s="4"/>
      <c r="UYL401" s="4"/>
      <c r="UYM401" s="4"/>
      <c r="UYN401" s="4"/>
      <c r="UYO401" s="4"/>
      <c r="UYP401" s="4"/>
      <c r="UYQ401" s="4"/>
      <c r="UYR401" s="4"/>
      <c r="UYS401" s="4"/>
      <c r="UYT401" s="4"/>
      <c r="UYU401" s="4"/>
      <c r="UYV401" s="4"/>
      <c r="UYW401" s="4"/>
      <c r="UYX401" s="4"/>
      <c r="UYY401" s="4"/>
      <c r="UYZ401" s="4"/>
      <c r="UZA401" s="4"/>
      <c r="UZB401" s="4"/>
      <c r="UZC401" s="4"/>
      <c r="UZD401" s="4"/>
      <c r="UZE401" s="4"/>
      <c r="UZF401" s="4"/>
      <c r="UZG401" s="4"/>
      <c r="UZH401" s="4"/>
      <c r="UZI401" s="4"/>
      <c r="UZJ401" s="4"/>
      <c r="UZK401" s="4"/>
      <c r="UZL401" s="4"/>
      <c r="UZM401" s="4"/>
      <c r="UZN401" s="4"/>
      <c r="UZO401" s="4"/>
      <c r="UZP401" s="4"/>
      <c r="UZQ401" s="4"/>
      <c r="UZR401" s="4"/>
      <c r="UZS401" s="4"/>
      <c r="UZT401" s="4"/>
      <c r="UZU401" s="4"/>
      <c r="UZV401" s="4"/>
      <c r="UZW401" s="4"/>
      <c r="UZX401" s="4"/>
      <c r="UZY401" s="4"/>
      <c r="UZZ401" s="4"/>
      <c r="VAA401" s="4"/>
      <c r="VAB401" s="4"/>
      <c r="VAC401" s="4"/>
      <c r="VAD401" s="4"/>
      <c r="VAE401" s="4"/>
      <c r="VAF401" s="4"/>
      <c r="VAG401" s="4"/>
      <c r="VAH401" s="4"/>
      <c r="VAI401" s="4"/>
      <c r="VAJ401" s="4"/>
      <c r="VAK401" s="4"/>
      <c r="VAL401" s="4"/>
      <c r="VAM401" s="4"/>
      <c r="VAN401" s="4"/>
      <c r="VAO401" s="4"/>
      <c r="VAP401" s="4"/>
      <c r="VAQ401" s="4"/>
      <c r="VAR401" s="4"/>
      <c r="VAS401" s="4"/>
      <c r="VAT401" s="4"/>
      <c r="VAU401" s="4"/>
      <c r="VAV401" s="4"/>
      <c r="VAW401" s="4"/>
      <c r="VAX401" s="4"/>
      <c r="VAY401" s="4"/>
      <c r="VAZ401" s="4"/>
      <c r="VBA401" s="4"/>
      <c r="VBB401" s="4"/>
      <c r="VBC401" s="4"/>
      <c r="VBD401" s="4"/>
      <c r="VBE401" s="4"/>
      <c r="VBF401" s="4"/>
      <c r="VBG401" s="4"/>
      <c r="VBH401" s="4"/>
      <c r="VBI401" s="4"/>
      <c r="VBJ401" s="4"/>
      <c r="VBK401" s="4"/>
      <c r="VBL401" s="4"/>
      <c r="VBM401" s="4"/>
      <c r="VBN401" s="4"/>
      <c r="VBO401" s="4"/>
      <c r="VBP401" s="4"/>
      <c r="VBQ401" s="4"/>
      <c r="VBR401" s="4"/>
      <c r="VBS401" s="4"/>
      <c r="VBT401" s="4"/>
      <c r="VBU401" s="4"/>
      <c r="VBV401" s="4"/>
      <c r="VBW401" s="4"/>
      <c r="VBX401" s="4"/>
      <c r="VBY401" s="4"/>
      <c r="VBZ401" s="4"/>
      <c r="VCA401" s="4"/>
      <c r="VCB401" s="4"/>
      <c r="VCC401" s="4"/>
      <c r="VCD401" s="4"/>
      <c r="VCE401" s="4"/>
      <c r="VCF401" s="4"/>
      <c r="VCG401" s="4"/>
      <c r="VCH401" s="4"/>
      <c r="VCI401" s="4"/>
      <c r="VCJ401" s="4"/>
      <c r="VCK401" s="4"/>
      <c r="VCL401" s="4"/>
      <c r="VCM401" s="4"/>
      <c r="VCN401" s="4"/>
      <c r="VCO401" s="4"/>
      <c r="VCP401" s="4"/>
      <c r="VCQ401" s="4"/>
      <c r="VCR401" s="4"/>
      <c r="VCS401" s="4"/>
      <c r="VCT401" s="4"/>
      <c r="VCU401" s="4"/>
      <c r="VCV401" s="4"/>
      <c r="VCW401" s="4"/>
      <c r="VCX401" s="4"/>
      <c r="VCY401" s="4"/>
      <c r="VCZ401" s="4"/>
      <c r="VDA401" s="4"/>
      <c r="VDB401" s="4"/>
      <c r="VDC401" s="4"/>
      <c r="VDD401" s="4"/>
      <c r="VDE401" s="4"/>
      <c r="VDF401" s="4"/>
      <c r="VDG401" s="4"/>
      <c r="VDH401" s="4"/>
      <c r="VDI401" s="4"/>
      <c r="VDJ401" s="4"/>
      <c r="VDK401" s="4"/>
      <c r="VDL401" s="4"/>
      <c r="VDM401" s="4"/>
      <c r="VDN401" s="4"/>
      <c r="VDO401" s="4"/>
      <c r="VDP401" s="4"/>
      <c r="VDQ401" s="4"/>
      <c r="VDR401" s="4"/>
      <c r="VDS401" s="4"/>
      <c r="VDT401" s="4"/>
      <c r="VDU401" s="4"/>
      <c r="VDV401" s="4"/>
      <c r="VDW401" s="4"/>
      <c r="VDX401" s="4"/>
      <c r="VDY401" s="4"/>
      <c r="VDZ401" s="4"/>
      <c r="VEA401" s="4"/>
      <c r="VEB401" s="4"/>
      <c r="VEC401" s="4"/>
      <c r="VED401" s="4"/>
      <c r="VEE401" s="4"/>
      <c r="VEF401" s="4"/>
      <c r="VEG401" s="4"/>
      <c r="VEH401" s="4"/>
      <c r="VEI401" s="4"/>
      <c r="VEJ401" s="4"/>
      <c r="VEK401" s="4"/>
      <c r="VEL401" s="4"/>
      <c r="VEM401" s="4"/>
      <c r="VEN401" s="4"/>
      <c r="VEO401" s="4"/>
      <c r="VEP401" s="4"/>
      <c r="VEQ401" s="4"/>
      <c r="VER401" s="4"/>
      <c r="VES401" s="4"/>
      <c r="VET401" s="4"/>
      <c r="VEU401" s="4"/>
      <c r="VEV401" s="4"/>
      <c r="VEW401" s="4"/>
      <c r="VEX401" s="4"/>
      <c r="VEY401" s="4"/>
      <c r="VEZ401" s="4"/>
      <c r="VFA401" s="4"/>
      <c r="VFB401" s="4"/>
      <c r="VFC401" s="4"/>
      <c r="VFD401" s="4"/>
      <c r="VFE401" s="4"/>
      <c r="VFF401" s="4"/>
      <c r="VFG401" s="4"/>
      <c r="VFH401" s="4"/>
      <c r="VFI401" s="4"/>
      <c r="VFJ401" s="4"/>
      <c r="VFK401" s="4"/>
      <c r="VFL401" s="4"/>
      <c r="VFM401" s="4"/>
      <c r="VFN401" s="4"/>
      <c r="VFO401" s="4"/>
      <c r="VFP401" s="4"/>
      <c r="VFQ401" s="4"/>
      <c r="VFR401" s="4"/>
      <c r="VFS401" s="4"/>
      <c r="VFT401" s="4"/>
      <c r="VFU401" s="4"/>
      <c r="VFV401" s="4"/>
      <c r="VFW401" s="4"/>
      <c r="VFX401" s="4"/>
      <c r="VFY401" s="4"/>
      <c r="VFZ401" s="4"/>
      <c r="VGA401" s="4"/>
      <c r="VGB401" s="4"/>
      <c r="VGC401" s="4"/>
      <c r="VGD401" s="4"/>
      <c r="VGE401" s="4"/>
      <c r="VGF401" s="4"/>
      <c r="VGG401" s="4"/>
      <c r="VGH401" s="4"/>
      <c r="VGI401" s="4"/>
      <c r="VGJ401" s="4"/>
      <c r="VGK401" s="4"/>
      <c r="VGL401" s="4"/>
      <c r="VGM401" s="4"/>
      <c r="VGN401" s="4"/>
      <c r="VGO401" s="4"/>
      <c r="VGP401" s="4"/>
      <c r="VGQ401" s="4"/>
      <c r="VGR401" s="4"/>
      <c r="VGS401" s="4"/>
      <c r="VGT401" s="4"/>
      <c r="VGU401" s="4"/>
      <c r="VGV401" s="4"/>
      <c r="VGW401" s="4"/>
      <c r="VGX401" s="4"/>
      <c r="VGY401" s="4"/>
      <c r="VGZ401" s="4"/>
      <c r="VHA401" s="4"/>
      <c r="VHB401" s="4"/>
      <c r="VHC401" s="4"/>
      <c r="VHD401" s="4"/>
      <c r="VHE401" s="4"/>
      <c r="VHF401" s="4"/>
      <c r="VHG401" s="4"/>
      <c r="VHH401" s="4"/>
      <c r="VHI401" s="4"/>
      <c r="VHJ401" s="4"/>
      <c r="VHK401" s="4"/>
      <c r="VHL401" s="4"/>
      <c r="VHM401" s="4"/>
      <c r="VHN401" s="4"/>
      <c r="VHO401" s="4"/>
      <c r="VHP401" s="4"/>
      <c r="VHQ401" s="4"/>
      <c r="VHR401" s="4"/>
      <c r="VHS401" s="4"/>
      <c r="VHT401" s="4"/>
      <c r="VHU401" s="4"/>
      <c r="VHV401" s="4"/>
      <c r="VHW401" s="4"/>
      <c r="VHX401" s="4"/>
      <c r="VHY401" s="4"/>
      <c r="VHZ401" s="4"/>
      <c r="VIA401" s="4"/>
      <c r="VIB401" s="4"/>
      <c r="VIC401" s="4"/>
      <c r="VID401" s="4"/>
      <c r="VIE401" s="4"/>
      <c r="VIF401" s="4"/>
      <c r="VIG401" s="4"/>
      <c r="VIH401" s="4"/>
      <c r="VII401" s="4"/>
      <c r="VIJ401" s="4"/>
      <c r="VIK401" s="4"/>
      <c r="VIL401" s="4"/>
      <c r="VIM401" s="4"/>
      <c r="VIN401" s="4"/>
      <c r="VIO401" s="4"/>
      <c r="VIP401" s="4"/>
      <c r="VIQ401" s="4"/>
      <c r="VIR401" s="4"/>
      <c r="VIS401" s="4"/>
      <c r="VIT401" s="4"/>
      <c r="VIU401" s="4"/>
      <c r="VIV401" s="4"/>
      <c r="VIW401" s="4"/>
      <c r="VIX401" s="4"/>
      <c r="VIY401" s="4"/>
      <c r="VIZ401" s="4"/>
      <c r="VJA401" s="4"/>
      <c r="VJB401" s="4"/>
      <c r="VJC401" s="4"/>
      <c r="VJD401" s="4"/>
      <c r="VJE401" s="4"/>
      <c r="VJF401" s="4"/>
      <c r="VJG401" s="4"/>
      <c r="VJH401" s="4"/>
      <c r="VJI401" s="4"/>
      <c r="VJJ401" s="4"/>
      <c r="VJK401" s="4"/>
      <c r="VJL401" s="4"/>
      <c r="VJM401" s="4"/>
      <c r="VJN401" s="4"/>
      <c r="VJO401" s="4"/>
      <c r="VJP401" s="4"/>
      <c r="VJQ401" s="4"/>
      <c r="VJR401" s="4"/>
      <c r="VJS401" s="4"/>
      <c r="VJT401" s="4"/>
      <c r="VJU401" s="4"/>
      <c r="VJV401" s="4"/>
      <c r="VJW401" s="4"/>
      <c r="VJX401" s="4"/>
      <c r="VJY401" s="4"/>
      <c r="VJZ401" s="4"/>
      <c r="VKA401" s="4"/>
      <c r="VKB401" s="4"/>
      <c r="VKC401" s="4"/>
      <c r="VKD401" s="4"/>
      <c r="VKE401" s="4"/>
      <c r="VKF401" s="4"/>
      <c r="VKG401" s="4"/>
      <c r="VKH401" s="4"/>
      <c r="VKI401" s="4"/>
      <c r="VKJ401" s="4"/>
      <c r="VKK401" s="4"/>
      <c r="VKL401" s="4"/>
      <c r="VKM401" s="4"/>
      <c r="VKN401" s="4"/>
      <c r="VKO401" s="4"/>
      <c r="VKP401" s="4"/>
      <c r="VKQ401" s="4"/>
      <c r="VKR401" s="4"/>
      <c r="VKS401" s="4"/>
      <c r="VKT401" s="4"/>
      <c r="VKU401" s="4"/>
      <c r="VKV401" s="4"/>
      <c r="VKW401" s="4"/>
      <c r="VKX401" s="4"/>
      <c r="VKY401" s="4"/>
      <c r="VKZ401" s="4"/>
      <c r="VLA401" s="4"/>
      <c r="VLB401" s="4"/>
      <c r="VLC401" s="4"/>
      <c r="VLD401" s="4"/>
      <c r="VLE401" s="4"/>
      <c r="VLF401" s="4"/>
      <c r="VLG401" s="4"/>
      <c r="VLH401" s="4"/>
      <c r="VLI401" s="4"/>
      <c r="VLJ401" s="4"/>
      <c r="VLK401" s="4"/>
      <c r="VLL401" s="4"/>
      <c r="VLM401" s="4"/>
      <c r="VLN401" s="4"/>
      <c r="VLO401" s="4"/>
      <c r="VLP401" s="4"/>
      <c r="VLQ401" s="4"/>
      <c r="VLR401" s="4"/>
      <c r="VLS401" s="4"/>
      <c r="VLT401" s="4"/>
      <c r="VLU401" s="4"/>
      <c r="VLV401" s="4"/>
      <c r="VLW401" s="4"/>
      <c r="VLX401" s="4"/>
      <c r="VLY401" s="4"/>
      <c r="VLZ401" s="4"/>
      <c r="VMA401" s="4"/>
      <c r="VMB401" s="4"/>
      <c r="VMC401" s="4"/>
      <c r="VMD401" s="4"/>
      <c r="VME401" s="4"/>
      <c r="VMF401" s="4"/>
      <c r="VMG401" s="4"/>
      <c r="VMH401" s="4"/>
      <c r="VMI401" s="4"/>
      <c r="VMJ401" s="4"/>
      <c r="VMK401" s="4"/>
      <c r="VML401" s="4"/>
      <c r="VMM401" s="4"/>
      <c r="VMN401" s="4"/>
      <c r="VMO401" s="4"/>
      <c r="VMP401" s="4"/>
      <c r="VMQ401" s="4"/>
      <c r="VMR401" s="4"/>
      <c r="VMS401" s="4"/>
      <c r="VMT401" s="4"/>
      <c r="VMU401" s="4"/>
      <c r="VMV401" s="4"/>
      <c r="VMW401" s="4"/>
      <c r="VMX401" s="4"/>
      <c r="VMY401" s="4"/>
      <c r="VMZ401" s="4"/>
      <c r="VNA401" s="4"/>
      <c r="VNB401" s="4"/>
      <c r="VNC401" s="4"/>
      <c r="VND401" s="4"/>
      <c r="VNE401" s="4"/>
      <c r="VNF401" s="4"/>
      <c r="VNG401" s="4"/>
      <c r="VNH401" s="4"/>
      <c r="VNI401" s="4"/>
      <c r="VNJ401" s="4"/>
      <c r="VNK401" s="4"/>
      <c r="VNL401" s="4"/>
      <c r="VNM401" s="4"/>
      <c r="VNN401" s="4"/>
      <c r="VNO401" s="4"/>
      <c r="VNP401" s="4"/>
      <c r="VNQ401" s="4"/>
      <c r="VNR401" s="4"/>
      <c r="VNS401" s="4"/>
      <c r="VNT401" s="4"/>
      <c r="VNU401" s="4"/>
      <c r="VNV401" s="4"/>
      <c r="VNW401" s="4"/>
      <c r="VNX401" s="4"/>
      <c r="VNY401" s="4"/>
      <c r="VNZ401" s="4"/>
      <c r="VOA401" s="4"/>
      <c r="VOB401" s="4"/>
      <c r="VOC401" s="4"/>
      <c r="VOD401" s="4"/>
      <c r="VOE401" s="4"/>
      <c r="VOF401" s="4"/>
      <c r="VOG401" s="4"/>
      <c r="VOH401" s="4"/>
      <c r="VOI401" s="4"/>
      <c r="VOJ401" s="4"/>
      <c r="VOK401" s="4"/>
      <c r="VOL401" s="4"/>
      <c r="VOM401" s="4"/>
      <c r="VON401" s="4"/>
      <c r="VOO401" s="4"/>
      <c r="VOP401" s="4"/>
      <c r="VOQ401" s="4"/>
      <c r="VOR401" s="4"/>
      <c r="VOS401" s="4"/>
      <c r="VOT401" s="4"/>
      <c r="VOU401" s="4"/>
      <c r="VOV401" s="4"/>
      <c r="VOW401" s="4"/>
      <c r="VOX401" s="4"/>
      <c r="VOY401" s="4"/>
      <c r="VOZ401" s="4"/>
      <c r="VPA401" s="4"/>
      <c r="VPB401" s="4"/>
      <c r="VPC401" s="4"/>
      <c r="VPD401" s="4"/>
      <c r="VPE401" s="4"/>
      <c r="VPF401" s="4"/>
      <c r="VPG401" s="4"/>
      <c r="VPH401" s="4"/>
      <c r="VPI401" s="4"/>
      <c r="VPJ401" s="4"/>
      <c r="VPK401" s="4"/>
      <c r="VPL401" s="4"/>
      <c r="VPM401" s="4"/>
      <c r="VPN401" s="4"/>
      <c r="VPO401" s="4"/>
      <c r="VPP401" s="4"/>
      <c r="VPQ401" s="4"/>
      <c r="VPR401" s="4"/>
      <c r="VPS401" s="4"/>
      <c r="VPT401" s="4"/>
      <c r="VPU401" s="4"/>
      <c r="VPV401" s="4"/>
      <c r="VPW401" s="4"/>
      <c r="VPX401" s="4"/>
      <c r="VPY401" s="4"/>
      <c r="VPZ401" s="4"/>
      <c r="VQA401" s="4"/>
      <c r="VQB401" s="4"/>
      <c r="VQC401" s="4"/>
      <c r="VQD401" s="4"/>
      <c r="VQE401" s="4"/>
      <c r="VQF401" s="4"/>
      <c r="VQG401" s="4"/>
      <c r="VQH401" s="4"/>
      <c r="VQI401" s="4"/>
      <c r="VQJ401" s="4"/>
      <c r="VQK401" s="4"/>
      <c r="VQL401" s="4"/>
      <c r="VQM401" s="4"/>
      <c r="VQN401" s="4"/>
      <c r="VQO401" s="4"/>
      <c r="VQP401" s="4"/>
      <c r="VQQ401" s="4"/>
      <c r="VQR401" s="4"/>
      <c r="VQS401" s="4"/>
      <c r="VQT401" s="4"/>
      <c r="VQU401" s="4"/>
      <c r="VQV401" s="4"/>
      <c r="VQW401" s="4"/>
      <c r="VQX401" s="4"/>
      <c r="VQY401" s="4"/>
      <c r="VQZ401" s="4"/>
      <c r="VRA401" s="4"/>
      <c r="VRB401" s="4"/>
      <c r="VRC401" s="4"/>
      <c r="VRD401" s="4"/>
      <c r="VRE401" s="4"/>
      <c r="VRF401" s="4"/>
      <c r="VRG401" s="4"/>
      <c r="VRH401" s="4"/>
      <c r="VRI401" s="4"/>
      <c r="VRJ401" s="4"/>
      <c r="VRK401" s="4"/>
      <c r="VRL401" s="4"/>
      <c r="VRM401" s="4"/>
      <c r="VRN401" s="4"/>
      <c r="VRO401" s="4"/>
      <c r="VRP401" s="4"/>
      <c r="VRQ401" s="4"/>
      <c r="VRR401" s="4"/>
      <c r="VRS401" s="4"/>
      <c r="VRT401" s="4"/>
      <c r="VRU401" s="4"/>
      <c r="VRV401" s="4"/>
      <c r="VRW401" s="4"/>
      <c r="VRX401" s="4"/>
      <c r="VRY401" s="4"/>
      <c r="VRZ401" s="4"/>
      <c r="VSA401" s="4"/>
      <c r="VSB401" s="4"/>
      <c r="VSC401" s="4"/>
      <c r="VSD401" s="4"/>
      <c r="VSE401" s="4"/>
      <c r="VSF401" s="4"/>
      <c r="VSG401" s="4"/>
      <c r="VSH401" s="4"/>
      <c r="VSI401" s="4"/>
      <c r="VSJ401" s="4"/>
      <c r="VSK401" s="4"/>
      <c r="VSL401" s="4"/>
      <c r="VSM401" s="4"/>
      <c r="VSN401" s="4"/>
      <c r="VSO401" s="4"/>
      <c r="VSP401" s="4"/>
      <c r="VSQ401" s="4"/>
      <c r="VSR401" s="4"/>
      <c r="VSS401" s="4"/>
      <c r="VST401" s="4"/>
      <c r="VSU401" s="4"/>
      <c r="VSV401" s="4"/>
      <c r="VSW401" s="4"/>
      <c r="VSX401" s="4"/>
      <c r="VSY401" s="4"/>
      <c r="VSZ401" s="4"/>
      <c r="VTA401" s="4"/>
      <c r="VTB401" s="4"/>
      <c r="VTC401" s="4"/>
      <c r="VTD401" s="4"/>
      <c r="VTE401" s="4"/>
      <c r="VTF401" s="4"/>
      <c r="VTG401" s="4"/>
      <c r="VTH401" s="4"/>
      <c r="VTI401" s="4"/>
      <c r="VTJ401" s="4"/>
      <c r="VTK401" s="4"/>
      <c r="VTL401" s="4"/>
      <c r="VTM401" s="4"/>
      <c r="VTN401" s="4"/>
      <c r="VTO401" s="4"/>
      <c r="VTP401" s="4"/>
      <c r="VTQ401" s="4"/>
      <c r="VTR401" s="4"/>
      <c r="VTS401" s="4"/>
      <c r="VTT401" s="4"/>
      <c r="VTU401" s="4"/>
      <c r="VTV401" s="4"/>
      <c r="VTW401" s="4"/>
      <c r="VTX401" s="4"/>
      <c r="VTY401" s="4"/>
      <c r="VTZ401" s="4"/>
      <c r="VUA401" s="4"/>
      <c r="VUB401" s="4"/>
      <c r="VUC401" s="4"/>
      <c r="VUD401" s="4"/>
      <c r="VUE401" s="4"/>
      <c r="VUF401" s="4"/>
      <c r="VUG401" s="4"/>
      <c r="VUH401" s="4"/>
      <c r="VUI401" s="4"/>
      <c r="VUJ401" s="4"/>
      <c r="VUK401" s="4"/>
      <c r="VUL401" s="4"/>
      <c r="VUM401" s="4"/>
      <c r="VUN401" s="4"/>
      <c r="VUO401" s="4"/>
      <c r="VUP401" s="4"/>
      <c r="VUQ401" s="4"/>
      <c r="VUR401" s="4"/>
      <c r="VUS401" s="4"/>
      <c r="VUT401" s="4"/>
      <c r="VUU401" s="4"/>
      <c r="VUV401" s="4"/>
      <c r="VUW401" s="4"/>
      <c r="VUX401" s="4"/>
      <c r="VUY401" s="4"/>
      <c r="VUZ401" s="4"/>
      <c r="VVA401" s="4"/>
      <c r="VVB401" s="4"/>
      <c r="VVC401" s="4"/>
      <c r="VVD401" s="4"/>
      <c r="VVE401" s="4"/>
      <c r="VVF401" s="4"/>
      <c r="VVG401" s="4"/>
      <c r="VVH401" s="4"/>
      <c r="VVI401" s="4"/>
      <c r="VVJ401" s="4"/>
      <c r="VVK401" s="4"/>
      <c r="VVL401" s="4"/>
      <c r="VVM401" s="4"/>
      <c r="VVN401" s="4"/>
      <c r="VVO401" s="4"/>
      <c r="VVP401" s="4"/>
      <c r="VVQ401" s="4"/>
      <c r="VVR401" s="4"/>
      <c r="VVS401" s="4"/>
      <c r="VVT401" s="4"/>
      <c r="VVU401" s="4"/>
      <c r="VVV401" s="4"/>
      <c r="VVW401" s="4"/>
      <c r="VVX401" s="4"/>
      <c r="VVY401" s="4"/>
      <c r="VVZ401" s="4"/>
      <c r="VWA401" s="4"/>
      <c r="VWB401" s="4"/>
      <c r="VWC401" s="4"/>
      <c r="VWD401" s="4"/>
      <c r="VWE401" s="4"/>
      <c r="VWF401" s="4"/>
      <c r="VWG401" s="4"/>
      <c r="VWH401" s="4"/>
      <c r="VWI401" s="4"/>
      <c r="VWJ401" s="4"/>
      <c r="VWK401" s="4"/>
      <c r="VWL401" s="4"/>
      <c r="VWM401" s="4"/>
      <c r="VWN401" s="4"/>
      <c r="VWO401" s="4"/>
      <c r="VWP401" s="4"/>
      <c r="VWQ401" s="4"/>
      <c r="VWR401" s="4"/>
      <c r="VWS401" s="4"/>
      <c r="VWT401" s="4"/>
      <c r="VWU401" s="4"/>
      <c r="VWV401" s="4"/>
      <c r="VWW401" s="4"/>
      <c r="VWX401" s="4"/>
      <c r="VWY401" s="4"/>
      <c r="VWZ401" s="4"/>
      <c r="VXA401" s="4"/>
      <c r="VXB401" s="4"/>
      <c r="VXC401" s="4"/>
      <c r="VXD401" s="4"/>
      <c r="VXE401" s="4"/>
      <c r="VXF401" s="4"/>
      <c r="VXG401" s="4"/>
      <c r="VXH401" s="4"/>
      <c r="VXI401" s="4"/>
      <c r="VXJ401" s="4"/>
      <c r="VXK401" s="4"/>
      <c r="VXL401" s="4"/>
      <c r="VXM401" s="4"/>
      <c r="VXN401" s="4"/>
      <c r="VXO401" s="4"/>
      <c r="VXP401" s="4"/>
      <c r="VXQ401" s="4"/>
      <c r="VXR401" s="4"/>
      <c r="VXS401" s="4"/>
      <c r="VXT401" s="4"/>
      <c r="VXU401" s="4"/>
      <c r="VXV401" s="4"/>
      <c r="VXW401" s="4"/>
      <c r="VXX401" s="4"/>
      <c r="VXY401" s="4"/>
      <c r="VXZ401" s="4"/>
      <c r="VYA401" s="4"/>
      <c r="VYB401" s="4"/>
      <c r="VYC401" s="4"/>
      <c r="VYD401" s="4"/>
      <c r="VYE401" s="4"/>
      <c r="VYF401" s="4"/>
      <c r="VYG401" s="4"/>
      <c r="VYH401" s="4"/>
      <c r="VYI401" s="4"/>
      <c r="VYJ401" s="4"/>
      <c r="VYK401" s="4"/>
      <c r="VYL401" s="4"/>
      <c r="VYM401" s="4"/>
      <c r="VYN401" s="4"/>
      <c r="VYO401" s="4"/>
      <c r="VYP401" s="4"/>
      <c r="VYQ401" s="4"/>
      <c r="VYR401" s="4"/>
      <c r="VYS401" s="4"/>
      <c r="VYT401" s="4"/>
      <c r="VYU401" s="4"/>
      <c r="VYV401" s="4"/>
      <c r="VYW401" s="4"/>
      <c r="VYX401" s="4"/>
      <c r="VYY401" s="4"/>
      <c r="VYZ401" s="4"/>
      <c r="VZA401" s="4"/>
      <c r="VZB401" s="4"/>
      <c r="VZC401" s="4"/>
      <c r="VZD401" s="4"/>
      <c r="VZE401" s="4"/>
      <c r="VZF401" s="4"/>
      <c r="VZG401" s="4"/>
      <c r="VZH401" s="4"/>
      <c r="VZI401" s="4"/>
      <c r="VZJ401" s="4"/>
      <c r="VZK401" s="4"/>
      <c r="VZL401" s="4"/>
      <c r="VZM401" s="4"/>
      <c r="VZN401" s="4"/>
      <c r="VZO401" s="4"/>
      <c r="VZP401" s="4"/>
      <c r="VZQ401" s="4"/>
      <c r="VZR401" s="4"/>
      <c r="VZS401" s="4"/>
      <c r="VZT401" s="4"/>
      <c r="VZU401" s="4"/>
      <c r="VZV401" s="4"/>
      <c r="VZW401" s="4"/>
      <c r="VZX401" s="4"/>
      <c r="VZY401" s="4"/>
      <c r="VZZ401" s="4"/>
      <c r="WAA401" s="4"/>
      <c r="WAB401" s="4"/>
      <c r="WAC401" s="4"/>
      <c r="WAD401" s="4"/>
      <c r="WAE401" s="4"/>
      <c r="WAF401" s="4"/>
      <c r="WAG401" s="4"/>
      <c r="WAH401" s="4"/>
      <c r="WAI401" s="4"/>
      <c r="WAJ401" s="4"/>
      <c r="WAK401" s="4"/>
      <c r="WAL401" s="4"/>
      <c r="WAM401" s="4"/>
      <c r="WAN401" s="4"/>
      <c r="WAO401" s="4"/>
      <c r="WAP401" s="4"/>
      <c r="WAQ401" s="4"/>
      <c r="WAR401" s="4"/>
      <c r="WAS401" s="4"/>
      <c r="WAT401" s="4"/>
      <c r="WAU401" s="4"/>
      <c r="WAV401" s="4"/>
      <c r="WAW401" s="4"/>
      <c r="WAX401" s="4"/>
      <c r="WAY401" s="4"/>
      <c r="WAZ401" s="4"/>
      <c r="WBA401" s="4"/>
      <c r="WBB401" s="4"/>
      <c r="WBC401" s="4"/>
      <c r="WBD401" s="4"/>
      <c r="WBE401" s="4"/>
      <c r="WBF401" s="4"/>
      <c r="WBG401" s="4"/>
      <c r="WBH401" s="4"/>
      <c r="WBI401" s="4"/>
      <c r="WBJ401" s="4"/>
      <c r="WBK401" s="4"/>
      <c r="WBL401" s="4"/>
      <c r="WBM401" s="4"/>
      <c r="WBN401" s="4"/>
      <c r="WBO401" s="4"/>
      <c r="WBP401" s="4"/>
      <c r="WBQ401" s="4"/>
      <c r="WBR401" s="4"/>
      <c r="WBS401" s="4"/>
      <c r="WBT401" s="4"/>
      <c r="WBU401" s="4"/>
      <c r="WBV401" s="4"/>
      <c r="WBW401" s="4"/>
      <c r="WBX401" s="4"/>
      <c r="WBY401" s="4"/>
      <c r="WBZ401" s="4"/>
      <c r="WCA401" s="4"/>
      <c r="WCB401" s="4"/>
      <c r="WCC401" s="4"/>
      <c r="WCD401" s="4"/>
      <c r="WCE401" s="4"/>
      <c r="WCF401" s="4"/>
      <c r="WCG401" s="4"/>
      <c r="WCH401" s="4"/>
      <c r="WCI401" s="4"/>
      <c r="WCJ401" s="4"/>
      <c r="WCK401" s="4"/>
      <c r="WCL401" s="4"/>
      <c r="WCM401" s="4"/>
      <c r="WCN401" s="4"/>
      <c r="WCO401" s="4"/>
      <c r="WCP401" s="4"/>
      <c r="WCQ401" s="4"/>
      <c r="WCR401" s="4"/>
      <c r="WCS401" s="4"/>
      <c r="WCT401" s="4"/>
      <c r="WCU401" s="4"/>
      <c r="WCV401" s="4"/>
      <c r="WCW401" s="4"/>
      <c r="WCX401" s="4"/>
      <c r="WCY401" s="4"/>
      <c r="WCZ401" s="4"/>
      <c r="WDA401" s="4"/>
      <c r="WDB401" s="4"/>
      <c r="WDC401" s="4"/>
      <c r="WDD401" s="4"/>
      <c r="WDE401" s="4"/>
      <c r="WDF401" s="4"/>
      <c r="WDG401" s="4"/>
      <c r="WDH401" s="4"/>
      <c r="WDI401" s="4"/>
      <c r="WDJ401" s="4"/>
      <c r="WDK401" s="4"/>
      <c r="WDL401" s="4"/>
      <c r="WDM401" s="4"/>
      <c r="WDN401" s="4"/>
      <c r="WDO401" s="4"/>
      <c r="WDP401" s="4"/>
      <c r="WDQ401" s="4"/>
      <c r="WDR401" s="4"/>
      <c r="WDS401" s="4"/>
      <c r="WDT401" s="4"/>
      <c r="WDU401" s="4"/>
      <c r="WDV401" s="4"/>
      <c r="WDW401" s="4"/>
      <c r="WDX401" s="4"/>
      <c r="WDY401" s="4"/>
      <c r="WDZ401" s="4"/>
      <c r="WEA401" s="4"/>
      <c r="WEB401" s="4"/>
      <c r="WEC401" s="4"/>
      <c r="WED401" s="4"/>
      <c r="WEE401" s="4"/>
      <c r="WEF401" s="4"/>
      <c r="WEG401" s="4"/>
      <c r="WEH401" s="4"/>
      <c r="WEI401" s="4"/>
      <c r="WEJ401" s="4"/>
      <c r="WEK401" s="4"/>
      <c r="WEL401" s="4"/>
      <c r="WEM401" s="4"/>
      <c r="WEN401" s="4"/>
      <c r="WEO401" s="4"/>
      <c r="WEP401" s="4"/>
      <c r="WEQ401" s="4"/>
      <c r="WER401" s="4"/>
      <c r="WES401" s="4"/>
      <c r="WET401" s="4"/>
      <c r="WEU401" s="4"/>
      <c r="WEV401" s="4"/>
      <c r="WEW401" s="4"/>
      <c r="WEX401" s="4"/>
      <c r="WEY401" s="4"/>
      <c r="WEZ401" s="4"/>
      <c r="WFA401" s="4"/>
      <c r="WFB401" s="4"/>
      <c r="WFC401" s="4"/>
      <c r="WFD401" s="4"/>
      <c r="WFE401" s="4"/>
      <c r="WFF401" s="4"/>
      <c r="WFG401" s="4"/>
      <c r="WFH401" s="4"/>
      <c r="WFI401" s="4"/>
      <c r="WFJ401" s="4"/>
      <c r="WFK401" s="4"/>
      <c r="WFL401" s="4"/>
      <c r="WFM401" s="4"/>
      <c r="WFN401" s="4"/>
      <c r="WFO401" s="4"/>
      <c r="WFP401" s="4"/>
      <c r="WFQ401" s="4"/>
      <c r="WFR401" s="4"/>
      <c r="WFS401" s="4"/>
      <c r="WFT401" s="4"/>
      <c r="WFU401" s="4"/>
      <c r="WFV401" s="4"/>
      <c r="WFW401" s="4"/>
      <c r="WFX401" s="4"/>
      <c r="WFY401" s="4"/>
      <c r="WFZ401" s="4"/>
      <c r="WGA401" s="4"/>
      <c r="WGB401" s="4"/>
      <c r="WGC401" s="4"/>
      <c r="WGD401" s="4"/>
      <c r="WGE401" s="4"/>
      <c r="WGF401" s="4"/>
      <c r="WGG401" s="4"/>
      <c r="WGH401" s="4"/>
      <c r="WGI401" s="4"/>
      <c r="WGJ401" s="4"/>
      <c r="WGK401" s="4"/>
      <c r="WGL401" s="4"/>
      <c r="WGM401" s="4"/>
      <c r="WGN401" s="4"/>
      <c r="WGO401" s="4"/>
      <c r="WGP401" s="4"/>
      <c r="WGQ401" s="4"/>
      <c r="WGR401" s="4"/>
      <c r="WGS401" s="4"/>
      <c r="WGT401" s="4"/>
      <c r="WGU401" s="4"/>
      <c r="WGV401" s="4"/>
      <c r="WGW401" s="4"/>
      <c r="WGX401" s="4"/>
      <c r="WGY401" s="4"/>
      <c r="WGZ401" s="4"/>
      <c r="WHA401" s="4"/>
      <c r="WHB401" s="4"/>
      <c r="WHC401" s="4"/>
      <c r="WHD401" s="4"/>
      <c r="WHE401" s="4"/>
      <c r="WHF401" s="4"/>
      <c r="WHG401" s="4"/>
      <c r="WHH401" s="4"/>
      <c r="WHI401" s="4"/>
      <c r="WHJ401" s="4"/>
      <c r="WHK401" s="4"/>
      <c r="WHL401" s="4"/>
      <c r="WHM401" s="4"/>
      <c r="WHN401" s="4"/>
      <c r="WHO401" s="4"/>
      <c r="WHP401" s="4"/>
      <c r="WHQ401" s="4"/>
      <c r="WHR401" s="4"/>
      <c r="WHS401" s="4"/>
      <c r="WHT401" s="4"/>
      <c r="WHU401" s="4"/>
      <c r="WHV401" s="4"/>
      <c r="WHW401" s="4"/>
      <c r="WHX401" s="4"/>
      <c r="WHY401" s="4"/>
      <c r="WHZ401" s="4"/>
      <c r="WIA401" s="4"/>
      <c r="WIB401" s="4"/>
      <c r="WIC401" s="4"/>
      <c r="WID401" s="4"/>
      <c r="WIE401" s="4"/>
      <c r="WIF401" s="4"/>
      <c r="WIG401" s="4"/>
      <c r="WIH401" s="4"/>
      <c r="WII401" s="4"/>
      <c r="WIJ401" s="4"/>
      <c r="WIK401" s="4"/>
      <c r="WIL401" s="4"/>
      <c r="WIM401" s="4"/>
      <c r="WIN401" s="4"/>
      <c r="WIO401" s="4"/>
      <c r="WIP401" s="4"/>
      <c r="WIQ401" s="4"/>
      <c r="WIR401" s="4"/>
      <c r="WIS401" s="4"/>
      <c r="WIT401" s="4"/>
      <c r="WIU401" s="4"/>
      <c r="WIV401" s="4"/>
      <c r="WIW401" s="4"/>
      <c r="WIX401" s="4"/>
      <c r="WIY401" s="4"/>
      <c r="WIZ401" s="4"/>
      <c r="WJA401" s="4"/>
      <c r="WJB401" s="4"/>
      <c r="WJC401" s="4"/>
      <c r="WJD401" s="4"/>
      <c r="WJE401" s="4"/>
      <c r="WJF401" s="4"/>
      <c r="WJG401" s="4"/>
      <c r="WJH401" s="4"/>
      <c r="WJI401" s="4"/>
      <c r="WJJ401" s="4"/>
      <c r="WJK401" s="4"/>
      <c r="WJL401" s="4"/>
      <c r="WJM401" s="4"/>
      <c r="WJN401" s="4"/>
      <c r="WJO401" s="4"/>
      <c r="WJP401" s="4"/>
      <c r="WJQ401" s="4"/>
      <c r="WJR401" s="4"/>
      <c r="WJS401" s="4"/>
      <c r="WJT401" s="4"/>
      <c r="WJU401" s="4"/>
      <c r="WJV401" s="4"/>
      <c r="WJW401" s="4"/>
      <c r="WJX401" s="4"/>
      <c r="WJY401" s="4"/>
      <c r="WJZ401" s="4"/>
      <c r="WKA401" s="4"/>
      <c r="WKB401" s="4"/>
      <c r="WKC401" s="4"/>
      <c r="WKD401" s="4"/>
      <c r="WKE401" s="4"/>
      <c r="WKF401" s="4"/>
      <c r="WKG401" s="4"/>
      <c r="WKH401" s="4"/>
      <c r="WKI401" s="4"/>
      <c r="WKJ401" s="4"/>
      <c r="WKK401" s="4"/>
      <c r="WKL401" s="4"/>
      <c r="WKM401" s="4"/>
      <c r="WKN401" s="4"/>
      <c r="WKO401" s="4"/>
      <c r="WKP401" s="4"/>
      <c r="WKQ401" s="4"/>
      <c r="WKR401" s="4"/>
      <c r="WKS401" s="4"/>
      <c r="WKT401" s="4"/>
      <c r="WKU401" s="4"/>
      <c r="WKV401" s="4"/>
      <c r="WKW401" s="4"/>
      <c r="WKX401" s="4"/>
      <c r="WKY401" s="4"/>
      <c r="WKZ401" s="4"/>
      <c r="WLA401" s="4"/>
      <c r="WLB401" s="4"/>
      <c r="WLC401" s="4"/>
      <c r="WLD401" s="4"/>
      <c r="WLE401" s="4"/>
      <c r="WLF401" s="4"/>
      <c r="WLG401" s="4"/>
      <c r="WLH401" s="4"/>
      <c r="WLI401" s="4"/>
      <c r="WLJ401" s="4"/>
      <c r="WLK401" s="4"/>
      <c r="WLL401" s="4"/>
      <c r="WLM401" s="4"/>
      <c r="WLN401" s="4"/>
      <c r="WLO401" s="4"/>
      <c r="WLP401" s="4"/>
      <c r="WLQ401" s="4"/>
      <c r="WLR401" s="4"/>
      <c r="WLS401" s="4"/>
      <c r="WLT401" s="4"/>
      <c r="WLU401" s="4"/>
      <c r="WLV401" s="4"/>
      <c r="WLW401" s="4"/>
      <c r="WLX401" s="4"/>
      <c r="WLY401" s="4"/>
      <c r="WLZ401" s="4"/>
      <c r="WMA401" s="4"/>
      <c r="WMB401" s="4"/>
      <c r="WMC401" s="4"/>
      <c r="WMD401" s="4"/>
      <c r="WME401" s="4"/>
      <c r="WMF401" s="4"/>
      <c r="WMG401" s="4"/>
      <c r="WMH401" s="4"/>
      <c r="WMI401" s="4"/>
      <c r="WMJ401" s="4"/>
      <c r="WMK401" s="4"/>
      <c r="WML401" s="4"/>
      <c r="WMM401" s="4"/>
      <c r="WMN401" s="4"/>
      <c r="WMO401" s="4"/>
      <c r="WMP401" s="4"/>
      <c r="WMQ401" s="4"/>
      <c r="WMR401" s="4"/>
      <c r="WMS401" s="4"/>
      <c r="WMT401" s="4"/>
      <c r="WMU401" s="4"/>
      <c r="WMV401" s="4"/>
      <c r="WMW401" s="4"/>
      <c r="WMX401" s="4"/>
      <c r="WMY401" s="4"/>
      <c r="WMZ401" s="4"/>
      <c r="WNA401" s="4"/>
      <c r="WNB401" s="4"/>
      <c r="WNC401" s="4"/>
      <c r="WND401" s="4"/>
      <c r="WNE401" s="4"/>
      <c r="WNF401" s="4"/>
      <c r="WNG401" s="4"/>
      <c r="WNH401" s="4"/>
      <c r="WNI401" s="4"/>
      <c r="WNJ401" s="4"/>
      <c r="WNK401" s="4"/>
      <c r="WNL401" s="4"/>
      <c r="WNM401" s="4"/>
      <c r="WNN401" s="4"/>
      <c r="WNO401" s="4"/>
      <c r="WNP401" s="4"/>
      <c r="WNQ401" s="4"/>
      <c r="WNR401" s="4"/>
      <c r="WNS401" s="4"/>
      <c r="WNT401" s="4"/>
      <c r="WNU401" s="4"/>
      <c r="WNV401" s="4"/>
      <c r="WNW401" s="4"/>
      <c r="WNX401" s="4"/>
      <c r="WNY401" s="4"/>
      <c r="WNZ401" s="4"/>
      <c r="WOA401" s="4"/>
      <c r="WOB401" s="4"/>
      <c r="WOC401" s="4"/>
      <c r="WOD401" s="4"/>
      <c r="WOE401" s="4"/>
      <c r="WOF401" s="4"/>
      <c r="WOG401" s="4"/>
      <c r="WOH401" s="4"/>
      <c r="WOI401" s="4"/>
      <c r="WOJ401" s="4"/>
      <c r="WOK401" s="4"/>
      <c r="WOL401" s="4"/>
      <c r="WOM401" s="4"/>
      <c r="WON401" s="4"/>
      <c r="WOO401" s="4"/>
      <c r="WOP401" s="4"/>
      <c r="WOQ401" s="4"/>
      <c r="WOR401" s="4"/>
      <c r="WOS401" s="4"/>
      <c r="WOT401" s="4"/>
      <c r="WOU401" s="4"/>
      <c r="WOV401" s="4"/>
      <c r="WOW401" s="4"/>
      <c r="WOX401" s="4"/>
      <c r="WOY401" s="4"/>
      <c r="WOZ401" s="4"/>
      <c r="WPA401" s="4"/>
      <c r="WPB401" s="4"/>
      <c r="WPC401" s="4"/>
      <c r="WPD401" s="4"/>
      <c r="WPE401" s="4"/>
      <c r="WPF401" s="4"/>
      <c r="WPG401" s="4"/>
      <c r="WPH401" s="4"/>
      <c r="WPI401" s="4"/>
      <c r="WPJ401" s="4"/>
      <c r="WPK401" s="4"/>
      <c r="WPL401" s="4"/>
      <c r="WPM401" s="4"/>
      <c r="WPN401" s="4"/>
      <c r="WPO401" s="4"/>
      <c r="WPP401" s="4"/>
      <c r="WPQ401" s="4"/>
      <c r="WPR401" s="4"/>
      <c r="WPS401" s="4"/>
      <c r="WPT401" s="4"/>
      <c r="WPU401" s="4"/>
      <c r="WPV401" s="4"/>
      <c r="WPW401" s="4"/>
      <c r="WPX401" s="4"/>
      <c r="WPY401" s="4"/>
      <c r="WPZ401" s="4"/>
      <c r="WQA401" s="4"/>
      <c r="WQB401" s="4"/>
      <c r="WQC401" s="4"/>
      <c r="WQD401" s="4"/>
      <c r="WQE401" s="4"/>
      <c r="WQF401" s="4"/>
      <c r="WQG401" s="4"/>
      <c r="WQH401" s="4"/>
      <c r="WQI401" s="4"/>
      <c r="WQJ401" s="4"/>
      <c r="WQK401" s="4"/>
      <c r="WQL401" s="4"/>
      <c r="WQM401" s="4"/>
      <c r="WQN401" s="4"/>
      <c r="WQO401" s="4"/>
      <c r="WQP401" s="4"/>
      <c r="WQQ401" s="4"/>
      <c r="WQR401" s="4"/>
      <c r="WQS401" s="4"/>
      <c r="WQT401" s="4"/>
      <c r="WQU401" s="4"/>
      <c r="WQV401" s="4"/>
      <c r="WQW401" s="4"/>
      <c r="WQX401" s="4"/>
      <c r="WQY401" s="4"/>
      <c r="WQZ401" s="4"/>
      <c r="WRA401" s="4"/>
      <c r="WRB401" s="4"/>
      <c r="WRC401" s="4"/>
      <c r="WRD401" s="4"/>
      <c r="WRE401" s="4"/>
      <c r="WRF401" s="4"/>
      <c r="WRG401" s="4"/>
      <c r="WRH401" s="4"/>
      <c r="WRI401" s="4"/>
      <c r="WRJ401" s="4"/>
      <c r="WRK401" s="4"/>
      <c r="WRL401" s="4"/>
      <c r="WRM401" s="4"/>
      <c r="WRN401" s="4"/>
      <c r="WRO401" s="4"/>
      <c r="WRP401" s="4"/>
      <c r="WRQ401" s="4"/>
      <c r="WRR401" s="4"/>
      <c r="WRS401" s="4"/>
      <c r="WRT401" s="4"/>
      <c r="WRU401" s="4"/>
      <c r="WRV401" s="4"/>
      <c r="WRW401" s="4"/>
      <c r="WRX401" s="4"/>
      <c r="WRY401" s="4"/>
      <c r="WRZ401" s="4"/>
      <c r="WSA401" s="4"/>
      <c r="WSB401" s="4"/>
      <c r="WSC401" s="4"/>
      <c r="WSD401" s="4"/>
      <c r="WSE401" s="4"/>
      <c r="WSF401" s="4"/>
      <c r="WSG401" s="4"/>
      <c r="WSH401" s="4"/>
      <c r="WSI401" s="4"/>
      <c r="WSJ401" s="4"/>
      <c r="WSK401" s="4"/>
      <c r="WSL401" s="4"/>
      <c r="WSM401" s="4"/>
      <c r="WSN401" s="4"/>
      <c r="WSO401" s="4"/>
      <c r="WSP401" s="4"/>
      <c r="WSQ401" s="4"/>
      <c r="WSR401" s="4"/>
      <c r="WSS401" s="4"/>
      <c r="WST401" s="4"/>
      <c r="WSU401" s="4"/>
      <c r="WSV401" s="4"/>
      <c r="WSW401" s="4"/>
      <c r="WSX401" s="4"/>
      <c r="WSY401" s="4"/>
      <c r="WSZ401" s="4"/>
      <c r="WTA401" s="4"/>
      <c r="WTB401" s="4"/>
      <c r="WTC401" s="4"/>
      <c r="WTD401" s="4"/>
      <c r="WTE401" s="4"/>
      <c r="WTF401" s="4"/>
      <c r="WTG401" s="4"/>
      <c r="WTH401" s="4"/>
      <c r="WTI401" s="4"/>
      <c r="WTJ401" s="4"/>
      <c r="WTK401" s="4"/>
      <c r="WTL401" s="4"/>
      <c r="WTM401" s="4"/>
      <c r="WTN401" s="4"/>
      <c r="WTO401" s="4"/>
      <c r="WTP401" s="4"/>
      <c r="WTQ401" s="4"/>
      <c r="WTR401" s="4"/>
      <c r="WTS401" s="4"/>
      <c r="WTT401" s="4"/>
      <c r="WTU401" s="4"/>
      <c r="WTV401" s="4"/>
      <c r="WTW401" s="4"/>
      <c r="WTX401" s="4"/>
      <c r="WTY401" s="4"/>
      <c r="WTZ401" s="4"/>
      <c r="WUA401" s="4"/>
      <c r="WUB401" s="4"/>
      <c r="WUC401" s="4"/>
      <c r="WUD401" s="4"/>
      <c r="WUE401" s="4"/>
      <c r="WUF401" s="4"/>
      <c r="WUG401" s="4"/>
      <c r="WUH401" s="4"/>
      <c r="WUI401" s="4"/>
      <c r="WUJ401" s="4"/>
      <c r="WUK401" s="4"/>
      <c r="WUL401" s="4"/>
      <c r="WUM401" s="4"/>
      <c r="WUN401" s="4"/>
      <c r="WUO401" s="4"/>
      <c r="WUP401" s="4"/>
      <c r="WUQ401" s="4"/>
      <c r="WUR401" s="4"/>
      <c r="WUS401" s="4"/>
      <c r="WUT401" s="4"/>
      <c r="WUU401" s="4"/>
      <c r="WUV401" s="4"/>
      <c r="WUW401" s="4"/>
      <c r="WUX401" s="4"/>
      <c r="WUY401" s="4"/>
      <c r="WUZ401" s="4"/>
      <c r="WVA401" s="4"/>
      <c r="WVB401" s="4"/>
      <c r="WVC401" s="4"/>
      <c r="WVD401" s="4"/>
      <c r="WVE401" s="4"/>
      <c r="WVF401" s="4"/>
      <c r="WVG401" s="4"/>
      <c r="WVH401" s="4"/>
      <c r="WVI401" s="4"/>
      <c r="WVJ401" s="4"/>
      <c r="WVK401" s="4"/>
      <c r="WVL401" s="4"/>
      <c r="WVM401" s="4"/>
      <c r="WVN401" s="4"/>
      <c r="WVO401" s="4"/>
      <c r="WVP401" s="4"/>
      <c r="WVQ401" s="4"/>
      <c r="WVR401" s="4"/>
      <c r="WVS401" s="4"/>
      <c r="WVT401" s="4"/>
      <c r="WVU401" s="4"/>
      <c r="WVV401" s="4"/>
      <c r="WVW401" s="4"/>
      <c r="WVX401" s="4"/>
      <c r="WVY401" s="4"/>
      <c r="WVZ401" s="4"/>
      <c r="WWA401" s="4"/>
      <c r="WWB401" s="4"/>
      <c r="WWC401" s="4"/>
      <c r="WWD401" s="4"/>
      <c r="WWE401" s="4"/>
      <c r="WWF401" s="4"/>
      <c r="WWG401" s="4"/>
      <c r="WWH401" s="4"/>
      <c r="WWI401" s="4"/>
      <c r="WWJ401" s="4"/>
      <c r="WWK401" s="4"/>
      <c r="WWL401" s="4"/>
      <c r="WWM401" s="4"/>
      <c r="WWN401" s="4"/>
      <c r="WWO401" s="4"/>
      <c r="WWP401" s="4"/>
      <c r="WWQ401" s="4"/>
      <c r="WWR401" s="4"/>
      <c r="WWS401" s="4"/>
      <c r="WWT401" s="4"/>
      <c r="WWU401" s="4"/>
      <c r="WWV401" s="4"/>
      <c r="WWW401" s="4"/>
      <c r="WWX401" s="4"/>
      <c r="WWY401" s="4"/>
      <c r="WWZ401" s="4"/>
      <c r="WXA401" s="4"/>
      <c r="WXB401" s="4"/>
      <c r="WXC401" s="4"/>
      <c r="WXD401" s="4"/>
      <c r="WXE401" s="4"/>
      <c r="WXF401" s="4"/>
      <c r="WXG401" s="4"/>
      <c r="WXH401" s="4"/>
      <c r="WXI401" s="4"/>
      <c r="WXJ401" s="4"/>
      <c r="WXK401" s="4"/>
      <c r="WXL401" s="4"/>
      <c r="WXM401" s="4"/>
      <c r="WXN401" s="4"/>
      <c r="WXO401" s="4"/>
      <c r="WXP401" s="4"/>
      <c r="WXQ401" s="4"/>
      <c r="WXR401" s="4"/>
      <c r="WXS401" s="4"/>
      <c r="WXT401" s="4"/>
      <c r="WXU401" s="4"/>
      <c r="WXV401" s="4"/>
      <c r="WXW401" s="4"/>
      <c r="WXX401" s="4"/>
      <c r="WXY401" s="4"/>
      <c r="WXZ401" s="4"/>
      <c r="WYA401" s="4"/>
      <c r="WYB401" s="4"/>
      <c r="WYC401" s="4"/>
      <c r="WYD401" s="4"/>
      <c r="WYE401" s="4"/>
      <c r="WYF401" s="4"/>
      <c r="WYG401" s="4"/>
      <c r="WYH401" s="4"/>
      <c r="WYI401" s="4"/>
      <c r="WYJ401" s="4"/>
      <c r="WYK401" s="4"/>
      <c r="WYL401" s="4"/>
      <c r="WYM401" s="4"/>
      <c r="WYN401" s="4"/>
      <c r="WYO401" s="4"/>
      <c r="WYP401" s="4"/>
      <c r="WYQ401" s="4"/>
      <c r="WYR401" s="4"/>
      <c r="WYS401" s="4"/>
      <c r="WYT401" s="4"/>
      <c r="WYU401" s="4"/>
      <c r="WYV401" s="4"/>
      <c r="WYW401" s="4"/>
      <c r="WYX401" s="4"/>
      <c r="WYY401" s="4"/>
      <c r="WYZ401" s="4"/>
      <c r="WZA401" s="4"/>
      <c r="WZB401" s="4"/>
      <c r="WZC401" s="4"/>
      <c r="WZD401" s="4"/>
      <c r="WZE401" s="4"/>
      <c r="WZF401" s="4"/>
      <c r="WZG401" s="4"/>
      <c r="WZH401" s="4"/>
      <c r="WZI401" s="4"/>
      <c r="WZJ401" s="4"/>
      <c r="WZK401" s="4"/>
      <c r="WZL401" s="4"/>
      <c r="WZM401" s="4"/>
      <c r="WZN401" s="4"/>
      <c r="WZO401" s="4"/>
      <c r="WZP401" s="4"/>
      <c r="WZQ401" s="4"/>
      <c r="WZR401" s="4"/>
      <c r="WZS401" s="4"/>
      <c r="WZT401" s="4"/>
      <c r="WZU401" s="4"/>
      <c r="WZV401" s="4"/>
      <c r="WZW401" s="4"/>
      <c r="WZX401" s="4"/>
      <c r="WZY401" s="4"/>
      <c r="WZZ401" s="4"/>
      <c r="XAA401" s="4"/>
      <c r="XAB401" s="4"/>
      <c r="XAC401" s="4"/>
      <c r="XAD401" s="4"/>
      <c r="XAE401" s="4"/>
      <c r="XAF401" s="4"/>
      <c r="XAG401" s="4"/>
      <c r="XAH401" s="4"/>
      <c r="XAI401" s="4"/>
      <c r="XAJ401" s="4"/>
      <c r="XAK401" s="4"/>
      <c r="XAL401" s="4"/>
      <c r="XAM401" s="4"/>
      <c r="XAN401" s="4"/>
      <c r="XAO401" s="4"/>
      <c r="XAP401" s="4"/>
      <c r="XAQ401" s="4"/>
      <c r="XAR401" s="4"/>
      <c r="XAS401" s="4"/>
      <c r="XAT401" s="4"/>
      <c r="XAU401" s="4"/>
      <c r="XAV401" s="4"/>
      <c r="XAW401" s="4"/>
      <c r="XAX401" s="4"/>
      <c r="XAY401" s="4"/>
      <c r="XAZ401" s="4"/>
      <c r="XBA401" s="4"/>
      <c r="XBB401" s="4"/>
      <c r="XBC401" s="4"/>
      <c r="XBD401" s="4"/>
      <c r="XBE401" s="4"/>
      <c r="XBF401" s="4"/>
      <c r="XBG401" s="4"/>
      <c r="XBH401" s="4"/>
      <c r="XBI401" s="4"/>
      <c r="XBJ401" s="4"/>
      <c r="XBK401" s="4"/>
      <c r="XBL401" s="4"/>
      <c r="XBM401" s="4"/>
      <c r="XBN401" s="4"/>
      <c r="XBO401" s="4"/>
      <c r="XBP401" s="4"/>
      <c r="XBQ401" s="4"/>
      <c r="XBR401" s="4"/>
      <c r="XBS401" s="4"/>
      <c r="XBT401" s="4"/>
      <c r="XBU401" s="4"/>
      <c r="XBV401" s="4"/>
      <c r="XBW401" s="4"/>
      <c r="XBX401" s="4"/>
      <c r="XBY401" s="4"/>
      <c r="XBZ401" s="4"/>
      <c r="XCA401" s="4"/>
      <c r="XCB401" s="4"/>
      <c r="XCC401" s="4"/>
      <c r="XCD401" s="4"/>
      <c r="XCE401" s="4"/>
      <c r="XCF401" s="4"/>
      <c r="XCG401" s="4"/>
      <c r="XCH401" s="4"/>
      <c r="XCI401" s="4"/>
      <c r="XCJ401" s="4"/>
      <c r="XCK401" s="4"/>
      <c r="XCL401" s="4"/>
      <c r="XCM401" s="4"/>
      <c r="XCN401" s="4"/>
      <c r="XCO401" s="4"/>
      <c r="XCP401" s="4"/>
      <c r="XCQ401" s="4"/>
      <c r="XCR401" s="4"/>
      <c r="XCS401" s="4"/>
      <c r="XCT401" s="4"/>
      <c r="XCU401" s="4"/>
      <c r="XCV401" s="4"/>
      <c r="XCW401" s="4"/>
      <c r="XCX401" s="4"/>
      <c r="XCY401" s="4"/>
      <c r="XCZ401" s="4"/>
      <c r="XDA401" s="4"/>
      <c r="XDB401" s="4"/>
      <c r="XDC401" s="4"/>
      <c r="XDD401" s="4"/>
      <c r="XDE401" s="4"/>
      <c r="XDF401" s="4"/>
      <c r="XDG401" s="4"/>
      <c r="XDH401" s="4"/>
      <c r="XDI401" s="4"/>
      <c r="XDJ401" s="4"/>
      <c r="XDK401" s="4"/>
      <c r="XDL401" s="4"/>
      <c r="XDM401" s="4"/>
      <c r="XDN401" s="4"/>
      <c r="XDO401" s="4"/>
      <c r="XDP401" s="4"/>
      <c r="XDQ401" s="4"/>
      <c r="XDR401" s="4"/>
      <c r="XDS401" s="4"/>
      <c r="XDT401" s="4"/>
      <c r="XDU401" s="4"/>
      <c r="XDV401" s="4"/>
      <c r="XDW401" s="4"/>
      <c r="XDX401" s="4"/>
      <c r="XDY401" s="4"/>
      <c r="XDZ401" s="4"/>
      <c r="XEA401" s="4"/>
      <c r="XEB401" s="4"/>
      <c r="XEC401" s="4"/>
      <c r="XED401" s="4"/>
      <c r="XEE401" s="4"/>
      <c r="XEF401" s="4"/>
      <c r="XEG401" s="4"/>
      <c r="XEH401" s="4"/>
      <c r="XEI401" s="4"/>
      <c r="XEJ401" s="4"/>
      <c r="XEK401" s="4"/>
      <c r="XEL401" s="4"/>
      <c r="XEM401" s="4"/>
      <c r="XEN401" s="4"/>
      <c r="XEO401" s="4"/>
      <c r="XEP401" s="4"/>
      <c r="XEQ401" s="4"/>
      <c r="XER401" s="4"/>
      <c r="XES401" s="4"/>
      <c r="XET401" s="4"/>
      <c r="XEU401" s="4"/>
      <c r="XEV401" s="4"/>
      <c r="XEW401" s="4"/>
      <c r="XEX401" s="4"/>
      <c r="XEY401" s="4"/>
      <c r="XEZ401" s="4"/>
      <c r="XFA401" s="4"/>
      <c r="XFB401" s="4"/>
      <c r="XFC401" s="4"/>
    </row>
    <row r="402" spans="1:16383" ht="20.149999999999999" hidden="1" customHeight="1" x14ac:dyDescent="0.35">
      <c r="A402" s="3"/>
      <c r="B402" s="24"/>
      <c r="C402" s="29"/>
      <c r="D402" s="29"/>
      <c r="E402" s="29"/>
      <c r="F402" s="29"/>
      <c r="G402" s="29"/>
      <c r="H402" s="29"/>
      <c r="I402" s="29"/>
      <c r="J402" s="29"/>
      <c r="K402" s="29"/>
      <c r="L402" s="29"/>
      <c r="M402" s="29"/>
      <c r="N402" s="29"/>
      <c r="O402" s="15"/>
      <c r="P402" s="15"/>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c r="MV402" s="4"/>
      <c r="MW402" s="4"/>
      <c r="MX402" s="4"/>
      <c r="MY402" s="4"/>
      <c r="MZ402" s="4"/>
      <c r="NA402" s="4"/>
      <c r="NB402" s="4"/>
      <c r="NC402" s="4"/>
      <c r="ND402" s="4"/>
      <c r="NE402" s="4"/>
      <c r="NF402" s="4"/>
      <c r="NG402" s="4"/>
      <c r="NH402" s="4"/>
      <c r="NI402" s="4"/>
      <c r="NJ402" s="4"/>
      <c r="NK402" s="4"/>
      <c r="NL402" s="4"/>
      <c r="NM402" s="4"/>
      <c r="NN402" s="4"/>
      <c r="NO402" s="4"/>
      <c r="NP402" s="4"/>
      <c r="NQ402" s="4"/>
      <c r="NR402" s="4"/>
      <c r="NS402" s="4"/>
      <c r="NT402" s="4"/>
      <c r="NU402" s="4"/>
      <c r="NV402" s="4"/>
      <c r="NW402" s="4"/>
      <c r="NX402" s="4"/>
      <c r="NY402" s="4"/>
      <c r="NZ402" s="4"/>
      <c r="OA402" s="4"/>
      <c r="OB402" s="4"/>
      <c r="OC402" s="4"/>
      <c r="OD402" s="4"/>
      <c r="OE402" s="4"/>
      <c r="OF402" s="4"/>
      <c r="OG402" s="4"/>
      <c r="OH402" s="4"/>
      <c r="OI402" s="4"/>
      <c r="OJ402" s="4"/>
      <c r="OK402" s="4"/>
      <c r="OL402" s="4"/>
      <c r="OM402" s="4"/>
      <c r="ON402" s="4"/>
      <c r="OO402" s="4"/>
      <c r="OP402" s="4"/>
      <c r="OQ402" s="4"/>
      <c r="OR402" s="4"/>
      <c r="OS402" s="4"/>
      <c r="OT402" s="4"/>
      <c r="OU402" s="4"/>
      <c r="OV402" s="4"/>
      <c r="OW402" s="4"/>
      <c r="OX402" s="4"/>
      <c r="OY402" s="4"/>
      <c r="OZ402" s="4"/>
      <c r="PA402" s="4"/>
      <c r="PB402" s="4"/>
      <c r="PC402" s="4"/>
      <c r="PD402" s="4"/>
      <c r="PE402" s="4"/>
      <c r="PF402" s="4"/>
      <c r="PG402" s="4"/>
      <c r="PH402" s="4"/>
      <c r="PI402" s="4"/>
      <c r="PJ402" s="4"/>
      <c r="PK402" s="4"/>
      <c r="PL402" s="4"/>
      <c r="PM402" s="4"/>
      <c r="PN402" s="4"/>
      <c r="PO402" s="4"/>
      <c r="PP402" s="4"/>
      <c r="PQ402" s="4"/>
      <c r="PR402" s="4"/>
      <c r="PS402" s="4"/>
      <c r="PT402" s="4"/>
      <c r="PU402" s="4"/>
      <c r="PV402" s="4"/>
      <c r="PW402" s="4"/>
      <c r="PX402" s="4"/>
      <c r="PY402" s="4"/>
      <c r="PZ402" s="4"/>
      <c r="QA402" s="4"/>
      <c r="QB402" s="4"/>
      <c r="QC402" s="4"/>
      <c r="QD402" s="4"/>
      <c r="QE402" s="4"/>
      <c r="QF402" s="4"/>
      <c r="QG402" s="4"/>
      <c r="QH402" s="4"/>
      <c r="QI402" s="4"/>
      <c r="QJ402" s="4"/>
      <c r="QK402" s="4"/>
      <c r="QL402" s="4"/>
      <c r="QM402" s="4"/>
      <c r="QN402" s="4"/>
      <c r="QO402" s="4"/>
      <c r="QP402" s="4"/>
      <c r="QQ402" s="4"/>
      <c r="QR402" s="4"/>
      <c r="QS402" s="4"/>
      <c r="QT402" s="4"/>
      <c r="QU402" s="4"/>
      <c r="QV402" s="4"/>
      <c r="QW402" s="4"/>
      <c r="QX402" s="4"/>
      <c r="QY402" s="4"/>
      <c r="QZ402" s="4"/>
      <c r="RA402" s="4"/>
      <c r="RB402" s="4"/>
      <c r="RC402" s="4"/>
      <c r="RD402" s="4"/>
      <c r="RE402" s="4"/>
      <c r="RF402" s="4"/>
      <c r="RG402" s="4"/>
      <c r="RH402" s="4"/>
      <c r="RI402" s="4"/>
      <c r="RJ402" s="4"/>
      <c r="RK402" s="4"/>
      <c r="RL402" s="4"/>
      <c r="RM402" s="4"/>
      <c r="RN402" s="4"/>
      <c r="RO402" s="4"/>
      <c r="RP402" s="4"/>
      <c r="RQ402" s="4"/>
      <c r="RR402" s="4"/>
      <c r="RS402" s="4"/>
      <c r="RT402" s="4"/>
      <c r="RU402" s="4"/>
      <c r="RV402" s="4"/>
      <c r="RW402" s="4"/>
      <c r="RX402" s="4"/>
      <c r="RY402" s="4"/>
      <c r="RZ402" s="4"/>
      <c r="SA402" s="4"/>
      <c r="SB402" s="4"/>
      <c r="SC402" s="4"/>
      <c r="SD402" s="4"/>
      <c r="SE402" s="4"/>
      <c r="SF402" s="4"/>
      <c r="SG402" s="4"/>
      <c r="SH402" s="4"/>
      <c r="SI402" s="4"/>
      <c r="SJ402" s="4"/>
      <c r="SK402" s="4"/>
      <c r="SL402" s="4"/>
      <c r="SM402" s="4"/>
      <c r="SN402" s="4"/>
      <c r="SO402" s="4"/>
      <c r="SP402" s="4"/>
      <c r="SQ402" s="4"/>
      <c r="SR402" s="4"/>
      <c r="SS402" s="4"/>
      <c r="ST402" s="4"/>
      <c r="SU402" s="4"/>
      <c r="SV402" s="4"/>
      <c r="SW402" s="4"/>
      <c r="SX402" s="4"/>
      <c r="SY402" s="4"/>
      <c r="SZ402" s="4"/>
      <c r="TA402" s="4"/>
      <c r="TB402" s="4"/>
      <c r="TC402" s="4"/>
      <c r="TD402" s="4"/>
      <c r="TE402" s="4"/>
      <c r="TF402" s="4"/>
      <c r="TG402" s="4"/>
      <c r="TH402" s="4"/>
      <c r="TI402" s="4"/>
      <c r="TJ402" s="4"/>
      <c r="TK402" s="4"/>
      <c r="TL402" s="4"/>
      <c r="TM402" s="4"/>
      <c r="TN402" s="4"/>
      <c r="TO402" s="4"/>
      <c r="TP402" s="4"/>
      <c r="TQ402" s="4"/>
      <c r="TR402" s="4"/>
      <c r="TS402" s="4"/>
      <c r="TT402" s="4"/>
      <c r="TU402" s="4"/>
      <c r="TV402" s="4"/>
      <c r="TW402" s="4"/>
      <c r="TX402" s="4"/>
      <c r="TY402" s="4"/>
      <c r="TZ402" s="4"/>
      <c r="UA402" s="4"/>
      <c r="UB402" s="4"/>
      <c r="UC402" s="4"/>
      <c r="UD402" s="4"/>
      <c r="UE402" s="4"/>
      <c r="UF402" s="4"/>
      <c r="UG402" s="4"/>
      <c r="UH402" s="4"/>
      <c r="UI402" s="4"/>
      <c r="UJ402" s="4"/>
      <c r="UK402" s="4"/>
      <c r="UL402" s="4"/>
      <c r="UM402" s="4"/>
      <c r="UN402" s="4"/>
      <c r="UO402" s="4"/>
      <c r="UP402" s="4"/>
      <c r="UQ402" s="4"/>
      <c r="UR402" s="4"/>
      <c r="US402" s="4"/>
      <c r="UT402" s="4"/>
      <c r="UU402" s="4"/>
      <c r="UV402" s="4"/>
      <c r="UW402" s="4"/>
      <c r="UX402" s="4"/>
      <c r="UY402" s="4"/>
      <c r="UZ402" s="4"/>
      <c r="VA402" s="4"/>
      <c r="VB402" s="4"/>
      <c r="VC402" s="4"/>
      <c r="VD402" s="4"/>
      <c r="VE402" s="4"/>
      <c r="VF402" s="4"/>
      <c r="VG402" s="4"/>
      <c r="VH402" s="4"/>
      <c r="VI402" s="4"/>
      <c r="VJ402" s="4"/>
      <c r="VK402" s="4"/>
      <c r="VL402" s="4"/>
      <c r="VM402" s="4"/>
      <c r="VN402" s="4"/>
      <c r="VO402" s="4"/>
      <c r="VP402" s="4"/>
      <c r="VQ402" s="4"/>
      <c r="VR402" s="4"/>
      <c r="VS402" s="4"/>
      <c r="VT402" s="4"/>
      <c r="VU402" s="4"/>
      <c r="VV402" s="4"/>
      <c r="VW402" s="4"/>
      <c r="VX402" s="4"/>
      <c r="VY402" s="4"/>
      <c r="VZ402" s="4"/>
      <c r="WA402" s="4"/>
      <c r="WB402" s="4"/>
      <c r="WC402" s="4"/>
      <c r="WD402" s="4"/>
      <c r="WE402" s="4"/>
      <c r="WF402" s="4"/>
      <c r="WG402" s="4"/>
      <c r="WH402" s="4"/>
      <c r="WI402" s="4"/>
      <c r="WJ402" s="4"/>
      <c r="WK402" s="4"/>
      <c r="WL402" s="4"/>
      <c r="WM402" s="4"/>
      <c r="WN402" s="4"/>
      <c r="WO402" s="4"/>
      <c r="WP402" s="4"/>
      <c r="WQ402" s="4"/>
      <c r="WR402" s="4"/>
      <c r="WS402" s="4"/>
      <c r="WT402" s="4"/>
      <c r="WU402" s="4"/>
      <c r="WV402" s="4"/>
      <c r="WW402" s="4"/>
      <c r="WX402" s="4"/>
      <c r="WY402" s="4"/>
      <c r="WZ402" s="4"/>
      <c r="XA402" s="4"/>
      <c r="XB402" s="4"/>
      <c r="XC402" s="4"/>
      <c r="XD402" s="4"/>
      <c r="XE402" s="4"/>
      <c r="XF402" s="4"/>
      <c r="XG402" s="4"/>
      <c r="XH402" s="4"/>
      <c r="XI402" s="4"/>
      <c r="XJ402" s="4"/>
      <c r="XK402" s="4"/>
      <c r="XL402" s="4"/>
      <c r="XM402" s="4"/>
      <c r="XN402" s="4"/>
      <c r="XO402" s="4"/>
      <c r="XP402" s="4"/>
      <c r="XQ402" s="4"/>
      <c r="XR402" s="4"/>
      <c r="XS402" s="4"/>
      <c r="XT402" s="4"/>
      <c r="XU402" s="4"/>
      <c r="XV402" s="4"/>
      <c r="XW402" s="4"/>
      <c r="XX402" s="4"/>
      <c r="XY402" s="4"/>
      <c r="XZ402" s="4"/>
      <c r="YA402" s="4"/>
      <c r="YB402" s="4"/>
      <c r="YC402" s="4"/>
      <c r="YD402" s="4"/>
      <c r="YE402" s="4"/>
      <c r="YF402" s="4"/>
      <c r="YG402" s="4"/>
      <c r="YH402" s="4"/>
      <c r="YI402" s="4"/>
      <c r="YJ402" s="4"/>
      <c r="YK402" s="4"/>
      <c r="YL402" s="4"/>
      <c r="YM402" s="4"/>
      <c r="YN402" s="4"/>
      <c r="YO402" s="4"/>
      <c r="YP402" s="4"/>
      <c r="YQ402" s="4"/>
      <c r="YR402" s="4"/>
      <c r="YS402" s="4"/>
      <c r="YT402" s="4"/>
      <c r="YU402" s="4"/>
      <c r="YV402" s="4"/>
      <c r="YW402" s="4"/>
      <c r="YX402" s="4"/>
      <c r="YY402" s="4"/>
      <c r="YZ402" s="4"/>
      <c r="ZA402" s="4"/>
      <c r="ZB402" s="4"/>
      <c r="ZC402" s="4"/>
      <c r="ZD402" s="4"/>
      <c r="ZE402" s="4"/>
      <c r="ZF402" s="4"/>
      <c r="ZG402" s="4"/>
      <c r="ZH402" s="4"/>
      <c r="ZI402" s="4"/>
      <c r="ZJ402" s="4"/>
      <c r="ZK402" s="4"/>
      <c r="ZL402" s="4"/>
      <c r="ZM402" s="4"/>
      <c r="ZN402" s="4"/>
      <c r="ZO402" s="4"/>
      <c r="ZP402" s="4"/>
      <c r="ZQ402" s="4"/>
      <c r="ZR402" s="4"/>
      <c r="ZS402" s="4"/>
      <c r="ZT402" s="4"/>
      <c r="ZU402" s="4"/>
      <c r="ZV402" s="4"/>
      <c r="ZW402" s="4"/>
      <c r="ZX402" s="4"/>
      <c r="ZY402" s="4"/>
      <c r="ZZ402" s="4"/>
      <c r="AAA402" s="4"/>
      <c r="AAB402" s="4"/>
      <c r="AAC402" s="4"/>
      <c r="AAD402" s="4"/>
      <c r="AAE402" s="4"/>
      <c r="AAF402" s="4"/>
      <c r="AAG402" s="4"/>
      <c r="AAH402" s="4"/>
      <c r="AAI402" s="4"/>
      <c r="AAJ402" s="4"/>
      <c r="AAK402" s="4"/>
      <c r="AAL402" s="4"/>
      <c r="AAM402" s="4"/>
      <c r="AAN402" s="4"/>
      <c r="AAO402" s="4"/>
      <c r="AAP402" s="4"/>
      <c r="AAQ402" s="4"/>
      <c r="AAR402" s="4"/>
      <c r="AAS402" s="4"/>
      <c r="AAT402" s="4"/>
      <c r="AAU402" s="4"/>
      <c r="AAV402" s="4"/>
      <c r="AAW402" s="4"/>
      <c r="AAX402" s="4"/>
      <c r="AAY402" s="4"/>
      <c r="AAZ402" s="4"/>
      <c r="ABA402" s="4"/>
      <c r="ABB402" s="4"/>
      <c r="ABC402" s="4"/>
      <c r="ABD402" s="4"/>
      <c r="ABE402" s="4"/>
      <c r="ABF402" s="4"/>
      <c r="ABG402" s="4"/>
      <c r="ABH402" s="4"/>
      <c r="ABI402" s="4"/>
      <c r="ABJ402" s="4"/>
      <c r="ABK402" s="4"/>
      <c r="ABL402" s="4"/>
      <c r="ABM402" s="4"/>
      <c r="ABN402" s="4"/>
      <c r="ABO402" s="4"/>
      <c r="ABP402" s="4"/>
      <c r="ABQ402" s="4"/>
      <c r="ABR402" s="4"/>
      <c r="ABS402" s="4"/>
      <c r="ABT402" s="4"/>
      <c r="ABU402" s="4"/>
      <c r="ABV402" s="4"/>
      <c r="ABW402" s="4"/>
      <c r="ABX402" s="4"/>
      <c r="ABY402" s="4"/>
      <c r="ABZ402" s="4"/>
      <c r="ACA402" s="4"/>
      <c r="ACB402" s="4"/>
      <c r="ACC402" s="4"/>
      <c r="ACD402" s="4"/>
      <c r="ACE402" s="4"/>
      <c r="ACF402" s="4"/>
      <c r="ACG402" s="4"/>
      <c r="ACH402" s="4"/>
      <c r="ACI402" s="4"/>
      <c r="ACJ402" s="4"/>
      <c r="ACK402" s="4"/>
      <c r="ACL402" s="4"/>
      <c r="ACM402" s="4"/>
      <c r="ACN402" s="4"/>
      <c r="ACO402" s="4"/>
      <c r="ACP402" s="4"/>
      <c r="ACQ402" s="4"/>
      <c r="ACR402" s="4"/>
      <c r="ACS402" s="4"/>
      <c r="ACT402" s="4"/>
      <c r="ACU402" s="4"/>
      <c r="ACV402" s="4"/>
      <c r="ACW402" s="4"/>
      <c r="ACX402" s="4"/>
      <c r="ACY402" s="4"/>
      <c r="ACZ402" s="4"/>
      <c r="ADA402" s="4"/>
      <c r="ADB402" s="4"/>
      <c r="ADC402" s="4"/>
      <c r="ADD402" s="4"/>
      <c r="ADE402" s="4"/>
      <c r="ADF402" s="4"/>
      <c r="ADG402" s="4"/>
      <c r="ADH402" s="4"/>
      <c r="ADI402" s="4"/>
      <c r="ADJ402" s="4"/>
      <c r="ADK402" s="4"/>
      <c r="ADL402" s="4"/>
      <c r="ADM402" s="4"/>
      <c r="ADN402" s="4"/>
      <c r="ADO402" s="4"/>
      <c r="ADP402" s="4"/>
      <c r="ADQ402" s="4"/>
      <c r="ADR402" s="4"/>
      <c r="ADS402" s="4"/>
      <c r="ADT402" s="4"/>
      <c r="ADU402" s="4"/>
      <c r="ADV402" s="4"/>
      <c r="ADW402" s="4"/>
      <c r="ADX402" s="4"/>
      <c r="ADY402" s="4"/>
      <c r="ADZ402" s="4"/>
      <c r="AEA402" s="4"/>
      <c r="AEB402" s="4"/>
      <c r="AEC402" s="4"/>
      <c r="AED402" s="4"/>
      <c r="AEE402" s="4"/>
      <c r="AEF402" s="4"/>
      <c r="AEG402" s="4"/>
      <c r="AEH402" s="4"/>
      <c r="AEI402" s="4"/>
      <c r="AEJ402" s="4"/>
      <c r="AEK402" s="4"/>
      <c r="AEL402" s="4"/>
      <c r="AEM402" s="4"/>
      <c r="AEN402" s="4"/>
      <c r="AEO402" s="4"/>
      <c r="AEP402" s="4"/>
      <c r="AEQ402" s="4"/>
      <c r="AER402" s="4"/>
      <c r="AES402" s="4"/>
      <c r="AET402" s="4"/>
      <c r="AEU402" s="4"/>
      <c r="AEV402" s="4"/>
      <c r="AEW402" s="4"/>
      <c r="AEX402" s="4"/>
      <c r="AEY402" s="4"/>
      <c r="AEZ402" s="4"/>
      <c r="AFA402" s="4"/>
      <c r="AFB402" s="4"/>
      <c r="AFC402" s="4"/>
      <c r="AFD402" s="4"/>
      <c r="AFE402" s="4"/>
      <c r="AFF402" s="4"/>
      <c r="AFG402" s="4"/>
      <c r="AFH402" s="4"/>
      <c r="AFI402" s="4"/>
      <c r="AFJ402" s="4"/>
      <c r="AFK402" s="4"/>
      <c r="AFL402" s="4"/>
      <c r="AFM402" s="4"/>
      <c r="AFN402" s="4"/>
      <c r="AFO402" s="4"/>
      <c r="AFP402" s="4"/>
      <c r="AFQ402" s="4"/>
      <c r="AFR402" s="4"/>
      <c r="AFS402" s="4"/>
      <c r="AFT402" s="4"/>
      <c r="AFU402" s="4"/>
      <c r="AFV402" s="4"/>
      <c r="AFW402" s="4"/>
      <c r="AFX402" s="4"/>
      <c r="AFY402" s="4"/>
      <c r="AFZ402" s="4"/>
      <c r="AGA402" s="4"/>
      <c r="AGB402" s="4"/>
      <c r="AGC402" s="4"/>
      <c r="AGD402" s="4"/>
      <c r="AGE402" s="4"/>
      <c r="AGF402" s="4"/>
      <c r="AGG402" s="4"/>
      <c r="AGH402" s="4"/>
      <c r="AGI402" s="4"/>
      <c r="AGJ402" s="4"/>
      <c r="AGK402" s="4"/>
      <c r="AGL402" s="4"/>
      <c r="AGM402" s="4"/>
      <c r="AGN402" s="4"/>
      <c r="AGO402" s="4"/>
      <c r="AGP402" s="4"/>
      <c r="AGQ402" s="4"/>
      <c r="AGR402" s="4"/>
      <c r="AGS402" s="4"/>
      <c r="AGT402" s="4"/>
      <c r="AGU402" s="4"/>
      <c r="AGV402" s="4"/>
      <c r="AGW402" s="4"/>
      <c r="AGX402" s="4"/>
      <c r="AGY402" s="4"/>
      <c r="AGZ402" s="4"/>
      <c r="AHA402" s="4"/>
      <c r="AHB402" s="4"/>
      <c r="AHC402" s="4"/>
      <c r="AHD402" s="4"/>
      <c r="AHE402" s="4"/>
      <c r="AHF402" s="4"/>
      <c r="AHG402" s="4"/>
      <c r="AHH402" s="4"/>
      <c r="AHI402" s="4"/>
      <c r="AHJ402" s="4"/>
      <c r="AHK402" s="4"/>
      <c r="AHL402" s="4"/>
      <c r="AHM402" s="4"/>
      <c r="AHN402" s="4"/>
      <c r="AHO402" s="4"/>
      <c r="AHP402" s="4"/>
      <c r="AHQ402" s="4"/>
      <c r="AHR402" s="4"/>
      <c r="AHS402" s="4"/>
      <c r="AHT402" s="4"/>
      <c r="AHU402" s="4"/>
      <c r="AHV402" s="4"/>
      <c r="AHW402" s="4"/>
      <c r="AHX402" s="4"/>
      <c r="AHY402" s="4"/>
      <c r="AHZ402" s="4"/>
      <c r="AIA402" s="4"/>
      <c r="AIB402" s="4"/>
      <c r="AIC402" s="4"/>
      <c r="AID402" s="4"/>
      <c r="AIE402" s="4"/>
      <c r="AIF402" s="4"/>
      <c r="AIG402" s="4"/>
      <c r="AIH402" s="4"/>
      <c r="AII402" s="4"/>
      <c r="AIJ402" s="4"/>
      <c r="AIK402" s="4"/>
      <c r="AIL402" s="4"/>
      <c r="AIM402" s="4"/>
      <c r="AIN402" s="4"/>
      <c r="AIO402" s="4"/>
      <c r="AIP402" s="4"/>
      <c r="AIQ402" s="4"/>
      <c r="AIR402" s="4"/>
      <c r="AIS402" s="4"/>
      <c r="AIT402" s="4"/>
      <c r="AIU402" s="4"/>
      <c r="AIV402" s="4"/>
      <c r="AIW402" s="4"/>
      <c r="AIX402" s="4"/>
      <c r="AIY402" s="4"/>
      <c r="AIZ402" s="4"/>
      <c r="AJA402" s="4"/>
      <c r="AJB402" s="4"/>
      <c r="AJC402" s="4"/>
      <c r="AJD402" s="4"/>
      <c r="AJE402" s="4"/>
      <c r="AJF402" s="4"/>
      <c r="AJG402" s="4"/>
      <c r="AJH402" s="4"/>
      <c r="AJI402" s="4"/>
      <c r="AJJ402" s="4"/>
      <c r="AJK402" s="4"/>
      <c r="AJL402" s="4"/>
      <c r="AJM402" s="4"/>
      <c r="AJN402" s="4"/>
      <c r="AJO402" s="4"/>
      <c r="AJP402" s="4"/>
      <c r="AJQ402" s="4"/>
      <c r="AJR402" s="4"/>
      <c r="AJS402" s="4"/>
      <c r="AJT402" s="4"/>
      <c r="AJU402" s="4"/>
      <c r="AJV402" s="4"/>
      <c r="AJW402" s="4"/>
      <c r="AJX402" s="4"/>
      <c r="AJY402" s="4"/>
      <c r="AJZ402" s="4"/>
      <c r="AKA402" s="4"/>
      <c r="AKB402" s="4"/>
      <c r="AKC402" s="4"/>
      <c r="AKD402" s="4"/>
      <c r="AKE402" s="4"/>
      <c r="AKF402" s="4"/>
      <c r="AKG402" s="4"/>
      <c r="AKH402" s="4"/>
      <c r="AKI402" s="4"/>
      <c r="AKJ402" s="4"/>
      <c r="AKK402" s="4"/>
      <c r="AKL402" s="4"/>
      <c r="AKM402" s="4"/>
      <c r="AKN402" s="4"/>
      <c r="AKO402" s="4"/>
      <c r="AKP402" s="4"/>
      <c r="AKQ402" s="4"/>
      <c r="AKR402" s="4"/>
      <c r="AKS402" s="4"/>
      <c r="AKT402" s="4"/>
      <c r="AKU402" s="4"/>
      <c r="AKV402" s="4"/>
      <c r="AKW402" s="4"/>
      <c r="AKX402" s="4"/>
      <c r="AKY402" s="4"/>
      <c r="AKZ402" s="4"/>
      <c r="ALA402" s="4"/>
      <c r="ALB402" s="4"/>
      <c r="ALC402" s="4"/>
      <c r="ALD402" s="4"/>
      <c r="ALE402" s="4"/>
      <c r="ALF402" s="4"/>
      <c r="ALG402" s="4"/>
      <c r="ALH402" s="4"/>
      <c r="ALI402" s="4"/>
      <c r="ALJ402" s="4"/>
      <c r="ALK402" s="4"/>
      <c r="ALL402" s="4"/>
      <c r="ALM402" s="4"/>
      <c r="ALN402" s="4"/>
      <c r="ALO402" s="4"/>
      <c r="ALP402" s="4"/>
      <c r="ALQ402" s="4"/>
      <c r="ALR402" s="4"/>
      <c r="ALS402" s="4"/>
      <c r="ALT402" s="4"/>
      <c r="ALU402" s="4"/>
      <c r="ALV402" s="4"/>
      <c r="ALW402" s="4"/>
      <c r="ALX402" s="4"/>
      <c r="ALY402" s="4"/>
      <c r="ALZ402" s="4"/>
      <c r="AMA402" s="4"/>
      <c r="AMB402" s="4"/>
      <c r="AMC402" s="4"/>
      <c r="AMD402" s="4"/>
      <c r="AME402" s="4"/>
      <c r="AMF402" s="4"/>
      <c r="AMG402" s="4"/>
      <c r="AMH402" s="4"/>
      <c r="AMI402" s="4"/>
      <c r="AMJ402" s="4"/>
      <c r="AMK402" s="4"/>
      <c r="AML402" s="4"/>
      <c r="AMM402" s="4"/>
      <c r="AMN402" s="4"/>
      <c r="AMO402" s="4"/>
      <c r="AMP402" s="4"/>
      <c r="AMQ402" s="4"/>
      <c r="AMR402" s="4"/>
      <c r="AMS402" s="4"/>
      <c r="AMT402" s="4"/>
      <c r="AMU402" s="4"/>
      <c r="AMV402" s="4"/>
      <c r="AMW402" s="4"/>
      <c r="AMX402" s="4"/>
      <c r="AMY402" s="4"/>
      <c r="AMZ402" s="4"/>
      <c r="ANA402" s="4"/>
      <c r="ANB402" s="4"/>
      <c r="ANC402" s="4"/>
      <c r="AND402" s="4"/>
      <c r="ANE402" s="4"/>
      <c r="ANF402" s="4"/>
      <c r="ANG402" s="4"/>
      <c r="ANH402" s="4"/>
      <c r="ANI402" s="4"/>
      <c r="ANJ402" s="4"/>
      <c r="ANK402" s="4"/>
      <c r="ANL402" s="4"/>
      <c r="ANM402" s="4"/>
      <c r="ANN402" s="4"/>
      <c r="ANO402" s="4"/>
      <c r="ANP402" s="4"/>
      <c r="ANQ402" s="4"/>
      <c r="ANR402" s="4"/>
      <c r="ANS402" s="4"/>
      <c r="ANT402" s="4"/>
      <c r="ANU402" s="4"/>
      <c r="ANV402" s="4"/>
      <c r="ANW402" s="4"/>
      <c r="ANX402" s="4"/>
      <c r="ANY402" s="4"/>
      <c r="ANZ402" s="4"/>
      <c r="AOA402" s="4"/>
      <c r="AOB402" s="4"/>
      <c r="AOC402" s="4"/>
      <c r="AOD402" s="4"/>
      <c r="AOE402" s="4"/>
      <c r="AOF402" s="4"/>
      <c r="AOG402" s="4"/>
      <c r="AOH402" s="4"/>
      <c r="AOI402" s="4"/>
      <c r="AOJ402" s="4"/>
      <c r="AOK402" s="4"/>
      <c r="AOL402" s="4"/>
      <c r="AOM402" s="4"/>
      <c r="AON402" s="4"/>
      <c r="AOO402" s="4"/>
      <c r="AOP402" s="4"/>
      <c r="AOQ402" s="4"/>
      <c r="AOR402" s="4"/>
      <c r="AOS402" s="4"/>
      <c r="AOT402" s="4"/>
      <c r="AOU402" s="4"/>
      <c r="AOV402" s="4"/>
      <c r="AOW402" s="4"/>
      <c r="AOX402" s="4"/>
      <c r="AOY402" s="4"/>
      <c r="AOZ402" s="4"/>
      <c r="APA402" s="4"/>
      <c r="APB402" s="4"/>
      <c r="APC402" s="4"/>
      <c r="APD402" s="4"/>
      <c r="APE402" s="4"/>
      <c r="APF402" s="4"/>
      <c r="APG402" s="4"/>
      <c r="APH402" s="4"/>
      <c r="API402" s="4"/>
      <c r="APJ402" s="4"/>
      <c r="APK402" s="4"/>
      <c r="APL402" s="4"/>
      <c r="APM402" s="4"/>
      <c r="APN402" s="4"/>
      <c r="APO402" s="4"/>
      <c r="APP402" s="4"/>
      <c r="APQ402" s="4"/>
      <c r="APR402" s="4"/>
      <c r="APS402" s="4"/>
      <c r="APT402" s="4"/>
      <c r="APU402" s="4"/>
      <c r="APV402" s="4"/>
      <c r="APW402" s="4"/>
      <c r="APX402" s="4"/>
      <c r="APY402" s="4"/>
      <c r="APZ402" s="4"/>
      <c r="AQA402" s="4"/>
      <c r="AQB402" s="4"/>
      <c r="AQC402" s="4"/>
      <c r="AQD402" s="4"/>
      <c r="AQE402" s="4"/>
      <c r="AQF402" s="4"/>
      <c r="AQG402" s="4"/>
      <c r="AQH402" s="4"/>
      <c r="AQI402" s="4"/>
      <c r="AQJ402" s="4"/>
      <c r="AQK402" s="4"/>
      <c r="AQL402" s="4"/>
      <c r="AQM402" s="4"/>
      <c r="AQN402" s="4"/>
      <c r="AQO402" s="4"/>
      <c r="AQP402" s="4"/>
      <c r="AQQ402" s="4"/>
      <c r="AQR402" s="4"/>
      <c r="AQS402" s="4"/>
      <c r="AQT402" s="4"/>
      <c r="AQU402" s="4"/>
      <c r="AQV402" s="4"/>
      <c r="AQW402" s="4"/>
      <c r="AQX402" s="4"/>
      <c r="AQY402" s="4"/>
      <c r="AQZ402" s="4"/>
      <c r="ARA402" s="4"/>
      <c r="ARB402" s="4"/>
      <c r="ARC402" s="4"/>
      <c r="ARD402" s="4"/>
      <c r="ARE402" s="4"/>
      <c r="ARF402" s="4"/>
      <c r="ARG402" s="4"/>
      <c r="ARH402" s="4"/>
      <c r="ARI402" s="4"/>
      <c r="ARJ402" s="4"/>
      <c r="ARK402" s="4"/>
      <c r="ARL402" s="4"/>
      <c r="ARM402" s="4"/>
      <c r="ARN402" s="4"/>
      <c r="ARO402" s="4"/>
      <c r="ARP402" s="4"/>
      <c r="ARQ402" s="4"/>
      <c r="ARR402" s="4"/>
      <c r="ARS402" s="4"/>
      <c r="ART402" s="4"/>
      <c r="ARU402" s="4"/>
      <c r="ARV402" s="4"/>
      <c r="ARW402" s="4"/>
      <c r="ARX402" s="4"/>
      <c r="ARY402" s="4"/>
      <c r="ARZ402" s="4"/>
      <c r="ASA402" s="4"/>
      <c r="ASB402" s="4"/>
      <c r="ASC402" s="4"/>
      <c r="ASD402" s="4"/>
      <c r="ASE402" s="4"/>
      <c r="ASF402" s="4"/>
      <c r="ASG402" s="4"/>
      <c r="ASH402" s="4"/>
      <c r="ASI402" s="4"/>
      <c r="ASJ402" s="4"/>
      <c r="ASK402" s="4"/>
      <c r="ASL402" s="4"/>
      <c r="ASM402" s="4"/>
      <c r="ASN402" s="4"/>
      <c r="ASO402" s="4"/>
      <c r="ASP402" s="4"/>
      <c r="ASQ402" s="4"/>
      <c r="ASR402" s="4"/>
      <c r="ASS402" s="4"/>
      <c r="AST402" s="4"/>
      <c r="ASU402" s="4"/>
      <c r="ASV402" s="4"/>
      <c r="ASW402" s="4"/>
      <c r="ASX402" s="4"/>
      <c r="ASY402" s="4"/>
      <c r="ASZ402" s="4"/>
      <c r="ATA402" s="4"/>
      <c r="ATB402" s="4"/>
      <c r="ATC402" s="4"/>
      <c r="ATD402" s="4"/>
      <c r="ATE402" s="4"/>
      <c r="ATF402" s="4"/>
      <c r="ATG402" s="4"/>
      <c r="ATH402" s="4"/>
      <c r="ATI402" s="4"/>
      <c r="ATJ402" s="4"/>
      <c r="ATK402" s="4"/>
      <c r="ATL402" s="4"/>
      <c r="ATM402" s="4"/>
      <c r="ATN402" s="4"/>
      <c r="ATO402" s="4"/>
      <c r="ATP402" s="4"/>
      <c r="ATQ402" s="4"/>
      <c r="ATR402" s="4"/>
      <c r="ATS402" s="4"/>
      <c r="ATT402" s="4"/>
      <c r="ATU402" s="4"/>
      <c r="ATV402" s="4"/>
      <c r="ATW402" s="4"/>
      <c r="ATX402" s="4"/>
      <c r="ATY402" s="4"/>
      <c r="ATZ402" s="4"/>
      <c r="AUA402" s="4"/>
      <c r="AUB402" s="4"/>
      <c r="AUC402" s="4"/>
      <c r="AUD402" s="4"/>
      <c r="AUE402" s="4"/>
      <c r="AUF402" s="4"/>
      <c r="AUG402" s="4"/>
      <c r="AUH402" s="4"/>
      <c r="AUI402" s="4"/>
      <c r="AUJ402" s="4"/>
      <c r="AUK402" s="4"/>
      <c r="AUL402" s="4"/>
      <c r="AUM402" s="4"/>
      <c r="AUN402" s="4"/>
      <c r="AUO402" s="4"/>
      <c r="AUP402" s="4"/>
      <c r="AUQ402" s="4"/>
      <c r="AUR402" s="4"/>
      <c r="AUS402" s="4"/>
      <c r="AUT402" s="4"/>
      <c r="AUU402" s="4"/>
      <c r="AUV402" s="4"/>
      <c r="AUW402" s="4"/>
      <c r="AUX402" s="4"/>
      <c r="AUY402" s="4"/>
      <c r="AUZ402" s="4"/>
      <c r="AVA402" s="4"/>
      <c r="AVB402" s="4"/>
      <c r="AVC402" s="4"/>
      <c r="AVD402" s="4"/>
      <c r="AVE402" s="4"/>
      <c r="AVF402" s="4"/>
      <c r="AVG402" s="4"/>
      <c r="AVH402" s="4"/>
      <c r="AVI402" s="4"/>
      <c r="AVJ402" s="4"/>
      <c r="AVK402" s="4"/>
      <c r="AVL402" s="4"/>
      <c r="AVM402" s="4"/>
      <c r="AVN402" s="4"/>
      <c r="AVO402" s="4"/>
      <c r="AVP402" s="4"/>
      <c r="AVQ402" s="4"/>
      <c r="AVR402" s="4"/>
      <c r="AVS402" s="4"/>
      <c r="AVT402" s="4"/>
      <c r="AVU402" s="4"/>
      <c r="AVV402" s="4"/>
      <c r="AVW402" s="4"/>
      <c r="AVX402" s="4"/>
      <c r="AVY402" s="4"/>
      <c r="AVZ402" s="4"/>
      <c r="AWA402" s="4"/>
      <c r="AWB402" s="4"/>
      <c r="AWC402" s="4"/>
      <c r="AWD402" s="4"/>
      <c r="AWE402" s="4"/>
      <c r="AWF402" s="4"/>
      <c r="AWG402" s="4"/>
      <c r="AWH402" s="4"/>
      <c r="AWI402" s="4"/>
      <c r="AWJ402" s="4"/>
      <c r="AWK402" s="4"/>
      <c r="AWL402" s="4"/>
      <c r="AWM402" s="4"/>
      <c r="AWN402" s="4"/>
      <c r="AWO402" s="4"/>
      <c r="AWP402" s="4"/>
      <c r="AWQ402" s="4"/>
      <c r="AWR402" s="4"/>
      <c r="AWS402" s="4"/>
      <c r="AWT402" s="4"/>
      <c r="AWU402" s="4"/>
      <c r="AWV402" s="4"/>
      <c r="AWW402" s="4"/>
      <c r="AWX402" s="4"/>
      <c r="AWY402" s="4"/>
      <c r="AWZ402" s="4"/>
      <c r="AXA402" s="4"/>
      <c r="AXB402" s="4"/>
      <c r="AXC402" s="4"/>
      <c r="AXD402" s="4"/>
      <c r="AXE402" s="4"/>
      <c r="AXF402" s="4"/>
      <c r="AXG402" s="4"/>
      <c r="AXH402" s="4"/>
      <c r="AXI402" s="4"/>
      <c r="AXJ402" s="4"/>
      <c r="AXK402" s="4"/>
      <c r="AXL402" s="4"/>
      <c r="AXM402" s="4"/>
      <c r="AXN402" s="4"/>
      <c r="AXO402" s="4"/>
      <c r="AXP402" s="4"/>
      <c r="AXQ402" s="4"/>
      <c r="AXR402" s="4"/>
      <c r="AXS402" s="4"/>
      <c r="AXT402" s="4"/>
      <c r="AXU402" s="4"/>
      <c r="AXV402" s="4"/>
      <c r="AXW402" s="4"/>
      <c r="AXX402" s="4"/>
      <c r="AXY402" s="4"/>
      <c r="AXZ402" s="4"/>
      <c r="AYA402" s="4"/>
      <c r="AYB402" s="4"/>
      <c r="AYC402" s="4"/>
      <c r="AYD402" s="4"/>
      <c r="AYE402" s="4"/>
      <c r="AYF402" s="4"/>
      <c r="AYG402" s="4"/>
      <c r="AYH402" s="4"/>
      <c r="AYI402" s="4"/>
      <c r="AYJ402" s="4"/>
      <c r="AYK402" s="4"/>
      <c r="AYL402" s="4"/>
      <c r="AYM402" s="4"/>
      <c r="AYN402" s="4"/>
      <c r="AYO402" s="4"/>
      <c r="AYP402" s="4"/>
      <c r="AYQ402" s="4"/>
      <c r="AYR402" s="4"/>
      <c r="AYS402" s="4"/>
      <c r="AYT402" s="4"/>
      <c r="AYU402" s="4"/>
      <c r="AYV402" s="4"/>
      <c r="AYW402" s="4"/>
      <c r="AYX402" s="4"/>
      <c r="AYY402" s="4"/>
      <c r="AYZ402" s="4"/>
      <c r="AZA402" s="4"/>
      <c r="AZB402" s="4"/>
      <c r="AZC402" s="4"/>
      <c r="AZD402" s="4"/>
      <c r="AZE402" s="4"/>
      <c r="AZF402" s="4"/>
      <c r="AZG402" s="4"/>
      <c r="AZH402" s="4"/>
      <c r="AZI402" s="4"/>
      <c r="AZJ402" s="4"/>
      <c r="AZK402" s="4"/>
      <c r="AZL402" s="4"/>
      <c r="AZM402" s="4"/>
      <c r="AZN402" s="4"/>
      <c r="AZO402" s="4"/>
      <c r="AZP402" s="4"/>
      <c r="AZQ402" s="4"/>
      <c r="AZR402" s="4"/>
      <c r="AZS402" s="4"/>
      <c r="AZT402" s="4"/>
      <c r="AZU402" s="4"/>
      <c r="AZV402" s="4"/>
      <c r="AZW402" s="4"/>
      <c r="AZX402" s="4"/>
      <c r="AZY402" s="4"/>
      <c r="AZZ402" s="4"/>
      <c r="BAA402" s="4"/>
      <c r="BAB402" s="4"/>
      <c r="BAC402" s="4"/>
      <c r="BAD402" s="4"/>
      <c r="BAE402" s="4"/>
      <c r="BAF402" s="4"/>
      <c r="BAG402" s="4"/>
      <c r="BAH402" s="4"/>
      <c r="BAI402" s="4"/>
      <c r="BAJ402" s="4"/>
      <c r="BAK402" s="4"/>
      <c r="BAL402" s="4"/>
      <c r="BAM402" s="4"/>
      <c r="BAN402" s="4"/>
      <c r="BAO402" s="4"/>
      <c r="BAP402" s="4"/>
      <c r="BAQ402" s="4"/>
      <c r="BAR402" s="4"/>
      <c r="BAS402" s="4"/>
      <c r="BAT402" s="4"/>
      <c r="BAU402" s="4"/>
      <c r="BAV402" s="4"/>
      <c r="BAW402" s="4"/>
      <c r="BAX402" s="4"/>
      <c r="BAY402" s="4"/>
      <c r="BAZ402" s="4"/>
      <c r="BBA402" s="4"/>
      <c r="BBB402" s="4"/>
      <c r="BBC402" s="4"/>
      <c r="BBD402" s="4"/>
      <c r="BBE402" s="4"/>
      <c r="BBF402" s="4"/>
      <c r="BBG402" s="4"/>
      <c r="BBH402" s="4"/>
      <c r="BBI402" s="4"/>
      <c r="BBJ402" s="4"/>
      <c r="BBK402" s="4"/>
      <c r="BBL402" s="4"/>
      <c r="BBM402" s="4"/>
      <c r="BBN402" s="4"/>
      <c r="BBO402" s="4"/>
      <c r="BBP402" s="4"/>
      <c r="BBQ402" s="4"/>
      <c r="BBR402" s="4"/>
      <c r="BBS402" s="4"/>
      <c r="BBT402" s="4"/>
      <c r="BBU402" s="4"/>
      <c r="BBV402" s="4"/>
      <c r="BBW402" s="4"/>
      <c r="BBX402" s="4"/>
      <c r="BBY402" s="4"/>
      <c r="BBZ402" s="4"/>
      <c r="BCA402" s="4"/>
      <c r="BCB402" s="4"/>
      <c r="BCC402" s="4"/>
      <c r="BCD402" s="4"/>
      <c r="BCE402" s="4"/>
      <c r="BCF402" s="4"/>
      <c r="BCG402" s="4"/>
      <c r="BCH402" s="4"/>
      <c r="BCI402" s="4"/>
      <c r="BCJ402" s="4"/>
      <c r="BCK402" s="4"/>
      <c r="BCL402" s="4"/>
      <c r="BCM402" s="4"/>
      <c r="BCN402" s="4"/>
      <c r="BCO402" s="4"/>
      <c r="BCP402" s="4"/>
      <c r="BCQ402" s="4"/>
      <c r="BCR402" s="4"/>
      <c r="BCS402" s="4"/>
      <c r="BCT402" s="4"/>
      <c r="BCU402" s="4"/>
      <c r="BCV402" s="4"/>
      <c r="BCW402" s="4"/>
      <c r="BCX402" s="4"/>
      <c r="BCY402" s="4"/>
      <c r="BCZ402" s="4"/>
      <c r="BDA402" s="4"/>
      <c r="BDB402" s="4"/>
      <c r="BDC402" s="4"/>
      <c r="BDD402" s="4"/>
      <c r="BDE402" s="4"/>
      <c r="BDF402" s="4"/>
      <c r="BDG402" s="4"/>
      <c r="BDH402" s="4"/>
      <c r="BDI402" s="4"/>
      <c r="BDJ402" s="4"/>
      <c r="BDK402" s="4"/>
      <c r="BDL402" s="4"/>
      <c r="BDM402" s="4"/>
      <c r="BDN402" s="4"/>
      <c r="BDO402" s="4"/>
      <c r="BDP402" s="4"/>
      <c r="BDQ402" s="4"/>
      <c r="BDR402" s="4"/>
      <c r="BDS402" s="4"/>
      <c r="BDT402" s="4"/>
      <c r="BDU402" s="4"/>
      <c r="BDV402" s="4"/>
      <c r="BDW402" s="4"/>
      <c r="BDX402" s="4"/>
      <c r="BDY402" s="4"/>
      <c r="BDZ402" s="4"/>
      <c r="BEA402" s="4"/>
      <c r="BEB402" s="4"/>
      <c r="BEC402" s="4"/>
      <c r="BED402" s="4"/>
      <c r="BEE402" s="4"/>
      <c r="BEF402" s="4"/>
      <c r="BEG402" s="4"/>
      <c r="BEH402" s="4"/>
      <c r="BEI402" s="4"/>
      <c r="BEJ402" s="4"/>
      <c r="BEK402" s="4"/>
      <c r="BEL402" s="4"/>
      <c r="BEM402" s="4"/>
      <c r="BEN402" s="4"/>
      <c r="BEO402" s="4"/>
      <c r="BEP402" s="4"/>
      <c r="BEQ402" s="4"/>
      <c r="BER402" s="4"/>
      <c r="BES402" s="4"/>
      <c r="BET402" s="4"/>
      <c r="BEU402" s="4"/>
      <c r="BEV402" s="4"/>
      <c r="BEW402" s="4"/>
      <c r="BEX402" s="4"/>
      <c r="BEY402" s="4"/>
      <c r="BEZ402" s="4"/>
      <c r="BFA402" s="4"/>
      <c r="BFB402" s="4"/>
      <c r="BFC402" s="4"/>
      <c r="BFD402" s="4"/>
      <c r="BFE402" s="4"/>
      <c r="BFF402" s="4"/>
      <c r="BFG402" s="4"/>
      <c r="BFH402" s="4"/>
      <c r="BFI402" s="4"/>
      <c r="BFJ402" s="4"/>
      <c r="BFK402" s="4"/>
      <c r="BFL402" s="4"/>
      <c r="BFM402" s="4"/>
      <c r="BFN402" s="4"/>
      <c r="BFO402" s="4"/>
      <c r="BFP402" s="4"/>
      <c r="BFQ402" s="4"/>
      <c r="BFR402" s="4"/>
      <c r="BFS402" s="4"/>
      <c r="BFT402" s="4"/>
      <c r="BFU402" s="4"/>
      <c r="BFV402" s="4"/>
      <c r="BFW402" s="4"/>
      <c r="BFX402" s="4"/>
      <c r="BFY402" s="4"/>
      <c r="BFZ402" s="4"/>
      <c r="BGA402" s="4"/>
      <c r="BGB402" s="4"/>
      <c r="BGC402" s="4"/>
      <c r="BGD402" s="4"/>
      <c r="BGE402" s="4"/>
      <c r="BGF402" s="4"/>
      <c r="BGG402" s="4"/>
      <c r="BGH402" s="4"/>
      <c r="BGI402" s="4"/>
      <c r="BGJ402" s="4"/>
      <c r="BGK402" s="4"/>
      <c r="BGL402" s="4"/>
      <c r="BGM402" s="4"/>
      <c r="BGN402" s="4"/>
      <c r="BGO402" s="4"/>
      <c r="BGP402" s="4"/>
      <c r="BGQ402" s="4"/>
      <c r="BGR402" s="4"/>
      <c r="BGS402" s="4"/>
      <c r="BGT402" s="4"/>
      <c r="BGU402" s="4"/>
      <c r="BGV402" s="4"/>
      <c r="BGW402" s="4"/>
      <c r="BGX402" s="4"/>
      <c r="BGY402" s="4"/>
      <c r="BGZ402" s="4"/>
      <c r="BHA402" s="4"/>
      <c r="BHB402" s="4"/>
      <c r="BHC402" s="4"/>
      <c r="BHD402" s="4"/>
      <c r="BHE402" s="4"/>
      <c r="BHF402" s="4"/>
      <c r="BHG402" s="4"/>
      <c r="BHH402" s="4"/>
      <c r="BHI402" s="4"/>
      <c r="BHJ402" s="4"/>
      <c r="BHK402" s="4"/>
      <c r="BHL402" s="4"/>
      <c r="BHM402" s="4"/>
      <c r="BHN402" s="4"/>
      <c r="BHO402" s="4"/>
      <c r="BHP402" s="4"/>
      <c r="BHQ402" s="4"/>
      <c r="BHR402" s="4"/>
      <c r="BHS402" s="4"/>
      <c r="BHT402" s="4"/>
      <c r="BHU402" s="4"/>
      <c r="BHV402" s="4"/>
      <c r="BHW402" s="4"/>
      <c r="BHX402" s="4"/>
      <c r="BHY402" s="4"/>
      <c r="BHZ402" s="4"/>
      <c r="BIA402" s="4"/>
      <c r="BIB402" s="4"/>
      <c r="BIC402" s="4"/>
      <c r="BID402" s="4"/>
      <c r="BIE402" s="4"/>
      <c r="BIF402" s="4"/>
      <c r="BIG402" s="4"/>
      <c r="BIH402" s="4"/>
      <c r="BII402" s="4"/>
      <c r="BIJ402" s="4"/>
      <c r="BIK402" s="4"/>
      <c r="BIL402" s="4"/>
      <c r="BIM402" s="4"/>
      <c r="BIN402" s="4"/>
      <c r="BIO402" s="4"/>
      <c r="BIP402" s="4"/>
      <c r="BIQ402" s="4"/>
      <c r="BIR402" s="4"/>
      <c r="BIS402" s="4"/>
      <c r="BIT402" s="4"/>
      <c r="BIU402" s="4"/>
      <c r="BIV402" s="4"/>
      <c r="BIW402" s="4"/>
      <c r="BIX402" s="4"/>
      <c r="BIY402" s="4"/>
      <c r="BIZ402" s="4"/>
      <c r="BJA402" s="4"/>
      <c r="BJB402" s="4"/>
      <c r="BJC402" s="4"/>
      <c r="BJD402" s="4"/>
      <c r="BJE402" s="4"/>
      <c r="BJF402" s="4"/>
      <c r="BJG402" s="4"/>
      <c r="BJH402" s="4"/>
      <c r="BJI402" s="4"/>
      <c r="BJJ402" s="4"/>
      <c r="BJK402" s="4"/>
      <c r="BJL402" s="4"/>
      <c r="BJM402" s="4"/>
      <c r="BJN402" s="4"/>
      <c r="BJO402" s="4"/>
      <c r="BJP402" s="4"/>
      <c r="BJQ402" s="4"/>
      <c r="BJR402" s="4"/>
      <c r="BJS402" s="4"/>
      <c r="BJT402" s="4"/>
      <c r="BJU402" s="4"/>
      <c r="BJV402" s="4"/>
      <c r="BJW402" s="4"/>
      <c r="BJX402" s="4"/>
      <c r="BJY402" s="4"/>
      <c r="BJZ402" s="4"/>
      <c r="BKA402" s="4"/>
      <c r="BKB402" s="4"/>
      <c r="BKC402" s="4"/>
      <c r="BKD402" s="4"/>
      <c r="BKE402" s="4"/>
      <c r="BKF402" s="4"/>
      <c r="BKG402" s="4"/>
      <c r="BKH402" s="4"/>
      <c r="BKI402" s="4"/>
      <c r="BKJ402" s="4"/>
      <c r="BKK402" s="4"/>
      <c r="BKL402" s="4"/>
      <c r="BKM402" s="4"/>
      <c r="BKN402" s="4"/>
      <c r="BKO402" s="4"/>
      <c r="BKP402" s="4"/>
      <c r="BKQ402" s="4"/>
      <c r="BKR402" s="4"/>
      <c r="BKS402" s="4"/>
      <c r="BKT402" s="4"/>
      <c r="BKU402" s="4"/>
      <c r="BKV402" s="4"/>
      <c r="BKW402" s="4"/>
      <c r="BKX402" s="4"/>
      <c r="BKY402" s="4"/>
      <c r="BKZ402" s="4"/>
      <c r="BLA402" s="4"/>
      <c r="BLB402" s="4"/>
      <c r="BLC402" s="4"/>
      <c r="BLD402" s="4"/>
      <c r="BLE402" s="4"/>
      <c r="BLF402" s="4"/>
      <c r="BLG402" s="4"/>
      <c r="BLH402" s="4"/>
      <c r="BLI402" s="4"/>
      <c r="BLJ402" s="4"/>
      <c r="BLK402" s="4"/>
      <c r="BLL402" s="4"/>
      <c r="BLM402" s="4"/>
      <c r="BLN402" s="4"/>
      <c r="BLO402" s="4"/>
      <c r="BLP402" s="4"/>
      <c r="BLQ402" s="4"/>
      <c r="BLR402" s="4"/>
      <c r="BLS402" s="4"/>
      <c r="BLT402" s="4"/>
      <c r="BLU402" s="4"/>
      <c r="BLV402" s="4"/>
      <c r="BLW402" s="4"/>
      <c r="BLX402" s="4"/>
      <c r="BLY402" s="4"/>
      <c r="BLZ402" s="4"/>
      <c r="BMA402" s="4"/>
      <c r="BMB402" s="4"/>
      <c r="BMC402" s="4"/>
      <c r="BMD402" s="4"/>
      <c r="BME402" s="4"/>
      <c r="BMF402" s="4"/>
      <c r="BMG402" s="4"/>
      <c r="BMH402" s="4"/>
      <c r="BMI402" s="4"/>
      <c r="BMJ402" s="4"/>
      <c r="BMK402" s="4"/>
      <c r="BML402" s="4"/>
      <c r="BMM402" s="4"/>
      <c r="BMN402" s="4"/>
      <c r="BMO402" s="4"/>
      <c r="BMP402" s="4"/>
      <c r="BMQ402" s="4"/>
      <c r="BMR402" s="4"/>
      <c r="BMS402" s="4"/>
      <c r="BMT402" s="4"/>
      <c r="BMU402" s="4"/>
      <c r="BMV402" s="4"/>
      <c r="BMW402" s="4"/>
      <c r="BMX402" s="4"/>
      <c r="BMY402" s="4"/>
      <c r="BMZ402" s="4"/>
      <c r="BNA402" s="4"/>
      <c r="BNB402" s="4"/>
      <c r="BNC402" s="4"/>
      <c r="BND402" s="4"/>
      <c r="BNE402" s="4"/>
      <c r="BNF402" s="4"/>
      <c r="BNG402" s="4"/>
      <c r="BNH402" s="4"/>
      <c r="BNI402" s="4"/>
      <c r="BNJ402" s="4"/>
      <c r="BNK402" s="4"/>
      <c r="BNL402" s="4"/>
      <c r="BNM402" s="4"/>
      <c r="BNN402" s="4"/>
      <c r="BNO402" s="4"/>
      <c r="BNP402" s="4"/>
      <c r="BNQ402" s="4"/>
      <c r="BNR402" s="4"/>
      <c r="BNS402" s="4"/>
      <c r="BNT402" s="4"/>
      <c r="BNU402" s="4"/>
      <c r="BNV402" s="4"/>
      <c r="BNW402" s="4"/>
      <c r="BNX402" s="4"/>
      <c r="BNY402" s="4"/>
      <c r="BNZ402" s="4"/>
      <c r="BOA402" s="4"/>
      <c r="BOB402" s="4"/>
      <c r="BOC402" s="4"/>
      <c r="BOD402" s="4"/>
      <c r="BOE402" s="4"/>
      <c r="BOF402" s="4"/>
      <c r="BOG402" s="4"/>
      <c r="BOH402" s="4"/>
      <c r="BOI402" s="4"/>
      <c r="BOJ402" s="4"/>
      <c r="BOK402" s="4"/>
      <c r="BOL402" s="4"/>
      <c r="BOM402" s="4"/>
      <c r="BON402" s="4"/>
      <c r="BOO402" s="4"/>
      <c r="BOP402" s="4"/>
      <c r="BOQ402" s="4"/>
      <c r="BOR402" s="4"/>
      <c r="BOS402" s="4"/>
      <c r="BOT402" s="4"/>
      <c r="BOU402" s="4"/>
      <c r="BOV402" s="4"/>
      <c r="BOW402" s="4"/>
      <c r="BOX402" s="4"/>
      <c r="BOY402" s="4"/>
      <c r="BOZ402" s="4"/>
      <c r="BPA402" s="4"/>
      <c r="BPB402" s="4"/>
      <c r="BPC402" s="4"/>
      <c r="BPD402" s="4"/>
      <c r="BPE402" s="4"/>
      <c r="BPF402" s="4"/>
      <c r="BPG402" s="4"/>
      <c r="BPH402" s="4"/>
      <c r="BPI402" s="4"/>
      <c r="BPJ402" s="4"/>
      <c r="BPK402" s="4"/>
      <c r="BPL402" s="4"/>
      <c r="BPM402" s="4"/>
      <c r="BPN402" s="4"/>
      <c r="BPO402" s="4"/>
      <c r="BPP402" s="4"/>
      <c r="BPQ402" s="4"/>
      <c r="BPR402" s="4"/>
      <c r="BPS402" s="4"/>
      <c r="BPT402" s="4"/>
      <c r="BPU402" s="4"/>
      <c r="BPV402" s="4"/>
      <c r="BPW402" s="4"/>
      <c r="BPX402" s="4"/>
      <c r="BPY402" s="4"/>
      <c r="BPZ402" s="4"/>
      <c r="BQA402" s="4"/>
      <c r="BQB402" s="4"/>
      <c r="BQC402" s="4"/>
      <c r="BQD402" s="4"/>
      <c r="BQE402" s="4"/>
      <c r="BQF402" s="4"/>
      <c r="BQG402" s="4"/>
      <c r="BQH402" s="4"/>
      <c r="BQI402" s="4"/>
      <c r="BQJ402" s="4"/>
      <c r="BQK402" s="4"/>
      <c r="BQL402" s="4"/>
      <c r="BQM402" s="4"/>
      <c r="BQN402" s="4"/>
      <c r="BQO402" s="4"/>
      <c r="BQP402" s="4"/>
      <c r="BQQ402" s="4"/>
      <c r="BQR402" s="4"/>
      <c r="BQS402" s="4"/>
      <c r="BQT402" s="4"/>
      <c r="BQU402" s="4"/>
      <c r="BQV402" s="4"/>
      <c r="BQW402" s="4"/>
      <c r="BQX402" s="4"/>
      <c r="BQY402" s="4"/>
      <c r="BQZ402" s="4"/>
      <c r="BRA402" s="4"/>
      <c r="BRB402" s="4"/>
      <c r="BRC402" s="4"/>
      <c r="BRD402" s="4"/>
      <c r="BRE402" s="4"/>
      <c r="BRF402" s="4"/>
      <c r="BRG402" s="4"/>
      <c r="BRH402" s="4"/>
      <c r="BRI402" s="4"/>
      <c r="BRJ402" s="4"/>
      <c r="BRK402" s="4"/>
      <c r="BRL402" s="4"/>
      <c r="BRM402" s="4"/>
      <c r="BRN402" s="4"/>
      <c r="BRO402" s="4"/>
      <c r="BRP402" s="4"/>
      <c r="BRQ402" s="4"/>
      <c r="BRR402" s="4"/>
      <c r="BRS402" s="4"/>
      <c r="BRT402" s="4"/>
      <c r="BRU402" s="4"/>
      <c r="BRV402" s="4"/>
      <c r="BRW402" s="4"/>
      <c r="BRX402" s="4"/>
      <c r="BRY402" s="4"/>
      <c r="BRZ402" s="4"/>
      <c r="BSA402" s="4"/>
      <c r="BSB402" s="4"/>
      <c r="BSC402" s="4"/>
      <c r="BSD402" s="4"/>
      <c r="BSE402" s="4"/>
      <c r="BSF402" s="4"/>
      <c r="BSG402" s="4"/>
      <c r="BSH402" s="4"/>
      <c r="BSI402" s="4"/>
      <c r="BSJ402" s="4"/>
      <c r="BSK402" s="4"/>
      <c r="BSL402" s="4"/>
      <c r="BSM402" s="4"/>
      <c r="BSN402" s="4"/>
      <c r="BSO402" s="4"/>
      <c r="BSP402" s="4"/>
      <c r="BSQ402" s="4"/>
      <c r="BSR402" s="4"/>
      <c r="BSS402" s="4"/>
      <c r="BST402" s="4"/>
      <c r="BSU402" s="4"/>
      <c r="BSV402" s="4"/>
      <c r="BSW402" s="4"/>
      <c r="BSX402" s="4"/>
      <c r="BSY402" s="4"/>
      <c r="BSZ402" s="4"/>
      <c r="BTA402" s="4"/>
      <c r="BTB402" s="4"/>
      <c r="BTC402" s="4"/>
      <c r="BTD402" s="4"/>
      <c r="BTE402" s="4"/>
      <c r="BTF402" s="4"/>
      <c r="BTG402" s="4"/>
      <c r="BTH402" s="4"/>
      <c r="BTI402" s="4"/>
      <c r="BTJ402" s="4"/>
      <c r="BTK402" s="4"/>
      <c r="BTL402" s="4"/>
      <c r="BTM402" s="4"/>
      <c r="BTN402" s="4"/>
      <c r="BTO402" s="4"/>
      <c r="BTP402" s="4"/>
      <c r="BTQ402" s="4"/>
      <c r="BTR402" s="4"/>
      <c r="BTS402" s="4"/>
      <c r="BTT402" s="4"/>
      <c r="BTU402" s="4"/>
      <c r="BTV402" s="4"/>
      <c r="BTW402" s="4"/>
      <c r="BTX402" s="4"/>
      <c r="BTY402" s="4"/>
      <c r="BTZ402" s="4"/>
      <c r="BUA402" s="4"/>
      <c r="BUB402" s="4"/>
      <c r="BUC402" s="4"/>
      <c r="BUD402" s="4"/>
      <c r="BUE402" s="4"/>
      <c r="BUF402" s="4"/>
      <c r="BUG402" s="4"/>
      <c r="BUH402" s="4"/>
      <c r="BUI402" s="4"/>
      <c r="BUJ402" s="4"/>
      <c r="BUK402" s="4"/>
      <c r="BUL402" s="4"/>
      <c r="BUM402" s="4"/>
      <c r="BUN402" s="4"/>
      <c r="BUO402" s="4"/>
      <c r="BUP402" s="4"/>
      <c r="BUQ402" s="4"/>
      <c r="BUR402" s="4"/>
      <c r="BUS402" s="4"/>
      <c r="BUT402" s="4"/>
      <c r="BUU402" s="4"/>
      <c r="BUV402" s="4"/>
      <c r="BUW402" s="4"/>
      <c r="BUX402" s="4"/>
      <c r="BUY402" s="4"/>
      <c r="BUZ402" s="4"/>
      <c r="BVA402" s="4"/>
      <c r="BVB402" s="4"/>
      <c r="BVC402" s="4"/>
      <c r="BVD402" s="4"/>
      <c r="BVE402" s="4"/>
      <c r="BVF402" s="4"/>
      <c r="BVG402" s="4"/>
      <c r="BVH402" s="4"/>
      <c r="BVI402" s="4"/>
      <c r="BVJ402" s="4"/>
      <c r="BVK402" s="4"/>
      <c r="BVL402" s="4"/>
      <c r="BVM402" s="4"/>
      <c r="BVN402" s="4"/>
      <c r="BVO402" s="4"/>
      <c r="BVP402" s="4"/>
      <c r="BVQ402" s="4"/>
      <c r="BVR402" s="4"/>
      <c r="BVS402" s="4"/>
      <c r="BVT402" s="4"/>
      <c r="BVU402" s="4"/>
      <c r="BVV402" s="4"/>
      <c r="BVW402" s="4"/>
      <c r="BVX402" s="4"/>
      <c r="BVY402" s="4"/>
      <c r="BVZ402" s="4"/>
      <c r="BWA402" s="4"/>
      <c r="BWB402" s="4"/>
      <c r="BWC402" s="4"/>
      <c r="BWD402" s="4"/>
      <c r="BWE402" s="4"/>
      <c r="BWF402" s="4"/>
      <c r="BWG402" s="4"/>
      <c r="BWH402" s="4"/>
      <c r="BWI402" s="4"/>
      <c r="BWJ402" s="4"/>
      <c r="BWK402" s="4"/>
      <c r="BWL402" s="4"/>
      <c r="BWM402" s="4"/>
      <c r="BWN402" s="4"/>
      <c r="BWO402" s="4"/>
      <c r="BWP402" s="4"/>
      <c r="BWQ402" s="4"/>
      <c r="BWR402" s="4"/>
      <c r="BWS402" s="4"/>
      <c r="BWT402" s="4"/>
      <c r="BWU402" s="4"/>
      <c r="BWV402" s="4"/>
      <c r="BWW402" s="4"/>
      <c r="BWX402" s="4"/>
      <c r="BWY402" s="4"/>
      <c r="BWZ402" s="4"/>
      <c r="BXA402" s="4"/>
      <c r="BXB402" s="4"/>
      <c r="BXC402" s="4"/>
      <c r="BXD402" s="4"/>
      <c r="BXE402" s="4"/>
      <c r="BXF402" s="4"/>
      <c r="BXG402" s="4"/>
      <c r="BXH402" s="4"/>
      <c r="BXI402" s="4"/>
      <c r="BXJ402" s="4"/>
      <c r="BXK402" s="4"/>
      <c r="BXL402" s="4"/>
      <c r="BXM402" s="4"/>
      <c r="BXN402" s="4"/>
      <c r="BXO402" s="4"/>
      <c r="BXP402" s="4"/>
      <c r="BXQ402" s="4"/>
      <c r="BXR402" s="4"/>
      <c r="BXS402" s="4"/>
      <c r="BXT402" s="4"/>
      <c r="BXU402" s="4"/>
      <c r="BXV402" s="4"/>
      <c r="BXW402" s="4"/>
      <c r="BXX402" s="4"/>
      <c r="BXY402" s="4"/>
      <c r="BXZ402" s="4"/>
      <c r="BYA402" s="4"/>
      <c r="BYB402" s="4"/>
      <c r="BYC402" s="4"/>
      <c r="BYD402" s="4"/>
      <c r="BYE402" s="4"/>
      <c r="BYF402" s="4"/>
      <c r="BYG402" s="4"/>
      <c r="BYH402" s="4"/>
      <c r="BYI402" s="4"/>
      <c r="BYJ402" s="4"/>
      <c r="BYK402" s="4"/>
      <c r="BYL402" s="4"/>
      <c r="BYM402" s="4"/>
      <c r="BYN402" s="4"/>
      <c r="BYO402" s="4"/>
      <c r="BYP402" s="4"/>
      <c r="BYQ402" s="4"/>
      <c r="BYR402" s="4"/>
      <c r="BYS402" s="4"/>
      <c r="BYT402" s="4"/>
      <c r="BYU402" s="4"/>
      <c r="BYV402" s="4"/>
      <c r="BYW402" s="4"/>
      <c r="BYX402" s="4"/>
      <c r="BYY402" s="4"/>
      <c r="BYZ402" s="4"/>
      <c r="BZA402" s="4"/>
      <c r="BZB402" s="4"/>
      <c r="BZC402" s="4"/>
      <c r="BZD402" s="4"/>
      <c r="BZE402" s="4"/>
      <c r="BZF402" s="4"/>
      <c r="BZG402" s="4"/>
      <c r="BZH402" s="4"/>
      <c r="BZI402" s="4"/>
      <c r="BZJ402" s="4"/>
      <c r="BZK402" s="4"/>
      <c r="BZL402" s="4"/>
      <c r="BZM402" s="4"/>
      <c r="BZN402" s="4"/>
      <c r="BZO402" s="4"/>
      <c r="BZP402" s="4"/>
      <c r="BZQ402" s="4"/>
      <c r="BZR402" s="4"/>
      <c r="BZS402" s="4"/>
      <c r="BZT402" s="4"/>
      <c r="BZU402" s="4"/>
      <c r="BZV402" s="4"/>
      <c r="BZW402" s="4"/>
      <c r="BZX402" s="4"/>
      <c r="BZY402" s="4"/>
      <c r="BZZ402" s="4"/>
      <c r="CAA402" s="4"/>
      <c r="CAB402" s="4"/>
      <c r="CAC402" s="4"/>
      <c r="CAD402" s="4"/>
      <c r="CAE402" s="4"/>
      <c r="CAF402" s="4"/>
      <c r="CAG402" s="4"/>
      <c r="CAH402" s="4"/>
      <c r="CAI402" s="4"/>
      <c r="CAJ402" s="4"/>
      <c r="CAK402" s="4"/>
      <c r="CAL402" s="4"/>
      <c r="CAM402" s="4"/>
      <c r="CAN402" s="4"/>
      <c r="CAO402" s="4"/>
      <c r="CAP402" s="4"/>
      <c r="CAQ402" s="4"/>
      <c r="CAR402" s="4"/>
      <c r="CAS402" s="4"/>
      <c r="CAT402" s="4"/>
      <c r="CAU402" s="4"/>
      <c r="CAV402" s="4"/>
      <c r="CAW402" s="4"/>
      <c r="CAX402" s="4"/>
      <c r="CAY402" s="4"/>
      <c r="CAZ402" s="4"/>
      <c r="CBA402" s="4"/>
      <c r="CBB402" s="4"/>
      <c r="CBC402" s="4"/>
      <c r="CBD402" s="4"/>
      <c r="CBE402" s="4"/>
      <c r="CBF402" s="4"/>
      <c r="CBG402" s="4"/>
      <c r="CBH402" s="4"/>
      <c r="CBI402" s="4"/>
      <c r="CBJ402" s="4"/>
      <c r="CBK402" s="4"/>
      <c r="CBL402" s="4"/>
      <c r="CBM402" s="4"/>
      <c r="CBN402" s="4"/>
      <c r="CBO402" s="4"/>
      <c r="CBP402" s="4"/>
      <c r="CBQ402" s="4"/>
      <c r="CBR402" s="4"/>
      <c r="CBS402" s="4"/>
      <c r="CBT402" s="4"/>
      <c r="CBU402" s="4"/>
      <c r="CBV402" s="4"/>
      <c r="CBW402" s="4"/>
      <c r="CBX402" s="4"/>
      <c r="CBY402" s="4"/>
      <c r="CBZ402" s="4"/>
      <c r="CCA402" s="4"/>
      <c r="CCB402" s="4"/>
      <c r="CCC402" s="4"/>
      <c r="CCD402" s="4"/>
      <c r="CCE402" s="4"/>
      <c r="CCF402" s="4"/>
      <c r="CCG402" s="4"/>
      <c r="CCH402" s="4"/>
      <c r="CCI402" s="4"/>
      <c r="CCJ402" s="4"/>
      <c r="CCK402" s="4"/>
      <c r="CCL402" s="4"/>
      <c r="CCM402" s="4"/>
      <c r="CCN402" s="4"/>
      <c r="CCO402" s="4"/>
      <c r="CCP402" s="4"/>
      <c r="CCQ402" s="4"/>
      <c r="CCR402" s="4"/>
      <c r="CCS402" s="4"/>
      <c r="CCT402" s="4"/>
      <c r="CCU402" s="4"/>
      <c r="CCV402" s="4"/>
      <c r="CCW402" s="4"/>
      <c r="CCX402" s="4"/>
      <c r="CCY402" s="4"/>
      <c r="CCZ402" s="4"/>
      <c r="CDA402" s="4"/>
      <c r="CDB402" s="4"/>
      <c r="CDC402" s="4"/>
      <c r="CDD402" s="4"/>
      <c r="CDE402" s="4"/>
      <c r="CDF402" s="4"/>
      <c r="CDG402" s="4"/>
      <c r="CDH402" s="4"/>
      <c r="CDI402" s="4"/>
      <c r="CDJ402" s="4"/>
      <c r="CDK402" s="4"/>
      <c r="CDL402" s="4"/>
      <c r="CDM402" s="4"/>
      <c r="CDN402" s="4"/>
      <c r="CDO402" s="4"/>
      <c r="CDP402" s="4"/>
      <c r="CDQ402" s="4"/>
      <c r="CDR402" s="4"/>
      <c r="CDS402" s="4"/>
      <c r="CDT402" s="4"/>
      <c r="CDU402" s="4"/>
      <c r="CDV402" s="4"/>
      <c r="CDW402" s="4"/>
      <c r="CDX402" s="4"/>
      <c r="CDY402" s="4"/>
      <c r="CDZ402" s="4"/>
      <c r="CEA402" s="4"/>
      <c r="CEB402" s="4"/>
      <c r="CEC402" s="4"/>
      <c r="CED402" s="4"/>
      <c r="CEE402" s="4"/>
      <c r="CEF402" s="4"/>
      <c r="CEG402" s="4"/>
      <c r="CEH402" s="4"/>
      <c r="CEI402" s="4"/>
      <c r="CEJ402" s="4"/>
      <c r="CEK402" s="4"/>
      <c r="CEL402" s="4"/>
      <c r="CEM402" s="4"/>
      <c r="CEN402" s="4"/>
      <c r="CEO402" s="4"/>
      <c r="CEP402" s="4"/>
      <c r="CEQ402" s="4"/>
      <c r="CER402" s="4"/>
      <c r="CES402" s="4"/>
      <c r="CET402" s="4"/>
      <c r="CEU402" s="4"/>
      <c r="CEV402" s="4"/>
      <c r="CEW402" s="4"/>
      <c r="CEX402" s="4"/>
      <c r="CEY402" s="4"/>
      <c r="CEZ402" s="4"/>
      <c r="CFA402" s="4"/>
      <c r="CFB402" s="4"/>
      <c r="CFC402" s="4"/>
      <c r="CFD402" s="4"/>
      <c r="CFE402" s="4"/>
      <c r="CFF402" s="4"/>
      <c r="CFG402" s="4"/>
      <c r="CFH402" s="4"/>
      <c r="CFI402" s="4"/>
      <c r="CFJ402" s="4"/>
      <c r="CFK402" s="4"/>
      <c r="CFL402" s="4"/>
      <c r="CFM402" s="4"/>
      <c r="CFN402" s="4"/>
      <c r="CFO402" s="4"/>
      <c r="CFP402" s="4"/>
      <c r="CFQ402" s="4"/>
      <c r="CFR402" s="4"/>
      <c r="CFS402" s="4"/>
      <c r="CFT402" s="4"/>
      <c r="CFU402" s="4"/>
      <c r="CFV402" s="4"/>
      <c r="CFW402" s="4"/>
      <c r="CFX402" s="4"/>
      <c r="CFY402" s="4"/>
      <c r="CFZ402" s="4"/>
      <c r="CGA402" s="4"/>
      <c r="CGB402" s="4"/>
      <c r="CGC402" s="4"/>
      <c r="CGD402" s="4"/>
      <c r="CGE402" s="4"/>
      <c r="CGF402" s="4"/>
      <c r="CGG402" s="4"/>
      <c r="CGH402" s="4"/>
      <c r="CGI402" s="4"/>
      <c r="CGJ402" s="4"/>
      <c r="CGK402" s="4"/>
      <c r="CGL402" s="4"/>
      <c r="CGM402" s="4"/>
      <c r="CGN402" s="4"/>
      <c r="CGO402" s="4"/>
      <c r="CGP402" s="4"/>
      <c r="CGQ402" s="4"/>
      <c r="CGR402" s="4"/>
      <c r="CGS402" s="4"/>
      <c r="CGT402" s="4"/>
      <c r="CGU402" s="4"/>
      <c r="CGV402" s="4"/>
      <c r="CGW402" s="4"/>
      <c r="CGX402" s="4"/>
      <c r="CGY402" s="4"/>
      <c r="CGZ402" s="4"/>
      <c r="CHA402" s="4"/>
      <c r="CHB402" s="4"/>
      <c r="CHC402" s="4"/>
      <c r="CHD402" s="4"/>
      <c r="CHE402" s="4"/>
      <c r="CHF402" s="4"/>
      <c r="CHG402" s="4"/>
      <c r="CHH402" s="4"/>
      <c r="CHI402" s="4"/>
      <c r="CHJ402" s="4"/>
      <c r="CHK402" s="4"/>
      <c r="CHL402" s="4"/>
      <c r="CHM402" s="4"/>
      <c r="CHN402" s="4"/>
      <c r="CHO402" s="4"/>
      <c r="CHP402" s="4"/>
      <c r="CHQ402" s="4"/>
      <c r="CHR402" s="4"/>
      <c r="CHS402" s="4"/>
      <c r="CHT402" s="4"/>
      <c r="CHU402" s="4"/>
      <c r="CHV402" s="4"/>
      <c r="CHW402" s="4"/>
      <c r="CHX402" s="4"/>
      <c r="CHY402" s="4"/>
      <c r="CHZ402" s="4"/>
      <c r="CIA402" s="4"/>
      <c r="CIB402" s="4"/>
      <c r="CIC402" s="4"/>
      <c r="CID402" s="4"/>
      <c r="CIE402" s="4"/>
      <c r="CIF402" s="4"/>
      <c r="CIG402" s="4"/>
      <c r="CIH402" s="4"/>
      <c r="CII402" s="4"/>
      <c r="CIJ402" s="4"/>
      <c r="CIK402" s="4"/>
      <c r="CIL402" s="4"/>
      <c r="CIM402" s="4"/>
      <c r="CIN402" s="4"/>
      <c r="CIO402" s="4"/>
      <c r="CIP402" s="4"/>
      <c r="CIQ402" s="4"/>
      <c r="CIR402" s="4"/>
      <c r="CIS402" s="4"/>
      <c r="CIT402" s="4"/>
      <c r="CIU402" s="4"/>
      <c r="CIV402" s="4"/>
      <c r="CIW402" s="4"/>
      <c r="CIX402" s="4"/>
      <c r="CIY402" s="4"/>
      <c r="CIZ402" s="4"/>
      <c r="CJA402" s="4"/>
      <c r="CJB402" s="4"/>
      <c r="CJC402" s="4"/>
      <c r="CJD402" s="4"/>
      <c r="CJE402" s="4"/>
      <c r="CJF402" s="4"/>
      <c r="CJG402" s="4"/>
      <c r="CJH402" s="4"/>
      <c r="CJI402" s="4"/>
      <c r="CJJ402" s="4"/>
      <c r="CJK402" s="4"/>
      <c r="CJL402" s="4"/>
      <c r="CJM402" s="4"/>
      <c r="CJN402" s="4"/>
      <c r="CJO402" s="4"/>
      <c r="CJP402" s="4"/>
      <c r="CJQ402" s="4"/>
      <c r="CJR402" s="4"/>
      <c r="CJS402" s="4"/>
      <c r="CJT402" s="4"/>
      <c r="CJU402" s="4"/>
      <c r="CJV402" s="4"/>
      <c r="CJW402" s="4"/>
      <c r="CJX402" s="4"/>
      <c r="CJY402" s="4"/>
      <c r="CJZ402" s="4"/>
      <c r="CKA402" s="4"/>
      <c r="CKB402" s="4"/>
      <c r="CKC402" s="4"/>
      <c r="CKD402" s="4"/>
      <c r="CKE402" s="4"/>
      <c r="CKF402" s="4"/>
      <c r="CKG402" s="4"/>
      <c r="CKH402" s="4"/>
      <c r="CKI402" s="4"/>
      <c r="CKJ402" s="4"/>
      <c r="CKK402" s="4"/>
      <c r="CKL402" s="4"/>
      <c r="CKM402" s="4"/>
      <c r="CKN402" s="4"/>
      <c r="CKO402" s="4"/>
      <c r="CKP402" s="4"/>
      <c r="CKQ402" s="4"/>
      <c r="CKR402" s="4"/>
      <c r="CKS402" s="4"/>
      <c r="CKT402" s="4"/>
      <c r="CKU402" s="4"/>
      <c r="CKV402" s="4"/>
      <c r="CKW402" s="4"/>
      <c r="CKX402" s="4"/>
      <c r="CKY402" s="4"/>
      <c r="CKZ402" s="4"/>
      <c r="CLA402" s="4"/>
      <c r="CLB402" s="4"/>
      <c r="CLC402" s="4"/>
      <c r="CLD402" s="4"/>
      <c r="CLE402" s="4"/>
      <c r="CLF402" s="4"/>
      <c r="CLG402" s="4"/>
      <c r="CLH402" s="4"/>
      <c r="CLI402" s="4"/>
      <c r="CLJ402" s="4"/>
      <c r="CLK402" s="4"/>
      <c r="CLL402" s="4"/>
      <c r="CLM402" s="4"/>
      <c r="CLN402" s="4"/>
      <c r="CLO402" s="4"/>
      <c r="CLP402" s="4"/>
      <c r="CLQ402" s="4"/>
      <c r="CLR402" s="4"/>
      <c r="CLS402" s="4"/>
      <c r="CLT402" s="4"/>
      <c r="CLU402" s="4"/>
      <c r="CLV402" s="4"/>
      <c r="CLW402" s="4"/>
      <c r="CLX402" s="4"/>
      <c r="CLY402" s="4"/>
      <c r="CLZ402" s="4"/>
      <c r="CMA402" s="4"/>
      <c r="CMB402" s="4"/>
      <c r="CMC402" s="4"/>
      <c r="CMD402" s="4"/>
      <c r="CME402" s="4"/>
      <c r="CMF402" s="4"/>
      <c r="CMG402" s="4"/>
      <c r="CMH402" s="4"/>
      <c r="CMI402" s="4"/>
      <c r="CMJ402" s="4"/>
      <c r="CMK402" s="4"/>
      <c r="CML402" s="4"/>
      <c r="CMM402" s="4"/>
      <c r="CMN402" s="4"/>
      <c r="CMO402" s="4"/>
      <c r="CMP402" s="4"/>
      <c r="CMQ402" s="4"/>
      <c r="CMR402" s="4"/>
      <c r="CMS402" s="4"/>
      <c r="CMT402" s="4"/>
      <c r="CMU402" s="4"/>
      <c r="CMV402" s="4"/>
      <c r="CMW402" s="4"/>
      <c r="CMX402" s="4"/>
      <c r="CMY402" s="4"/>
      <c r="CMZ402" s="4"/>
      <c r="CNA402" s="4"/>
      <c r="CNB402" s="4"/>
      <c r="CNC402" s="4"/>
      <c r="CND402" s="4"/>
      <c r="CNE402" s="4"/>
      <c r="CNF402" s="4"/>
      <c r="CNG402" s="4"/>
      <c r="CNH402" s="4"/>
      <c r="CNI402" s="4"/>
      <c r="CNJ402" s="4"/>
      <c r="CNK402" s="4"/>
      <c r="CNL402" s="4"/>
      <c r="CNM402" s="4"/>
      <c r="CNN402" s="4"/>
      <c r="CNO402" s="4"/>
      <c r="CNP402" s="4"/>
      <c r="CNQ402" s="4"/>
      <c r="CNR402" s="4"/>
      <c r="CNS402" s="4"/>
      <c r="CNT402" s="4"/>
      <c r="CNU402" s="4"/>
      <c r="CNV402" s="4"/>
      <c r="CNW402" s="4"/>
      <c r="CNX402" s="4"/>
      <c r="CNY402" s="4"/>
      <c r="CNZ402" s="4"/>
      <c r="COA402" s="4"/>
      <c r="COB402" s="4"/>
      <c r="COC402" s="4"/>
      <c r="COD402" s="4"/>
      <c r="COE402" s="4"/>
      <c r="COF402" s="4"/>
      <c r="COG402" s="4"/>
      <c r="COH402" s="4"/>
      <c r="COI402" s="4"/>
      <c r="COJ402" s="4"/>
      <c r="COK402" s="4"/>
      <c r="COL402" s="4"/>
      <c r="COM402" s="4"/>
      <c r="CON402" s="4"/>
      <c r="COO402" s="4"/>
      <c r="COP402" s="4"/>
      <c r="COQ402" s="4"/>
      <c r="COR402" s="4"/>
      <c r="COS402" s="4"/>
      <c r="COT402" s="4"/>
      <c r="COU402" s="4"/>
      <c r="COV402" s="4"/>
      <c r="COW402" s="4"/>
      <c r="COX402" s="4"/>
      <c r="COY402" s="4"/>
      <c r="COZ402" s="4"/>
      <c r="CPA402" s="4"/>
      <c r="CPB402" s="4"/>
      <c r="CPC402" s="4"/>
      <c r="CPD402" s="4"/>
      <c r="CPE402" s="4"/>
      <c r="CPF402" s="4"/>
      <c r="CPG402" s="4"/>
      <c r="CPH402" s="4"/>
      <c r="CPI402" s="4"/>
      <c r="CPJ402" s="4"/>
      <c r="CPK402" s="4"/>
      <c r="CPL402" s="4"/>
      <c r="CPM402" s="4"/>
      <c r="CPN402" s="4"/>
      <c r="CPO402" s="4"/>
      <c r="CPP402" s="4"/>
      <c r="CPQ402" s="4"/>
      <c r="CPR402" s="4"/>
      <c r="CPS402" s="4"/>
      <c r="CPT402" s="4"/>
      <c r="CPU402" s="4"/>
      <c r="CPV402" s="4"/>
      <c r="CPW402" s="4"/>
      <c r="CPX402" s="4"/>
      <c r="CPY402" s="4"/>
      <c r="CPZ402" s="4"/>
      <c r="CQA402" s="4"/>
      <c r="CQB402" s="4"/>
      <c r="CQC402" s="4"/>
      <c r="CQD402" s="4"/>
      <c r="CQE402" s="4"/>
      <c r="CQF402" s="4"/>
      <c r="CQG402" s="4"/>
      <c r="CQH402" s="4"/>
      <c r="CQI402" s="4"/>
      <c r="CQJ402" s="4"/>
      <c r="CQK402" s="4"/>
      <c r="CQL402" s="4"/>
      <c r="CQM402" s="4"/>
      <c r="CQN402" s="4"/>
      <c r="CQO402" s="4"/>
      <c r="CQP402" s="4"/>
      <c r="CQQ402" s="4"/>
      <c r="CQR402" s="4"/>
      <c r="CQS402" s="4"/>
      <c r="CQT402" s="4"/>
      <c r="CQU402" s="4"/>
      <c r="CQV402" s="4"/>
      <c r="CQW402" s="4"/>
      <c r="CQX402" s="4"/>
      <c r="CQY402" s="4"/>
      <c r="CQZ402" s="4"/>
      <c r="CRA402" s="4"/>
      <c r="CRB402" s="4"/>
      <c r="CRC402" s="4"/>
      <c r="CRD402" s="4"/>
      <c r="CRE402" s="4"/>
      <c r="CRF402" s="4"/>
      <c r="CRG402" s="4"/>
      <c r="CRH402" s="4"/>
      <c r="CRI402" s="4"/>
      <c r="CRJ402" s="4"/>
      <c r="CRK402" s="4"/>
      <c r="CRL402" s="4"/>
      <c r="CRM402" s="4"/>
      <c r="CRN402" s="4"/>
      <c r="CRO402" s="4"/>
      <c r="CRP402" s="4"/>
      <c r="CRQ402" s="4"/>
      <c r="CRR402" s="4"/>
      <c r="CRS402" s="4"/>
      <c r="CRT402" s="4"/>
      <c r="CRU402" s="4"/>
      <c r="CRV402" s="4"/>
      <c r="CRW402" s="4"/>
      <c r="CRX402" s="4"/>
      <c r="CRY402" s="4"/>
      <c r="CRZ402" s="4"/>
      <c r="CSA402" s="4"/>
      <c r="CSB402" s="4"/>
      <c r="CSC402" s="4"/>
      <c r="CSD402" s="4"/>
      <c r="CSE402" s="4"/>
      <c r="CSF402" s="4"/>
      <c r="CSG402" s="4"/>
      <c r="CSH402" s="4"/>
      <c r="CSI402" s="4"/>
      <c r="CSJ402" s="4"/>
      <c r="CSK402" s="4"/>
      <c r="CSL402" s="4"/>
      <c r="CSM402" s="4"/>
      <c r="CSN402" s="4"/>
      <c r="CSO402" s="4"/>
      <c r="CSP402" s="4"/>
      <c r="CSQ402" s="4"/>
      <c r="CSR402" s="4"/>
      <c r="CSS402" s="4"/>
      <c r="CST402" s="4"/>
      <c r="CSU402" s="4"/>
      <c r="CSV402" s="4"/>
      <c r="CSW402" s="4"/>
      <c r="CSX402" s="4"/>
      <c r="CSY402" s="4"/>
      <c r="CSZ402" s="4"/>
      <c r="CTA402" s="4"/>
      <c r="CTB402" s="4"/>
      <c r="CTC402" s="4"/>
      <c r="CTD402" s="4"/>
      <c r="CTE402" s="4"/>
      <c r="CTF402" s="4"/>
      <c r="CTG402" s="4"/>
      <c r="CTH402" s="4"/>
      <c r="CTI402" s="4"/>
      <c r="CTJ402" s="4"/>
      <c r="CTK402" s="4"/>
      <c r="CTL402" s="4"/>
      <c r="CTM402" s="4"/>
      <c r="CTN402" s="4"/>
      <c r="CTO402" s="4"/>
      <c r="CTP402" s="4"/>
      <c r="CTQ402" s="4"/>
      <c r="CTR402" s="4"/>
      <c r="CTS402" s="4"/>
      <c r="CTT402" s="4"/>
      <c r="CTU402" s="4"/>
      <c r="CTV402" s="4"/>
      <c r="CTW402" s="4"/>
      <c r="CTX402" s="4"/>
      <c r="CTY402" s="4"/>
      <c r="CTZ402" s="4"/>
      <c r="CUA402" s="4"/>
      <c r="CUB402" s="4"/>
      <c r="CUC402" s="4"/>
      <c r="CUD402" s="4"/>
      <c r="CUE402" s="4"/>
      <c r="CUF402" s="4"/>
      <c r="CUG402" s="4"/>
      <c r="CUH402" s="4"/>
      <c r="CUI402" s="4"/>
      <c r="CUJ402" s="4"/>
      <c r="CUK402" s="4"/>
      <c r="CUL402" s="4"/>
      <c r="CUM402" s="4"/>
      <c r="CUN402" s="4"/>
      <c r="CUO402" s="4"/>
      <c r="CUP402" s="4"/>
      <c r="CUQ402" s="4"/>
      <c r="CUR402" s="4"/>
      <c r="CUS402" s="4"/>
      <c r="CUT402" s="4"/>
      <c r="CUU402" s="4"/>
      <c r="CUV402" s="4"/>
      <c r="CUW402" s="4"/>
      <c r="CUX402" s="4"/>
      <c r="CUY402" s="4"/>
      <c r="CUZ402" s="4"/>
      <c r="CVA402" s="4"/>
      <c r="CVB402" s="4"/>
      <c r="CVC402" s="4"/>
      <c r="CVD402" s="4"/>
      <c r="CVE402" s="4"/>
      <c r="CVF402" s="4"/>
      <c r="CVG402" s="4"/>
      <c r="CVH402" s="4"/>
      <c r="CVI402" s="4"/>
      <c r="CVJ402" s="4"/>
      <c r="CVK402" s="4"/>
      <c r="CVL402" s="4"/>
      <c r="CVM402" s="4"/>
      <c r="CVN402" s="4"/>
      <c r="CVO402" s="4"/>
      <c r="CVP402" s="4"/>
      <c r="CVQ402" s="4"/>
      <c r="CVR402" s="4"/>
      <c r="CVS402" s="4"/>
      <c r="CVT402" s="4"/>
      <c r="CVU402" s="4"/>
      <c r="CVV402" s="4"/>
      <c r="CVW402" s="4"/>
      <c r="CVX402" s="4"/>
      <c r="CVY402" s="4"/>
      <c r="CVZ402" s="4"/>
      <c r="CWA402" s="4"/>
      <c r="CWB402" s="4"/>
      <c r="CWC402" s="4"/>
      <c r="CWD402" s="4"/>
      <c r="CWE402" s="4"/>
      <c r="CWF402" s="4"/>
      <c r="CWG402" s="4"/>
      <c r="CWH402" s="4"/>
      <c r="CWI402" s="4"/>
      <c r="CWJ402" s="4"/>
      <c r="CWK402" s="4"/>
      <c r="CWL402" s="4"/>
      <c r="CWM402" s="4"/>
      <c r="CWN402" s="4"/>
      <c r="CWO402" s="4"/>
      <c r="CWP402" s="4"/>
      <c r="CWQ402" s="4"/>
      <c r="CWR402" s="4"/>
      <c r="CWS402" s="4"/>
      <c r="CWT402" s="4"/>
      <c r="CWU402" s="4"/>
      <c r="CWV402" s="4"/>
      <c r="CWW402" s="4"/>
      <c r="CWX402" s="4"/>
      <c r="CWY402" s="4"/>
      <c r="CWZ402" s="4"/>
      <c r="CXA402" s="4"/>
      <c r="CXB402" s="4"/>
      <c r="CXC402" s="4"/>
      <c r="CXD402" s="4"/>
      <c r="CXE402" s="4"/>
      <c r="CXF402" s="4"/>
      <c r="CXG402" s="4"/>
      <c r="CXH402" s="4"/>
      <c r="CXI402" s="4"/>
      <c r="CXJ402" s="4"/>
      <c r="CXK402" s="4"/>
      <c r="CXL402" s="4"/>
      <c r="CXM402" s="4"/>
      <c r="CXN402" s="4"/>
      <c r="CXO402" s="4"/>
      <c r="CXP402" s="4"/>
      <c r="CXQ402" s="4"/>
      <c r="CXR402" s="4"/>
      <c r="CXS402" s="4"/>
      <c r="CXT402" s="4"/>
      <c r="CXU402" s="4"/>
      <c r="CXV402" s="4"/>
      <c r="CXW402" s="4"/>
      <c r="CXX402" s="4"/>
      <c r="CXY402" s="4"/>
      <c r="CXZ402" s="4"/>
      <c r="CYA402" s="4"/>
      <c r="CYB402" s="4"/>
      <c r="CYC402" s="4"/>
      <c r="CYD402" s="4"/>
      <c r="CYE402" s="4"/>
      <c r="CYF402" s="4"/>
      <c r="CYG402" s="4"/>
      <c r="CYH402" s="4"/>
      <c r="CYI402" s="4"/>
      <c r="CYJ402" s="4"/>
      <c r="CYK402" s="4"/>
      <c r="CYL402" s="4"/>
      <c r="CYM402" s="4"/>
      <c r="CYN402" s="4"/>
      <c r="CYO402" s="4"/>
      <c r="CYP402" s="4"/>
      <c r="CYQ402" s="4"/>
      <c r="CYR402" s="4"/>
      <c r="CYS402" s="4"/>
      <c r="CYT402" s="4"/>
      <c r="CYU402" s="4"/>
      <c r="CYV402" s="4"/>
      <c r="CYW402" s="4"/>
      <c r="CYX402" s="4"/>
      <c r="CYY402" s="4"/>
      <c r="CYZ402" s="4"/>
      <c r="CZA402" s="4"/>
      <c r="CZB402" s="4"/>
      <c r="CZC402" s="4"/>
      <c r="CZD402" s="4"/>
      <c r="CZE402" s="4"/>
      <c r="CZF402" s="4"/>
      <c r="CZG402" s="4"/>
      <c r="CZH402" s="4"/>
      <c r="CZI402" s="4"/>
      <c r="CZJ402" s="4"/>
      <c r="CZK402" s="4"/>
      <c r="CZL402" s="4"/>
      <c r="CZM402" s="4"/>
      <c r="CZN402" s="4"/>
      <c r="CZO402" s="4"/>
      <c r="CZP402" s="4"/>
      <c r="CZQ402" s="4"/>
      <c r="CZR402" s="4"/>
      <c r="CZS402" s="4"/>
      <c r="CZT402" s="4"/>
      <c r="CZU402" s="4"/>
      <c r="CZV402" s="4"/>
      <c r="CZW402" s="4"/>
      <c r="CZX402" s="4"/>
      <c r="CZY402" s="4"/>
      <c r="CZZ402" s="4"/>
      <c r="DAA402" s="4"/>
      <c r="DAB402" s="4"/>
      <c r="DAC402" s="4"/>
      <c r="DAD402" s="4"/>
      <c r="DAE402" s="4"/>
      <c r="DAF402" s="4"/>
      <c r="DAG402" s="4"/>
      <c r="DAH402" s="4"/>
      <c r="DAI402" s="4"/>
      <c r="DAJ402" s="4"/>
      <c r="DAK402" s="4"/>
      <c r="DAL402" s="4"/>
      <c r="DAM402" s="4"/>
      <c r="DAN402" s="4"/>
      <c r="DAO402" s="4"/>
      <c r="DAP402" s="4"/>
      <c r="DAQ402" s="4"/>
      <c r="DAR402" s="4"/>
      <c r="DAS402" s="4"/>
      <c r="DAT402" s="4"/>
      <c r="DAU402" s="4"/>
      <c r="DAV402" s="4"/>
      <c r="DAW402" s="4"/>
      <c r="DAX402" s="4"/>
      <c r="DAY402" s="4"/>
      <c r="DAZ402" s="4"/>
      <c r="DBA402" s="4"/>
      <c r="DBB402" s="4"/>
      <c r="DBC402" s="4"/>
      <c r="DBD402" s="4"/>
      <c r="DBE402" s="4"/>
      <c r="DBF402" s="4"/>
      <c r="DBG402" s="4"/>
      <c r="DBH402" s="4"/>
      <c r="DBI402" s="4"/>
      <c r="DBJ402" s="4"/>
      <c r="DBK402" s="4"/>
      <c r="DBL402" s="4"/>
      <c r="DBM402" s="4"/>
      <c r="DBN402" s="4"/>
      <c r="DBO402" s="4"/>
      <c r="DBP402" s="4"/>
      <c r="DBQ402" s="4"/>
      <c r="DBR402" s="4"/>
      <c r="DBS402" s="4"/>
      <c r="DBT402" s="4"/>
      <c r="DBU402" s="4"/>
      <c r="DBV402" s="4"/>
      <c r="DBW402" s="4"/>
      <c r="DBX402" s="4"/>
      <c r="DBY402" s="4"/>
      <c r="DBZ402" s="4"/>
      <c r="DCA402" s="4"/>
      <c r="DCB402" s="4"/>
      <c r="DCC402" s="4"/>
      <c r="DCD402" s="4"/>
      <c r="DCE402" s="4"/>
      <c r="DCF402" s="4"/>
      <c r="DCG402" s="4"/>
      <c r="DCH402" s="4"/>
      <c r="DCI402" s="4"/>
      <c r="DCJ402" s="4"/>
      <c r="DCK402" s="4"/>
      <c r="DCL402" s="4"/>
      <c r="DCM402" s="4"/>
      <c r="DCN402" s="4"/>
      <c r="DCO402" s="4"/>
      <c r="DCP402" s="4"/>
      <c r="DCQ402" s="4"/>
      <c r="DCR402" s="4"/>
      <c r="DCS402" s="4"/>
      <c r="DCT402" s="4"/>
      <c r="DCU402" s="4"/>
      <c r="DCV402" s="4"/>
      <c r="DCW402" s="4"/>
      <c r="DCX402" s="4"/>
      <c r="DCY402" s="4"/>
      <c r="DCZ402" s="4"/>
      <c r="DDA402" s="4"/>
      <c r="DDB402" s="4"/>
      <c r="DDC402" s="4"/>
      <c r="DDD402" s="4"/>
      <c r="DDE402" s="4"/>
      <c r="DDF402" s="4"/>
      <c r="DDG402" s="4"/>
      <c r="DDH402" s="4"/>
      <c r="DDI402" s="4"/>
      <c r="DDJ402" s="4"/>
      <c r="DDK402" s="4"/>
      <c r="DDL402" s="4"/>
      <c r="DDM402" s="4"/>
      <c r="DDN402" s="4"/>
      <c r="DDO402" s="4"/>
      <c r="DDP402" s="4"/>
      <c r="DDQ402" s="4"/>
      <c r="DDR402" s="4"/>
      <c r="DDS402" s="4"/>
      <c r="DDT402" s="4"/>
      <c r="DDU402" s="4"/>
      <c r="DDV402" s="4"/>
      <c r="DDW402" s="4"/>
      <c r="DDX402" s="4"/>
      <c r="DDY402" s="4"/>
      <c r="DDZ402" s="4"/>
      <c r="DEA402" s="4"/>
      <c r="DEB402" s="4"/>
      <c r="DEC402" s="4"/>
      <c r="DED402" s="4"/>
      <c r="DEE402" s="4"/>
      <c r="DEF402" s="4"/>
      <c r="DEG402" s="4"/>
      <c r="DEH402" s="4"/>
      <c r="DEI402" s="4"/>
      <c r="DEJ402" s="4"/>
      <c r="DEK402" s="4"/>
      <c r="DEL402" s="4"/>
      <c r="DEM402" s="4"/>
      <c r="DEN402" s="4"/>
      <c r="DEO402" s="4"/>
      <c r="DEP402" s="4"/>
      <c r="DEQ402" s="4"/>
      <c r="DER402" s="4"/>
      <c r="DES402" s="4"/>
      <c r="DET402" s="4"/>
      <c r="DEU402" s="4"/>
      <c r="DEV402" s="4"/>
      <c r="DEW402" s="4"/>
      <c r="DEX402" s="4"/>
      <c r="DEY402" s="4"/>
      <c r="DEZ402" s="4"/>
      <c r="DFA402" s="4"/>
      <c r="DFB402" s="4"/>
      <c r="DFC402" s="4"/>
      <c r="DFD402" s="4"/>
      <c r="DFE402" s="4"/>
      <c r="DFF402" s="4"/>
      <c r="DFG402" s="4"/>
      <c r="DFH402" s="4"/>
      <c r="DFI402" s="4"/>
      <c r="DFJ402" s="4"/>
      <c r="DFK402" s="4"/>
      <c r="DFL402" s="4"/>
      <c r="DFM402" s="4"/>
      <c r="DFN402" s="4"/>
      <c r="DFO402" s="4"/>
      <c r="DFP402" s="4"/>
      <c r="DFQ402" s="4"/>
      <c r="DFR402" s="4"/>
      <c r="DFS402" s="4"/>
      <c r="DFT402" s="4"/>
      <c r="DFU402" s="4"/>
      <c r="DFV402" s="4"/>
      <c r="DFW402" s="4"/>
      <c r="DFX402" s="4"/>
      <c r="DFY402" s="4"/>
      <c r="DFZ402" s="4"/>
      <c r="DGA402" s="4"/>
      <c r="DGB402" s="4"/>
      <c r="DGC402" s="4"/>
      <c r="DGD402" s="4"/>
      <c r="DGE402" s="4"/>
      <c r="DGF402" s="4"/>
      <c r="DGG402" s="4"/>
      <c r="DGH402" s="4"/>
      <c r="DGI402" s="4"/>
      <c r="DGJ402" s="4"/>
      <c r="DGK402" s="4"/>
      <c r="DGL402" s="4"/>
      <c r="DGM402" s="4"/>
      <c r="DGN402" s="4"/>
      <c r="DGO402" s="4"/>
      <c r="DGP402" s="4"/>
      <c r="DGQ402" s="4"/>
      <c r="DGR402" s="4"/>
      <c r="DGS402" s="4"/>
      <c r="DGT402" s="4"/>
      <c r="DGU402" s="4"/>
      <c r="DGV402" s="4"/>
      <c r="DGW402" s="4"/>
      <c r="DGX402" s="4"/>
      <c r="DGY402" s="4"/>
      <c r="DGZ402" s="4"/>
      <c r="DHA402" s="4"/>
      <c r="DHB402" s="4"/>
      <c r="DHC402" s="4"/>
      <c r="DHD402" s="4"/>
      <c r="DHE402" s="4"/>
      <c r="DHF402" s="4"/>
      <c r="DHG402" s="4"/>
      <c r="DHH402" s="4"/>
      <c r="DHI402" s="4"/>
      <c r="DHJ402" s="4"/>
      <c r="DHK402" s="4"/>
      <c r="DHL402" s="4"/>
      <c r="DHM402" s="4"/>
      <c r="DHN402" s="4"/>
      <c r="DHO402" s="4"/>
      <c r="DHP402" s="4"/>
      <c r="DHQ402" s="4"/>
      <c r="DHR402" s="4"/>
      <c r="DHS402" s="4"/>
      <c r="DHT402" s="4"/>
      <c r="DHU402" s="4"/>
      <c r="DHV402" s="4"/>
      <c r="DHW402" s="4"/>
      <c r="DHX402" s="4"/>
      <c r="DHY402" s="4"/>
      <c r="DHZ402" s="4"/>
      <c r="DIA402" s="4"/>
      <c r="DIB402" s="4"/>
      <c r="DIC402" s="4"/>
      <c r="DID402" s="4"/>
      <c r="DIE402" s="4"/>
      <c r="DIF402" s="4"/>
      <c r="DIG402" s="4"/>
      <c r="DIH402" s="4"/>
      <c r="DII402" s="4"/>
      <c r="DIJ402" s="4"/>
      <c r="DIK402" s="4"/>
      <c r="DIL402" s="4"/>
      <c r="DIM402" s="4"/>
      <c r="DIN402" s="4"/>
      <c r="DIO402" s="4"/>
      <c r="DIP402" s="4"/>
      <c r="DIQ402" s="4"/>
      <c r="DIR402" s="4"/>
      <c r="DIS402" s="4"/>
      <c r="DIT402" s="4"/>
      <c r="DIU402" s="4"/>
      <c r="DIV402" s="4"/>
      <c r="DIW402" s="4"/>
      <c r="DIX402" s="4"/>
      <c r="DIY402" s="4"/>
      <c r="DIZ402" s="4"/>
      <c r="DJA402" s="4"/>
      <c r="DJB402" s="4"/>
      <c r="DJC402" s="4"/>
      <c r="DJD402" s="4"/>
      <c r="DJE402" s="4"/>
      <c r="DJF402" s="4"/>
      <c r="DJG402" s="4"/>
      <c r="DJH402" s="4"/>
      <c r="DJI402" s="4"/>
      <c r="DJJ402" s="4"/>
      <c r="DJK402" s="4"/>
      <c r="DJL402" s="4"/>
      <c r="DJM402" s="4"/>
      <c r="DJN402" s="4"/>
      <c r="DJO402" s="4"/>
      <c r="DJP402" s="4"/>
      <c r="DJQ402" s="4"/>
      <c r="DJR402" s="4"/>
      <c r="DJS402" s="4"/>
      <c r="DJT402" s="4"/>
      <c r="DJU402" s="4"/>
      <c r="DJV402" s="4"/>
      <c r="DJW402" s="4"/>
      <c r="DJX402" s="4"/>
      <c r="DJY402" s="4"/>
      <c r="DJZ402" s="4"/>
      <c r="DKA402" s="4"/>
      <c r="DKB402" s="4"/>
      <c r="DKC402" s="4"/>
      <c r="DKD402" s="4"/>
      <c r="DKE402" s="4"/>
      <c r="DKF402" s="4"/>
      <c r="DKG402" s="4"/>
      <c r="DKH402" s="4"/>
      <c r="DKI402" s="4"/>
      <c r="DKJ402" s="4"/>
      <c r="DKK402" s="4"/>
      <c r="DKL402" s="4"/>
      <c r="DKM402" s="4"/>
      <c r="DKN402" s="4"/>
      <c r="DKO402" s="4"/>
      <c r="DKP402" s="4"/>
      <c r="DKQ402" s="4"/>
      <c r="DKR402" s="4"/>
      <c r="DKS402" s="4"/>
      <c r="DKT402" s="4"/>
      <c r="DKU402" s="4"/>
      <c r="DKV402" s="4"/>
      <c r="DKW402" s="4"/>
      <c r="DKX402" s="4"/>
      <c r="DKY402" s="4"/>
      <c r="DKZ402" s="4"/>
      <c r="DLA402" s="4"/>
      <c r="DLB402" s="4"/>
      <c r="DLC402" s="4"/>
      <c r="DLD402" s="4"/>
      <c r="DLE402" s="4"/>
      <c r="DLF402" s="4"/>
      <c r="DLG402" s="4"/>
      <c r="DLH402" s="4"/>
      <c r="DLI402" s="4"/>
      <c r="DLJ402" s="4"/>
      <c r="DLK402" s="4"/>
      <c r="DLL402" s="4"/>
      <c r="DLM402" s="4"/>
      <c r="DLN402" s="4"/>
      <c r="DLO402" s="4"/>
      <c r="DLP402" s="4"/>
      <c r="DLQ402" s="4"/>
      <c r="DLR402" s="4"/>
      <c r="DLS402" s="4"/>
      <c r="DLT402" s="4"/>
      <c r="DLU402" s="4"/>
      <c r="DLV402" s="4"/>
      <c r="DLW402" s="4"/>
      <c r="DLX402" s="4"/>
      <c r="DLY402" s="4"/>
      <c r="DLZ402" s="4"/>
      <c r="DMA402" s="4"/>
      <c r="DMB402" s="4"/>
      <c r="DMC402" s="4"/>
      <c r="DMD402" s="4"/>
      <c r="DME402" s="4"/>
      <c r="DMF402" s="4"/>
      <c r="DMG402" s="4"/>
      <c r="DMH402" s="4"/>
      <c r="DMI402" s="4"/>
      <c r="DMJ402" s="4"/>
      <c r="DMK402" s="4"/>
      <c r="DML402" s="4"/>
      <c r="DMM402" s="4"/>
      <c r="DMN402" s="4"/>
      <c r="DMO402" s="4"/>
      <c r="DMP402" s="4"/>
      <c r="DMQ402" s="4"/>
      <c r="DMR402" s="4"/>
      <c r="DMS402" s="4"/>
      <c r="DMT402" s="4"/>
      <c r="DMU402" s="4"/>
      <c r="DMV402" s="4"/>
      <c r="DMW402" s="4"/>
      <c r="DMX402" s="4"/>
      <c r="DMY402" s="4"/>
      <c r="DMZ402" s="4"/>
      <c r="DNA402" s="4"/>
      <c r="DNB402" s="4"/>
      <c r="DNC402" s="4"/>
      <c r="DND402" s="4"/>
      <c r="DNE402" s="4"/>
      <c r="DNF402" s="4"/>
      <c r="DNG402" s="4"/>
      <c r="DNH402" s="4"/>
      <c r="DNI402" s="4"/>
      <c r="DNJ402" s="4"/>
      <c r="DNK402" s="4"/>
      <c r="DNL402" s="4"/>
      <c r="DNM402" s="4"/>
      <c r="DNN402" s="4"/>
      <c r="DNO402" s="4"/>
      <c r="DNP402" s="4"/>
      <c r="DNQ402" s="4"/>
      <c r="DNR402" s="4"/>
      <c r="DNS402" s="4"/>
      <c r="DNT402" s="4"/>
      <c r="DNU402" s="4"/>
      <c r="DNV402" s="4"/>
      <c r="DNW402" s="4"/>
      <c r="DNX402" s="4"/>
      <c r="DNY402" s="4"/>
      <c r="DNZ402" s="4"/>
      <c r="DOA402" s="4"/>
      <c r="DOB402" s="4"/>
      <c r="DOC402" s="4"/>
      <c r="DOD402" s="4"/>
      <c r="DOE402" s="4"/>
      <c r="DOF402" s="4"/>
      <c r="DOG402" s="4"/>
      <c r="DOH402" s="4"/>
      <c r="DOI402" s="4"/>
      <c r="DOJ402" s="4"/>
      <c r="DOK402" s="4"/>
      <c r="DOL402" s="4"/>
      <c r="DOM402" s="4"/>
      <c r="DON402" s="4"/>
      <c r="DOO402" s="4"/>
      <c r="DOP402" s="4"/>
      <c r="DOQ402" s="4"/>
      <c r="DOR402" s="4"/>
      <c r="DOS402" s="4"/>
      <c r="DOT402" s="4"/>
      <c r="DOU402" s="4"/>
      <c r="DOV402" s="4"/>
      <c r="DOW402" s="4"/>
      <c r="DOX402" s="4"/>
      <c r="DOY402" s="4"/>
      <c r="DOZ402" s="4"/>
      <c r="DPA402" s="4"/>
      <c r="DPB402" s="4"/>
      <c r="DPC402" s="4"/>
      <c r="DPD402" s="4"/>
      <c r="DPE402" s="4"/>
      <c r="DPF402" s="4"/>
      <c r="DPG402" s="4"/>
      <c r="DPH402" s="4"/>
      <c r="DPI402" s="4"/>
      <c r="DPJ402" s="4"/>
      <c r="DPK402" s="4"/>
      <c r="DPL402" s="4"/>
      <c r="DPM402" s="4"/>
      <c r="DPN402" s="4"/>
      <c r="DPO402" s="4"/>
      <c r="DPP402" s="4"/>
      <c r="DPQ402" s="4"/>
      <c r="DPR402" s="4"/>
      <c r="DPS402" s="4"/>
      <c r="DPT402" s="4"/>
      <c r="DPU402" s="4"/>
      <c r="DPV402" s="4"/>
      <c r="DPW402" s="4"/>
      <c r="DPX402" s="4"/>
      <c r="DPY402" s="4"/>
      <c r="DPZ402" s="4"/>
      <c r="DQA402" s="4"/>
      <c r="DQB402" s="4"/>
      <c r="DQC402" s="4"/>
      <c r="DQD402" s="4"/>
      <c r="DQE402" s="4"/>
      <c r="DQF402" s="4"/>
      <c r="DQG402" s="4"/>
      <c r="DQH402" s="4"/>
      <c r="DQI402" s="4"/>
      <c r="DQJ402" s="4"/>
      <c r="DQK402" s="4"/>
      <c r="DQL402" s="4"/>
      <c r="DQM402" s="4"/>
      <c r="DQN402" s="4"/>
      <c r="DQO402" s="4"/>
      <c r="DQP402" s="4"/>
      <c r="DQQ402" s="4"/>
      <c r="DQR402" s="4"/>
      <c r="DQS402" s="4"/>
      <c r="DQT402" s="4"/>
      <c r="DQU402" s="4"/>
      <c r="DQV402" s="4"/>
      <c r="DQW402" s="4"/>
      <c r="DQX402" s="4"/>
      <c r="DQY402" s="4"/>
      <c r="DQZ402" s="4"/>
      <c r="DRA402" s="4"/>
      <c r="DRB402" s="4"/>
      <c r="DRC402" s="4"/>
      <c r="DRD402" s="4"/>
      <c r="DRE402" s="4"/>
      <c r="DRF402" s="4"/>
      <c r="DRG402" s="4"/>
      <c r="DRH402" s="4"/>
      <c r="DRI402" s="4"/>
      <c r="DRJ402" s="4"/>
      <c r="DRK402" s="4"/>
      <c r="DRL402" s="4"/>
      <c r="DRM402" s="4"/>
      <c r="DRN402" s="4"/>
      <c r="DRO402" s="4"/>
      <c r="DRP402" s="4"/>
      <c r="DRQ402" s="4"/>
      <c r="DRR402" s="4"/>
      <c r="DRS402" s="4"/>
      <c r="DRT402" s="4"/>
      <c r="DRU402" s="4"/>
      <c r="DRV402" s="4"/>
      <c r="DRW402" s="4"/>
      <c r="DRX402" s="4"/>
      <c r="DRY402" s="4"/>
      <c r="DRZ402" s="4"/>
      <c r="DSA402" s="4"/>
      <c r="DSB402" s="4"/>
      <c r="DSC402" s="4"/>
      <c r="DSD402" s="4"/>
      <c r="DSE402" s="4"/>
      <c r="DSF402" s="4"/>
      <c r="DSG402" s="4"/>
      <c r="DSH402" s="4"/>
      <c r="DSI402" s="4"/>
      <c r="DSJ402" s="4"/>
      <c r="DSK402" s="4"/>
      <c r="DSL402" s="4"/>
      <c r="DSM402" s="4"/>
      <c r="DSN402" s="4"/>
      <c r="DSO402" s="4"/>
      <c r="DSP402" s="4"/>
      <c r="DSQ402" s="4"/>
      <c r="DSR402" s="4"/>
      <c r="DSS402" s="4"/>
      <c r="DST402" s="4"/>
      <c r="DSU402" s="4"/>
      <c r="DSV402" s="4"/>
      <c r="DSW402" s="4"/>
      <c r="DSX402" s="4"/>
      <c r="DSY402" s="4"/>
      <c r="DSZ402" s="4"/>
      <c r="DTA402" s="4"/>
      <c r="DTB402" s="4"/>
      <c r="DTC402" s="4"/>
      <c r="DTD402" s="4"/>
      <c r="DTE402" s="4"/>
      <c r="DTF402" s="4"/>
      <c r="DTG402" s="4"/>
      <c r="DTH402" s="4"/>
      <c r="DTI402" s="4"/>
      <c r="DTJ402" s="4"/>
      <c r="DTK402" s="4"/>
      <c r="DTL402" s="4"/>
      <c r="DTM402" s="4"/>
      <c r="DTN402" s="4"/>
      <c r="DTO402" s="4"/>
      <c r="DTP402" s="4"/>
      <c r="DTQ402" s="4"/>
      <c r="DTR402" s="4"/>
      <c r="DTS402" s="4"/>
      <c r="DTT402" s="4"/>
      <c r="DTU402" s="4"/>
      <c r="DTV402" s="4"/>
      <c r="DTW402" s="4"/>
      <c r="DTX402" s="4"/>
      <c r="DTY402" s="4"/>
      <c r="DTZ402" s="4"/>
      <c r="DUA402" s="4"/>
      <c r="DUB402" s="4"/>
      <c r="DUC402" s="4"/>
      <c r="DUD402" s="4"/>
      <c r="DUE402" s="4"/>
      <c r="DUF402" s="4"/>
      <c r="DUG402" s="4"/>
      <c r="DUH402" s="4"/>
      <c r="DUI402" s="4"/>
      <c r="DUJ402" s="4"/>
      <c r="DUK402" s="4"/>
      <c r="DUL402" s="4"/>
      <c r="DUM402" s="4"/>
      <c r="DUN402" s="4"/>
      <c r="DUO402" s="4"/>
      <c r="DUP402" s="4"/>
      <c r="DUQ402" s="4"/>
      <c r="DUR402" s="4"/>
      <c r="DUS402" s="4"/>
      <c r="DUT402" s="4"/>
      <c r="DUU402" s="4"/>
      <c r="DUV402" s="4"/>
      <c r="DUW402" s="4"/>
      <c r="DUX402" s="4"/>
      <c r="DUY402" s="4"/>
      <c r="DUZ402" s="4"/>
      <c r="DVA402" s="4"/>
      <c r="DVB402" s="4"/>
      <c r="DVC402" s="4"/>
      <c r="DVD402" s="4"/>
      <c r="DVE402" s="4"/>
      <c r="DVF402" s="4"/>
      <c r="DVG402" s="4"/>
      <c r="DVH402" s="4"/>
      <c r="DVI402" s="4"/>
      <c r="DVJ402" s="4"/>
      <c r="DVK402" s="4"/>
      <c r="DVL402" s="4"/>
      <c r="DVM402" s="4"/>
      <c r="DVN402" s="4"/>
      <c r="DVO402" s="4"/>
      <c r="DVP402" s="4"/>
      <c r="DVQ402" s="4"/>
      <c r="DVR402" s="4"/>
      <c r="DVS402" s="4"/>
      <c r="DVT402" s="4"/>
      <c r="DVU402" s="4"/>
      <c r="DVV402" s="4"/>
      <c r="DVW402" s="4"/>
      <c r="DVX402" s="4"/>
      <c r="DVY402" s="4"/>
      <c r="DVZ402" s="4"/>
      <c r="DWA402" s="4"/>
      <c r="DWB402" s="4"/>
      <c r="DWC402" s="4"/>
      <c r="DWD402" s="4"/>
      <c r="DWE402" s="4"/>
      <c r="DWF402" s="4"/>
      <c r="DWG402" s="4"/>
      <c r="DWH402" s="4"/>
      <c r="DWI402" s="4"/>
      <c r="DWJ402" s="4"/>
      <c r="DWK402" s="4"/>
      <c r="DWL402" s="4"/>
      <c r="DWM402" s="4"/>
      <c r="DWN402" s="4"/>
      <c r="DWO402" s="4"/>
      <c r="DWP402" s="4"/>
      <c r="DWQ402" s="4"/>
      <c r="DWR402" s="4"/>
      <c r="DWS402" s="4"/>
      <c r="DWT402" s="4"/>
      <c r="DWU402" s="4"/>
      <c r="DWV402" s="4"/>
      <c r="DWW402" s="4"/>
      <c r="DWX402" s="4"/>
      <c r="DWY402" s="4"/>
      <c r="DWZ402" s="4"/>
      <c r="DXA402" s="4"/>
      <c r="DXB402" s="4"/>
      <c r="DXC402" s="4"/>
      <c r="DXD402" s="4"/>
      <c r="DXE402" s="4"/>
      <c r="DXF402" s="4"/>
      <c r="DXG402" s="4"/>
      <c r="DXH402" s="4"/>
      <c r="DXI402" s="4"/>
      <c r="DXJ402" s="4"/>
      <c r="DXK402" s="4"/>
      <c r="DXL402" s="4"/>
      <c r="DXM402" s="4"/>
      <c r="DXN402" s="4"/>
      <c r="DXO402" s="4"/>
      <c r="DXP402" s="4"/>
      <c r="DXQ402" s="4"/>
      <c r="DXR402" s="4"/>
      <c r="DXS402" s="4"/>
      <c r="DXT402" s="4"/>
      <c r="DXU402" s="4"/>
      <c r="DXV402" s="4"/>
      <c r="DXW402" s="4"/>
      <c r="DXX402" s="4"/>
      <c r="DXY402" s="4"/>
      <c r="DXZ402" s="4"/>
      <c r="DYA402" s="4"/>
      <c r="DYB402" s="4"/>
      <c r="DYC402" s="4"/>
      <c r="DYD402" s="4"/>
      <c r="DYE402" s="4"/>
      <c r="DYF402" s="4"/>
      <c r="DYG402" s="4"/>
      <c r="DYH402" s="4"/>
      <c r="DYI402" s="4"/>
      <c r="DYJ402" s="4"/>
      <c r="DYK402" s="4"/>
      <c r="DYL402" s="4"/>
      <c r="DYM402" s="4"/>
      <c r="DYN402" s="4"/>
      <c r="DYO402" s="4"/>
      <c r="DYP402" s="4"/>
      <c r="DYQ402" s="4"/>
      <c r="DYR402" s="4"/>
      <c r="DYS402" s="4"/>
      <c r="DYT402" s="4"/>
      <c r="DYU402" s="4"/>
      <c r="DYV402" s="4"/>
      <c r="DYW402" s="4"/>
      <c r="DYX402" s="4"/>
      <c r="DYY402" s="4"/>
      <c r="DYZ402" s="4"/>
      <c r="DZA402" s="4"/>
      <c r="DZB402" s="4"/>
      <c r="DZC402" s="4"/>
      <c r="DZD402" s="4"/>
      <c r="DZE402" s="4"/>
      <c r="DZF402" s="4"/>
      <c r="DZG402" s="4"/>
      <c r="DZH402" s="4"/>
      <c r="DZI402" s="4"/>
      <c r="DZJ402" s="4"/>
      <c r="DZK402" s="4"/>
      <c r="DZL402" s="4"/>
      <c r="DZM402" s="4"/>
      <c r="DZN402" s="4"/>
      <c r="DZO402" s="4"/>
      <c r="DZP402" s="4"/>
      <c r="DZQ402" s="4"/>
      <c r="DZR402" s="4"/>
      <c r="DZS402" s="4"/>
      <c r="DZT402" s="4"/>
      <c r="DZU402" s="4"/>
      <c r="DZV402" s="4"/>
      <c r="DZW402" s="4"/>
      <c r="DZX402" s="4"/>
      <c r="DZY402" s="4"/>
      <c r="DZZ402" s="4"/>
      <c r="EAA402" s="4"/>
      <c r="EAB402" s="4"/>
      <c r="EAC402" s="4"/>
      <c r="EAD402" s="4"/>
      <c r="EAE402" s="4"/>
      <c r="EAF402" s="4"/>
      <c r="EAG402" s="4"/>
      <c r="EAH402" s="4"/>
      <c r="EAI402" s="4"/>
      <c r="EAJ402" s="4"/>
      <c r="EAK402" s="4"/>
      <c r="EAL402" s="4"/>
      <c r="EAM402" s="4"/>
      <c r="EAN402" s="4"/>
      <c r="EAO402" s="4"/>
      <c r="EAP402" s="4"/>
      <c r="EAQ402" s="4"/>
      <c r="EAR402" s="4"/>
      <c r="EAS402" s="4"/>
      <c r="EAT402" s="4"/>
      <c r="EAU402" s="4"/>
      <c r="EAV402" s="4"/>
      <c r="EAW402" s="4"/>
      <c r="EAX402" s="4"/>
      <c r="EAY402" s="4"/>
      <c r="EAZ402" s="4"/>
      <c r="EBA402" s="4"/>
      <c r="EBB402" s="4"/>
      <c r="EBC402" s="4"/>
      <c r="EBD402" s="4"/>
      <c r="EBE402" s="4"/>
      <c r="EBF402" s="4"/>
      <c r="EBG402" s="4"/>
      <c r="EBH402" s="4"/>
      <c r="EBI402" s="4"/>
      <c r="EBJ402" s="4"/>
      <c r="EBK402" s="4"/>
      <c r="EBL402" s="4"/>
      <c r="EBM402" s="4"/>
      <c r="EBN402" s="4"/>
      <c r="EBO402" s="4"/>
      <c r="EBP402" s="4"/>
      <c r="EBQ402" s="4"/>
      <c r="EBR402" s="4"/>
      <c r="EBS402" s="4"/>
      <c r="EBT402" s="4"/>
      <c r="EBU402" s="4"/>
      <c r="EBV402" s="4"/>
      <c r="EBW402" s="4"/>
      <c r="EBX402" s="4"/>
      <c r="EBY402" s="4"/>
      <c r="EBZ402" s="4"/>
      <c r="ECA402" s="4"/>
      <c r="ECB402" s="4"/>
      <c r="ECC402" s="4"/>
      <c r="ECD402" s="4"/>
      <c r="ECE402" s="4"/>
      <c r="ECF402" s="4"/>
      <c r="ECG402" s="4"/>
      <c r="ECH402" s="4"/>
      <c r="ECI402" s="4"/>
      <c r="ECJ402" s="4"/>
      <c r="ECK402" s="4"/>
      <c r="ECL402" s="4"/>
      <c r="ECM402" s="4"/>
      <c r="ECN402" s="4"/>
      <c r="ECO402" s="4"/>
      <c r="ECP402" s="4"/>
      <c r="ECQ402" s="4"/>
      <c r="ECR402" s="4"/>
      <c r="ECS402" s="4"/>
      <c r="ECT402" s="4"/>
      <c r="ECU402" s="4"/>
      <c r="ECV402" s="4"/>
      <c r="ECW402" s="4"/>
      <c r="ECX402" s="4"/>
      <c r="ECY402" s="4"/>
      <c r="ECZ402" s="4"/>
      <c r="EDA402" s="4"/>
      <c r="EDB402" s="4"/>
      <c r="EDC402" s="4"/>
      <c r="EDD402" s="4"/>
      <c r="EDE402" s="4"/>
      <c r="EDF402" s="4"/>
      <c r="EDG402" s="4"/>
      <c r="EDH402" s="4"/>
      <c r="EDI402" s="4"/>
      <c r="EDJ402" s="4"/>
      <c r="EDK402" s="4"/>
      <c r="EDL402" s="4"/>
      <c r="EDM402" s="4"/>
      <c r="EDN402" s="4"/>
      <c r="EDO402" s="4"/>
      <c r="EDP402" s="4"/>
      <c r="EDQ402" s="4"/>
      <c r="EDR402" s="4"/>
      <c r="EDS402" s="4"/>
      <c r="EDT402" s="4"/>
      <c r="EDU402" s="4"/>
      <c r="EDV402" s="4"/>
      <c r="EDW402" s="4"/>
      <c r="EDX402" s="4"/>
      <c r="EDY402" s="4"/>
      <c r="EDZ402" s="4"/>
      <c r="EEA402" s="4"/>
      <c r="EEB402" s="4"/>
      <c r="EEC402" s="4"/>
      <c r="EED402" s="4"/>
      <c r="EEE402" s="4"/>
      <c r="EEF402" s="4"/>
      <c r="EEG402" s="4"/>
      <c r="EEH402" s="4"/>
      <c r="EEI402" s="4"/>
      <c r="EEJ402" s="4"/>
      <c r="EEK402" s="4"/>
      <c r="EEL402" s="4"/>
      <c r="EEM402" s="4"/>
      <c r="EEN402" s="4"/>
      <c r="EEO402" s="4"/>
      <c r="EEP402" s="4"/>
      <c r="EEQ402" s="4"/>
      <c r="EER402" s="4"/>
      <c r="EES402" s="4"/>
      <c r="EET402" s="4"/>
      <c r="EEU402" s="4"/>
      <c r="EEV402" s="4"/>
      <c r="EEW402" s="4"/>
      <c r="EEX402" s="4"/>
      <c r="EEY402" s="4"/>
      <c r="EEZ402" s="4"/>
      <c r="EFA402" s="4"/>
      <c r="EFB402" s="4"/>
      <c r="EFC402" s="4"/>
      <c r="EFD402" s="4"/>
      <c r="EFE402" s="4"/>
      <c r="EFF402" s="4"/>
      <c r="EFG402" s="4"/>
      <c r="EFH402" s="4"/>
      <c r="EFI402" s="4"/>
      <c r="EFJ402" s="4"/>
      <c r="EFK402" s="4"/>
      <c r="EFL402" s="4"/>
      <c r="EFM402" s="4"/>
      <c r="EFN402" s="4"/>
      <c r="EFO402" s="4"/>
      <c r="EFP402" s="4"/>
      <c r="EFQ402" s="4"/>
      <c r="EFR402" s="4"/>
      <c r="EFS402" s="4"/>
      <c r="EFT402" s="4"/>
      <c r="EFU402" s="4"/>
      <c r="EFV402" s="4"/>
      <c r="EFW402" s="4"/>
      <c r="EFX402" s="4"/>
      <c r="EFY402" s="4"/>
      <c r="EFZ402" s="4"/>
      <c r="EGA402" s="4"/>
      <c r="EGB402" s="4"/>
      <c r="EGC402" s="4"/>
      <c r="EGD402" s="4"/>
      <c r="EGE402" s="4"/>
      <c r="EGF402" s="4"/>
      <c r="EGG402" s="4"/>
      <c r="EGH402" s="4"/>
      <c r="EGI402" s="4"/>
      <c r="EGJ402" s="4"/>
      <c r="EGK402" s="4"/>
      <c r="EGL402" s="4"/>
      <c r="EGM402" s="4"/>
      <c r="EGN402" s="4"/>
      <c r="EGO402" s="4"/>
      <c r="EGP402" s="4"/>
      <c r="EGQ402" s="4"/>
      <c r="EGR402" s="4"/>
      <c r="EGS402" s="4"/>
      <c r="EGT402" s="4"/>
      <c r="EGU402" s="4"/>
      <c r="EGV402" s="4"/>
      <c r="EGW402" s="4"/>
      <c r="EGX402" s="4"/>
      <c r="EGY402" s="4"/>
      <c r="EGZ402" s="4"/>
      <c r="EHA402" s="4"/>
      <c r="EHB402" s="4"/>
      <c r="EHC402" s="4"/>
      <c r="EHD402" s="4"/>
      <c r="EHE402" s="4"/>
      <c r="EHF402" s="4"/>
      <c r="EHG402" s="4"/>
      <c r="EHH402" s="4"/>
      <c r="EHI402" s="4"/>
      <c r="EHJ402" s="4"/>
      <c r="EHK402" s="4"/>
      <c r="EHL402" s="4"/>
      <c r="EHM402" s="4"/>
      <c r="EHN402" s="4"/>
      <c r="EHO402" s="4"/>
      <c r="EHP402" s="4"/>
      <c r="EHQ402" s="4"/>
      <c r="EHR402" s="4"/>
      <c r="EHS402" s="4"/>
      <c r="EHT402" s="4"/>
      <c r="EHU402" s="4"/>
      <c r="EHV402" s="4"/>
      <c r="EHW402" s="4"/>
      <c r="EHX402" s="4"/>
      <c r="EHY402" s="4"/>
      <c r="EHZ402" s="4"/>
      <c r="EIA402" s="4"/>
      <c r="EIB402" s="4"/>
      <c r="EIC402" s="4"/>
      <c r="EID402" s="4"/>
      <c r="EIE402" s="4"/>
      <c r="EIF402" s="4"/>
      <c r="EIG402" s="4"/>
      <c r="EIH402" s="4"/>
      <c r="EII402" s="4"/>
      <c r="EIJ402" s="4"/>
      <c r="EIK402" s="4"/>
      <c r="EIL402" s="4"/>
      <c r="EIM402" s="4"/>
      <c r="EIN402" s="4"/>
      <c r="EIO402" s="4"/>
      <c r="EIP402" s="4"/>
      <c r="EIQ402" s="4"/>
      <c r="EIR402" s="4"/>
      <c r="EIS402" s="4"/>
      <c r="EIT402" s="4"/>
      <c r="EIU402" s="4"/>
      <c r="EIV402" s="4"/>
      <c r="EIW402" s="4"/>
      <c r="EIX402" s="4"/>
      <c r="EIY402" s="4"/>
      <c r="EIZ402" s="4"/>
      <c r="EJA402" s="4"/>
      <c r="EJB402" s="4"/>
      <c r="EJC402" s="4"/>
      <c r="EJD402" s="4"/>
      <c r="EJE402" s="4"/>
      <c r="EJF402" s="4"/>
      <c r="EJG402" s="4"/>
      <c r="EJH402" s="4"/>
      <c r="EJI402" s="4"/>
      <c r="EJJ402" s="4"/>
      <c r="EJK402" s="4"/>
      <c r="EJL402" s="4"/>
      <c r="EJM402" s="4"/>
      <c r="EJN402" s="4"/>
      <c r="EJO402" s="4"/>
      <c r="EJP402" s="4"/>
      <c r="EJQ402" s="4"/>
      <c r="EJR402" s="4"/>
      <c r="EJS402" s="4"/>
      <c r="EJT402" s="4"/>
      <c r="EJU402" s="4"/>
      <c r="EJV402" s="4"/>
      <c r="EJW402" s="4"/>
      <c r="EJX402" s="4"/>
      <c r="EJY402" s="4"/>
      <c r="EJZ402" s="4"/>
      <c r="EKA402" s="4"/>
      <c r="EKB402" s="4"/>
      <c r="EKC402" s="4"/>
      <c r="EKD402" s="4"/>
      <c r="EKE402" s="4"/>
      <c r="EKF402" s="4"/>
      <c r="EKG402" s="4"/>
      <c r="EKH402" s="4"/>
      <c r="EKI402" s="4"/>
      <c r="EKJ402" s="4"/>
      <c r="EKK402" s="4"/>
      <c r="EKL402" s="4"/>
      <c r="EKM402" s="4"/>
      <c r="EKN402" s="4"/>
      <c r="EKO402" s="4"/>
      <c r="EKP402" s="4"/>
      <c r="EKQ402" s="4"/>
      <c r="EKR402" s="4"/>
      <c r="EKS402" s="4"/>
      <c r="EKT402" s="4"/>
      <c r="EKU402" s="4"/>
      <c r="EKV402" s="4"/>
      <c r="EKW402" s="4"/>
      <c r="EKX402" s="4"/>
      <c r="EKY402" s="4"/>
      <c r="EKZ402" s="4"/>
      <c r="ELA402" s="4"/>
      <c r="ELB402" s="4"/>
      <c r="ELC402" s="4"/>
      <c r="ELD402" s="4"/>
      <c r="ELE402" s="4"/>
      <c r="ELF402" s="4"/>
      <c r="ELG402" s="4"/>
      <c r="ELH402" s="4"/>
      <c r="ELI402" s="4"/>
      <c r="ELJ402" s="4"/>
      <c r="ELK402" s="4"/>
      <c r="ELL402" s="4"/>
      <c r="ELM402" s="4"/>
      <c r="ELN402" s="4"/>
      <c r="ELO402" s="4"/>
      <c r="ELP402" s="4"/>
      <c r="ELQ402" s="4"/>
      <c r="ELR402" s="4"/>
      <c r="ELS402" s="4"/>
      <c r="ELT402" s="4"/>
      <c r="ELU402" s="4"/>
      <c r="ELV402" s="4"/>
      <c r="ELW402" s="4"/>
      <c r="ELX402" s="4"/>
      <c r="ELY402" s="4"/>
      <c r="ELZ402" s="4"/>
      <c r="EMA402" s="4"/>
      <c r="EMB402" s="4"/>
      <c r="EMC402" s="4"/>
      <c r="EMD402" s="4"/>
      <c r="EME402" s="4"/>
      <c r="EMF402" s="4"/>
      <c r="EMG402" s="4"/>
      <c r="EMH402" s="4"/>
      <c r="EMI402" s="4"/>
      <c r="EMJ402" s="4"/>
      <c r="EMK402" s="4"/>
      <c r="EML402" s="4"/>
      <c r="EMM402" s="4"/>
      <c r="EMN402" s="4"/>
      <c r="EMO402" s="4"/>
      <c r="EMP402" s="4"/>
      <c r="EMQ402" s="4"/>
      <c r="EMR402" s="4"/>
      <c r="EMS402" s="4"/>
      <c r="EMT402" s="4"/>
      <c r="EMU402" s="4"/>
      <c r="EMV402" s="4"/>
      <c r="EMW402" s="4"/>
      <c r="EMX402" s="4"/>
      <c r="EMY402" s="4"/>
      <c r="EMZ402" s="4"/>
      <c r="ENA402" s="4"/>
      <c r="ENB402" s="4"/>
      <c r="ENC402" s="4"/>
      <c r="END402" s="4"/>
      <c r="ENE402" s="4"/>
      <c r="ENF402" s="4"/>
      <c r="ENG402" s="4"/>
      <c r="ENH402" s="4"/>
      <c r="ENI402" s="4"/>
      <c r="ENJ402" s="4"/>
      <c r="ENK402" s="4"/>
      <c r="ENL402" s="4"/>
      <c r="ENM402" s="4"/>
      <c r="ENN402" s="4"/>
      <c r="ENO402" s="4"/>
      <c r="ENP402" s="4"/>
      <c r="ENQ402" s="4"/>
      <c r="ENR402" s="4"/>
      <c r="ENS402" s="4"/>
      <c r="ENT402" s="4"/>
      <c r="ENU402" s="4"/>
      <c r="ENV402" s="4"/>
      <c r="ENW402" s="4"/>
      <c r="ENX402" s="4"/>
      <c r="ENY402" s="4"/>
      <c r="ENZ402" s="4"/>
      <c r="EOA402" s="4"/>
      <c r="EOB402" s="4"/>
      <c r="EOC402" s="4"/>
      <c r="EOD402" s="4"/>
      <c r="EOE402" s="4"/>
      <c r="EOF402" s="4"/>
      <c r="EOG402" s="4"/>
      <c r="EOH402" s="4"/>
      <c r="EOI402" s="4"/>
      <c r="EOJ402" s="4"/>
      <c r="EOK402" s="4"/>
      <c r="EOL402" s="4"/>
      <c r="EOM402" s="4"/>
      <c r="EON402" s="4"/>
      <c r="EOO402" s="4"/>
      <c r="EOP402" s="4"/>
      <c r="EOQ402" s="4"/>
      <c r="EOR402" s="4"/>
      <c r="EOS402" s="4"/>
      <c r="EOT402" s="4"/>
      <c r="EOU402" s="4"/>
      <c r="EOV402" s="4"/>
      <c r="EOW402" s="4"/>
      <c r="EOX402" s="4"/>
      <c r="EOY402" s="4"/>
      <c r="EOZ402" s="4"/>
      <c r="EPA402" s="4"/>
      <c r="EPB402" s="4"/>
      <c r="EPC402" s="4"/>
      <c r="EPD402" s="4"/>
      <c r="EPE402" s="4"/>
      <c r="EPF402" s="4"/>
      <c r="EPG402" s="4"/>
      <c r="EPH402" s="4"/>
      <c r="EPI402" s="4"/>
      <c r="EPJ402" s="4"/>
      <c r="EPK402" s="4"/>
      <c r="EPL402" s="4"/>
      <c r="EPM402" s="4"/>
      <c r="EPN402" s="4"/>
      <c r="EPO402" s="4"/>
      <c r="EPP402" s="4"/>
      <c r="EPQ402" s="4"/>
      <c r="EPR402" s="4"/>
      <c r="EPS402" s="4"/>
      <c r="EPT402" s="4"/>
      <c r="EPU402" s="4"/>
      <c r="EPV402" s="4"/>
      <c r="EPW402" s="4"/>
      <c r="EPX402" s="4"/>
      <c r="EPY402" s="4"/>
      <c r="EPZ402" s="4"/>
      <c r="EQA402" s="4"/>
      <c r="EQB402" s="4"/>
      <c r="EQC402" s="4"/>
      <c r="EQD402" s="4"/>
      <c r="EQE402" s="4"/>
      <c r="EQF402" s="4"/>
      <c r="EQG402" s="4"/>
      <c r="EQH402" s="4"/>
      <c r="EQI402" s="4"/>
      <c r="EQJ402" s="4"/>
      <c r="EQK402" s="4"/>
      <c r="EQL402" s="4"/>
      <c r="EQM402" s="4"/>
      <c r="EQN402" s="4"/>
      <c r="EQO402" s="4"/>
      <c r="EQP402" s="4"/>
      <c r="EQQ402" s="4"/>
      <c r="EQR402" s="4"/>
      <c r="EQS402" s="4"/>
      <c r="EQT402" s="4"/>
      <c r="EQU402" s="4"/>
      <c r="EQV402" s="4"/>
      <c r="EQW402" s="4"/>
      <c r="EQX402" s="4"/>
      <c r="EQY402" s="4"/>
      <c r="EQZ402" s="4"/>
      <c r="ERA402" s="4"/>
      <c r="ERB402" s="4"/>
      <c r="ERC402" s="4"/>
      <c r="ERD402" s="4"/>
      <c r="ERE402" s="4"/>
      <c r="ERF402" s="4"/>
      <c r="ERG402" s="4"/>
      <c r="ERH402" s="4"/>
      <c r="ERI402" s="4"/>
      <c r="ERJ402" s="4"/>
      <c r="ERK402" s="4"/>
      <c r="ERL402" s="4"/>
      <c r="ERM402" s="4"/>
      <c r="ERN402" s="4"/>
      <c r="ERO402" s="4"/>
      <c r="ERP402" s="4"/>
      <c r="ERQ402" s="4"/>
      <c r="ERR402" s="4"/>
      <c r="ERS402" s="4"/>
      <c r="ERT402" s="4"/>
      <c r="ERU402" s="4"/>
      <c r="ERV402" s="4"/>
      <c r="ERW402" s="4"/>
      <c r="ERX402" s="4"/>
      <c r="ERY402" s="4"/>
      <c r="ERZ402" s="4"/>
      <c r="ESA402" s="4"/>
      <c r="ESB402" s="4"/>
      <c r="ESC402" s="4"/>
      <c r="ESD402" s="4"/>
      <c r="ESE402" s="4"/>
      <c r="ESF402" s="4"/>
      <c r="ESG402" s="4"/>
      <c r="ESH402" s="4"/>
      <c r="ESI402" s="4"/>
      <c r="ESJ402" s="4"/>
      <c r="ESK402" s="4"/>
      <c r="ESL402" s="4"/>
      <c r="ESM402" s="4"/>
      <c r="ESN402" s="4"/>
      <c r="ESO402" s="4"/>
      <c r="ESP402" s="4"/>
      <c r="ESQ402" s="4"/>
      <c r="ESR402" s="4"/>
      <c r="ESS402" s="4"/>
      <c r="EST402" s="4"/>
      <c r="ESU402" s="4"/>
      <c r="ESV402" s="4"/>
      <c r="ESW402" s="4"/>
      <c r="ESX402" s="4"/>
      <c r="ESY402" s="4"/>
      <c r="ESZ402" s="4"/>
      <c r="ETA402" s="4"/>
      <c r="ETB402" s="4"/>
      <c r="ETC402" s="4"/>
      <c r="ETD402" s="4"/>
      <c r="ETE402" s="4"/>
      <c r="ETF402" s="4"/>
      <c r="ETG402" s="4"/>
      <c r="ETH402" s="4"/>
      <c r="ETI402" s="4"/>
      <c r="ETJ402" s="4"/>
      <c r="ETK402" s="4"/>
      <c r="ETL402" s="4"/>
      <c r="ETM402" s="4"/>
      <c r="ETN402" s="4"/>
      <c r="ETO402" s="4"/>
      <c r="ETP402" s="4"/>
      <c r="ETQ402" s="4"/>
      <c r="ETR402" s="4"/>
      <c r="ETS402" s="4"/>
      <c r="ETT402" s="4"/>
      <c r="ETU402" s="4"/>
      <c r="ETV402" s="4"/>
      <c r="ETW402" s="4"/>
      <c r="ETX402" s="4"/>
      <c r="ETY402" s="4"/>
      <c r="ETZ402" s="4"/>
      <c r="EUA402" s="4"/>
      <c r="EUB402" s="4"/>
      <c r="EUC402" s="4"/>
      <c r="EUD402" s="4"/>
      <c r="EUE402" s="4"/>
      <c r="EUF402" s="4"/>
      <c r="EUG402" s="4"/>
      <c r="EUH402" s="4"/>
      <c r="EUI402" s="4"/>
      <c r="EUJ402" s="4"/>
      <c r="EUK402" s="4"/>
      <c r="EUL402" s="4"/>
      <c r="EUM402" s="4"/>
      <c r="EUN402" s="4"/>
      <c r="EUO402" s="4"/>
      <c r="EUP402" s="4"/>
      <c r="EUQ402" s="4"/>
      <c r="EUR402" s="4"/>
      <c r="EUS402" s="4"/>
      <c r="EUT402" s="4"/>
      <c r="EUU402" s="4"/>
      <c r="EUV402" s="4"/>
      <c r="EUW402" s="4"/>
      <c r="EUX402" s="4"/>
      <c r="EUY402" s="4"/>
      <c r="EUZ402" s="4"/>
      <c r="EVA402" s="4"/>
      <c r="EVB402" s="4"/>
      <c r="EVC402" s="4"/>
      <c r="EVD402" s="4"/>
      <c r="EVE402" s="4"/>
      <c r="EVF402" s="4"/>
      <c r="EVG402" s="4"/>
      <c r="EVH402" s="4"/>
      <c r="EVI402" s="4"/>
      <c r="EVJ402" s="4"/>
      <c r="EVK402" s="4"/>
      <c r="EVL402" s="4"/>
      <c r="EVM402" s="4"/>
      <c r="EVN402" s="4"/>
      <c r="EVO402" s="4"/>
      <c r="EVP402" s="4"/>
      <c r="EVQ402" s="4"/>
      <c r="EVR402" s="4"/>
      <c r="EVS402" s="4"/>
      <c r="EVT402" s="4"/>
      <c r="EVU402" s="4"/>
      <c r="EVV402" s="4"/>
      <c r="EVW402" s="4"/>
      <c r="EVX402" s="4"/>
      <c r="EVY402" s="4"/>
      <c r="EVZ402" s="4"/>
      <c r="EWA402" s="4"/>
      <c r="EWB402" s="4"/>
      <c r="EWC402" s="4"/>
      <c r="EWD402" s="4"/>
      <c r="EWE402" s="4"/>
      <c r="EWF402" s="4"/>
      <c r="EWG402" s="4"/>
      <c r="EWH402" s="4"/>
      <c r="EWI402" s="4"/>
      <c r="EWJ402" s="4"/>
      <c r="EWK402" s="4"/>
      <c r="EWL402" s="4"/>
      <c r="EWM402" s="4"/>
      <c r="EWN402" s="4"/>
      <c r="EWO402" s="4"/>
      <c r="EWP402" s="4"/>
      <c r="EWQ402" s="4"/>
      <c r="EWR402" s="4"/>
      <c r="EWS402" s="4"/>
      <c r="EWT402" s="4"/>
      <c r="EWU402" s="4"/>
      <c r="EWV402" s="4"/>
      <c r="EWW402" s="4"/>
      <c r="EWX402" s="4"/>
      <c r="EWY402" s="4"/>
      <c r="EWZ402" s="4"/>
      <c r="EXA402" s="4"/>
      <c r="EXB402" s="4"/>
      <c r="EXC402" s="4"/>
      <c r="EXD402" s="4"/>
      <c r="EXE402" s="4"/>
      <c r="EXF402" s="4"/>
      <c r="EXG402" s="4"/>
      <c r="EXH402" s="4"/>
      <c r="EXI402" s="4"/>
      <c r="EXJ402" s="4"/>
      <c r="EXK402" s="4"/>
      <c r="EXL402" s="4"/>
      <c r="EXM402" s="4"/>
      <c r="EXN402" s="4"/>
      <c r="EXO402" s="4"/>
      <c r="EXP402" s="4"/>
      <c r="EXQ402" s="4"/>
      <c r="EXR402" s="4"/>
      <c r="EXS402" s="4"/>
      <c r="EXT402" s="4"/>
      <c r="EXU402" s="4"/>
      <c r="EXV402" s="4"/>
      <c r="EXW402" s="4"/>
      <c r="EXX402" s="4"/>
      <c r="EXY402" s="4"/>
      <c r="EXZ402" s="4"/>
      <c r="EYA402" s="4"/>
      <c r="EYB402" s="4"/>
      <c r="EYC402" s="4"/>
      <c r="EYD402" s="4"/>
      <c r="EYE402" s="4"/>
      <c r="EYF402" s="4"/>
      <c r="EYG402" s="4"/>
      <c r="EYH402" s="4"/>
      <c r="EYI402" s="4"/>
      <c r="EYJ402" s="4"/>
      <c r="EYK402" s="4"/>
      <c r="EYL402" s="4"/>
      <c r="EYM402" s="4"/>
      <c r="EYN402" s="4"/>
      <c r="EYO402" s="4"/>
      <c r="EYP402" s="4"/>
      <c r="EYQ402" s="4"/>
      <c r="EYR402" s="4"/>
      <c r="EYS402" s="4"/>
      <c r="EYT402" s="4"/>
      <c r="EYU402" s="4"/>
      <c r="EYV402" s="4"/>
      <c r="EYW402" s="4"/>
      <c r="EYX402" s="4"/>
      <c r="EYY402" s="4"/>
      <c r="EYZ402" s="4"/>
      <c r="EZA402" s="4"/>
      <c r="EZB402" s="4"/>
      <c r="EZC402" s="4"/>
      <c r="EZD402" s="4"/>
      <c r="EZE402" s="4"/>
      <c r="EZF402" s="4"/>
      <c r="EZG402" s="4"/>
      <c r="EZH402" s="4"/>
      <c r="EZI402" s="4"/>
      <c r="EZJ402" s="4"/>
      <c r="EZK402" s="4"/>
      <c r="EZL402" s="4"/>
      <c r="EZM402" s="4"/>
      <c r="EZN402" s="4"/>
      <c r="EZO402" s="4"/>
      <c r="EZP402" s="4"/>
      <c r="EZQ402" s="4"/>
      <c r="EZR402" s="4"/>
      <c r="EZS402" s="4"/>
      <c r="EZT402" s="4"/>
      <c r="EZU402" s="4"/>
      <c r="EZV402" s="4"/>
      <c r="EZW402" s="4"/>
      <c r="EZX402" s="4"/>
      <c r="EZY402" s="4"/>
      <c r="EZZ402" s="4"/>
      <c r="FAA402" s="4"/>
      <c r="FAB402" s="4"/>
      <c r="FAC402" s="4"/>
      <c r="FAD402" s="4"/>
      <c r="FAE402" s="4"/>
      <c r="FAF402" s="4"/>
      <c r="FAG402" s="4"/>
      <c r="FAH402" s="4"/>
      <c r="FAI402" s="4"/>
      <c r="FAJ402" s="4"/>
      <c r="FAK402" s="4"/>
      <c r="FAL402" s="4"/>
      <c r="FAM402" s="4"/>
      <c r="FAN402" s="4"/>
      <c r="FAO402" s="4"/>
      <c r="FAP402" s="4"/>
      <c r="FAQ402" s="4"/>
      <c r="FAR402" s="4"/>
      <c r="FAS402" s="4"/>
      <c r="FAT402" s="4"/>
      <c r="FAU402" s="4"/>
      <c r="FAV402" s="4"/>
      <c r="FAW402" s="4"/>
      <c r="FAX402" s="4"/>
      <c r="FAY402" s="4"/>
      <c r="FAZ402" s="4"/>
      <c r="FBA402" s="4"/>
      <c r="FBB402" s="4"/>
      <c r="FBC402" s="4"/>
      <c r="FBD402" s="4"/>
      <c r="FBE402" s="4"/>
      <c r="FBF402" s="4"/>
      <c r="FBG402" s="4"/>
      <c r="FBH402" s="4"/>
      <c r="FBI402" s="4"/>
      <c r="FBJ402" s="4"/>
      <c r="FBK402" s="4"/>
      <c r="FBL402" s="4"/>
      <c r="FBM402" s="4"/>
      <c r="FBN402" s="4"/>
      <c r="FBO402" s="4"/>
      <c r="FBP402" s="4"/>
      <c r="FBQ402" s="4"/>
      <c r="FBR402" s="4"/>
      <c r="FBS402" s="4"/>
      <c r="FBT402" s="4"/>
      <c r="FBU402" s="4"/>
      <c r="FBV402" s="4"/>
      <c r="FBW402" s="4"/>
      <c r="FBX402" s="4"/>
      <c r="FBY402" s="4"/>
      <c r="FBZ402" s="4"/>
      <c r="FCA402" s="4"/>
      <c r="FCB402" s="4"/>
      <c r="FCC402" s="4"/>
      <c r="FCD402" s="4"/>
      <c r="FCE402" s="4"/>
      <c r="FCF402" s="4"/>
      <c r="FCG402" s="4"/>
      <c r="FCH402" s="4"/>
      <c r="FCI402" s="4"/>
      <c r="FCJ402" s="4"/>
      <c r="FCK402" s="4"/>
      <c r="FCL402" s="4"/>
      <c r="FCM402" s="4"/>
      <c r="FCN402" s="4"/>
      <c r="FCO402" s="4"/>
      <c r="FCP402" s="4"/>
      <c r="FCQ402" s="4"/>
      <c r="FCR402" s="4"/>
      <c r="FCS402" s="4"/>
      <c r="FCT402" s="4"/>
      <c r="FCU402" s="4"/>
      <c r="FCV402" s="4"/>
      <c r="FCW402" s="4"/>
      <c r="FCX402" s="4"/>
      <c r="FCY402" s="4"/>
      <c r="FCZ402" s="4"/>
      <c r="FDA402" s="4"/>
      <c r="FDB402" s="4"/>
      <c r="FDC402" s="4"/>
      <c r="FDD402" s="4"/>
      <c r="FDE402" s="4"/>
      <c r="FDF402" s="4"/>
      <c r="FDG402" s="4"/>
      <c r="FDH402" s="4"/>
      <c r="FDI402" s="4"/>
      <c r="FDJ402" s="4"/>
      <c r="FDK402" s="4"/>
      <c r="FDL402" s="4"/>
      <c r="FDM402" s="4"/>
      <c r="FDN402" s="4"/>
      <c r="FDO402" s="4"/>
      <c r="FDP402" s="4"/>
      <c r="FDQ402" s="4"/>
      <c r="FDR402" s="4"/>
      <c r="FDS402" s="4"/>
      <c r="FDT402" s="4"/>
      <c r="FDU402" s="4"/>
      <c r="FDV402" s="4"/>
      <c r="FDW402" s="4"/>
      <c r="FDX402" s="4"/>
      <c r="FDY402" s="4"/>
      <c r="FDZ402" s="4"/>
      <c r="FEA402" s="4"/>
      <c r="FEB402" s="4"/>
      <c r="FEC402" s="4"/>
      <c r="FED402" s="4"/>
      <c r="FEE402" s="4"/>
      <c r="FEF402" s="4"/>
      <c r="FEG402" s="4"/>
      <c r="FEH402" s="4"/>
      <c r="FEI402" s="4"/>
      <c r="FEJ402" s="4"/>
      <c r="FEK402" s="4"/>
      <c r="FEL402" s="4"/>
      <c r="FEM402" s="4"/>
      <c r="FEN402" s="4"/>
      <c r="FEO402" s="4"/>
      <c r="FEP402" s="4"/>
      <c r="FEQ402" s="4"/>
      <c r="FER402" s="4"/>
      <c r="FES402" s="4"/>
      <c r="FET402" s="4"/>
      <c r="FEU402" s="4"/>
      <c r="FEV402" s="4"/>
      <c r="FEW402" s="4"/>
      <c r="FEX402" s="4"/>
      <c r="FEY402" s="4"/>
      <c r="FEZ402" s="4"/>
      <c r="FFA402" s="4"/>
      <c r="FFB402" s="4"/>
      <c r="FFC402" s="4"/>
      <c r="FFD402" s="4"/>
      <c r="FFE402" s="4"/>
      <c r="FFF402" s="4"/>
      <c r="FFG402" s="4"/>
      <c r="FFH402" s="4"/>
      <c r="FFI402" s="4"/>
      <c r="FFJ402" s="4"/>
      <c r="FFK402" s="4"/>
      <c r="FFL402" s="4"/>
      <c r="FFM402" s="4"/>
      <c r="FFN402" s="4"/>
      <c r="FFO402" s="4"/>
      <c r="FFP402" s="4"/>
      <c r="FFQ402" s="4"/>
      <c r="FFR402" s="4"/>
      <c r="FFS402" s="4"/>
      <c r="FFT402" s="4"/>
      <c r="FFU402" s="4"/>
      <c r="FFV402" s="4"/>
      <c r="FFW402" s="4"/>
      <c r="FFX402" s="4"/>
      <c r="FFY402" s="4"/>
      <c r="FFZ402" s="4"/>
      <c r="FGA402" s="4"/>
      <c r="FGB402" s="4"/>
      <c r="FGC402" s="4"/>
      <c r="FGD402" s="4"/>
      <c r="FGE402" s="4"/>
      <c r="FGF402" s="4"/>
      <c r="FGG402" s="4"/>
      <c r="FGH402" s="4"/>
      <c r="FGI402" s="4"/>
      <c r="FGJ402" s="4"/>
      <c r="FGK402" s="4"/>
      <c r="FGL402" s="4"/>
      <c r="FGM402" s="4"/>
      <c r="FGN402" s="4"/>
      <c r="FGO402" s="4"/>
      <c r="FGP402" s="4"/>
      <c r="FGQ402" s="4"/>
      <c r="FGR402" s="4"/>
      <c r="FGS402" s="4"/>
      <c r="FGT402" s="4"/>
      <c r="FGU402" s="4"/>
      <c r="FGV402" s="4"/>
      <c r="FGW402" s="4"/>
      <c r="FGX402" s="4"/>
      <c r="FGY402" s="4"/>
      <c r="FGZ402" s="4"/>
      <c r="FHA402" s="4"/>
      <c r="FHB402" s="4"/>
      <c r="FHC402" s="4"/>
      <c r="FHD402" s="4"/>
      <c r="FHE402" s="4"/>
      <c r="FHF402" s="4"/>
      <c r="FHG402" s="4"/>
      <c r="FHH402" s="4"/>
      <c r="FHI402" s="4"/>
      <c r="FHJ402" s="4"/>
      <c r="FHK402" s="4"/>
      <c r="FHL402" s="4"/>
      <c r="FHM402" s="4"/>
      <c r="FHN402" s="4"/>
      <c r="FHO402" s="4"/>
      <c r="FHP402" s="4"/>
      <c r="FHQ402" s="4"/>
      <c r="FHR402" s="4"/>
      <c r="FHS402" s="4"/>
      <c r="FHT402" s="4"/>
      <c r="FHU402" s="4"/>
      <c r="FHV402" s="4"/>
      <c r="FHW402" s="4"/>
      <c r="FHX402" s="4"/>
      <c r="FHY402" s="4"/>
      <c r="FHZ402" s="4"/>
      <c r="FIA402" s="4"/>
      <c r="FIB402" s="4"/>
      <c r="FIC402" s="4"/>
      <c r="FID402" s="4"/>
      <c r="FIE402" s="4"/>
      <c r="FIF402" s="4"/>
      <c r="FIG402" s="4"/>
      <c r="FIH402" s="4"/>
      <c r="FII402" s="4"/>
      <c r="FIJ402" s="4"/>
      <c r="FIK402" s="4"/>
      <c r="FIL402" s="4"/>
      <c r="FIM402" s="4"/>
      <c r="FIN402" s="4"/>
      <c r="FIO402" s="4"/>
      <c r="FIP402" s="4"/>
      <c r="FIQ402" s="4"/>
      <c r="FIR402" s="4"/>
      <c r="FIS402" s="4"/>
      <c r="FIT402" s="4"/>
      <c r="FIU402" s="4"/>
      <c r="FIV402" s="4"/>
      <c r="FIW402" s="4"/>
      <c r="FIX402" s="4"/>
      <c r="FIY402" s="4"/>
      <c r="FIZ402" s="4"/>
      <c r="FJA402" s="4"/>
      <c r="FJB402" s="4"/>
      <c r="FJC402" s="4"/>
      <c r="FJD402" s="4"/>
      <c r="FJE402" s="4"/>
      <c r="FJF402" s="4"/>
      <c r="FJG402" s="4"/>
      <c r="FJH402" s="4"/>
      <c r="FJI402" s="4"/>
      <c r="FJJ402" s="4"/>
      <c r="FJK402" s="4"/>
      <c r="FJL402" s="4"/>
      <c r="FJM402" s="4"/>
      <c r="FJN402" s="4"/>
      <c r="FJO402" s="4"/>
      <c r="FJP402" s="4"/>
      <c r="FJQ402" s="4"/>
      <c r="FJR402" s="4"/>
      <c r="FJS402" s="4"/>
      <c r="FJT402" s="4"/>
      <c r="FJU402" s="4"/>
      <c r="FJV402" s="4"/>
      <c r="FJW402" s="4"/>
      <c r="FJX402" s="4"/>
      <c r="FJY402" s="4"/>
      <c r="FJZ402" s="4"/>
      <c r="FKA402" s="4"/>
      <c r="FKB402" s="4"/>
      <c r="FKC402" s="4"/>
      <c r="FKD402" s="4"/>
      <c r="FKE402" s="4"/>
      <c r="FKF402" s="4"/>
      <c r="FKG402" s="4"/>
      <c r="FKH402" s="4"/>
      <c r="FKI402" s="4"/>
      <c r="FKJ402" s="4"/>
      <c r="FKK402" s="4"/>
      <c r="FKL402" s="4"/>
      <c r="FKM402" s="4"/>
      <c r="FKN402" s="4"/>
      <c r="FKO402" s="4"/>
      <c r="FKP402" s="4"/>
      <c r="FKQ402" s="4"/>
      <c r="FKR402" s="4"/>
      <c r="FKS402" s="4"/>
      <c r="FKT402" s="4"/>
      <c r="FKU402" s="4"/>
      <c r="FKV402" s="4"/>
      <c r="FKW402" s="4"/>
      <c r="FKX402" s="4"/>
      <c r="FKY402" s="4"/>
      <c r="FKZ402" s="4"/>
      <c r="FLA402" s="4"/>
      <c r="FLB402" s="4"/>
      <c r="FLC402" s="4"/>
      <c r="FLD402" s="4"/>
      <c r="FLE402" s="4"/>
      <c r="FLF402" s="4"/>
      <c r="FLG402" s="4"/>
      <c r="FLH402" s="4"/>
      <c r="FLI402" s="4"/>
      <c r="FLJ402" s="4"/>
      <c r="FLK402" s="4"/>
      <c r="FLL402" s="4"/>
      <c r="FLM402" s="4"/>
      <c r="FLN402" s="4"/>
      <c r="FLO402" s="4"/>
      <c r="FLP402" s="4"/>
      <c r="FLQ402" s="4"/>
      <c r="FLR402" s="4"/>
      <c r="FLS402" s="4"/>
      <c r="FLT402" s="4"/>
      <c r="FLU402" s="4"/>
      <c r="FLV402" s="4"/>
      <c r="FLW402" s="4"/>
      <c r="FLX402" s="4"/>
      <c r="FLY402" s="4"/>
      <c r="FLZ402" s="4"/>
      <c r="FMA402" s="4"/>
      <c r="FMB402" s="4"/>
      <c r="FMC402" s="4"/>
      <c r="FMD402" s="4"/>
      <c r="FME402" s="4"/>
      <c r="FMF402" s="4"/>
      <c r="FMG402" s="4"/>
      <c r="FMH402" s="4"/>
      <c r="FMI402" s="4"/>
      <c r="FMJ402" s="4"/>
      <c r="FMK402" s="4"/>
      <c r="FML402" s="4"/>
      <c r="FMM402" s="4"/>
      <c r="FMN402" s="4"/>
      <c r="FMO402" s="4"/>
      <c r="FMP402" s="4"/>
      <c r="FMQ402" s="4"/>
      <c r="FMR402" s="4"/>
      <c r="FMS402" s="4"/>
      <c r="FMT402" s="4"/>
      <c r="FMU402" s="4"/>
      <c r="FMV402" s="4"/>
      <c r="FMW402" s="4"/>
      <c r="FMX402" s="4"/>
      <c r="FMY402" s="4"/>
      <c r="FMZ402" s="4"/>
      <c r="FNA402" s="4"/>
      <c r="FNB402" s="4"/>
      <c r="FNC402" s="4"/>
      <c r="FND402" s="4"/>
      <c r="FNE402" s="4"/>
      <c r="FNF402" s="4"/>
      <c r="FNG402" s="4"/>
      <c r="FNH402" s="4"/>
      <c r="FNI402" s="4"/>
      <c r="FNJ402" s="4"/>
      <c r="FNK402" s="4"/>
      <c r="FNL402" s="4"/>
      <c r="FNM402" s="4"/>
      <c r="FNN402" s="4"/>
      <c r="FNO402" s="4"/>
      <c r="FNP402" s="4"/>
      <c r="FNQ402" s="4"/>
      <c r="FNR402" s="4"/>
      <c r="FNS402" s="4"/>
      <c r="FNT402" s="4"/>
      <c r="FNU402" s="4"/>
      <c r="FNV402" s="4"/>
      <c r="FNW402" s="4"/>
      <c r="FNX402" s="4"/>
      <c r="FNY402" s="4"/>
      <c r="FNZ402" s="4"/>
      <c r="FOA402" s="4"/>
      <c r="FOB402" s="4"/>
      <c r="FOC402" s="4"/>
      <c r="FOD402" s="4"/>
      <c r="FOE402" s="4"/>
      <c r="FOF402" s="4"/>
      <c r="FOG402" s="4"/>
      <c r="FOH402" s="4"/>
      <c r="FOI402" s="4"/>
      <c r="FOJ402" s="4"/>
      <c r="FOK402" s="4"/>
      <c r="FOL402" s="4"/>
      <c r="FOM402" s="4"/>
      <c r="FON402" s="4"/>
      <c r="FOO402" s="4"/>
      <c r="FOP402" s="4"/>
      <c r="FOQ402" s="4"/>
      <c r="FOR402" s="4"/>
      <c r="FOS402" s="4"/>
      <c r="FOT402" s="4"/>
      <c r="FOU402" s="4"/>
      <c r="FOV402" s="4"/>
      <c r="FOW402" s="4"/>
      <c r="FOX402" s="4"/>
      <c r="FOY402" s="4"/>
      <c r="FOZ402" s="4"/>
      <c r="FPA402" s="4"/>
      <c r="FPB402" s="4"/>
      <c r="FPC402" s="4"/>
      <c r="FPD402" s="4"/>
      <c r="FPE402" s="4"/>
      <c r="FPF402" s="4"/>
      <c r="FPG402" s="4"/>
      <c r="FPH402" s="4"/>
      <c r="FPI402" s="4"/>
      <c r="FPJ402" s="4"/>
      <c r="FPK402" s="4"/>
      <c r="FPL402" s="4"/>
      <c r="FPM402" s="4"/>
      <c r="FPN402" s="4"/>
      <c r="FPO402" s="4"/>
      <c r="FPP402" s="4"/>
      <c r="FPQ402" s="4"/>
      <c r="FPR402" s="4"/>
      <c r="FPS402" s="4"/>
      <c r="FPT402" s="4"/>
      <c r="FPU402" s="4"/>
      <c r="FPV402" s="4"/>
      <c r="FPW402" s="4"/>
      <c r="FPX402" s="4"/>
      <c r="FPY402" s="4"/>
      <c r="FPZ402" s="4"/>
      <c r="FQA402" s="4"/>
      <c r="FQB402" s="4"/>
      <c r="FQC402" s="4"/>
      <c r="FQD402" s="4"/>
      <c r="FQE402" s="4"/>
      <c r="FQF402" s="4"/>
      <c r="FQG402" s="4"/>
      <c r="FQH402" s="4"/>
      <c r="FQI402" s="4"/>
      <c r="FQJ402" s="4"/>
      <c r="FQK402" s="4"/>
      <c r="FQL402" s="4"/>
      <c r="FQM402" s="4"/>
      <c r="FQN402" s="4"/>
      <c r="FQO402" s="4"/>
      <c r="FQP402" s="4"/>
      <c r="FQQ402" s="4"/>
      <c r="FQR402" s="4"/>
      <c r="FQS402" s="4"/>
      <c r="FQT402" s="4"/>
      <c r="FQU402" s="4"/>
      <c r="FQV402" s="4"/>
      <c r="FQW402" s="4"/>
      <c r="FQX402" s="4"/>
      <c r="FQY402" s="4"/>
      <c r="FQZ402" s="4"/>
      <c r="FRA402" s="4"/>
      <c r="FRB402" s="4"/>
      <c r="FRC402" s="4"/>
      <c r="FRD402" s="4"/>
      <c r="FRE402" s="4"/>
      <c r="FRF402" s="4"/>
      <c r="FRG402" s="4"/>
      <c r="FRH402" s="4"/>
      <c r="FRI402" s="4"/>
      <c r="FRJ402" s="4"/>
      <c r="FRK402" s="4"/>
      <c r="FRL402" s="4"/>
      <c r="FRM402" s="4"/>
      <c r="FRN402" s="4"/>
      <c r="FRO402" s="4"/>
      <c r="FRP402" s="4"/>
      <c r="FRQ402" s="4"/>
      <c r="FRR402" s="4"/>
      <c r="FRS402" s="4"/>
      <c r="FRT402" s="4"/>
      <c r="FRU402" s="4"/>
      <c r="FRV402" s="4"/>
      <c r="FRW402" s="4"/>
      <c r="FRX402" s="4"/>
      <c r="FRY402" s="4"/>
      <c r="FRZ402" s="4"/>
      <c r="FSA402" s="4"/>
      <c r="FSB402" s="4"/>
      <c r="FSC402" s="4"/>
      <c r="FSD402" s="4"/>
      <c r="FSE402" s="4"/>
      <c r="FSF402" s="4"/>
      <c r="FSG402" s="4"/>
      <c r="FSH402" s="4"/>
      <c r="FSI402" s="4"/>
      <c r="FSJ402" s="4"/>
      <c r="FSK402" s="4"/>
      <c r="FSL402" s="4"/>
      <c r="FSM402" s="4"/>
      <c r="FSN402" s="4"/>
      <c r="FSO402" s="4"/>
      <c r="FSP402" s="4"/>
      <c r="FSQ402" s="4"/>
      <c r="FSR402" s="4"/>
      <c r="FSS402" s="4"/>
      <c r="FST402" s="4"/>
      <c r="FSU402" s="4"/>
      <c r="FSV402" s="4"/>
      <c r="FSW402" s="4"/>
      <c r="FSX402" s="4"/>
      <c r="FSY402" s="4"/>
      <c r="FSZ402" s="4"/>
      <c r="FTA402" s="4"/>
      <c r="FTB402" s="4"/>
      <c r="FTC402" s="4"/>
      <c r="FTD402" s="4"/>
      <c r="FTE402" s="4"/>
      <c r="FTF402" s="4"/>
      <c r="FTG402" s="4"/>
      <c r="FTH402" s="4"/>
      <c r="FTI402" s="4"/>
      <c r="FTJ402" s="4"/>
      <c r="FTK402" s="4"/>
      <c r="FTL402" s="4"/>
      <c r="FTM402" s="4"/>
      <c r="FTN402" s="4"/>
      <c r="FTO402" s="4"/>
      <c r="FTP402" s="4"/>
      <c r="FTQ402" s="4"/>
      <c r="FTR402" s="4"/>
      <c r="FTS402" s="4"/>
      <c r="FTT402" s="4"/>
      <c r="FTU402" s="4"/>
      <c r="FTV402" s="4"/>
      <c r="FTW402" s="4"/>
      <c r="FTX402" s="4"/>
      <c r="FTY402" s="4"/>
      <c r="FTZ402" s="4"/>
      <c r="FUA402" s="4"/>
      <c r="FUB402" s="4"/>
      <c r="FUC402" s="4"/>
      <c r="FUD402" s="4"/>
      <c r="FUE402" s="4"/>
      <c r="FUF402" s="4"/>
      <c r="FUG402" s="4"/>
      <c r="FUH402" s="4"/>
      <c r="FUI402" s="4"/>
      <c r="FUJ402" s="4"/>
      <c r="FUK402" s="4"/>
      <c r="FUL402" s="4"/>
      <c r="FUM402" s="4"/>
      <c r="FUN402" s="4"/>
      <c r="FUO402" s="4"/>
      <c r="FUP402" s="4"/>
      <c r="FUQ402" s="4"/>
      <c r="FUR402" s="4"/>
      <c r="FUS402" s="4"/>
      <c r="FUT402" s="4"/>
      <c r="FUU402" s="4"/>
      <c r="FUV402" s="4"/>
      <c r="FUW402" s="4"/>
      <c r="FUX402" s="4"/>
      <c r="FUY402" s="4"/>
      <c r="FUZ402" s="4"/>
      <c r="FVA402" s="4"/>
      <c r="FVB402" s="4"/>
      <c r="FVC402" s="4"/>
      <c r="FVD402" s="4"/>
      <c r="FVE402" s="4"/>
      <c r="FVF402" s="4"/>
      <c r="FVG402" s="4"/>
      <c r="FVH402" s="4"/>
      <c r="FVI402" s="4"/>
      <c r="FVJ402" s="4"/>
      <c r="FVK402" s="4"/>
      <c r="FVL402" s="4"/>
      <c r="FVM402" s="4"/>
      <c r="FVN402" s="4"/>
      <c r="FVO402" s="4"/>
      <c r="FVP402" s="4"/>
      <c r="FVQ402" s="4"/>
      <c r="FVR402" s="4"/>
      <c r="FVS402" s="4"/>
      <c r="FVT402" s="4"/>
      <c r="FVU402" s="4"/>
      <c r="FVV402" s="4"/>
      <c r="FVW402" s="4"/>
      <c r="FVX402" s="4"/>
      <c r="FVY402" s="4"/>
      <c r="FVZ402" s="4"/>
      <c r="FWA402" s="4"/>
      <c r="FWB402" s="4"/>
      <c r="FWC402" s="4"/>
      <c r="FWD402" s="4"/>
      <c r="FWE402" s="4"/>
      <c r="FWF402" s="4"/>
      <c r="FWG402" s="4"/>
      <c r="FWH402" s="4"/>
      <c r="FWI402" s="4"/>
      <c r="FWJ402" s="4"/>
      <c r="FWK402" s="4"/>
      <c r="FWL402" s="4"/>
      <c r="FWM402" s="4"/>
      <c r="FWN402" s="4"/>
      <c r="FWO402" s="4"/>
      <c r="FWP402" s="4"/>
      <c r="FWQ402" s="4"/>
      <c r="FWR402" s="4"/>
      <c r="FWS402" s="4"/>
      <c r="FWT402" s="4"/>
      <c r="FWU402" s="4"/>
      <c r="FWV402" s="4"/>
      <c r="FWW402" s="4"/>
      <c r="FWX402" s="4"/>
      <c r="FWY402" s="4"/>
      <c r="FWZ402" s="4"/>
      <c r="FXA402" s="4"/>
      <c r="FXB402" s="4"/>
      <c r="FXC402" s="4"/>
      <c r="FXD402" s="4"/>
      <c r="FXE402" s="4"/>
      <c r="FXF402" s="4"/>
      <c r="FXG402" s="4"/>
      <c r="FXH402" s="4"/>
      <c r="FXI402" s="4"/>
      <c r="FXJ402" s="4"/>
      <c r="FXK402" s="4"/>
      <c r="FXL402" s="4"/>
      <c r="FXM402" s="4"/>
      <c r="FXN402" s="4"/>
      <c r="FXO402" s="4"/>
      <c r="FXP402" s="4"/>
      <c r="FXQ402" s="4"/>
      <c r="FXR402" s="4"/>
      <c r="FXS402" s="4"/>
      <c r="FXT402" s="4"/>
      <c r="FXU402" s="4"/>
      <c r="FXV402" s="4"/>
      <c r="FXW402" s="4"/>
      <c r="FXX402" s="4"/>
      <c r="FXY402" s="4"/>
      <c r="FXZ402" s="4"/>
      <c r="FYA402" s="4"/>
      <c r="FYB402" s="4"/>
      <c r="FYC402" s="4"/>
      <c r="FYD402" s="4"/>
      <c r="FYE402" s="4"/>
      <c r="FYF402" s="4"/>
      <c r="FYG402" s="4"/>
      <c r="FYH402" s="4"/>
      <c r="FYI402" s="4"/>
      <c r="FYJ402" s="4"/>
      <c r="FYK402" s="4"/>
      <c r="FYL402" s="4"/>
      <c r="FYM402" s="4"/>
      <c r="FYN402" s="4"/>
      <c r="FYO402" s="4"/>
      <c r="FYP402" s="4"/>
      <c r="FYQ402" s="4"/>
      <c r="FYR402" s="4"/>
      <c r="FYS402" s="4"/>
      <c r="FYT402" s="4"/>
      <c r="FYU402" s="4"/>
      <c r="FYV402" s="4"/>
      <c r="FYW402" s="4"/>
      <c r="FYX402" s="4"/>
      <c r="FYY402" s="4"/>
      <c r="FYZ402" s="4"/>
      <c r="FZA402" s="4"/>
      <c r="FZB402" s="4"/>
      <c r="FZC402" s="4"/>
      <c r="FZD402" s="4"/>
      <c r="FZE402" s="4"/>
      <c r="FZF402" s="4"/>
      <c r="FZG402" s="4"/>
      <c r="FZH402" s="4"/>
      <c r="FZI402" s="4"/>
      <c r="FZJ402" s="4"/>
      <c r="FZK402" s="4"/>
      <c r="FZL402" s="4"/>
      <c r="FZM402" s="4"/>
      <c r="FZN402" s="4"/>
      <c r="FZO402" s="4"/>
      <c r="FZP402" s="4"/>
      <c r="FZQ402" s="4"/>
      <c r="FZR402" s="4"/>
      <c r="FZS402" s="4"/>
      <c r="FZT402" s="4"/>
      <c r="FZU402" s="4"/>
      <c r="FZV402" s="4"/>
      <c r="FZW402" s="4"/>
      <c r="FZX402" s="4"/>
      <c r="FZY402" s="4"/>
      <c r="FZZ402" s="4"/>
      <c r="GAA402" s="4"/>
      <c r="GAB402" s="4"/>
      <c r="GAC402" s="4"/>
      <c r="GAD402" s="4"/>
      <c r="GAE402" s="4"/>
      <c r="GAF402" s="4"/>
      <c r="GAG402" s="4"/>
      <c r="GAH402" s="4"/>
      <c r="GAI402" s="4"/>
      <c r="GAJ402" s="4"/>
      <c r="GAK402" s="4"/>
      <c r="GAL402" s="4"/>
      <c r="GAM402" s="4"/>
      <c r="GAN402" s="4"/>
      <c r="GAO402" s="4"/>
      <c r="GAP402" s="4"/>
      <c r="GAQ402" s="4"/>
      <c r="GAR402" s="4"/>
      <c r="GAS402" s="4"/>
      <c r="GAT402" s="4"/>
      <c r="GAU402" s="4"/>
      <c r="GAV402" s="4"/>
      <c r="GAW402" s="4"/>
      <c r="GAX402" s="4"/>
      <c r="GAY402" s="4"/>
      <c r="GAZ402" s="4"/>
      <c r="GBA402" s="4"/>
      <c r="GBB402" s="4"/>
      <c r="GBC402" s="4"/>
      <c r="GBD402" s="4"/>
      <c r="GBE402" s="4"/>
      <c r="GBF402" s="4"/>
      <c r="GBG402" s="4"/>
      <c r="GBH402" s="4"/>
      <c r="GBI402" s="4"/>
      <c r="GBJ402" s="4"/>
      <c r="GBK402" s="4"/>
      <c r="GBL402" s="4"/>
      <c r="GBM402" s="4"/>
      <c r="GBN402" s="4"/>
      <c r="GBO402" s="4"/>
      <c r="GBP402" s="4"/>
      <c r="GBQ402" s="4"/>
      <c r="GBR402" s="4"/>
      <c r="GBS402" s="4"/>
      <c r="GBT402" s="4"/>
      <c r="GBU402" s="4"/>
      <c r="GBV402" s="4"/>
      <c r="GBW402" s="4"/>
      <c r="GBX402" s="4"/>
      <c r="GBY402" s="4"/>
      <c r="GBZ402" s="4"/>
      <c r="GCA402" s="4"/>
      <c r="GCB402" s="4"/>
      <c r="GCC402" s="4"/>
      <c r="GCD402" s="4"/>
      <c r="GCE402" s="4"/>
      <c r="GCF402" s="4"/>
      <c r="GCG402" s="4"/>
      <c r="GCH402" s="4"/>
      <c r="GCI402" s="4"/>
      <c r="GCJ402" s="4"/>
      <c r="GCK402" s="4"/>
      <c r="GCL402" s="4"/>
      <c r="GCM402" s="4"/>
      <c r="GCN402" s="4"/>
      <c r="GCO402" s="4"/>
      <c r="GCP402" s="4"/>
      <c r="GCQ402" s="4"/>
      <c r="GCR402" s="4"/>
      <c r="GCS402" s="4"/>
      <c r="GCT402" s="4"/>
      <c r="GCU402" s="4"/>
      <c r="GCV402" s="4"/>
      <c r="GCW402" s="4"/>
      <c r="GCX402" s="4"/>
      <c r="GCY402" s="4"/>
      <c r="GCZ402" s="4"/>
      <c r="GDA402" s="4"/>
      <c r="GDB402" s="4"/>
      <c r="GDC402" s="4"/>
      <c r="GDD402" s="4"/>
      <c r="GDE402" s="4"/>
      <c r="GDF402" s="4"/>
      <c r="GDG402" s="4"/>
      <c r="GDH402" s="4"/>
      <c r="GDI402" s="4"/>
      <c r="GDJ402" s="4"/>
      <c r="GDK402" s="4"/>
      <c r="GDL402" s="4"/>
      <c r="GDM402" s="4"/>
      <c r="GDN402" s="4"/>
      <c r="GDO402" s="4"/>
      <c r="GDP402" s="4"/>
      <c r="GDQ402" s="4"/>
      <c r="GDR402" s="4"/>
      <c r="GDS402" s="4"/>
      <c r="GDT402" s="4"/>
      <c r="GDU402" s="4"/>
      <c r="GDV402" s="4"/>
      <c r="GDW402" s="4"/>
      <c r="GDX402" s="4"/>
      <c r="GDY402" s="4"/>
      <c r="GDZ402" s="4"/>
      <c r="GEA402" s="4"/>
      <c r="GEB402" s="4"/>
      <c r="GEC402" s="4"/>
      <c r="GED402" s="4"/>
      <c r="GEE402" s="4"/>
      <c r="GEF402" s="4"/>
      <c r="GEG402" s="4"/>
      <c r="GEH402" s="4"/>
      <c r="GEI402" s="4"/>
      <c r="GEJ402" s="4"/>
      <c r="GEK402" s="4"/>
      <c r="GEL402" s="4"/>
      <c r="GEM402" s="4"/>
      <c r="GEN402" s="4"/>
      <c r="GEO402" s="4"/>
      <c r="GEP402" s="4"/>
      <c r="GEQ402" s="4"/>
      <c r="GER402" s="4"/>
      <c r="GES402" s="4"/>
      <c r="GET402" s="4"/>
      <c r="GEU402" s="4"/>
      <c r="GEV402" s="4"/>
      <c r="GEW402" s="4"/>
      <c r="GEX402" s="4"/>
      <c r="GEY402" s="4"/>
      <c r="GEZ402" s="4"/>
      <c r="GFA402" s="4"/>
      <c r="GFB402" s="4"/>
      <c r="GFC402" s="4"/>
      <c r="GFD402" s="4"/>
      <c r="GFE402" s="4"/>
      <c r="GFF402" s="4"/>
      <c r="GFG402" s="4"/>
      <c r="GFH402" s="4"/>
      <c r="GFI402" s="4"/>
      <c r="GFJ402" s="4"/>
      <c r="GFK402" s="4"/>
      <c r="GFL402" s="4"/>
      <c r="GFM402" s="4"/>
      <c r="GFN402" s="4"/>
      <c r="GFO402" s="4"/>
      <c r="GFP402" s="4"/>
      <c r="GFQ402" s="4"/>
      <c r="GFR402" s="4"/>
      <c r="GFS402" s="4"/>
      <c r="GFT402" s="4"/>
      <c r="GFU402" s="4"/>
      <c r="GFV402" s="4"/>
      <c r="GFW402" s="4"/>
      <c r="GFX402" s="4"/>
      <c r="GFY402" s="4"/>
      <c r="GFZ402" s="4"/>
      <c r="GGA402" s="4"/>
      <c r="GGB402" s="4"/>
      <c r="GGC402" s="4"/>
      <c r="GGD402" s="4"/>
      <c r="GGE402" s="4"/>
      <c r="GGF402" s="4"/>
      <c r="GGG402" s="4"/>
      <c r="GGH402" s="4"/>
      <c r="GGI402" s="4"/>
      <c r="GGJ402" s="4"/>
      <c r="GGK402" s="4"/>
      <c r="GGL402" s="4"/>
      <c r="GGM402" s="4"/>
      <c r="GGN402" s="4"/>
      <c r="GGO402" s="4"/>
      <c r="GGP402" s="4"/>
      <c r="GGQ402" s="4"/>
      <c r="GGR402" s="4"/>
      <c r="GGS402" s="4"/>
      <c r="GGT402" s="4"/>
      <c r="GGU402" s="4"/>
      <c r="GGV402" s="4"/>
      <c r="GGW402" s="4"/>
      <c r="GGX402" s="4"/>
      <c r="GGY402" s="4"/>
      <c r="GGZ402" s="4"/>
      <c r="GHA402" s="4"/>
      <c r="GHB402" s="4"/>
      <c r="GHC402" s="4"/>
      <c r="GHD402" s="4"/>
      <c r="GHE402" s="4"/>
      <c r="GHF402" s="4"/>
      <c r="GHG402" s="4"/>
      <c r="GHH402" s="4"/>
      <c r="GHI402" s="4"/>
      <c r="GHJ402" s="4"/>
      <c r="GHK402" s="4"/>
      <c r="GHL402" s="4"/>
      <c r="GHM402" s="4"/>
      <c r="GHN402" s="4"/>
      <c r="GHO402" s="4"/>
      <c r="GHP402" s="4"/>
      <c r="GHQ402" s="4"/>
      <c r="GHR402" s="4"/>
      <c r="GHS402" s="4"/>
      <c r="GHT402" s="4"/>
      <c r="GHU402" s="4"/>
      <c r="GHV402" s="4"/>
      <c r="GHW402" s="4"/>
      <c r="GHX402" s="4"/>
      <c r="GHY402" s="4"/>
      <c r="GHZ402" s="4"/>
      <c r="GIA402" s="4"/>
      <c r="GIB402" s="4"/>
      <c r="GIC402" s="4"/>
      <c r="GID402" s="4"/>
      <c r="GIE402" s="4"/>
      <c r="GIF402" s="4"/>
      <c r="GIG402" s="4"/>
      <c r="GIH402" s="4"/>
      <c r="GII402" s="4"/>
      <c r="GIJ402" s="4"/>
      <c r="GIK402" s="4"/>
      <c r="GIL402" s="4"/>
      <c r="GIM402" s="4"/>
      <c r="GIN402" s="4"/>
      <c r="GIO402" s="4"/>
      <c r="GIP402" s="4"/>
      <c r="GIQ402" s="4"/>
      <c r="GIR402" s="4"/>
      <c r="GIS402" s="4"/>
      <c r="GIT402" s="4"/>
      <c r="GIU402" s="4"/>
      <c r="GIV402" s="4"/>
      <c r="GIW402" s="4"/>
      <c r="GIX402" s="4"/>
      <c r="GIY402" s="4"/>
      <c r="GIZ402" s="4"/>
      <c r="GJA402" s="4"/>
      <c r="GJB402" s="4"/>
      <c r="GJC402" s="4"/>
      <c r="GJD402" s="4"/>
      <c r="GJE402" s="4"/>
      <c r="GJF402" s="4"/>
      <c r="GJG402" s="4"/>
      <c r="GJH402" s="4"/>
      <c r="GJI402" s="4"/>
      <c r="GJJ402" s="4"/>
      <c r="GJK402" s="4"/>
      <c r="GJL402" s="4"/>
      <c r="GJM402" s="4"/>
      <c r="GJN402" s="4"/>
      <c r="GJO402" s="4"/>
      <c r="GJP402" s="4"/>
      <c r="GJQ402" s="4"/>
      <c r="GJR402" s="4"/>
      <c r="GJS402" s="4"/>
      <c r="GJT402" s="4"/>
      <c r="GJU402" s="4"/>
      <c r="GJV402" s="4"/>
      <c r="GJW402" s="4"/>
      <c r="GJX402" s="4"/>
      <c r="GJY402" s="4"/>
      <c r="GJZ402" s="4"/>
      <c r="GKA402" s="4"/>
      <c r="GKB402" s="4"/>
      <c r="GKC402" s="4"/>
      <c r="GKD402" s="4"/>
      <c r="GKE402" s="4"/>
      <c r="GKF402" s="4"/>
      <c r="GKG402" s="4"/>
      <c r="GKH402" s="4"/>
      <c r="GKI402" s="4"/>
      <c r="GKJ402" s="4"/>
      <c r="GKK402" s="4"/>
      <c r="GKL402" s="4"/>
      <c r="GKM402" s="4"/>
      <c r="GKN402" s="4"/>
      <c r="GKO402" s="4"/>
      <c r="GKP402" s="4"/>
      <c r="GKQ402" s="4"/>
      <c r="GKR402" s="4"/>
      <c r="GKS402" s="4"/>
      <c r="GKT402" s="4"/>
      <c r="GKU402" s="4"/>
      <c r="GKV402" s="4"/>
      <c r="GKW402" s="4"/>
      <c r="GKX402" s="4"/>
      <c r="GKY402" s="4"/>
      <c r="GKZ402" s="4"/>
      <c r="GLA402" s="4"/>
      <c r="GLB402" s="4"/>
      <c r="GLC402" s="4"/>
      <c r="GLD402" s="4"/>
      <c r="GLE402" s="4"/>
      <c r="GLF402" s="4"/>
      <c r="GLG402" s="4"/>
      <c r="GLH402" s="4"/>
      <c r="GLI402" s="4"/>
      <c r="GLJ402" s="4"/>
      <c r="GLK402" s="4"/>
      <c r="GLL402" s="4"/>
      <c r="GLM402" s="4"/>
      <c r="GLN402" s="4"/>
      <c r="GLO402" s="4"/>
      <c r="GLP402" s="4"/>
      <c r="GLQ402" s="4"/>
      <c r="GLR402" s="4"/>
      <c r="GLS402" s="4"/>
      <c r="GLT402" s="4"/>
      <c r="GLU402" s="4"/>
      <c r="GLV402" s="4"/>
      <c r="GLW402" s="4"/>
      <c r="GLX402" s="4"/>
      <c r="GLY402" s="4"/>
      <c r="GLZ402" s="4"/>
      <c r="GMA402" s="4"/>
      <c r="GMB402" s="4"/>
      <c r="GMC402" s="4"/>
      <c r="GMD402" s="4"/>
      <c r="GME402" s="4"/>
      <c r="GMF402" s="4"/>
      <c r="GMG402" s="4"/>
      <c r="GMH402" s="4"/>
      <c r="GMI402" s="4"/>
      <c r="GMJ402" s="4"/>
      <c r="GMK402" s="4"/>
      <c r="GML402" s="4"/>
      <c r="GMM402" s="4"/>
      <c r="GMN402" s="4"/>
      <c r="GMO402" s="4"/>
      <c r="GMP402" s="4"/>
      <c r="GMQ402" s="4"/>
      <c r="GMR402" s="4"/>
      <c r="GMS402" s="4"/>
      <c r="GMT402" s="4"/>
      <c r="GMU402" s="4"/>
      <c r="GMV402" s="4"/>
      <c r="GMW402" s="4"/>
      <c r="GMX402" s="4"/>
      <c r="GMY402" s="4"/>
      <c r="GMZ402" s="4"/>
      <c r="GNA402" s="4"/>
      <c r="GNB402" s="4"/>
      <c r="GNC402" s="4"/>
      <c r="GND402" s="4"/>
      <c r="GNE402" s="4"/>
      <c r="GNF402" s="4"/>
      <c r="GNG402" s="4"/>
      <c r="GNH402" s="4"/>
      <c r="GNI402" s="4"/>
      <c r="GNJ402" s="4"/>
      <c r="GNK402" s="4"/>
      <c r="GNL402" s="4"/>
      <c r="GNM402" s="4"/>
      <c r="GNN402" s="4"/>
      <c r="GNO402" s="4"/>
      <c r="GNP402" s="4"/>
      <c r="GNQ402" s="4"/>
      <c r="GNR402" s="4"/>
      <c r="GNS402" s="4"/>
      <c r="GNT402" s="4"/>
      <c r="GNU402" s="4"/>
      <c r="GNV402" s="4"/>
      <c r="GNW402" s="4"/>
      <c r="GNX402" s="4"/>
      <c r="GNY402" s="4"/>
      <c r="GNZ402" s="4"/>
      <c r="GOA402" s="4"/>
      <c r="GOB402" s="4"/>
      <c r="GOC402" s="4"/>
      <c r="GOD402" s="4"/>
      <c r="GOE402" s="4"/>
      <c r="GOF402" s="4"/>
      <c r="GOG402" s="4"/>
      <c r="GOH402" s="4"/>
      <c r="GOI402" s="4"/>
      <c r="GOJ402" s="4"/>
      <c r="GOK402" s="4"/>
      <c r="GOL402" s="4"/>
      <c r="GOM402" s="4"/>
      <c r="GON402" s="4"/>
      <c r="GOO402" s="4"/>
      <c r="GOP402" s="4"/>
      <c r="GOQ402" s="4"/>
      <c r="GOR402" s="4"/>
      <c r="GOS402" s="4"/>
      <c r="GOT402" s="4"/>
      <c r="GOU402" s="4"/>
      <c r="GOV402" s="4"/>
      <c r="GOW402" s="4"/>
      <c r="GOX402" s="4"/>
      <c r="GOY402" s="4"/>
      <c r="GOZ402" s="4"/>
      <c r="GPA402" s="4"/>
      <c r="GPB402" s="4"/>
      <c r="GPC402" s="4"/>
      <c r="GPD402" s="4"/>
      <c r="GPE402" s="4"/>
      <c r="GPF402" s="4"/>
      <c r="GPG402" s="4"/>
      <c r="GPH402" s="4"/>
      <c r="GPI402" s="4"/>
      <c r="GPJ402" s="4"/>
      <c r="GPK402" s="4"/>
      <c r="GPL402" s="4"/>
      <c r="GPM402" s="4"/>
      <c r="GPN402" s="4"/>
      <c r="GPO402" s="4"/>
      <c r="GPP402" s="4"/>
      <c r="GPQ402" s="4"/>
      <c r="GPR402" s="4"/>
      <c r="GPS402" s="4"/>
      <c r="GPT402" s="4"/>
      <c r="GPU402" s="4"/>
      <c r="GPV402" s="4"/>
      <c r="GPW402" s="4"/>
      <c r="GPX402" s="4"/>
      <c r="GPY402" s="4"/>
      <c r="GPZ402" s="4"/>
      <c r="GQA402" s="4"/>
      <c r="GQB402" s="4"/>
      <c r="GQC402" s="4"/>
      <c r="GQD402" s="4"/>
      <c r="GQE402" s="4"/>
      <c r="GQF402" s="4"/>
      <c r="GQG402" s="4"/>
      <c r="GQH402" s="4"/>
      <c r="GQI402" s="4"/>
      <c r="GQJ402" s="4"/>
      <c r="GQK402" s="4"/>
      <c r="GQL402" s="4"/>
      <c r="GQM402" s="4"/>
      <c r="GQN402" s="4"/>
      <c r="GQO402" s="4"/>
      <c r="GQP402" s="4"/>
      <c r="GQQ402" s="4"/>
      <c r="GQR402" s="4"/>
      <c r="GQS402" s="4"/>
      <c r="GQT402" s="4"/>
      <c r="GQU402" s="4"/>
      <c r="GQV402" s="4"/>
      <c r="GQW402" s="4"/>
      <c r="GQX402" s="4"/>
      <c r="GQY402" s="4"/>
      <c r="GQZ402" s="4"/>
      <c r="GRA402" s="4"/>
      <c r="GRB402" s="4"/>
      <c r="GRC402" s="4"/>
      <c r="GRD402" s="4"/>
      <c r="GRE402" s="4"/>
      <c r="GRF402" s="4"/>
      <c r="GRG402" s="4"/>
      <c r="GRH402" s="4"/>
      <c r="GRI402" s="4"/>
      <c r="GRJ402" s="4"/>
      <c r="GRK402" s="4"/>
      <c r="GRL402" s="4"/>
      <c r="GRM402" s="4"/>
      <c r="GRN402" s="4"/>
      <c r="GRO402" s="4"/>
      <c r="GRP402" s="4"/>
      <c r="GRQ402" s="4"/>
      <c r="GRR402" s="4"/>
      <c r="GRS402" s="4"/>
      <c r="GRT402" s="4"/>
      <c r="GRU402" s="4"/>
      <c r="GRV402" s="4"/>
      <c r="GRW402" s="4"/>
      <c r="GRX402" s="4"/>
      <c r="GRY402" s="4"/>
      <c r="GRZ402" s="4"/>
      <c r="GSA402" s="4"/>
      <c r="GSB402" s="4"/>
      <c r="GSC402" s="4"/>
      <c r="GSD402" s="4"/>
      <c r="GSE402" s="4"/>
      <c r="GSF402" s="4"/>
      <c r="GSG402" s="4"/>
      <c r="GSH402" s="4"/>
      <c r="GSI402" s="4"/>
      <c r="GSJ402" s="4"/>
      <c r="GSK402" s="4"/>
      <c r="GSL402" s="4"/>
      <c r="GSM402" s="4"/>
      <c r="GSN402" s="4"/>
      <c r="GSO402" s="4"/>
      <c r="GSP402" s="4"/>
      <c r="GSQ402" s="4"/>
      <c r="GSR402" s="4"/>
      <c r="GSS402" s="4"/>
      <c r="GST402" s="4"/>
      <c r="GSU402" s="4"/>
      <c r="GSV402" s="4"/>
      <c r="GSW402" s="4"/>
      <c r="GSX402" s="4"/>
      <c r="GSY402" s="4"/>
      <c r="GSZ402" s="4"/>
      <c r="GTA402" s="4"/>
      <c r="GTB402" s="4"/>
      <c r="GTC402" s="4"/>
      <c r="GTD402" s="4"/>
      <c r="GTE402" s="4"/>
      <c r="GTF402" s="4"/>
      <c r="GTG402" s="4"/>
      <c r="GTH402" s="4"/>
      <c r="GTI402" s="4"/>
      <c r="GTJ402" s="4"/>
      <c r="GTK402" s="4"/>
      <c r="GTL402" s="4"/>
      <c r="GTM402" s="4"/>
      <c r="GTN402" s="4"/>
      <c r="GTO402" s="4"/>
      <c r="GTP402" s="4"/>
      <c r="GTQ402" s="4"/>
      <c r="GTR402" s="4"/>
      <c r="GTS402" s="4"/>
      <c r="GTT402" s="4"/>
      <c r="GTU402" s="4"/>
      <c r="GTV402" s="4"/>
      <c r="GTW402" s="4"/>
      <c r="GTX402" s="4"/>
      <c r="GTY402" s="4"/>
      <c r="GTZ402" s="4"/>
      <c r="GUA402" s="4"/>
      <c r="GUB402" s="4"/>
      <c r="GUC402" s="4"/>
      <c r="GUD402" s="4"/>
      <c r="GUE402" s="4"/>
      <c r="GUF402" s="4"/>
      <c r="GUG402" s="4"/>
      <c r="GUH402" s="4"/>
      <c r="GUI402" s="4"/>
      <c r="GUJ402" s="4"/>
      <c r="GUK402" s="4"/>
      <c r="GUL402" s="4"/>
      <c r="GUM402" s="4"/>
      <c r="GUN402" s="4"/>
      <c r="GUO402" s="4"/>
      <c r="GUP402" s="4"/>
      <c r="GUQ402" s="4"/>
      <c r="GUR402" s="4"/>
      <c r="GUS402" s="4"/>
      <c r="GUT402" s="4"/>
      <c r="GUU402" s="4"/>
      <c r="GUV402" s="4"/>
      <c r="GUW402" s="4"/>
      <c r="GUX402" s="4"/>
      <c r="GUY402" s="4"/>
      <c r="GUZ402" s="4"/>
      <c r="GVA402" s="4"/>
      <c r="GVB402" s="4"/>
      <c r="GVC402" s="4"/>
      <c r="GVD402" s="4"/>
      <c r="GVE402" s="4"/>
      <c r="GVF402" s="4"/>
      <c r="GVG402" s="4"/>
      <c r="GVH402" s="4"/>
      <c r="GVI402" s="4"/>
      <c r="GVJ402" s="4"/>
      <c r="GVK402" s="4"/>
      <c r="GVL402" s="4"/>
      <c r="GVM402" s="4"/>
      <c r="GVN402" s="4"/>
      <c r="GVO402" s="4"/>
      <c r="GVP402" s="4"/>
      <c r="GVQ402" s="4"/>
      <c r="GVR402" s="4"/>
      <c r="GVS402" s="4"/>
      <c r="GVT402" s="4"/>
      <c r="GVU402" s="4"/>
      <c r="GVV402" s="4"/>
      <c r="GVW402" s="4"/>
      <c r="GVX402" s="4"/>
      <c r="GVY402" s="4"/>
      <c r="GVZ402" s="4"/>
      <c r="GWA402" s="4"/>
      <c r="GWB402" s="4"/>
      <c r="GWC402" s="4"/>
      <c r="GWD402" s="4"/>
      <c r="GWE402" s="4"/>
      <c r="GWF402" s="4"/>
      <c r="GWG402" s="4"/>
      <c r="GWH402" s="4"/>
      <c r="GWI402" s="4"/>
      <c r="GWJ402" s="4"/>
      <c r="GWK402" s="4"/>
      <c r="GWL402" s="4"/>
      <c r="GWM402" s="4"/>
      <c r="GWN402" s="4"/>
      <c r="GWO402" s="4"/>
      <c r="GWP402" s="4"/>
      <c r="GWQ402" s="4"/>
      <c r="GWR402" s="4"/>
      <c r="GWS402" s="4"/>
      <c r="GWT402" s="4"/>
      <c r="GWU402" s="4"/>
      <c r="GWV402" s="4"/>
      <c r="GWW402" s="4"/>
      <c r="GWX402" s="4"/>
      <c r="GWY402" s="4"/>
      <c r="GWZ402" s="4"/>
      <c r="GXA402" s="4"/>
      <c r="GXB402" s="4"/>
      <c r="GXC402" s="4"/>
      <c r="GXD402" s="4"/>
      <c r="GXE402" s="4"/>
      <c r="GXF402" s="4"/>
      <c r="GXG402" s="4"/>
      <c r="GXH402" s="4"/>
      <c r="GXI402" s="4"/>
      <c r="GXJ402" s="4"/>
      <c r="GXK402" s="4"/>
      <c r="GXL402" s="4"/>
      <c r="GXM402" s="4"/>
      <c r="GXN402" s="4"/>
      <c r="GXO402" s="4"/>
      <c r="GXP402" s="4"/>
      <c r="GXQ402" s="4"/>
      <c r="GXR402" s="4"/>
      <c r="GXS402" s="4"/>
      <c r="GXT402" s="4"/>
      <c r="GXU402" s="4"/>
      <c r="GXV402" s="4"/>
      <c r="GXW402" s="4"/>
      <c r="GXX402" s="4"/>
      <c r="GXY402" s="4"/>
      <c r="GXZ402" s="4"/>
      <c r="GYA402" s="4"/>
      <c r="GYB402" s="4"/>
      <c r="GYC402" s="4"/>
      <c r="GYD402" s="4"/>
      <c r="GYE402" s="4"/>
      <c r="GYF402" s="4"/>
      <c r="GYG402" s="4"/>
      <c r="GYH402" s="4"/>
      <c r="GYI402" s="4"/>
      <c r="GYJ402" s="4"/>
      <c r="GYK402" s="4"/>
      <c r="GYL402" s="4"/>
      <c r="GYM402" s="4"/>
      <c r="GYN402" s="4"/>
      <c r="GYO402" s="4"/>
      <c r="GYP402" s="4"/>
      <c r="GYQ402" s="4"/>
      <c r="GYR402" s="4"/>
      <c r="GYS402" s="4"/>
      <c r="GYT402" s="4"/>
      <c r="GYU402" s="4"/>
      <c r="GYV402" s="4"/>
      <c r="GYW402" s="4"/>
      <c r="GYX402" s="4"/>
      <c r="GYY402" s="4"/>
      <c r="GYZ402" s="4"/>
      <c r="GZA402" s="4"/>
      <c r="GZB402" s="4"/>
      <c r="GZC402" s="4"/>
      <c r="GZD402" s="4"/>
      <c r="GZE402" s="4"/>
      <c r="GZF402" s="4"/>
      <c r="GZG402" s="4"/>
      <c r="GZH402" s="4"/>
      <c r="GZI402" s="4"/>
      <c r="GZJ402" s="4"/>
      <c r="GZK402" s="4"/>
      <c r="GZL402" s="4"/>
      <c r="GZM402" s="4"/>
      <c r="GZN402" s="4"/>
      <c r="GZO402" s="4"/>
      <c r="GZP402" s="4"/>
      <c r="GZQ402" s="4"/>
      <c r="GZR402" s="4"/>
      <c r="GZS402" s="4"/>
      <c r="GZT402" s="4"/>
      <c r="GZU402" s="4"/>
      <c r="GZV402" s="4"/>
      <c r="GZW402" s="4"/>
      <c r="GZX402" s="4"/>
      <c r="GZY402" s="4"/>
      <c r="GZZ402" s="4"/>
      <c r="HAA402" s="4"/>
      <c r="HAB402" s="4"/>
      <c r="HAC402" s="4"/>
      <c r="HAD402" s="4"/>
      <c r="HAE402" s="4"/>
      <c r="HAF402" s="4"/>
      <c r="HAG402" s="4"/>
      <c r="HAH402" s="4"/>
      <c r="HAI402" s="4"/>
      <c r="HAJ402" s="4"/>
      <c r="HAK402" s="4"/>
      <c r="HAL402" s="4"/>
      <c r="HAM402" s="4"/>
      <c r="HAN402" s="4"/>
      <c r="HAO402" s="4"/>
      <c r="HAP402" s="4"/>
      <c r="HAQ402" s="4"/>
      <c r="HAR402" s="4"/>
      <c r="HAS402" s="4"/>
      <c r="HAT402" s="4"/>
      <c r="HAU402" s="4"/>
      <c r="HAV402" s="4"/>
      <c r="HAW402" s="4"/>
      <c r="HAX402" s="4"/>
      <c r="HAY402" s="4"/>
      <c r="HAZ402" s="4"/>
      <c r="HBA402" s="4"/>
      <c r="HBB402" s="4"/>
      <c r="HBC402" s="4"/>
      <c r="HBD402" s="4"/>
      <c r="HBE402" s="4"/>
      <c r="HBF402" s="4"/>
      <c r="HBG402" s="4"/>
      <c r="HBH402" s="4"/>
      <c r="HBI402" s="4"/>
      <c r="HBJ402" s="4"/>
      <c r="HBK402" s="4"/>
      <c r="HBL402" s="4"/>
      <c r="HBM402" s="4"/>
      <c r="HBN402" s="4"/>
      <c r="HBO402" s="4"/>
      <c r="HBP402" s="4"/>
      <c r="HBQ402" s="4"/>
      <c r="HBR402" s="4"/>
      <c r="HBS402" s="4"/>
      <c r="HBT402" s="4"/>
      <c r="HBU402" s="4"/>
      <c r="HBV402" s="4"/>
      <c r="HBW402" s="4"/>
      <c r="HBX402" s="4"/>
      <c r="HBY402" s="4"/>
      <c r="HBZ402" s="4"/>
      <c r="HCA402" s="4"/>
      <c r="HCB402" s="4"/>
      <c r="HCC402" s="4"/>
      <c r="HCD402" s="4"/>
      <c r="HCE402" s="4"/>
      <c r="HCF402" s="4"/>
      <c r="HCG402" s="4"/>
      <c r="HCH402" s="4"/>
      <c r="HCI402" s="4"/>
      <c r="HCJ402" s="4"/>
      <c r="HCK402" s="4"/>
      <c r="HCL402" s="4"/>
      <c r="HCM402" s="4"/>
      <c r="HCN402" s="4"/>
      <c r="HCO402" s="4"/>
      <c r="HCP402" s="4"/>
      <c r="HCQ402" s="4"/>
      <c r="HCR402" s="4"/>
      <c r="HCS402" s="4"/>
      <c r="HCT402" s="4"/>
      <c r="HCU402" s="4"/>
      <c r="HCV402" s="4"/>
      <c r="HCW402" s="4"/>
      <c r="HCX402" s="4"/>
      <c r="HCY402" s="4"/>
      <c r="HCZ402" s="4"/>
      <c r="HDA402" s="4"/>
      <c r="HDB402" s="4"/>
      <c r="HDC402" s="4"/>
      <c r="HDD402" s="4"/>
      <c r="HDE402" s="4"/>
      <c r="HDF402" s="4"/>
      <c r="HDG402" s="4"/>
      <c r="HDH402" s="4"/>
      <c r="HDI402" s="4"/>
      <c r="HDJ402" s="4"/>
      <c r="HDK402" s="4"/>
      <c r="HDL402" s="4"/>
      <c r="HDM402" s="4"/>
      <c r="HDN402" s="4"/>
      <c r="HDO402" s="4"/>
      <c r="HDP402" s="4"/>
      <c r="HDQ402" s="4"/>
      <c r="HDR402" s="4"/>
      <c r="HDS402" s="4"/>
      <c r="HDT402" s="4"/>
      <c r="HDU402" s="4"/>
      <c r="HDV402" s="4"/>
      <c r="HDW402" s="4"/>
      <c r="HDX402" s="4"/>
      <c r="HDY402" s="4"/>
      <c r="HDZ402" s="4"/>
      <c r="HEA402" s="4"/>
      <c r="HEB402" s="4"/>
      <c r="HEC402" s="4"/>
      <c r="HED402" s="4"/>
      <c r="HEE402" s="4"/>
      <c r="HEF402" s="4"/>
      <c r="HEG402" s="4"/>
      <c r="HEH402" s="4"/>
      <c r="HEI402" s="4"/>
      <c r="HEJ402" s="4"/>
      <c r="HEK402" s="4"/>
      <c r="HEL402" s="4"/>
      <c r="HEM402" s="4"/>
      <c r="HEN402" s="4"/>
      <c r="HEO402" s="4"/>
      <c r="HEP402" s="4"/>
      <c r="HEQ402" s="4"/>
      <c r="HER402" s="4"/>
      <c r="HES402" s="4"/>
      <c r="HET402" s="4"/>
      <c r="HEU402" s="4"/>
      <c r="HEV402" s="4"/>
      <c r="HEW402" s="4"/>
      <c r="HEX402" s="4"/>
      <c r="HEY402" s="4"/>
      <c r="HEZ402" s="4"/>
      <c r="HFA402" s="4"/>
      <c r="HFB402" s="4"/>
      <c r="HFC402" s="4"/>
      <c r="HFD402" s="4"/>
      <c r="HFE402" s="4"/>
      <c r="HFF402" s="4"/>
      <c r="HFG402" s="4"/>
      <c r="HFH402" s="4"/>
      <c r="HFI402" s="4"/>
      <c r="HFJ402" s="4"/>
      <c r="HFK402" s="4"/>
      <c r="HFL402" s="4"/>
      <c r="HFM402" s="4"/>
      <c r="HFN402" s="4"/>
      <c r="HFO402" s="4"/>
      <c r="HFP402" s="4"/>
      <c r="HFQ402" s="4"/>
      <c r="HFR402" s="4"/>
      <c r="HFS402" s="4"/>
      <c r="HFT402" s="4"/>
      <c r="HFU402" s="4"/>
      <c r="HFV402" s="4"/>
      <c r="HFW402" s="4"/>
      <c r="HFX402" s="4"/>
      <c r="HFY402" s="4"/>
      <c r="HFZ402" s="4"/>
      <c r="HGA402" s="4"/>
      <c r="HGB402" s="4"/>
      <c r="HGC402" s="4"/>
      <c r="HGD402" s="4"/>
      <c r="HGE402" s="4"/>
      <c r="HGF402" s="4"/>
      <c r="HGG402" s="4"/>
      <c r="HGH402" s="4"/>
      <c r="HGI402" s="4"/>
      <c r="HGJ402" s="4"/>
      <c r="HGK402" s="4"/>
      <c r="HGL402" s="4"/>
      <c r="HGM402" s="4"/>
      <c r="HGN402" s="4"/>
      <c r="HGO402" s="4"/>
      <c r="HGP402" s="4"/>
      <c r="HGQ402" s="4"/>
      <c r="HGR402" s="4"/>
      <c r="HGS402" s="4"/>
      <c r="HGT402" s="4"/>
      <c r="HGU402" s="4"/>
      <c r="HGV402" s="4"/>
      <c r="HGW402" s="4"/>
      <c r="HGX402" s="4"/>
      <c r="HGY402" s="4"/>
      <c r="HGZ402" s="4"/>
      <c r="HHA402" s="4"/>
      <c r="HHB402" s="4"/>
      <c r="HHC402" s="4"/>
      <c r="HHD402" s="4"/>
      <c r="HHE402" s="4"/>
      <c r="HHF402" s="4"/>
      <c r="HHG402" s="4"/>
      <c r="HHH402" s="4"/>
      <c r="HHI402" s="4"/>
      <c r="HHJ402" s="4"/>
      <c r="HHK402" s="4"/>
      <c r="HHL402" s="4"/>
      <c r="HHM402" s="4"/>
      <c r="HHN402" s="4"/>
      <c r="HHO402" s="4"/>
      <c r="HHP402" s="4"/>
      <c r="HHQ402" s="4"/>
      <c r="HHR402" s="4"/>
      <c r="HHS402" s="4"/>
      <c r="HHT402" s="4"/>
      <c r="HHU402" s="4"/>
      <c r="HHV402" s="4"/>
      <c r="HHW402" s="4"/>
      <c r="HHX402" s="4"/>
      <c r="HHY402" s="4"/>
      <c r="HHZ402" s="4"/>
      <c r="HIA402" s="4"/>
      <c r="HIB402" s="4"/>
      <c r="HIC402" s="4"/>
      <c r="HID402" s="4"/>
      <c r="HIE402" s="4"/>
      <c r="HIF402" s="4"/>
      <c r="HIG402" s="4"/>
      <c r="HIH402" s="4"/>
      <c r="HII402" s="4"/>
      <c r="HIJ402" s="4"/>
      <c r="HIK402" s="4"/>
      <c r="HIL402" s="4"/>
      <c r="HIM402" s="4"/>
      <c r="HIN402" s="4"/>
      <c r="HIO402" s="4"/>
      <c r="HIP402" s="4"/>
      <c r="HIQ402" s="4"/>
      <c r="HIR402" s="4"/>
      <c r="HIS402" s="4"/>
      <c r="HIT402" s="4"/>
      <c r="HIU402" s="4"/>
      <c r="HIV402" s="4"/>
      <c r="HIW402" s="4"/>
      <c r="HIX402" s="4"/>
      <c r="HIY402" s="4"/>
      <c r="HIZ402" s="4"/>
      <c r="HJA402" s="4"/>
      <c r="HJB402" s="4"/>
      <c r="HJC402" s="4"/>
      <c r="HJD402" s="4"/>
      <c r="HJE402" s="4"/>
      <c r="HJF402" s="4"/>
      <c r="HJG402" s="4"/>
      <c r="HJH402" s="4"/>
      <c r="HJI402" s="4"/>
      <c r="HJJ402" s="4"/>
      <c r="HJK402" s="4"/>
      <c r="HJL402" s="4"/>
      <c r="HJM402" s="4"/>
      <c r="HJN402" s="4"/>
      <c r="HJO402" s="4"/>
      <c r="HJP402" s="4"/>
      <c r="HJQ402" s="4"/>
      <c r="HJR402" s="4"/>
      <c r="HJS402" s="4"/>
      <c r="HJT402" s="4"/>
      <c r="HJU402" s="4"/>
      <c r="HJV402" s="4"/>
      <c r="HJW402" s="4"/>
      <c r="HJX402" s="4"/>
      <c r="HJY402" s="4"/>
      <c r="HJZ402" s="4"/>
      <c r="HKA402" s="4"/>
      <c r="HKB402" s="4"/>
      <c r="HKC402" s="4"/>
      <c r="HKD402" s="4"/>
      <c r="HKE402" s="4"/>
      <c r="HKF402" s="4"/>
      <c r="HKG402" s="4"/>
      <c r="HKH402" s="4"/>
      <c r="HKI402" s="4"/>
      <c r="HKJ402" s="4"/>
      <c r="HKK402" s="4"/>
      <c r="HKL402" s="4"/>
      <c r="HKM402" s="4"/>
      <c r="HKN402" s="4"/>
      <c r="HKO402" s="4"/>
      <c r="HKP402" s="4"/>
      <c r="HKQ402" s="4"/>
      <c r="HKR402" s="4"/>
      <c r="HKS402" s="4"/>
      <c r="HKT402" s="4"/>
      <c r="HKU402" s="4"/>
      <c r="HKV402" s="4"/>
      <c r="HKW402" s="4"/>
      <c r="HKX402" s="4"/>
      <c r="HKY402" s="4"/>
      <c r="HKZ402" s="4"/>
      <c r="HLA402" s="4"/>
      <c r="HLB402" s="4"/>
      <c r="HLC402" s="4"/>
      <c r="HLD402" s="4"/>
      <c r="HLE402" s="4"/>
      <c r="HLF402" s="4"/>
      <c r="HLG402" s="4"/>
      <c r="HLH402" s="4"/>
      <c r="HLI402" s="4"/>
      <c r="HLJ402" s="4"/>
      <c r="HLK402" s="4"/>
      <c r="HLL402" s="4"/>
      <c r="HLM402" s="4"/>
      <c r="HLN402" s="4"/>
      <c r="HLO402" s="4"/>
      <c r="HLP402" s="4"/>
      <c r="HLQ402" s="4"/>
      <c r="HLR402" s="4"/>
      <c r="HLS402" s="4"/>
      <c r="HLT402" s="4"/>
      <c r="HLU402" s="4"/>
      <c r="HLV402" s="4"/>
      <c r="HLW402" s="4"/>
      <c r="HLX402" s="4"/>
      <c r="HLY402" s="4"/>
      <c r="HLZ402" s="4"/>
      <c r="HMA402" s="4"/>
      <c r="HMB402" s="4"/>
      <c r="HMC402" s="4"/>
      <c r="HMD402" s="4"/>
      <c r="HME402" s="4"/>
      <c r="HMF402" s="4"/>
      <c r="HMG402" s="4"/>
      <c r="HMH402" s="4"/>
      <c r="HMI402" s="4"/>
      <c r="HMJ402" s="4"/>
      <c r="HMK402" s="4"/>
      <c r="HML402" s="4"/>
      <c r="HMM402" s="4"/>
      <c r="HMN402" s="4"/>
      <c r="HMO402" s="4"/>
      <c r="HMP402" s="4"/>
      <c r="HMQ402" s="4"/>
      <c r="HMR402" s="4"/>
      <c r="HMS402" s="4"/>
      <c r="HMT402" s="4"/>
      <c r="HMU402" s="4"/>
      <c r="HMV402" s="4"/>
      <c r="HMW402" s="4"/>
      <c r="HMX402" s="4"/>
      <c r="HMY402" s="4"/>
      <c r="HMZ402" s="4"/>
      <c r="HNA402" s="4"/>
      <c r="HNB402" s="4"/>
      <c r="HNC402" s="4"/>
      <c r="HND402" s="4"/>
      <c r="HNE402" s="4"/>
      <c r="HNF402" s="4"/>
      <c r="HNG402" s="4"/>
      <c r="HNH402" s="4"/>
      <c r="HNI402" s="4"/>
      <c r="HNJ402" s="4"/>
      <c r="HNK402" s="4"/>
      <c r="HNL402" s="4"/>
      <c r="HNM402" s="4"/>
      <c r="HNN402" s="4"/>
      <c r="HNO402" s="4"/>
      <c r="HNP402" s="4"/>
      <c r="HNQ402" s="4"/>
      <c r="HNR402" s="4"/>
      <c r="HNS402" s="4"/>
      <c r="HNT402" s="4"/>
      <c r="HNU402" s="4"/>
      <c r="HNV402" s="4"/>
      <c r="HNW402" s="4"/>
      <c r="HNX402" s="4"/>
      <c r="HNY402" s="4"/>
      <c r="HNZ402" s="4"/>
      <c r="HOA402" s="4"/>
      <c r="HOB402" s="4"/>
      <c r="HOC402" s="4"/>
      <c r="HOD402" s="4"/>
      <c r="HOE402" s="4"/>
      <c r="HOF402" s="4"/>
      <c r="HOG402" s="4"/>
      <c r="HOH402" s="4"/>
      <c r="HOI402" s="4"/>
      <c r="HOJ402" s="4"/>
      <c r="HOK402" s="4"/>
      <c r="HOL402" s="4"/>
      <c r="HOM402" s="4"/>
      <c r="HON402" s="4"/>
      <c r="HOO402" s="4"/>
      <c r="HOP402" s="4"/>
      <c r="HOQ402" s="4"/>
      <c r="HOR402" s="4"/>
      <c r="HOS402" s="4"/>
      <c r="HOT402" s="4"/>
      <c r="HOU402" s="4"/>
      <c r="HOV402" s="4"/>
      <c r="HOW402" s="4"/>
      <c r="HOX402" s="4"/>
      <c r="HOY402" s="4"/>
      <c r="HOZ402" s="4"/>
      <c r="HPA402" s="4"/>
      <c r="HPB402" s="4"/>
      <c r="HPC402" s="4"/>
      <c r="HPD402" s="4"/>
      <c r="HPE402" s="4"/>
      <c r="HPF402" s="4"/>
      <c r="HPG402" s="4"/>
      <c r="HPH402" s="4"/>
      <c r="HPI402" s="4"/>
      <c r="HPJ402" s="4"/>
      <c r="HPK402" s="4"/>
      <c r="HPL402" s="4"/>
      <c r="HPM402" s="4"/>
      <c r="HPN402" s="4"/>
      <c r="HPO402" s="4"/>
      <c r="HPP402" s="4"/>
      <c r="HPQ402" s="4"/>
      <c r="HPR402" s="4"/>
      <c r="HPS402" s="4"/>
      <c r="HPT402" s="4"/>
      <c r="HPU402" s="4"/>
      <c r="HPV402" s="4"/>
      <c r="HPW402" s="4"/>
      <c r="HPX402" s="4"/>
      <c r="HPY402" s="4"/>
      <c r="HPZ402" s="4"/>
      <c r="HQA402" s="4"/>
      <c r="HQB402" s="4"/>
      <c r="HQC402" s="4"/>
      <c r="HQD402" s="4"/>
      <c r="HQE402" s="4"/>
      <c r="HQF402" s="4"/>
      <c r="HQG402" s="4"/>
      <c r="HQH402" s="4"/>
      <c r="HQI402" s="4"/>
      <c r="HQJ402" s="4"/>
      <c r="HQK402" s="4"/>
      <c r="HQL402" s="4"/>
      <c r="HQM402" s="4"/>
      <c r="HQN402" s="4"/>
      <c r="HQO402" s="4"/>
      <c r="HQP402" s="4"/>
      <c r="HQQ402" s="4"/>
      <c r="HQR402" s="4"/>
      <c r="HQS402" s="4"/>
      <c r="HQT402" s="4"/>
      <c r="HQU402" s="4"/>
      <c r="HQV402" s="4"/>
      <c r="HQW402" s="4"/>
      <c r="HQX402" s="4"/>
      <c r="HQY402" s="4"/>
      <c r="HQZ402" s="4"/>
      <c r="HRA402" s="4"/>
      <c r="HRB402" s="4"/>
      <c r="HRC402" s="4"/>
      <c r="HRD402" s="4"/>
      <c r="HRE402" s="4"/>
      <c r="HRF402" s="4"/>
      <c r="HRG402" s="4"/>
      <c r="HRH402" s="4"/>
      <c r="HRI402" s="4"/>
      <c r="HRJ402" s="4"/>
      <c r="HRK402" s="4"/>
      <c r="HRL402" s="4"/>
      <c r="HRM402" s="4"/>
      <c r="HRN402" s="4"/>
      <c r="HRO402" s="4"/>
      <c r="HRP402" s="4"/>
      <c r="HRQ402" s="4"/>
      <c r="HRR402" s="4"/>
      <c r="HRS402" s="4"/>
      <c r="HRT402" s="4"/>
      <c r="HRU402" s="4"/>
      <c r="HRV402" s="4"/>
      <c r="HRW402" s="4"/>
      <c r="HRX402" s="4"/>
      <c r="HRY402" s="4"/>
      <c r="HRZ402" s="4"/>
      <c r="HSA402" s="4"/>
      <c r="HSB402" s="4"/>
      <c r="HSC402" s="4"/>
      <c r="HSD402" s="4"/>
      <c r="HSE402" s="4"/>
      <c r="HSF402" s="4"/>
      <c r="HSG402" s="4"/>
      <c r="HSH402" s="4"/>
      <c r="HSI402" s="4"/>
      <c r="HSJ402" s="4"/>
      <c r="HSK402" s="4"/>
      <c r="HSL402" s="4"/>
      <c r="HSM402" s="4"/>
      <c r="HSN402" s="4"/>
      <c r="HSO402" s="4"/>
      <c r="HSP402" s="4"/>
      <c r="HSQ402" s="4"/>
      <c r="HSR402" s="4"/>
      <c r="HSS402" s="4"/>
      <c r="HST402" s="4"/>
      <c r="HSU402" s="4"/>
      <c r="HSV402" s="4"/>
      <c r="HSW402" s="4"/>
      <c r="HSX402" s="4"/>
      <c r="HSY402" s="4"/>
      <c r="HSZ402" s="4"/>
      <c r="HTA402" s="4"/>
      <c r="HTB402" s="4"/>
      <c r="HTC402" s="4"/>
      <c r="HTD402" s="4"/>
      <c r="HTE402" s="4"/>
      <c r="HTF402" s="4"/>
      <c r="HTG402" s="4"/>
      <c r="HTH402" s="4"/>
      <c r="HTI402" s="4"/>
      <c r="HTJ402" s="4"/>
      <c r="HTK402" s="4"/>
      <c r="HTL402" s="4"/>
      <c r="HTM402" s="4"/>
      <c r="HTN402" s="4"/>
      <c r="HTO402" s="4"/>
      <c r="HTP402" s="4"/>
      <c r="HTQ402" s="4"/>
      <c r="HTR402" s="4"/>
      <c r="HTS402" s="4"/>
      <c r="HTT402" s="4"/>
      <c r="HTU402" s="4"/>
      <c r="HTV402" s="4"/>
      <c r="HTW402" s="4"/>
      <c r="HTX402" s="4"/>
      <c r="HTY402" s="4"/>
      <c r="HTZ402" s="4"/>
      <c r="HUA402" s="4"/>
      <c r="HUB402" s="4"/>
      <c r="HUC402" s="4"/>
      <c r="HUD402" s="4"/>
      <c r="HUE402" s="4"/>
      <c r="HUF402" s="4"/>
      <c r="HUG402" s="4"/>
      <c r="HUH402" s="4"/>
      <c r="HUI402" s="4"/>
      <c r="HUJ402" s="4"/>
      <c r="HUK402" s="4"/>
      <c r="HUL402" s="4"/>
      <c r="HUM402" s="4"/>
      <c r="HUN402" s="4"/>
      <c r="HUO402" s="4"/>
      <c r="HUP402" s="4"/>
      <c r="HUQ402" s="4"/>
      <c r="HUR402" s="4"/>
      <c r="HUS402" s="4"/>
      <c r="HUT402" s="4"/>
      <c r="HUU402" s="4"/>
      <c r="HUV402" s="4"/>
      <c r="HUW402" s="4"/>
      <c r="HUX402" s="4"/>
      <c r="HUY402" s="4"/>
      <c r="HUZ402" s="4"/>
      <c r="HVA402" s="4"/>
      <c r="HVB402" s="4"/>
      <c r="HVC402" s="4"/>
      <c r="HVD402" s="4"/>
      <c r="HVE402" s="4"/>
      <c r="HVF402" s="4"/>
      <c r="HVG402" s="4"/>
      <c r="HVH402" s="4"/>
      <c r="HVI402" s="4"/>
      <c r="HVJ402" s="4"/>
      <c r="HVK402" s="4"/>
      <c r="HVL402" s="4"/>
      <c r="HVM402" s="4"/>
      <c r="HVN402" s="4"/>
      <c r="HVO402" s="4"/>
      <c r="HVP402" s="4"/>
      <c r="HVQ402" s="4"/>
      <c r="HVR402" s="4"/>
      <c r="HVS402" s="4"/>
      <c r="HVT402" s="4"/>
      <c r="HVU402" s="4"/>
      <c r="HVV402" s="4"/>
      <c r="HVW402" s="4"/>
      <c r="HVX402" s="4"/>
      <c r="HVY402" s="4"/>
      <c r="HVZ402" s="4"/>
      <c r="HWA402" s="4"/>
      <c r="HWB402" s="4"/>
      <c r="HWC402" s="4"/>
      <c r="HWD402" s="4"/>
      <c r="HWE402" s="4"/>
      <c r="HWF402" s="4"/>
      <c r="HWG402" s="4"/>
      <c r="HWH402" s="4"/>
      <c r="HWI402" s="4"/>
      <c r="HWJ402" s="4"/>
      <c r="HWK402" s="4"/>
      <c r="HWL402" s="4"/>
      <c r="HWM402" s="4"/>
      <c r="HWN402" s="4"/>
      <c r="HWO402" s="4"/>
      <c r="HWP402" s="4"/>
      <c r="HWQ402" s="4"/>
      <c r="HWR402" s="4"/>
      <c r="HWS402" s="4"/>
      <c r="HWT402" s="4"/>
      <c r="HWU402" s="4"/>
      <c r="HWV402" s="4"/>
      <c r="HWW402" s="4"/>
      <c r="HWX402" s="4"/>
      <c r="HWY402" s="4"/>
      <c r="HWZ402" s="4"/>
      <c r="HXA402" s="4"/>
      <c r="HXB402" s="4"/>
      <c r="HXC402" s="4"/>
      <c r="HXD402" s="4"/>
      <c r="HXE402" s="4"/>
      <c r="HXF402" s="4"/>
      <c r="HXG402" s="4"/>
      <c r="HXH402" s="4"/>
      <c r="HXI402" s="4"/>
      <c r="HXJ402" s="4"/>
      <c r="HXK402" s="4"/>
      <c r="HXL402" s="4"/>
      <c r="HXM402" s="4"/>
      <c r="HXN402" s="4"/>
      <c r="HXO402" s="4"/>
      <c r="HXP402" s="4"/>
      <c r="HXQ402" s="4"/>
      <c r="HXR402" s="4"/>
      <c r="HXS402" s="4"/>
      <c r="HXT402" s="4"/>
      <c r="HXU402" s="4"/>
      <c r="HXV402" s="4"/>
      <c r="HXW402" s="4"/>
      <c r="HXX402" s="4"/>
      <c r="HXY402" s="4"/>
      <c r="HXZ402" s="4"/>
      <c r="HYA402" s="4"/>
      <c r="HYB402" s="4"/>
      <c r="HYC402" s="4"/>
      <c r="HYD402" s="4"/>
      <c r="HYE402" s="4"/>
      <c r="HYF402" s="4"/>
      <c r="HYG402" s="4"/>
      <c r="HYH402" s="4"/>
      <c r="HYI402" s="4"/>
      <c r="HYJ402" s="4"/>
      <c r="HYK402" s="4"/>
      <c r="HYL402" s="4"/>
      <c r="HYM402" s="4"/>
      <c r="HYN402" s="4"/>
      <c r="HYO402" s="4"/>
      <c r="HYP402" s="4"/>
      <c r="HYQ402" s="4"/>
      <c r="HYR402" s="4"/>
      <c r="HYS402" s="4"/>
      <c r="HYT402" s="4"/>
      <c r="HYU402" s="4"/>
      <c r="HYV402" s="4"/>
      <c r="HYW402" s="4"/>
      <c r="HYX402" s="4"/>
      <c r="HYY402" s="4"/>
      <c r="HYZ402" s="4"/>
      <c r="HZA402" s="4"/>
      <c r="HZB402" s="4"/>
      <c r="HZC402" s="4"/>
      <c r="HZD402" s="4"/>
      <c r="HZE402" s="4"/>
      <c r="HZF402" s="4"/>
      <c r="HZG402" s="4"/>
      <c r="HZH402" s="4"/>
      <c r="HZI402" s="4"/>
      <c r="HZJ402" s="4"/>
      <c r="HZK402" s="4"/>
      <c r="HZL402" s="4"/>
      <c r="HZM402" s="4"/>
      <c r="HZN402" s="4"/>
      <c r="HZO402" s="4"/>
      <c r="HZP402" s="4"/>
      <c r="HZQ402" s="4"/>
      <c r="HZR402" s="4"/>
      <c r="HZS402" s="4"/>
      <c r="HZT402" s="4"/>
      <c r="HZU402" s="4"/>
      <c r="HZV402" s="4"/>
      <c r="HZW402" s="4"/>
      <c r="HZX402" s="4"/>
      <c r="HZY402" s="4"/>
      <c r="HZZ402" s="4"/>
      <c r="IAA402" s="4"/>
      <c r="IAB402" s="4"/>
      <c r="IAC402" s="4"/>
      <c r="IAD402" s="4"/>
      <c r="IAE402" s="4"/>
      <c r="IAF402" s="4"/>
      <c r="IAG402" s="4"/>
      <c r="IAH402" s="4"/>
      <c r="IAI402" s="4"/>
      <c r="IAJ402" s="4"/>
      <c r="IAK402" s="4"/>
      <c r="IAL402" s="4"/>
      <c r="IAM402" s="4"/>
      <c r="IAN402" s="4"/>
      <c r="IAO402" s="4"/>
      <c r="IAP402" s="4"/>
      <c r="IAQ402" s="4"/>
      <c r="IAR402" s="4"/>
      <c r="IAS402" s="4"/>
      <c r="IAT402" s="4"/>
      <c r="IAU402" s="4"/>
      <c r="IAV402" s="4"/>
      <c r="IAW402" s="4"/>
      <c r="IAX402" s="4"/>
      <c r="IAY402" s="4"/>
      <c r="IAZ402" s="4"/>
      <c r="IBA402" s="4"/>
      <c r="IBB402" s="4"/>
      <c r="IBC402" s="4"/>
      <c r="IBD402" s="4"/>
      <c r="IBE402" s="4"/>
      <c r="IBF402" s="4"/>
      <c r="IBG402" s="4"/>
      <c r="IBH402" s="4"/>
      <c r="IBI402" s="4"/>
      <c r="IBJ402" s="4"/>
      <c r="IBK402" s="4"/>
      <c r="IBL402" s="4"/>
      <c r="IBM402" s="4"/>
      <c r="IBN402" s="4"/>
      <c r="IBO402" s="4"/>
      <c r="IBP402" s="4"/>
      <c r="IBQ402" s="4"/>
      <c r="IBR402" s="4"/>
      <c r="IBS402" s="4"/>
      <c r="IBT402" s="4"/>
      <c r="IBU402" s="4"/>
      <c r="IBV402" s="4"/>
      <c r="IBW402" s="4"/>
      <c r="IBX402" s="4"/>
      <c r="IBY402" s="4"/>
      <c r="IBZ402" s="4"/>
      <c r="ICA402" s="4"/>
      <c r="ICB402" s="4"/>
      <c r="ICC402" s="4"/>
      <c r="ICD402" s="4"/>
      <c r="ICE402" s="4"/>
      <c r="ICF402" s="4"/>
      <c r="ICG402" s="4"/>
      <c r="ICH402" s="4"/>
      <c r="ICI402" s="4"/>
      <c r="ICJ402" s="4"/>
      <c r="ICK402" s="4"/>
      <c r="ICL402" s="4"/>
      <c r="ICM402" s="4"/>
      <c r="ICN402" s="4"/>
      <c r="ICO402" s="4"/>
      <c r="ICP402" s="4"/>
      <c r="ICQ402" s="4"/>
      <c r="ICR402" s="4"/>
      <c r="ICS402" s="4"/>
      <c r="ICT402" s="4"/>
      <c r="ICU402" s="4"/>
      <c r="ICV402" s="4"/>
      <c r="ICW402" s="4"/>
      <c r="ICX402" s="4"/>
      <c r="ICY402" s="4"/>
      <c r="ICZ402" s="4"/>
      <c r="IDA402" s="4"/>
      <c r="IDB402" s="4"/>
      <c r="IDC402" s="4"/>
      <c r="IDD402" s="4"/>
      <c r="IDE402" s="4"/>
      <c r="IDF402" s="4"/>
      <c r="IDG402" s="4"/>
      <c r="IDH402" s="4"/>
      <c r="IDI402" s="4"/>
      <c r="IDJ402" s="4"/>
      <c r="IDK402" s="4"/>
      <c r="IDL402" s="4"/>
      <c r="IDM402" s="4"/>
      <c r="IDN402" s="4"/>
      <c r="IDO402" s="4"/>
      <c r="IDP402" s="4"/>
      <c r="IDQ402" s="4"/>
      <c r="IDR402" s="4"/>
      <c r="IDS402" s="4"/>
      <c r="IDT402" s="4"/>
      <c r="IDU402" s="4"/>
      <c r="IDV402" s="4"/>
      <c r="IDW402" s="4"/>
      <c r="IDX402" s="4"/>
      <c r="IDY402" s="4"/>
      <c r="IDZ402" s="4"/>
      <c r="IEA402" s="4"/>
      <c r="IEB402" s="4"/>
      <c r="IEC402" s="4"/>
      <c r="IED402" s="4"/>
      <c r="IEE402" s="4"/>
      <c r="IEF402" s="4"/>
      <c r="IEG402" s="4"/>
      <c r="IEH402" s="4"/>
      <c r="IEI402" s="4"/>
      <c r="IEJ402" s="4"/>
      <c r="IEK402" s="4"/>
      <c r="IEL402" s="4"/>
      <c r="IEM402" s="4"/>
      <c r="IEN402" s="4"/>
      <c r="IEO402" s="4"/>
      <c r="IEP402" s="4"/>
      <c r="IEQ402" s="4"/>
      <c r="IER402" s="4"/>
      <c r="IES402" s="4"/>
      <c r="IET402" s="4"/>
      <c r="IEU402" s="4"/>
      <c r="IEV402" s="4"/>
      <c r="IEW402" s="4"/>
      <c r="IEX402" s="4"/>
      <c r="IEY402" s="4"/>
      <c r="IEZ402" s="4"/>
      <c r="IFA402" s="4"/>
      <c r="IFB402" s="4"/>
      <c r="IFC402" s="4"/>
      <c r="IFD402" s="4"/>
      <c r="IFE402" s="4"/>
      <c r="IFF402" s="4"/>
      <c r="IFG402" s="4"/>
      <c r="IFH402" s="4"/>
      <c r="IFI402" s="4"/>
      <c r="IFJ402" s="4"/>
      <c r="IFK402" s="4"/>
      <c r="IFL402" s="4"/>
      <c r="IFM402" s="4"/>
      <c r="IFN402" s="4"/>
      <c r="IFO402" s="4"/>
      <c r="IFP402" s="4"/>
      <c r="IFQ402" s="4"/>
      <c r="IFR402" s="4"/>
      <c r="IFS402" s="4"/>
      <c r="IFT402" s="4"/>
      <c r="IFU402" s="4"/>
      <c r="IFV402" s="4"/>
      <c r="IFW402" s="4"/>
      <c r="IFX402" s="4"/>
      <c r="IFY402" s="4"/>
      <c r="IFZ402" s="4"/>
      <c r="IGA402" s="4"/>
      <c r="IGB402" s="4"/>
      <c r="IGC402" s="4"/>
      <c r="IGD402" s="4"/>
      <c r="IGE402" s="4"/>
      <c r="IGF402" s="4"/>
      <c r="IGG402" s="4"/>
      <c r="IGH402" s="4"/>
      <c r="IGI402" s="4"/>
      <c r="IGJ402" s="4"/>
      <c r="IGK402" s="4"/>
      <c r="IGL402" s="4"/>
      <c r="IGM402" s="4"/>
      <c r="IGN402" s="4"/>
      <c r="IGO402" s="4"/>
      <c r="IGP402" s="4"/>
      <c r="IGQ402" s="4"/>
      <c r="IGR402" s="4"/>
      <c r="IGS402" s="4"/>
      <c r="IGT402" s="4"/>
      <c r="IGU402" s="4"/>
      <c r="IGV402" s="4"/>
      <c r="IGW402" s="4"/>
      <c r="IGX402" s="4"/>
      <c r="IGY402" s="4"/>
      <c r="IGZ402" s="4"/>
      <c r="IHA402" s="4"/>
      <c r="IHB402" s="4"/>
      <c r="IHC402" s="4"/>
      <c r="IHD402" s="4"/>
      <c r="IHE402" s="4"/>
      <c r="IHF402" s="4"/>
      <c r="IHG402" s="4"/>
      <c r="IHH402" s="4"/>
      <c r="IHI402" s="4"/>
      <c r="IHJ402" s="4"/>
      <c r="IHK402" s="4"/>
      <c r="IHL402" s="4"/>
      <c r="IHM402" s="4"/>
      <c r="IHN402" s="4"/>
      <c r="IHO402" s="4"/>
      <c r="IHP402" s="4"/>
      <c r="IHQ402" s="4"/>
      <c r="IHR402" s="4"/>
      <c r="IHS402" s="4"/>
      <c r="IHT402" s="4"/>
      <c r="IHU402" s="4"/>
      <c r="IHV402" s="4"/>
      <c r="IHW402" s="4"/>
      <c r="IHX402" s="4"/>
      <c r="IHY402" s="4"/>
      <c r="IHZ402" s="4"/>
      <c r="IIA402" s="4"/>
      <c r="IIB402" s="4"/>
      <c r="IIC402" s="4"/>
      <c r="IID402" s="4"/>
      <c r="IIE402" s="4"/>
      <c r="IIF402" s="4"/>
      <c r="IIG402" s="4"/>
      <c r="IIH402" s="4"/>
      <c r="III402" s="4"/>
      <c r="IIJ402" s="4"/>
      <c r="IIK402" s="4"/>
      <c r="IIL402" s="4"/>
      <c r="IIM402" s="4"/>
      <c r="IIN402" s="4"/>
      <c r="IIO402" s="4"/>
      <c r="IIP402" s="4"/>
      <c r="IIQ402" s="4"/>
      <c r="IIR402" s="4"/>
      <c r="IIS402" s="4"/>
      <c r="IIT402" s="4"/>
      <c r="IIU402" s="4"/>
      <c r="IIV402" s="4"/>
      <c r="IIW402" s="4"/>
      <c r="IIX402" s="4"/>
      <c r="IIY402" s="4"/>
      <c r="IIZ402" s="4"/>
      <c r="IJA402" s="4"/>
      <c r="IJB402" s="4"/>
      <c r="IJC402" s="4"/>
      <c r="IJD402" s="4"/>
      <c r="IJE402" s="4"/>
      <c r="IJF402" s="4"/>
      <c r="IJG402" s="4"/>
      <c r="IJH402" s="4"/>
      <c r="IJI402" s="4"/>
      <c r="IJJ402" s="4"/>
      <c r="IJK402" s="4"/>
      <c r="IJL402" s="4"/>
      <c r="IJM402" s="4"/>
      <c r="IJN402" s="4"/>
      <c r="IJO402" s="4"/>
      <c r="IJP402" s="4"/>
      <c r="IJQ402" s="4"/>
      <c r="IJR402" s="4"/>
      <c r="IJS402" s="4"/>
      <c r="IJT402" s="4"/>
      <c r="IJU402" s="4"/>
      <c r="IJV402" s="4"/>
      <c r="IJW402" s="4"/>
      <c r="IJX402" s="4"/>
      <c r="IJY402" s="4"/>
      <c r="IJZ402" s="4"/>
      <c r="IKA402" s="4"/>
      <c r="IKB402" s="4"/>
      <c r="IKC402" s="4"/>
      <c r="IKD402" s="4"/>
      <c r="IKE402" s="4"/>
      <c r="IKF402" s="4"/>
      <c r="IKG402" s="4"/>
      <c r="IKH402" s="4"/>
      <c r="IKI402" s="4"/>
      <c r="IKJ402" s="4"/>
      <c r="IKK402" s="4"/>
      <c r="IKL402" s="4"/>
      <c r="IKM402" s="4"/>
      <c r="IKN402" s="4"/>
      <c r="IKO402" s="4"/>
      <c r="IKP402" s="4"/>
      <c r="IKQ402" s="4"/>
      <c r="IKR402" s="4"/>
      <c r="IKS402" s="4"/>
      <c r="IKT402" s="4"/>
      <c r="IKU402" s="4"/>
      <c r="IKV402" s="4"/>
      <c r="IKW402" s="4"/>
      <c r="IKX402" s="4"/>
      <c r="IKY402" s="4"/>
      <c r="IKZ402" s="4"/>
      <c r="ILA402" s="4"/>
      <c r="ILB402" s="4"/>
      <c r="ILC402" s="4"/>
      <c r="ILD402" s="4"/>
      <c r="ILE402" s="4"/>
      <c r="ILF402" s="4"/>
      <c r="ILG402" s="4"/>
      <c r="ILH402" s="4"/>
      <c r="ILI402" s="4"/>
      <c r="ILJ402" s="4"/>
      <c r="ILK402" s="4"/>
      <c r="ILL402" s="4"/>
      <c r="ILM402" s="4"/>
      <c r="ILN402" s="4"/>
      <c r="ILO402" s="4"/>
      <c r="ILP402" s="4"/>
      <c r="ILQ402" s="4"/>
      <c r="ILR402" s="4"/>
      <c r="ILS402" s="4"/>
      <c r="ILT402" s="4"/>
      <c r="ILU402" s="4"/>
      <c r="ILV402" s="4"/>
      <c r="ILW402" s="4"/>
      <c r="ILX402" s="4"/>
      <c r="ILY402" s="4"/>
      <c r="ILZ402" s="4"/>
      <c r="IMA402" s="4"/>
      <c r="IMB402" s="4"/>
      <c r="IMC402" s="4"/>
      <c r="IMD402" s="4"/>
      <c r="IME402" s="4"/>
      <c r="IMF402" s="4"/>
      <c r="IMG402" s="4"/>
      <c r="IMH402" s="4"/>
      <c r="IMI402" s="4"/>
      <c r="IMJ402" s="4"/>
      <c r="IMK402" s="4"/>
      <c r="IML402" s="4"/>
      <c r="IMM402" s="4"/>
      <c r="IMN402" s="4"/>
      <c r="IMO402" s="4"/>
      <c r="IMP402" s="4"/>
      <c r="IMQ402" s="4"/>
      <c r="IMR402" s="4"/>
      <c r="IMS402" s="4"/>
      <c r="IMT402" s="4"/>
      <c r="IMU402" s="4"/>
      <c r="IMV402" s="4"/>
      <c r="IMW402" s="4"/>
      <c r="IMX402" s="4"/>
      <c r="IMY402" s="4"/>
      <c r="IMZ402" s="4"/>
      <c r="INA402" s="4"/>
      <c r="INB402" s="4"/>
      <c r="INC402" s="4"/>
      <c r="IND402" s="4"/>
      <c r="INE402" s="4"/>
      <c r="INF402" s="4"/>
      <c r="ING402" s="4"/>
      <c r="INH402" s="4"/>
      <c r="INI402" s="4"/>
      <c r="INJ402" s="4"/>
      <c r="INK402" s="4"/>
      <c r="INL402" s="4"/>
      <c r="INM402" s="4"/>
      <c r="INN402" s="4"/>
      <c r="INO402" s="4"/>
      <c r="INP402" s="4"/>
      <c r="INQ402" s="4"/>
      <c r="INR402" s="4"/>
      <c r="INS402" s="4"/>
      <c r="INT402" s="4"/>
      <c r="INU402" s="4"/>
      <c r="INV402" s="4"/>
      <c r="INW402" s="4"/>
      <c r="INX402" s="4"/>
      <c r="INY402" s="4"/>
      <c r="INZ402" s="4"/>
      <c r="IOA402" s="4"/>
      <c r="IOB402" s="4"/>
      <c r="IOC402" s="4"/>
      <c r="IOD402" s="4"/>
      <c r="IOE402" s="4"/>
      <c r="IOF402" s="4"/>
      <c r="IOG402" s="4"/>
      <c r="IOH402" s="4"/>
      <c r="IOI402" s="4"/>
      <c r="IOJ402" s="4"/>
      <c r="IOK402" s="4"/>
      <c r="IOL402" s="4"/>
      <c r="IOM402" s="4"/>
      <c r="ION402" s="4"/>
      <c r="IOO402" s="4"/>
      <c r="IOP402" s="4"/>
      <c r="IOQ402" s="4"/>
      <c r="IOR402" s="4"/>
      <c r="IOS402" s="4"/>
      <c r="IOT402" s="4"/>
      <c r="IOU402" s="4"/>
      <c r="IOV402" s="4"/>
      <c r="IOW402" s="4"/>
      <c r="IOX402" s="4"/>
      <c r="IOY402" s="4"/>
      <c r="IOZ402" s="4"/>
      <c r="IPA402" s="4"/>
      <c r="IPB402" s="4"/>
      <c r="IPC402" s="4"/>
      <c r="IPD402" s="4"/>
      <c r="IPE402" s="4"/>
      <c r="IPF402" s="4"/>
      <c r="IPG402" s="4"/>
      <c r="IPH402" s="4"/>
      <c r="IPI402" s="4"/>
      <c r="IPJ402" s="4"/>
      <c r="IPK402" s="4"/>
      <c r="IPL402" s="4"/>
      <c r="IPM402" s="4"/>
      <c r="IPN402" s="4"/>
      <c r="IPO402" s="4"/>
      <c r="IPP402" s="4"/>
      <c r="IPQ402" s="4"/>
      <c r="IPR402" s="4"/>
      <c r="IPS402" s="4"/>
      <c r="IPT402" s="4"/>
      <c r="IPU402" s="4"/>
      <c r="IPV402" s="4"/>
      <c r="IPW402" s="4"/>
      <c r="IPX402" s="4"/>
      <c r="IPY402" s="4"/>
      <c r="IPZ402" s="4"/>
      <c r="IQA402" s="4"/>
      <c r="IQB402" s="4"/>
      <c r="IQC402" s="4"/>
      <c r="IQD402" s="4"/>
      <c r="IQE402" s="4"/>
      <c r="IQF402" s="4"/>
      <c r="IQG402" s="4"/>
      <c r="IQH402" s="4"/>
      <c r="IQI402" s="4"/>
      <c r="IQJ402" s="4"/>
      <c r="IQK402" s="4"/>
      <c r="IQL402" s="4"/>
      <c r="IQM402" s="4"/>
      <c r="IQN402" s="4"/>
      <c r="IQO402" s="4"/>
      <c r="IQP402" s="4"/>
      <c r="IQQ402" s="4"/>
      <c r="IQR402" s="4"/>
      <c r="IQS402" s="4"/>
      <c r="IQT402" s="4"/>
      <c r="IQU402" s="4"/>
      <c r="IQV402" s="4"/>
      <c r="IQW402" s="4"/>
      <c r="IQX402" s="4"/>
      <c r="IQY402" s="4"/>
      <c r="IQZ402" s="4"/>
      <c r="IRA402" s="4"/>
      <c r="IRB402" s="4"/>
      <c r="IRC402" s="4"/>
      <c r="IRD402" s="4"/>
      <c r="IRE402" s="4"/>
      <c r="IRF402" s="4"/>
      <c r="IRG402" s="4"/>
      <c r="IRH402" s="4"/>
      <c r="IRI402" s="4"/>
      <c r="IRJ402" s="4"/>
      <c r="IRK402" s="4"/>
      <c r="IRL402" s="4"/>
      <c r="IRM402" s="4"/>
      <c r="IRN402" s="4"/>
      <c r="IRO402" s="4"/>
      <c r="IRP402" s="4"/>
      <c r="IRQ402" s="4"/>
      <c r="IRR402" s="4"/>
      <c r="IRS402" s="4"/>
      <c r="IRT402" s="4"/>
      <c r="IRU402" s="4"/>
      <c r="IRV402" s="4"/>
      <c r="IRW402" s="4"/>
      <c r="IRX402" s="4"/>
      <c r="IRY402" s="4"/>
      <c r="IRZ402" s="4"/>
      <c r="ISA402" s="4"/>
      <c r="ISB402" s="4"/>
      <c r="ISC402" s="4"/>
      <c r="ISD402" s="4"/>
      <c r="ISE402" s="4"/>
      <c r="ISF402" s="4"/>
      <c r="ISG402" s="4"/>
      <c r="ISH402" s="4"/>
      <c r="ISI402" s="4"/>
      <c r="ISJ402" s="4"/>
      <c r="ISK402" s="4"/>
      <c r="ISL402" s="4"/>
      <c r="ISM402" s="4"/>
      <c r="ISN402" s="4"/>
      <c r="ISO402" s="4"/>
      <c r="ISP402" s="4"/>
      <c r="ISQ402" s="4"/>
      <c r="ISR402" s="4"/>
      <c r="ISS402" s="4"/>
      <c r="IST402" s="4"/>
      <c r="ISU402" s="4"/>
      <c r="ISV402" s="4"/>
      <c r="ISW402" s="4"/>
      <c r="ISX402" s="4"/>
      <c r="ISY402" s="4"/>
      <c r="ISZ402" s="4"/>
      <c r="ITA402" s="4"/>
      <c r="ITB402" s="4"/>
      <c r="ITC402" s="4"/>
      <c r="ITD402" s="4"/>
      <c r="ITE402" s="4"/>
      <c r="ITF402" s="4"/>
      <c r="ITG402" s="4"/>
      <c r="ITH402" s="4"/>
      <c r="ITI402" s="4"/>
      <c r="ITJ402" s="4"/>
      <c r="ITK402" s="4"/>
      <c r="ITL402" s="4"/>
      <c r="ITM402" s="4"/>
      <c r="ITN402" s="4"/>
      <c r="ITO402" s="4"/>
      <c r="ITP402" s="4"/>
      <c r="ITQ402" s="4"/>
      <c r="ITR402" s="4"/>
      <c r="ITS402" s="4"/>
      <c r="ITT402" s="4"/>
      <c r="ITU402" s="4"/>
      <c r="ITV402" s="4"/>
      <c r="ITW402" s="4"/>
      <c r="ITX402" s="4"/>
      <c r="ITY402" s="4"/>
      <c r="ITZ402" s="4"/>
      <c r="IUA402" s="4"/>
      <c r="IUB402" s="4"/>
      <c r="IUC402" s="4"/>
      <c r="IUD402" s="4"/>
      <c r="IUE402" s="4"/>
      <c r="IUF402" s="4"/>
      <c r="IUG402" s="4"/>
      <c r="IUH402" s="4"/>
      <c r="IUI402" s="4"/>
      <c r="IUJ402" s="4"/>
      <c r="IUK402" s="4"/>
      <c r="IUL402" s="4"/>
      <c r="IUM402" s="4"/>
      <c r="IUN402" s="4"/>
      <c r="IUO402" s="4"/>
      <c r="IUP402" s="4"/>
      <c r="IUQ402" s="4"/>
      <c r="IUR402" s="4"/>
      <c r="IUS402" s="4"/>
      <c r="IUT402" s="4"/>
      <c r="IUU402" s="4"/>
      <c r="IUV402" s="4"/>
      <c r="IUW402" s="4"/>
      <c r="IUX402" s="4"/>
      <c r="IUY402" s="4"/>
      <c r="IUZ402" s="4"/>
      <c r="IVA402" s="4"/>
      <c r="IVB402" s="4"/>
      <c r="IVC402" s="4"/>
      <c r="IVD402" s="4"/>
      <c r="IVE402" s="4"/>
      <c r="IVF402" s="4"/>
      <c r="IVG402" s="4"/>
      <c r="IVH402" s="4"/>
      <c r="IVI402" s="4"/>
      <c r="IVJ402" s="4"/>
      <c r="IVK402" s="4"/>
      <c r="IVL402" s="4"/>
      <c r="IVM402" s="4"/>
      <c r="IVN402" s="4"/>
      <c r="IVO402" s="4"/>
      <c r="IVP402" s="4"/>
      <c r="IVQ402" s="4"/>
      <c r="IVR402" s="4"/>
      <c r="IVS402" s="4"/>
      <c r="IVT402" s="4"/>
      <c r="IVU402" s="4"/>
      <c r="IVV402" s="4"/>
      <c r="IVW402" s="4"/>
      <c r="IVX402" s="4"/>
      <c r="IVY402" s="4"/>
      <c r="IVZ402" s="4"/>
      <c r="IWA402" s="4"/>
      <c r="IWB402" s="4"/>
      <c r="IWC402" s="4"/>
      <c r="IWD402" s="4"/>
      <c r="IWE402" s="4"/>
      <c r="IWF402" s="4"/>
      <c r="IWG402" s="4"/>
      <c r="IWH402" s="4"/>
      <c r="IWI402" s="4"/>
      <c r="IWJ402" s="4"/>
      <c r="IWK402" s="4"/>
      <c r="IWL402" s="4"/>
      <c r="IWM402" s="4"/>
      <c r="IWN402" s="4"/>
      <c r="IWO402" s="4"/>
      <c r="IWP402" s="4"/>
      <c r="IWQ402" s="4"/>
      <c r="IWR402" s="4"/>
      <c r="IWS402" s="4"/>
      <c r="IWT402" s="4"/>
      <c r="IWU402" s="4"/>
      <c r="IWV402" s="4"/>
      <c r="IWW402" s="4"/>
      <c r="IWX402" s="4"/>
      <c r="IWY402" s="4"/>
      <c r="IWZ402" s="4"/>
      <c r="IXA402" s="4"/>
      <c r="IXB402" s="4"/>
      <c r="IXC402" s="4"/>
      <c r="IXD402" s="4"/>
      <c r="IXE402" s="4"/>
      <c r="IXF402" s="4"/>
      <c r="IXG402" s="4"/>
      <c r="IXH402" s="4"/>
      <c r="IXI402" s="4"/>
      <c r="IXJ402" s="4"/>
      <c r="IXK402" s="4"/>
      <c r="IXL402" s="4"/>
      <c r="IXM402" s="4"/>
      <c r="IXN402" s="4"/>
      <c r="IXO402" s="4"/>
      <c r="IXP402" s="4"/>
      <c r="IXQ402" s="4"/>
      <c r="IXR402" s="4"/>
      <c r="IXS402" s="4"/>
      <c r="IXT402" s="4"/>
      <c r="IXU402" s="4"/>
      <c r="IXV402" s="4"/>
      <c r="IXW402" s="4"/>
      <c r="IXX402" s="4"/>
      <c r="IXY402" s="4"/>
      <c r="IXZ402" s="4"/>
      <c r="IYA402" s="4"/>
      <c r="IYB402" s="4"/>
      <c r="IYC402" s="4"/>
      <c r="IYD402" s="4"/>
      <c r="IYE402" s="4"/>
      <c r="IYF402" s="4"/>
      <c r="IYG402" s="4"/>
      <c r="IYH402" s="4"/>
      <c r="IYI402" s="4"/>
      <c r="IYJ402" s="4"/>
      <c r="IYK402" s="4"/>
      <c r="IYL402" s="4"/>
      <c r="IYM402" s="4"/>
      <c r="IYN402" s="4"/>
      <c r="IYO402" s="4"/>
      <c r="IYP402" s="4"/>
      <c r="IYQ402" s="4"/>
      <c r="IYR402" s="4"/>
      <c r="IYS402" s="4"/>
      <c r="IYT402" s="4"/>
      <c r="IYU402" s="4"/>
      <c r="IYV402" s="4"/>
      <c r="IYW402" s="4"/>
      <c r="IYX402" s="4"/>
      <c r="IYY402" s="4"/>
      <c r="IYZ402" s="4"/>
      <c r="IZA402" s="4"/>
      <c r="IZB402" s="4"/>
      <c r="IZC402" s="4"/>
      <c r="IZD402" s="4"/>
      <c r="IZE402" s="4"/>
      <c r="IZF402" s="4"/>
      <c r="IZG402" s="4"/>
      <c r="IZH402" s="4"/>
      <c r="IZI402" s="4"/>
      <c r="IZJ402" s="4"/>
      <c r="IZK402" s="4"/>
      <c r="IZL402" s="4"/>
      <c r="IZM402" s="4"/>
      <c r="IZN402" s="4"/>
      <c r="IZO402" s="4"/>
      <c r="IZP402" s="4"/>
      <c r="IZQ402" s="4"/>
      <c r="IZR402" s="4"/>
      <c r="IZS402" s="4"/>
      <c r="IZT402" s="4"/>
      <c r="IZU402" s="4"/>
      <c r="IZV402" s="4"/>
      <c r="IZW402" s="4"/>
      <c r="IZX402" s="4"/>
      <c r="IZY402" s="4"/>
      <c r="IZZ402" s="4"/>
      <c r="JAA402" s="4"/>
      <c r="JAB402" s="4"/>
      <c r="JAC402" s="4"/>
      <c r="JAD402" s="4"/>
      <c r="JAE402" s="4"/>
      <c r="JAF402" s="4"/>
      <c r="JAG402" s="4"/>
      <c r="JAH402" s="4"/>
      <c r="JAI402" s="4"/>
      <c r="JAJ402" s="4"/>
      <c r="JAK402" s="4"/>
      <c r="JAL402" s="4"/>
      <c r="JAM402" s="4"/>
      <c r="JAN402" s="4"/>
      <c r="JAO402" s="4"/>
      <c r="JAP402" s="4"/>
      <c r="JAQ402" s="4"/>
      <c r="JAR402" s="4"/>
      <c r="JAS402" s="4"/>
      <c r="JAT402" s="4"/>
      <c r="JAU402" s="4"/>
      <c r="JAV402" s="4"/>
      <c r="JAW402" s="4"/>
      <c r="JAX402" s="4"/>
      <c r="JAY402" s="4"/>
      <c r="JAZ402" s="4"/>
      <c r="JBA402" s="4"/>
      <c r="JBB402" s="4"/>
      <c r="JBC402" s="4"/>
      <c r="JBD402" s="4"/>
      <c r="JBE402" s="4"/>
      <c r="JBF402" s="4"/>
      <c r="JBG402" s="4"/>
      <c r="JBH402" s="4"/>
      <c r="JBI402" s="4"/>
      <c r="JBJ402" s="4"/>
      <c r="JBK402" s="4"/>
      <c r="JBL402" s="4"/>
      <c r="JBM402" s="4"/>
      <c r="JBN402" s="4"/>
      <c r="JBO402" s="4"/>
      <c r="JBP402" s="4"/>
      <c r="JBQ402" s="4"/>
      <c r="JBR402" s="4"/>
      <c r="JBS402" s="4"/>
      <c r="JBT402" s="4"/>
      <c r="JBU402" s="4"/>
      <c r="JBV402" s="4"/>
      <c r="JBW402" s="4"/>
      <c r="JBX402" s="4"/>
      <c r="JBY402" s="4"/>
      <c r="JBZ402" s="4"/>
      <c r="JCA402" s="4"/>
      <c r="JCB402" s="4"/>
      <c r="JCC402" s="4"/>
      <c r="JCD402" s="4"/>
      <c r="JCE402" s="4"/>
      <c r="JCF402" s="4"/>
      <c r="JCG402" s="4"/>
      <c r="JCH402" s="4"/>
      <c r="JCI402" s="4"/>
      <c r="JCJ402" s="4"/>
      <c r="JCK402" s="4"/>
      <c r="JCL402" s="4"/>
      <c r="JCM402" s="4"/>
      <c r="JCN402" s="4"/>
      <c r="JCO402" s="4"/>
      <c r="JCP402" s="4"/>
      <c r="JCQ402" s="4"/>
      <c r="JCR402" s="4"/>
      <c r="JCS402" s="4"/>
      <c r="JCT402" s="4"/>
      <c r="JCU402" s="4"/>
      <c r="JCV402" s="4"/>
      <c r="JCW402" s="4"/>
      <c r="JCX402" s="4"/>
      <c r="JCY402" s="4"/>
      <c r="JCZ402" s="4"/>
      <c r="JDA402" s="4"/>
      <c r="JDB402" s="4"/>
      <c r="JDC402" s="4"/>
      <c r="JDD402" s="4"/>
      <c r="JDE402" s="4"/>
      <c r="JDF402" s="4"/>
      <c r="JDG402" s="4"/>
      <c r="JDH402" s="4"/>
      <c r="JDI402" s="4"/>
      <c r="JDJ402" s="4"/>
      <c r="JDK402" s="4"/>
      <c r="JDL402" s="4"/>
      <c r="JDM402" s="4"/>
      <c r="JDN402" s="4"/>
      <c r="JDO402" s="4"/>
      <c r="JDP402" s="4"/>
      <c r="JDQ402" s="4"/>
      <c r="JDR402" s="4"/>
      <c r="JDS402" s="4"/>
      <c r="JDT402" s="4"/>
      <c r="JDU402" s="4"/>
      <c r="JDV402" s="4"/>
      <c r="JDW402" s="4"/>
      <c r="JDX402" s="4"/>
      <c r="JDY402" s="4"/>
      <c r="JDZ402" s="4"/>
      <c r="JEA402" s="4"/>
      <c r="JEB402" s="4"/>
      <c r="JEC402" s="4"/>
      <c r="JED402" s="4"/>
      <c r="JEE402" s="4"/>
      <c r="JEF402" s="4"/>
      <c r="JEG402" s="4"/>
      <c r="JEH402" s="4"/>
      <c r="JEI402" s="4"/>
      <c r="JEJ402" s="4"/>
      <c r="JEK402" s="4"/>
      <c r="JEL402" s="4"/>
      <c r="JEM402" s="4"/>
      <c r="JEN402" s="4"/>
      <c r="JEO402" s="4"/>
      <c r="JEP402" s="4"/>
      <c r="JEQ402" s="4"/>
      <c r="JER402" s="4"/>
      <c r="JES402" s="4"/>
      <c r="JET402" s="4"/>
      <c r="JEU402" s="4"/>
      <c r="JEV402" s="4"/>
      <c r="JEW402" s="4"/>
      <c r="JEX402" s="4"/>
      <c r="JEY402" s="4"/>
      <c r="JEZ402" s="4"/>
      <c r="JFA402" s="4"/>
      <c r="JFB402" s="4"/>
      <c r="JFC402" s="4"/>
      <c r="JFD402" s="4"/>
      <c r="JFE402" s="4"/>
      <c r="JFF402" s="4"/>
      <c r="JFG402" s="4"/>
      <c r="JFH402" s="4"/>
      <c r="JFI402" s="4"/>
      <c r="JFJ402" s="4"/>
      <c r="JFK402" s="4"/>
      <c r="JFL402" s="4"/>
      <c r="JFM402" s="4"/>
      <c r="JFN402" s="4"/>
      <c r="JFO402" s="4"/>
      <c r="JFP402" s="4"/>
      <c r="JFQ402" s="4"/>
      <c r="JFR402" s="4"/>
      <c r="JFS402" s="4"/>
      <c r="JFT402" s="4"/>
      <c r="JFU402" s="4"/>
      <c r="JFV402" s="4"/>
      <c r="JFW402" s="4"/>
      <c r="JFX402" s="4"/>
      <c r="JFY402" s="4"/>
      <c r="JFZ402" s="4"/>
      <c r="JGA402" s="4"/>
      <c r="JGB402" s="4"/>
      <c r="JGC402" s="4"/>
      <c r="JGD402" s="4"/>
      <c r="JGE402" s="4"/>
      <c r="JGF402" s="4"/>
      <c r="JGG402" s="4"/>
      <c r="JGH402" s="4"/>
      <c r="JGI402" s="4"/>
      <c r="JGJ402" s="4"/>
      <c r="JGK402" s="4"/>
      <c r="JGL402" s="4"/>
      <c r="JGM402" s="4"/>
      <c r="JGN402" s="4"/>
      <c r="JGO402" s="4"/>
      <c r="JGP402" s="4"/>
      <c r="JGQ402" s="4"/>
      <c r="JGR402" s="4"/>
      <c r="JGS402" s="4"/>
      <c r="JGT402" s="4"/>
      <c r="JGU402" s="4"/>
      <c r="JGV402" s="4"/>
      <c r="JGW402" s="4"/>
      <c r="JGX402" s="4"/>
      <c r="JGY402" s="4"/>
      <c r="JGZ402" s="4"/>
      <c r="JHA402" s="4"/>
      <c r="JHB402" s="4"/>
      <c r="JHC402" s="4"/>
      <c r="JHD402" s="4"/>
      <c r="JHE402" s="4"/>
      <c r="JHF402" s="4"/>
      <c r="JHG402" s="4"/>
      <c r="JHH402" s="4"/>
      <c r="JHI402" s="4"/>
      <c r="JHJ402" s="4"/>
      <c r="JHK402" s="4"/>
      <c r="JHL402" s="4"/>
      <c r="JHM402" s="4"/>
      <c r="JHN402" s="4"/>
      <c r="JHO402" s="4"/>
      <c r="JHP402" s="4"/>
      <c r="JHQ402" s="4"/>
      <c r="JHR402" s="4"/>
      <c r="JHS402" s="4"/>
      <c r="JHT402" s="4"/>
      <c r="JHU402" s="4"/>
      <c r="JHV402" s="4"/>
      <c r="JHW402" s="4"/>
      <c r="JHX402" s="4"/>
      <c r="JHY402" s="4"/>
      <c r="JHZ402" s="4"/>
      <c r="JIA402" s="4"/>
      <c r="JIB402" s="4"/>
      <c r="JIC402" s="4"/>
      <c r="JID402" s="4"/>
      <c r="JIE402" s="4"/>
      <c r="JIF402" s="4"/>
      <c r="JIG402" s="4"/>
      <c r="JIH402" s="4"/>
      <c r="JII402" s="4"/>
      <c r="JIJ402" s="4"/>
      <c r="JIK402" s="4"/>
      <c r="JIL402" s="4"/>
      <c r="JIM402" s="4"/>
      <c r="JIN402" s="4"/>
      <c r="JIO402" s="4"/>
      <c r="JIP402" s="4"/>
      <c r="JIQ402" s="4"/>
      <c r="JIR402" s="4"/>
      <c r="JIS402" s="4"/>
      <c r="JIT402" s="4"/>
      <c r="JIU402" s="4"/>
      <c r="JIV402" s="4"/>
      <c r="JIW402" s="4"/>
      <c r="JIX402" s="4"/>
      <c r="JIY402" s="4"/>
      <c r="JIZ402" s="4"/>
      <c r="JJA402" s="4"/>
      <c r="JJB402" s="4"/>
      <c r="JJC402" s="4"/>
      <c r="JJD402" s="4"/>
      <c r="JJE402" s="4"/>
      <c r="JJF402" s="4"/>
      <c r="JJG402" s="4"/>
      <c r="JJH402" s="4"/>
      <c r="JJI402" s="4"/>
      <c r="JJJ402" s="4"/>
      <c r="JJK402" s="4"/>
      <c r="JJL402" s="4"/>
      <c r="JJM402" s="4"/>
      <c r="JJN402" s="4"/>
      <c r="JJO402" s="4"/>
      <c r="JJP402" s="4"/>
      <c r="JJQ402" s="4"/>
      <c r="JJR402" s="4"/>
      <c r="JJS402" s="4"/>
      <c r="JJT402" s="4"/>
      <c r="JJU402" s="4"/>
      <c r="JJV402" s="4"/>
      <c r="JJW402" s="4"/>
      <c r="JJX402" s="4"/>
      <c r="JJY402" s="4"/>
      <c r="JJZ402" s="4"/>
      <c r="JKA402" s="4"/>
      <c r="JKB402" s="4"/>
      <c r="JKC402" s="4"/>
      <c r="JKD402" s="4"/>
      <c r="JKE402" s="4"/>
      <c r="JKF402" s="4"/>
      <c r="JKG402" s="4"/>
      <c r="JKH402" s="4"/>
      <c r="JKI402" s="4"/>
      <c r="JKJ402" s="4"/>
      <c r="JKK402" s="4"/>
      <c r="JKL402" s="4"/>
      <c r="JKM402" s="4"/>
      <c r="JKN402" s="4"/>
      <c r="JKO402" s="4"/>
      <c r="JKP402" s="4"/>
      <c r="JKQ402" s="4"/>
      <c r="JKR402" s="4"/>
      <c r="JKS402" s="4"/>
      <c r="JKT402" s="4"/>
      <c r="JKU402" s="4"/>
      <c r="JKV402" s="4"/>
      <c r="JKW402" s="4"/>
      <c r="JKX402" s="4"/>
      <c r="JKY402" s="4"/>
      <c r="JKZ402" s="4"/>
      <c r="JLA402" s="4"/>
      <c r="JLB402" s="4"/>
      <c r="JLC402" s="4"/>
      <c r="JLD402" s="4"/>
      <c r="JLE402" s="4"/>
      <c r="JLF402" s="4"/>
      <c r="JLG402" s="4"/>
      <c r="JLH402" s="4"/>
      <c r="JLI402" s="4"/>
      <c r="JLJ402" s="4"/>
      <c r="JLK402" s="4"/>
      <c r="JLL402" s="4"/>
      <c r="JLM402" s="4"/>
      <c r="JLN402" s="4"/>
      <c r="JLO402" s="4"/>
      <c r="JLP402" s="4"/>
      <c r="JLQ402" s="4"/>
      <c r="JLR402" s="4"/>
      <c r="JLS402" s="4"/>
      <c r="JLT402" s="4"/>
      <c r="JLU402" s="4"/>
      <c r="JLV402" s="4"/>
      <c r="JLW402" s="4"/>
      <c r="JLX402" s="4"/>
      <c r="JLY402" s="4"/>
      <c r="JLZ402" s="4"/>
      <c r="JMA402" s="4"/>
      <c r="JMB402" s="4"/>
      <c r="JMC402" s="4"/>
      <c r="JMD402" s="4"/>
      <c r="JME402" s="4"/>
      <c r="JMF402" s="4"/>
      <c r="JMG402" s="4"/>
      <c r="JMH402" s="4"/>
      <c r="JMI402" s="4"/>
      <c r="JMJ402" s="4"/>
      <c r="JMK402" s="4"/>
      <c r="JML402" s="4"/>
      <c r="JMM402" s="4"/>
      <c r="JMN402" s="4"/>
      <c r="JMO402" s="4"/>
      <c r="JMP402" s="4"/>
      <c r="JMQ402" s="4"/>
      <c r="JMR402" s="4"/>
      <c r="JMS402" s="4"/>
      <c r="JMT402" s="4"/>
      <c r="JMU402" s="4"/>
      <c r="JMV402" s="4"/>
      <c r="JMW402" s="4"/>
      <c r="JMX402" s="4"/>
      <c r="JMY402" s="4"/>
      <c r="JMZ402" s="4"/>
      <c r="JNA402" s="4"/>
      <c r="JNB402" s="4"/>
      <c r="JNC402" s="4"/>
      <c r="JND402" s="4"/>
      <c r="JNE402" s="4"/>
      <c r="JNF402" s="4"/>
      <c r="JNG402" s="4"/>
      <c r="JNH402" s="4"/>
      <c r="JNI402" s="4"/>
      <c r="JNJ402" s="4"/>
      <c r="JNK402" s="4"/>
      <c r="JNL402" s="4"/>
      <c r="JNM402" s="4"/>
      <c r="JNN402" s="4"/>
      <c r="JNO402" s="4"/>
      <c r="JNP402" s="4"/>
      <c r="JNQ402" s="4"/>
      <c r="JNR402" s="4"/>
      <c r="JNS402" s="4"/>
      <c r="JNT402" s="4"/>
      <c r="JNU402" s="4"/>
      <c r="JNV402" s="4"/>
      <c r="JNW402" s="4"/>
      <c r="JNX402" s="4"/>
      <c r="JNY402" s="4"/>
      <c r="JNZ402" s="4"/>
      <c r="JOA402" s="4"/>
      <c r="JOB402" s="4"/>
      <c r="JOC402" s="4"/>
      <c r="JOD402" s="4"/>
      <c r="JOE402" s="4"/>
      <c r="JOF402" s="4"/>
      <c r="JOG402" s="4"/>
      <c r="JOH402" s="4"/>
      <c r="JOI402" s="4"/>
      <c r="JOJ402" s="4"/>
      <c r="JOK402" s="4"/>
      <c r="JOL402" s="4"/>
      <c r="JOM402" s="4"/>
      <c r="JON402" s="4"/>
      <c r="JOO402" s="4"/>
      <c r="JOP402" s="4"/>
      <c r="JOQ402" s="4"/>
      <c r="JOR402" s="4"/>
      <c r="JOS402" s="4"/>
      <c r="JOT402" s="4"/>
      <c r="JOU402" s="4"/>
      <c r="JOV402" s="4"/>
      <c r="JOW402" s="4"/>
      <c r="JOX402" s="4"/>
      <c r="JOY402" s="4"/>
      <c r="JOZ402" s="4"/>
      <c r="JPA402" s="4"/>
      <c r="JPB402" s="4"/>
      <c r="JPC402" s="4"/>
      <c r="JPD402" s="4"/>
      <c r="JPE402" s="4"/>
      <c r="JPF402" s="4"/>
      <c r="JPG402" s="4"/>
      <c r="JPH402" s="4"/>
      <c r="JPI402" s="4"/>
      <c r="JPJ402" s="4"/>
      <c r="JPK402" s="4"/>
      <c r="JPL402" s="4"/>
      <c r="JPM402" s="4"/>
      <c r="JPN402" s="4"/>
      <c r="JPO402" s="4"/>
      <c r="JPP402" s="4"/>
      <c r="JPQ402" s="4"/>
      <c r="JPR402" s="4"/>
      <c r="JPS402" s="4"/>
      <c r="JPT402" s="4"/>
      <c r="JPU402" s="4"/>
      <c r="JPV402" s="4"/>
      <c r="JPW402" s="4"/>
      <c r="JPX402" s="4"/>
      <c r="JPY402" s="4"/>
      <c r="JPZ402" s="4"/>
      <c r="JQA402" s="4"/>
      <c r="JQB402" s="4"/>
      <c r="JQC402" s="4"/>
      <c r="JQD402" s="4"/>
      <c r="JQE402" s="4"/>
      <c r="JQF402" s="4"/>
      <c r="JQG402" s="4"/>
      <c r="JQH402" s="4"/>
      <c r="JQI402" s="4"/>
      <c r="JQJ402" s="4"/>
      <c r="JQK402" s="4"/>
      <c r="JQL402" s="4"/>
      <c r="JQM402" s="4"/>
      <c r="JQN402" s="4"/>
      <c r="JQO402" s="4"/>
      <c r="JQP402" s="4"/>
      <c r="JQQ402" s="4"/>
      <c r="JQR402" s="4"/>
      <c r="JQS402" s="4"/>
      <c r="JQT402" s="4"/>
      <c r="JQU402" s="4"/>
      <c r="JQV402" s="4"/>
      <c r="JQW402" s="4"/>
      <c r="JQX402" s="4"/>
      <c r="JQY402" s="4"/>
      <c r="JQZ402" s="4"/>
      <c r="JRA402" s="4"/>
      <c r="JRB402" s="4"/>
      <c r="JRC402" s="4"/>
      <c r="JRD402" s="4"/>
      <c r="JRE402" s="4"/>
      <c r="JRF402" s="4"/>
      <c r="JRG402" s="4"/>
      <c r="JRH402" s="4"/>
      <c r="JRI402" s="4"/>
      <c r="JRJ402" s="4"/>
      <c r="JRK402" s="4"/>
      <c r="JRL402" s="4"/>
      <c r="JRM402" s="4"/>
      <c r="JRN402" s="4"/>
      <c r="JRO402" s="4"/>
      <c r="JRP402" s="4"/>
      <c r="JRQ402" s="4"/>
      <c r="JRR402" s="4"/>
      <c r="JRS402" s="4"/>
      <c r="JRT402" s="4"/>
      <c r="JRU402" s="4"/>
      <c r="JRV402" s="4"/>
      <c r="JRW402" s="4"/>
      <c r="JRX402" s="4"/>
      <c r="JRY402" s="4"/>
      <c r="JRZ402" s="4"/>
      <c r="JSA402" s="4"/>
      <c r="JSB402" s="4"/>
      <c r="JSC402" s="4"/>
      <c r="JSD402" s="4"/>
      <c r="JSE402" s="4"/>
      <c r="JSF402" s="4"/>
      <c r="JSG402" s="4"/>
      <c r="JSH402" s="4"/>
      <c r="JSI402" s="4"/>
      <c r="JSJ402" s="4"/>
      <c r="JSK402" s="4"/>
      <c r="JSL402" s="4"/>
      <c r="JSM402" s="4"/>
      <c r="JSN402" s="4"/>
      <c r="JSO402" s="4"/>
      <c r="JSP402" s="4"/>
      <c r="JSQ402" s="4"/>
      <c r="JSR402" s="4"/>
      <c r="JSS402" s="4"/>
      <c r="JST402" s="4"/>
      <c r="JSU402" s="4"/>
      <c r="JSV402" s="4"/>
      <c r="JSW402" s="4"/>
      <c r="JSX402" s="4"/>
      <c r="JSY402" s="4"/>
      <c r="JSZ402" s="4"/>
      <c r="JTA402" s="4"/>
      <c r="JTB402" s="4"/>
      <c r="JTC402" s="4"/>
      <c r="JTD402" s="4"/>
      <c r="JTE402" s="4"/>
      <c r="JTF402" s="4"/>
      <c r="JTG402" s="4"/>
      <c r="JTH402" s="4"/>
      <c r="JTI402" s="4"/>
      <c r="JTJ402" s="4"/>
      <c r="JTK402" s="4"/>
      <c r="JTL402" s="4"/>
      <c r="JTM402" s="4"/>
      <c r="JTN402" s="4"/>
      <c r="JTO402" s="4"/>
      <c r="JTP402" s="4"/>
      <c r="JTQ402" s="4"/>
      <c r="JTR402" s="4"/>
      <c r="JTS402" s="4"/>
      <c r="JTT402" s="4"/>
      <c r="JTU402" s="4"/>
      <c r="JTV402" s="4"/>
      <c r="JTW402" s="4"/>
      <c r="JTX402" s="4"/>
      <c r="JTY402" s="4"/>
      <c r="JTZ402" s="4"/>
      <c r="JUA402" s="4"/>
      <c r="JUB402" s="4"/>
      <c r="JUC402" s="4"/>
      <c r="JUD402" s="4"/>
      <c r="JUE402" s="4"/>
      <c r="JUF402" s="4"/>
      <c r="JUG402" s="4"/>
      <c r="JUH402" s="4"/>
      <c r="JUI402" s="4"/>
      <c r="JUJ402" s="4"/>
      <c r="JUK402" s="4"/>
      <c r="JUL402" s="4"/>
      <c r="JUM402" s="4"/>
      <c r="JUN402" s="4"/>
      <c r="JUO402" s="4"/>
      <c r="JUP402" s="4"/>
      <c r="JUQ402" s="4"/>
      <c r="JUR402" s="4"/>
      <c r="JUS402" s="4"/>
      <c r="JUT402" s="4"/>
      <c r="JUU402" s="4"/>
      <c r="JUV402" s="4"/>
      <c r="JUW402" s="4"/>
      <c r="JUX402" s="4"/>
      <c r="JUY402" s="4"/>
      <c r="JUZ402" s="4"/>
      <c r="JVA402" s="4"/>
      <c r="JVB402" s="4"/>
      <c r="JVC402" s="4"/>
      <c r="JVD402" s="4"/>
      <c r="JVE402" s="4"/>
      <c r="JVF402" s="4"/>
      <c r="JVG402" s="4"/>
      <c r="JVH402" s="4"/>
      <c r="JVI402" s="4"/>
      <c r="JVJ402" s="4"/>
      <c r="JVK402" s="4"/>
      <c r="JVL402" s="4"/>
      <c r="JVM402" s="4"/>
      <c r="JVN402" s="4"/>
      <c r="JVO402" s="4"/>
      <c r="JVP402" s="4"/>
      <c r="JVQ402" s="4"/>
      <c r="JVR402" s="4"/>
      <c r="JVS402" s="4"/>
      <c r="JVT402" s="4"/>
      <c r="JVU402" s="4"/>
      <c r="JVV402" s="4"/>
      <c r="JVW402" s="4"/>
      <c r="JVX402" s="4"/>
      <c r="JVY402" s="4"/>
      <c r="JVZ402" s="4"/>
      <c r="JWA402" s="4"/>
      <c r="JWB402" s="4"/>
      <c r="JWC402" s="4"/>
      <c r="JWD402" s="4"/>
      <c r="JWE402" s="4"/>
      <c r="JWF402" s="4"/>
      <c r="JWG402" s="4"/>
      <c r="JWH402" s="4"/>
      <c r="JWI402" s="4"/>
      <c r="JWJ402" s="4"/>
      <c r="JWK402" s="4"/>
      <c r="JWL402" s="4"/>
      <c r="JWM402" s="4"/>
      <c r="JWN402" s="4"/>
      <c r="JWO402" s="4"/>
      <c r="JWP402" s="4"/>
      <c r="JWQ402" s="4"/>
      <c r="JWR402" s="4"/>
      <c r="JWS402" s="4"/>
      <c r="JWT402" s="4"/>
      <c r="JWU402" s="4"/>
      <c r="JWV402" s="4"/>
      <c r="JWW402" s="4"/>
      <c r="JWX402" s="4"/>
      <c r="JWY402" s="4"/>
      <c r="JWZ402" s="4"/>
      <c r="JXA402" s="4"/>
      <c r="JXB402" s="4"/>
      <c r="JXC402" s="4"/>
      <c r="JXD402" s="4"/>
      <c r="JXE402" s="4"/>
      <c r="JXF402" s="4"/>
      <c r="JXG402" s="4"/>
      <c r="JXH402" s="4"/>
      <c r="JXI402" s="4"/>
      <c r="JXJ402" s="4"/>
      <c r="JXK402" s="4"/>
      <c r="JXL402" s="4"/>
      <c r="JXM402" s="4"/>
      <c r="JXN402" s="4"/>
      <c r="JXO402" s="4"/>
      <c r="JXP402" s="4"/>
      <c r="JXQ402" s="4"/>
      <c r="JXR402" s="4"/>
      <c r="JXS402" s="4"/>
      <c r="JXT402" s="4"/>
      <c r="JXU402" s="4"/>
      <c r="JXV402" s="4"/>
      <c r="JXW402" s="4"/>
      <c r="JXX402" s="4"/>
      <c r="JXY402" s="4"/>
      <c r="JXZ402" s="4"/>
      <c r="JYA402" s="4"/>
      <c r="JYB402" s="4"/>
      <c r="JYC402" s="4"/>
      <c r="JYD402" s="4"/>
      <c r="JYE402" s="4"/>
      <c r="JYF402" s="4"/>
      <c r="JYG402" s="4"/>
      <c r="JYH402" s="4"/>
      <c r="JYI402" s="4"/>
      <c r="JYJ402" s="4"/>
      <c r="JYK402" s="4"/>
      <c r="JYL402" s="4"/>
      <c r="JYM402" s="4"/>
      <c r="JYN402" s="4"/>
      <c r="JYO402" s="4"/>
      <c r="JYP402" s="4"/>
      <c r="JYQ402" s="4"/>
      <c r="JYR402" s="4"/>
      <c r="JYS402" s="4"/>
      <c r="JYT402" s="4"/>
      <c r="JYU402" s="4"/>
      <c r="JYV402" s="4"/>
      <c r="JYW402" s="4"/>
      <c r="JYX402" s="4"/>
      <c r="JYY402" s="4"/>
      <c r="JYZ402" s="4"/>
      <c r="JZA402" s="4"/>
      <c r="JZB402" s="4"/>
      <c r="JZC402" s="4"/>
      <c r="JZD402" s="4"/>
      <c r="JZE402" s="4"/>
      <c r="JZF402" s="4"/>
      <c r="JZG402" s="4"/>
      <c r="JZH402" s="4"/>
      <c r="JZI402" s="4"/>
      <c r="JZJ402" s="4"/>
      <c r="JZK402" s="4"/>
      <c r="JZL402" s="4"/>
      <c r="JZM402" s="4"/>
      <c r="JZN402" s="4"/>
      <c r="JZO402" s="4"/>
      <c r="JZP402" s="4"/>
      <c r="JZQ402" s="4"/>
      <c r="JZR402" s="4"/>
      <c r="JZS402" s="4"/>
      <c r="JZT402" s="4"/>
      <c r="JZU402" s="4"/>
      <c r="JZV402" s="4"/>
      <c r="JZW402" s="4"/>
      <c r="JZX402" s="4"/>
      <c r="JZY402" s="4"/>
      <c r="JZZ402" s="4"/>
      <c r="KAA402" s="4"/>
      <c r="KAB402" s="4"/>
      <c r="KAC402" s="4"/>
      <c r="KAD402" s="4"/>
      <c r="KAE402" s="4"/>
      <c r="KAF402" s="4"/>
      <c r="KAG402" s="4"/>
      <c r="KAH402" s="4"/>
      <c r="KAI402" s="4"/>
      <c r="KAJ402" s="4"/>
      <c r="KAK402" s="4"/>
      <c r="KAL402" s="4"/>
      <c r="KAM402" s="4"/>
      <c r="KAN402" s="4"/>
      <c r="KAO402" s="4"/>
      <c r="KAP402" s="4"/>
      <c r="KAQ402" s="4"/>
      <c r="KAR402" s="4"/>
      <c r="KAS402" s="4"/>
      <c r="KAT402" s="4"/>
      <c r="KAU402" s="4"/>
      <c r="KAV402" s="4"/>
      <c r="KAW402" s="4"/>
      <c r="KAX402" s="4"/>
      <c r="KAY402" s="4"/>
      <c r="KAZ402" s="4"/>
      <c r="KBA402" s="4"/>
      <c r="KBB402" s="4"/>
      <c r="KBC402" s="4"/>
      <c r="KBD402" s="4"/>
      <c r="KBE402" s="4"/>
      <c r="KBF402" s="4"/>
      <c r="KBG402" s="4"/>
      <c r="KBH402" s="4"/>
      <c r="KBI402" s="4"/>
      <c r="KBJ402" s="4"/>
      <c r="KBK402" s="4"/>
      <c r="KBL402" s="4"/>
      <c r="KBM402" s="4"/>
      <c r="KBN402" s="4"/>
      <c r="KBO402" s="4"/>
      <c r="KBP402" s="4"/>
      <c r="KBQ402" s="4"/>
      <c r="KBR402" s="4"/>
      <c r="KBS402" s="4"/>
      <c r="KBT402" s="4"/>
      <c r="KBU402" s="4"/>
      <c r="KBV402" s="4"/>
      <c r="KBW402" s="4"/>
      <c r="KBX402" s="4"/>
      <c r="KBY402" s="4"/>
      <c r="KBZ402" s="4"/>
      <c r="KCA402" s="4"/>
      <c r="KCB402" s="4"/>
      <c r="KCC402" s="4"/>
      <c r="KCD402" s="4"/>
      <c r="KCE402" s="4"/>
      <c r="KCF402" s="4"/>
      <c r="KCG402" s="4"/>
      <c r="KCH402" s="4"/>
      <c r="KCI402" s="4"/>
      <c r="KCJ402" s="4"/>
      <c r="KCK402" s="4"/>
      <c r="KCL402" s="4"/>
      <c r="KCM402" s="4"/>
      <c r="KCN402" s="4"/>
      <c r="KCO402" s="4"/>
      <c r="KCP402" s="4"/>
      <c r="KCQ402" s="4"/>
      <c r="KCR402" s="4"/>
      <c r="KCS402" s="4"/>
      <c r="KCT402" s="4"/>
      <c r="KCU402" s="4"/>
      <c r="KCV402" s="4"/>
      <c r="KCW402" s="4"/>
      <c r="KCX402" s="4"/>
      <c r="KCY402" s="4"/>
      <c r="KCZ402" s="4"/>
      <c r="KDA402" s="4"/>
      <c r="KDB402" s="4"/>
      <c r="KDC402" s="4"/>
      <c r="KDD402" s="4"/>
      <c r="KDE402" s="4"/>
      <c r="KDF402" s="4"/>
      <c r="KDG402" s="4"/>
      <c r="KDH402" s="4"/>
      <c r="KDI402" s="4"/>
      <c r="KDJ402" s="4"/>
      <c r="KDK402" s="4"/>
      <c r="KDL402" s="4"/>
      <c r="KDM402" s="4"/>
      <c r="KDN402" s="4"/>
      <c r="KDO402" s="4"/>
      <c r="KDP402" s="4"/>
      <c r="KDQ402" s="4"/>
      <c r="KDR402" s="4"/>
      <c r="KDS402" s="4"/>
      <c r="KDT402" s="4"/>
      <c r="KDU402" s="4"/>
      <c r="KDV402" s="4"/>
      <c r="KDW402" s="4"/>
      <c r="KDX402" s="4"/>
      <c r="KDY402" s="4"/>
      <c r="KDZ402" s="4"/>
      <c r="KEA402" s="4"/>
      <c r="KEB402" s="4"/>
      <c r="KEC402" s="4"/>
      <c r="KED402" s="4"/>
      <c r="KEE402" s="4"/>
      <c r="KEF402" s="4"/>
      <c r="KEG402" s="4"/>
      <c r="KEH402" s="4"/>
      <c r="KEI402" s="4"/>
      <c r="KEJ402" s="4"/>
      <c r="KEK402" s="4"/>
      <c r="KEL402" s="4"/>
      <c r="KEM402" s="4"/>
      <c r="KEN402" s="4"/>
      <c r="KEO402" s="4"/>
      <c r="KEP402" s="4"/>
      <c r="KEQ402" s="4"/>
      <c r="KER402" s="4"/>
      <c r="KES402" s="4"/>
      <c r="KET402" s="4"/>
      <c r="KEU402" s="4"/>
      <c r="KEV402" s="4"/>
      <c r="KEW402" s="4"/>
      <c r="KEX402" s="4"/>
      <c r="KEY402" s="4"/>
      <c r="KEZ402" s="4"/>
      <c r="KFA402" s="4"/>
      <c r="KFB402" s="4"/>
      <c r="KFC402" s="4"/>
      <c r="KFD402" s="4"/>
      <c r="KFE402" s="4"/>
      <c r="KFF402" s="4"/>
      <c r="KFG402" s="4"/>
      <c r="KFH402" s="4"/>
      <c r="KFI402" s="4"/>
      <c r="KFJ402" s="4"/>
      <c r="KFK402" s="4"/>
      <c r="KFL402" s="4"/>
      <c r="KFM402" s="4"/>
      <c r="KFN402" s="4"/>
      <c r="KFO402" s="4"/>
      <c r="KFP402" s="4"/>
      <c r="KFQ402" s="4"/>
      <c r="KFR402" s="4"/>
      <c r="KFS402" s="4"/>
      <c r="KFT402" s="4"/>
      <c r="KFU402" s="4"/>
      <c r="KFV402" s="4"/>
      <c r="KFW402" s="4"/>
      <c r="KFX402" s="4"/>
      <c r="KFY402" s="4"/>
      <c r="KFZ402" s="4"/>
      <c r="KGA402" s="4"/>
      <c r="KGB402" s="4"/>
      <c r="KGC402" s="4"/>
      <c r="KGD402" s="4"/>
      <c r="KGE402" s="4"/>
      <c r="KGF402" s="4"/>
      <c r="KGG402" s="4"/>
      <c r="KGH402" s="4"/>
      <c r="KGI402" s="4"/>
      <c r="KGJ402" s="4"/>
      <c r="KGK402" s="4"/>
      <c r="KGL402" s="4"/>
      <c r="KGM402" s="4"/>
      <c r="KGN402" s="4"/>
      <c r="KGO402" s="4"/>
      <c r="KGP402" s="4"/>
      <c r="KGQ402" s="4"/>
      <c r="KGR402" s="4"/>
      <c r="KGS402" s="4"/>
      <c r="KGT402" s="4"/>
      <c r="KGU402" s="4"/>
      <c r="KGV402" s="4"/>
      <c r="KGW402" s="4"/>
      <c r="KGX402" s="4"/>
      <c r="KGY402" s="4"/>
      <c r="KGZ402" s="4"/>
      <c r="KHA402" s="4"/>
      <c r="KHB402" s="4"/>
      <c r="KHC402" s="4"/>
      <c r="KHD402" s="4"/>
      <c r="KHE402" s="4"/>
      <c r="KHF402" s="4"/>
      <c r="KHG402" s="4"/>
      <c r="KHH402" s="4"/>
      <c r="KHI402" s="4"/>
      <c r="KHJ402" s="4"/>
      <c r="KHK402" s="4"/>
      <c r="KHL402" s="4"/>
      <c r="KHM402" s="4"/>
      <c r="KHN402" s="4"/>
      <c r="KHO402" s="4"/>
      <c r="KHP402" s="4"/>
      <c r="KHQ402" s="4"/>
      <c r="KHR402" s="4"/>
      <c r="KHS402" s="4"/>
      <c r="KHT402" s="4"/>
      <c r="KHU402" s="4"/>
      <c r="KHV402" s="4"/>
      <c r="KHW402" s="4"/>
      <c r="KHX402" s="4"/>
      <c r="KHY402" s="4"/>
      <c r="KHZ402" s="4"/>
      <c r="KIA402" s="4"/>
      <c r="KIB402" s="4"/>
      <c r="KIC402" s="4"/>
      <c r="KID402" s="4"/>
      <c r="KIE402" s="4"/>
      <c r="KIF402" s="4"/>
      <c r="KIG402" s="4"/>
      <c r="KIH402" s="4"/>
      <c r="KII402" s="4"/>
      <c r="KIJ402" s="4"/>
      <c r="KIK402" s="4"/>
      <c r="KIL402" s="4"/>
      <c r="KIM402" s="4"/>
      <c r="KIN402" s="4"/>
      <c r="KIO402" s="4"/>
      <c r="KIP402" s="4"/>
      <c r="KIQ402" s="4"/>
      <c r="KIR402" s="4"/>
      <c r="KIS402" s="4"/>
      <c r="KIT402" s="4"/>
      <c r="KIU402" s="4"/>
      <c r="KIV402" s="4"/>
      <c r="KIW402" s="4"/>
      <c r="KIX402" s="4"/>
      <c r="KIY402" s="4"/>
      <c r="KIZ402" s="4"/>
      <c r="KJA402" s="4"/>
      <c r="KJB402" s="4"/>
      <c r="KJC402" s="4"/>
      <c r="KJD402" s="4"/>
      <c r="KJE402" s="4"/>
      <c r="KJF402" s="4"/>
      <c r="KJG402" s="4"/>
      <c r="KJH402" s="4"/>
      <c r="KJI402" s="4"/>
      <c r="KJJ402" s="4"/>
      <c r="KJK402" s="4"/>
      <c r="KJL402" s="4"/>
      <c r="KJM402" s="4"/>
      <c r="KJN402" s="4"/>
      <c r="KJO402" s="4"/>
      <c r="KJP402" s="4"/>
      <c r="KJQ402" s="4"/>
      <c r="KJR402" s="4"/>
      <c r="KJS402" s="4"/>
      <c r="KJT402" s="4"/>
      <c r="KJU402" s="4"/>
      <c r="KJV402" s="4"/>
      <c r="KJW402" s="4"/>
      <c r="KJX402" s="4"/>
      <c r="KJY402" s="4"/>
      <c r="KJZ402" s="4"/>
      <c r="KKA402" s="4"/>
      <c r="KKB402" s="4"/>
      <c r="KKC402" s="4"/>
      <c r="KKD402" s="4"/>
      <c r="KKE402" s="4"/>
      <c r="KKF402" s="4"/>
      <c r="KKG402" s="4"/>
      <c r="KKH402" s="4"/>
      <c r="KKI402" s="4"/>
      <c r="KKJ402" s="4"/>
      <c r="KKK402" s="4"/>
      <c r="KKL402" s="4"/>
      <c r="KKM402" s="4"/>
      <c r="KKN402" s="4"/>
      <c r="KKO402" s="4"/>
      <c r="KKP402" s="4"/>
      <c r="KKQ402" s="4"/>
      <c r="KKR402" s="4"/>
      <c r="KKS402" s="4"/>
      <c r="KKT402" s="4"/>
      <c r="KKU402" s="4"/>
      <c r="KKV402" s="4"/>
      <c r="KKW402" s="4"/>
      <c r="KKX402" s="4"/>
      <c r="KKY402" s="4"/>
      <c r="KKZ402" s="4"/>
      <c r="KLA402" s="4"/>
      <c r="KLB402" s="4"/>
      <c r="KLC402" s="4"/>
      <c r="KLD402" s="4"/>
      <c r="KLE402" s="4"/>
      <c r="KLF402" s="4"/>
      <c r="KLG402" s="4"/>
      <c r="KLH402" s="4"/>
      <c r="KLI402" s="4"/>
      <c r="KLJ402" s="4"/>
      <c r="KLK402" s="4"/>
      <c r="KLL402" s="4"/>
      <c r="KLM402" s="4"/>
      <c r="KLN402" s="4"/>
      <c r="KLO402" s="4"/>
      <c r="KLP402" s="4"/>
      <c r="KLQ402" s="4"/>
      <c r="KLR402" s="4"/>
      <c r="KLS402" s="4"/>
      <c r="KLT402" s="4"/>
      <c r="KLU402" s="4"/>
      <c r="KLV402" s="4"/>
      <c r="KLW402" s="4"/>
      <c r="KLX402" s="4"/>
      <c r="KLY402" s="4"/>
      <c r="KLZ402" s="4"/>
      <c r="KMA402" s="4"/>
      <c r="KMB402" s="4"/>
      <c r="KMC402" s="4"/>
      <c r="KMD402" s="4"/>
      <c r="KME402" s="4"/>
      <c r="KMF402" s="4"/>
      <c r="KMG402" s="4"/>
      <c r="KMH402" s="4"/>
      <c r="KMI402" s="4"/>
      <c r="KMJ402" s="4"/>
      <c r="KMK402" s="4"/>
      <c r="KML402" s="4"/>
      <c r="KMM402" s="4"/>
      <c r="KMN402" s="4"/>
      <c r="KMO402" s="4"/>
      <c r="KMP402" s="4"/>
      <c r="KMQ402" s="4"/>
      <c r="KMR402" s="4"/>
      <c r="KMS402" s="4"/>
      <c r="KMT402" s="4"/>
      <c r="KMU402" s="4"/>
      <c r="KMV402" s="4"/>
      <c r="KMW402" s="4"/>
      <c r="KMX402" s="4"/>
      <c r="KMY402" s="4"/>
      <c r="KMZ402" s="4"/>
      <c r="KNA402" s="4"/>
      <c r="KNB402" s="4"/>
      <c r="KNC402" s="4"/>
      <c r="KND402" s="4"/>
      <c r="KNE402" s="4"/>
      <c r="KNF402" s="4"/>
      <c r="KNG402" s="4"/>
      <c r="KNH402" s="4"/>
      <c r="KNI402" s="4"/>
      <c r="KNJ402" s="4"/>
      <c r="KNK402" s="4"/>
      <c r="KNL402" s="4"/>
      <c r="KNM402" s="4"/>
      <c r="KNN402" s="4"/>
      <c r="KNO402" s="4"/>
      <c r="KNP402" s="4"/>
      <c r="KNQ402" s="4"/>
      <c r="KNR402" s="4"/>
      <c r="KNS402" s="4"/>
      <c r="KNT402" s="4"/>
      <c r="KNU402" s="4"/>
      <c r="KNV402" s="4"/>
      <c r="KNW402" s="4"/>
      <c r="KNX402" s="4"/>
      <c r="KNY402" s="4"/>
      <c r="KNZ402" s="4"/>
      <c r="KOA402" s="4"/>
      <c r="KOB402" s="4"/>
      <c r="KOC402" s="4"/>
      <c r="KOD402" s="4"/>
      <c r="KOE402" s="4"/>
      <c r="KOF402" s="4"/>
      <c r="KOG402" s="4"/>
      <c r="KOH402" s="4"/>
      <c r="KOI402" s="4"/>
      <c r="KOJ402" s="4"/>
      <c r="KOK402" s="4"/>
      <c r="KOL402" s="4"/>
      <c r="KOM402" s="4"/>
      <c r="KON402" s="4"/>
      <c r="KOO402" s="4"/>
      <c r="KOP402" s="4"/>
      <c r="KOQ402" s="4"/>
      <c r="KOR402" s="4"/>
      <c r="KOS402" s="4"/>
      <c r="KOT402" s="4"/>
      <c r="KOU402" s="4"/>
      <c r="KOV402" s="4"/>
      <c r="KOW402" s="4"/>
      <c r="KOX402" s="4"/>
      <c r="KOY402" s="4"/>
      <c r="KOZ402" s="4"/>
      <c r="KPA402" s="4"/>
      <c r="KPB402" s="4"/>
      <c r="KPC402" s="4"/>
      <c r="KPD402" s="4"/>
      <c r="KPE402" s="4"/>
      <c r="KPF402" s="4"/>
      <c r="KPG402" s="4"/>
      <c r="KPH402" s="4"/>
      <c r="KPI402" s="4"/>
      <c r="KPJ402" s="4"/>
      <c r="KPK402" s="4"/>
      <c r="KPL402" s="4"/>
      <c r="KPM402" s="4"/>
      <c r="KPN402" s="4"/>
      <c r="KPO402" s="4"/>
      <c r="KPP402" s="4"/>
      <c r="KPQ402" s="4"/>
      <c r="KPR402" s="4"/>
      <c r="KPS402" s="4"/>
      <c r="KPT402" s="4"/>
      <c r="KPU402" s="4"/>
      <c r="KPV402" s="4"/>
      <c r="KPW402" s="4"/>
      <c r="KPX402" s="4"/>
      <c r="KPY402" s="4"/>
      <c r="KPZ402" s="4"/>
      <c r="KQA402" s="4"/>
      <c r="KQB402" s="4"/>
      <c r="KQC402" s="4"/>
      <c r="KQD402" s="4"/>
      <c r="KQE402" s="4"/>
      <c r="KQF402" s="4"/>
      <c r="KQG402" s="4"/>
      <c r="KQH402" s="4"/>
      <c r="KQI402" s="4"/>
      <c r="KQJ402" s="4"/>
      <c r="KQK402" s="4"/>
      <c r="KQL402" s="4"/>
      <c r="KQM402" s="4"/>
      <c r="KQN402" s="4"/>
      <c r="KQO402" s="4"/>
      <c r="KQP402" s="4"/>
      <c r="KQQ402" s="4"/>
      <c r="KQR402" s="4"/>
      <c r="KQS402" s="4"/>
      <c r="KQT402" s="4"/>
      <c r="KQU402" s="4"/>
      <c r="KQV402" s="4"/>
      <c r="KQW402" s="4"/>
      <c r="KQX402" s="4"/>
      <c r="KQY402" s="4"/>
      <c r="KQZ402" s="4"/>
      <c r="KRA402" s="4"/>
      <c r="KRB402" s="4"/>
      <c r="KRC402" s="4"/>
      <c r="KRD402" s="4"/>
      <c r="KRE402" s="4"/>
      <c r="KRF402" s="4"/>
      <c r="KRG402" s="4"/>
      <c r="KRH402" s="4"/>
      <c r="KRI402" s="4"/>
      <c r="KRJ402" s="4"/>
      <c r="KRK402" s="4"/>
      <c r="KRL402" s="4"/>
      <c r="KRM402" s="4"/>
      <c r="KRN402" s="4"/>
      <c r="KRO402" s="4"/>
      <c r="KRP402" s="4"/>
      <c r="KRQ402" s="4"/>
      <c r="KRR402" s="4"/>
      <c r="KRS402" s="4"/>
      <c r="KRT402" s="4"/>
      <c r="KRU402" s="4"/>
      <c r="KRV402" s="4"/>
      <c r="KRW402" s="4"/>
      <c r="KRX402" s="4"/>
      <c r="KRY402" s="4"/>
      <c r="KRZ402" s="4"/>
      <c r="KSA402" s="4"/>
      <c r="KSB402" s="4"/>
      <c r="KSC402" s="4"/>
      <c r="KSD402" s="4"/>
      <c r="KSE402" s="4"/>
      <c r="KSF402" s="4"/>
      <c r="KSG402" s="4"/>
      <c r="KSH402" s="4"/>
      <c r="KSI402" s="4"/>
      <c r="KSJ402" s="4"/>
      <c r="KSK402" s="4"/>
      <c r="KSL402" s="4"/>
      <c r="KSM402" s="4"/>
      <c r="KSN402" s="4"/>
      <c r="KSO402" s="4"/>
      <c r="KSP402" s="4"/>
      <c r="KSQ402" s="4"/>
      <c r="KSR402" s="4"/>
      <c r="KSS402" s="4"/>
      <c r="KST402" s="4"/>
      <c r="KSU402" s="4"/>
      <c r="KSV402" s="4"/>
      <c r="KSW402" s="4"/>
      <c r="KSX402" s="4"/>
      <c r="KSY402" s="4"/>
      <c r="KSZ402" s="4"/>
      <c r="KTA402" s="4"/>
      <c r="KTB402" s="4"/>
      <c r="KTC402" s="4"/>
      <c r="KTD402" s="4"/>
      <c r="KTE402" s="4"/>
      <c r="KTF402" s="4"/>
      <c r="KTG402" s="4"/>
      <c r="KTH402" s="4"/>
      <c r="KTI402" s="4"/>
      <c r="KTJ402" s="4"/>
      <c r="KTK402" s="4"/>
      <c r="KTL402" s="4"/>
      <c r="KTM402" s="4"/>
      <c r="KTN402" s="4"/>
      <c r="KTO402" s="4"/>
      <c r="KTP402" s="4"/>
      <c r="KTQ402" s="4"/>
      <c r="KTR402" s="4"/>
      <c r="KTS402" s="4"/>
      <c r="KTT402" s="4"/>
      <c r="KTU402" s="4"/>
      <c r="KTV402" s="4"/>
      <c r="KTW402" s="4"/>
      <c r="KTX402" s="4"/>
      <c r="KTY402" s="4"/>
      <c r="KTZ402" s="4"/>
      <c r="KUA402" s="4"/>
      <c r="KUB402" s="4"/>
      <c r="KUC402" s="4"/>
      <c r="KUD402" s="4"/>
      <c r="KUE402" s="4"/>
      <c r="KUF402" s="4"/>
      <c r="KUG402" s="4"/>
      <c r="KUH402" s="4"/>
      <c r="KUI402" s="4"/>
      <c r="KUJ402" s="4"/>
      <c r="KUK402" s="4"/>
      <c r="KUL402" s="4"/>
      <c r="KUM402" s="4"/>
      <c r="KUN402" s="4"/>
      <c r="KUO402" s="4"/>
      <c r="KUP402" s="4"/>
      <c r="KUQ402" s="4"/>
      <c r="KUR402" s="4"/>
      <c r="KUS402" s="4"/>
      <c r="KUT402" s="4"/>
      <c r="KUU402" s="4"/>
      <c r="KUV402" s="4"/>
      <c r="KUW402" s="4"/>
      <c r="KUX402" s="4"/>
      <c r="KUY402" s="4"/>
      <c r="KUZ402" s="4"/>
      <c r="KVA402" s="4"/>
      <c r="KVB402" s="4"/>
      <c r="KVC402" s="4"/>
      <c r="KVD402" s="4"/>
      <c r="KVE402" s="4"/>
      <c r="KVF402" s="4"/>
      <c r="KVG402" s="4"/>
      <c r="KVH402" s="4"/>
      <c r="KVI402" s="4"/>
      <c r="KVJ402" s="4"/>
      <c r="KVK402" s="4"/>
      <c r="KVL402" s="4"/>
      <c r="KVM402" s="4"/>
      <c r="KVN402" s="4"/>
      <c r="KVO402" s="4"/>
      <c r="KVP402" s="4"/>
      <c r="KVQ402" s="4"/>
      <c r="KVR402" s="4"/>
      <c r="KVS402" s="4"/>
      <c r="KVT402" s="4"/>
      <c r="KVU402" s="4"/>
      <c r="KVV402" s="4"/>
      <c r="KVW402" s="4"/>
      <c r="KVX402" s="4"/>
      <c r="KVY402" s="4"/>
      <c r="KVZ402" s="4"/>
      <c r="KWA402" s="4"/>
      <c r="KWB402" s="4"/>
      <c r="KWC402" s="4"/>
      <c r="KWD402" s="4"/>
      <c r="KWE402" s="4"/>
      <c r="KWF402" s="4"/>
      <c r="KWG402" s="4"/>
      <c r="KWH402" s="4"/>
      <c r="KWI402" s="4"/>
      <c r="KWJ402" s="4"/>
      <c r="KWK402" s="4"/>
      <c r="KWL402" s="4"/>
      <c r="KWM402" s="4"/>
      <c r="KWN402" s="4"/>
      <c r="KWO402" s="4"/>
      <c r="KWP402" s="4"/>
      <c r="KWQ402" s="4"/>
      <c r="KWR402" s="4"/>
      <c r="KWS402" s="4"/>
      <c r="KWT402" s="4"/>
      <c r="KWU402" s="4"/>
      <c r="KWV402" s="4"/>
      <c r="KWW402" s="4"/>
      <c r="KWX402" s="4"/>
      <c r="KWY402" s="4"/>
      <c r="KWZ402" s="4"/>
      <c r="KXA402" s="4"/>
      <c r="KXB402" s="4"/>
      <c r="KXC402" s="4"/>
      <c r="KXD402" s="4"/>
      <c r="KXE402" s="4"/>
      <c r="KXF402" s="4"/>
      <c r="KXG402" s="4"/>
      <c r="KXH402" s="4"/>
      <c r="KXI402" s="4"/>
      <c r="KXJ402" s="4"/>
      <c r="KXK402" s="4"/>
      <c r="KXL402" s="4"/>
      <c r="KXM402" s="4"/>
      <c r="KXN402" s="4"/>
      <c r="KXO402" s="4"/>
      <c r="KXP402" s="4"/>
      <c r="KXQ402" s="4"/>
      <c r="KXR402" s="4"/>
      <c r="KXS402" s="4"/>
      <c r="KXT402" s="4"/>
      <c r="KXU402" s="4"/>
      <c r="KXV402" s="4"/>
      <c r="KXW402" s="4"/>
      <c r="KXX402" s="4"/>
      <c r="KXY402" s="4"/>
      <c r="KXZ402" s="4"/>
      <c r="KYA402" s="4"/>
      <c r="KYB402" s="4"/>
      <c r="KYC402" s="4"/>
      <c r="KYD402" s="4"/>
      <c r="KYE402" s="4"/>
      <c r="KYF402" s="4"/>
      <c r="KYG402" s="4"/>
      <c r="KYH402" s="4"/>
      <c r="KYI402" s="4"/>
      <c r="KYJ402" s="4"/>
      <c r="KYK402" s="4"/>
      <c r="KYL402" s="4"/>
      <c r="KYM402" s="4"/>
      <c r="KYN402" s="4"/>
      <c r="KYO402" s="4"/>
      <c r="KYP402" s="4"/>
      <c r="KYQ402" s="4"/>
      <c r="KYR402" s="4"/>
      <c r="KYS402" s="4"/>
      <c r="KYT402" s="4"/>
      <c r="KYU402" s="4"/>
      <c r="KYV402" s="4"/>
      <c r="KYW402" s="4"/>
      <c r="KYX402" s="4"/>
      <c r="KYY402" s="4"/>
      <c r="KYZ402" s="4"/>
      <c r="KZA402" s="4"/>
      <c r="KZB402" s="4"/>
      <c r="KZC402" s="4"/>
      <c r="KZD402" s="4"/>
      <c r="KZE402" s="4"/>
      <c r="KZF402" s="4"/>
      <c r="KZG402" s="4"/>
      <c r="KZH402" s="4"/>
      <c r="KZI402" s="4"/>
      <c r="KZJ402" s="4"/>
      <c r="KZK402" s="4"/>
      <c r="KZL402" s="4"/>
      <c r="KZM402" s="4"/>
      <c r="KZN402" s="4"/>
      <c r="KZO402" s="4"/>
      <c r="KZP402" s="4"/>
      <c r="KZQ402" s="4"/>
      <c r="KZR402" s="4"/>
      <c r="KZS402" s="4"/>
      <c r="KZT402" s="4"/>
      <c r="KZU402" s="4"/>
      <c r="KZV402" s="4"/>
      <c r="KZW402" s="4"/>
      <c r="KZX402" s="4"/>
      <c r="KZY402" s="4"/>
      <c r="KZZ402" s="4"/>
      <c r="LAA402" s="4"/>
      <c r="LAB402" s="4"/>
      <c r="LAC402" s="4"/>
      <c r="LAD402" s="4"/>
      <c r="LAE402" s="4"/>
      <c r="LAF402" s="4"/>
      <c r="LAG402" s="4"/>
      <c r="LAH402" s="4"/>
      <c r="LAI402" s="4"/>
      <c r="LAJ402" s="4"/>
      <c r="LAK402" s="4"/>
      <c r="LAL402" s="4"/>
      <c r="LAM402" s="4"/>
      <c r="LAN402" s="4"/>
      <c r="LAO402" s="4"/>
      <c r="LAP402" s="4"/>
      <c r="LAQ402" s="4"/>
      <c r="LAR402" s="4"/>
      <c r="LAS402" s="4"/>
      <c r="LAT402" s="4"/>
      <c r="LAU402" s="4"/>
      <c r="LAV402" s="4"/>
      <c r="LAW402" s="4"/>
      <c r="LAX402" s="4"/>
      <c r="LAY402" s="4"/>
      <c r="LAZ402" s="4"/>
      <c r="LBA402" s="4"/>
      <c r="LBB402" s="4"/>
      <c r="LBC402" s="4"/>
      <c r="LBD402" s="4"/>
      <c r="LBE402" s="4"/>
      <c r="LBF402" s="4"/>
      <c r="LBG402" s="4"/>
      <c r="LBH402" s="4"/>
      <c r="LBI402" s="4"/>
      <c r="LBJ402" s="4"/>
      <c r="LBK402" s="4"/>
      <c r="LBL402" s="4"/>
      <c r="LBM402" s="4"/>
      <c r="LBN402" s="4"/>
      <c r="LBO402" s="4"/>
      <c r="LBP402" s="4"/>
      <c r="LBQ402" s="4"/>
      <c r="LBR402" s="4"/>
      <c r="LBS402" s="4"/>
      <c r="LBT402" s="4"/>
      <c r="LBU402" s="4"/>
      <c r="LBV402" s="4"/>
      <c r="LBW402" s="4"/>
      <c r="LBX402" s="4"/>
      <c r="LBY402" s="4"/>
      <c r="LBZ402" s="4"/>
      <c r="LCA402" s="4"/>
      <c r="LCB402" s="4"/>
      <c r="LCC402" s="4"/>
      <c r="LCD402" s="4"/>
      <c r="LCE402" s="4"/>
      <c r="LCF402" s="4"/>
      <c r="LCG402" s="4"/>
      <c r="LCH402" s="4"/>
      <c r="LCI402" s="4"/>
      <c r="LCJ402" s="4"/>
      <c r="LCK402" s="4"/>
      <c r="LCL402" s="4"/>
      <c r="LCM402" s="4"/>
      <c r="LCN402" s="4"/>
      <c r="LCO402" s="4"/>
      <c r="LCP402" s="4"/>
      <c r="LCQ402" s="4"/>
      <c r="LCR402" s="4"/>
      <c r="LCS402" s="4"/>
      <c r="LCT402" s="4"/>
      <c r="LCU402" s="4"/>
      <c r="LCV402" s="4"/>
      <c r="LCW402" s="4"/>
      <c r="LCX402" s="4"/>
      <c r="LCY402" s="4"/>
      <c r="LCZ402" s="4"/>
      <c r="LDA402" s="4"/>
      <c r="LDB402" s="4"/>
      <c r="LDC402" s="4"/>
      <c r="LDD402" s="4"/>
      <c r="LDE402" s="4"/>
      <c r="LDF402" s="4"/>
      <c r="LDG402" s="4"/>
      <c r="LDH402" s="4"/>
      <c r="LDI402" s="4"/>
      <c r="LDJ402" s="4"/>
      <c r="LDK402" s="4"/>
      <c r="LDL402" s="4"/>
      <c r="LDM402" s="4"/>
      <c r="LDN402" s="4"/>
      <c r="LDO402" s="4"/>
      <c r="LDP402" s="4"/>
      <c r="LDQ402" s="4"/>
      <c r="LDR402" s="4"/>
      <c r="LDS402" s="4"/>
      <c r="LDT402" s="4"/>
      <c r="LDU402" s="4"/>
      <c r="LDV402" s="4"/>
      <c r="LDW402" s="4"/>
      <c r="LDX402" s="4"/>
      <c r="LDY402" s="4"/>
      <c r="LDZ402" s="4"/>
      <c r="LEA402" s="4"/>
      <c r="LEB402" s="4"/>
      <c r="LEC402" s="4"/>
      <c r="LED402" s="4"/>
      <c r="LEE402" s="4"/>
      <c r="LEF402" s="4"/>
      <c r="LEG402" s="4"/>
      <c r="LEH402" s="4"/>
      <c r="LEI402" s="4"/>
      <c r="LEJ402" s="4"/>
      <c r="LEK402" s="4"/>
      <c r="LEL402" s="4"/>
      <c r="LEM402" s="4"/>
      <c r="LEN402" s="4"/>
      <c r="LEO402" s="4"/>
      <c r="LEP402" s="4"/>
      <c r="LEQ402" s="4"/>
      <c r="LER402" s="4"/>
      <c r="LES402" s="4"/>
      <c r="LET402" s="4"/>
      <c r="LEU402" s="4"/>
      <c r="LEV402" s="4"/>
      <c r="LEW402" s="4"/>
      <c r="LEX402" s="4"/>
      <c r="LEY402" s="4"/>
      <c r="LEZ402" s="4"/>
      <c r="LFA402" s="4"/>
      <c r="LFB402" s="4"/>
      <c r="LFC402" s="4"/>
      <c r="LFD402" s="4"/>
      <c r="LFE402" s="4"/>
      <c r="LFF402" s="4"/>
      <c r="LFG402" s="4"/>
      <c r="LFH402" s="4"/>
      <c r="LFI402" s="4"/>
      <c r="LFJ402" s="4"/>
      <c r="LFK402" s="4"/>
      <c r="LFL402" s="4"/>
      <c r="LFM402" s="4"/>
      <c r="LFN402" s="4"/>
      <c r="LFO402" s="4"/>
      <c r="LFP402" s="4"/>
      <c r="LFQ402" s="4"/>
      <c r="LFR402" s="4"/>
      <c r="LFS402" s="4"/>
      <c r="LFT402" s="4"/>
      <c r="LFU402" s="4"/>
      <c r="LFV402" s="4"/>
      <c r="LFW402" s="4"/>
      <c r="LFX402" s="4"/>
      <c r="LFY402" s="4"/>
      <c r="LFZ402" s="4"/>
      <c r="LGA402" s="4"/>
      <c r="LGB402" s="4"/>
      <c r="LGC402" s="4"/>
      <c r="LGD402" s="4"/>
      <c r="LGE402" s="4"/>
      <c r="LGF402" s="4"/>
      <c r="LGG402" s="4"/>
      <c r="LGH402" s="4"/>
      <c r="LGI402" s="4"/>
      <c r="LGJ402" s="4"/>
      <c r="LGK402" s="4"/>
      <c r="LGL402" s="4"/>
      <c r="LGM402" s="4"/>
      <c r="LGN402" s="4"/>
      <c r="LGO402" s="4"/>
      <c r="LGP402" s="4"/>
      <c r="LGQ402" s="4"/>
      <c r="LGR402" s="4"/>
      <c r="LGS402" s="4"/>
      <c r="LGT402" s="4"/>
      <c r="LGU402" s="4"/>
      <c r="LGV402" s="4"/>
      <c r="LGW402" s="4"/>
      <c r="LGX402" s="4"/>
      <c r="LGY402" s="4"/>
      <c r="LGZ402" s="4"/>
      <c r="LHA402" s="4"/>
      <c r="LHB402" s="4"/>
      <c r="LHC402" s="4"/>
      <c r="LHD402" s="4"/>
      <c r="LHE402" s="4"/>
      <c r="LHF402" s="4"/>
      <c r="LHG402" s="4"/>
      <c r="LHH402" s="4"/>
      <c r="LHI402" s="4"/>
      <c r="LHJ402" s="4"/>
      <c r="LHK402" s="4"/>
      <c r="LHL402" s="4"/>
      <c r="LHM402" s="4"/>
      <c r="LHN402" s="4"/>
      <c r="LHO402" s="4"/>
      <c r="LHP402" s="4"/>
      <c r="LHQ402" s="4"/>
      <c r="LHR402" s="4"/>
      <c r="LHS402" s="4"/>
      <c r="LHT402" s="4"/>
      <c r="LHU402" s="4"/>
      <c r="LHV402" s="4"/>
      <c r="LHW402" s="4"/>
      <c r="LHX402" s="4"/>
      <c r="LHY402" s="4"/>
      <c r="LHZ402" s="4"/>
      <c r="LIA402" s="4"/>
      <c r="LIB402" s="4"/>
      <c r="LIC402" s="4"/>
      <c r="LID402" s="4"/>
      <c r="LIE402" s="4"/>
      <c r="LIF402" s="4"/>
      <c r="LIG402" s="4"/>
      <c r="LIH402" s="4"/>
      <c r="LII402" s="4"/>
      <c r="LIJ402" s="4"/>
      <c r="LIK402" s="4"/>
      <c r="LIL402" s="4"/>
      <c r="LIM402" s="4"/>
      <c r="LIN402" s="4"/>
      <c r="LIO402" s="4"/>
      <c r="LIP402" s="4"/>
      <c r="LIQ402" s="4"/>
      <c r="LIR402" s="4"/>
      <c r="LIS402" s="4"/>
      <c r="LIT402" s="4"/>
      <c r="LIU402" s="4"/>
      <c r="LIV402" s="4"/>
      <c r="LIW402" s="4"/>
      <c r="LIX402" s="4"/>
      <c r="LIY402" s="4"/>
      <c r="LIZ402" s="4"/>
      <c r="LJA402" s="4"/>
      <c r="LJB402" s="4"/>
      <c r="LJC402" s="4"/>
      <c r="LJD402" s="4"/>
      <c r="LJE402" s="4"/>
      <c r="LJF402" s="4"/>
      <c r="LJG402" s="4"/>
      <c r="LJH402" s="4"/>
      <c r="LJI402" s="4"/>
      <c r="LJJ402" s="4"/>
      <c r="LJK402" s="4"/>
      <c r="LJL402" s="4"/>
      <c r="LJM402" s="4"/>
      <c r="LJN402" s="4"/>
      <c r="LJO402" s="4"/>
      <c r="LJP402" s="4"/>
      <c r="LJQ402" s="4"/>
      <c r="LJR402" s="4"/>
      <c r="LJS402" s="4"/>
      <c r="LJT402" s="4"/>
      <c r="LJU402" s="4"/>
      <c r="LJV402" s="4"/>
      <c r="LJW402" s="4"/>
      <c r="LJX402" s="4"/>
      <c r="LJY402" s="4"/>
      <c r="LJZ402" s="4"/>
      <c r="LKA402" s="4"/>
      <c r="LKB402" s="4"/>
      <c r="LKC402" s="4"/>
      <c r="LKD402" s="4"/>
      <c r="LKE402" s="4"/>
      <c r="LKF402" s="4"/>
      <c r="LKG402" s="4"/>
      <c r="LKH402" s="4"/>
      <c r="LKI402" s="4"/>
      <c r="LKJ402" s="4"/>
      <c r="LKK402" s="4"/>
      <c r="LKL402" s="4"/>
      <c r="LKM402" s="4"/>
      <c r="LKN402" s="4"/>
      <c r="LKO402" s="4"/>
      <c r="LKP402" s="4"/>
      <c r="LKQ402" s="4"/>
      <c r="LKR402" s="4"/>
      <c r="LKS402" s="4"/>
      <c r="LKT402" s="4"/>
      <c r="LKU402" s="4"/>
      <c r="LKV402" s="4"/>
      <c r="LKW402" s="4"/>
      <c r="LKX402" s="4"/>
      <c r="LKY402" s="4"/>
      <c r="LKZ402" s="4"/>
      <c r="LLA402" s="4"/>
      <c r="LLB402" s="4"/>
      <c r="LLC402" s="4"/>
      <c r="LLD402" s="4"/>
      <c r="LLE402" s="4"/>
      <c r="LLF402" s="4"/>
      <c r="LLG402" s="4"/>
      <c r="LLH402" s="4"/>
      <c r="LLI402" s="4"/>
      <c r="LLJ402" s="4"/>
      <c r="LLK402" s="4"/>
      <c r="LLL402" s="4"/>
      <c r="LLM402" s="4"/>
      <c r="LLN402" s="4"/>
      <c r="LLO402" s="4"/>
      <c r="LLP402" s="4"/>
      <c r="LLQ402" s="4"/>
      <c r="LLR402" s="4"/>
      <c r="LLS402" s="4"/>
      <c r="LLT402" s="4"/>
      <c r="LLU402" s="4"/>
      <c r="LLV402" s="4"/>
      <c r="LLW402" s="4"/>
      <c r="LLX402" s="4"/>
      <c r="LLY402" s="4"/>
      <c r="LLZ402" s="4"/>
      <c r="LMA402" s="4"/>
      <c r="LMB402" s="4"/>
      <c r="LMC402" s="4"/>
      <c r="LMD402" s="4"/>
      <c r="LME402" s="4"/>
      <c r="LMF402" s="4"/>
      <c r="LMG402" s="4"/>
      <c r="LMH402" s="4"/>
      <c r="LMI402" s="4"/>
      <c r="LMJ402" s="4"/>
      <c r="LMK402" s="4"/>
      <c r="LML402" s="4"/>
      <c r="LMM402" s="4"/>
      <c r="LMN402" s="4"/>
      <c r="LMO402" s="4"/>
      <c r="LMP402" s="4"/>
      <c r="LMQ402" s="4"/>
      <c r="LMR402" s="4"/>
      <c r="LMS402" s="4"/>
      <c r="LMT402" s="4"/>
      <c r="LMU402" s="4"/>
      <c r="LMV402" s="4"/>
      <c r="LMW402" s="4"/>
      <c r="LMX402" s="4"/>
      <c r="LMY402" s="4"/>
      <c r="LMZ402" s="4"/>
      <c r="LNA402" s="4"/>
      <c r="LNB402" s="4"/>
      <c r="LNC402" s="4"/>
      <c r="LND402" s="4"/>
      <c r="LNE402" s="4"/>
      <c r="LNF402" s="4"/>
      <c r="LNG402" s="4"/>
      <c r="LNH402" s="4"/>
      <c r="LNI402" s="4"/>
      <c r="LNJ402" s="4"/>
      <c r="LNK402" s="4"/>
      <c r="LNL402" s="4"/>
      <c r="LNM402" s="4"/>
      <c r="LNN402" s="4"/>
      <c r="LNO402" s="4"/>
      <c r="LNP402" s="4"/>
      <c r="LNQ402" s="4"/>
      <c r="LNR402" s="4"/>
      <c r="LNS402" s="4"/>
      <c r="LNT402" s="4"/>
      <c r="LNU402" s="4"/>
      <c r="LNV402" s="4"/>
      <c r="LNW402" s="4"/>
      <c r="LNX402" s="4"/>
      <c r="LNY402" s="4"/>
      <c r="LNZ402" s="4"/>
      <c r="LOA402" s="4"/>
      <c r="LOB402" s="4"/>
      <c r="LOC402" s="4"/>
      <c r="LOD402" s="4"/>
      <c r="LOE402" s="4"/>
      <c r="LOF402" s="4"/>
      <c r="LOG402" s="4"/>
      <c r="LOH402" s="4"/>
      <c r="LOI402" s="4"/>
      <c r="LOJ402" s="4"/>
      <c r="LOK402" s="4"/>
      <c r="LOL402" s="4"/>
      <c r="LOM402" s="4"/>
      <c r="LON402" s="4"/>
      <c r="LOO402" s="4"/>
      <c r="LOP402" s="4"/>
      <c r="LOQ402" s="4"/>
      <c r="LOR402" s="4"/>
      <c r="LOS402" s="4"/>
      <c r="LOT402" s="4"/>
      <c r="LOU402" s="4"/>
      <c r="LOV402" s="4"/>
      <c r="LOW402" s="4"/>
      <c r="LOX402" s="4"/>
      <c r="LOY402" s="4"/>
      <c r="LOZ402" s="4"/>
      <c r="LPA402" s="4"/>
      <c r="LPB402" s="4"/>
      <c r="LPC402" s="4"/>
      <c r="LPD402" s="4"/>
      <c r="LPE402" s="4"/>
      <c r="LPF402" s="4"/>
      <c r="LPG402" s="4"/>
      <c r="LPH402" s="4"/>
      <c r="LPI402" s="4"/>
      <c r="LPJ402" s="4"/>
      <c r="LPK402" s="4"/>
      <c r="LPL402" s="4"/>
      <c r="LPM402" s="4"/>
      <c r="LPN402" s="4"/>
      <c r="LPO402" s="4"/>
      <c r="LPP402" s="4"/>
      <c r="LPQ402" s="4"/>
      <c r="LPR402" s="4"/>
      <c r="LPS402" s="4"/>
      <c r="LPT402" s="4"/>
      <c r="LPU402" s="4"/>
      <c r="LPV402" s="4"/>
      <c r="LPW402" s="4"/>
      <c r="LPX402" s="4"/>
      <c r="LPY402" s="4"/>
      <c r="LPZ402" s="4"/>
      <c r="LQA402" s="4"/>
      <c r="LQB402" s="4"/>
      <c r="LQC402" s="4"/>
      <c r="LQD402" s="4"/>
      <c r="LQE402" s="4"/>
      <c r="LQF402" s="4"/>
      <c r="LQG402" s="4"/>
      <c r="LQH402" s="4"/>
      <c r="LQI402" s="4"/>
      <c r="LQJ402" s="4"/>
      <c r="LQK402" s="4"/>
      <c r="LQL402" s="4"/>
      <c r="LQM402" s="4"/>
      <c r="LQN402" s="4"/>
      <c r="LQO402" s="4"/>
      <c r="LQP402" s="4"/>
      <c r="LQQ402" s="4"/>
      <c r="LQR402" s="4"/>
      <c r="LQS402" s="4"/>
      <c r="LQT402" s="4"/>
      <c r="LQU402" s="4"/>
      <c r="LQV402" s="4"/>
      <c r="LQW402" s="4"/>
      <c r="LQX402" s="4"/>
      <c r="LQY402" s="4"/>
      <c r="LQZ402" s="4"/>
      <c r="LRA402" s="4"/>
      <c r="LRB402" s="4"/>
      <c r="LRC402" s="4"/>
      <c r="LRD402" s="4"/>
      <c r="LRE402" s="4"/>
      <c r="LRF402" s="4"/>
      <c r="LRG402" s="4"/>
      <c r="LRH402" s="4"/>
      <c r="LRI402" s="4"/>
      <c r="LRJ402" s="4"/>
      <c r="LRK402" s="4"/>
      <c r="LRL402" s="4"/>
      <c r="LRM402" s="4"/>
      <c r="LRN402" s="4"/>
      <c r="LRO402" s="4"/>
      <c r="LRP402" s="4"/>
      <c r="LRQ402" s="4"/>
      <c r="LRR402" s="4"/>
      <c r="LRS402" s="4"/>
      <c r="LRT402" s="4"/>
      <c r="LRU402" s="4"/>
      <c r="LRV402" s="4"/>
      <c r="LRW402" s="4"/>
      <c r="LRX402" s="4"/>
      <c r="LRY402" s="4"/>
      <c r="LRZ402" s="4"/>
      <c r="LSA402" s="4"/>
      <c r="LSB402" s="4"/>
      <c r="LSC402" s="4"/>
      <c r="LSD402" s="4"/>
      <c r="LSE402" s="4"/>
      <c r="LSF402" s="4"/>
      <c r="LSG402" s="4"/>
      <c r="LSH402" s="4"/>
      <c r="LSI402" s="4"/>
      <c r="LSJ402" s="4"/>
      <c r="LSK402" s="4"/>
      <c r="LSL402" s="4"/>
      <c r="LSM402" s="4"/>
      <c r="LSN402" s="4"/>
      <c r="LSO402" s="4"/>
      <c r="LSP402" s="4"/>
      <c r="LSQ402" s="4"/>
      <c r="LSR402" s="4"/>
      <c r="LSS402" s="4"/>
      <c r="LST402" s="4"/>
      <c r="LSU402" s="4"/>
      <c r="LSV402" s="4"/>
      <c r="LSW402" s="4"/>
      <c r="LSX402" s="4"/>
      <c r="LSY402" s="4"/>
      <c r="LSZ402" s="4"/>
      <c r="LTA402" s="4"/>
      <c r="LTB402" s="4"/>
      <c r="LTC402" s="4"/>
      <c r="LTD402" s="4"/>
      <c r="LTE402" s="4"/>
      <c r="LTF402" s="4"/>
      <c r="LTG402" s="4"/>
      <c r="LTH402" s="4"/>
      <c r="LTI402" s="4"/>
      <c r="LTJ402" s="4"/>
      <c r="LTK402" s="4"/>
      <c r="LTL402" s="4"/>
      <c r="LTM402" s="4"/>
      <c r="LTN402" s="4"/>
      <c r="LTO402" s="4"/>
      <c r="LTP402" s="4"/>
      <c r="LTQ402" s="4"/>
      <c r="LTR402" s="4"/>
      <c r="LTS402" s="4"/>
      <c r="LTT402" s="4"/>
      <c r="LTU402" s="4"/>
      <c r="LTV402" s="4"/>
      <c r="LTW402" s="4"/>
      <c r="LTX402" s="4"/>
      <c r="LTY402" s="4"/>
      <c r="LTZ402" s="4"/>
      <c r="LUA402" s="4"/>
      <c r="LUB402" s="4"/>
      <c r="LUC402" s="4"/>
      <c r="LUD402" s="4"/>
      <c r="LUE402" s="4"/>
      <c r="LUF402" s="4"/>
      <c r="LUG402" s="4"/>
      <c r="LUH402" s="4"/>
      <c r="LUI402" s="4"/>
      <c r="LUJ402" s="4"/>
      <c r="LUK402" s="4"/>
      <c r="LUL402" s="4"/>
      <c r="LUM402" s="4"/>
      <c r="LUN402" s="4"/>
      <c r="LUO402" s="4"/>
      <c r="LUP402" s="4"/>
      <c r="LUQ402" s="4"/>
      <c r="LUR402" s="4"/>
      <c r="LUS402" s="4"/>
      <c r="LUT402" s="4"/>
      <c r="LUU402" s="4"/>
      <c r="LUV402" s="4"/>
      <c r="LUW402" s="4"/>
      <c r="LUX402" s="4"/>
      <c r="LUY402" s="4"/>
      <c r="LUZ402" s="4"/>
      <c r="LVA402" s="4"/>
      <c r="LVB402" s="4"/>
      <c r="LVC402" s="4"/>
      <c r="LVD402" s="4"/>
      <c r="LVE402" s="4"/>
      <c r="LVF402" s="4"/>
      <c r="LVG402" s="4"/>
      <c r="LVH402" s="4"/>
      <c r="LVI402" s="4"/>
      <c r="LVJ402" s="4"/>
      <c r="LVK402" s="4"/>
      <c r="LVL402" s="4"/>
      <c r="LVM402" s="4"/>
      <c r="LVN402" s="4"/>
      <c r="LVO402" s="4"/>
      <c r="LVP402" s="4"/>
      <c r="LVQ402" s="4"/>
      <c r="LVR402" s="4"/>
      <c r="LVS402" s="4"/>
      <c r="LVT402" s="4"/>
      <c r="LVU402" s="4"/>
      <c r="LVV402" s="4"/>
      <c r="LVW402" s="4"/>
      <c r="LVX402" s="4"/>
      <c r="LVY402" s="4"/>
      <c r="LVZ402" s="4"/>
      <c r="LWA402" s="4"/>
      <c r="LWB402" s="4"/>
      <c r="LWC402" s="4"/>
      <c r="LWD402" s="4"/>
      <c r="LWE402" s="4"/>
      <c r="LWF402" s="4"/>
      <c r="LWG402" s="4"/>
      <c r="LWH402" s="4"/>
      <c r="LWI402" s="4"/>
      <c r="LWJ402" s="4"/>
      <c r="LWK402" s="4"/>
      <c r="LWL402" s="4"/>
      <c r="LWM402" s="4"/>
      <c r="LWN402" s="4"/>
      <c r="LWO402" s="4"/>
      <c r="LWP402" s="4"/>
      <c r="LWQ402" s="4"/>
      <c r="LWR402" s="4"/>
      <c r="LWS402" s="4"/>
      <c r="LWT402" s="4"/>
      <c r="LWU402" s="4"/>
      <c r="LWV402" s="4"/>
      <c r="LWW402" s="4"/>
      <c r="LWX402" s="4"/>
      <c r="LWY402" s="4"/>
      <c r="LWZ402" s="4"/>
      <c r="LXA402" s="4"/>
      <c r="LXB402" s="4"/>
      <c r="LXC402" s="4"/>
      <c r="LXD402" s="4"/>
      <c r="LXE402" s="4"/>
      <c r="LXF402" s="4"/>
      <c r="LXG402" s="4"/>
      <c r="LXH402" s="4"/>
      <c r="LXI402" s="4"/>
      <c r="LXJ402" s="4"/>
      <c r="LXK402" s="4"/>
      <c r="LXL402" s="4"/>
      <c r="LXM402" s="4"/>
      <c r="LXN402" s="4"/>
      <c r="LXO402" s="4"/>
      <c r="LXP402" s="4"/>
      <c r="LXQ402" s="4"/>
      <c r="LXR402" s="4"/>
      <c r="LXS402" s="4"/>
      <c r="LXT402" s="4"/>
      <c r="LXU402" s="4"/>
      <c r="LXV402" s="4"/>
      <c r="LXW402" s="4"/>
      <c r="LXX402" s="4"/>
      <c r="LXY402" s="4"/>
      <c r="LXZ402" s="4"/>
      <c r="LYA402" s="4"/>
      <c r="LYB402" s="4"/>
      <c r="LYC402" s="4"/>
      <c r="LYD402" s="4"/>
      <c r="LYE402" s="4"/>
      <c r="LYF402" s="4"/>
      <c r="LYG402" s="4"/>
      <c r="LYH402" s="4"/>
      <c r="LYI402" s="4"/>
      <c r="LYJ402" s="4"/>
      <c r="LYK402" s="4"/>
      <c r="LYL402" s="4"/>
      <c r="LYM402" s="4"/>
      <c r="LYN402" s="4"/>
      <c r="LYO402" s="4"/>
      <c r="LYP402" s="4"/>
      <c r="LYQ402" s="4"/>
      <c r="LYR402" s="4"/>
      <c r="LYS402" s="4"/>
      <c r="LYT402" s="4"/>
      <c r="LYU402" s="4"/>
      <c r="LYV402" s="4"/>
      <c r="LYW402" s="4"/>
      <c r="LYX402" s="4"/>
      <c r="LYY402" s="4"/>
      <c r="LYZ402" s="4"/>
      <c r="LZA402" s="4"/>
      <c r="LZB402" s="4"/>
      <c r="LZC402" s="4"/>
      <c r="LZD402" s="4"/>
      <c r="LZE402" s="4"/>
      <c r="LZF402" s="4"/>
      <c r="LZG402" s="4"/>
      <c r="LZH402" s="4"/>
      <c r="LZI402" s="4"/>
      <c r="LZJ402" s="4"/>
      <c r="LZK402" s="4"/>
      <c r="LZL402" s="4"/>
      <c r="LZM402" s="4"/>
      <c r="LZN402" s="4"/>
      <c r="LZO402" s="4"/>
      <c r="LZP402" s="4"/>
      <c r="LZQ402" s="4"/>
      <c r="LZR402" s="4"/>
      <c r="LZS402" s="4"/>
      <c r="LZT402" s="4"/>
      <c r="LZU402" s="4"/>
      <c r="LZV402" s="4"/>
      <c r="LZW402" s="4"/>
      <c r="LZX402" s="4"/>
      <c r="LZY402" s="4"/>
      <c r="LZZ402" s="4"/>
      <c r="MAA402" s="4"/>
      <c r="MAB402" s="4"/>
      <c r="MAC402" s="4"/>
      <c r="MAD402" s="4"/>
      <c r="MAE402" s="4"/>
      <c r="MAF402" s="4"/>
      <c r="MAG402" s="4"/>
      <c r="MAH402" s="4"/>
      <c r="MAI402" s="4"/>
      <c r="MAJ402" s="4"/>
      <c r="MAK402" s="4"/>
      <c r="MAL402" s="4"/>
      <c r="MAM402" s="4"/>
      <c r="MAN402" s="4"/>
      <c r="MAO402" s="4"/>
      <c r="MAP402" s="4"/>
      <c r="MAQ402" s="4"/>
      <c r="MAR402" s="4"/>
      <c r="MAS402" s="4"/>
      <c r="MAT402" s="4"/>
      <c r="MAU402" s="4"/>
      <c r="MAV402" s="4"/>
      <c r="MAW402" s="4"/>
      <c r="MAX402" s="4"/>
      <c r="MAY402" s="4"/>
      <c r="MAZ402" s="4"/>
      <c r="MBA402" s="4"/>
      <c r="MBB402" s="4"/>
      <c r="MBC402" s="4"/>
      <c r="MBD402" s="4"/>
      <c r="MBE402" s="4"/>
      <c r="MBF402" s="4"/>
      <c r="MBG402" s="4"/>
      <c r="MBH402" s="4"/>
      <c r="MBI402" s="4"/>
      <c r="MBJ402" s="4"/>
      <c r="MBK402" s="4"/>
      <c r="MBL402" s="4"/>
      <c r="MBM402" s="4"/>
      <c r="MBN402" s="4"/>
      <c r="MBO402" s="4"/>
      <c r="MBP402" s="4"/>
      <c r="MBQ402" s="4"/>
      <c r="MBR402" s="4"/>
      <c r="MBS402" s="4"/>
      <c r="MBT402" s="4"/>
      <c r="MBU402" s="4"/>
      <c r="MBV402" s="4"/>
      <c r="MBW402" s="4"/>
      <c r="MBX402" s="4"/>
      <c r="MBY402" s="4"/>
      <c r="MBZ402" s="4"/>
      <c r="MCA402" s="4"/>
      <c r="MCB402" s="4"/>
      <c r="MCC402" s="4"/>
      <c r="MCD402" s="4"/>
      <c r="MCE402" s="4"/>
      <c r="MCF402" s="4"/>
      <c r="MCG402" s="4"/>
      <c r="MCH402" s="4"/>
      <c r="MCI402" s="4"/>
      <c r="MCJ402" s="4"/>
      <c r="MCK402" s="4"/>
      <c r="MCL402" s="4"/>
      <c r="MCM402" s="4"/>
      <c r="MCN402" s="4"/>
      <c r="MCO402" s="4"/>
      <c r="MCP402" s="4"/>
      <c r="MCQ402" s="4"/>
      <c r="MCR402" s="4"/>
      <c r="MCS402" s="4"/>
      <c r="MCT402" s="4"/>
      <c r="MCU402" s="4"/>
      <c r="MCV402" s="4"/>
      <c r="MCW402" s="4"/>
      <c r="MCX402" s="4"/>
      <c r="MCY402" s="4"/>
      <c r="MCZ402" s="4"/>
      <c r="MDA402" s="4"/>
      <c r="MDB402" s="4"/>
      <c r="MDC402" s="4"/>
      <c r="MDD402" s="4"/>
      <c r="MDE402" s="4"/>
      <c r="MDF402" s="4"/>
      <c r="MDG402" s="4"/>
      <c r="MDH402" s="4"/>
      <c r="MDI402" s="4"/>
      <c r="MDJ402" s="4"/>
      <c r="MDK402" s="4"/>
      <c r="MDL402" s="4"/>
      <c r="MDM402" s="4"/>
      <c r="MDN402" s="4"/>
      <c r="MDO402" s="4"/>
      <c r="MDP402" s="4"/>
      <c r="MDQ402" s="4"/>
      <c r="MDR402" s="4"/>
      <c r="MDS402" s="4"/>
      <c r="MDT402" s="4"/>
      <c r="MDU402" s="4"/>
      <c r="MDV402" s="4"/>
      <c r="MDW402" s="4"/>
      <c r="MDX402" s="4"/>
      <c r="MDY402" s="4"/>
      <c r="MDZ402" s="4"/>
      <c r="MEA402" s="4"/>
      <c r="MEB402" s="4"/>
      <c r="MEC402" s="4"/>
      <c r="MED402" s="4"/>
      <c r="MEE402" s="4"/>
      <c r="MEF402" s="4"/>
      <c r="MEG402" s="4"/>
      <c r="MEH402" s="4"/>
      <c r="MEI402" s="4"/>
      <c r="MEJ402" s="4"/>
      <c r="MEK402" s="4"/>
      <c r="MEL402" s="4"/>
      <c r="MEM402" s="4"/>
      <c r="MEN402" s="4"/>
      <c r="MEO402" s="4"/>
      <c r="MEP402" s="4"/>
      <c r="MEQ402" s="4"/>
      <c r="MER402" s="4"/>
      <c r="MES402" s="4"/>
      <c r="MET402" s="4"/>
      <c r="MEU402" s="4"/>
      <c r="MEV402" s="4"/>
      <c r="MEW402" s="4"/>
      <c r="MEX402" s="4"/>
      <c r="MEY402" s="4"/>
      <c r="MEZ402" s="4"/>
      <c r="MFA402" s="4"/>
      <c r="MFB402" s="4"/>
      <c r="MFC402" s="4"/>
      <c r="MFD402" s="4"/>
      <c r="MFE402" s="4"/>
      <c r="MFF402" s="4"/>
      <c r="MFG402" s="4"/>
      <c r="MFH402" s="4"/>
      <c r="MFI402" s="4"/>
      <c r="MFJ402" s="4"/>
      <c r="MFK402" s="4"/>
      <c r="MFL402" s="4"/>
      <c r="MFM402" s="4"/>
      <c r="MFN402" s="4"/>
      <c r="MFO402" s="4"/>
      <c r="MFP402" s="4"/>
      <c r="MFQ402" s="4"/>
      <c r="MFR402" s="4"/>
      <c r="MFS402" s="4"/>
      <c r="MFT402" s="4"/>
      <c r="MFU402" s="4"/>
      <c r="MFV402" s="4"/>
      <c r="MFW402" s="4"/>
      <c r="MFX402" s="4"/>
      <c r="MFY402" s="4"/>
      <c r="MFZ402" s="4"/>
      <c r="MGA402" s="4"/>
      <c r="MGB402" s="4"/>
      <c r="MGC402" s="4"/>
      <c r="MGD402" s="4"/>
      <c r="MGE402" s="4"/>
      <c r="MGF402" s="4"/>
      <c r="MGG402" s="4"/>
      <c r="MGH402" s="4"/>
      <c r="MGI402" s="4"/>
      <c r="MGJ402" s="4"/>
      <c r="MGK402" s="4"/>
      <c r="MGL402" s="4"/>
      <c r="MGM402" s="4"/>
      <c r="MGN402" s="4"/>
      <c r="MGO402" s="4"/>
      <c r="MGP402" s="4"/>
      <c r="MGQ402" s="4"/>
      <c r="MGR402" s="4"/>
      <c r="MGS402" s="4"/>
      <c r="MGT402" s="4"/>
      <c r="MGU402" s="4"/>
      <c r="MGV402" s="4"/>
      <c r="MGW402" s="4"/>
      <c r="MGX402" s="4"/>
      <c r="MGY402" s="4"/>
      <c r="MGZ402" s="4"/>
      <c r="MHA402" s="4"/>
      <c r="MHB402" s="4"/>
      <c r="MHC402" s="4"/>
      <c r="MHD402" s="4"/>
      <c r="MHE402" s="4"/>
      <c r="MHF402" s="4"/>
      <c r="MHG402" s="4"/>
      <c r="MHH402" s="4"/>
      <c r="MHI402" s="4"/>
      <c r="MHJ402" s="4"/>
      <c r="MHK402" s="4"/>
      <c r="MHL402" s="4"/>
      <c r="MHM402" s="4"/>
      <c r="MHN402" s="4"/>
      <c r="MHO402" s="4"/>
      <c r="MHP402" s="4"/>
      <c r="MHQ402" s="4"/>
      <c r="MHR402" s="4"/>
      <c r="MHS402" s="4"/>
      <c r="MHT402" s="4"/>
      <c r="MHU402" s="4"/>
      <c r="MHV402" s="4"/>
      <c r="MHW402" s="4"/>
      <c r="MHX402" s="4"/>
      <c r="MHY402" s="4"/>
      <c r="MHZ402" s="4"/>
      <c r="MIA402" s="4"/>
      <c r="MIB402" s="4"/>
      <c r="MIC402" s="4"/>
      <c r="MID402" s="4"/>
      <c r="MIE402" s="4"/>
      <c r="MIF402" s="4"/>
      <c r="MIG402" s="4"/>
      <c r="MIH402" s="4"/>
      <c r="MII402" s="4"/>
      <c r="MIJ402" s="4"/>
      <c r="MIK402" s="4"/>
      <c r="MIL402" s="4"/>
      <c r="MIM402" s="4"/>
      <c r="MIN402" s="4"/>
      <c r="MIO402" s="4"/>
      <c r="MIP402" s="4"/>
      <c r="MIQ402" s="4"/>
      <c r="MIR402" s="4"/>
      <c r="MIS402" s="4"/>
      <c r="MIT402" s="4"/>
      <c r="MIU402" s="4"/>
      <c r="MIV402" s="4"/>
      <c r="MIW402" s="4"/>
      <c r="MIX402" s="4"/>
      <c r="MIY402" s="4"/>
      <c r="MIZ402" s="4"/>
      <c r="MJA402" s="4"/>
      <c r="MJB402" s="4"/>
      <c r="MJC402" s="4"/>
      <c r="MJD402" s="4"/>
      <c r="MJE402" s="4"/>
      <c r="MJF402" s="4"/>
      <c r="MJG402" s="4"/>
      <c r="MJH402" s="4"/>
      <c r="MJI402" s="4"/>
      <c r="MJJ402" s="4"/>
      <c r="MJK402" s="4"/>
      <c r="MJL402" s="4"/>
      <c r="MJM402" s="4"/>
      <c r="MJN402" s="4"/>
      <c r="MJO402" s="4"/>
      <c r="MJP402" s="4"/>
      <c r="MJQ402" s="4"/>
      <c r="MJR402" s="4"/>
      <c r="MJS402" s="4"/>
      <c r="MJT402" s="4"/>
      <c r="MJU402" s="4"/>
      <c r="MJV402" s="4"/>
      <c r="MJW402" s="4"/>
      <c r="MJX402" s="4"/>
      <c r="MJY402" s="4"/>
      <c r="MJZ402" s="4"/>
      <c r="MKA402" s="4"/>
      <c r="MKB402" s="4"/>
      <c r="MKC402" s="4"/>
      <c r="MKD402" s="4"/>
      <c r="MKE402" s="4"/>
      <c r="MKF402" s="4"/>
      <c r="MKG402" s="4"/>
      <c r="MKH402" s="4"/>
      <c r="MKI402" s="4"/>
      <c r="MKJ402" s="4"/>
      <c r="MKK402" s="4"/>
      <c r="MKL402" s="4"/>
      <c r="MKM402" s="4"/>
      <c r="MKN402" s="4"/>
      <c r="MKO402" s="4"/>
      <c r="MKP402" s="4"/>
      <c r="MKQ402" s="4"/>
      <c r="MKR402" s="4"/>
      <c r="MKS402" s="4"/>
      <c r="MKT402" s="4"/>
      <c r="MKU402" s="4"/>
      <c r="MKV402" s="4"/>
      <c r="MKW402" s="4"/>
      <c r="MKX402" s="4"/>
      <c r="MKY402" s="4"/>
      <c r="MKZ402" s="4"/>
      <c r="MLA402" s="4"/>
      <c r="MLB402" s="4"/>
      <c r="MLC402" s="4"/>
      <c r="MLD402" s="4"/>
      <c r="MLE402" s="4"/>
      <c r="MLF402" s="4"/>
      <c r="MLG402" s="4"/>
      <c r="MLH402" s="4"/>
      <c r="MLI402" s="4"/>
      <c r="MLJ402" s="4"/>
      <c r="MLK402" s="4"/>
      <c r="MLL402" s="4"/>
      <c r="MLM402" s="4"/>
      <c r="MLN402" s="4"/>
      <c r="MLO402" s="4"/>
      <c r="MLP402" s="4"/>
      <c r="MLQ402" s="4"/>
      <c r="MLR402" s="4"/>
      <c r="MLS402" s="4"/>
      <c r="MLT402" s="4"/>
      <c r="MLU402" s="4"/>
      <c r="MLV402" s="4"/>
      <c r="MLW402" s="4"/>
      <c r="MLX402" s="4"/>
      <c r="MLY402" s="4"/>
      <c r="MLZ402" s="4"/>
      <c r="MMA402" s="4"/>
      <c r="MMB402" s="4"/>
      <c r="MMC402" s="4"/>
      <c r="MMD402" s="4"/>
      <c r="MME402" s="4"/>
      <c r="MMF402" s="4"/>
      <c r="MMG402" s="4"/>
      <c r="MMH402" s="4"/>
      <c r="MMI402" s="4"/>
      <c r="MMJ402" s="4"/>
      <c r="MMK402" s="4"/>
      <c r="MML402" s="4"/>
      <c r="MMM402" s="4"/>
      <c r="MMN402" s="4"/>
      <c r="MMO402" s="4"/>
      <c r="MMP402" s="4"/>
      <c r="MMQ402" s="4"/>
      <c r="MMR402" s="4"/>
      <c r="MMS402" s="4"/>
      <c r="MMT402" s="4"/>
      <c r="MMU402" s="4"/>
      <c r="MMV402" s="4"/>
      <c r="MMW402" s="4"/>
      <c r="MMX402" s="4"/>
      <c r="MMY402" s="4"/>
      <c r="MMZ402" s="4"/>
      <c r="MNA402" s="4"/>
      <c r="MNB402" s="4"/>
      <c r="MNC402" s="4"/>
      <c r="MND402" s="4"/>
      <c r="MNE402" s="4"/>
      <c r="MNF402" s="4"/>
      <c r="MNG402" s="4"/>
      <c r="MNH402" s="4"/>
      <c r="MNI402" s="4"/>
      <c r="MNJ402" s="4"/>
      <c r="MNK402" s="4"/>
      <c r="MNL402" s="4"/>
      <c r="MNM402" s="4"/>
      <c r="MNN402" s="4"/>
      <c r="MNO402" s="4"/>
      <c r="MNP402" s="4"/>
      <c r="MNQ402" s="4"/>
      <c r="MNR402" s="4"/>
      <c r="MNS402" s="4"/>
      <c r="MNT402" s="4"/>
      <c r="MNU402" s="4"/>
      <c r="MNV402" s="4"/>
      <c r="MNW402" s="4"/>
      <c r="MNX402" s="4"/>
      <c r="MNY402" s="4"/>
      <c r="MNZ402" s="4"/>
      <c r="MOA402" s="4"/>
      <c r="MOB402" s="4"/>
      <c r="MOC402" s="4"/>
      <c r="MOD402" s="4"/>
      <c r="MOE402" s="4"/>
      <c r="MOF402" s="4"/>
      <c r="MOG402" s="4"/>
      <c r="MOH402" s="4"/>
      <c r="MOI402" s="4"/>
      <c r="MOJ402" s="4"/>
      <c r="MOK402" s="4"/>
      <c r="MOL402" s="4"/>
      <c r="MOM402" s="4"/>
      <c r="MON402" s="4"/>
      <c r="MOO402" s="4"/>
      <c r="MOP402" s="4"/>
      <c r="MOQ402" s="4"/>
      <c r="MOR402" s="4"/>
      <c r="MOS402" s="4"/>
      <c r="MOT402" s="4"/>
      <c r="MOU402" s="4"/>
      <c r="MOV402" s="4"/>
      <c r="MOW402" s="4"/>
      <c r="MOX402" s="4"/>
      <c r="MOY402" s="4"/>
      <c r="MOZ402" s="4"/>
      <c r="MPA402" s="4"/>
      <c r="MPB402" s="4"/>
      <c r="MPC402" s="4"/>
      <c r="MPD402" s="4"/>
      <c r="MPE402" s="4"/>
      <c r="MPF402" s="4"/>
      <c r="MPG402" s="4"/>
      <c r="MPH402" s="4"/>
      <c r="MPI402" s="4"/>
      <c r="MPJ402" s="4"/>
      <c r="MPK402" s="4"/>
      <c r="MPL402" s="4"/>
      <c r="MPM402" s="4"/>
      <c r="MPN402" s="4"/>
      <c r="MPO402" s="4"/>
      <c r="MPP402" s="4"/>
      <c r="MPQ402" s="4"/>
      <c r="MPR402" s="4"/>
      <c r="MPS402" s="4"/>
      <c r="MPT402" s="4"/>
      <c r="MPU402" s="4"/>
      <c r="MPV402" s="4"/>
      <c r="MPW402" s="4"/>
      <c r="MPX402" s="4"/>
      <c r="MPY402" s="4"/>
      <c r="MPZ402" s="4"/>
      <c r="MQA402" s="4"/>
      <c r="MQB402" s="4"/>
      <c r="MQC402" s="4"/>
      <c r="MQD402" s="4"/>
      <c r="MQE402" s="4"/>
      <c r="MQF402" s="4"/>
      <c r="MQG402" s="4"/>
      <c r="MQH402" s="4"/>
      <c r="MQI402" s="4"/>
      <c r="MQJ402" s="4"/>
      <c r="MQK402" s="4"/>
      <c r="MQL402" s="4"/>
      <c r="MQM402" s="4"/>
      <c r="MQN402" s="4"/>
      <c r="MQO402" s="4"/>
      <c r="MQP402" s="4"/>
      <c r="MQQ402" s="4"/>
      <c r="MQR402" s="4"/>
      <c r="MQS402" s="4"/>
      <c r="MQT402" s="4"/>
      <c r="MQU402" s="4"/>
      <c r="MQV402" s="4"/>
      <c r="MQW402" s="4"/>
      <c r="MQX402" s="4"/>
      <c r="MQY402" s="4"/>
      <c r="MQZ402" s="4"/>
      <c r="MRA402" s="4"/>
      <c r="MRB402" s="4"/>
      <c r="MRC402" s="4"/>
      <c r="MRD402" s="4"/>
      <c r="MRE402" s="4"/>
      <c r="MRF402" s="4"/>
      <c r="MRG402" s="4"/>
      <c r="MRH402" s="4"/>
      <c r="MRI402" s="4"/>
      <c r="MRJ402" s="4"/>
      <c r="MRK402" s="4"/>
      <c r="MRL402" s="4"/>
      <c r="MRM402" s="4"/>
      <c r="MRN402" s="4"/>
      <c r="MRO402" s="4"/>
      <c r="MRP402" s="4"/>
      <c r="MRQ402" s="4"/>
      <c r="MRR402" s="4"/>
      <c r="MRS402" s="4"/>
      <c r="MRT402" s="4"/>
      <c r="MRU402" s="4"/>
      <c r="MRV402" s="4"/>
      <c r="MRW402" s="4"/>
      <c r="MRX402" s="4"/>
      <c r="MRY402" s="4"/>
      <c r="MRZ402" s="4"/>
      <c r="MSA402" s="4"/>
      <c r="MSB402" s="4"/>
      <c r="MSC402" s="4"/>
      <c r="MSD402" s="4"/>
      <c r="MSE402" s="4"/>
      <c r="MSF402" s="4"/>
      <c r="MSG402" s="4"/>
      <c r="MSH402" s="4"/>
      <c r="MSI402" s="4"/>
      <c r="MSJ402" s="4"/>
      <c r="MSK402" s="4"/>
      <c r="MSL402" s="4"/>
      <c r="MSM402" s="4"/>
      <c r="MSN402" s="4"/>
      <c r="MSO402" s="4"/>
      <c r="MSP402" s="4"/>
      <c r="MSQ402" s="4"/>
      <c r="MSR402" s="4"/>
      <c r="MSS402" s="4"/>
      <c r="MST402" s="4"/>
      <c r="MSU402" s="4"/>
      <c r="MSV402" s="4"/>
      <c r="MSW402" s="4"/>
      <c r="MSX402" s="4"/>
      <c r="MSY402" s="4"/>
      <c r="MSZ402" s="4"/>
      <c r="MTA402" s="4"/>
      <c r="MTB402" s="4"/>
      <c r="MTC402" s="4"/>
      <c r="MTD402" s="4"/>
      <c r="MTE402" s="4"/>
      <c r="MTF402" s="4"/>
      <c r="MTG402" s="4"/>
      <c r="MTH402" s="4"/>
      <c r="MTI402" s="4"/>
      <c r="MTJ402" s="4"/>
      <c r="MTK402" s="4"/>
      <c r="MTL402" s="4"/>
      <c r="MTM402" s="4"/>
      <c r="MTN402" s="4"/>
      <c r="MTO402" s="4"/>
      <c r="MTP402" s="4"/>
      <c r="MTQ402" s="4"/>
      <c r="MTR402" s="4"/>
      <c r="MTS402" s="4"/>
      <c r="MTT402" s="4"/>
      <c r="MTU402" s="4"/>
      <c r="MTV402" s="4"/>
      <c r="MTW402" s="4"/>
      <c r="MTX402" s="4"/>
      <c r="MTY402" s="4"/>
      <c r="MTZ402" s="4"/>
      <c r="MUA402" s="4"/>
      <c r="MUB402" s="4"/>
      <c r="MUC402" s="4"/>
      <c r="MUD402" s="4"/>
      <c r="MUE402" s="4"/>
      <c r="MUF402" s="4"/>
      <c r="MUG402" s="4"/>
      <c r="MUH402" s="4"/>
      <c r="MUI402" s="4"/>
      <c r="MUJ402" s="4"/>
      <c r="MUK402" s="4"/>
      <c r="MUL402" s="4"/>
      <c r="MUM402" s="4"/>
      <c r="MUN402" s="4"/>
      <c r="MUO402" s="4"/>
      <c r="MUP402" s="4"/>
      <c r="MUQ402" s="4"/>
      <c r="MUR402" s="4"/>
      <c r="MUS402" s="4"/>
      <c r="MUT402" s="4"/>
      <c r="MUU402" s="4"/>
      <c r="MUV402" s="4"/>
      <c r="MUW402" s="4"/>
      <c r="MUX402" s="4"/>
      <c r="MUY402" s="4"/>
      <c r="MUZ402" s="4"/>
      <c r="MVA402" s="4"/>
      <c r="MVB402" s="4"/>
      <c r="MVC402" s="4"/>
      <c r="MVD402" s="4"/>
      <c r="MVE402" s="4"/>
      <c r="MVF402" s="4"/>
      <c r="MVG402" s="4"/>
      <c r="MVH402" s="4"/>
      <c r="MVI402" s="4"/>
      <c r="MVJ402" s="4"/>
      <c r="MVK402" s="4"/>
      <c r="MVL402" s="4"/>
      <c r="MVM402" s="4"/>
      <c r="MVN402" s="4"/>
      <c r="MVO402" s="4"/>
      <c r="MVP402" s="4"/>
      <c r="MVQ402" s="4"/>
      <c r="MVR402" s="4"/>
      <c r="MVS402" s="4"/>
      <c r="MVT402" s="4"/>
      <c r="MVU402" s="4"/>
      <c r="MVV402" s="4"/>
      <c r="MVW402" s="4"/>
      <c r="MVX402" s="4"/>
      <c r="MVY402" s="4"/>
      <c r="MVZ402" s="4"/>
      <c r="MWA402" s="4"/>
      <c r="MWB402" s="4"/>
      <c r="MWC402" s="4"/>
      <c r="MWD402" s="4"/>
      <c r="MWE402" s="4"/>
      <c r="MWF402" s="4"/>
      <c r="MWG402" s="4"/>
      <c r="MWH402" s="4"/>
      <c r="MWI402" s="4"/>
      <c r="MWJ402" s="4"/>
      <c r="MWK402" s="4"/>
      <c r="MWL402" s="4"/>
      <c r="MWM402" s="4"/>
      <c r="MWN402" s="4"/>
      <c r="MWO402" s="4"/>
      <c r="MWP402" s="4"/>
      <c r="MWQ402" s="4"/>
      <c r="MWR402" s="4"/>
      <c r="MWS402" s="4"/>
      <c r="MWT402" s="4"/>
      <c r="MWU402" s="4"/>
      <c r="MWV402" s="4"/>
      <c r="MWW402" s="4"/>
      <c r="MWX402" s="4"/>
      <c r="MWY402" s="4"/>
      <c r="MWZ402" s="4"/>
      <c r="MXA402" s="4"/>
      <c r="MXB402" s="4"/>
      <c r="MXC402" s="4"/>
      <c r="MXD402" s="4"/>
      <c r="MXE402" s="4"/>
      <c r="MXF402" s="4"/>
      <c r="MXG402" s="4"/>
      <c r="MXH402" s="4"/>
      <c r="MXI402" s="4"/>
      <c r="MXJ402" s="4"/>
      <c r="MXK402" s="4"/>
      <c r="MXL402" s="4"/>
      <c r="MXM402" s="4"/>
      <c r="MXN402" s="4"/>
      <c r="MXO402" s="4"/>
      <c r="MXP402" s="4"/>
      <c r="MXQ402" s="4"/>
      <c r="MXR402" s="4"/>
      <c r="MXS402" s="4"/>
      <c r="MXT402" s="4"/>
      <c r="MXU402" s="4"/>
      <c r="MXV402" s="4"/>
      <c r="MXW402" s="4"/>
      <c r="MXX402" s="4"/>
      <c r="MXY402" s="4"/>
      <c r="MXZ402" s="4"/>
      <c r="MYA402" s="4"/>
      <c r="MYB402" s="4"/>
      <c r="MYC402" s="4"/>
      <c r="MYD402" s="4"/>
      <c r="MYE402" s="4"/>
      <c r="MYF402" s="4"/>
      <c r="MYG402" s="4"/>
      <c r="MYH402" s="4"/>
      <c r="MYI402" s="4"/>
      <c r="MYJ402" s="4"/>
      <c r="MYK402" s="4"/>
      <c r="MYL402" s="4"/>
      <c r="MYM402" s="4"/>
      <c r="MYN402" s="4"/>
      <c r="MYO402" s="4"/>
      <c r="MYP402" s="4"/>
      <c r="MYQ402" s="4"/>
      <c r="MYR402" s="4"/>
      <c r="MYS402" s="4"/>
      <c r="MYT402" s="4"/>
      <c r="MYU402" s="4"/>
      <c r="MYV402" s="4"/>
      <c r="MYW402" s="4"/>
      <c r="MYX402" s="4"/>
      <c r="MYY402" s="4"/>
      <c r="MYZ402" s="4"/>
      <c r="MZA402" s="4"/>
      <c r="MZB402" s="4"/>
      <c r="MZC402" s="4"/>
      <c r="MZD402" s="4"/>
      <c r="MZE402" s="4"/>
      <c r="MZF402" s="4"/>
      <c r="MZG402" s="4"/>
      <c r="MZH402" s="4"/>
      <c r="MZI402" s="4"/>
      <c r="MZJ402" s="4"/>
      <c r="MZK402" s="4"/>
      <c r="MZL402" s="4"/>
      <c r="MZM402" s="4"/>
      <c r="MZN402" s="4"/>
      <c r="MZO402" s="4"/>
      <c r="MZP402" s="4"/>
      <c r="MZQ402" s="4"/>
      <c r="MZR402" s="4"/>
      <c r="MZS402" s="4"/>
      <c r="MZT402" s="4"/>
      <c r="MZU402" s="4"/>
      <c r="MZV402" s="4"/>
      <c r="MZW402" s="4"/>
      <c r="MZX402" s="4"/>
      <c r="MZY402" s="4"/>
      <c r="MZZ402" s="4"/>
      <c r="NAA402" s="4"/>
      <c r="NAB402" s="4"/>
      <c r="NAC402" s="4"/>
      <c r="NAD402" s="4"/>
      <c r="NAE402" s="4"/>
      <c r="NAF402" s="4"/>
      <c r="NAG402" s="4"/>
      <c r="NAH402" s="4"/>
      <c r="NAI402" s="4"/>
      <c r="NAJ402" s="4"/>
      <c r="NAK402" s="4"/>
      <c r="NAL402" s="4"/>
      <c r="NAM402" s="4"/>
      <c r="NAN402" s="4"/>
      <c r="NAO402" s="4"/>
      <c r="NAP402" s="4"/>
      <c r="NAQ402" s="4"/>
      <c r="NAR402" s="4"/>
      <c r="NAS402" s="4"/>
      <c r="NAT402" s="4"/>
      <c r="NAU402" s="4"/>
      <c r="NAV402" s="4"/>
      <c r="NAW402" s="4"/>
      <c r="NAX402" s="4"/>
      <c r="NAY402" s="4"/>
      <c r="NAZ402" s="4"/>
      <c r="NBA402" s="4"/>
      <c r="NBB402" s="4"/>
      <c r="NBC402" s="4"/>
      <c r="NBD402" s="4"/>
      <c r="NBE402" s="4"/>
      <c r="NBF402" s="4"/>
      <c r="NBG402" s="4"/>
      <c r="NBH402" s="4"/>
      <c r="NBI402" s="4"/>
      <c r="NBJ402" s="4"/>
      <c r="NBK402" s="4"/>
      <c r="NBL402" s="4"/>
      <c r="NBM402" s="4"/>
      <c r="NBN402" s="4"/>
      <c r="NBO402" s="4"/>
      <c r="NBP402" s="4"/>
      <c r="NBQ402" s="4"/>
      <c r="NBR402" s="4"/>
      <c r="NBS402" s="4"/>
      <c r="NBT402" s="4"/>
      <c r="NBU402" s="4"/>
      <c r="NBV402" s="4"/>
      <c r="NBW402" s="4"/>
      <c r="NBX402" s="4"/>
      <c r="NBY402" s="4"/>
      <c r="NBZ402" s="4"/>
      <c r="NCA402" s="4"/>
      <c r="NCB402" s="4"/>
      <c r="NCC402" s="4"/>
      <c r="NCD402" s="4"/>
      <c r="NCE402" s="4"/>
      <c r="NCF402" s="4"/>
      <c r="NCG402" s="4"/>
      <c r="NCH402" s="4"/>
      <c r="NCI402" s="4"/>
      <c r="NCJ402" s="4"/>
      <c r="NCK402" s="4"/>
      <c r="NCL402" s="4"/>
      <c r="NCM402" s="4"/>
      <c r="NCN402" s="4"/>
      <c r="NCO402" s="4"/>
      <c r="NCP402" s="4"/>
      <c r="NCQ402" s="4"/>
      <c r="NCR402" s="4"/>
      <c r="NCS402" s="4"/>
      <c r="NCT402" s="4"/>
      <c r="NCU402" s="4"/>
      <c r="NCV402" s="4"/>
      <c r="NCW402" s="4"/>
      <c r="NCX402" s="4"/>
      <c r="NCY402" s="4"/>
      <c r="NCZ402" s="4"/>
      <c r="NDA402" s="4"/>
      <c r="NDB402" s="4"/>
      <c r="NDC402" s="4"/>
      <c r="NDD402" s="4"/>
      <c r="NDE402" s="4"/>
      <c r="NDF402" s="4"/>
      <c r="NDG402" s="4"/>
      <c r="NDH402" s="4"/>
      <c r="NDI402" s="4"/>
      <c r="NDJ402" s="4"/>
      <c r="NDK402" s="4"/>
      <c r="NDL402" s="4"/>
      <c r="NDM402" s="4"/>
      <c r="NDN402" s="4"/>
      <c r="NDO402" s="4"/>
      <c r="NDP402" s="4"/>
      <c r="NDQ402" s="4"/>
      <c r="NDR402" s="4"/>
      <c r="NDS402" s="4"/>
      <c r="NDT402" s="4"/>
      <c r="NDU402" s="4"/>
      <c r="NDV402" s="4"/>
      <c r="NDW402" s="4"/>
      <c r="NDX402" s="4"/>
      <c r="NDY402" s="4"/>
      <c r="NDZ402" s="4"/>
      <c r="NEA402" s="4"/>
      <c r="NEB402" s="4"/>
      <c r="NEC402" s="4"/>
      <c r="NED402" s="4"/>
      <c r="NEE402" s="4"/>
      <c r="NEF402" s="4"/>
      <c r="NEG402" s="4"/>
      <c r="NEH402" s="4"/>
      <c r="NEI402" s="4"/>
      <c r="NEJ402" s="4"/>
      <c r="NEK402" s="4"/>
      <c r="NEL402" s="4"/>
      <c r="NEM402" s="4"/>
      <c r="NEN402" s="4"/>
      <c r="NEO402" s="4"/>
      <c r="NEP402" s="4"/>
      <c r="NEQ402" s="4"/>
      <c r="NER402" s="4"/>
      <c r="NES402" s="4"/>
      <c r="NET402" s="4"/>
      <c r="NEU402" s="4"/>
      <c r="NEV402" s="4"/>
      <c r="NEW402" s="4"/>
      <c r="NEX402" s="4"/>
      <c r="NEY402" s="4"/>
      <c r="NEZ402" s="4"/>
      <c r="NFA402" s="4"/>
      <c r="NFB402" s="4"/>
      <c r="NFC402" s="4"/>
      <c r="NFD402" s="4"/>
      <c r="NFE402" s="4"/>
      <c r="NFF402" s="4"/>
      <c r="NFG402" s="4"/>
      <c r="NFH402" s="4"/>
      <c r="NFI402" s="4"/>
      <c r="NFJ402" s="4"/>
      <c r="NFK402" s="4"/>
      <c r="NFL402" s="4"/>
      <c r="NFM402" s="4"/>
      <c r="NFN402" s="4"/>
      <c r="NFO402" s="4"/>
      <c r="NFP402" s="4"/>
      <c r="NFQ402" s="4"/>
      <c r="NFR402" s="4"/>
      <c r="NFS402" s="4"/>
      <c r="NFT402" s="4"/>
      <c r="NFU402" s="4"/>
      <c r="NFV402" s="4"/>
      <c r="NFW402" s="4"/>
      <c r="NFX402" s="4"/>
      <c r="NFY402" s="4"/>
      <c r="NFZ402" s="4"/>
      <c r="NGA402" s="4"/>
      <c r="NGB402" s="4"/>
      <c r="NGC402" s="4"/>
      <c r="NGD402" s="4"/>
      <c r="NGE402" s="4"/>
      <c r="NGF402" s="4"/>
      <c r="NGG402" s="4"/>
      <c r="NGH402" s="4"/>
      <c r="NGI402" s="4"/>
      <c r="NGJ402" s="4"/>
      <c r="NGK402" s="4"/>
      <c r="NGL402" s="4"/>
      <c r="NGM402" s="4"/>
      <c r="NGN402" s="4"/>
      <c r="NGO402" s="4"/>
      <c r="NGP402" s="4"/>
      <c r="NGQ402" s="4"/>
      <c r="NGR402" s="4"/>
      <c r="NGS402" s="4"/>
      <c r="NGT402" s="4"/>
      <c r="NGU402" s="4"/>
      <c r="NGV402" s="4"/>
      <c r="NGW402" s="4"/>
      <c r="NGX402" s="4"/>
      <c r="NGY402" s="4"/>
      <c r="NGZ402" s="4"/>
      <c r="NHA402" s="4"/>
      <c r="NHB402" s="4"/>
      <c r="NHC402" s="4"/>
      <c r="NHD402" s="4"/>
      <c r="NHE402" s="4"/>
      <c r="NHF402" s="4"/>
      <c r="NHG402" s="4"/>
      <c r="NHH402" s="4"/>
      <c r="NHI402" s="4"/>
      <c r="NHJ402" s="4"/>
      <c r="NHK402" s="4"/>
      <c r="NHL402" s="4"/>
      <c r="NHM402" s="4"/>
      <c r="NHN402" s="4"/>
      <c r="NHO402" s="4"/>
      <c r="NHP402" s="4"/>
      <c r="NHQ402" s="4"/>
      <c r="NHR402" s="4"/>
      <c r="NHS402" s="4"/>
      <c r="NHT402" s="4"/>
      <c r="NHU402" s="4"/>
      <c r="NHV402" s="4"/>
      <c r="NHW402" s="4"/>
      <c r="NHX402" s="4"/>
      <c r="NHY402" s="4"/>
      <c r="NHZ402" s="4"/>
      <c r="NIA402" s="4"/>
      <c r="NIB402" s="4"/>
      <c r="NIC402" s="4"/>
      <c r="NID402" s="4"/>
      <c r="NIE402" s="4"/>
      <c r="NIF402" s="4"/>
      <c r="NIG402" s="4"/>
      <c r="NIH402" s="4"/>
      <c r="NII402" s="4"/>
      <c r="NIJ402" s="4"/>
      <c r="NIK402" s="4"/>
      <c r="NIL402" s="4"/>
      <c r="NIM402" s="4"/>
      <c r="NIN402" s="4"/>
      <c r="NIO402" s="4"/>
      <c r="NIP402" s="4"/>
      <c r="NIQ402" s="4"/>
      <c r="NIR402" s="4"/>
      <c r="NIS402" s="4"/>
      <c r="NIT402" s="4"/>
      <c r="NIU402" s="4"/>
      <c r="NIV402" s="4"/>
      <c r="NIW402" s="4"/>
      <c r="NIX402" s="4"/>
      <c r="NIY402" s="4"/>
      <c r="NIZ402" s="4"/>
      <c r="NJA402" s="4"/>
      <c r="NJB402" s="4"/>
      <c r="NJC402" s="4"/>
      <c r="NJD402" s="4"/>
      <c r="NJE402" s="4"/>
      <c r="NJF402" s="4"/>
      <c r="NJG402" s="4"/>
      <c r="NJH402" s="4"/>
      <c r="NJI402" s="4"/>
      <c r="NJJ402" s="4"/>
      <c r="NJK402" s="4"/>
      <c r="NJL402" s="4"/>
      <c r="NJM402" s="4"/>
      <c r="NJN402" s="4"/>
      <c r="NJO402" s="4"/>
      <c r="NJP402" s="4"/>
      <c r="NJQ402" s="4"/>
      <c r="NJR402" s="4"/>
      <c r="NJS402" s="4"/>
      <c r="NJT402" s="4"/>
      <c r="NJU402" s="4"/>
      <c r="NJV402" s="4"/>
      <c r="NJW402" s="4"/>
      <c r="NJX402" s="4"/>
      <c r="NJY402" s="4"/>
      <c r="NJZ402" s="4"/>
      <c r="NKA402" s="4"/>
      <c r="NKB402" s="4"/>
      <c r="NKC402" s="4"/>
      <c r="NKD402" s="4"/>
      <c r="NKE402" s="4"/>
      <c r="NKF402" s="4"/>
      <c r="NKG402" s="4"/>
      <c r="NKH402" s="4"/>
      <c r="NKI402" s="4"/>
      <c r="NKJ402" s="4"/>
      <c r="NKK402" s="4"/>
      <c r="NKL402" s="4"/>
      <c r="NKM402" s="4"/>
      <c r="NKN402" s="4"/>
      <c r="NKO402" s="4"/>
      <c r="NKP402" s="4"/>
      <c r="NKQ402" s="4"/>
      <c r="NKR402" s="4"/>
      <c r="NKS402" s="4"/>
      <c r="NKT402" s="4"/>
      <c r="NKU402" s="4"/>
      <c r="NKV402" s="4"/>
      <c r="NKW402" s="4"/>
      <c r="NKX402" s="4"/>
      <c r="NKY402" s="4"/>
      <c r="NKZ402" s="4"/>
      <c r="NLA402" s="4"/>
      <c r="NLB402" s="4"/>
      <c r="NLC402" s="4"/>
      <c r="NLD402" s="4"/>
      <c r="NLE402" s="4"/>
      <c r="NLF402" s="4"/>
      <c r="NLG402" s="4"/>
      <c r="NLH402" s="4"/>
      <c r="NLI402" s="4"/>
      <c r="NLJ402" s="4"/>
      <c r="NLK402" s="4"/>
      <c r="NLL402" s="4"/>
      <c r="NLM402" s="4"/>
      <c r="NLN402" s="4"/>
      <c r="NLO402" s="4"/>
      <c r="NLP402" s="4"/>
      <c r="NLQ402" s="4"/>
      <c r="NLR402" s="4"/>
      <c r="NLS402" s="4"/>
      <c r="NLT402" s="4"/>
      <c r="NLU402" s="4"/>
      <c r="NLV402" s="4"/>
      <c r="NLW402" s="4"/>
      <c r="NLX402" s="4"/>
      <c r="NLY402" s="4"/>
      <c r="NLZ402" s="4"/>
      <c r="NMA402" s="4"/>
      <c r="NMB402" s="4"/>
      <c r="NMC402" s="4"/>
      <c r="NMD402" s="4"/>
      <c r="NME402" s="4"/>
      <c r="NMF402" s="4"/>
      <c r="NMG402" s="4"/>
      <c r="NMH402" s="4"/>
      <c r="NMI402" s="4"/>
      <c r="NMJ402" s="4"/>
      <c r="NMK402" s="4"/>
      <c r="NML402" s="4"/>
      <c r="NMM402" s="4"/>
      <c r="NMN402" s="4"/>
      <c r="NMO402" s="4"/>
      <c r="NMP402" s="4"/>
      <c r="NMQ402" s="4"/>
      <c r="NMR402" s="4"/>
      <c r="NMS402" s="4"/>
      <c r="NMT402" s="4"/>
      <c r="NMU402" s="4"/>
      <c r="NMV402" s="4"/>
      <c r="NMW402" s="4"/>
      <c r="NMX402" s="4"/>
      <c r="NMY402" s="4"/>
      <c r="NMZ402" s="4"/>
      <c r="NNA402" s="4"/>
      <c r="NNB402" s="4"/>
      <c r="NNC402" s="4"/>
      <c r="NND402" s="4"/>
      <c r="NNE402" s="4"/>
      <c r="NNF402" s="4"/>
      <c r="NNG402" s="4"/>
      <c r="NNH402" s="4"/>
      <c r="NNI402" s="4"/>
      <c r="NNJ402" s="4"/>
      <c r="NNK402" s="4"/>
      <c r="NNL402" s="4"/>
      <c r="NNM402" s="4"/>
      <c r="NNN402" s="4"/>
      <c r="NNO402" s="4"/>
      <c r="NNP402" s="4"/>
      <c r="NNQ402" s="4"/>
      <c r="NNR402" s="4"/>
      <c r="NNS402" s="4"/>
      <c r="NNT402" s="4"/>
      <c r="NNU402" s="4"/>
      <c r="NNV402" s="4"/>
      <c r="NNW402" s="4"/>
      <c r="NNX402" s="4"/>
      <c r="NNY402" s="4"/>
      <c r="NNZ402" s="4"/>
      <c r="NOA402" s="4"/>
      <c r="NOB402" s="4"/>
      <c r="NOC402" s="4"/>
      <c r="NOD402" s="4"/>
      <c r="NOE402" s="4"/>
      <c r="NOF402" s="4"/>
      <c r="NOG402" s="4"/>
      <c r="NOH402" s="4"/>
      <c r="NOI402" s="4"/>
      <c r="NOJ402" s="4"/>
      <c r="NOK402" s="4"/>
      <c r="NOL402" s="4"/>
      <c r="NOM402" s="4"/>
      <c r="NON402" s="4"/>
      <c r="NOO402" s="4"/>
      <c r="NOP402" s="4"/>
      <c r="NOQ402" s="4"/>
      <c r="NOR402" s="4"/>
      <c r="NOS402" s="4"/>
      <c r="NOT402" s="4"/>
      <c r="NOU402" s="4"/>
      <c r="NOV402" s="4"/>
      <c r="NOW402" s="4"/>
      <c r="NOX402" s="4"/>
      <c r="NOY402" s="4"/>
      <c r="NOZ402" s="4"/>
      <c r="NPA402" s="4"/>
      <c r="NPB402" s="4"/>
      <c r="NPC402" s="4"/>
      <c r="NPD402" s="4"/>
      <c r="NPE402" s="4"/>
      <c r="NPF402" s="4"/>
      <c r="NPG402" s="4"/>
      <c r="NPH402" s="4"/>
      <c r="NPI402" s="4"/>
      <c r="NPJ402" s="4"/>
      <c r="NPK402" s="4"/>
      <c r="NPL402" s="4"/>
      <c r="NPM402" s="4"/>
      <c r="NPN402" s="4"/>
      <c r="NPO402" s="4"/>
      <c r="NPP402" s="4"/>
      <c r="NPQ402" s="4"/>
      <c r="NPR402" s="4"/>
      <c r="NPS402" s="4"/>
      <c r="NPT402" s="4"/>
      <c r="NPU402" s="4"/>
      <c r="NPV402" s="4"/>
      <c r="NPW402" s="4"/>
      <c r="NPX402" s="4"/>
      <c r="NPY402" s="4"/>
      <c r="NPZ402" s="4"/>
      <c r="NQA402" s="4"/>
      <c r="NQB402" s="4"/>
      <c r="NQC402" s="4"/>
      <c r="NQD402" s="4"/>
      <c r="NQE402" s="4"/>
      <c r="NQF402" s="4"/>
      <c r="NQG402" s="4"/>
      <c r="NQH402" s="4"/>
      <c r="NQI402" s="4"/>
      <c r="NQJ402" s="4"/>
      <c r="NQK402" s="4"/>
      <c r="NQL402" s="4"/>
      <c r="NQM402" s="4"/>
      <c r="NQN402" s="4"/>
      <c r="NQO402" s="4"/>
      <c r="NQP402" s="4"/>
      <c r="NQQ402" s="4"/>
      <c r="NQR402" s="4"/>
      <c r="NQS402" s="4"/>
      <c r="NQT402" s="4"/>
      <c r="NQU402" s="4"/>
      <c r="NQV402" s="4"/>
      <c r="NQW402" s="4"/>
      <c r="NQX402" s="4"/>
      <c r="NQY402" s="4"/>
      <c r="NQZ402" s="4"/>
      <c r="NRA402" s="4"/>
      <c r="NRB402" s="4"/>
      <c r="NRC402" s="4"/>
      <c r="NRD402" s="4"/>
      <c r="NRE402" s="4"/>
      <c r="NRF402" s="4"/>
      <c r="NRG402" s="4"/>
      <c r="NRH402" s="4"/>
      <c r="NRI402" s="4"/>
      <c r="NRJ402" s="4"/>
      <c r="NRK402" s="4"/>
      <c r="NRL402" s="4"/>
      <c r="NRM402" s="4"/>
      <c r="NRN402" s="4"/>
      <c r="NRO402" s="4"/>
      <c r="NRP402" s="4"/>
      <c r="NRQ402" s="4"/>
      <c r="NRR402" s="4"/>
      <c r="NRS402" s="4"/>
      <c r="NRT402" s="4"/>
      <c r="NRU402" s="4"/>
      <c r="NRV402" s="4"/>
      <c r="NRW402" s="4"/>
      <c r="NRX402" s="4"/>
      <c r="NRY402" s="4"/>
      <c r="NRZ402" s="4"/>
      <c r="NSA402" s="4"/>
      <c r="NSB402" s="4"/>
      <c r="NSC402" s="4"/>
      <c r="NSD402" s="4"/>
      <c r="NSE402" s="4"/>
      <c r="NSF402" s="4"/>
      <c r="NSG402" s="4"/>
      <c r="NSH402" s="4"/>
      <c r="NSI402" s="4"/>
      <c r="NSJ402" s="4"/>
      <c r="NSK402" s="4"/>
      <c r="NSL402" s="4"/>
      <c r="NSM402" s="4"/>
      <c r="NSN402" s="4"/>
      <c r="NSO402" s="4"/>
      <c r="NSP402" s="4"/>
      <c r="NSQ402" s="4"/>
      <c r="NSR402" s="4"/>
      <c r="NSS402" s="4"/>
      <c r="NST402" s="4"/>
      <c r="NSU402" s="4"/>
      <c r="NSV402" s="4"/>
      <c r="NSW402" s="4"/>
      <c r="NSX402" s="4"/>
      <c r="NSY402" s="4"/>
      <c r="NSZ402" s="4"/>
      <c r="NTA402" s="4"/>
      <c r="NTB402" s="4"/>
      <c r="NTC402" s="4"/>
      <c r="NTD402" s="4"/>
      <c r="NTE402" s="4"/>
      <c r="NTF402" s="4"/>
      <c r="NTG402" s="4"/>
      <c r="NTH402" s="4"/>
      <c r="NTI402" s="4"/>
      <c r="NTJ402" s="4"/>
      <c r="NTK402" s="4"/>
      <c r="NTL402" s="4"/>
      <c r="NTM402" s="4"/>
      <c r="NTN402" s="4"/>
      <c r="NTO402" s="4"/>
      <c r="NTP402" s="4"/>
      <c r="NTQ402" s="4"/>
      <c r="NTR402" s="4"/>
      <c r="NTS402" s="4"/>
      <c r="NTT402" s="4"/>
      <c r="NTU402" s="4"/>
      <c r="NTV402" s="4"/>
      <c r="NTW402" s="4"/>
      <c r="NTX402" s="4"/>
      <c r="NTY402" s="4"/>
      <c r="NTZ402" s="4"/>
      <c r="NUA402" s="4"/>
      <c r="NUB402" s="4"/>
      <c r="NUC402" s="4"/>
      <c r="NUD402" s="4"/>
      <c r="NUE402" s="4"/>
      <c r="NUF402" s="4"/>
      <c r="NUG402" s="4"/>
      <c r="NUH402" s="4"/>
      <c r="NUI402" s="4"/>
      <c r="NUJ402" s="4"/>
      <c r="NUK402" s="4"/>
      <c r="NUL402" s="4"/>
      <c r="NUM402" s="4"/>
      <c r="NUN402" s="4"/>
      <c r="NUO402" s="4"/>
      <c r="NUP402" s="4"/>
      <c r="NUQ402" s="4"/>
      <c r="NUR402" s="4"/>
      <c r="NUS402" s="4"/>
      <c r="NUT402" s="4"/>
      <c r="NUU402" s="4"/>
      <c r="NUV402" s="4"/>
      <c r="NUW402" s="4"/>
      <c r="NUX402" s="4"/>
      <c r="NUY402" s="4"/>
      <c r="NUZ402" s="4"/>
      <c r="NVA402" s="4"/>
      <c r="NVB402" s="4"/>
      <c r="NVC402" s="4"/>
      <c r="NVD402" s="4"/>
      <c r="NVE402" s="4"/>
      <c r="NVF402" s="4"/>
      <c r="NVG402" s="4"/>
      <c r="NVH402" s="4"/>
      <c r="NVI402" s="4"/>
      <c r="NVJ402" s="4"/>
      <c r="NVK402" s="4"/>
      <c r="NVL402" s="4"/>
      <c r="NVM402" s="4"/>
      <c r="NVN402" s="4"/>
      <c r="NVO402" s="4"/>
      <c r="NVP402" s="4"/>
      <c r="NVQ402" s="4"/>
      <c r="NVR402" s="4"/>
      <c r="NVS402" s="4"/>
      <c r="NVT402" s="4"/>
      <c r="NVU402" s="4"/>
      <c r="NVV402" s="4"/>
      <c r="NVW402" s="4"/>
      <c r="NVX402" s="4"/>
      <c r="NVY402" s="4"/>
      <c r="NVZ402" s="4"/>
      <c r="NWA402" s="4"/>
      <c r="NWB402" s="4"/>
      <c r="NWC402" s="4"/>
      <c r="NWD402" s="4"/>
      <c r="NWE402" s="4"/>
      <c r="NWF402" s="4"/>
      <c r="NWG402" s="4"/>
      <c r="NWH402" s="4"/>
      <c r="NWI402" s="4"/>
      <c r="NWJ402" s="4"/>
      <c r="NWK402" s="4"/>
      <c r="NWL402" s="4"/>
      <c r="NWM402" s="4"/>
      <c r="NWN402" s="4"/>
      <c r="NWO402" s="4"/>
      <c r="NWP402" s="4"/>
      <c r="NWQ402" s="4"/>
      <c r="NWR402" s="4"/>
      <c r="NWS402" s="4"/>
      <c r="NWT402" s="4"/>
      <c r="NWU402" s="4"/>
      <c r="NWV402" s="4"/>
      <c r="NWW402" s="4"/>
      <c r="NWX402" s="4"/>
      <c r="NWY402" s="4"/>
      <c r="NWZ402" s="4"/>
      <c r="NXA402" s="4"/>
      <c r="NXB402" s="4"/>
      <c r="NXC402" s="4"/>
      <c r="NXD402" s="4"/>
      <c r="NXE402" s="4"/>
      <c r="NXF402" s="4"/>
      <c r="NXG402" s="4"/>
      <c r="NXH402" s="4"/>
      <c r="NXI402" s="4"/>
      <c r="NXJ402" s="4"/>
      <c r="NXK402" s="4"/>
      <c r="NXL402" s="4"/>
      <c r="NXM402" s="4"/>
      <c r="NXN402" s="4"/>
      <c r="NXO402" s="4"/>
      <c r="NXP402" s="4"/>
      <c r="NXQ402" s="4"/>
      <c r="NXR402" s="4"/>
      <c r="NXS402" s="4"/>
      <c r="NXT402" s="4"/>
      <c r="NXU402" s="4"/>
      <c r="NXV402" s="4"/>
      <c r="NXW402" s="4"/>
      <c r="NXX402" s="4"/>
      <c r="NXY402" s="4"/>
      <c r="NXZ402" s="4"/>
      <c r="NYA402" s="4"/>
      <c r="NYB402" s="4"/>
      <c r="NYC402" s="4"/>
      <c r="NYD402" s="4"/>
      <c r="NYE402" s="4"/>
      <c r="NYF402" s="4"/>
      <c r="NYG402" s="4"/>
      <c r="NYH402" s="4"/>
      <c r="NYI402" s="4"/>
      <c r="NYJ402" s="4"/>
      <c r="NYK402" s="4"/>
      <c r="NYL402" s="4"/>
      <c r="NYM402" s="4"/>
      <c r="NYN402" s="4"/>
      <c r="NYO402" s="4"/>
      <c r="NYP402" s="4"/>
      <c r="NYQ402" s="4"/>
      <c r="NYR402" s="4"/>
      <c r="NYS402" s="4"/>
      <c r="NYT402" s="4"/>
      <c r="NYU402" s="4"/>
      <c r="NYV402" s="4"/>
      <c r="NYW402" s="4"/>
      <c r="NYX402" s="4"/>
      <c r="NYY402" s="4"/>
      <c r="NYZ402" s="4"/>
      <c r="NZA402" s="4"/>
      <c r="NZB402" s="4"/>
      <c r="NZC402" s="4"/>
      <c r="NZD402" s="4"/>
      <c r="NZE402" s="4"/>
      <c r="NZF402" s="4"/>
      <c r="NZG402" s="4"/>
      <c r="NZH402" s="4"/>
      <c r="NZI402" s="4"/>
      <c r="NZJ402" s="4"/>
      <c r="NZK402" s="4"/>
      <c r="NZL402" s="4"/>
      <c r="NZM402" s="4"/>
      <c r="NZN402" s="4"/>
      <c r="NZO402" s="4"/>
      <c r="NZP402" s="4"/>
      <c r="NZQ402" s="4"/>
      <c r="NZR402" s="4"/>
      <c r="NZS402" s="4"/>
      <c r="NZT402" s="4"/>
      <c r="NZU402" s="4"/>
      <c r="NZV402" s="4"/>
      <c r="NZW402" s="4"/>
      <c r="NZX402" s="4"/>
      <c r="NZY402" s="4"/>
      <c r="NZZ402" s="4"/>
      <c r="OAA402" s="4"/>
      <c r="OAB402" s="4"/>
      <c r="OAC402" s="4"/>
      <c r="OAD402" s="4"/>
      <c r="OAE402" s="4"/>
      <c r="OAF402" s="4"/>
      <c r="OAG402" s="4"/>
      <c r="OAH402" s="4"/>
      <c r="OAI402" s="4"/>
      <c r="OAJ402" s="4"/>
      <c r="OAK402" s="4"/>
      <c r="OAL402" s="4"/>
      <c r="OAM402" s="4"/>
      <c r="OAN402" s="4"/>
      <c r="OAO402" s="4"/>
      <c r="OAP402" s="4"/>
      <c r="OAQ402" s="4"/>
      <c r="OAR402" s="4"/>
      <c r="OAS402" s="4"/>
      <c r="OAT402" s="4"/>
      <c r="OAU402" s="4"/>
      <c r="OAV402" s="4"/>
      <c r="OAW402" s="4"/>
      <c r="OAX402" s="4"/>
      <c r="OAY402" s="4"/>
      <c r="OAZ402" s="4"/>
      <c r="OBA402" s="4"/>
      <c r="OBB402" s="4"/>
      <c r="OBC402" s="4"/>
      <c r="OBD402" s="4"/>
      <c r="OBE402" s="4"/>
      <c r="OBF402" s="4"/>
      <c r="OBG402" s="4"/>
      <c r="OBH402" s="4"/>
      <c r="OBI402" s="4"/>
      <c r="OBJ402" s="4"/>
      <c r="OBK402" s="4"/>
      <c r="OBL402" s="4"/>
      <c r="OBM402" s="4"/>
      <c r="OBN402" s="4"/>
      <c r="OBO402" s="4"/>
      <c r="OBP402" s="4"/>
      <c r="OBQ402" s="4"/>
      <c r="OBR402" s="4"/>
      <c r="OBS402" s="4"/>
      <c r="OBT402" s="4"/>
      <c r="OBU402" s="4"/>
      <c r="OBV402" s="4"/>
      <c r="OBW402" s="4"/>
      <c r="OBX402" s="4"/>
      <c r="OBY402" s="4"/>
      <c r="OBZ402" s="4"/>
      <c r="OCA402" s="4"/>
      <c r="OCB402" s="4"/>
      <c r="OCC402" s="4"/>
      <c r="OCD402" s="4"/>
      <c r="OCE402" s="4"/>
      <c r="OCF402" s="4"/>
      <c r="OCG402" s="4"/>
      <c r="OCH402" s="4"/>
      <c r="OCI402" s="4"/>
      <c r="OCJ402" s="4"/>
      <c r="OCK402" s="4"/>
      <c r="OCL402" s="4"/>
      <c r="OCM402" s="4"/>
      <c r="OCN402" s="4"/>
      <c r="OCO402" s="4"/>
      <c r="OCP402" s="4"/>
      <c r="OCQ402" s="4"/>
      <c r="OCR402" s="4"/>
      <c r="OCS402" s="4"/>
      <c r="OCT402" s="4"/>
      <c r="OCU402" s="4"/>
      <c r="OCV402" s="4"/>
      <c r="OCW402" s="4"/>
      <c r="OCX402" s="4"/>
      <c r="OCY402" s="4"/>
      <c r="OCZ402" s="4"/>
      <c r="ODA402" s="4"/>
      <c r="ODB402" s="4"/>
      <c r="ODC402" s="4"/>
      <c r="ODD402" s="4"/>
      <c r="ODE402" s="4"/>
      <c r="ODF402" s="4"/>
      <c r="ODG402" s="4"/>
      <c r="ODH402" s="4"/>
      <c r="ODI402" s="4"/>
      <c r="ODJ402" s="4"/>
      <c r="ODK402" s="4"/>
      <c r="ODL402" s="4"/>
      <c r="ODM402" s="4"/>
      <c r="ODN402" s="4"/>
      <c r="ODO402" s="4"/>
      <c r="ODP402" s="4"/>
      <c r="ODQ402" s="4"/>
      <c r="ODR402" s="4"/>
      <c r="ODS402" s="4"/>
      <c r="ODT402" s="4"/>
      <c r="ODU402" s="4"/>
      <c r="ODV402" s="4"/>
      <c r="ODW402" s="4"/>
      <c r="ODX402" s="4"/>
      <c r="ODY402" s="4"/>
      <c r="ODZ402" s="4"/>
      <c r="OEA402" s="4"/>
      <c r="OEB402" s="4"/>
      <c r="OEC402" s="4"/>
      <c r="OED402" s="4"/>
      <c r="OEE402" s="4"/>
      <c r="OEF402" s="4"/>
      <c r="OEG402" s="4"/>
      <c r="OEH402" s="4"/>
      <c r="OEI402" s="4"/>
      <c r="OEJ402" s="4"/>
      <c r="OEK402" s="4"/>
      <c r="OEL402" s="4"/>
      <c r="OEM402" s="4"/>
      <c r="OEN402" s="4"/>
      <c r="OEO402" s="4"/>
      <c r="OEP402" s="4"/>
      <c r="OEQ402" s="4"/>
      <c r="OER402" s="4"/>
      <c r="OES402" s="4"/>
      <c r="OET402" s="4"/>
      <c r="OEU402" s="4"/>
      <c r="OEV402" s="4"/>
      <c r="OEW402" s="4"/>
      <c r="OEX402" s="4"/>
      <c r="OEY402" s="4"/>
      <c r="OEZ402" s="4"/>
      <c r="OFA402" s="4"/>
      <c r="OFB402" s="4"/>
      <c r="OFC402" s="4"/>
      <c r="OFD402" s="4"/>
      <c r="OFE402" s="4"/>
      <c r="OFF402" s="4"/>
      <c r="OFG402" s="4"/>
      <c r="OFH402" s="4"/>
      <c r="OFI402" s="4"/>
      <c r="OFJ402" s="4"/>
      <c r="OFK402" s="4"/>
      <c r="OFL402" s="4"/>
      <c r="OFM402" s="4"/>
      <c r="OFN402" s="4"/>
      <c r="OFO402" s="4"/>
      <c r="OFP402" s="4"/>
      <c r="OFQ402" s="4"/>
      <c r="OFR402" s="4"/>
      <c r="OFS402" s="4"/>
      <c r="OFT402" s="4"/>
      <c r="OFU402" s="4"/>
      <c r="OFV402" s="4"/>
      <c r="OFW402" s="4"/>
      <c r="OFX402" s="4"/>
      <c r="OFY402" s="4"/>
      <c r="OFZ402" s="4"/>
      <c r="OGA402" s="4"/>
      <c r="OGB402" s="4"/>
      <c r="OGC402" s="4"/>
      <c r="OGD402" s="4"/>
      <c r="OGE402" s="4"/>
      <c r="OGF402" s="4"/>
      <c r="OGG402" s="4"/>
      <c r="OGH402" s="4"/>
      <c r="OGI402" s="4"/>
      <c r="OGJ402" s="4"/>
      <c r="OGK402" s="4"/>
      <c r="OGL402" s="4"/>
      <c r="OGM402" s="4"/>
      <c r="OGN402" s="4"/>
      <c r="OGO402" s="4"/>
      <c r="OGP402" s="4"/>
      <c r="OGQ402" s="4"/>
      <c r="OGR402" s="4"/>
      <c r="OGS402" s="4"/>
      <c r="OGT402" s="4"/>
      <c r="OGU402" s="4"/>
      <c r="OGV402" s="4"/>
      <c r="OGW402" s="4"/>
      <c r="OGX402" s="4"/>
      <c r="OGY402" s="4"/>
      <c r="OGZ402" s="4"/>
      <c r="OHA402" s="4"/>
      <c r="OHB402" s="4"/>
      <c r="OHC402" s="4"/>
      <c r="OHD402" s="4"/>
      <c r="OHE402" s="4"/>
      <c r="OHF402" s="4"/>
      <c r="OHG402" s="4"/>
      <c r="OHH402" s="4"/>
      <c r="OHI402" s="4"/>
      <c r="OHJ402" s="4"/>
      <c r="OHK402" s="4"/>
      <c r="OHL402" s="4"/>
      <c r="OHM402" s="4"/>
      <c r="OHN402" s="4"/>
      <c r="OHO402" s="4"/>
      <c r="OHP402" s="4"/>
      <c r="OHQ402" s="4"/>
      <c r="OHR402" s="4"/>
      <c r="OHS402" s="4"/>
      <c r="OHT402" s="4"/>
      <c r="OHU402" s="4"/>
      <c r="OHV402" s="4"/>
      <c r="OHW402" s="4"/>
      <c r="OHX402" s="4"/>
      <c r="OHY402" s="4"/>
      <c r="OHZ402" s="4"/>
      <c r="OIA402" s="4"/>
      <c r="OIB402" s="4"/>
      <c r="OIC402" s="4"/>
      <c r="OID402" s="4"/>
      <c r="OIE402" s="4"/>
      <c r="OIF402" s="4"/>
      <c r="OIG402" s="4"/>
      <c r="OIH402" s="4"/>
      <c r="OII402" s="4"/>
      <c r="OIJ402" s="4"/>
      <c r="OIK402" s="4"/>
      <c r="OIL402" s="4"/>
      <c r="OIM402" s="4"/>
      <c r="OIN402" s="4"/>
      <c r="OIO402" s="4"/>
      <c r="OIP402" s="4"/>
      <c r="OIQ402" s="4"/>
      <c r="OIR402" s="4"/>
      <c r="OIS402" s="4"/>
      <c r="OIT402" s="4"/>
      <c r="OIU402" s="4"/>
      <c r="OIV402" s="4"/>
      <c r="OIW402" s="4"/>
      <c r="OIX402" s="4"/>
      <c r="OIY402" s="4"/>
      <c r="OIZ402" s="4"/>
      <c r="OJA402" s="4"/>
      <c r="OJB402" s="4"/>
      <c r="OJC402" s="4"/>
      <c r="OJD402" s="4"/>
      <c r="OJE402" s="4"/>
      <c r="OJF402" s="4"/>
      <c r="OJG402" s="4"/>
      <c r="OJH402" s="4"/>
      <c r="OJI402" s="4"/>
      <c r="OJJ402" s="4"/>
      <c r="OJK402" s="4"/>
      <c r="OJL402" s="4"/>
      <c r="OJM402" s="4"/>
      <c r="OJN402" s="4"/>
      <c r="OJO402" s="4"/>
      <c r="OJP402" s="4"/>
      <c r="OJQ402" s="4"/>
      <c r="OJR402" s="4"/>
      <c r="OJS402" s="4"/>
      <c r="OJT402" s="4"/>
      <c r="OJU402" s="4"/>
      <c r="OJV402" s="4"/>
      <c r="OJW402" s="4"/>
      <c r="OJX402" s="4"/>
      <c r="OJY402" s="4"/>
      <c r="OJZ402" s="4"/>
      <c r="OKA402" s="4"/>
      <c r="OKB402" s="4"/>
      <c r="OKC402" s="4"/>
      <c r="OKD402" s="4"/>
      <c r="OKE402" s="4"/>
      <c r="OKF402" s="4"/>
      <c r="OKG402" s="4"/>
      <c r="OKH402" s="4"/>
      <c r="OKI402" s="4"/>
      <c r="OKJ402" s="4"/>
      <c r="OKK402" s="4"/>
      <c r="OKL402" s="4"/>
      <c r="OKM402" s="4"/>
      <c r="OKN402" s="4"/>
      <c r="OKO402" s="4"/>
      <c r="OKP402" s="4"/>
      <c r="OKQ402" s="4"/>
      <c r="OKR402" s="4"/>
      <c r="OKS402" s="4"/>
      <c r="OKT402" s="4"/>
      <c r="OKU402" s="4"/>
      <c r="OKV402" s="4"/>
      <c r="OKW402" s="4"/>
      <c r="OKX402" s="4"/>
      <c r="OKY402" s="4"/>
      <c r="OKZ402" s="4"/>
      <c r="OLA402" s="4"/>
      <c r="OLB402" s="4"/>
      <c r="OLC402" s="4"/>
      <c r="OLD402" s="4"/>
      <c r="OLE402" s="4"/>
      <c r="OLF402" s="4"/>
      <c r="OLG402" s="4"/>
      <c r="OLH402" s="4"/>
      <c r="OLI402" s="4"/>
      <c r="OLJ402" s="4"/>
      <c r="OLK402" s="4"/>
      <c r="OLL402" s="4"/>
      <c r="OLM402" s="4"/>
      <c r="OLN402" s="4"/>
      <c r="OLO402" s="4"/>
      <c r="OLP402" s="4"/>
      <c r="OLQ402" s="4"/>
      <c r="OLR402" s="4"/>
      <c r="OLS402" s="4"/>
      <c r="OLT402" s="4"/>
      <c r="OLU402" s="4"/>
      <c r="OLV402" s="4"/>
      <c r="OLW402" s="4"/>
      <c r="OLX402" s="4"/>
      <c r="OLY402" s="4"/>
      <c r="OLZ402" s="4"/>
      <c r="OMA402" s="4"/>
      <c r="OMB402" s="4"/>
      <c r="OMC402" s="4"/>
      <c r="OMD402" s="4"/>
      <c r="OME402" s="4"/>
      <c r="OMF402" s="4"/>
      <c r="OMG402" s="4"/>
      <c r="OMH402" s="4"/>
      <c r="OMI402" s="4"/>
      <c r="OMJ402" s="4"/>
      <c r="OMK402" s="4"/>
      <c r="OML402" s="4"/>
      <c r="OMM402" s="4"/>
      <c r="OMN402" s="4"/>
      <c r="OMO402" s="4"/>
      <c r="OMP402" s="4"/>
      <c r="OMQ402" s="4"/>
      <c r="OMR402" s="4"/>
      <c r="OMS402" s="4"/>
      <c r="OMT402" s="4"/>
      <c r="OMU402" s="4"/>
      <c r="OMV402" s="4"/>
      <c r="OMW402" s="4"/>
      <c r="OMX402" s="4"/>
      <c r="OMY402" s="4"/>
      <c r="OMZ402" s="4"/>
      <c r="ONA402" s="4"/>
      <c r="ONB402" s="4"/>
      <c r="ONC402" s="4"/>
      <c r="OND402" s="4"/>
      <c r="ONE402" s="4"/>
      <c r="ONF402" s="4"/>
      <c r="ONG402" s="4"/>
      <c r="ONH402" s="4"/>
      <c r="ONI402" s="4"/>
      <c r="ONJ402" s="4"/>
      <c r="ONK402" s="4"/>
      <c r="ONL402" s="4"/>
      <c r="ONM402" s="4"/>
      <c r="ONN402" s="4"/>
      <c r="ONO402" s="4"/>
      <c r="ONP402" s="4"/>
      <c r="ONQ402" s="4"/>
      <c r="ONR402" s="4"/>
      <c r="ONS402" s="4"/>
      <c r="ONT402" s="4"/>
      <c r="ONU402" s="4"/>
      <c r="ONV402" s="4"/>
      <c r="ONW402" s="4"/>
      <c r="ONX402" s="4"/>
      <c r="ONY402" s="4"/>
      <c r="ONZ402" s="4"/>
      <c r="OOA402" s="4"/>
      <c r="OOB402" s="4"/>
      <c r="OOC402" s="4"/>
      <c r="OOD402" s="4"/>
      <c r="OOE402" s="4"/>
      <c r="OOF402" s="4"/>
      <c r="OOG402" s="4"/>
      <c r="OOH402" s="4"/>
      <c r="OOI402" s="4"/>
      <c r="OOJ402" s="4"/>
      <c r="OOK402" s="4"/>
      <c r="OOL402" s="4"/>
      <c r="OOM402" s="4"/>
      <c r="OON402" s="4"/>
      <c r="OOO402" s="4"/>
      <c r="OOP402" s="4"/>
      <c r="OOQ402" s="4"/>
      <c r="OOR402" s="4"/>
      <c r="OOS402" s="4"/>
      <c r="OOT402" s="4"/>
      <c r="OOU402" s="4"/>
      <c r="OOV402" s="4"/>
      <c r="OOW402" s="4"/>
      <c r="OOX402" s="4"/>
      <c r="OOY402" s="4"/>
      <c r="OOZ402" s="4"/>
      <c r="OPA402" s="4"/>
      <c r="OPB402" s="4"/>
      <c r="OPC402" s="4"/>
      <c r="OPD402" s="4"/>
      <c r="OPE402" s="4"/>
      <c r="OPF402" s="4"/>
      <c r="OPG402" s="4"/>
      <c r="OPH402" s="4"/>
      <c r="OPI402" s="4"/>
      <c r="OPJ402" s="4"/>
      <c r="OPK402" s="4"/>
      <c r="OPL402" s="4"/>
      <c r="OPM402" s="4"/>
      <c r="OPN402" s="4"/>
      <c r="OPO402" s="4"/>
      <c r="OPP402" s="4"/>
      <c r="OPQ402" s="4"/>
      <c r="OPR402" s="4"/>
      <c r="OPS402" s="4"/>
      <c r="OPT402" s="4"/>
      <c r="OPU402" s="4"/>
      <c r="OPV402" s="4"/>
      <c r="OPW402" s="4"/>
      <c r="OPX402" s="4"/>
      <c r="OPY402" s="4"/>
      <c r="OPZ402" s="4"/>
      <c r="OQA402" s="4"/>
      <c r="OQB402" s="4"/>
      <c r="OQC402" s="4"/>
      <c r="OQD402" s="4"/>
      <c r="OQE402" s="4"/>
      <c r="OQF402" s="4"/>
      <c r="OQG402" s="4"/>
      <c r="OQH402" s="4"/>
      <c r="OQI402" s="4"/>
      <c r="OQJ402" s="4"/>
      <c r="OQK402" s="4"/>
      <c r="OQL402" s="4"/>
      <c r="OQM402" s="4"/>
      <c r="OQN402" s="4"/>
      <c r="OQO402" s="4"/>
      <c r="OQP402" s="4"/>
      <c r="OQQ402" s="4"/>
      <c r="OQR402" s="4"/>
      <c r="OQS402" s="4"/>
      <c r="OQT402" s="4"/>
      <c r="OQU402" s="4"/>
      <c r="OQV402" s="4"/>
      <c r="OQW402" s="4"/>
      <c r="OQX402" s="4"/>
      <c r="OQY402" s="4"/>
      <c r="OQZ402" s="4"/>
      <c r="ORA402" s="4"/>
      <c r="ORB402" s="4"/>
      <c r="ORC402" s="4"/>
      <c r="ORD402" s="4"/>
      <c r="ORE402" s="4"/>
      <c r="ORF402" s="4"/>
      <c r="ORG402" s="4"/>
      <c r="ORH402" s="4"/>
      <c r="ORI402" s="4"/>
      <c r="ORJ402" s="4"/>
      <c r="ORK402" s="4"/>
      <c r="ORL402" s="4"/>
      <c r="ORM402" s="4"/>
      <c r="ORN402" s="4"/>
      <c r="ORO402" s="4"/>
      <c r="ORP402" s="4"/>
      <c r="ORQ402" s="4"/>
      <c r="ORR402" s="4"/>
      <c r="ORS402" s="4"/>
      <c r="ORT402" s="4"/>
      <c r="ORU402" s="4"/>
      <c r="ORV402" s="4"/>
      <c r="ORW402" s="4"/>
      <c r="ORX402" s="4"/>
      <c r="ORY402" s="4"/>
      <c r="ORZ402" s="4"/>
      <c r="OSA402" s="4"/>
      <c r="OSB402" s="4"/>
      <c r="OSC402" s="4"/>
      <c r="OSD402" s="4"/>
      <c r="OSE402" s="4"/>
      <c r="OSF402" s="4"/>
      <c r="OSG402" s="4"/>
      <c r="OSH402" s="4"/>
      <c r="OSI402" s="4"/>
      <c r="OSJ402" s="4"/>
      <c r="OSK402" s="4"/>
      <c r="OSL402" s="4"/>
      <c r="OSM402" s="4"/>
      <c r="OSN402" s="4"/>
      <c r="OSO402" s="4"/>
      <c r="OSP402" s="4"/>
      <c r="OSQ402" s="4"/>
      <c r="OSR402" s="4"/>
      <c r="OSS402" s="4"/>
      <c r="OST402" s="4"/>
      <c r="OSU402" s="4"/>
      <c r="OSV402" s="4"/>
      <c r="OSW402" s="4"/>
      <c r="OSX402" s="4"/>
      <c r="OSY402" s="4"/>
      <c r="OSZ402" s="4"/>
      <c r="OTA402" s="4"/>
      <c r="OTB402" s="4"/>
      <c r="OTC402" s="4"/>
      <c r="OTD402" s="4"/>
      <c r="OTE402" s="4"/>
      <c r="OTF402" s="4"/>
      <c r="OTG402" s="4"/>
      <c r="OTH402" s="4"/>
      <c r="OTI402" s="4"/>
      <c r="OTJ402" s="4"/>
      <c r="OTK402" s="4"/>
      <c r="OTL402" s="4"/>
      <c r="OTM402" s="4"/>
      <c r="OTN402" s="4"/>
      <c r="OTO402" s="4"/>
      <c r="OTP402" s="4"/>
      <c r="OTQ402" s="4"/>
      <c r="OTR402" s="4"/>
      <c r="OTS402" s="4"/>
      <c r="OTT402" s="4"/>
      <c r="OTU402" s="4"/>
      <c r="OTV402" s="4"/>
      <c r="OTW402" s="4"/>
      <c r="OTX402" s="4"/>
      <c r="OTY402" s="4"/>
      <c r="OTZ402" s="4"/>
      <c r="OUA402" s="4"/>
      <c r="OUB402" s="4"/>
      <c r="OUC402" s="4"/>
      <c r="OUD402" s="4"/>
      <c r="OUE402" s="4"/>
      <c r="OUF402" s="4"/>
      <c r="OUG402" s="4"/>
      <c r="OUH402" s="4"/>
      <c r="OUI402" s="4"/>
      <c r="OUJ402" s="4"/>
      <c r="OUK402" s="4"/>
      <c r="OUL402" s="4"/>
      <c r="OUM402" s="4"/>
      <c r="OUN402" s="4"/>
      <c r="OUO402" s="4"/>
      <c r="OUP402" s="4"/>
      <c r="OUQ402" s="4"/>
      <c r="OUR402" s="4"/>
      <c r="OUS402" s="4"/>
      <c r="OUT402" s="4"/>
      <c r="OUU402" s="4"/>
      <c r="OUV402" s="4"/>
      <c r="OUW402" s="4"/>
      <c r="OUX402" s="4"/>
      <c r="OUY402" s="4"/>
      <c r="OUZ402" s="4"/>
      <c r="OVA402" s="4"/>
      <c r="OVB402" s="4"/>
      <c r="OVC402" s="4"/>
      <c r="OVD402" s="4"/>
      <c r="OVE402" s="4"/>
      <c r="OVF402" s="4"/>
      <c r="OVG402" s="4"/>
      <c r="OVH402" s="4"/>
      <c r="OVI402" s="4"/>
      <c r="OVJ402" s="4"/>
      <c r="OVK402" s="4"/>
      <c r="OVL402" s="4"/>
      <c r="OVM402" s="4"/>
      <c r="OVN402" s="4"/>
      <c r="OVO402" s="4"/>
      <c r="OVP402" s="4"/>
      <c r="OVQ402" s="4"/>
      <c r="OVR402" s="4"/>
      <c r="OVS402" s="4"/>
      <c r="OVT402" s="4"/>
      <c r="OVU402" s="4"/>
      <c r="OVV402" s="4"/>
      <c r="OVW402" s="4"/>
      <c r="OVX402" s="4"/>
      <c r="OVY402" s="4"/>
      <c r="OVZ402" s="4"/>
      <c r="OWA402" s="4"/>
      <c r="OWB402" s="4"/>
      <c r="OWC402" s="4"/>
      <c r="OWD402" s="4"/>
      <c r="OWE402" s="4"/>
      <c r="OWF402" s="4"/>
      <c r="OWG402" s="4"/>
      <c r="OWH402" s="4"/>
      <c r="OWI402" s="4"/>
      <c r="OWJ402" s="4"/>
      <c r="OWK402" s="4"/>
      <c r="OWL402" s="4"/>
      <c r="OWM402" s="4"/>
      <c r="OWN402" s="4"/>
      <c r="OWO402" s="4"/>
      <c r="OWP402" s="4"/>
      <c r="OWQ402" s="4"/>
      <c r="OWR402" s="4"/>
      <c r="OWS402" s="4"/>
      <c r="OWT402" s="4"/>
      <c r="OWU402" s="4"/>
      <c r="OWV402" s="4"/>
      <c r="OWW402" s="4"/>
      <c r="OWX402" s="4"/>
      <c r="OWY402" s="4"/>
      <c r="OWZ402" s="4"/>
      <c r="OXA402" s="4"/>
      <c r="OXB402" s="4"/>
      <c r="OXC402" s="4"/>
      <c r="OXD402" s="4"/>
      <c r="OXE402" s="4"/>
      <c r="OXF402" s="4"/>
      <c r="OXG402" s="4"/>
      <c r="OXH402" s="4"/>
      <c r="OXI402" s="4"/>
      <c r="OXJ402" s="4"/>
      <c r="OXK402" s="4"/>
      <c r="OXL402" s="4"/>
      <c r="OXM402" s="4"/>
      <c r="OXN402" s="4"/>
      <c r="OXO402" s="4"/>
      <c r="OXP402" s="4"/>
      <c r="OXQ402" s="4"/>
      <c r="OXR402" s="4"/>
      <c r="OXS402" s="4"/>
      <c r="OXT402" s="4"/>
      <c r="OXU402" s="4"/>
      <c r="OXV402" s="4"/>
      <c r="OXW402" s="4"/>
      <c r="OXX402" s="4"/>
      <c r="OXY402" s="4"/>
      <c r="OXZ402" s="4"/>
      <c r="OYA402" s="4"/>
      <c r="OYB402" s="4"/>
      <c r="OYC402" s="4"/>
      <c r="OYD402" s="4"/>
      <c r="OYE402" s="4"/>
      <c r="OYF402" s="4"/>
      <c r="OYG402" s="4"/>
      <c r="OYH402" s="4"/>
      <c r="OYI402" s="4"/>
      <c r="OYJ402" s="4"/>
      <c r="OYK402" s="4"/>
      <c r="OYL402" s="4"/>
      <c r="OYM402" s="4"/>
      <c r="OYN402" s="4"/>
      <c r="OYO402" s="4"/>
      <c r="OYP402" s="4"/>
      <c r="OYQ402" s="4"/>
      <c r="OYR402" s="4"/>
      <c r="OYS402" s="4"/>
      <c r="OYT402" s="4"/>
      <c r="OYU402" s="4"/>
      <c r="OYV402" s="4"/>
      <c r="OYW402" s="4"/>
      <c r="OYX402" s="4"/>
      <c r="OYY402" s="4"/>
      <c r="OYZ402" s="4"/>
      <c r="OZA402" s="4"/>
      <c r="OZB402" s="4"/>
      <c r="OZC402" s="4"/>
      <c r="OZD402" s="4"/>
      <c r="OZE402" s="4"/>
      <c r="OZF402" s="4"/>
      <c r="OZG402" s="4"/>
      <c r="OZH402" s="4"/>
      <c r="OZI402" s="4"/>
      <c r="OZJ402" s="4"/>
      <c r="OZK402" s="4"/>
      <c r="OZL402" s="4"/>
      <c r="OZM402" s="4"/>
      <c r="OZN402" s="4"/>
      <c r="OZO402" s="4"/>
      <c r="OZP402" s="4"/>
      <c r="OZQ402" s="4"/>
      <c r="OZR402" s="4"/>
      <c r="OZS402" s="4"/>
      <c r="OZT402" s="4"/>
      <c r="OZU402" s="4"/>
      <c r="OZV402" s="4"/>
      <c r="OZW402" s="4"/>
      <c r="OZX402" s="4"/>
      <c r="OZY402" s="4"/>
      <c r="OZZ402" s="4"/>
      <c r="PAA402" s="4"/>
      <c r="PAB402" s="4"/>
      <c r="PAC402" s="4"/>
      <c r="PAD402" s="4"/>
      <c r="PAE402" s="4"/>
      <c r="PAF402" s="4"/>
      <c r="PAG402" s="4"/>
      <c r="PAH402" s="4"/>
      <c r="PAI402" s="4"/>
      <c r="PAJ402" s="4"/>
      <c r="PAK402" s="4"/>
      <c r="PAL402" s="4"/>
      <c r="PAM402" s="4"/>
      <c r="PAN402" s="4"/>
      <c r="PAO402" s="4"/>
      <c r="PAP402" s="4"/>
      <c r="PAQ402" s="4"/>
      <c r="PAR402" s="4"/>
      <c r="PAS402" s="4"/>
      <c r="PAT402" s="4"/>
      <c r="PAU402" s="4"/>
      <c r="PAV402" s="4"/>
      <c r="PAW402" s="4"/>
      <c r="PAX402" s="4"/>
      <c r="PAY402" s="4"/>
      <c r="PAZ402" s="4"/>
      <c r="PBA402" s="4"/>
      <c r="PBB402" s="4"/>
      <c r="PBC402" s="4"/>
      <c r="PBD402" s="4"/>
      <c r="PBE402" s="4"/>
      <c r="PBF402" s="4"/>
      <c r="PBG402" s="4"/>
      <c r="PBH402" s="4"/>
      <c r="PBI402" s="4"/>
      <c r="PBJ402" s="4"/>
      <c r="PBK402" s="4"/>
      <c r="PBL402" s="4"/>
      <c r="PBM402" s="4"/>
      <c r="PBN402" s="4"/>
      <c r="PBO402" s="4"/>
      <c r="PBP402" s="4"/>
      <c r="PBQ402" s="4"/>
      <c r="PBR402" s="4"/>
      <c r="PBS402" s="4"/>
      <c r="PBT402" s="4"/>
      <c r="PBU402" s="4"/>
      <c r="PBV402" s="4"/>
      <c r="PBW402" s="4"/>
      <c r="PBX402" s="4"/>
      <c r="PBY402" s="4"/>
      <c r="PBZ402" s="4"/>
      <c r="PCA402" s="4"/>
      <c r="PCB402" s="4"/>
      <c r="PCC402" s="4"/>
      <c r="PCD402" s="4"/>
      <c r="PCE402" s="4"/>
      <c r="PCF402" s="4"/>
      <c r="PCG402" s="4"/>
      <c r="PCH402" s="4"/>
      <c r="PCI402" s="4"/>
      <c r="PCJ402" s="4"/>
      <c r="PCK402" s="4"/>
      <c r="PCL402" s="4"/>
      <c r="PCM402" s="4"/>
      <c r="PCN402" s="4"/>
      <c r="PCO402" s="4"/>
      <c r="PCP402" s="4"/>
      <c r="PCQ402" s="4"/>
      <c r="PCR402" s="4"/>
      <c r="PCS402" s="4"/>
      <c r="PCT402" s="4"/>
      <c r="PCU402" s="4"/>
      <c r="PCV402" s="4"/>
      <c r="PCW402" s="4"/>
      <c r="PCX402" s="4"/>
      <c r="PCY402" s="4"/>
      <c r="PCZ402" s="4"/>
      <c r="PDA402" s="4"/>
      <c r="PDB402" s="4"/>
      <c r="PDC402" s="4"/>
      <c r="PDD402" s="4"/>
      <c r="PDE402" s="4"/>
      <c r="PDF402" s="4"/>
      <c r="PDG402" s="4"/>
      <c r="PDH402" s="4"/>
      <c r="PDI402" s="4"/>
      <c r="PDJ402" s="4"/>
      <c r="PDK402" s="4"/>
      <c r="PDL402" s="4"/>
      <c r="PDM402" s="4"/>
      <c r="PDN402" s="4"/>
      <c r="PDO402" s="4"/>
      <c r="PDP402" s="4"/>
      <c r="PDQ402" s="4"/>
      <c r="PDR402" s="4"/>
      <c r="PDS402" s="4"/>
      <c r="PDT402" s="4"/>
      <c r="PDU402" s="4"/>
      <c r="PDV402" s="4"/>
      <c r="PDW402" s="4"/>
      <c r="PDX402" s="4"/>
      <c r="PDY402" s="4"/>
      <c r="PDZ402" s="4"/>
      <c r="PEA402" s="4"/>
      <c r="PEB402" s="4"/>
      <c r="PEC402" s="4"/>
      <c r="PED402" s="4"/>
      <c r="PEE402" s="4"/>
      <c r="PEF402" s="4"/>
      <c r="PEG402" s="4"/>
      <c r="PEH402" s="4"/>
      <c r="PEI402" s="4"/>
      <c r="PEJ402" s="4"/>
      <c r="PEK402" s="4"/>
      <c r="PEL402" s="4"/>
      <c r="PEM402" s="4"/>
      <c r="PEN402" s="4"/>
      <c r="PEO402" s="4"/>
      <c r="PEP402" s="4"/>
      <c r="PEQ402" s="4"/>
      <c r="PER402" s="4"/>
      <c r="PES402" s="4"/>
      <c r="PET402" s="4"/>
      <c r="PEU402" s="4"/>
      <c r="PEV402" s="4"/>
      <c r="PEW402" s="4"/>
      <c r="PEX402" s="4"/>
      <c r="PEY402" s="4"/>
      <c r="PEZ402" s="4"/>
      <c r="PFA402" s="4"/>
      <c r="PFB402" s="4"/>
      <c r="PFC402" s="4"/>
      <c r="PFD402" s="4"/>
      <c r="PFE402" s="4"/>
      <c r="PFF402" s="4"/>
      <c r="PFG402" s="4"/>
      <c r="PFH402" s="4"/>
      <c r="PFI402" s="4"/>
      <c r="PFJ402" s="4"/>
      <c r="PFK402" s="4"/>
      <c r="PFL402" s="4"/>
      <c r="PFM402" s="4"/>
      <c r="PFN402" s="4"/>
      <c r="PFO402" s="4"/>
      <c r="PFP402" s="4"/>
      <c r="PFQ402" s="4"/>
      <c r="PFR402" s="4"/>
      <c r="PFS402" s="4"/>
      <c r="PFT402" s="4"/>
      <c r="PFU402" s="4"/>
      <c r="PFV402" s="4"/>
      <c r="PFW402" s="4"/>
      <c r="PFX402" s="4"/>
      <c r="PFY402" s="4"/>
      <c r="PFZ402" s="4"/>
      <c r="PGA402" s="4"/>
      <c r="PGB402" s="4"/>
      <c r="PGC402" s="4"/>
      <c r="PGD402" s="4"/>
      <c r="PGE402" s="4"/>
      <c r="PGF402" s="4"/>
      <c r="PGG402" s="4"/>
      <c r="PGH402" s="4"/>
      <c r="PGI402" s="4"/>
      <c r="PGJ402" s="4"/>
      <c r="PGK402" s="4"/>
      <c r="PGL402" s="4"/>
      <c r="PGM402" s="4"/>
      <c r="PGN402" s="4"/>
      <c r="PGO402" s="4"/>
      <c r="PGP402" s="4"/>
      <c r="PGQ402" s="4"/>
      <c r="PGR402" s="4"/>
      <c r="PGS402" s="4"/>
      <c r="PGT402" s="4"/>
      <c r="PGU402" s="4"/>
      <c r="PGV402" s="4"/>
      <c r="PGW402" s="4"/>
      <c r="PGX402" s="4"/>
      <c r="PGY402" s="4"/>
      <c r="PGZ402" s="4"/>
      <c r="PHA402" s="4"/>
      <c r="PHB402" s="4"/>
      <c r="PHC402" s="4"/>
      <c r="PHD402" s="4"/>
      <c r="PHE402" s="4"/>
      <c r="PHF402" s="4"/>
      <c r="PHG402" s="4"/>
      <c r="PHH402" s="4"/>
      <c r="PHI402" s="4"/>
      <c r="PHJ402" s="4"/>
      <c r="PHK402" s="4"/>
      <c r="PHL402" s="4"/>
      <c r="PHM402" s="4"/>
      <c r="PHN402" s="4"/>
      <c r="PHO402" s="4"/>
      <c r="PHP402" s="4"/>
      <c r="PHQ402" s="4"/>
      <c r="PHR402" s="4"/>
      <c r="PHS402" s="4"/>
      <c r="PHT402" s="4"/>
      <c r="PHU402" s="4"/>
      <c r="PHV402" s="4"/>
      <c r="PHW402" s="4"/>
      <c r="PHX402" s="4"/>
      <c r="PHY402" s="4"/>
      <c r="PHZ402" s="4"/>
      <c r="PIA402" s="4"/>
      <c r="PIB402" s="4"/>
      <c r="PIC402" s="4"/>
      <c r="PID402" s="4"/>
      <c r="PIE402" s="4"/>
      <c r="PIF402" s="4"/>
      <c r="PIG402" s="4"/>
      <c r="PIH402" s="4"/>
      <c r="PII402" s="4"/>
      <c r="PIJ402" s="4"/>
      <c r="PIK402" s="4"/>
      <c r="PIL402" s="4"/>
      <c r="PIM402" s="4"/>
      <c r="PIN402" s="4"/>
      <c r="PIO402" s="4"/>
      <c r="PIP402" s="4"/>
      <c r="PIQ402" s="4"/>
      <c r="PIR402" s="4"/>
      <c r="PIS402" s="4"/>
      <c r="PIT402" s="4"/>
      <c r="PIU402" s="4"/>
      <c r="PIV402" s="4"/>
      <c r="PIW402" s="4"/>
      <c r="PIX402" s="4"/>
      <c r="PIY402" s="4"/>
      <c r="PIZ402" s="4"/>
      <c r="PJA402" s="4"/>
      <c r="PJB402" s="4"/>
      <c r="PJC402" s="4"/>
      <c r="PJD402" s="4"/>
      <c r="PJE402" s="4"/>
      <c r="PJF402" s="4"/>
      <c r="PJG402" s="4"/>
      <c r="PJH402" s="4"/>
      <c r="PJI402" s="4"/>
      <c r="PJJ402" s="4"/>
      <c r="PJK402" s="4"/>
      <c r="PJL402" s="4"/>
      <c r="PJM402" s="4"/>
      <c r="PJN402" s="4"/>
      <c r="PJO402" s="4"/>
      <c r="PJP402" s="4"/>
      <c r="PJQ402" s="4"/>
      <c r="PJR402" s="4"/>
      <c r="PJS402" s="4"/>
      <c r="PJT402" s="4"/>
      <c r="PJU402" s="4"/>
      <c r="PJV402" s="4"/>
      <c r="PJW402" s="4"/>
      <c r="PJX402" s="4"/>
      <c r="PJY402" s="4"/>
      <c r="PJZ402" s="4"/>
      <c r="PKA402" s="4"/>
      <c r="PKB402" s="4"/>
      <c r="PKC402" s="4"/>
      <c r="PKD402" s="4"/>
      <c r="PKE402" s="4"/>
      <c r="PKF402" s="4"/>
      <c r="PKG402" s="4"/>
      <c r="PKH402" s="4"/>
      <c r="PKI402" s="4"/>
      <c r="PKJ402" s="4"/>
      <c r="PKK402" s="4"/>
      <c r="PKL402" s="4"/>
      <c r="PKM402" s="4"/>
      <c r="PKN402" s="4"/>
      <c r="PKO402" s="4"/>
      <c r="PKP402" s="4"/>
      <c r="PKQ402" s="4"/>
      <c r="PKR402" s="4"/>
      <c r="PKS402" s="4"/>
      <c r="PKT402" s="4"/>
      <c r="PKU402" s="4"/>
      <c r="PKV402" s="4"/>
      <c r="PKW402" s="4"/>
      <c r="PKX402" s="4"/>
      <c r="PKY402" s="4"/>
      <c r="PKZ402" s="4"/>
      <c r="PLA402" s="4"/>
      <c r="PLB402" s="4"/>
      <c r="PLC402" s="4"/>
      <c r="PLD402" s="4"/>
      <c r="PLE402" s="4"/>
      <c r="PLF402" s="4"/>
      <c r="PLG402" s="4"/>
      <c r="PLH402" s="4"/>
      <c r="PLI402" s="4"/>
      <c r="PLJ402" s="4"/>
      <c r="PLK402" s="4"/>
      <c r="PLL402" s="4"/>
      <c r="PLM402" s="4"/>
      <c r="PLN402" s="4"/>
      <c r="PLO402" s="4"/>
      <c r="PLP402" s="4"/>
      <c r="PLQ402" s="4"/>
      <c r="PLR402" s="4"/>
      <c r="PLS402" s="4"/>
      <c r="PLT402" s="4"/>
      <c r="PLU402" s="4"/>
      <c r="PLV402" s="4"/>
      <c r="PLW402" s="4"/>
      <c r="PLX402" s="4"/>
      <c r="PLY402" s="4"/>
      <c r="PLZ402" s="4"/>
      <c r="PMA402" s="4"/>
      <c r="PMB402" s="4"/>
      <c r="PMC402" s="4"/>
      <c r="PMD402" s="4"/>
      <c r="PME402" s="4"/>
      <c r="PMF402" s="4"/>
      <c r="PMG402" s="4"/>
      <c r="PMH402" s="4"/>
      <c r="PMI402" s="4"/>
      <c r="PMJ402" s="4"/>
      <c r="PMK402" s="4"/>
      <c r="PML402" s="4"/>
      <c r="PMM402" s="4"/>
      <c r="PMN402" s="4"/>
      <c r="PMO402" s="4"/>
      <c r="PMP402" s="4"/>
      <c r="PMQ402" s="4"/>
      <c r="PMR402" s="4"/>
      <c r="PMS402" s="4"/>
      <c r="PMT402" s="4"/>
      <c r="PMU402" s="4"/>
      <c r="PMV402" s="4"/>
      <c r="PMW402" s="4"/>
      <c r="PMX402" s="4"/>
      <c r="PMY402" s="4"/>
      <c r="PMZ402" s="4"/>
      <c r="PNA402" s="4"/>
      <c r="PNB402" s="4"/>
      <c r="PNC402" s="4"/>
      <c r="PND402" s="4"/>
      <c r="PNE402" s="4"/>
      <c r="PNF402" s="4"/>
      <c r="PNG402" s="4"/>
      <c r="PNH402" s="4"/>
      <c r="PNI402" s="4"/>
      <c r="PNJ402" s="4"/>
      <c r="PNK402" s="4"/>
      <c r="PNL402" s="4"/>
      <c r="PNM402" s="4"/>
      <c r="PNN402" s="4"/>
      <c r="PNO402" s="4"/>
      <c r="PNP402" s="4"/>
      <c r="PNQ402" s="4"/>
      <c r="PNR402" s="4"/>
      <c r="PNS402" s="4"/>
      <c r="PNT402" s="4"/>
      <c r="PNU402" s="4"/>
      <c r="PNV402" s="4"/>
      <c r="PNW402" s="4"/>
      <c r="PNX402" s="4"/>
      <c r="PNY402" s="4"/>
      <c r="PNZ402" s="4"/>
      <c r="POA402" s="4"/>
      <c r="POB402" s="4"/>
      <c r="POC402" s="4"/>
      <c r="POD402" s="4"/>
      <c r="POE402" s="4"/>
      <c r="POF402" s="4"/>
      <c r="POG402" s="4"/>
      <c r="POH402" s="4"/>
      <c r="POI402" s="4"/>
      <c r="POJ402" s="4"/>
      <c r="POK402" s="4"/>
      <c r="POL402" s="4"/>
      <c r="POM402" s="4"/>
      <c r="PON402" s="4"/>
      <c r="POO402" s="4"/>
      <c r="POP402" s="4"/>
      <c r="POQ402" s="4"/>
      <c r="POR402" s="4"/>
      <c r="POS402" s="4"/>
      <c r="POT402" s="4"/>
      <c r="POU402" s="4"/>
      <c r="POV402" s="4"/>
      <c r="POW402" s="4"/>
      <c r="POX402" s="4"/>
      <c r="POY402" s="4"/>
      <c r="POZ402" s="4"/>
      <c r="PPA402" s="4"/>
      <c r="PPB402" s="4"/>
      <c r="PPC402" s="4"/>
      <c r="PPD402" s="4"/>
      <c r="PPE402" s="4"/>
      <c r="PPF402" s="4"/>
      <c r="PPG402" s="4"/>
      <c r="PPH402" s="4"/>
      <c r="PPI402" s="4"/>
      <c r="PPJ402" s="4"/>
      <c r="PPK402" s="4"/>
      <c r="PPL402" s="4"/>
      <c r="PPM402" s="4"/>
      <c r="PPN402" s="4"/>
      <c r="PPO402" s="4"/>
      <c r="PPP402" s="4"/>
      <c r="PPQ402" s="4"/>
      <c r="PPR402" s="4"/>
      <c r="PPS402" s="4"/>
      <c r="PPT402" s="4"/>
      <c r="PPU402" s="4"/>
      <c r="PPV402" s="4"/>
      <c r="PPW402" s="4"/>
      <c r="PPX402" s="4"/>
      <c r="PPY402" s="4"/>
      <c r="PPZ402" s="4"/>
      <c r="PQA402" s="4"/>
      <c r="PQB402" s="4"/>
      <c r="PQC402" s="4"/>
      <c r="PQD402" s="4"/>
      <c r="PQE402" s="4"/>
      <c r="PQF402" s="4"/>
      <c r="PQG402" s="4"/>
      <c r="PQH402" s="4"/>
      <c r="PQI402" s="4"/>
      <c r="PQJ402" s="4"/>
      <c r="PQK402" s="4"/>
      <c r="PQL402" s="4"/>
      <c r="PQM402" s="4"/>
      <c r="PQN402" s="4"/>
      <c r="PQO402" s="4"/>
      <c r="PQP402" s="4"/>
      <c r="PQQ402" s="4"/>
      <c r="PQR402" s="4"/>
      <c r="PQS402" s="4"/>
      <c r="PQT402" s="4"/>
      <c r="PQU402" s="4"/>
      <c r="PQV402" s="4"/>
      <c r="PQW402" s="4"/>
      <c r="PQX402" s="4"/>
      <c r="PQY402" s="4"/>
      <c r="PQZ402" s="4"/>
      <c r="PRA402" s="4"/>
      <c r="PRB402" s="4"/>
      <c r="PRC402" s="4"/>
      <c r="PRD402" s="4"/>
      <c r="PRE402" s="4"/>
      <c r="PRF402" s="4"/>
      <c r="PRG402" s="4"/>
      <c r="PRH402" s="4"/>
      <c r="PRI402" s="4"/>
      <c r="PRJ402" s="4"/>
      <c r="PRK402" s="4"/>
      <c r="PRL402" s="4"/>
      <c r="PRM402" s="4"/>
      <c r="PRN402" s="4"/>
      <c r="PRO402" s="4"/>
      <c r="PRP402" s="4"/>
      <c r="PRQ402" s="4"/>
      <c r="PRR402" s="4"/>
      <c r="PRS402" s="4"/>
      <c r="PRT402" s="4"/>
      <c r="PRU402" s="4"/>
      <c r="PRV402" s="4"/>
      <c r="PRW402" s="4"/>
      <c r="PRX402" s="4"/>
      <c r="PRY402" s="4"/>
      <c r="PRZ402" s="4"/>
      <c r="PSA402" s="4"/>
      <c r="PSB402" s="4"/>
      <c r="PSC402" s="4"/>
      <c r="PSD402" s="4"/>
      <c r="PSE402" s="4"/>
      <c r="PSF402" s="4"/>
      <c r="PSG402" s="4"/>
      <c r="PSH402" s="4"/>
      <c r="PSI402" s="4"/>
      <c r="PSJ402" s="4"/>
      <c r="PSK402" s="4"/>
      <c r="PSL402" s="4"/>
      <c r="PSM402" s="4"/>
      <c r="PSN402" s="4"/>
      <c r="PSO402" s="4"/>
      <c r="PSP402" s="4"/>
      <c r="PSQ402" s="4"/>
      <c r="PSR402" s="4"/>
      <c r="PSS402" s="4"/>
      <c r="PST402" s="4"/>
      <c r="PSU402" s="4"/>
      <c r="PSV402" s="4"/>
      <c r="PSW402" s="4"/>
      <c r="PSX402" s="4"/>
      <c r="PSY402" s="4"/>
      <c r="PSZ402" s="4"/>
      <c r="PTA402" s="4"/>
      <c r="PTB402" s="4"/>
      <c r="PTC402" s="4"/>
      <c r="PTD402" s="4"/>
      <c r="PTE402" s="4"/>
      <c r="PTF402" s="4"/>
      <c r="PTG402" s="4"/>
      <c r="PTH402" s="4"/>
      <c r="PTI402" s="4"/>
      <c r="PTJ402" s="4"/>
      <c r="PTK402" s="4"/>
      <c r="PTL402" s="4"/>
      <c r="PTM402" s="4"/>
      <c r="PTN402" s="4"/>
      <c r="PTO402" s="4"/>
      <c r="PTP402" s="4"/>
      <c r="PTQ402" s="4"/>
      <c r="PTR402" s="4"/>
      <c r="PTS402" s="4"/>
      <c r="PTT402" s="4"/>
      <c r="PTU402" s="4"/>
      <c r="PTV402" s="4"/>
      <c r="PTW402" s="4"/>
      <c r="PTX402" s="4"/>
      <c r="PTY402" s="4"/>
      <c r="PTZ402" s="4"/>
      <c r="PUA402" s="4"/>
      <c r="PUB402" s="4"/>
      <c r="PUC402" s="4"/>
      <c r="PUD402" s="4"/>
      <c r="PUE402" s="4"/>
      <c r="PUF402" s="4"/>
      <c r="PUG402" s="4"/>
      <c r="PUH402" s="4"/>
      <c r="PUI402" s="4"/>
      <c r="PUJ402" s="4"/>
      <c r="PUK402" s="4"/>
      <c r="PUL402" s="4"/>
      <c r="PUM402" s="4"/>
      <c r="PUN402" s="4"/>
      <c r="PUO402" s="4"/>
      <c r="PUP402" s="4"/>
      <c r="PUQ402" s="4"/>
      <c r="PUR402" s="4"/>
      <c r="PUS402" s="4"/>
      <c r="PUT402" s="4"/>
      <c r="PUU402" s="4"/>
      <c r="PUV402" s="4"/>
      <c r="PUW402" s="4"/>
      <c r="PUX402" s="4"/>
      <c r="PUY402" s="4"/>
      <c r="PUZ402" s="4"/>
      <c r="PVA402" s="4"/>
      <c r="PVB402" s="4"/>
      <c r="PVC402" s="4"/>
      <c r="PVD402" s="4"/>
      <c r="PVE402" s="4"/>
      <c r="PVF402" s="4"/>
      <c r="PVG402" s="4"/>
      <c r="PVH402" s="4"/>
      <c r="PVI402" s="4"/>
      <c r="PVJ402" s="4"/>
      <c r="PVK402" s="4"/>
      <c r="PVL402" s="4"/>
      <c r="PVM402" s="4"/>
      <c r="PVN402" s="4"/>
      <c r="PVO402" s="4"/>
      <c r="PVP402" s="4"/>
      <c r="PVQ402" s="4"/>
      <c r="PVR402" s="4"/>
      <c r="PVS402" s="4"/>
      <c r="PVT402" s="4"/>
      <c r="PVU402" s="4"/>
      <c r="PVV402" s="4"/>
      <c r="PVW402" s="4"/>
      <c r="PVX402" s="4"/>
      <c r="PVY402" s="4"/>
      <c r="PVZ402" s="4"/>
      <c r="PWA402" s="4"/>
      <c r="PWB402" s="4"/>
      <c r="PWC402" s="4"/>
      <c r="PWD402" s="4"/>
      <c r="PWE402" s="4"/>
      <c r="PWF402" s="4"/>
      <c r="PWG402" s="4"/>
      <c r="PWH402" s="4"/>
      <c r="PWI402" s="4"/>
      <c r="PWJ402" s="4"/>
      <c r="PWK402" s="4"/>
      <c r="PWL402" s="4"/>
      <c r="PWM402" s="4"/>
      <c r="PWN402" s="4"/>
      <c r="PWO402" s="4"/>
      <c r="PWP402" s="4"/>
      <c r="PWQ402" s="4"/>
      <c r="PWR402" s="4"/>
      <c r="PWS402" s="4"/>
      <c r="PWT402" s="4"/>
      <c r="PWU402" s="4"/>
      <c r="PWV402" s="4"/>
      <c r="PWW402" s="4"/>
      <c r="PWX402" s="4"/>
      <c r="PWY402" s="4"/>
      <c r="PWZ402" s="4"/>
      <c r="PXA402" s="4"/>
      <c r="PXB402" s="4"/>
      <c r="PXC402" s="4"/>
      <c r="PXD402" s="4"/>
      <c r="PXE402" s="4"/>
      <c r="PXF402" s="4"/>
      <c r="PXG402" s="4"/>
      <c r="PXH402" s="4"/>
      <c r="PXI402" s="4"/>
      <c r="PXJ402" s="4"/>
      <c r="PXK402" s="4"/>
      <c r="PXL402" s="4"/>
      <c r="PXM402" s="4"/>
      <c r="PXN402" s="4"/>
      <c r="PXO402" s="4"/>
      <c r="PXP402" s="4"/>
      <c r="PXQ402" s="4"/>
      <c r="PXR402" s="4"/>
      <c r="PXS402" s="4"/>
      <c r="PXT402" s="4"/>
      <c r="PXU402" s="4"/>
      <c r="PXV402" s="4"/>
      <c r="PXW402" s="4"/>
      <c r="PXX402" s="4"/>
      <c r="PXY402" s="4"/>
      <c r="PXZ402" s="4"/>
      <c r="PYA402" s="4"/>
      <c r="PYB402" s="4"/>
      <c r="PYC402" s="4"/>
      <c r="PYD402" s="4"/>
      <c r="PYE402" s="4"/>
      <c r="PYF402" s="4"/>
      <c r="PYG402" s="4"/>
      <c r="PYH402" s="4"/>
      <c r="PYI402" s="4"/>
      <c r="PYJ402" s="4"/>
      <c r="PYK402" s="4"/>
      <c r="PYL402" s="4"/>
      <c r="PYM402" s="4"/>
      <c r="PYN402" s="4"/>
      <c r="PYO402" s="4"/>
      <c r="PYP402" s="4"/>
      <c r="PYQ402" s="4"/>
      <c r="PYR402" s="4"/>
      <c r="PYS402" s="4"/>
      <c r="PYT402" s="4"/>
      <c r="PYU402" s="4"/>
      <c r="PYV402" s="4"/>
      <c r="PYW402" s="4"/>
      <c r="PYX402" s="4"/>
      <c r="PYY402" s="4"/>
      <c r="PYZ402" s="4"/>
      <c r="PZA402" s="4"/>
      <c r="PZB402" s="4"/>
      <c r="PZC402" s="4"/>
      <c r="PZD402" s="4"/>
      <c r="PZE402" s="4"/>
      <c r="PZF402" s="4"/>
      <c r="PZG402" s="4"/>
      <c r="PZH402" s="4"/>
      <c r="PZI402" s="4"/>
      <c r="PZJ402" s="4"/>
      <c r="PZK402" s="4"/>
      <c r="PZL402" s="4"/>
      <c r="PZM402" s="4"/>
      <c r="PZN402" s="4"/>
      <c r="PZO402" s="4"/>
      <c r="PZP402" s="4"/>
      <c r="PZQ402" s="4"/>
      <c r="PZR402" s="4"/>
      <c r="PZS402" s="4"/>
      <c r="PZT402" s="4"/>
      <c r="PZU402" s="4"/>
      <c r="PZV402" s="4"/>
      <c r="PZW402" s="4"/>
      <c r="PZX402" s="4"/>
      <c r="PZY402" s="4"/>
      <c r="PZZ402" s="4"/>
      <c r="QAA402" s="4"/>
      <c r="QAB402" s="4"/>
      <c r="QAC402" s="4"/>
      <c r="QAD402" s="4"/>
      <c r="QAE402" s="4"/>
      <c r="QAF402" s="4"/>
      <c r="QAG402" s="4"/>
      <c r="QAH402" s="4"/>
      <c r="QAI402" s="4"/>
      <c r="QAJ402" s="4"/>
      <c r="QAK402" s="4"/>
      <c r="QAL402" s="4"/>
      <c r="QAM402" s="4"/>
      <c r="QAN402" s="4"/>
      <c r="QAO402" s="4"/>
      <c r="QAP402" s="4"/>
      <c r="QAQ402" s="4"/>
      <c r="QAR402" s="4"/>
      <c r="QAS402" s="4"/>
      <c r="QAT402" s="4"/>
      <c r="QAU402" s="4"/>
      <c r="QAV402" s="4"/>
      <c r="QAW402" s="4"/>
      <c r="QAX402" s="4"/>
      <c r="QAY402" s="4"/>
      <c r="QAZ402" s="4"/>
      <c r="QBA402" s="4"/>
      <c r="QBB402" s="4"/>
      <c r="QBC402" s="4"/>
      <c r="QBD402" s="4"/>
      <c r="QBE402" s="4"/>
      <c r="QBF402" s="4"/>
      <c r="QBG402" s="4"/>
      <c r="QBH402" s="4"/>
      <c r="QBI402" s="4"/>
      <c r="QBJ402" s="4"/>
      <c r="QBK402" s="4"/>
      <c r="QBL402" s="4"/>
      <c r="QBM402" s="4"/>
      <c r="QBN402" s="4"/>
      <c r="QBO402" s="4"/>
      <c r="QBP402" s="4"/>
      <c r="QBQ402" s="4"/>
      <c r="QBR402" s="4"/>
      <c r="QBS402" s="4"/>
      <c r="QBT402" s="4"/>
      <c r="QBU402" s="4"/>
      <c r="QBV402" s="4"/>
      <c r="QBW402" s="4"/>
      <c r="QBX402" s="4"/>
      <c r="QBY402" s="4"/>
      <c r="QBZ402" s="4"/>
      <c r="QCA402" s="4"/>
      <c r="QCB402" s="4"/>
      <c r="QCC402" s="4"/>
      <c r="QCD402" s="4"/>
      <c r="QCE402" s="4"/>
      <c r="QCF402" s="4"/>
      <c r="QCG402" s="4"/>
      <c r="QCH402" s="4"/>
      <c r="QCI402" s="4"/>
      <c r="QCJ402" s="4"/>
      <c r="QCK402" s="4"/>
      <c r="QCL402" s="4"/>
      <c r="QCM402" s="4"/>
      <c r="QCN402" s="4"/>
      <c r="QCO402" s="4"/>
      <c r="QCP402" s="4"/>
      <c r="QCQ402" s="4"/>
      <c r="QCR402" s="4"/>
      <c r="QCS402" s="4"/>
      <c r="QCT402" s="4"/>
      <c r="QCU402" s="4"/>
      <c r="QCV402" s="4"/>
      <c r="QCW402" s="4"/>
      <c r="QCX402" s="4"/>
      <c r="QCY402" s="4"/>
      <c r="QCZ402" s="4"/>
      <c r="QDA402" s="4"/>
      <c r="QDB402" s="4"/>
      <c r="QDC402" s="4"/>
      <c r="QDD402" s="4"/>
      <c r="QDE402" s="4"/>
      <c r="QDF402" s="4"/>
      <c r="QDG402" s="4"/>
      <c r="QDH402" s="4"/>
      <c r="QDI402" s="4"/>
      <c r="QDJ402" s="4"/>
      <c r="QDK402" s="4"/>
      <c r="QDL402" s="4"/>
      <c r="QDM402" s="4"/>
      <c r="QDN402" s="4"/>
      <c r="QDO402" s="4"/>
      <c r="QDP402" s="4"/>
      <c r="QDQ402" s="4"/>
      <c r="QDR402" s="4"/>
      <c r="QDS402" s="4"/>
      <c r="QDT402" s="4"/>
      <c r="QDU402" s="4"/>
      <c r="QDV402" s="4"/>
      <c r="QDW402" s="4"/>
      <c r="QDX402" s="4"/>
      <c r="QDY402" s="4"/>
      <c r="QDZ402" s="4"/>
      <c r="QEA402" s="4"/>
      <c r="QEB402" s="4"/>
      <c r="QEC402" s="4"/>
      <c r="QED402" s="4"/>
      <c r="QEE402" s="4"/>
      <c r="QEF402" s="4"/>
      <c r="QEG402" s="4"/>
      <c r="QEH402" s="4"/>
      <c r="QEI402" s="4"/>
      <c r="QEJ402" s="4"/>
      <c r="QEK402" s="4"/>
      <c r="QEL402" s="4"/>
      <c r="QEM402" s="4"/>
      <c r="QEN402" s="4"/>
      <c r="QEO402" s="4"/>
      <c r="QEP402" s="4"/>
      <c r="QEQ402" s="4"/>
      <c r="QER402" s="4"/>
      <c r="QES402" s="4"/>
      <c r="QET402" s="4"/>
      <c r="QEU402" s="4"/>
      <c r="QEV402" s="4"/>
      <c r="QEW402" s="4"/>
      <c r="QEX402" s="4"/>
      <c r="QEY402" s="4"/>
      <c r="QEZ402" s="4"/>
      <c r="QFA402" s="4"/>
      <c r="QFB402" s="4"/>
      <c r="QFC402" s="4"/>
      <c r="QFD402" s="4"/>
      <c r="QFE402" s="4"/>
      <c r="QFF402" s="4"/>
      <c r="QFG402" s="4"/>
      <c r="QFH402" s="4"/>
      <c r="QFI402" s="4"/>
      <c r="QFJ402" s="4"/>
      <c r="QFK402" s="4"/>
      <c r="QFL402" s="4"/>
      <c r="QFM402" s="4"/>
      <c r="QFN402" s="4"/>
      <c r="QFO402" s="4"/>
      <c r="QFP402" s="4"/>
      <c r="QFQ402" s="4"/>
      <c r="QFR402" s="4"/>
      <c r="QFS402" s="4"/>
      <c r="QFT402" s="4"/>
      <c r="QFU402" s="4"/>
      <c r="QFV402" s="4"/>
      <c r="QFW402" s="4"/>
      <c r="QFX402" s="4"/>
      <c r="QFY402" s="4"/>
      <c r="QFZ402" s="4"/>
      <c r="QGA402" s="4"/>
      <c r="QGB402" s="4"/>
      <c r="QGC402" s="4"/>
      <c r="QGD402" s="4"/>
      <c r="QGE402" s="4"/>
      <c r="QGF402" s="4"/>
      <c r="QGG402" s="4"/>
      <c r="QGH402" s="4"/>
      <c r="QGI402" s="4"/>
      <c r="QGJ402" s="4"/>
      <c r="QGK402" s="4"/>
      <c r="QGL402" s="4"/>
      <c r="QGM402" s="4"/>
      <c r="QGN402" s="4"/>
      <c r="QGO402" s="4"/>
      <c r="QGP402" s="4"/>
      <c r="QGQ402" s="4"/>
      <c r="QGR402" s="4"/>
      <c r="QGS402" s="4"/>
      <c r="QGT402" s="4"/>
      <c r="QGU402" s="4"/>
      <c r="QGV402" s="4"/>
      <c r="QGW402" s="4"/>
      <c r="QGX402" s="4"/>
      <c r="QGY402" s="4"/>
      <c r="QGZ402" s="4"/>
      <c r="QHA402" s="4"/>
      <c r="QHB402" s="4"/>
      <c r="QHC402" s="4"/>
      <c r="QHD402" s="4"/>
      <c r="QHE402" s="4"/>
      <c r="QHF402" s="4"/>
      <c r="QHG402" s="4"/>
      <c r="QHH402" s="4"/>
      <c r="QHI402" s="4"/>
      <c r="QHJ402" s="4"/>
      <c r="QHK402" s="4"/>
      <c r="QHL402" s="4"/>
      <c r="QHM402" s="4"/>
      <c r="QHN402" s="4"/>
      <c r="QHO402" s="4"/>
      <c r="QHP402" s="4"/>
      <c r="QHQ402" s="4"/>
      <c r="QHR402" s="4"/>
      <c r="QHS402" s="4"/>
      <c r="QHT402" s="4"/>
      <c r="QHU402" s="4"/>
      <c r="QHV402" s="4"/>
      <c r="QHW402" s="4"/>
      <c r="QHX402" s="4"/>
      <c r="QHY402" s="4"/>
      <c r="QHZ402" s="4"/>
      <c r="QIA402" s="4"/>
      <c r="QIB402" s="4"/>
      <c r="QIC402" s="4"/>
      <c r="QID402" s="4"/>
      <c r="QIE402" s="4"/>
      <c r="QIF402" s="4"/>
      <c r="QIG402" s="4"/>
      <c r="QIH402" s="4"/>
      <c r="QII402" s="4"/>
      <c r="QIJ402" s="4"/>
      <c r="QIK402" s="4"/>
      <c r="QIL402" s="4"/>
      <c r="QIM402" s="4"/>
      <c r="QIN402" s="4"/>
      <c r="QIO402" s="4"/>
      <c r="QIP402" s="4"/>
      <c r="QIQ402" s="4"/>
      <c r="QIR402" s="4"/>
      <c r="QIS402" s="4"/>
      <c r="QIT402" s="4"/>
      <c r="QIU402" s="4"/>
      <c r="QIV402" s="4"/>
      <c r="QIW402" s="4"/>
      <c r="QIX402" s="4"/>
      <c r="QIY402" s="4"/>
      <c r="QIZ402" s="4"/>
      <c r="QJA402" s="4"/>
      <c r="QJB402" s="4"/>
      <c r="QJC402" s="4"/>
      <c r="QJD402" s="4"/>
      <c r="QJE402" s="4"/>
      <c r="QJF402" s="4"/>
      <c r="QJG402" s="4"/>
      <c r="QJH402" s="4"/>
      <c r="QJI402" s="4"/>
      <c r="QJJ402" s="4"/>
      <c r="QJK402" s="4"/>
      <c r="QJL402" s="4"/>
      <c r="QJM402" s="4"/>
      <c r="QJN402" s="4"/>
      <c r="QJO402" s="4"/>
      <c r="QJP402" s="4"/>
      <c r="QJQ402" s="4"/>
      <c r="QJR402" s="4"/>
      <c r="QJS402" s="4"/>
      <c r="QJT402" s="4"/>
      <c r="QJU402" s="4"/>
      <c r="QJV402" s="4"/>
      <c r="QJW402" s="4"/>
      <c r="QJX402" s="4"/>
      <c r="QJY402" s="4"/>
      <c r="QJZ402" s="4"/>
      <c r="QKA402" s="4"/>
      <c r="QKB402" s="4"/>
      <c r="QKC402" s="4"/>
      <c r="QKD402" s="4"/>
      <c r="QKE402" s="4"/>
      <c r="QKF402" s="4"/>
      <c r="QKG402" s="4"/>
      <c r="QKH402" s="4"/>
      <c r="QKI402" s="4"/>
      <c r="QKJ402" s="4"/>
      <c r="QKK402" s="4"/>
      <c r="QKL402" s="4"/>
      <c r="QKM402" s="4"/>
      <c r="QKN402" s="4"/>
      <c r="QKO402" s="4"/>
      <c r="QKP402" s="4"/>
      <c r="QKQ402" s="4"/>
      <c r="QKR402" s="4"/>
      <c r="QKS402" s="4"/>
      <c r="QKT402" s="4"/>
      <c r="QKU402" s="4"/>
      <c r="QKV402" s="4"/>
      <c r="QKW402" s="4"/>
      <c r="QKX402" s="4"/>
      <c r="QKY402" s="4"/>
      <c r="QKZ402" s="4"/>
      <c r="QLA402" s="4"/>
      <c r="QLB402" s="4"/>
      <c r="QLC402" s="4"/>
      <c r="QLD402" s="4"/>
      <c r="QLE402" s="4"/>
      <c r="QLF402" s="4"/>
      <c r="QLG402" s="4"/>
      <c r="QLH402" s="4"/>
      <c r="QLI402" s="4"/>
      <c r="QLJ402" s="4"/>
      <c r="QLK402" s="4"/>
      <c r="QLL402" s="4"/>
      <c r="QLM402" s="4"/>
      <c r="QLN402" s="4"/>
      <c r="QLO402" s="4"/>
      <c r="QLP402" s="4"/>
      <c r="QLQ402" s="4"/>
      <c r="QLR402" s="4"/>
      <c r="QLS402" s="4"/>
      <c r="QLT402" s="4"/>
      <c r="QLU402" s="4"/>
      <c r="QLV402" s="4"/>
      <c r="QLW402" s="4"/>
      <c r="QLX402" s="4"/>
      <c r="QLY402" s="4"/>
      <c r="QLZ402" s="4"/>
      <c r="QMA402" s="4"/>
      <c r="QMB402" s="4"/>
      <c r="QMC402" s="4"/>
      <c r="QMD402" s="4"/>
      <c r="QME402" s="4"/>
      <c r="QMF402" s="4"/>
      <c r="QMG402" s="4"/>
      <c r="QMH402" s="4"/>
      <c r="QMI402" s="4"/>
      <c r="QMJ402" s="4"/>
      <c r="QMK402" s="4"/>
      <c r="QML402" s="4"/>
      <c r="QMM402" s="4"/>
      <c r="QMN402" s="4"/>
      <c r="QMO402" s="4"/>
      <c r="QMP402" s="4"/>
      <c r="QMQ402" s="4"/>
      <c r="QMR402" s="4"/>
      <c r="QMS402" s="4"/>
      <c r="QMT402" s="4"/>
      <c r="QMU402" s="4"/>
      <c r="QMV402" s="4"/>
      <c r="QMW402" s="4"/>
      <c r="QMX402" s="4"/>
      <c r="QMY402" s="4"/>
      <c r="QMZ402" s="4"/>
      <c r="QNA402" s="4"/>
      <c r="QNB402" s="4"/>
      <c r="QNC402" s="4"/>
      <c r="QND402" s="4"/>
      <c r="QNE402" s="4"/>
      <c r="QNF402" s="4"/>
      <c r="QNG402" s="4"/>
      <c r="QNH402" s="4"/>
      <c r="QNI402" s="4"/>
      <c r="QNJ402" s="4"/>
      <c r="QNK402" s="4"/>
      <c r="QNL402" s="4"/>
      <c r="QNM402" s="4"/>
      <c r="QNN402" s="4"/>
      <c r="QNO402" s="4"/>
      <c r="QNP402" s="4"/>
      <c r="QNQ402" s="4"/>
      <c r="QNR402" s="4"/>
      <c r="QNS402" s="4"/>
      <c r="QNT402" s="4"/>
      <c r="QNU402" s="4"/>
      <c r="QNV402" s="4"/>
      <c r="QNW402" s="4"/>
      <c r="QNX402" s="4"/>
      <c r="QNY402" s="4"/>
      <c r="QNZ402" s="4"/>
      <c r="QOA402" s="4"/>
      <c r="QOB402" s="4"/>
      <c r="QOC402" s="4"/>
      <c r="QOD402" s="4"/>
      <c r="QOE402" s="4"/>
      <c r="QOF402" s="4"/>
      <c r="QOG402" s="4"/>
      <c r="QOH402" s="4"/>
      <c r="QOI402" s="4"/>
      <c r="QOJ402" s="4"/>
      <c r="QOK402" s="4"/>
      <c r="QOL402" s="4"/>
      <c r="QOM402" s="4"/>
      <c r="QON402" s="4"/>
      <c r="QOO402" s="4"/>
      <c r="QOP402" s="4"/>
      <c r="QOQ402" s="4"/>
      <c r="QOR402" s="4"/>
      <c r="QOS402" s="4"/>
      <c r="QOT402" s="4"/>
      <c r="QOU402" s="4"/>
      <c r="QOV402" s="4"/>
      <c r="QOW402" s="4"/>
      <c r="QOX402" s="4"/>
      <c r="QOY402" s="4"/>
      <c r="QOZ402" s="4"/>
      <c r="QPA402" s="4"/>
      <c r="QPB402" s="4"/>
      <c r="QPC402" s="4"/>
      <c r="QPD402" s="4"/>
      <c r="QPE402" s="4"/>
      <c r="QPF402" s="4"/>
      <c r="QPG402" s="4"/>
      <c r="QPH402" s="4"/>
      <c r="QPI402" s="4"/>
      <c r="QPJ402" s="4"/>
      <c r="QPK402" s="4"/>
      <c r="QPL402" s="4"/>
      <c r="QPM402" s="4"/>
      <c r="QPN402" s="4"/>
      <c r="QPO402" s="4"/>
      <c r="QPP402" s="4"/>
      <c r="QPQ402" s="4"/>
      <c r="QPR402" s="4"/>
      <c r="QPS402" s="4"/>
      <c r="QPT402" s="4"/>
      <c r="QPU402" s="4"/>
      <c r="QPV402" s="4"/>
      <c r="QPW402" s="4"/>
      <c r="QPX402" s="4"/>
      <c r="QPY402" s="4"/>
      <c r="QPZ402" s="4"/>
      <c r="QQA402" s="4"/>
      <c r="QQB402" s="4"/>
      <c r="QQC402" s="4"/>
      <c r="QQD402" s="4"/>
      <c r="QQE402" s="4"/>
      <c r="QQF402" s="4"/>
      <c r="QQG402" s="4"/>
      <c r="QQH402" s="4"/>
      <c r="QQI402" s="4"/>
      <c r="QQJ402" s="4"/>
      <c r="QQK402" s="4"/>
      <c r="QQL402" s="4"/>
      <c r="QQM402" s="4"/>
      <c r="QQN402" s="4"/>
      <c r="QQO402" s="4"/>
      <c r="QQP402" s="4"/>
      <c r="QQQ402" s="4"/>
      <c r="QQR402" s="4"/>
      <c r="QQS402" s="4"/>
      <c r="QQT402" s="4"/>
      <c r="QQU402" s="4"/>
      <c r="QQV402" s="4"/>
      <c r="QQW402" s="4"/>
      <c r="QQX402" s="4"/>
      <c r="QQY402" s="4"/>
      <c r="QQZ402" s="4"/>
      <c r="QRA402" s="4"/>
      <c r="QRB402" s="4"/>
      <c r="QRC402" s="4"/>
      <c r="QRD402" s="4"/>
      <c r="QRE402" s="4"/>
      <c r="QRF402" s="4"/>
      <c r="QRG402" s="4"/>
      <c r="QRH402" s="4"/>
      <c r="QRI402" s="4"/>
      <c r="QRJ402" s="4"/>
      <c r="QRK402" s="4"/>
      <c r="QRL402" s="4"/>
      <c r="QRM402" s="4"/>
      <c r="QRN402" s="4"/>
      <c r="QRO402" s="4"/>
      <c r="QRP402" s="4"/>
      <c r="QRQ402" s="4"/>
      <c r="QRR402" s="4"/>
      <c r="QRS402" s="4"/>
      <c r="QRT402" s="4"/>
      <c r="QRU402" s="4"/>
      <c r="QRV402" s="4"/>
      <c r="QRW402" s="4"/>
      <c r="QRX402" s="4"/>
      <c r="QRY402" s="4"/>
      <c r="QRZ402" s="4"/>
      <c r="QSA402" s="4"/>
      <c r="QSB402" s="4"/>
      <c r="QSC402" s="4"/>
      <c r="QSD402" s="4"/>
      <c r="QSE402" s="4"/>
      <c r="QSF402" s="4"/>
      <c r="QSG402" s="4"/>
      <c r="QSH402" s="4"/>
      <c r="QSI402" s="4"/>
      <c r="QSJ402" s="4"/>
      <c r="QSK402" s="4"/>
      <c r="QSL402" s="4"/>
      <c r="QSM402" s="4"/>
      <c r="QSN402" s="4"/>
      <c r="QSO402" s="4"/>
      <c r="QSP402" s="4"/>
      <c r="QSQ402" s="4"/>
      <c r="QSR402" s="4"/>
      <c r="QSS402" s="4"/>
      <c r="QST402" s="4"/>
      <c r="QSU402" s="4"/>
      <c r="QSV402" s="4"/>
      <c r="QSW402" s="4"/>
      <c r="QSX402" s="4"/>
      <c r="QSY402" s="4"/>
      <c r="QSZ402" s="4"/>
      <c r="QTA402" s="4"/>
      <c r="QTB402" s="4"/>
      <c r="QTC402" s="4"/>
      <c r="QTD402" s="4"/>
      <c r="QTE402" s="4"/>
      <c r="QTF402" s="4"/>
      <c r="QTG402" s="4"/>
      <c r="QTH402" s="4"/>
      <c r="QTI402" s="4"/>
      <c r="QTJ402" s="4"/>
      <c r="QTK402" s="4"/>
      <c r="QTL402" s="4"/>
      <c r="QTM402" s="4"/>
      <c r="QTN402" s="4"/>
      <c r="QTO402" s="4"/>
      <c r="QTP402" s="4"/>
      <c r="QTQ402" s="4"/>
      <c r="QTR402" s="4"/>
      <c r="QTS402" s="4"/>
      <c r="QTT402" s="4"/>
      <c r="QTU402" s="4"/>
      <c r="QTV402" s="4"/>
      <c r="QTW402" s="4"/>
      <c r="QTX402" s="4"/>
      <c r="QTY402" s="4"/>
      <c r="QTZ402" s="4"/>
      <c r="QUA402" s="4"/>
      <c r="QUB402" s="4"/>
      <c r="QUC402" s="4"/>
      <c r="QUD402" s="4"/>
      <c r="QUE402" s="4"/>
      <c r="QUF402" s="4"/>
      <c r="QUG402" s="4"/>
      <c r="QUH402" s="4"/>
      <c r="QUI402" s="4"/>
      <c r="QUJ402" s="4"/>
      <c r="QUK402" s="4"/>
      <c r="QUL402" s="4"/>
      <c r="QUM402" s="4"/>
      <c r="QUN402" s="4"/>
      <c r="QUO402" s="4"/>
      <c r="QUP402" s="4"/>
      <c r="QUQ402" s="4"/>
      <c r="QUR402" s="4"/>
      <c r="QUS402" s="4"/>
      <c r="QUT402" s="4"/>
      <c r="QUU402" s="4"/>
      <c r="QUV402" s="4"/>
      <c r="QUW402" s="4"/>
      <c r="QUX402" s="4"/>
      <c r="QUY402" s="4"/>
      <c r="QUZ402" s="4"/>
      <c r="QVA402" s="4"/>
      <c r="QVB402" s="4"/>
      <c r="QVC402" s="4"/>
      <c r="QVD402" s="4"/>
      <c r="QVE402" s="4"/>
      <c r="QVF402" s="4"/>
      <c r="QVG402" s="4"/>
      <c r="QVH402" s="4"/>
      <c r="QVI402" s="4"/>
      <c r="QVJ402" s="4"/>
      <c r="QVK402" s="4"/>
      <c r="QVL402" s="4"/>
      <c r="QVM402" s="4"/>
      <c r="QVN402" s="4"/>
      <c r="QVO402" s="4"/>
      <c r="QVP402" s="4"/>
      <c r="QVQ402" s="4"/>
      <c r="QVR402" s="4"/>
      <c r="QVS402" s="4"/>
      <c r="QVT402" s="4"/>
      <c r="QVU402" s="4"/>
      <c r="QVV402" s="4"/>
      <c r="QVW402" s="4"/>
      <c r="QVX402" s="4"/>
      <c r="QVY402" s="4"/>
      <c r="QVZ402" s="4"/>
      <c r="QWA402" s="4"/>
      <c r="QWB402" s="4"/>
      <c r="QWC402" s="4"/>
      <c r="QWD402" s="4"/>
      <c r="QWE402" s="4"/>
      <c r="QWF402" s="4"/>
      <c r="QWG402" s="4"/>
      <c r="QWH402" s="4"/>
      <c r="QWI402" s="4"/>
      <c r="QWJ402" s="4"/>
      <c r="QWK402" s="4"/>
      <c r="QWL402" s="4"/>
      <c r="QWM402" s="4"/>
      <c r="QWN402" s="4"/>
      <c r="QWO402" s="4"/>
      <c r="QWP402" s="4"/>
      <c r="QWQ402" s="4"/>
      <c r="QWR402" s="4"/>
      <c r="QWS402" s="4"/>
      <c r="QWT402" s="4"/>
      <c r="QWU402" s="4"/>
      <c r="QWV402" s="4"/>
      <c r="QWW402" s="4"/>
      <c r="QWX402" s="4"/>
      <c r="QWY402" s="4"/>
      <c r="QWZ402" s="4"/>
      <c r="QXA402" s="4"/>
      <c r="QXB402" s="4"/>
      <c r="QXC402" s="4"/>
      <c r="QXD402" s="4"/>
      <c r="QXE402" s="4"/>
      <c r="QXF402" s="4"/>
      <c r="QXG402" s="4"/>
      <c r="QXH402" s="4"/>
      <c r="QXI402" s="4"/>
      <c r="QXJ402" s="4"/>
      <c r="QXK402" s="4"/>
      <c r="QXL402" s="4"/>
      <c r="QXM402" s="4"/>
      <c r="QXN402" s="4"/>
      <c r="QXO402" s="4"/>
      <c r="QXP402" s="4"/>
      <c r="QXQ402" s="4"/>
      <c r="QXR402" s="4"/>
      <c r="QXS402" s="4"/>
      <c r="QXT402" s="4"/>
      <c r="QXU402" s="4"/>
      <c r="QXV402" s="4"/>
      <c r="QXW402" s="4"/>
      <c r="QXX402" s="4"/>
      <c r="QXY402" s="4"/>
      <c r="QXZ402" s="4"/>
      <c r="QYA402" s="4"/>
      <c r="QYB402" s="4"/>
      <c r="QYC402" s="4"/>
      <c r="QYD402" s="4"/>
      <c r="QYE402" s="4"/>
      <c r="QYF402" s="4"/>
      <c r="QYG402" s="4"/>
      <c r="QYH402" s="4"/>
      <c r="QYI402" s="4"/>
      <c r="QYJ402" s="4"/>
      <c r="QYK402" s="4"/>
      <c r="QYL402" s="4"/>
      <c r="QYM402" s="4"/>
      <c r="QYN402" s="4"/>
      <c r="QYO402" s="4"/>
      <c r="QYP402" s="4"/>
      <c r="QYQ402" s="4"/>
      <c r="QYR402" s="4"/>
      <c r="QYS402" s="4"/>
      <c r="QYT402" s="4"/>
      <c r="QYU402" s="4"/>
      <c r="QYV402" s="4"/>
      <c r="QYW402" s="4"/>
      <c r="QYX402" s="4"/>
      <c r="QYY402" s="4"/>
      <c r="QYZ402" s="4"/>
      <c r="QZA402" s="4"/>
      <c r="QZB402" s="4"/>
      <c r="QZC402" s="4"/>
      <c r="QZD402" s="4"/>
      <c r="QZE402" s="4"/>
      <c r="QZF402" s="4"/>
      <c r="QZG402" s="4"/>
      <c r="QZH402" s="4"/>
      <c r="QZI402" s="4"/>
      <c r="QZJ402" s="4"/>
      <c r="QZK402" s="4"/>
      <c r="QZL402" s="4"/>
      <c r="QZM402" s="4"/>
      <c r="QZN402" s="4"/>
      <c r="QZO402" s="4"/>
      <c r="QZP402" s="4"/>
      <c r="QZQ402" s="4"/>
      <c r="QZR402" s="4"/>
      <c r="QZS402" s="4"/>
      <c r="QZT402" s="4"/>
      <c r="QZU402" s="4"/>
      <c r="QZV402" s="4"/>
      <c r="QZW402" s="4"/>
      <c r="QZX402" s="4"/>
      <c r="QZY402" s="4"/>
      <c r="QZZ402" s="4"/>
      <c r="RAA402" s="4"/>
      <c r="RAB402" s="4"/>
      <c r="RAC402" s="4"/>
      <c r="RAD402" s="4"/>
      <c r="RAE402" s="4"/>
      <c r="RAF402" s="4"/>
      <c r="RAG402" s="4"/>
      <c r="RAH402" s="4"/>
      <c r="RAI402" s="4"/>
      <c r="RAJ402" s="4"/>
      <c r="RAK402" s="4"/>
      <c r="RAL402" s="4"/>
      <c r="RAM402" s="4"/>
      <c r="RAN402" s="4"/>
      <c r="RAO402" s="4"/>
      <c r="RAP402" s="4"/>
      <c r="RAQ402" s="4"/>
      <c r="RAR402" s="4"/>
      <c r="RAS402" s="4"/>
      <c r="RAT402" s="4"/>
      <c r="RAU402" s="4"/>
      <c r="RAV402" s="4"/>
      <c r="RAW402" s="4"/>
      <c r="RAX402" s="4"/>
      <c r="RAY402" s="4"/>
      <c r="RAZ402" s="4"/>
      <c r="RBA402" s="4"/>
      <c r="RBB402" s="4"/>
      <c r="RBC402" s="4"/>
      <c r="RBD402" s="4"/>
      <c r="RBE402" s="4"/>
      <c r="RBF402" s="4"/>
      <c r="RBG402" s="4"/>
      <c r="RBH402" s="4"/>
      <c r="RBI402" s="4"/>
      <c r="RBJ402" s="4"/>
      <c r="RBK402" s="4"/>
      <c r="RBL402" s="4"/>
      <c r="RBM402" s="4"/>
      <c r="RBN402" s="4"/>
      <c r="RBO402" s="4"/>
      <c r="RBP402" s="4"/>
      <c r="RBQ402" s="4"/>
      <c r="RBR402" s="4"/>
      <c r="RBS402" s="4"/>
      <c r="RBT402" s="4"/>
      <c r="RBU402" s="4"/>
      <c r="RBV402" s="4"/>
      <c r="RBW402" s="4"/>
      <c r="RBX402" s="4"/>
      <c r="RBY402" s="4"/>
      <c r="RBZ402" s="4"/>
      <c r="RCA402" s="4"/>
      <c r="RCB402" s="4"/>
      <c r="RCC402" s="4"/>
      <c r="RCD402" s="4"/>
      <c r="RCE402" s="4"/>
      <c r="RCF402" s="4"/>
      <c r="RCG402" s="4"/>
      <c r="RCH402" s="4"/>
      <c r="RCI402" s="4"/>
      <c r="RCJ402" s="4"/>
      <c r="RCK402" s="4"/>
      <c r="RCL402" s="4"/>
      <c r="RCM402" s="4"/>
      <c r="RCN402" s="4"/>
      <c r="RCO402" s="4"/>
      <c r="RCP402" s="4"/>
      <c r="RCQ402" s="4"/>
      <c r="RCR402" s="4"/>
      <c r="RCS402" s="4"/>
      <c r="RCT402" s="4"/>
      <c r="RCU402" s="4"/>
      <c r="RCV402" s="4"/>
      <c r="RCW402" s="4"/>
      <c r="RCX402" s="4"/>
      <c r="RCY402" s="4"/>
      <c r="RCZ402" s="4"/>
      <c r="RDA402" s="4"/>
      <c r="RDB402" s="4"/>
      <c r="RDC402" s="4"/>
      <c r="RDD402" s="4"/>
      <c r="RDE402" s="4"/>
      <c r="RDF402" s="4"/>
      <c r="RDG402" s="4"/>
      <c r="RDH402" s="4"/>
      <c r="RDI402" s="4"/>
      <c r="RDJ402" s="4"/>
      <c r="RDK402" s="4"/>
      <c r="RDL402" s="4"/>
      <c r="RDM402" s="4"/>
      <c r="RDN402" s="4"/>
      <c r="RDO402" s="4"/>
      <c r="RDP402" s="4"/>
      <c r="RDQ402" s="4"/>
      <c r="RDR402" s="4"/>
      <c r="RDS402" s="4"/>
      <c r="RDT402" s="4"/>
      <c r="RDU402" s="4"/>
      <c r="RDV402" s="4"/>
      <c r="RDW402" s="4"/>
      <c r="RDX402" s="4"/>
      <c r="RDY402" s="4"/>
      <c r="RDZ402" s="4"/>
      <c r="REA402" s="4"/>
      <c r="REB402" s="4"/>
      <c r="REC402" s="4"/>
      <c r="RED402" s="4"/>
      <c r="REE402" s="4"/>
      <c r="REF402" s="4"/>
      <c r="REG402" s="4"/>
      <c r="REH402" s="4"/>
      <c r="REI402" s="4"/>
      <c r="REJ402" s="4"/>
      <c r="REK402" s="4"/>
      <c r="REL402" s="4"/>
      <c r="REM402" s="4"/>
      <c r="REN402" s="4"/>
      <c r="REO402" s="4"/>
      <c r="REP402" s="4"/>
      <c r="REQ402" s="4"/>
      <c r="RER402" s="4"/>
      <c r="RES402" s="4"/>
      <c r="RET402" s="4"/>
      <c r="REU402" s="4"/>
      <c r="REV402" s="4"/>
      <c r="REW402" s="4"/>
      <c r="REX402" s="4"/>
      <c r="REY402" s="4"/>
      <c r="REZ402" s="4"/>
      <c r="RFA402" s="4"/>
      <c r="RFB402" s="4"/>
      <c r="RFC402" s="4"/>
      <c r="RFD402" s="4"/>
      <c r="RFE402" s="4"/>
      <c r="RFF402" s="4"/>
      <c r="RFG402" s="4"/>
      <c r="RFH402" s="4"/>
      <c r="RFI402" s="4"/>
      <c r="RFJ402" s="4"/>
      <c r="RFK402" s="4"/>
      <c r="RFL402" s="4"/>
      <c r="RFM402" s="4"/>
      <c r="RFN402" s="4"/>
      <c r="RFO402" s="4"/>
      <c r="RFP402" s="4"/>
      <c r="RFQ402" s="4"/>
      <c r="RFR402" s="4"/>
      <c r="RFS402" s="4"/>
      <c r="RFT402" s="4"/>
      <c r="RFU402" s="4"/>
      <c r="RFV402" s="4"/>
      <c r="RFW402" s="4"/>
      <c r="RFX402" s="4"/>
      <c r="RFY402" s="4"/>
      <c r="RFZ402" s="4"/>
      <c r="RGA402" s="4"/>
      <c r="RGB402" s="4"/>
      <c r="RGC402" s="4"/>
      <c r="RGD402" s="4"/>
      <c r="RGE402" s="4"/>
      <c r="RGF402" s="4"/>
      <c r="RGG402" s="4"/>
      <c r="RGH402" s="4"/>
      <c r="RGI402" s="4"/>
      <c r="RGJ402" s="4"/>
      <c r="RGK402" s="4"/>
      <c r="RGL402" s="4"/>
      <c r="RGM402" s="4"/>
      <c r="RGN402" s="4"/>
      <c r="RGO402" s="4"/>
      <c r="RGP402" s="4"/>
      <c r="RGQ402" s="4"/>
      <c r="RGR402" s="4"/>
      <c r="RGS402" s="4"/>
      <c r="RGT402" s="4"/>
      <c r="RGU402" s="4"/>
      <c r="RGV402" s="4"/>
      <c r="RGW402" s="4"/>
      <c r="RGX402" s="4"/>
      <c r="RGY402" s="4"/>
      <c r="RGZ402" s="4"/>
      <c r="RHA402" s="4"/>
      <c r="RHB402" s="4"/>
      <c r="RHC402" s="4"/>
      <c r="RHD402" s="4"/>
      <c r="RHE402" s="4"/>
      <c r="RHF402" s="4"/>
      <c r="RHG402" s="4"/>
      <c r="RHH402" s="4"/>
      <c r="RHI402" s="4"/>
      <c r="RHJ402" s="4"/>
      <c r="RHK402" s="4"/>
      <c r="RHL402" s="4"/>
      <c r="RHM402" s="4"/>
      <c r="RHN402" s="4"/>
      <c r="RHO402" s="4"/>
      <c r="RHP402" s="4"/>
      <c r="RHQ402" s="4"/>
      <c r="RHR402" s="4"/>
      <c r="RHS402" s="4"/>
      <c r="RHT402" s="4"/>
      <c r="RHU402" s="4"/>
      <c r="RHV402" s="4"/>
      <c r="RHW402" s="4"/>
      <c r="RHX402" s="4"/>
      <c r="RHY402" s="4"/>
      <c r="RHZ402" s="4"/>
      <c r="RIA402" s="4"/>
      <c r="RIB402" s="4"/>
      <c r="RIC402" s="4"/>
      <c r="RID402" s="4"/>
      <c r="RIE402" s="4"/>
      <c r="RIF402" s="4"/>
      <c r="RIG402" s="4"/>
      <c r="RIH402" s="4"/>
      <c r="RII402" s="4"/>
      <c r="RIJ402" s="4"/>
      <c r="RIK402" s="4"/>
      <c r="RIL402" s="4"/>
      <c r="RIM402" s="4"/>
      <c r="RIN402" s="4"/>
      <c r="RIO402" s="4"/>
      <c r="RIP402" s="4"/>
      <c r="RIQ402" s="4"/>
      <c r="RIR402" s="4"/>
      <c r="RIS402" s="4"/>
      <c r="RIT402" s="4"/>
      <c r="RIU402" s="4"/>
      <c r="RIV402" s="4"/>
      <c r="RIW402" s="4"/>
      <c r="RIX402" s="4"/>
      <c r="RIY402" s="4"/>
      <c r="RIZ402" s="4"/>
      <c r="RJA402" s="4"/>
      <c r="RJB402" s="4"/>
      <c r="RJC402" s="4"/>
      <c r="RJD402" s="4"/>
      <c r="RJE402" s="4"/>
      <c r="RJF402" s="4"/>
      <c r="RJG402" s="4"/>
      <c r="RJH402" s="4"/>
      <c r="RJI402" s="4"/>
      <c r="RJJ402" s="4"/>
      <c r="RJK402" s="4"/>
      <c r="RJL402" s="4"/>
      <c r="RJM402" s="4"/>
      <c r="RJN402" s="4"/>
      <c r="RJO402" s="4"/>
      <c r="RJP402" s="4"/>
      <c r="RJQ402" s="4"/>
      <c r="RJR402" s="4"/>
      <c r="RJS402" s="4"/>
      <c r="RJT402" s="4"/>
      <c r="RJU402" s="4"/>
      <c r="RJV402" s="4"/>
      <c r="RJW402" s="4"/>
      <c r="RJX402" s="4"/>
      <c r="RJY402" s="4"/>
      <c r="RJZ402" s="4"/>
      <c r="RKA402" s="4"/>
      <c r="RKB402" s="4"/>
      <c r="RKC402" s="4"/>
      <c r="RKD402" s="4"/>
      <c r="RKE402" s="4"/>
      <c r="RKF402" s="4"/>
      <c r="RKG402" s="4"/>
      <c r="RKH402" s="4"/>
      <c r="RKI402" s="4"/>
      <c r="RKJ402" s="4"/>
      <c r="RKK402" s="4"/>
      <c r="RKL402" s="4"/>
      <c r="RKM402" s="4"/>
      <c r="RKN402" s="4"/>
      <c r="RKO402" s="4"/>
      <c r="RKP402" s="4"/>
      <c r="RKQ402" s="4"/>
      <c r="RKR402" s="4"/>
      <c r="RKS402" s="4"/>
      <c r="RKT402" s="4"/>
      <c r="RKU402" s="4"/>
      <c r="RKV402" s="4"/>
      <c r="RKW402" s="4"/>
      <c r="RKX402" s="4"/>
      <c r="RKY402" s="4"/>
      <c r="RKZ402" s="4"/>
      <c r="RLA402" s="4"/>
      <c r="RLB402" s="4"/>
      <c r="RLC402" s="4"/>
      <c r="RLD402" s="4"/>
      <c r="RLE402" s="4"/>
      <c r="RLF402" s="4"/>
      <c r="RLG402" s="4"/>
      <c r="RLH402" s="4"/>
      <c r="RLI402" s="4"/>
      <c r="RLJ402" s="4"/>
      <c r="RLK402" s="4"/>
      <c r="RLL402" s="4"/>
      <c r="RLM402" s="4"/>
      <c r="RLN402" s="4"/>
      <c r="RLO402" s="4"/>
      <c r="RLP402" s="4"/>
      <c r="RLQ402" s="4"/>
      <c r="RLR402" s="4"/>
      <c r="RLS402" s="4"/>
      <c r="RLT402" s="4"/>
      <c r="RLU402" s="4"/>
      <c r="RLV402" s="4"/>
      <c r="RLW402" s="4"/>
      <c r="RLX402" s="4"/>
      <c r="RLY402" s="4"/>
      <c r="RLZ402" s="4"/>
      <c r="RMA402" s="4"/>
      <c r="RMB402" s="4"/>
      <c r="RMC402" s="4"/>
      <c r="RMD402" s="4"/>
      <c r="RME402" s="4"/>
      <c r="RMF402" s="4"/>
      <c r="RMG402" s="4"/>
      <c r="RMH402" s="4"/>
      <c r="RMI402" s="4"/>
      <c r="RMJ402" s="4"/>
      <c r="RMK402" s="4"/>
      <c r="RML402" s="4"/>
      <c r="RMM402" s="4"/>
      <c r="RMN402" s="4"/>
      <c r="RMO402" s="4"/>
      <c r="RMP402" s="4"/>
      <c r="RMQ402" s="4"/>
      <c r="RMR402" s="4"/>
      <c r="RMS402" s="4"/>
      <c r="RMT402" s="4"/>
      <c r="RMU402" s="4"/>
      <c r="RMV402" s="4"/>
      <c r="RMW402" s="4"/>
      <c r="RMX402" s="4"/>
      <c r="RMY402" s="4"/>
      <c r="RMZ402" s="4"/>
      <c r="RNA402" s="4"/>
      <c r="RNB402" s="4"/>
      <c r="RNC402" s="4"/>
      <c r="RND402" s="4"/>
      <c r="RNE402" s="4"/>
      <c r="RNF402" s="4"/>
      <c r="RNG402" s="4"/>
      <c r="RNH402" s="4"/>
      <c r="RNI402" s="4"/>
      <c r="RNJ402" s="4"/>
      <c r="RNK402" s="4"/>
      <c r="RNL402" s="4"/>
      <c r="RNM402" s="4"/>
      <c r="RNN402" s="4"/>
      <c r="RNO402" s="4"/>
      <c r="RNP402" s="4"/>
      <c r="RNQ402" s="4"/>
      <c r="RNR402" s="4"/>
      <c r="RNS402" s="4"/>
      <c r="RNT402" s="4"/>
      <c r="RNU402" s="4"/>
      <c r="RNV402" s="4"/>
      <c r="RNW402" s="4"/>
      <c r="RNX402" s="4"/>
      <c r="RNY402" s="4"/>
      <c r="RNZ402" s="4"/>
      <c r="ROA402" s="4"/>
      <c r="ROB402" s="4"/>
      <c r="ROC402" s="4"/>
      <c r="ROD402" s="4"/>
      <c r="ROE402" s="4"/>
      <c r="ROF402" s="4"/>
      <c r="ROG402" s="4"/>
      <c r="ROH402" s="4"/>
      <c r="ROI402" s="4"/>
      <c r="ROJ402" s="4"/>
      <c r="ROK402" s="4"/>
      <c r="ROL402" s="4"/>
      <c r="ROM402" s="4"/>
      <c r="RON402" s="4"/>
      <c r="ROO402" s="4"/>
      <c r="ROP402" s="4"/>
      <c r="ROQ402" s="4"/>
      <c r="ROR402" s="4"/>
      <c r="ROS402" s="4"/>
      <c r="ROT402" s="4"/>
      <c r="ROU402" s="4"/>
      <c r="ROV402" s="4"/>
      <c r="ROW402" s="4"/>
      <c r="ROX402" s="4"/>
      <c r="ROY402" s="4"/>
      <c r="ROZ402" s="4"/>
      <c r="RPA402" s="4"/>
      <c r="RPB402" s="4"/>
      <c r="RPC402" s="4"/>
      <c r="RPD402" s="4"/>
      <c r="RPE402" s="4"/>
      <c r="RPF402" s="4"/>
      <c r="RPG402" s="4"/>
      <c r="RPH402" s="4"/>
      <c r="RPI402" s="4"/>
      <c r="RPJ402" s="4"/>
      <c r="RPK402" s="4"/>
      <c r="RPL402" s="4"/>
      <c r="RPM402" s="4"/>
      <c r="RPN402" s="4"/>
      <c r="RPO402" s="4"/>
      <c r="RPP402" s="4"/>
      <c r="RPQ402" s="4"/>
      <c r="RPR402" s="4"/>
      <c r="RPS402" s="4"/>
      <c r="RPT402" s="4"/>
      <c r="RPU402" s="4"/>
      <c r="RPV402" s="4"/>
      <c r="RPW402" s="4"/>
      <c r="RPX402" s="4"/>
      <c r="RPY402" s="4"/>
      <c r="RPZ402" s="4"/>
      <c r="RQA402" s="4"/>
      <c r="RQB402" s="4"/>
      <c r="RQC402" s="4"/>
      <c r="RQD402" s="4"/>
      <c r="RQE402" s="4"/>
      <c r="RQF402" s="4"/>
      <c r="RQG402" s="4"/>
      <c r="RQH402" s="4"/>
      <c r="RQI402" s="4"/>
      <c r="RQJ402" s="4"/>
      <c r="RQK402" s="4"/>
      <c r="RQL402" s="4"/>
      <c r="RQM402" s="4"/>
      <c r="RQN402" s="4"/>
      <c r="RQO402" s="4"/>
      <c r="RQP402" s="4"/>
      <c r="RQQ402" s="4"/>
      <c r="RQR402" s="4"/>
      <c r="RQS402" s="4"/>
      <c r="RQT402" s="4"/>
      <c r="RQU402" s="4"/>
      <c r="RQV402" s="4"/>
      <c r="RQW402" s="4"/>
      <c r="RQX402" s="4"/>
      <c r="RQY402" s="4"/>
      <c r="RQZ402" s="4"/>
      <c r="RRA402" s="4"/>
      <c r="RRB402" s="4"/>
      <c r="RRC402" s="4"/>
      <c r="RRD402" s="4"/>
      <c r="RRE402" s="4"/>
      <c r="RRF402" s="4"/>
      <c r="RRG402" s="4"/>
      <c r="RRH402" s="4"/>
      <c r="RRI402" s="4"/>
      <c r="RRJ402" s="4"/>
      <c r="RRK402" s="4"/>
      <c r="RRL402" s="4"/>
      <c r="RRM402" s="4"/>
      <c r="RRN402" s="4"/>
      <c r="RRO402" s="4"/>
      <c r="RRP402" s="4"/>
      <c r="RRQ402" s="4"/>
      <c r="RRR402" s="4"/>
      <c r="RRS402" s="4"/>
      <c r="RRT402" s="4"/>
      <c r="RRU402" s="4"/>
      <c r="RRV402" s="4"/>
      <c r="RRW402" s="4"/>
      <c r="RRX402" s="4"/>
      <c r="RRY402" s="4"/>
      <c r="RRZ402" s="4"/>
      <c r="RSA402" s="4"/>
      <c r="RSB402" s="4"/>
      <c r="RSC402" s="4"/>
      <c r="RSD402" s="4"/>
      <c r="RSE402" s="4"/>
      <c r="RSF402" s="4"/>
      <c r="RSG402" s="4"/>
      <c r="RSH402" s="4"/>
      <c r="RSI402" s="4"/>
      <c r="RSJ402" s="4"/>
      <c r="RSK402" s="4"/>
      <c r="RSL402" s="4"/>
      <c r="RSM402" s="4"/>
      <c r="RSN402" s="4"/>
      <c r="RSO402" s="4"/>
      <c r="RSP402" s="4"/>
      <c r="RSQ402" s="4"/>
      <c r="RSR402" s="4"/>
      <c r="RSS402" s="4"/>
      <c r="RST402" s="4"/>
      <c r="RSU402" s="4"/>
      <c r="RSV402" s="4"/>
      <c r="RSW402" s="4"/>
      <c r="RSX402" s="4"/>
      <c r="RSY402" s="4"/>
      <c r="RSZ402" s="4"/>
      <c r="RTA402" s="4"/>
      <c r="RTB402" s="4"/>
      <c r="RTC402" s="4"/>
      <c r="RTD402" s="4"/>
      <c r="RTE402" s="4"/>
      <c r="RTF402" s="4"/>
      <c r="RTG402" s="4"/>
      <c r="RTH402" s="4"/>
      <c r="RTI402" s="4"/>
      <c r="RTJ402" s="4"/>
      <c r="RTK402" s="4"/>
      <c r="RTL402" s="4"/>
      <c r="RTM402" s="4"/>
      <c r="RTN402" s="4"/>
      <c r="RTO402" s="4"/>
      <c r="RTP402" s="4"/>
      <c r="RTQ402" s="4"/>
      <c r="RTR402" s="4"/>
      <c r="RTS402" s="4"/>
      <c r="RTT402" s="4"/>
      <c r="RTU402" s="4"/>
      <c r="RTV402" s="4"/>
      <c r="RTW402" s="4"/>
      <c r="RTX402" s="4"/>
      <c r="RTY402" s="4"/>
      <c r="RTZ402" s="4"/>
      <c r="RUA402" s="4"/>
      <c r="RUB402" s="4"/>
      <c r="RUC402" s="4"/>
      <c r="RUD402" s="4"/>
      <c r="RUE402" s="4"/>
      <c r="RUF402" s="4"/>
      <c r="RUG402" s="4"/>
      <c r="RUH402" s="4"/>
      <c r="RUI402" s="4"/>
      <c r="RUJ402" s="4"/>
      <c r="RUK402" s="4"/>
      <c r="RUL402" s="4"/>
      <c r="RUM402" s="4"/>
      <c r="RUN402" s="4"/>
      <c r="RUO402" s="4"/>
      <c r="RUP402" s="4"/>
      <c r="RUQ402" s="4"/>
      <c r="RUR402" s="4"/>
      <c r="RUS402" s="4"/>
      <c r="RUT402" s="4"/>
      <c r="RUU402" s="4"/>
      <c r="RUV402" s="4"/>
      <c r="RUW402" s="4"/>
      <c r="RUX402" s="4"/>
      <c r="RUY402" s="4"/>
      <c r="RUZ402" s="4"/>
      <c r="RVA402" s="4"/>
      <c r="RVB402" s="4"/>
      <c r="RVC402" s="4"/>
      <c r="RVD402" s="4"/>
      <c r="RVE402" s="4"/>
      <c r="RVF402" s="4"/>
      <c r="RVG402" s="4"/>
      <c r="RVH402" s="4"/>
      <c r="RVI402" s="4"/>
      <c r="RVJ402" s="4"/>
      <c r="RVK402" s="4"/>
      <c r="RVL402" s="4"/>
      <c r="RVM402" s="4"/>
      <c r="RVN402" s="4"/>
      <c r="RVO402" s="4"/>
      <c r="RVP402" s="4"/>
      <c r="RVQ402" s="4"/>
      <c r="RVR402" s="4"/>
      <c r="RVS402" s="4"/>
      <c r="RVT402" s="4"/>
      <c r="RVU402" s="4"/>
      <c r="RVV402" s="4"/>
      <c r="RVW402" s="4"/>
      <c r="RVX402" s="4"/>
      <c r="RVY402" s="4"/>
      <c r="RVZ402" s="4"/>
      <c r="RWA402" s="4"/>
      <c r="RWB402" s="4"/>
      <c r="RWC402" s="4"/>
      <c r="RWD402" s="4"/>
      <c r="RWE402" s="4"/>
      <c r="RWF402" s="4"/>
      <c r="RWG402" s="4"/>
      <c r="RWH402" s="4"/>
      <c r="RWI402" s="4"/>
      <c r="RWJ402" s="4"/>
      <c r="RWK402" s="4"/>
      <c r="RWL402" s="4"/>
      <c r="RWM402" s="4"/>
      <c r="RWN402" s="4"/>
      <c r="RWO402" s="4"/>
      <c r="RWP402" s="4"/>
      <c r="RWQ402" s="4"/>
      <c r="RWR402" s="4"/>
      <c r="RWS402" s="4"/>
      <c r="RWT402" s="4"/>
      <c r="RWU402" s="4"/>
      <c r="RWV402" s="4"/>
      <c r="RWW402" s="4"/>
      <c r="RWX402" s="4"/>
      <c r="RWY402" s="4"/>
      <c r="RWZ402" s="4"/>
      <c r="RXA402" s="4"/>
      <c r="RXB402" s="4"/>
      <c r="RXC402" s="4"/>
      <c r="RXD402" s="4"/>
      <c r="RXE402" s="4"/>
      <c r="RXF402" s="4"/>
      <c r="RXG402" s="4"/>
      <c r="RXH402" s="4"/>
      <c r="RXI402" s="4"/>
      <c r="RXJ402" s="4"/>
      <c r="RXK402" s="4"/>
      <c r="RXL402" s="4"/>
      <c r="RXM402" s="4"/>
      <c r="RXN402" s="4"/>
      <c r="RXO402" s="4"/>
      <c r="RXP402" s="4"/>
      <c r="RXQ402" s="4"/>
      <c r="RXR402" s="4"/>
      <c r="RXS402" s="4"/>
      <c r="RXT402" s="4"/>
      <c r="RXU402" s="4"/>
      <c r="RXV402" s="4"/>
      <c r="RXW402" s="4"/>
      <c r="RXX402" s="4"/>
      <c r="RXY402" s="4"/>
      <c r="RXZ402" s="4"/>
      <c r="RYA402" s="4"/>
      <c r="RYB402" s="4"/>
      <c r="RYC402" s="4"/>
      <c r="RYD402" s="4"/>
      <c r="RYE402" s="4"/>
      <c r="RYF402" s="4"/>
      <c r="RYG402" s="4"/>
      <c r="RYH402" s="4"/>
      <c r="RYI402" s="4"/>
      <c r="RYJ402" s="4"/>
      <c r="RYK402" s="4"/>
      <c r="RYL402" s="4"/>
      <c r="RYM402" s="4"/>
      <c r="RYN402" s="4"/>
      <c r="RYO402" s="4"/>
      <c r="RYP402" s="4"/>
      <c r="RYQ402" s="4"/>
      <c r="RYR402" s="4"/>
      <c r="RYS402" s="4"/>
      <c r="RYT402" s="4"/>
      <c r="RYU402" s="4"/>
      <c r="RYV402" s="4"/>
      <c r="RYW402" s="4"/>
      <c r="RYX402" s="4"/>
      <c r="RYY402" s="4"/>
      <c r="RYZ402" s="4"/>
      <c r="RZA402" s="4"/>
      <c r="RZB402" s="4"/>
      <c r="RZC402" s="4"/>
      <c r="RZD402" s="4"/>
      <c r="RZE402" s="4"/>
      <c r="RZF402" s="4"/>
      <c r="RZG402" s="4"/>
      <c r="RZH402" s="4"/>
      <c r="RZI402" s="4"/>
      <c r="RZJ402" s="4"/>
      <c r="RZK402" s="4"/>
      <c r="RZL402" s="4"/>
      <c r="RZM402" s="4"/>
      <c r="RZN402" s="4"/>
      <c r="RZO402" s="4"/>
      <c r="RZP402" s="4"/>
      <c r="RZQ402" s="4"/>
      <c r="RZR402" s="4"/>
      <c r="RZS402" s="4"/>
      <c r="RZT402" s="4"/>
      <c r="RZU402" s="4"/>
      <c r="RZV402" s="4"/>
      <c r="RZW402" s="4"/>
      <c r="RZX402" s="4"/>
      <c r="RZY402" s="4"/>
      <c r="RZZ402" s="4"/>
      <c r="SAA402" s="4"/>
      <c r="SAB402" s="4"/>
      <c r="SAC402" s="4"/>
      <c r="SAD402" s="4"/>
      <c r="SAE402" s="4"/>
      <c r="SAF402" s="4"/>
      <c r="SAG402" s="4"/>
      <c r="SAH402" s="4"/>
      <c r="SAI402" s="4"/>
      <c r="SAJ402" s="4"/>
      <c r="SAK402" s="4"/>
      <c r="SAL402" s="4"/>
      <c r="SAM402" s="4"/>
      <c r="SAN402" s="4"/>
      <c r="SAO402" s="4"/>
      <c r="SAP402" s="4"/>
      <c r="SAQ402" s="4"/>
      <c r="SAR402" s="4"/>
      <c r="SAS402" s="4"/>
      <c r="SAT402" s="4"/>
      <c r="SAU402" s="4"/>
      <c r="SAV402" s="4"/>
      <c r="SAW402" s="4"/>
      <c r="SAX402" s="4"/>
      <c r="SAY402" s="4"/>
      <c r="SAZ402" s="4"/>
      <c r="SBA402" s="4"/>
      <c r="SBB402" s="4"/>
      <c r="SBC402" s="4"/>
      <c r="SBD402" s="4"/>
      <c r="SBE402" s="4"/>
      <c r="SBF402" s="4"/>
      <c r="SBG402" s="4"/>
      <c r="SBH402" s="4"/>
      <c r="SBI402" s="4"/>
      <c r="SBJ402" s="4"/>
      <c r="SBK402" s="4"/>
      <c r="SBL402" s="4"/>
      <c r="SBM402" s="4"/>
      <c r="SBN402" s="4"/>
      <c r="SBO402" s="4"/>
      <c r="SBP402" s="4"/>
      <c r="SBQ402" s="4"/>
      <c r="SBR402" s="4"/>
      <c r="SBS402" s="4"/>
      <c r="SBT402" s="4"/>
      <c r="SBU402" s="4"/>
      <c r="SBV402" s="4"/>
      <c r="SBW402" s="4"/>
      <c r="SBX402" s="4"/>
      <c r="SBY402" s="4"/>
      <c r="SBZ402" s="4"/>
      <c r="SCA402" s="4"/>
      <c r="SCB402" s="4"/>
      <c r="SCC402" s="4"/>
      <c r="SCD402" s="4"/>
      <c r="SCE402" s="4"/>
      <c r="SCF402" s="4"/>
      <c r="SCG402" s="4"/>
      <c r="SCH402" s="4"/>
      <c r="SCI402" s="4"/>
      <c r="SCJ402" s="4"/>
      <c r="SCK402" s="4"/>
      <c r="SCL402" s="4"/>
      <c r="SCM402" s="4"/>
      <c r="SCN402" s="4"/>
      <c r="SCO402" s="4"/>
      <c r="SCP402" s="4"/>
      <c r="SCQ402" s="4"/>
      <c r="SCR402" s="4"/>
      <c r="SCS402" s="4"/>
      <c r="SCT402" s="4"/>
      <c r="SCU402" s="4"/>
      <c r="SCV402" s="4"/>
      <c r="SCW402" s="4"/>
      <c r="SCX402" s="4"/>
      <c r="SCY402" s="4"/>
      <c r="SCZ402" s="4"/>
      <c r="SDA402" s="4"/>
      <c r="SDB402" s="4"/>
      <c r="SDC402" s="4"/>
      <c r="SDD402" s="4"/>
      <c r="SDE402" s="4"/>
      <c r="SDF402" s="4"/>
      <c r="SDG402" s="4"/>
      <c r="SDH402" s="4"/>
      <c r="SDI402" s="4"/>
      <c r="SDJ402" s="4"/>
      <c r="SDK402" s="4"/>
      <c r="SDL402" s="4"/>
      <c r="SDM402" s="4"/>
      <c r="SDN402" s="4"/>
      <c r="SDO402" s="4"/>
      <c r="SDP402" s="4"/>
      <c r="SDQ402" s="4"/>
      <c r="SDR402" s="4"/>
      <c r="SDS402" s="4"/>
      <c r="SDT402" s="4"/>
      <c r="SDU402" s="4"/>
      <c r="SDV402" s="4"/>
      <c r="SDW402" s="4"/>
      <c r="SDX402" s="4"/>
      <c r="SDY402" s="4"/>
      <c r="SDZ402" s="4"/>
      <c r="SEA402" s="4"/>
      <c r="SEB402" s="4"/>
      <c r="SEC402" s="4"/>
      <c r="SED402" s="4"/>
      <c r="SEE402" s="4"/>
      <c r="SEF402" s="4"/>
      <c r="SEG402" s="4"/>
      <c r="SEH402" s="4"/>
      <c r="SEI402" s="4"/>
      <c r="SEJ402" s="4"/>
      <c r="SEK402" s="4"/>
      <c r="SEL402" s="4"/>
      <c r="SEM402" s="4"/>
      <c r="SEN402" s="4"/>
      <c r="SEO402" s="4"/>
      <c r="SEP402" s="4"/>
      <c r="SEQ402" s="4"/>
      <c r="SER402" s="4"/>
      <c r="SES402" s="4"/>
      <c r="SET402" s="4"/>
      <c r="SEU402" s="4"/>
      <c r="SEV402" s="4"/>
      <c r="SEW402" s="4"/>
      <c r="SEX402" s="4"/>
      <c r="SEY402" s="4"/>
      <c r="SEZ402" s="4"/>
      <c r="SFA402" s="4"/>
      <c r="SFB402" s="4"/>
      <c r="SFC402" s="4"/>
      <c r="SFD402" s="4"/>
      <c r="SFE402" s="4"/>
      <c r="SFF402" s="4"/>
      <c r="SFG402" s="4"/>
      <c r="SFH402" s="4"/>
      <c r="SFI402" s="4"/>
      <c r="SFJ402" s="4"/>
      <c r="SFK402" s="4"/>
      <c r="SFL402" s="4"/>
      <c r="SFM402" s="4"/>
      <c r="SFN402" s="4"/>
      <c r="SFO402" s="4"/>
      <c r="SFP402" s="4"/>
      <c r="SFQ402" s="4"/>
      <c r="SFR402" s="4"/>
      <c r="SFS402" s="4"/>
      <c r="SFT402" s="4"/>
      <c r="SFU402" s="4"/>
      <c r="SFV402" s="4"/>
      <c r="SFW402" s="4"/>
      <c r="SFX402" s="4"/>
      <c r="SFY402" s="4"/>
      <c r="SFZ402" s="4"/>
      <c r="SGA402" s="4"/>
      <c r="SGB402" s="4"/>
      <c r="SGC402" s="4"/>
      <c r="SGD402" s="4"/>
      <c r="SGE402" s="4"/>
      <c r="SGF402" s="4"/>
      <c r="SGG402" s="4"/>
      <c r="SGH402" s="4"/>
      <c r="SGI402" s="4"/>
      <c r="SGJ402" s="4"/>
      <c r="SGK402" s="4"/>
      <c r="SGL402" s="4"/>
      <c r="SGM402" s="4"/>
      <c r="SGN402" s="4"/>
      <c r="SGO402" s="4"/>
      <c r="SGP402" s="4"/>
      <c r="SGQ402" s="4"/>
      <c r="SGR402" s="4"/>
      <c r="SGS402" s="4"/>
      <c r="SGT402" s="4"/>
      <c r="SGU402" s="4"/>
      <c r="SGV402" s="4"/>
      <c r="SGW402" s="4"/>
      <c r="SGX402" s="4"/>
      <c r="SGY402" s="4"/>
      <c r="SGZ402" s="4"/>
      <c r="SHA402" s="4"/>
      <c r="SHB402" s="4"/>
      <c r="SHC402" s="4"/>
      <c r="SHD402" s="4"/>
      <c r="SHE402" s="4"/>
      <c r="SHF402" s="4"/>
      <c r="SHG402" s="4"/>
      <c r="SHH402" s="4"/>
      <c r="SHI402" s="4"/>
      <c r="SHJ402" s="4"/>
      <c r="SHK402" s="4"/>
      <c r="SHL402" s="4"/>
      <c r="SHM402" s="4"/>
      <c r="SHN402" s="4"/>
      <c r="SHO402" s="4"/>
      <c r="SHP402" s="4"/>
      <c r="SHQ402" s="4"/>
      <c r="SHR402" s="4"/>
      <c r="SHS402" s="4"/>
      <c r="SHT402" s="4"/>
      <c r="SHU402" s="4"/>
      <c r="SHV402" s="4"/>
      <c r="SHW402" s="4"/>
      <c r="SHX402" s="4"/>
      <c r="SHY402" s="4"/>
      <c r="SHZ402" s="4"/>
      <c r="SIA402" s="4"/>
      <c r="SIB402" s="4"/>
      <c r="SIC402" s="4"/>
      <c r="SID402" s="4"/>
      <c r="SIE402" s="4"/>
      <c r="SIF402" s="4"/>
      <c r="SIG402" s="4"/>
      <c r="SIH402" s="4"/>
      <c r="SII402" s="4"/>
      <c r="SIJ402" s="4"/>
      <c r="SIK402" s="4"/>
      <c r="SIL402" s="4"/>
      <c r="SIM402" s="4"/>
      <c r="SIN402" s="4"/>
      <c r="SIO402" s="4"/>
      <c r="SIP402" s="4"/>
      <c r="SIQ402" s="4"/>
      <c r="SIR402" s="4"/>
      <c r="SIS402" s="4"/>
      <c r="SIT402" s="4"/>
      <c r="SIU402" s="4"/>
      <c r="SIV402" s="4"/>
      <c r="SIW402" s="4"/>
      <c r="SIX402" s="4"/>
      <c r="SIY402" s="4"/>
      <c r="SIZ402" s="4"/>
      <c r="SJA402" s="4"/>
      <c r="SJB402" s="4"/>
      <c r="SJC402" s="4"/>
      <c r="SJD402" s="4"/>
      <c r="SJE402" s="4"/>
      <c r="SJF402" s="4"/>
      <c r="SJG402" s="4"/>
      <c r="SJH402" s="4"/>
      <c r="SJI402" s="4"/>
      <c r="SJJ402" s="4"/>
      <c r="SJK402" s="4"/>
      <c r="SJL402" s="4"/>
      <c r="SJM402" s="4"/>
      <c r="SJN402" s="4"/>
      <c r="SJO402" s="4"/>
      <c r="SJP402" s="4"/>
      <c r="SJQ402" s="4"/>
      <c r="SJR402" s="4"/>
      <c r="SJS402" s="4"/>
      <c r="SJT402" s="4"/>
      <c r="SJU402" s="4"/>
      <c r="SJV402" s="4"/>
      <c r="SJW402" s="4"/>
      <c r="SJX402" s="4"/>
      <c r="SJY402" s="4"/>
      <c r="SJZ402" s="4"/>
      <c r="SKA402" s="4"/>
      <c r="SKB402" s="4"/>
      <c r="SKC402" s="4"/>
      <c r="SKD402" s="4"/>
      <c r="SKE402" s="4"/>
      <c r="SKF402" s="4"/>
      <c r="SKG402" s="4"/>
      <c r="SKH402" s="4"/>
      <c r="SKI402" s="4"/>
      <c r="SKJ402" s="4"/>
      <c r="SKK402" s="4"/>
      <c r="SKL402" s="4"/>
      <c r="SKM402" s="4"/>
      <c r="SKN402" s="4"/>
      <c r="SKO402" s="4"/>
      <c r="SKP402" s="4"/>
      <c r="SKQ402" s="4"/>
      <c r="SKR402" s="4"/>
      <c r="SKS402" s="4"/>
      <c r="SKT402" s="4"/>
      <c r="SKU402" s="4"/>
      <c r="SKV402" s="4"/>
      <c r="SKW402" s="4"/>
      <c r="SKX402" s="4"/>
      <c r="SKY402" s="4"/>
      <c r="SKZ402" s="4"/>
      <c r="SLA402" s="4"/>
      <c r="SLB402" s="4"/>
      <c r="SLC402" s="4"/>
      <c r="SLD402" s="4"/>
      <c r="SLE402" s="4"/>
      <c r="SLF402" s="4"/>
      <c r="SLG402" s="4"/>
      <c r="SLH402" s="4"/>
      <c r="SLI402" s="4"/>
      <c r="SLJ402" s="4"/>
      <c r="SLK402" s="4"/>
      <c r="SLL402" s="4"/>
      <c r="SLM402" s="4"/>
      <c r="SLN402" s="4"/>
      <c r="SLO402" s="4"/>
      <c r="SLP402" s="4"/>
      <c r="SLQ402" s="4"/>
      <c r="SLR402" s="4"/>
      <c r="SLS402" s="4"/>
      <c r="SLT402" s="4"/>
      <c r="SLU402" s="4"/>
      <c r="SLV402" s="4"/>
      <c r="SLW402" s="4"/>
      <c r="SLX402" s="4"/>
      <c r="SLY402" s="4"/>
      <c r="SLZ402" s="4"/>
      <c r="SMA402" s="4"/>
      <c r="SMB402" s="4"/>
      <c r="SMC402" s="4"/>
      <c r="SMD402" s="4"/>
      <c r="SME402" s="4"/>
      <c r="SMF402" s="4"/>
      <c r="SMG402" s="4"/>
      <c r="SMH402" s="4"/>
      <c r="SMI402" s="4"/>
      <c r="SMJ402" s="4"/>
      <c r="SMK402" s="4"/>
      <c r="SML402" s="4"/>
      <c r="SMM402" s="4"/>
      <c r="SMN402" s="4"/>
      <c r="SMO402" s="4"/>
      <c r="SMP402" s="4"/>
      <c r="SMQ402" s="4"/>
      <c r="SMR402" s="4"/>
      <c r="SMS402" s="4"/>
      <c r="SMT402" s="4"/>
      <c r="SMU402" s="4"/>
      <c r="SMV402" s="4"/>
      <c r="SMW402" s="4"/>
      <c r="SMX402" s="4"/>
      <c r="SMY402" s="4"/>
      <c r="SMZ402" s="4"/>
      <c r="SNA402" s="4"/>
      <c r="SNB402" s="4"/>
      <c r="SNC402" s="4"/>
      <c r="SND402" s="4"/>
      <c r="SNE402" s="4"/>
      <c r="SNF402" s="4"/>
      <c r="SNG402" s="4"/>
      <c r="SNH402" s="4"/>
      <c r="SNI402" s="4"/>
      <c r="SNJ402" s="4"/>
      <c r="SNK402" s="4"/>
      <c r="SNL402" s="4"/>
      <c r="SNM402" s="4"/>
      <c r="SNN402" s="4"/>
      <c r="SNO402" s="4"/>
      <c r="SNP402" s="4"/>
      <c r="SNQ402" s="4"/>
      <c r="SNR402" s="4"/>
      <c r="SNS402" s="4"/>
      <c r="SNT402" s="4"/>
      <c r="SNU402" s="4"/>
      <c r="SNV402" s="4"/>
      <c r="SNW402" s="4"/>
      <c r="SNX402" s="4"/>
      <c r="SNY402" s="4"/>
      <c r="SNZ402" s="4"/>
      <c r="SOA402" s="4"/>
      <c r="SOB402" s="4"/>
      <c r="SOC402" s="4"/>
      <c r="SOD402" s="4"/>
      <c r="SOE402" s="4"/>
      <c r="SOF402" s="4"/>
      <c r="SOG402" s="4"/>
      <c r="SOH402" s="4"/>
      <c r="SOI402" s="4"/>
      <c r="SOJ402" s="4"/>
      <c r="SOK402" s="4"/>
      <c r="SOL402" s="4"/>
      <c r="SOM402" s="4"/>
      <c r="SON402" s="4"/>
      <c r="SOO402" s="4"/>
      <c r="SOP402" s="4"/>
      <c r="SOQ402" s="4"/>
      <c r="SOR402" s="4"/>
      <c r="SOS402" s="4"/>
      <c r="SOT402" s="4"/>
      <c r="SOU402" s="4"/>
      <c r="SOV402" s="4"/>
      <c r="SOW402" s="4"/>
      <c r="SOX402" s="4"/>
      <c r="SOY402" s="4"/>
      <c r="SOZ402" s="4"/>
      <c r="SPA402" s="4"/>
      <c r="SPB402" s="4"/>
      <c r="SPC402" s="4"/>
      <c r="SPD402" s="4"/>
      <c r="SPE402" s="4"/>
      <c r="SPF402" s="4"/>
      <c r="SPG402" s="4"/>
      <c r="SPH402" s="4"/>
      <c r="SPI402" s="4"/>
      <c r="SPJ402" s="4"/>
      <c r="SPK402" s="4"/>
      <c r="SPL402" s="4"/>
      <c r="SPM402" s="4"/>
      <c r="SPN402" s="4"/>
      <c r="SPO402" s="4"/>
      <c r="SPP402" s="4"/>
      <c r="SPQ402" s="4"/>
      <c r="SPR402" s="4"/>
      <c r="SPS402" s="4"/>
      <c r="SPT402" s="4"/>
      <c r="SPU402" s="4"/>
      <c r="SPV402" s="4"/>
      <c r="SPW402" s="4"/>
      <c r="SPX402" s="4"/>
      <c r="SPY402" s="4"/>
      <c r="SPZ402" s="4"/>
      <c r="SQA402" s="4"/>
      <c r="SQB402" s="4"/>
      <c r="SQC402" s="4"/>
      <c r="SQD402" s="4"/>
      <c r="SQE402" s="4"/>
      <c r="SQF402" s="4"/>
      <c r="SQG402" s="4"/>
      <c r="SQH402" s="4"/>
      <c r="SQI402" s="4"/>
      <c r="SQJ402" s="4"/>
      <c r="SQK402" s="4"/>
      <c r="SQL402" s="4"/>
      <c r="SQM402" s="4"/>
      <c r="SQN402" s="4"/>
      <c r="SQO402" s="4"/>
      <c r="SQP402" s="4"/>
      <c r="SQQ402" s="4"/>
      <c r="SQR402" s="4"/>
      <c r="SQS402" s="4"/>
      <c r="SQT402" s="4"/>
      <c r="SQU402" s="4"/>
      <c r="SQV402" s="4"/>
      <c r="SQW402" s="4"/>
      <c r="SQX402" s="4"/>
      <c r="SQY402" s="4"/>
      <c r="SQZ402" s="4"/>
      <c r="SRA402" s="4"/>
      <c r="SRB402" s="4"/>
      <c r="SRC402" s="4"/>
      <c r="SRD402" s="4"/>
      <c r="SRE402" s="4"/>
      <c r="SRF402" s="4"/>
      <c r="SRG402" s="4"/>
      <c r="SRH402" s="4"/>
      <c r="SRI402" s="4"/>
      <c r="SRJ402" s="4"/>
      <c r="SRK402" s="4"/>
      <c r="SRL402" s="4"/>
      <c r="SRM402" s="4"/>
      <c r="SRN402" s="4"/>
      <c r="SRO402" s="4"/>
      <c r="SRP402" s="4"/>
      <c r="SRQ402" s="4"/>
      <c r="SRR402" s="4"/>
      <c r="SRS402" s="4"/>
      <c r="SRT402" s="4"/>
      <c r="SRU402" s="4"/>
      <c r="SRV402" s="4"/>
      <c r="SRW402" s="4"/>
      <c r="SRX402" s="4"/>
      <c r="SRY402" s="4"/>
      <c r="SRZ402" s="4"/>
      <c r="SSA402" s="4"/>
      <c r="SSB402" s="4"/>
      <c r="SSC402" s="4"/>
      <c r="SSD402" s="4"/>
      <c r="SSE402" s="4"/>
      <c r="SSF402" s="4"/>
      <c r="SSG402" s="4"/>
      <c r="SSH402" s="4"/>
      <c r="SSI402" s="4"/>
      <c r="SSJ402" s="4"/>
      <c r="SSK402" s="4"/>
      <c r="SSL402" s="4"/>
      <c r="SSM402" s="4"/>
      <c r="SSN402" s="4"/>
      <c r="SSO402" s="4"/>
      <c r="SSP402" s="4"/>
      <c r="SSQ402" s="4"/>
      <c r="SSR402" s="4"/>
      <c r="SSS402" s="4"/>
      <c r="SST402" s="4"/>
      <c r="SSU402" s="4"/>
      <c r="SSV402" s="4"/>
      <c r="SSW402" s="4"/>
      <c r="SSX402" s="4"/>
      <c r="SSY402" s="4"/>
      <c r="SSZ402" s="4"/>
      <c r="STA402" s="4"/>
      <c r="STB402" s="4"/>
      <c r="STC402" s="4"/>
      <c r="STD402" s="4"/>
      <c r="STE402" s="4"/>
      <c r="STF402" s="4"/>
      <c r="STG402" s="4"/>
      <c r="STH402" s="4"/>
      <c r="STI402" s="4"/>
      <c r="STJ402" s="4"/>
      <c r="STK402" s="4"/>
      <c r="STL402" s="4"/>
      <c r="STM402" s="4"/>
      <c r="STN402" s="4"/>
      <c r="STO402" s="4"/>
      <c r="STP402" s="4"/>
      <c r="STQ402" s="4"/>
      <c r="STR402" s="4"/>
      <c r="STS402" s="4"/>
      <c r="STT402" s="4"/>
      <c r="STU402" s="4"/>
      <c r="STV402" s="4"/>
      <c r="STW402" s="4"/>
      <c r="STX402" s="4"/>
      <c r="STY402" s="4"/>
      <c r="STZ402" s="4"/>
      <c r="SUA402" s="4"/>
      <c r="SUB402" s="4"/>
      <c r="SUC402" s="4"/>
      <c r="SUD402" s="4"/>
      <c r="SUE402" s="4"/>
      <c r="SUF402" s="4"/>
      <c r="SUG402" s="4"/>
      <c r="SUH402" s="4"/>
      <c r="SUI402" s="4"/>
      <c r="SUJ402" s="4"/>
      <c r="SUK402" s="4"/>
      <c r="SUL402" s="4"/>
      <c r="SUM402" s="4"/>
      <c r="SUN402" s="4"/>
      <c r="SUO402" s="4"/>
      <c r="SUP402" s="4"/>
      <c r="SUQ402" s="4"/>
      <c r="SUR402" s="4"/>
      <c r="SUS402" s="4"/>
      <c r="SUT402" s="4"/>
      <c r="SUU402" s="4"/>
      <c r="SUV402" s="4"/>
      <c r="SUW402" s="4"/>
      <c r="SUX402" s="4"/>
      <c r="SUY402" s="4"/>
      <c r="SUZ402" s="4"/>
      <c r="SVA402" s="4"/>
      <c r="SVB402" s="4"/>
      <c r="SVC402" s="4"/>
      <c r="SVD402" s="4"/>
      <c r="SVE402" s="4"/>
      <c r="SVF402" s="4"/>
      <c r="SVG402" s="4"/>
      <c r="SVH402" s="4"/>
      <c r="SVI402" s="4"/>
      <c r="SVJ402" s="4"/>
      <c r="SVK402" s="4"/>
      <c r="SVL402" s="4"/>
      <c r="SVM402" s="4"/>
      <c r="SVN402" s="4"/>
      <c r="SVO402" s="4"/>
      <c r="SVP402" s="4"/>
      <c r="SVQ402" s="4"/>
      <c r="SVR402" s="4"/>
      <c r="SVS402" s="4"/>
      <c r="SVT402" s="4"/>
      <c r="SVU402" s="4"/>
      <c r="SVV402" s="4"/>
      <c r="SVW402" s="4"/>
      <c r="SVX402" s="4"/>
      <c r="SVY402" s="4"/>
      <c r="SVZ402" s="4"/>
      <c r="SWA402" s="4"/>
      <c r="SWB402" s="4"/>
      <c r="SWC402" s="4"/>
      <c r="SWD402" s="4"/>
      <c r="SWE402" s="4"/>
      <c r="SWF402" s="4"/>
      <c r="SWG402" s="4"/>
      <c r="SWH402" s="4"/>
      <c r="SWI402" s="4"/>
      <c r="SWJ402" s="4"/>
      <c r="SWK402" s="4"/>
      <c r="SWL402" s="4"/>
      <c r="SWM402" s="4"/>
      <c r="SWN402" s="4"/>
      <c r="SWO402" s="4"/>
      <c r="SWP402" s="4"/>
      <c r="SWQ402" s="4"/>
      <c r="SWR402" s="4"/>
      <c r="SWS402" s="4"/>
      <c r="SWT402" s="4"/>
      <c r="SWU402" s="4"/>
      <c r="SWV402" s="4"/>
      <c r="SWW402" s="4"/>
      <c r="SWX402" s="4"/>
      <c r="SWY402" s="4"/>
      <c r="SWZ402" s="4"/>
      <c r="SXA402" s="4"/>
      <c r="SXB402" s="4"/>
      <c r="SXC402" s="4"/>
      <c r="SXD402" s="4"/>
      <c r="SXE402" s="4"/>
      <c r="SXF402" s="4"/>
      <c r="SXG402" s="4"/>
      <c r="SXH402" s="4"/>
      <c r="SXI402" s="4"/>
      <c r="SXJ402" s="4"/>
      <c r="SXK402" s="4"/>
      <c r="SXL402" s="4"/>
      <c r="SXM402" s="4"/>
      <c r="SXN402" s="4"/>
      <c r="SXO402" s="4"/>
      <c r="SXP402" s="4"/>
      <c r="SXQ402" s="4"/>
      <c r="SXR402" s="4"/>
      <c r="SXS402" s="4"/>
      <c r="SXT402" s="4"/>
      <c r="SXU402" s="4"/>
      <c r="SXV402" s="4"/>
      <c r="SXW402" s="4"/>
      <c r="SXX402" s="4"/>
      <c r="SXY402" s="4"/>
      <c r="SXZ402" s="4"/>
      <c r="SYA402" s="4"/>
      <c r="SYB402" s="4"/>
      <c r="SYC402" s="4"/>
      <c r="SYD402" s="4"/>
      <c r="SYE402" s="4"/>
      <c r="SYF402" s="4"/>
      <c r="SYG402" s="4"/>
      <c r="SYH402" s="4"/>
      <c r="SYI402" s="4"/>
      <c r="SYJ402" s="4"/>
      <c r="SYK402" s="4"/>
      <c r="SYL402" s="4"/>
      <c r="SYM402" s="4"/>
      <c r="SYN402" s="4"/>
      <c r="SYO402" s="4"/>
      <c r="SYP402" s="4"/>
      <c r="SYQ402" s="4"/>
      <c r="SYR402" s="4"/>
      <c r="SYS402" s="4"/>
      <c r="SYT402" s="4"/>
      <c r="SYU402" s="4"/>
      <c r="SYV402" s="4"/>
      <c r="SYW402" s="4"/>
      <c r="SYX402" s="4"/>
      <c r="SYY402" s="4"/>
      <c r="SYZ402" s="4"/>
      <c r="SZA402" s="4"/>
      <c r="SZB402" s="4"/>
      <c r="SZC402" s="4"/>
      <c r="SZD402" s="4"/>
      <c r="SZE402" s="4"/>
      <c r="SZF402" s="4"/>
      <c r="SZG402" s="4"/>
      <c r="SZH402" s="4"/>
      <c r="SZI402" s="4"/>
      <c r="SZJ402" s="4"/>
      <c r="SZK402" s="4"/>
      <c r="SZL402" s="4"/>
      <c r="SZM402" s="4"/>
      <c r="SZN402" s="4"/>
      <c r="SZO402" s="4"/>
      <c r="SZP402" s="4"/>
      <c r="SZQ402" s="4"/>
      <c r="SZR402" s="4"/>
      <c r="SZS402" s="4"/>
      <c r="SZT402" s="4"/>
      <c r="SZU402" s="4"/>
      <c r="SZV402" s="4"/>
      <c r="SZW402" s="4"/>
      <c r="SZX402" s="4"/>
      <c r="SZY402" s="4"/>
      <c r="SZZ402" s="4"/>
      <c r="TAA402" s="4"/>
      <c r="TAB402" s="4"/>
      <c r="TAC402" s="4"/>
      <c r="TAD402" s="4"/>
      <c r="TAE402" s="4"/>
      <c r="TAF402" s="4"/>
      <c r="TAG402" s="4"/>
      <c r="TAH402" s="4"/>
      <c r="TAI402" s="4"/>
      <c r="TAJ402" s="4"/>
      <c r="TAK402" s="4"/>
      <c r="TAL402" s="4"/>
      <c r="TAM402" s="4"/>
      <c r="TAN402" s="4"/>
      <c r="TAO402" s="4"/>
      <c r="TAP402" s="4"/>
      <c r="TAQ402" s="4"/>
      <c r="TAR402" s="4"/>
      <c r="TAS402" s="4"/>
      <c r="TAT402" s="4"/>
      <c r="TAU402" s="4"/>
      <c r="TAV402" s="4"/>
      <c r="TAW402" s="4"/>
      <c r="TAX402" s="4"/>
      <c r="TAY402" s="4"/>
      <c r="TAZ402" s="4"/>
      <c r="TBA402" s="4"/>
      <c r="TBB402" s="4"/>
      <c r="TBC402" s="4"/>
      <c r="TBD402" s="4"/>
      <c r="TBE402" s="4"/>
      <c r="TBF402" s="4"/>
      <c r="TBG402" s="4"/>
      <c r="TBH402" s="4"/>
      <c r="TBI402" s="4"/>
      <c r="TBJ402" s="4"/>
      <c r="TBK402" s="4"/>
      <c r="TBL402" s="4"/>
      <c r="TBM402" s="4"/>
      <c r="TBN402" s="4"/>
      <c r="TBO402" s="4"/>
      <c r="TBP402" s="4"/>
      <c r="TBQ402" s="4"/>
      <c r="TBR402" s="4"/>
      <c r="TBS402" s="4"/>
      <c r="TBT402" s="4"/>
      <c r="TBU402" s="4"/>
      <c r="TBV402" s="4"/>
      <c r="TBW402" s="4"/>
      <c r="TBX402" s="4"/>
      <c r="TBY402" s="4"/>
      <c r="TBZ402" s="4"/>
      <c r="TCA402" s="4"/>
      <c r="TCB402" s="4"/>
      <c r="TCC402" s="4"/>
      <c r="TCD402" s="4"/>
      <c r="TCE402" s="4"/>
      <c r="TCF402" s="4"/>
      <c r="TCG402" s="4"/>
      <c r="TCH402" s="4"/>
      <c r="TCI402" s="4"/>
      <c r="TCJ402" s="4"/>
      <c r="TCK402" s="4"/>
      <c r="TCL402" s="4"/>
      <c r="TCM402" s="4"/>
      <c r="TCN402" s="4"/>
      <c r="TCO402" s="4"/>
      <c r="TCP402" s="4"/>
      <c r="TCQ402" s="4"/>
      <c r="TCR402" s="4"/>
      <c r="TCS402" s="4"/>
      <c r="TCT402" s="4"/>
      <c r="TCU402" s="4"/>
      <c r="TCV402" s="4"/>
      <c r="TCW402" s="4"/>
      <c r="TCX402" s="4"/>
      <c r="TCY402" s="4"/>
      <c r="TCZ402" s="4"/>
      <c r="TDA402" s="4"/>
      <c r="TDB402" s="4"/>
      <c r="TDC402" s="4"/>
      <c r="TDD402" s="4"/>
      <c r="TDE402" s="4"/>
      <c r="TDF402" s="4"/>
      <c r="TDG402" s="4"/>
      <c r="TDH402" s="4"/>
      <c r="TDI402" s="4"/>
      <c r="TDJ402" s="4"/>
      <c r="TDK402" s="4"/>
      <c r="TDL402" s="4"/>
      <c r="TDM402" s="4"/>
      <c r="TDN402" s="4"/>
      <c r="TDO402" s="4"/>
      <c r="TDP402" s="4"/>
      <c r="TDQ402" s="4"/>
      <c r="TDR402" s="4"/>
      <c r="TDS402" s="4"/>
      <c r="TDT402" s="4"/>
      <c r="TDU402" s="4"/>
      <c r="TDV402" s="4"/>
      <c r="TDW402" s="4"/>
      <c r="TDX402" s="4"/>
      <c r="TDY402" s="4"/>
      <c r="TDZ402" s="4"/>
      <c r="TEA402" s="4"/>
      <c r="TEB402" s="4"/>
      <c r="TEC402" s="4"/>
      <c r="TED402" s="4"/>
      <c r="TEE402" s="4"/>
      <c r="TEF402" s="4"/>
      <c r="TEG402" s="4"/>
      <c r="TEH402" s="4"/>
      <c r="TEI402" s="4"/>
      <c r="TEJ402" s="4"/>
      <c r="TEK402" s="4"/>
      <c r="TEL402" s="4"/>
      <c r="TEM402" s="4"/>
      <c r="TEN402" s="4"/>
      <c r="TEO402" s="4"/>
      <c r="TEP402" s="4"/>
      <c r="TEQ402" s="4"/>
      <c r="TER402" s="4"/>
      <c r="TES402" s="4"/>
      <c r="TET402" s="4"/>
      <c r="TEU402" s="4"/>
      <c r="TEV402" s="4"/>
      <c r="TEW402" s="4"/>
      <c r="TEX402" s="4"/>
      <c r="TEY402" s="4"/>
      <c r="TEZ402" s="4"/>
      <c r="TFA402" s="4"/>
      <c r="TFB402" s="4"/>
      <c r="TFC402" s="4"/>
      <c r="TFD402" s="4"/>
      <c r="TFE402" s="4"/>
      <c r="TFF402" s="4"/>
      <c r="TFG402" s="4"/>
      <c r="TFH402" s="4"/>
      <c r="TFI402" s="4"/>
      <c r="TFJ402" s="4"/>
      <c r="TFK402" s="4"/>
      <c r="TFL402" s="4"/>
      <c r="TFM402" s="4"/>
      <c r="TFN402" s="4"/>
      <c r="TFO402" s="4"/>
      <c r="TFP402" s="4"/>
      <c r="TFQ402" s="4"/>
      <c r="TFR402" s="4"/>
      <c r="TFS402" s="4"/>
      <c r="TFT402" s="4"/>
      <c r="TFU402" s="4"/>
      <c r="TFV402" s="4"/>
      <c r="TFW402" s="4"/>
      <c r="TFX402" s="4"/>
      <c r="TFY402" s="4"/>
      <c r="TFZ402" s="4"/>
      <c r="TGA402" s="4"/>
      <c r="TGB402" s="4"/>
      <c r="TGC402" s="4"/>
      <c r="TGD402" s="4"/>
      <c r="TGE402" s="4"/>
      <c r="TGF402" s="4"/>
      <c r="TGG402" s="4"/>
      <c r="TGH402" s="4"/>
      <c r="TGI402" s="4"/>
      <c r="TGJ402" s="4"/>
      <c r="TGK402" s="4"/>
      <c r="TGL402" s="4"/>
      <c r="TGM402" s="4"/>
      <c r="TGN402" s="4"/>
      <c r="TGO402" s="4"/>
      <c r="TGP402" s="4"/>
      <c r="TGQ402" s="4"/>
      <c r="TGR402" s="4"/>
      <c r="TGS402" s="4"/>
      <c r="TGT402" s="4"/>
      <c r="TGU402" s="4"/>
      <c r="TGV402" s="4"/>
      <c r="TGW402" s="4"/>
      <c r="TGX402" s="4"/>
      <c r="TGY402" s="4"/>
      <c r="TGZ402" s="4"/>
      <c r="THA402" s="4"/>
      <c r="THB402" s="4"/>
      <c r="THC402" s="4"/>
      <c r="THD402" s="4"/>
      <c r="THE402" s="4"/>
      <c r="THF402" s="4"/>
      <c r="THG402" s="4"/>
      <c r="THH402" s="4"/>
      <c r="THI402" s="4"/>
      <c r="THJ402" s="4"/>
      <c r="THK402" s="4"/>
      <c r="THL402" s="4"/>
      <c r="THM402" s="4"/>
      <c r="THN402" s="4"/>
      <c r="THO402" s="4"/>
      <c r="THP402" s="4"/>
      <c r="THQ402" s="4"/>
      <c r="THR402" s="4"/>
      <c r="THS402" s="4"/>
      <c r="THT402" s="4"/>
      <c r="THU402" s="4"/>
      <c r="THV402" s="4"/>
      <c r="THW402" s="4"/>
      <c r="THX402" s="4"/>
      <c r="THY402" s="4"/>
      <c r="THZ402" s="4"/>
      <c r="TIA402" s="4"/>
      <c r="TIB402" s="4"/>
      <c r="TIC402" s="4"/>
      <c r="TID402" s="4"/>
      <c r="TIE402" s="4"/>
      <c r="TIF402" s="4"/>
      <c r="TIG402" s="4"/>
      <c r="TIH402" s="4"/>
      <c r="TII402" s="4"/>
      <c r="TIJ402" s="4"/>
      <c r="TIK402" s="4"/>
      <c r="TIL402" s="4"/>
      <c r="TIM402" s="4"/>
      <c r="TIN402" s="4"/>
      <c r="TIO402" s="4"/>
      <c r="TIP402" s="4"/>
      <c r="TIQ402" s="4"/>
      <c r="TIR402" s="4"/>
      <c r="TIS402" s="4"/>
      <c r="TIT402" s="4"/>
      <c r="TIU402" s="4"/>
      <c r="TIV402" s="4"/>
      <c r="TIW402" s="4"/>
      <c r="TIX402" s="4"/>
      <c r="TIY402" s="4"/>
      <c r="TIZ402" s="4"/>
      <c r="TJA402" s="4"/>
      <c r="TJB402" s="4"/>
      <c r="TJC402" s="4"/>
      <c r="TJD402" s="4"/>
      <c r="TJE402" s="4"/>
      <c r="TJF402" s="4"/>
      <c r="TJG402" s="4"/>
      <c r="TJH402" s="4"/>
      <c r="TJI402" s="4"/>
      <c r="TJJ402" s="4"/>
      <c r="TJK402" s="4"/>
      <c r="TJL402" s="4"/>
      <c r="TJM402" s="4"/>
      <c r="TJN402" s="4"/>
      <c r="TJO402" s="4"/>
      <c r="TJP402" s="4"/>
      <c r="TJQ402" s="4"/>
      <c r="TJR402" s="4"/>
      <c r="TJS402" s="4"/>
      <c r="TJT402" s="4"/>
      <c r="TJU402" s="4"/>
      <c r="TJV402" s="4"/>
      <c r="TJW402" s="4"/>
      <c r="TJX402" s="4"/>
      <c r="TJY402" s="4"/>
      <c r="TJZ402" s="4"/>
      <c r="TKA402" s="4"/>
      <c r="TKB402" s="4"/>
      <c r="TKC402" s="4"/>
      <c r="TKD402" s="4"/>
      <c r="TKE402" s="4"/>
      <c r="TKF402" s="4"/>
      <c r="TKG402" s="4"/>
      <c r="TKH402" s="4"/>
      <c r="TKI402" s="4"/>
      <c r="TKJ402" s="4"/>
      <c r="TKK402" s="4"/>
      <c r="TKL402" s="4"/>
      <c r="TKM402" s="4"/>
      <c r="TKN402" s="4"/>
      <c r="TKO402" s="4"/>
      <c r="TKP402" s="4"/>
      <c r="TKQ402" s="4"/>
      <c r="TKR402" s="4"/>
      <c r="TKS402" s="4"/>
      <c r="TKT402" s="4"/>
      <c r="TKU402" s="4"/>
      <c r="TKV402" s="4"/>
      <c r="TKW402" s="4"/>
      <c r="TKX402" s="4"/>
      <c r="TKY402" s="4"/>
      <c r="TKZ402" s="4"/>
      <c r="TLA402" s="4"/>
      <c r="TLB402" s="4"/>
      <c r="TLC402" s="4"/>
      <c r="TLD402" s="4"/>
      <c r="TLE402" s="4"/>
      <c r="TLF402" s="4"/>
      <c r="TLG402" s="4"/>
      <c r="TLH402" s="4"/>
      <c r="TLI402" s="4"/>
      <c r="TLJ402" s="4"/>
      <c r="TLK402" s="4"/>
      <c r="TLL402" s="4"/>
      <c r="TLM402" s="4"/>
      <c r="TLN402" s="4"/>
      <c r="TLO402" s="4"/>
      <c r="TLP402" s="4"/>
      <c r="TLQ402" s="4"/>
      <c r="TLR402" s="4"/>
      <c r="TLS402" s="4"/>
      <c r="TLT402" s="4"/>
      <c r="TLU402" s="4"/>
      <c r="TLV402" s="4"/>
      <c r="TLW402" s="4"/>
      <c r="TLX402" s="4"/>
      <c r="TLY402" s="4"/>
      <c r="TLZ402" s="4"/>
      <c r="TMA402" s="4"/>
      <c r="TMB402" s="4"/>
      <c r="TMC402" s="4"/>
      <c r="TMD402" s="4"/>
      <c r="TME402" s="4"/>
      <c r="TMF402" s="4"/>
      <c r="TMG402" s="4"/>
      <c r="TMH402" s="4"/>
      <c r="TMI402" s="4"/>
      <c r="TMJ402" s="4"/>
      <c r="TMK402" s="4"/>
      <c r="TML402" s="4"/>
      <c r="TMM402" s="4"/>
      <c r="TMN402" s="4"/>
      <c r="TMO402" s="4"/>
      <c r="TMP402" s="4"/>
      <c r="TMQ402" s="4"/>
      <c r="TMR402" s="4"/>
      <c r="TMS402" s="4"/>
      <c r="TMT402" s="4"/>
      <c r="TMU402" s="4"/>
      <c r="TMV402" s="4"/>
      <c r="TMW402" s="4"/>
      <c r="TMX402" s="4"/>
      <c r="TMY402" s="4"/>
      <c r="TMZ402" s="4"/>
      <c r="TNA402" s="4"/>
      <c r="TNB402" s="4"/>
      <c r="TNC402" s="4"/>
      <c r="TND402" s="4"/>
      <c r="TNE402" s="4"/>
      <c r="TNF402" s="4"/>
      <c r="TNG402" s="4"/>
      <c r="TNH402" s="4"/>
      <c r="TNI402" s="4"/>
      <c r="TNJ402" s="4"/>
      <c r="TNK402" s="4"/>
      <c r="TNL402" s="4"/>
      <c r="TNM402" s="4"/>
      <c r="TNN402" s="4"/>
      <c r="TNO402" s="4"/>
      <c r="TNP402" s="4"/>
      <c r="TNQ402" s="4"/>
      <c r="TNR402" s="4"/>
      <c r="TNS402" s="4"/>
      <c r="TNT402" s="4"/>
      <c r="TNU402" s="4"/>
      <c r="TNV402" s="4"/>
      <c r="TNW402" s="4"/>
      <c r="TNX402" s="4"/>
      <c r="TNY402" s="4"/>
      <c r="TNZ402" s="4"/>
      <c r="TOA402" s="4"/>
      <c r="TOB402" s="4"/>
      <c r="TOC402" s="4"/>
      <c r="TOD402" s="4"/>
      <c r="TOE402" s="4"/>
      <c r="TOF402" s="4"/>
      <c r="TOG402" s="4"/>
      <c r="TOH402" s="4"/>
      <c r="TOI402" s="4"/>
      <c r="TOJ402" s="4"/>
      <c r="TOK402" s="4"/>
      <c r="TOL402" s="4"/>
      <c r="TOM402" s="4"/>
      <c r="TON402" s="4"/>
      <c r="TOO402" s="4"/>
      <c r="TOP402" s="4"/>
      <c r="TOQ402" s="4"/>
      <c r="TOR402" s="4"/>
      <c r="TOS402" s="4"/>
      <c r="TOT402" s="4"/>
      <c r="TOU402" s="4"/>
      <c r="TOV402" s="4"/>
      <c r="TOW402" s="4"/>
      <c r="TOX402" s="4"/>
      <c r="TOY402" s="4"/>
      <c r="TOZ402" s="4"/>
      <c r="TPA402" s="4"/>
      <c r="TPB402" s="4"/>
      <c r="TPC402" s="4"/>
      <c r="TPD402" s="4"/>
      <c r="TPE402" s="4"/>
      <c r="TPF402" s="4"/>
      <c r="TPG402" s="4"/>
      <c r="TPH402" s="4"/>
      <c r="TPI402" s="4"/>
      <c r="TPJ402" s="4"/>
      <c r="TPK402" s="4"/>
      <c r="TPL402" s="4"/>
      <c r="TPM402" s="4"/>
      <c r="TPN402" s="4"/>
      <c r="TPO402" s="4"/>
      <c r="TPP402" s="4"/>
      <c r="TPQ402" s="4"/>
      <c r="TPR402" s="4"/>
      <c r="TPS402" s="4"/>
      <c r="TPT402" s="4"/>
      <c r="TPU402" s="4"/>
      <c r="TPV402" s="4"/>
      <c r="TPW402" s="4"/>
      <c r="TPX402" s="4"/>
      <c r="TPY402" s="4"/>
      <c r="TPZ402" s="4"/>
      <c r="TQA402" s="4"/>
      <c r="TQB402" s="4"/>
      <c r="TQC402" s="4"/>
      <c r="TQD402" s="4"/>
      <c r="TQE402" s="4"/>
      <c r="TQF402" s="4"/>
      <c r="TQG402" s="4"/>
      <c r="TQH402" s="4"/>
      <c r="TQI402" s="4"/>
      <c r="TQJ402" s="4"/>
      <c r="TQK402" s="4"/>
      <c r="TQL402" s="4"/>
      <c r="TQM402" s="4"/>
      <c r="TQN402" s="4"/>
      <c r="TQO402" s="4"/>
      <c r="TQP402" s="4"/>
      <c r="TQQ402" s="4"/>
      <c r="TQR402" s="4"/>
      <c r="TQS402" s="4"/>
      <c r="TQT402" s="4"/>
      <c r="TQU402" s="4"/>
      <c r="TQV402" s="4"/>
      <c r="TQW402" s="4"/>
      <c r="TQX402" s="4"/>
      <c r="TQY402" s="4"/>
      <c r="TQZ402" s="4"/>
      <c r="TRA402" s="4"/>
      <c r="TRB402" s="4"/>
      <c r="TRC402" s="4"/>
      <c r="TRD402" s="4"/>
      <c r="TRE402" s="4"/>
      <c r="TRF402" s="4"/>
      <c r="TRG402" s="4"/>
      <c r="TRH402" s="4"/>
      <c r="TRI402" s="4"/>
      <c r="TRJ402" s="4"/>
      <c r="TRK402" s="4"/>
      <c r="TRL402" s="4"/>
      <c r="TRM402" s="4"/>
      <c r="TRN402" s="4"/>
      <c r="TRO402" s="4"/>
      <c r="TRP402" s="4"/>
      <c r="TRQ402" s="4"/>
      <c r="TRR402" s="4"/>
      <c r="TRS402" s="4"/>
      <c r="TRT402" s="4"/>
      <c r="TRU402" s="4"/>
      <c r="TRV402" s="4"/>
      <c r="TRW402" s="4"/>
      <c r="TRX402" s="4"/>
      <c r="TRY402" s="4"/>
      <c r="TRZ402" s="4"/>
      <c r="TSA402" s="4"/>
      <c r="TSB402" s="4"/>
      <c r="TSC402" s="4"/>
      <c r="TSD402" s="4"/>
      <c r="TSE402" s="4"/>
      <c r="TSF402" s="4"/>
      <c r="TSG402" s="4"/>
      <c r="TSH402" s="4"/>
      <c r="TSI402" s="4"/>
      <c r="TSJ402" s="4"/>
      <c r="TSK402" s="4"/>
      <c r="TSL402" s="4"/>
      <c r="TSM402" s="4"/>
      <c r="TSN402" s="4"/>
      <c r="TSO402" s="4"/>
      <c r="TSP402" s="4"/>
      <c r="TSQ402" s="4"/>
      <c r="TSR402" s="4"/>
      <c r="TSS402" s="4"/>
      <c r="TST402" s="4"/>
      <c r="TSU402" s="4"/>
      <c r="TSV402" s="4"/>
      <c r="TSW402" s="4"/>
      <c r="TSX402" s="4"/>
      <c r="TSY402" s="4"/>
      <c r="TSZ402" s="4"/>
      <c r="TTA402" s="4"/>
      <c r="TTB402" s="4"/>
      <c r="TTC402" s="4"/>
      <c r="TTD402" s="4"/>
      <c r="TTE402" s="4"/>
      <c r="TTF402" s="4"/>
      <c r="TTG402" s="4"/>
      <c r="TTH402" s="4"/>
      <c r="TTI402" s="4"/>
      <c r="TTJ402" s="4"/>
      <c r="TTK402" s="4"/>
      <c r="TTL402" s="4"/>
      <c r="TTM402" s="4"/>
      <c r="TTN402" s="4"/>
      <c r="TTO402" s="4"/>
      <c r="TTP402" s="4"/>
      <c r="TTQ402" s="4"/>
      <c r="TTR402" s="4"/>
      <c r="TTS402" s="4"/>
      <c r="TTT402" s="4"/>
      <c r="TTU402" s="4"/>
      <c r="TTV402" s="4"/>
      <c r="TTW402" s="4"/>
      <c r="TTX402" s="4"/>
      <c r="TTY402" s="4"/>
      <c r="TTZ402" s="4"/>
      <c r="TUA402" s="4"/>
      <c r="TUB402" s="4"/>
      <c r="TUC402" s="4"/>
      <c r="TUD402" s="4"/>
      <c r="TUE402" s="4"/>
      <c r="TUF402" s="4"/>
      <c r="TUG402" s="4"/>
      <c r="TUH402" s="4"/>
      <c r="TUI402" s="4"/>
      <c r="TUJ402" s="4"/>
      <c r="TUK402" s="4"/>
      <c r="TUL402" s="4"/>
      <c r="TUM402" s="4"/>
      <c r="TUN402" s="4"/>
      <c r="TUO402" s="4"/>
      <c r="TUP402" s="4"/>
      <c r="TUQ402" s="4"/>
      <c r="TUR402" s="4"/>
      <c r="TUS402" s="4"/>
      <c r="TUT402" s="4"/>
      <c r="TUU402" s="4"/>
      <c r="TUV402" s="4"/>
      <c r="TUW402" s="4"/>
      <c r="TUX402" s="4"/>
      <c r="TUY402" s="4"/>
      <c r="TUZ402" s="4"/>
      <c r="TVA402" s="4"/>
      <c r="TVB402" s="4"/>
      <c r="TVC402" s="4"/>
      <c r="TVD402" s="4"/>
      <c r="TVE402" s="4"/>
      <c r="TVF402" s="4"/>
      <c r="TVG402" s="4"/>
      <c r="TVH402" s="4"/>
      <c r="TVI402" s="4"/>
      <c r="TVJ402" s="4"/>
      <c r="TVK402" s="4"/>
      <c r="TVL402" s="4"/>
      <c r="TVM402" s="4"/>
      <c r="TVN402" s="4"/>
      <c r="TVO402" s="4"/>
      <c r="TVP402" s="4"/>
      <c r="TVQ402" s="4"/>
      <c r="TVR402" s="4"/>
      <c r="TVS402" s="4"/>
      <c r="TVT402" s="4"/>
      <c r="TVU402" s="4"/>
      <c r="TVV402" s="4"/>
      <c r="TVW402" s="4"/>
      <c r="TVX402" s="4"/>
      <c r="TVY402" s="4"/>
      <c r="TVZ402" s="4"/>
      <c r="TWA402" s="4"/>
      <c r="TWB402" s="4"/>
      <c r="TWC402" s="4"/>
      <c r="TWD402" s="4"/>
      <c r="TWE402" s="4"/>
      <c r="TWF402" s="4"/>
      <c r="TWG402" s="4"/>
      <c r="TWH402" s="4"/>
      <c r="TWI402" s="4"/>
      <c r="TWJ402" s="4"/>
      <c r="TWK402" s="4"/>
      <c r="TWL402" s="4"/>
      <c r="TWM402" s="4"/>
      <c r="TWN402" s="4"/>
      <c r="TWO402" s="4"/>
      <c r="TWP402" s="4"/>
      <c r="TWQ402" s="4"/>
      <c r="TWR402" s="4"/>
      <c r="TWS402" s="4"/>
      <c r="TWT402" s="4"/>
      <c r="TWU402" s="4"/>
      <c r="TWV402" s="4"/>
      <c r="TWW402" s="4"/>
      <c r="TWX402" s="4"/>
      <c r="TWY402" s="4"/>
      <c r="TWZ402" s="4"/>
      <c r="TXA402" s="4"/>
      <c r="TXB402" s="4"/>
      <c r="TXC402" s="4"/>
      <c r="TXD402" s="4"/>
      <c r="TXE402" s="4"/>
      <c r="TXF402" s="4"/>
      <c r="TXG402" s="4"/>
      <c r="TXH402" s="4"/>
      <c r="TXI402" s="4"/>
      <c r="TXJ402" s="4"/>
      <c r="TXK402" s="4"/>
      <c r="TXL402" s="4"/>
      <c r="TXM402" s="4"/>
      <c r="TXN402" s="4"/>
      <c r="TXO402" s="4"/>
      <c r="TXP402" s="4"/>
      <c r="TXQ402" s="4"/>
      <c r="TXR402" s="4"/>
      <c r="TXS402" s="4"/>
      <c r="TXT402" s="4"/>
      <c r="TXU402" s="4"/>
      <c r="TXV402" s="4"/>
      <c r="TXW402" s="4"/>
      <c r="TXX402" s="4"/>
      <c r="TXY402" s="4"/>
      <c r="TXZ402" s="4"/>
      <c r="TYA402" s="4"/>
      <c r="TYB402" s="4"/>
      <c r="TYC402" s="4"/>
      <c r="TYD402" s="4"/>
      <c r="TYE402" s="4"/>
      <c r="TYF402" s="4"/>
      <c r="TYG402" s="4"/>
      <c r="TYH402" s="4"/>
      <c r="TYI402" s="4"/>
      <c r="TYJ402" s="4"/>
      <c r="TYK402" s="4"/>
      <c r="TYL402" s="4"/>
      <c r="TYM402" s="4"/>
      <c r="TYN402" s="4"/>
      <c r="TYO402" s="4"/>
      <c r="TYP402" s="4"/>
      <c r="TYQ402" s="4"/>
      <c r="TYR402" s="4"/>
      <c r="TYS402" s="4"/>
      <c r="TYT402" s="4"/>
      <c r="TYU402" s="4"/>
      <c r="TYV402" s="4"/>
      <c r="TYW402" s="4"/>
      <c r="TYX402" s="4"/>
      <c r="TYY402" s="4"/>
      <c r="TYZ402" s="4"/>
      <c r="TZA402" s="4"/>
      <c r="TZB402" s="4"/>
      <c r="TZC402" s="4"/>
      <c r="TZD402" s="4"/>
      <c r="TZE402" s="4"/>
      <c r="TZF402" s="4"/>
      <c r="TZG402" s="4"/>
      <c r="TZH402" s="4"/>
      <c r="TZI402" s="4"/>
      <c r="TZJ402" s="4"/>
      <c r="TZK402" s="4"/>
      <c r="TZL402" s="4"/>
      <c r="TZM402" s="4"/>
      <c r="TZN402" s="4"/>
      <c r="TZO402" s="4"/>
      <c r="TZP402" s="4"/>
      <c r="TZQ402" s="4"/>
      <c r="TZR402" s="4"/>
      <c r="TZS402" s="4"/>
      <c r="TZT402" s="4"/>
      <c r="TZU402" s="4"/>
      <c r="TZV402" s="4"/>
      <c r="TZW402" s="4"/>
      <c r="TZX402" s="4"/>
      <c r="TZY402" s="4"/>
      <c r="TZZ402" s="4"/>
      <c r="UAA402" s="4"/>
      <c r="UAB402" s="4"/>
      <c r="UAC402" s="4"/>
      <c r="UAD402" s="4"/>
      <c r="UAE402" s="4"/>
      <c r="UAF402" s="4"/>
      <c r="UAG402" s="4"/>
      <c r="UAH402" s="4"/>
      <c r="UAI402" s="4"/>
      <c r="UAJ402" s="4"/>
      <c r="UAK402" s="4"/>
      <c r="UAL402" s="4"/>
      <c r="UAM402" s="4"/>
      <c r="UAN402" s="4"/>
      <c r="UAO402" s="4"/>
      <c r="UAP402" s="4"/>
      <c r="UAQ402" s="4"/>
      <c r="UAR402" s="4"/>
      <c r="UAS402" s="4"/>
      <c r="UAT402" s="4"/>
      <c r="UAU402" s="4"/>
      <c r="UAV402" s="4"/>
      <c r="UAW402" s="4"/>
      <c r="UAX402" s="4"/>
      <c r="UAY402" s="4"/>
      <c r="UAZ402" s="4"/>
      <c r="UBA402" s="4"/>
      <c r="UBB402" s="4"/>
      <c r="UBC402" s="4"/>
      <c r="UBD402" s="4"/>
      <c r="UBE402" s="4"/>
      <c r="UBF402" s="4"/>
      <c r="UBG402" s="4"/>
      <c r="UBH402" s="4"/>
      <c r="UBI402" s="4"/>
      <c r="UBJ402" s="4"/>
      <c r="UBK402" s="4"/>
      <c r="UBL402" s="4"/>
      <c r="UBM402" s="4"/>
      <c r="UBN402" s="4"/>
      <c r="UBO402" s="4"/>
      <c r="UBP402" s="4"/>
      <c r="UBQ402" s="4"/>
      <c r="UBR402" s="4"/>
      <c r="UBS402" s="4"/>
      <c r="UBT402" s="4"/>
      <c r="UBU402" s="4"/>
      <c r="UBV402" s="4"/>
      <c r="UBW402" s="4"/>
      <c r="UBX402" s="4"/>
      <c r="UBY402" s="4"/>
      <c r="UBZ402" s="4"/>
      <c r="UCA402" s="4"/>
      <c r="UCB402" s="4"/>
      <c r="UCC402" s="4"/>
      <c r="UCD402" s="4"/>
      <c r="UCE402" s="4"/>
      <c r="UCF402" s="4"/>
      <c r="UCG402" s="4"/>
      <c r="UCH402" s="4"/>
      <c r="UCI402" s="4"/>
      <c r="UCJ402" s="4"/>
      <c r="UCK402" s="4"/>
      <c r="UCL402" s="4"/>
      <c r="UCM402" s="4"/>
      <c r="UCN402" s="4"/>
      <c r="UCO402" s="4"/>
      <c r="UCP402" s="4"/>
      <c r="UCQ402" s="4"/>
      <c r="UCR402" s="4"/>
      <c r="UCS402" s="4"/>
      <c r="UCT402" s="4"/>
      <c r="UCU402" s="4"/>
      <c r="UCV402" s="4"/>
      <c r="UCW402" s="4"/>
      <c r="UCX402" s="4"/>
      <c r="UCY402" s="4"/>
      <c r="UCZ402" s="4"/>
      <c r="UDA402" s="4"/>
      <c r="UDB402" s="4"/>
      <c r="UDC402" s="4"/>
      <c r="UDD402" s="4"/>
      <c r="UDE402" s="4"/>
      <c r="UDF402" s="4"/>
      <c r="UDG402" s="4"/>
      <c r="UDH402" s="4"/>
      <c r="UDI402" s="4"/>
      <c r="UDJ402" s="4"/>
      <c r="UDK402" s="4"/>
      <c r="UDL402" s="4"/>
      <c r="UDM402" s="4"/>
      <c r="UDN402" s="4"/>
      <c r="UDO402" s="4"/>
      <c r="UDP402" s="4"/>
      <c r="UDQ402" s="4"/>
      <c r="UDR402" s="4"/>
      <c r="UDS402" s="4"/>
      <c r="UDT402" s="4"/>
      <c r="UDU402" s="4"/>
      <c r="UDV402" s="4"/>
      <c r="UDW402" s="4"/>
      <c r="UDX402" s="4"/>
      <c r="UDY402" s="4"/>
      <c r="UDZ402" s="4"/>
      <c r="UEA402" s="4"/>
      <c r="UEB402" s="4"/>
      <c r="UEC402" s="4"/>
      <c r="UED402" s="4"/>
      <c r="UEE402" s="4"/>
      <c r="UEF402" s="4"/>
      <c r="UEG402" s="4"/>
      <c r="UEH402" s="4"/>
      <c r="UEI402" s="4"/>
      <c r="UEJ402" s="4"/>
      <c r="UEK402" s="4"/>
      <c r="UEL402" s="4"/>
      <c r="UEM402" s="4"/>
      <c r="UEN402" s="4"/>
      <c r="UEO402" s="4"/>
      <c r="UEP402" s="4"/>
      <c r="UEQ402" s="4"/>
      <c r="UER402" s="4"/>
      <c r="UES402" s="4"/>
      <c r="UET402" s="4"/>
      <c r="UEU402" s="4"/>
      <c r="UEV402" s="4"/>
      <c r="UEW402" s="4"/>
      <c r="UEX402" s="4"/>
      <c r="UEY402" s="4"/>
      <c r="UEZ402" s="4"/>
      <c r="UFA402" s="4"/>
      <c r="UFB402" s="4"/>
      <c r="UFC402" s="4"/>
      <c r="UFD402" s="4"/>
      <c r="UFE402" s="4"/>
      <c r="UFF402" s="4"/>
      <c r="UFG402" s="4"/>
      <c r="UFH402" s="4"/>
      <c r="UFI402" s="4"/>
      <c r="UFJ402" s="4"/>
      <c r="UFK402" s="4"/>
      <c r="UFL402" s="4"/>
      <c r="UFM402" s="4"/>
      <c r="UFN402" s="4"/>
      <c r="UFO402" s="4"/>
      <c r="UFP402" s="4"/>
      <c r="UFQ402" s="4"/>
      <c r="UFR402" s="4"/>
      <c r="UFS402" s="4"/>
      <c r="UFT402" s="4"/>
      <c r="UFU402" s="4"/>
      <c r="UFV402" s="4"/>
      <c r="UFW402" s="4"/>
      <c r="UFX402" s="4"/>
      <c r="UFY402" s="4"/>
      <c r="UFZ402" s="4"/>
      <c r="UGA402" s="4"/>
      <c r="UGB402" s="4"/>
      <c r="UGC402" s="4"/>
      <c r="UGD402" s="4"/>
      <c r="UGE402" s="4"/>
      <c r="UGF402" s="4"/>
      <c r="UGG402" s="4"/>
      <c r="UGH402" s="4"/>
      <c r="UGI402" s="4"/>
      <c r="UGJ402" s="4"/>
      <c r="UGK402" s="4"/>
      <c r="UGL402" s="4"/>
      <c r="UGM402" s="4"/>
      <c r="UGN402" s="4"/>
      <c r="UGO402" s="4"/>
      <c r="UGP402" s="4"/>
      <c r="UGQ402" s="4"/>
      <c r="UGR402" s="4"/>
      <c r="UGS402" s="4"/>
      <c r="UGT402" s="4"/>
      <c r="UGU402" s="4"/>
      <c r="UGV402" s="4"/>
      <c r="UGW402" s="4"/>
      <c r="UGX402" s="4"/>
      <c r="UGY402" s="4"/>
      <c r="UGZ402" s="4"/>
      <c r="UHA402" s="4"/>
      <c r="UHB402" s="4"/>
      <c r="UHC402" s="4"/>
      <c r="UHD402" s="4"/>
      <c r="UHE402" s="4"/>
      <c r="UHF402" s="4"/>
      <c r="UHG402" s="4"/>
      <c r="UHH402" s="4"/>
      <c r="UHI402" s="4"/>
      <c r="UHJ402" s="4"/>
      <c r="UHK402" s="4"/>
      <c r="UHL402" s="4"/>
      <c r="UHM402" s="4"/>
      <c r="UHN402" s="4"/>
      <c r="UHO402" s="4"/>
      <c r="UHP402" s="4"/>
      <c r="UHQ402" s="4"/>
      <c r="UHR402" s="4"/>
      <c r="UHS402" s="4"/>
      <c r="UHT402" s="4"/>
      <c r="UHU402" s="4"/>
      <c r="UHV402" s="4"/>
      <c r="UHW402" s="4"/>
      <c r="UHX402" s="4"/>
      <c r="UHY402" s="4"/>
      <c r="UHZ402" s="4"/>
      <c r="UIA402" s="4"/>
      <c r="UIB402" s="4"/>
      <c r="UIC402" s="4"/>
      <c r="UID402" s="4"/>
      <c r="UIE402" s="4"/>
      <c r="UIF402" s="4"/>
      <c r="UIG402" s="4"/>
      <c r="UIH402" s="4"/>
      <c r="UII402" s="4"/>
      <c r="UIJ402" s="4"/>
      <c r="UIK402" s="4"/>
      <c r="UIL402" s="4"/>
      <c r="UIM402" s="4"/>
      <c r="UIN402" s="4"/>
      <c r="UIO402" s="4"/>
      <c r="UIP402" s="4"/>
      <c r="UIQ402" s="4"/>
      <c r="UIR402" s="4"/>
      <c r="UIS402" s="4"/>
      <c r="UIT402" s="4"/>
      <c r="UIU402" s="4"/>
      <c r="UIV402" s="4"/>
      <c r="UIW402" s="4"/>
      <c r="UIX402" s="4"/>
      <c r="UIY402" s="4"/>
      <c r="UIZ402" s="4"/>
      <c r="UJA402" s="4"/>
      <c r="UJB402" s="4"/>
      <c r="UJC402" s="4"/>
      <c r="UJD402" s="4"/>
      <c r="UJE402" s="4"/>
      <c r="UJF402" s="4"/>
      <c r="UJG402" s="4"/>
      <c r="UJH402" s="4"/>
      <c r="UJI402" s="4"/>
      <c r="UJJ402" s="4"/>
      <c r="UJK402" s="4"/>
      <c r="UJL402" s="4"/>
      <c r="UJM402" s="4"/>
      <c r="UJN402" s="4"/>
      <c r="UJO402" s="4"/>
      <c r="UJP402" s="4"/>
      <c r="UJQ402" s="4"/>
      <c r="UJR402" s="4"/>
      <c r="UJS402" s="4"/>
      <c r="UJT402" s="4"/>
      <c r="UJU402" s="4"/>
      <c r="UJV402" s="4"/>
      <c r="UJW402" s="4"/>
      <c r="UJX402" s="4"/>
      <c r="UJY402" s="4"/>
      <c r="UJZ402" s="4"/>
      <c r="UKA402" s="4"/>
      <c r="UKB402" s="4"/>
      <c r="UKC402" s="4"/>
      <c r="UKD402" s="4"/>
      <c r="UKE402" s="4"/>
      <c r="UKF402" s="4"/>
      <c r="UKG402" s="4"/>
      <c r="UKH402" s="4"/>
      <c r="UKI402" s="4"/>
      <c r="UKJ402" s="4"/>
      <c r="UKK402" s="4"/>
      <c r="UKL402" s="4"/>
      <c r="UKM402" s="4"/>
      <c r="UKN402" s="4"/>
      <c r="UKO402" s="4"/>
      <c r="UKP402" s="4"/>
      <c r="UKQ402" s="4"/>
      <c r="UKR402" s="4"/>
      <c r="UKS402" s="4"/>
      <c r="UKT402" s="4"/>
      <c r="UKU402" s="4"/>
      <c r="UKV402" s="4"/>
      <c r="UKW402" s="4"/>
      <c r="UKX402" s="4"/>
      <c r="UKY402" s="4"/>
      <c r="UKZ402" s="4"/>
      <c r="ULA402" s="4"/>
      <c r="ULB402" s="4"/>
      <c r="ULC402" s="4"/>
      <c r="ULD402" s="4"/>
      <c r="ULE402" s="4"/>
      <c r="ULF402" s="4"/>
      <c r="ULG402" s="4"/>
      <c r="ULH402" s="4"/>
      <c r="ULI402" s="4"/>
      <c r="ULJ402" s="4"/>
      <c r="ULK402" s="4"/>
      <c r="ULL402" s="4"/>
      <c r="ULM402" s="4"/>
      <c r="ULN402" s="4"/>
      <c r="ULO402" s="4"/>
      <c r="ULP402" s="4"/>
      <c r="ULQ402" s="4"/>
      <c r="ULR402" s="4"/>
      <c r="ULS402" s="4"/>
      <c r="ULT402" s="4"/>
      <c r="ULU402" s="4"/>
      <c r="ULV402" s="4"/>
      <c r="ULW402" s="4"/>
      <c r="ULX402" s="4"/>
      <c r="ULY402" s="4"/>
      <c r="ULZ402" s="4"/>
      <c r="UMA402" s="4"/>
      <c r="UMB402" s="4"/>
      <c r="UMC402" s="4"/>
      <c r="UMD402" s="4"/>
      <c r="UME402" s="4"/>
      <c r="UMF402" s="4"/>
      <c r="UMG402" s="4"/>
      <c r="UMH402" s="4"/>
      <c r="UMI402" s="4"/>
      <c r="UMJ402" s="4"/>
      <c r="UMK402" s="4"/>
      <c r="UML402" s="4"/>
      <c r="UMM402" s="4"/>
      <c r="UMN402" s="4"/>
      <c r="UMO402" s="4"/>
      <c r="UMP402" s="4"/>
      <c r="UMQ402" s="4"/>
      <c r="UMR402" s="4"/>
      <c r="UMS402" s="4"/>
      <c r="UMT402" s="4"/>
      <c r="UMU402" s="4"/>
      <c r="UMV402" s="4"/>
      <c r="UMW402" s="4"/>
      <c r="UMX402" s="4"/>
      <c r="UMY402" s="4"/>
      <c r="UMZ402" s="4"/>
      <c r="UNA402" s="4"/>
      <c r="UNB402" s="4"/>
      <c r="UNC402" s="4"/>
      <c r="UND402" s="4"/>
      <c r="UNE402" s="4"/>
      <c r="UNF402" s="4"/>
      <c r="UNG402" s="4"/>
      <c r="UNH402" s="4"/>
      <c r="UNI402" s="4"/>
      <c r="UNJ402" s="4"/>
      <c r="UNK402" s="4"/>
      <c r="UNL402" s="4"/>
      <c r="UNM402" s="4"/>
      <c r="UNN402" s="4"/>
      <c r="UNO402" s="4"/>
      <c r="UNP402" s="4"/>
      <c r="UNQ402" s="4"/>
      <c r="UNR402" s="4"/>
      <c r="UNS402" s="4"/>
      <c r="UNT402" s="4"/>
      <c r="UNU402" s="4"/>
      <c r="UNV402" s="4"/>
      <c r="UNW402" s="4"/>
      <c r="UNX402" s="4"/>
      <c r="UNY402" s="4"/>
      <c r="UNZ402" s="4"/>
      <c r="UOA402" s="4"/>
      <c r="UOB402" s="4"/>
      <c r="UOC402" s="4"/>
      <c r="UOD402" s="4"/>
      <c r="UOE402" s="4"/>
      <c r="UOF402" s="4"/>
      <c r="UOG402" s="4"/>
      <c r="UOH402" s="4"/>
      <c r="UOI402" s="4"/>
      <c r="UOJ402" s="4"/>
      <c r="UOK402" s="4"/>
      <c r="UOL402" s="4"/>
      <c r="UOM402" s="4"/>
      <c r="UON402" s="4"/>
      <c r="UOO402" s="4"/>
      <c r="UOP402" s="4"/>
      <c r="UOQ402" s="4"/>
      <c r="UOR402" s="4"/>
      <c r="UOS402" s="4"/>
      <c r="UOT402" s="4"/>
      <c r="UOU402" s="4"/>
      <c r="UOV402" s="4"/>
      <c r="UOW402" s="4"/>
      <c r="UOX402" s="4"/>
      <c r="UOY402" s="4"/>
      <c r="UOZ402" s="4"/>
      <c r="UPA402" s="4"/>
      <c r="UPB402" s="4"/>
      <c r="UPC402" s="4"/>
      <c r="UPD402" s="4"/>
      <c r="UPE402" s="4"/>
      <c r="UPF402" s="4"/>
      <c r="UPG402" s="4"/>
      <c r="UPH402" s="4"/>
      <c r="UPI402" s="4"/>
      <c r="UPJ402" s="4"/>
      <c r="UPK402" s="4"/>
      <c r="UPL402" s="4"/>
      <c r="UPM402" s="4"/>
      <c r="UPN402" s="4"/>
      <c r="UPO402" s="4"/>
      <c r="UPP402" s="4"/>
      <c r="UPQ402" s="4"/>
      <c r="UPR402" s="4"/>
      <c r="UPS402" s="4"/>
      <c r="UPT402" s="4"/>
      <c r="UPU402" s="4"/>
      <c r="UPV402" s="4"/>
      <c r="UPW402" s="4"/>
      <c r="UPX402" s="4"/>
      <c r="UPY402" s="4"/>
      <c r="UPZ402" s="4"/>
      <c r="UQA402" s="4"/>
      <c r="UQB402" s="4"/>
      <c r="UQC402" s="4"/>
      <c r="UQD402" s="4"/>
      <c r="UQE402" s="4"/>
      <c r="UQF402" s="4"/>
      <c r="UQG402" s="4"/>
      <c r="UQH402" s="4"/>
      <c r="UQI402" s="4"/>
      <c r="UQJ402" s="4"/>
      <c r="UQK402" s="4"/>
      <c r="UQL402" s="4"/>
      <c r="UQM402" s="4"/>
      <c r="UQN402" s="4"/>
      <c r="UQO402" s="4"/>
      <c r="UQP402" s="4"/>
      <c r="UQQ402" s="4"/>
      <c r="UQR402" s="4"/>
      <c r="UQS402" s="4"/>
      <c r="UQT402" s="4"/>
      <c r="UQU402" s="4"/>
      <c r="UQV402" s="4"/>
      <c r="UQW402" s="4"/>
      <c r="UQX402" s="4"/>
      <c r="UQY402" s="4"/>
      <c r="UQZ402" s="4"/>
      <c r="URA402" s="4"/>
      <c r="URB402" s="4"/>
      <c r="URC402" s="4"/>
      <c r="URD402" s="4"/>
      <c r="URE402" s="4"/>
      <c r="URF402" s="4"/>
      <c r="URG402" s="4"/>
      <c r="URH402" s="4"/>
      <c r="URI402" s="4"/>
      <c r="URJ402" s="4"/>
      <c r="URK402" s="4"/>
      <c r="URL402" s="4"/>
      <c r="URM402" s="4"/>
      <c r="URN402" s="4"/>
      <c r="URO402" s="4"/>
      <c r="URP402" s="4"/>
      <c r="URQ402" s="4"/>
      <c r="URR402" s="4"/>
      <c r="URS402" s="4"/>
      <c r="URT402" s="4"/>
      <c r="URU402" s="4"/>
      <c r="URV402" s="4"/>
      <c r="URW402" s="4"/>
      <c r="URX402" s="4"/>
      <c r="URY402" s="4"/>
      <c r="URZ402" s="4"/>
      <c r="USA402" s="4"/>
      <c r="USB402" s="4"/>
      <c r="USC402" s="4"/>
      <c r="USD402" s="4"/>
      <c r="USE402" s="4"/>
      <c r="USF402" s="4"/>
      <c r="USG402" s="4"/>
      <c r="USH402" s="4"/>
      <c r="USI402" s="4"/>
      <c r="USJ402" s="4"/>
      <c r="USK402" s="4"/>
      <c r="USL402" s="4"/>
      <c r="USM402" s="4"/>
      <c r="USN402" s="4"/>
      <c r="USO402" s="4"/>
      <c r="USP402" s="4"/>
      <c r="USQ402" s="4"/>
      <c r="USR402" s="4"/>
      <c r="USS402" s="4"/>
      <c r="UST402" s="4"/>
      <c r="USU402" s="4"/>
      <c r="USV402" s="4"/>
      <c r="USW402" s="4"/>
      <c r="USX402" s="4"/>
      <c r="USY402" s="4"/>
      <c r="USZ402" s="4"/>
      <c r="UTA402" s="4"/>
      <c r="UTB402" s="4"/>
      <c r="UTC402" s="4"/>
      <c r="UTD402" s="4"/>
      <c r="UTE402" s="4"/>
      <c r="UTF402" s="4"/>
      <c r="UTG402" s="4"/>
      <c r="UTH402" s="4"/>
      <c r="UTI402" s="4"/>
      <c r="UTJ402" s="4"/>
      <c r="UTK402" s="4"/>
      <c r="UTL402" s="4"/>
      <c r="UTM402" s="4"/>
      <c r="UTN402" s="4"/>
      <c r="UTO402" s="4"/>
      <c r="UTP402" s="4"/>
      <c r="UTQ402" s="4"/>
      <c r="UTR402" s="4"/>
      <c r="UTS402" s="4"/>
      <c r="UTT402" s="4"/>
      <c r="UTU402" s="4"/>
      <c r="UTV402" s="4"/>
      <c r="UTW402" s="4"/>
      <c r="UTX402" s="4"/>
      <c r="UTY402" s="4"/>
      <c r="UTZ402" s="4"/>
      <c r="UUA402" s="4"/>
      <c r="UUB402" s="4"/>
      <c r="UUC402" s="4"/>
      <c r="UUD402" s="4"/>
      <c r="UUE402" s="4"/>
      <c r="UUF402" s="4"/>
      <c r="UUG402" s="4"/>
      <c r="UUH402" s="4"/>
      <c r="UUI402" s="4"/>
      <c r="UUJ402" s="4"/>
      <c r="UUK402" s="4"/>
      <c r="UUL402" s="4"/>
      <c r="UUM402" s="4"/>
      <c r="UUN402" s="4"/>
      <c r="UUO402" s="4"/>
      <c r="UUP402" s="4"/>
      <c r="UUQ402" s="4"/>
      <c r="UUR402" s="4"/>
      <c r="UUS402" s="4"/>
      <c r="UUT402" s="4"/>
      <c r="UUU402" s="4"/>
      <c r="UUV402" s="4"/>
      <c r="UUW402" s="4"/>
      <c r="UUX402" s="4"/>
      <c r="UUY402" s="4"/>
      <c r="UUZ402" s="4"/>
      <c r="UVA402" s="4"/>
      <c r="UVB402" s="4"/>
      <c r="UVC402" s="4"/>
      <c r="UVD402" s="4"/>
      <c r="UVE402" s="4"/>
      <c r="UVF402" s="4"/>
      <c r="UVG402" s="4"/>
      <c r="UVH402" s="4"/>
      <c r="UVI402" s="4"/>
      <c r="UVJ402" s="4"/>
      <c r="UVK402" s="4"/>
      <c r="UVL402" s="4"/>
      <c r="UVM402" s="4"/>
      <c r="UVN402" s="4"/>
      <c r="UVO402" s="4"/>
      <c r="UVP402" s="4"/>
      <c r="UVQ402" s="4"/>
      <c r="UVR402" s="4"/>
      <c r="UVS402" s="4"/>
      <c r="UVT402" s="4"/>
      <c r="UVU402" s="4"/>
      <c r="UVV402" s="4"/>
      <c r="UVW402" s="4"/>
      <c r="UVX402" s="4"/>
      <c r="UVY402" s="4"/>
      <c r="UVZ402" s="4"/>
      <c r="UWA402" s="4"/>
      <c r="UWB402" s="4"/>
      <c r="UWC402" s="4"/>
      <c r="UWD402" s="4"/>
      <c r="UWE402" s="4"/>
      <c r="UWF402" s="4"/>
      <c r="UWG402" s="4"/>
      <c r="UWH402" s="4"/>
      <c r="UWI402" s="4"/>
      <c r="UWJ402" s="4"/>
      <c r="UWK402" s="4"/>
      <c r="UWL402" s="4"/>
      <c r="UWM402" s="4"/>
      <c r="UWN402" s="4"/>
      <c r="UWO402" s="4"/>
      <c r="UWP402" s="4"/>
      <c r="UWQ402" s="4"/>
      <c r="UWR402" s="4"/>
      <c r="UWS402" s="4"/>
      <c r="UWT402" s="4"/>
      <c r="UWU402" s="4"/>
      <c r="UWV402" s="4"/>
      <c r="UWW402" s="4"/>
      <c r="UWX402" s="4"/>
      <c r="UWY402" s="4"/>
      <c r="UWZ402" s="4"/>
      <c r="UXA402" s="4"/>
      <c r="UXB402" s="4"/>
      <c r="UXC402" s="4"/>
      <c r="UXD402" s="4"/>
      <c r="UXE402" s="4"/>
      <c r="UXF402" s="4"/>
      <c r="UXG402" s="4"/>
      <c r="UXH402" s="4"/>
      <c r="UXI402" s="4"/>
      <c r="UXJ402" s="4"/>
      <c r="UXK402" s="4"/>
      <c r="UXL402" s="4"/>
      <c r="UXM402" s="4"/>
      <c r="UXN402" s="4"/>
      <c r="UXO402" s="4"/>
      <c r="UXP402" s="4"/>
      <c r="UXQ402" s="4"/>
      <c r="UXR402" s="4"/>
      <c r="UXS402" s="4"/>
      <c r="UXT402" s="4"/>
      <c r="UXU402" s="4"/>
      <c r="UXV402" s="4"/>
      <c r="UXW402" s="4"/>
      <c r="UXX402" s="4"/>
      <c r="UXY402" s="4"/>
      <c r="UXZ402" s="4"/>
      <c r="UYA402" s="4"/>
      <c r="UYB402" s="4"/>
      <c r="UYC402" s="4"/>
      <c r="UYD402" s="4"/>
      <c r="UYE402" s="4"/>
      <c r="UYF402" s="4"/>
      <c r="UYG402" s="4"/>
      <c r="UYH402" s="4"/>
      <c r="UYI402" s="4"/>
      <c r="UYJ402" s="4"/>
      <c r="UYK402" s="4"/>
      <c r="UYL402" s="4"/>
      <c r="UYM402" s="4"/>
      <c r="UYN402" s="4"/>
      <c r="UYO402" s="4"/>
      <c r="UYP402" s="4"/>
      <c r="UYQ402" s="4"/>
      <c r="UYR402" s="4"/>
      <c r="UYS402" s="4"/>
      <c r="UYT402" s="4"/>
      <c r="UYU402" s="4"/>
      <c r="UYV402" s="4"/>
      <c r="UYW402" s="4"/>
      <c r="UYX402" s="4"/>
      <c r="UYY402" s="4"/>
      <c r="UYZ402" s="4"/>
      <c r="UZA402" s="4"/>
      <c r="UZB402" s="4"/>
      <c r="UZC402" s="4"/>
      <c r="UZD402" s="4"/>
      <c r="UZE402" s="4"/>
      <c r="UZF402" s="4"/>
      <c r="UZG402" s="4"/>
      <c r="UZH402" s="4"/>
      <c r="UZI402" s="4"/>
      <c r="UZJ402" s="4"/>
      <c r="UZK402" s="4"/>
      <c r="UZL402" s="4"/>
      <c r="UZM402" s="4"/>
      <c r="UZN402" s="4"/>
      <c r="UZO402" s="4"/>
      <c r="UZP402" s="4"/>
      <c r="UZQ402" s="4"/>
      <c r="UZR402" s="4"/>
      <c r="UZS402" s="4"/>
      <c r="UZT402" s="4"/>
      <c r="UZU402" s="4"/>
      <c r="UZV402" s="4"/>
      <c r="UZW402" s="4"/>
      <c r="UZX402" s="4"/>
      <c r="UZY402" s="4"/>
      <c r="UZZ402" s="4"/>
      <c r="VAA402" s="4"/>
      <c r="VAB402" s="4"/>
      <c r="VAC402" s="4"/>
      <c r="VAD402" s="4"/>
      <c r="VAE402" s="4"/>
      <c r="VAF402" s="4"/>
      <c r="VAG402" s="4"/>
      <c r="VAH402" s="4"/>
      <c r="VAI402" s="4"/>
      <c r="VAJ402" s="4"/>
      <c r="VAK402" s="4"/>
      <c r="VAL402" s="4"/>
      <c r="VAM402" s="4"/>
      <c r="VAN402" s="4"/>
      <c r="VAO402" s="4"/>
      <c r="VAP402" s="4"/>
      <c r="VAQ402" s="4"/>
      <c r="VAR402" s="4"/>
      <c r="VAS402" s="4"/>
      <c r="VAT402" s="4"/>
      <c r="VAU402" s="4"/>
      <c r="VAV402" s="4"/>
      <c r="VAW402" s="4"/>
      <c r="VAX402" s="4"/>
      <c r="VAY402" s="4"/>
      <c r="VAZ402" s="4"/>
      <c r="VBA402" s="4"/>
      <c r="VBB402" s="4"/>
      <c r="VBC402" s="4"/>
      <c r="VBD402" s="4"/>
      <c r="VBE402" s="4"/>
      <c r="VBF402" s="4"/>
      <c r="VBG402" s="4"/>
      <c r="VBH402" s="4"/>
      <c r="VBI402" s="4"/>
      <c r="VBJ402" s="4"/>
      <c r="VBK402" s="4"/>
      <c r="VBL402" s="4"/>
      <c r="VBM402" s="4"/>
      <c r="VBN402" s="4"/>
      <c r="VBO402" s="4"/>
      <c r="VBP402" s="4"/>
      <c r="VBQ402" s="4"/>
      <c r="VBR402" s="4"/>
      <c r="VBS402" s="4"/>
      <c r="VBT402" s="4"/>
      <c r="VBU402" s="4"/>
      <c r="VBV402" s="4"/>
      <c r="VBW402" s="4"/>
      <c r="VBX402" s="4"/>
      <c r="VBY402" s="4"/>
      <c r="VBZ402" s="4"/>
      <c r="VCA402" s="4"/>
      <c r="VCB402" s="4"/>
      <c r="VCC402" s="4"/>
      <c r="VCD402" s="4"/>
      <c r="VCE402" s="4"/>
      <c r="VCF402" s="4"/>
      <c r="VCG402" s="4"/>
      <c r="VCH402" s="4"/>
      <c r="VCI402" s="4"/>
      <c r="VCJ402" s="4"/>
      <c r="VCK402" s="4"/>
      <c r="VCL402" s="4"/>
      <c r="VCM402" s="4"/>
      <c r="VCN402" s="4"/>
      <c r="VCO402" s="4"/>
      <c r="VCP402" s="4"/>
      <c r="VCQ402" s="4"/>
      <c r="VCR402" s="4"/>
      <c r="VCS402" s="4"/>
      <c r="VCT402" s="4"/>
      <c r="VCU402" s="4"/>
      <c r="VCV402" s="4"/>
      <c r="VCW402" s="4"/>
      <c r="VCX402" s="4"/>
      <c r="VCY402" s="4"/>
      <c r="VCZ402" s="4"/>
      <c r="VDA402" s="4"/>
      <c r="VDB402" s="4"/>
      <c r="VDC402" s="4"/>
      <c r="VDD402" s="4"/>
      <c r="VDE402" s="4"/>
      <c r="VDF402" s="4"/>
      <c r="VDG402" s="4"/>
      <c r="VDH402" s="4"/>
      <c r="VDI402" s="4"/>
      <c r="VDJ402" s="4"/>
      <c r="VDK402" s="4"/>
      <c r="VDL402" s="4"/>
      <c r="VDM402" s="4"/>
      <c r="VDN402" s="4"/>
      <c r="VDO402" s="4"/>
      <c r="VDP402" s="4"/>
      <c r="VDQ402" s="4"/>
      <c r="VDR402" s="4"/>
      <c r="VDS402" s="4"/>
      <c r="VDT402" s="4"/>
      <c r="VDU402" s="4"/>
      <c r="VDV402" s="4"/>
      <c r="VDW402" s="4"/>
      <c r="VDX402" s="4"/>
      <c r="VDY402" s="4"/>
      <c r="VDZ402" s="4"/>
      <c r="VEA402" s="4"/>
      <c r="VEB402" s="4"/>
      <c r="VEC402" s="4"/>
      <c r="VED402" s="4"/>
      <c r="VEE402" s="4"/>
      <c r="VEF402" s="4"/>
      <c r="VEG402" s="4"/>
      <c r="VEH402" s="4"/>
      <c r="VEI402" s="4"/>
      <c r="VEJ402" s="4"/>
      <c r="VEK402" s="4"/>
      <c r="VEL402" s="4"/>
      <c r="VEM402" s="4"/>
      <c r="VEN402" s="4"/>
      <c r="VEO402" s="4"/>
      <c r="VEP402" s="4"/>
      <c r="VEQ402" s="4"/>
      <c r="VER402" s="4"/>
      <c r="VES402" s="4"/>
      <c r="VET402" s="4"/>
      <c r="VEU402" s="4"/>
      <c r="VEV402" s="4"/>
      <c r="VEW402" s="4"/>
      <c r="VEX402" s="4"/>
      <c r="VEY402" s="4"/>
      <c r="VEZ402" s="4"/>
      <c r="VFA402" s="4"/>
      <c r="VFB402" s="4"/>
      <c r="VFC402" s="4"/>
      <c r="VFD402" s="4"/>
      <c r="VFE402" s="4"/>
      <c r="VFF402" s="4"/>
      <c r="VFG402" s="4"/>
      <c r="VFH402" s="4"/>
      <c r="VFI402" s="4"/>
      <c r="VFJ402" s="4"/>
      <c r="VFK402" s="4"/>
      <c r="VFL402" s="4"/>
      <c r="VFM402" s="4"/>
      <c r="VFN402" s="4"/>
      <c r="VFO402" s="4"/>
      <c r="VFP402" s="4"/>
      <c r="VFQ402" s="4"/>
      <c r="VFR402" s="4"/>
      <c r="VFS402" s="4"/>
      <c r="VFT402" s="4"/>
      <c r="VFU402" s="4"/>
      <c r="VFV402" s="4"/>
      <c r="VFW402" s="4"/>
      <c r="VFX402" s="4"/>
      <c r="VFY402" s="4"/>
      <c r="VFZ402" s="4"/>
      <c r="VGA402" s="4"/>
      <c r="VGB402" s="4"/>
      <c r="VGC402" s="4"/>
      <c r="VGD402" s="4"/>
      <c r="VGE402" s="4"/>
      <c r="VGF402" s="4"/>
      <c r="VGG402" s="4"/>
      <c r="VGH402" s="4"/>
      <c r="VGI402" s="4"/>
      <c r="VGJ402" s="4"/>
      <c r="VGK402" s="4"/>
      <c r="VGL402" s="4"/>
      <c r="VGM402" s="4"/>
      <c r="VGN402" s="4"/>
      <c r="VGO402" s="4"/>
      <c r="VGP402" s="4"/>
      <c r="VGQ402" s="4"/>
      <c r="VGR402" s="4"/>
      <c r="VGS402" s="4"/>
      <c r="VGT402" s="4"/>
      <c r="VGU402" s="4"/>
      <c r="VGV402" s="4"/>
      <c r="VGW402" s="4"/>
      <c r="VGX402" s="4"/>
      <c r="VGY402" s="4"/>
      <c r="VGZ402" s="4"/>
      <c r="VHA402" s="4"/>
      <c r="VHB402" s="4"/>
      <c r="VHC402" s="4"/>
      <c r="VHD402" s="4"/>
      <c r="VHE402" s="4"/>
      <c r="VHF402" s="4"/>
      <c r="VHG402" s="4"/>
      <c r="VHH402" s="4"/>
      <c r="VHI402" s="4"/>
      <c r="VHJ402" s="4"/>
      <c r="VHK402" s="4"/>
      <c r="VHL402" s="4"/>
      <c r="VHM402" s="4"/>
      <c r="VHN402" s="4"/>
      <c r="VHO402" s="4"/>
      <c r="VHP402" s="4"/>
      <c r="VHQ402" s="4"/>
      <c r="VHR402" s="4"/>
      <c r="VHS402" s="4"/>
      <c r="VHT402" s="4"/>
      <c r="VHU402" s="4"/>
      <c r="VHV402" s="4"/>
      <c r="VHW402" s="4"/>
      <c r="VHX402" s="4"/>
      <c r="VHY402" s="4"/>
      <c r="VHZ402" s="4"/>
      <c r="VIA402" s="4"/>
      <c r="VIB402" s="4"/>
      <c r="VIC402" s="4"/>
      <c r="VID402" s="4"/>
      <c r="VIE402" s="4"/>
      <c r="VIF402" s="4"/>
      <c r="VIG402" s="4"/>
      <c r="VIH402" s="4"/>
      <c r="VII402" s="4"/>
      <c r="VIJ402" s="4"/>
      <c r="VIK402" s="4"/>
      <c r="VIL402" s="4"/>
      <c r="VIM402" s="4"/>
      <c r="VIN402" s="4"/>
      <c r="VIO402" s="4"/>
      <c r="VIP402" s="4"/>
      <c r="VIQ402" s="4"/>
      <c r="VIR402" s="4"/>
      <c r="VIS402" s="4"/>
      <c r="VIT402" s="4"/>
      <c r="VIU402" s="4"/>
      <c r="VIV402" s="4"/>
      <c r="VIW402" s="4"/>
      <c r="VIX402" s="4"/>
      <c r="VIY402" s="4"/>
      <c r="VIZ402" s="4"/>
      <c r="VJA402" s="4"/>
      <c r="VJB402" s="4"/>
      <c r="VJC402" s="4"/>
      <c r="VJD402" s="4"/>
      <c r="VJE402" s="4"/>
      <c r="VJF402" s="4"/>
      <c r="VJG402" s="4"/>
      <c r="VJH402" s="4"/>
      <c r="VJI402" s="4"/>
      <c r="VJJ402" s="4"/>
      <c r="VJK402" s="4"/>
      <c r="VJL402" s="4"/>
      <c r="VJM402" s="4"/>
      <c r="VJN402" s="4"/>
      <c r="VJO402" s="4"/>
      <c r="VJP402" s="4"/>
      <c r="VJQ402" s="4"/>
      <c r="VJR402" s="4"/>
      <c r="VJS402" s="4"/>
      <c r="VJT402" s="4"/>
      <c r="VJU402" s="4"/>
      <c r="VJV402" s="4"/>
      <c r="VJW402" s="4"/>
      <c r="VJX402" s="4"/>
      <c r="VJY402" s="4"/>
      <c r="VJZ402" s="4"/>
      <c r="VKA402" s="4"/>
      <c r="VKB402" s="4"/>
      <c r="VKC402" s="4"/>
      <c r="VKD402" s="4"/>
      <c r="VKE402" s="4"/>
      <c r="VKF402" s="4"/>
      <c r="VKG402" s="4"/>
      <c r="VKH402" s="4"/>
      <c r="VKI402" s="4"/>
      <c r="VKJ402" s="4"/>
      <c r="VKK402" s="4"/>
      <c r="VKL402" s="4"/>
      <c r="VKM402" s="4"/>
      <c r="VKN402" s="4"/>
      <c r="VKO402" s="4"/>
      <c r="VKP402" s="4"/>
      <c r="VKQ402" s="4"/>
      <c r="VKR402" s="4"/>
      <c r="VKS402" s="4"/>
      <c r="VKT402" s="4"/>
      <c r="VKU402" s="4"/>
      <c r="VKV402" s="4"/>
      <c r="VKW402" s="4"/>
      <c r="VKX402" s="4"/>
      <c r="VKY402" s="4"/>
      <c r="VKZ402" s="4"/>
      <c r="VLA402" s="4"/>
      <c r="VLB402" s="4"/>
      <c r="VLC402" s="4"/>
      <c r="VLD402" s="4"/>
      <c r="VLE402" s="4"/>
      <c r="VLF402" s="4"/>
      <c r="VLG402" s="4"/>
      <c r="VLH402" s="4"/>
      <c r="VLI402" s="4"/>
      <c r="VLJ402" s="4"/>
      <c r="VLK402" s="4"/>
      <c r="VLL402" s="4"/>
      <c r="VLM402" s="4"/>
      <c r="VLN402" s="4"/>
      <c r="VLO402" s="4"/>
      <c r="VLP402" s="4"/>
      <c r="VLQ402" s="4"/>
      <c r="VLR402" s="4"/>
      <c r="VLS402" s="4"/>
      <c r="VLT402" s="4"/>
      <c r="VLU402" s="4"/>
      <c r="VLV402" s="4"/>
      <c r="VLW402" s="4"/>
      <c r="VLX402" s="4"/>
      <c r="VLY402" s="4"/>
      <c r="VLZ402" s="4"/>
      <c r="VMA402" s="4"/>
      <c r="VMB402" s="4"/>
      <c r="VMC402" s="4"/>
      <c r="VMD402" s="4"/>
      <c r="VME402" s="4"/>
      <c r="VMF402" s="4"/>
      <c r="VMG402" s="4"/>
      <c r="VMH402" s="4"/>
      <c r="VMI402" s="4"/>
      <c r="VMJ402" s="4"/>
      <c r="VMK402" s="4"/>
      <c r="VML402" s="4"/>
      <c r="VMM402" s="4"/>
      <c r="VMN402" s="4"/>
      <c r="VMO402" s="4"/>
      <c r="VMP402" s="4"/>
      <c r="VMQ402" s="4"/>
      <c r="VMR402" s="4"/>
      <c r="VMS402" s="4"/>
      <c r="VMT402" s="4"/>
      <c r="VMU402" s="4"/>
      <c r="VMV402" s="4"/>
      <c r="VMW402" s="4"/>
      <c r="VMX402" s="4"/>
      <c r="VMY402" s="4"/>
      <c r="VMZ402" s="4"/>
      <c r="VNA402" s="4"/>
      <c r="VNB402" s="4"/>
      <c r="VNC402" s="4"/>
      <c r="VND402" s="4"/>
      <c r="VNE402" s="4"/>
      <c r="VNF402" s="4"/>
      <c r="VNG402" s="4"/>
      <c r="VNH402" s="4"/>
      <c r="VNI402" s="4"/>
      <c r="VNJ402" s="4"/>
      <c r="VNK402" s="4"/>
      <c r="VNL402" s="4"/>
      <c r="VNM402" s="4"/>
      <c r="VNN402" s="4"/>
      <c r="VNO402" s="4"/>
      <c r="VNP402" s="4"/>
      <c r="VNQ402" s="4"/>
      <c r="VNR402" s="4"/>
      <c r="VNS402" s="4"/>
      <c r="VNT402" s="4"/>
      <c r="VNU402" s="4"/>
      <c r="VNV402" s="4"/>
      <c r="VNW402" s="4"/>
      <c r="VNX402" s="4"/>
      <c r="VNY402" s="4"/>
      <c r="VNZ402" s="4"/>
      <c r="VOA402" s="4"/>
      <c r="VOB402" s="4"/>
      <c r="VOC402" s="4"/>
      <c r="VOD402" s="4"/>
      <c r="VOE402" s="4"/>
      <c r="VOF402" s="4"/>
      <c r="VOG402" s="4"/>
      <c r="VOH402" s="4"/>
      <c r="VOI402" s="4"/>
      <c r="VOJ402" s="4"/>
      <c r="VOK402" s="4"/>
      <c r="VOL402" s="4"/>
      <c r="VOM402" s="4"/>
      <c r="VON402" s="4"/>
      <c r="VOO402" s="4"/>
      <c r="VOP402" s="4"/>
      <c r="VOQ402" s="4"/>
      <c r="VOR402" s="4"/>
      <c r="VOS402" s="4"/>
      <c r="VOT402" s="4"/>
      <c r="VOU402" s="4"/>
      <c r="VOV402" s="4"/>
      <c r="VOW402" s="4"/>
      <c r="VOX402" s="4"/>
      <c r="VOY402" s="4"/>
      <c r="VOZ402" s="4"/>
      <c r="VPA402" s="4"/>
      <c r="VPB402" s="4"/>
      <c r="VPC402" s="4"/>
      <c r="VPD402" s="4"/>
      <c r="VPE402" s="4"/>
      <c r="VPF402" s="4"/>
      <c r="VPG402" s="4"/>
      <c r="VPH402" s="4"/>
      <c r="VPI402" s="4"/>
      <c r="VPJ402" s="4"/>
      <c r="VPK402" s="4"/>
      <c r="VPL402" s="4"/>
      <c r="VPM402" s="4"/>
      <c r="VPN402" s="4"/>
      <c r="VPO402" s="4"/>
      <c r="VPP402" s="4"/>
      <c r="VPQ402" s="4"/>
      <c r="VPR402" s="4"/>
      <c r="VPS402" s="4"/>
      <c r="VPT402" s="4"/>
      <c r="VPU402" s="4"/>
      <c r="VPV402" s="4"/>
      <c r="VPW402" s="4"/>
      <c r="VPX402" s="4"/>
      <c r="VPY402" s="4"/>
      <c r="VPZ402" s="4"/>
      <c r="VQA402" s="4"/>
      <c r="VQB402" s="4"/>
      <c r="VQC402" s="4"/>
      <c r="VQD402" s="4"/>
      <c r="VQE402" s="4"/>
      <c r="VQF402" s="4"/>
      <c r="VQG402" s="4"/>
      <c r="VQH402" s="4"/>
      <c r="VQI402" s="4"/>
      <c r="VQJ402" s="4"/>
      <c r="VQK402" s="4"/>
      <c r="VQL402" s="4"/>
      <c r="VQM402" s="4"/>
      <c r="VQN402" s="4"/>
      <c r="VQO402" s="4"/>
      <c r="VQP402" s="4"/>
      <c r="VQQ402" s="4"/>
      <c r="VQR402" s="4"/>
      <c r="VQS402" s="4"/>
      <c r="VQT402" s="4"/>
      <c r="VQU402" s="4"/>
      <c r="VQV402" s="4"/>
      <c r="VQW402" s="4"/>
      <c r="VQX402" s="4"/>
      <c r="VQY402" s="4"/>
      <c r="VQZ402" s="4"/>
      <c r="VRA402" s="4"/>
      <c r="VRB402" s="4"/>
      <c r="VRC402" s="4"/>
      <c r="VRD402" s="4"/>
      <c r="VRE402" s="4"/>
      <c r="VRF402" s="4"/>
      <c r="VRG402" s="4"/>
      <c r="VRH402" s="4"/>
      <c r="VRI402" s="4"/>
      <c r="VRJ402" s="4"/>
      <c r="VRK402" s="4"/>
      <c r="VRL402" s="4"/>
      <c r="VRM402" s="4"/>
      <c r="VRN402" s="4"/>
      <c r="VRO402" s="4"/>
      <c r="VRP402" s="4"/>
      <c r="VRQ402" s="4"/>
      <c r="VRR402" s="4"/>
      <c r="VRS402" s="4"/>
      <c r="VRT402" s="4"/>
      <c r="VRU402" s="4"/>
      <c r="VRV402" s="4"/>
      <c r="VRW402" s="4"/>
      <c r="VRX402" s="4"/>
      <c r="VRY402" s="4"/>
      <c r="VRZ402" s="4"/>
      <c r="VSA402" s="4"/>
      <c r="VSB402" s="4"/>
      <c r="VSC402" s="4"/>
      <c r="VSD402" s="4"/>
      <c r="VSE402" s="4"/>
      <c r="VSF402" s="4"/>
      <c r="VSG402" s="4"/>
      <c r="VSH402" s="4"/>
      <c r="VSI402" s="4"/>
      <c r="VSJ402" s="4"/>
      <c r="VSK402" s="4"/>
      <c r="VSL402" s="4"/>
      <c r="VSM402" s="4"/>
      <c r="VSN402" s="4"/>
      <c r="VSO402" s="4"/>
      <c r="VSP402" s="4"/>
      <c r="VSQ402" s="4"/>
      <c r="VSR402" s="4"/>
      <c r="VSS402" s="4"/>
      <c r="VST402" s="4"/>
      <c r="VSU402" s="4"/>
      <c r="VSV402" s="4"/>
      <c r="VSW402" s="4"/>
      <c r="VSX402" s="4"/>
      <c r="VSY402" s="4"/>
      <c r="VSZ402" s="4"/>
      <c r="VTA402" s="4"/>
      <c r="VTB402" s="4"/>
      <c r="VTC402" s="4"/>
      <c r="VTD402" s="4"/>
      <c r="VTE402" s="4"/>
      <c r="VTF402" s="4"/>
      <c r="VTG402" s="4"/>
      <c r="VTH402" s="4"/>
      <c r="VTI402" s="4"/>
      <c r="VTJ402" s="4"/>
      <c r="VTK402" s="4"/>
      <c r="VTL402" s="4"/>
      <c r="VTM402" s="4"/>
      <c r="VTN402" s="4"/>
      <c r="VTO402" s="4"/>
      <c r="VTP402" s="4"/>
      <c r="VTQ402" s="4"/>
      <c r="VTR402" s="4"/>
      <c r="VTS402" s="4"/>
      <c r="VTT402" s="4"/>
      <c r="VTU402" s="4"/>
      <c r="VTV402" s="4"/>
      <c r="VTW402" s="4"/>
      <c r="VTX402" s="4"/>
      <c r="VTY402" s="4"/>
      <c r="VTZ402" s="4"/>
      <c r="VUA402" s="4"/>
      <c r="VUB402" s="4"/>
      <c r="VUC402" s="4"/>
      <c r="VUD402" s="4"/>
      <c r="VUE402" s="4"/>
      <c r="VUF402" s="4"/>
      <c r="VUG402" s="4"/>
      <c r="VUH402" s="4"/>
      <c r="VUI402" s="4"/>
      <c r="VUJ402" s="4"/>
      <c r="VUK402" s="4"/>
      <c r="VUL402" s="4"/>
      <c r="VUM402" s="4"/>
      <c r="VUN402" s="4"/>
      <c r="VUO402" s="4"/>
      <c r="VUP402" s="4"/>
      <c r="VUQ402" s="4"/>
      <c r="VUR402" s="4"/>
      <c r="VUS402" s="4"/>
      <c r="VUT402" s="4"/>
      <c r="VUU402" s="4"/>
      <c r="VUV402" s="4"/>
      <c r="VUW402" s="4"/>
      <c r="VUX402" s="4"/>
      <c r="VUY402" s="4"/>
      <c r="VUZ402" s="4"/>
      <c r="VVA402" s="4"/>
      <c r="VVB402" s="4"/>
      <c r="VVC402" s="4"/>
      <c r="VVD402" s="4"/>
      <c r="VVE402" s="4"/>
      <c r="VVF402" s="4"/>
      <c r="VVG402" s="4"/>
      <c r="VVH402" s="4"/>
      <c r="VVI402" s="4"/>
      <c r="VVJ402" s="4"/>
      <c r="VVK402" s="4"/>
      <c r="VVL402" s="4"/>
      <c r="VVM402" s="4"/>
      <c r="VVN402" s="4"/>
      <c r="VVO402" s="4"/>
      <c r="VVP402" s="4"/>
      <c r="VVQ402" s="4"/>
      <c r="VVR402" s="4"/>
      <c r="VVS402" s="4"/>
      <c r="VVT402" s="4"/>
      <c r="VVU402" s="4"/>
      <c r="VVV402" s="4"/>
      <c r="VVW402" s="4"/>
      <c r="VVX402" s="4"/>
      <c r="VVY402" s="4"/>
      <c r="VVZ402" s="4"/>
      <c r="VWA402" s="4"/>
      <c r="VWB402" s="4"/>
      <c r="VWC402" s="4"/>
      <c r="VWD402" s="4"/>
      <c r="VWE402" s="4"/>
      <c r="VWF402" s="4"/>
      <c r="VWG402" s="4"/>
      <c r="VWH402" s="4"/>
      <c r="VWI402" s="4"/>
      <c r="VWJ402" s="4"/>
      <c r="VWK402" s="4"/>
      <c r="VWL402" s="4"/>
      <c r="VWM402" s="4"/>
      <c r="VWN402" s="4"/>
      <c r="VWO402" s="4"/>
      <c r="VWP402" s="4"/>
      <c r="VWQ402" s="4"/>
      <c r="VWR402" s="4"/>
      <c r="VWS402" s="4"/>
      <c r="VWT402" s="4"/>
      <c r="VWU402" s="4"/>
      <c r="VWV402" s="4"/>
      <c r="VWW402" s="4"/>
      <c r="VWX402" s="4"/>
      <c r="VWY402" s="4"/>
      <c r="VWZ402" s="4"/>
      <c r="VXA402" s="4"/>
      <c r="VXB402" s="4"/>
      <c r="VXC402" s="4"/>
      <c r="VXD402" s="4"/>
      <c r="VXE402" s="4"/>
      <c r="VXF402" s="4"/>
      <c r="VXG402" s="4"/>
      <c r="VXH402" s="4"/>
      <c r="VXI402" s="4"/>
      <c r="VXJ402" s="4"/>
      <c r="VXK402" s="4"/>
      <c r="VXL402" s="4"/>
      <c r="VXM402" s="4"/>
      <c r="VXN402" s="4"/>
      <c r="VXO402" s="4"/>
      <c r="VXP402" s="4"/>
      <c r="VXQ402" s="4"/>
      <c r="VXR402" s="4"/>
      <c r="VXS402" s="4"/>
      <c r="VXT402" s="4"/>
      <c r="VXU402" s="4"/>
      <c r="VXV402" s="4"/>
      <c r="VXW402" s="4"/>
      <c r="VXX402" s="4"/>
      <c r="VXY402" s="4"/>
      <c r="VXZ402" s="4"/>
      <c r="VYA402" s="4"/>
      <c r="VYB402" s="4"/>
      <c r="VYC402" s="4"/>
      <c r="VYD402" s="4"/>
      <c r="VYE402" s="4"/>
      <c r="VYF402" s="4"/>
      <c r="VYG402" s="4"/>
      <c r="VYH402" s="4"/>
      <c r="VYI402" s="4"/>
      <c r="VYJ402" s="4"/>
      <c r="VYK402" s="4"/>
      <c r="VYL402" s="4"/>
      <c r="VYM402" s="4"/>
      <c r="VYN402" s="4"/>
      <c r="VYO402" s="4"/>
      <c r="VYP402" s="4"/>
      <c r="VYQ402" s="4"/>
      <c r="VYR402" s="4"/>
      <c r="VYS402" s="4"/>
      <c r="VYT402" s="4"/>
      <c r="VYU402" s="4"/>
      <c r="VYV402" s="4"/>
      <c r="VYW402" s="4"/>
      <c r="VYX402" s="4"/>
      <c r="VYY402" s="4"/>
      <c r="VYZ402" s="4"/>
      <c r="VZA402" s="4"/>
      <c r="VZB402" s="4"/>
      <c r="VZC402" s="4"/>
      <c r="VZD402" s="4"/>
      <c r="VZE402" s="4"/>
      <c r="VZF402" s="4"/>
      <c r="VZG402" s="4"/>
      <c r="VZH402" s="4"/>
      <c r="VZI402" s="4"/>
      <c r="VZJ402" s="4"/>
      <c r="VZK402" s="4"/>
      <c r="VZL402" s="4"/>
      <c r="VZM402" s="4"/>
      <c r="VZN402" s="4"/>
      <c r="VZO402" s="4"/>
      <c r="VZP402" s="4"/>
      <c r="VZQ402" s="4"/>
      <c r="VZR402" s="4"/>
      <c r="VZS402" s="4"/>
      <c r="VZT402" s="4"/>
      <c r="VZU402" s="4"/>
      <c r="VZV402" s="4"/>
      <c r="VZW402" s="4"/>
      <c r="VZX402" s="4"/>
      <c r="VZY402" s="4"/>
      <c r="VZZ402" s="4"/>
      <c r="WAA402" s="4"/>
      <c r="WAB402" s="4"/>
      <c r="WAC402" s="4"/>
      <c r="WAD402" s="4"/>
      <c r="WAE402" s="4"/>
      <c r="WAF402" s="4"/>
      <c r="WAG402" s="4"/>
      <c r="WAH402" s="4"/>
      <c r="WAI402" s="4"/>
      <c r="WAJ402" s="4"/>
      <c r="WAK402" s="4"/>
      <c r="WAL402" s="4"/>
      <c r="WAM402" s="4"/>
      <c r="WAN402" s="4"/>
      <c r="WAO402" s="4"/>
      <c r="WAP402" s="4"/>
      <c r="WAQ402" s="4"/>
      <c r="WAR402" s="4"/>
      <c r="WAS402" s="4"/>
      <c r="WAT402" s="4"/>
      <c r="WAU402" s="4"/>
      <c r="WAV402" s="4"/>
      <c r="WAW402" s="4"/>
      <c r="WAX402" s="4"/>
      <c r="WAY402" s="4"/>
      <c r="WAZ402" s="4"/>
      <c r="WBA402" s="4"/>
      <c r="WBB402" s="4"/>
      <c r="WBC402" s="4"/>
      <c r="WBD402" s="4"/>
      <c r="WBE402" s="4"/>
      <c r="WBF402" s="4"/>
      <c r="WBG402" s="4"/>
      <c r="WBH402" s="4"/>
      <c r="WBI402" s="4"/>
      <c r="WBJ402" s="4"/>
      <c r="WBK402" s="4"/>
      <c r="WBL402" s="4"/>
      <c r="WBM402" s="4"/>
      <c r="WBN402" s="4"/>
      <c r="WBO402" s="4"/>
      <c r="WBP402" s="4"/>
      <c r="WBQ402" s="4"/>
      <c r="WBR402" s="4"/>
      <c r="WBS402" s="4"/>
      <c r="WBT402" s="4"/>
      <c r="WBU402" s="4"/>
      <c r="WBV402" s="4"/>
      <c r="WBW402" s="4"/>
      <c r="WBX402" s="4"/>
      <c r="WBY402" s="4"/>
      <c r="WBZ402" s="4"/>
      <c r="WCA402" s="4"/>
      <c r="WCB402" s="4"/>
      <c r="WCC402" s="4"/>
      <c r="WCD402" s="4"/>
      <c r="WCE402" s="4"/>
      <c r="WCF402" s="4"/>
      <c r="WCG402" s="4"/>
      <c r="WCH402" s="4"/>
      <c r="WCI402" s="4"/>
      <c r="WCJ402" s="4"/>
      <c r="WCK402" s="4"/>
      <c r="WCL402" s="4"/>
      <c r="WCM402" s="4"/>
      <c r="WCN402" s="4"/>
      <c r="WCO402" s="4"/>
      <c r="WCP402" s="4"/>
      <c r="WCQ402" s="4"/>
      <c r="WCR402" s="4"/>
      <c r="WCS402" s="4"/>
      <c r="WCT402" s="4"/>
      <c r="WCU402" s="4"/>
      <c r="WCV402" s="4"/>
      <c r="WCW402" s="4"/>
      <c r="WCX402" s="4"/>
      <c r="WCY402" s="4"/>
      <c r="WCZ402" s="4"/>
      <c r="WDA402" s="4"/>
      <c r="WDB402" s="4"/>
      <c r="WDC402" s="4"/>
      <c r="WDD402" s="4"/>
      <c r="WDE402" s="4"/>
      <c r="WDF402" s="4"/>
      <c r="WDG402" s="4"/>
      <c r="WDH402" s="4"/>
      <c r="WDI402" s="4"/>
      <c r="WDJ402" s="4"/>
      <c r="WDK402" s="4"/>
      <c r="WDL402" s="4"/>
      <c r="WDM402" s="4"/>
      <c r="WDN402" s="4"/>
      <c r="WDO402" s="4"/>
      <c r="WDP402" s="4"/>
      <c r="WDQ402" s="4"/>
      <c r="WDR402" s="4"/>
      <c r="WDS402" s="4"/>
      <c r="WDT402" s="4"/>
      <c r="WDU402" s="4"/>
      <c r="WDV402" s="4"/>
      <c r="WDW402" s="4"/>
      <c r="WDX402" s="4"/>
      <c r="WDY402" s="4"/>
      <c r="WDZ402" s="4"/>
      <c r="WEA402" s="4"/>
      <c r="WEB402" s="4"/>
      <c r="WEC402" s="4"/>
      <c r="WED402" s="4"/>
      <c r="WEE402" s="4"/>
      <c r="WEF402" s="4"/>
      <c r="WEG402" s="4"/>
      <c r="WEH402" s="4"/>
      <c r="WEI402" s="4"/>
      <c r="WEJ402" s="4"/>
      <c r="WEK402" s="4"/>
      <c r="WEL402" s="4"/>
      <c r="WEM402" s="4"/>
      <c r="WEN402" s="4"/>
      <c r="WEO402" s="4"/>
      <c r="WEP402" s="4"/>
      <c r="WEQ402" s="4"/>
      <c r="WER402" s="4"/>
      <c r="WES402" s="4"/>
      <c r="WET402" s="4"/>
      <c r="WEU402" s="4"/>
      <c r="WEV402" s="4"/>
      <c r="WEW402" s="4"/>
      <c r="WEX402" s="4"/>
      <c r="WEY402" s="4"/>
      <c r="WEZ402" s="4"/>
      <c r="WFA402" s="4"/>
      <c r="WFB402" s="4"/>
      <c r="WFC402" s="4"/>
      <c r="WFD402" s="4"/>
      <c r="WFE402" s="4"/>
      <c r="WFF402" s="4"/>
      <c r="WFG402" s="4"/>
      <c r="WFH402" s="4"/>
      <c r="WFI402" s="4"/>
      <c r="WFJ402" s="4"/>
      <c r="WFK402" s="4"/>
      <c r="WFL402" s="4"/>
      <c r="WFM402" s="4"/>
      <c r="WFN402" s="4"/>
      <c r="WFO402" s="4"/>
      <c r="WFP402" s="4"/>
      <c r="WFQ402" s="4"/>
      <c r="WFR402" s="4"/>
      <c r="WFS402" s="4"/>
      <c r="WFT402" s="4"/>
      <c r="WFU402" s="4"/>
      <c r="WFV402" s="4"/>
      <c r="WFW402" s="4"/>
      <c r="WFX402" s="4"/>
      <c r="WFY402" s="4"/>
      <c r="WFZ402" s="4"/>
      <c r="WGA402" s="4"/>
      <c r="WGB402" s="4"/>
      <c r="WGC402" s="4"/>
      <c r="WGD402" s="4"/>
      <c r="WGE402" s="4"/>
      <c r="WGF402" s="4"/>
      <c r="WGG402" s="4"/>
      <c r="WGH402" s="4"/>
      <c r="WGI402" s="4"/>
      <c r="WGJ402" s="4"/>
      <c r="WGK402" s="4"/>
      <c r="WGL402" s="4"/>
      <c r="WGM402" s="4"/>
      <c r="WGN402" s="4"/>
      <c r="WGO402" s="4"/>
      <c r="WGP402" s="4"/>
      <c r="WGQ402" s="4"/>
      <c r="WGR402" s="4"/>
      <c r="WGS402" s="4"/>
      <c r="WGT402" s="4"/>
      <c r="WGU402" s="4"/>
      <c r="WGV402" s="4"/>
      <c r="WGW402" s="4"/>
      <c r="WGX402" s="4"/>
      <c r="WGY402" s="4"/>
      <c r="WGZ402" s="4"/>
      <c r="WHA402" s="4"/>
      <c r="WHB402" s="4"/>
      <c r="WHC402" s="4"/>
      <c r="WHD402" s="4"/>
      <c r="WHE402" s="4"/>
      <c r="WHF402" s="4"/>
      <c r="WHG402" s="4"/>
      <c r="WHH402" s="4"/>
      <c r="WHI402" s="4"/>
      <c r="WHJ402" s="4"/>
      <c r="WHK402" s="4"/>
      <c r="WHL402" s="4"/>
      <c r="WHM402" s="4"/>
      <c r="WHN402" s="4"/>
      <c r="WHO402" s="4"/>
      <c r="WHP402" s="4"/>
      <c r="WHQ402" s="4"/>
      <c r="WHR402" s="4"/>
      <c r="WHS402" s="4"/>
      <c r="WHT402" s="4"/>
      <c r="WHU402" s="4"/>
      <c r="WHV402" s="4"/>
      <c r="WHW402" s="4"/>
      <c r="WHX402" s="4"/>
      <c r="WHY402" s="4"/>
      <c r="WHZ402" s="4"/>
      <c r="WIA402" s="4"/>
      <c r="WIB402" s="4"/>
      <c r="WIC402" s="4"/>
      <c r="WID402" s="4"/>
      <c r="WIE402" s="4"/>
      <c r="WIF402" s="4"/>
      <c r="WIG402" s="4"/>
      <c r="WIH402" s="4"/>
      <c r="WII402" s="4"/>
      <c r="WIJ402" s="4"/>
      <c r="WIK402" s="4"/>
      <c r="WIL402" s="4"/>
      <c r="WIM402" s="4"/>
      <c r="WIN402" s="4"/>
      <c r="WIO402" s="4"/>
      <c r="WIP402" s="4"/>
      <c r="WIQ402" s="4"/>
      <c r="WIR402" s="4"/>
      <c r="WIS402" s="4"/>
      <c r="WIT402" s="4"/>
      <c r="WIU402" s="4"/>
      <c r="WIV402" s="4"/>
      <c r="WIW402" s="4"/>
      <c r="WIX402" s="4"/>
      <c r="WIY402" s="4"/>
      <c r="WIZ402" s="4"/>
      <c r="WJA402" s="4"/>
      <c r="WJB402" s="4"/>
      <c r="WJC402" s="4"/>
      <c r="WJD402" s="4"/>
      <c r="WJE402" s="4"/>
      <c r="WJF402" s="4"/>
      <c r="WJG402" s="4"/>
      <c r="WJH402" s="4"/>
      <c r="WJI402" s="4"/>
      <c r="WJJ402" s="4"/>
      <c r="WJK402" s="4"/>
      <c r="WJL402" s="4"/>
      <c r="WJM402" s="4"/>
      <c r="WJN402" s="4"/>
      <c r="WJO402" s="4"/>
      <c r="WJP402" s="4"/>
      <c r="WJQ402" s="4"/>
      <c r="WJR402" s="4"/>
      <c r="WJS402" s="4"/>
      <c r="WJT402" s="4"/>
      <c r="WJU402" s="4"/>
      <c r="WJV402" s="4"/>
      <c r="WJW402" s="4"/>
      <c r="WJX402" s="4"/>
      <c r="WJY402" s="4"/>
      <c r="WJZ402" s="4"/>
      <c r="WKA402" s="4"/>
      <c r="WKB402" s="4"/>
      <c r="WKC402" s="4"/>
      <c r="WKD402" s="4"/>
      <c r="WKE402" s="4"/>
      <c r="WKF402" s="4"/>
      <c r="WKG402" s="4"/>
      <c r="WKH402" s="4"/>
      <c r="WKI402" s="4"/>
      <c r="WKJ402" s="4"/>
      <c r="WKK402" s="4"/>
      <c r="WKL402" s="4"/>
      <c r="WKM402" s="4"/>
      <c r="WKN402" s="4"/>
      <c r="WKO402" s="4"/>
      <c r="WKP402" s="4"/>
      <c r="WKQ402" s="4"/>
      <c r="WKR402" s="4"/>
      <c r="WKS402" s="4"/>
      <c r="WKT402" s="4"/>
      <c r="WKU402" s="4"/>
      <c r="WKV402" s="4"/>
      <c r="WKW402" s="4"/>
      <c r="WKX402" s="4"/>
      <c r="WKY402" s="4"/>
      <c r="WKZ402" s="4"/>
      <c r="WLA402" s="4"/>
      <c r="WLB402" s="4"/>
      <c r="WLC402" s="4"/>
      <c r="WLD402" s="4"/>
      <c r="WLE402" s="4"/>
      <c r="WLF402" s="4"/>
      <c r="WLG402" s="4"/>
      <c r="WLH402" s="4"/>
      <c r="WLI402" s="4"/>
      <c r="WLJ402" s="4"/>
      <c r="WLK402" s="4"/>
      <c r="WLL402" s="4"/>
      <c r="WLM402" s="4"/>
      <c r="WLN402" s="4"/>
      <c r="WLO402" s="4"/>
      <c r="WLP402" s="4"/>
      <c r="WLQ402" s="4"/>
      <c r="WLR402" s="4"/>
      <c r="WLS402" s="4"/>
      <c r="WLT402" s="4"/>
      <c r="WLU402" s="4"/>
      <c r="WLV402" s="4"/>
      <c r="WLW402" s="4"/>
      <c r="WLX402" s="4"/>
      <c r="WLY402" s="4"/>
      <c r="WLZ402" s="4"/>
      <c r="WMA402" s="4"/>
      <c r="WMB402" s="4"/>
      <c r="WMC402" s="4"/>
      <c r="WMD402" s="4"/>
      <c r="WME402" s="4"/>
      <c r="WMF402" s="4"/>
      <c r="WMG402" s="4"/>
      <c r="WMH402" s="4"/>
      <c r="WMI402" s="4"/>
      <c r="WMJ402" s="4"/>
      <c r="WMK402" s="4"/>
      <c r="WML402" s="4"/>
      <c r="WMM402" s="4"/>
      <c r="WMN402" s="4"/>
      <c r="WMO402" s="4"/>
      <c r="WMP402" s="4"/>
      <c r="WMQ402" s="4"/>
      <c r="WMR402" s="4"/>
      <c r="WMS402" s="4"/>
      <c r="WMT402" s="4"/>
      <c r="WMU402" s="4"/>
      <c r="WMV402" s="4"/>
      <c r="WMW402" s="4"/>
      <c r="WMX402" s="4"/>
      <c r="WMY402" s="4"/>
      <c r="WMZ402" s="4"/>
      <c r="WNA402" s="4"/>
      <c r="WNB402" s="4"/>
      <c r="WNC402" s="4"/>
      <c r="WND402" s="4"/>
      <c r="WNE402" s="4"/>
      <c r="WNF402" s="4"/>
      <c r="WNG402" s="4"/>
      <c r="WNH402" s="4"/>
      <c r="WNI402" s="4"/>
      <c r="WNJ402" s="4"/>
      <c r="WNK402" s="4"/>
      <c r="WNL402" s="4"/>
      <c r="WNM402" s="4"/>
      <c r="WNN402" s="4"/>
      <c r="WNO402" s="4"/>
      <c r="WNP402" s="4"/>
      <c r="WNQ402" s="4"/>
      <c r="WNR402" s="4"/>
      <c r="WNS402" s="4"/>
      <c r="WNT402" s="4"/>
      <c r="WNU402" s="4"/>
      <c r="WNV402" s="4"/>
      <c r="WNW402" s="4"/>
      <c r="WNX402" s="4"/>
      <c r="WNY402" s="4"/>
      <c r="WNZ402" s="4"/>
      <c r="WOA402" s="4"/>
      <c r="WOB402" s="4"/>
      <c r="WOC402" s="4"/>
      <c r="WOD402" s="4"/>
      <c r="WOE402" s="4"/>
      <c r="WOF402" s="4"/>
      <c r="WOG402" s="4"/>
      <c r="WOH402" s="4"/>
      <c r="WOI402" s="4"/>
      <c r="WOJ402" s="4"/>
      <c r="WOK402" s="4"/>
      <c r="WOL402" s="4"/>
      <c r="WOM402" s="4"/>
      <c r="WON402" s="4"/>
      <c r="WOO402" s="4"/>
      <c r="WOP402" s="4"/>
      <c r="WOQ402" s="4"/>
      <c r="WOR402" s="4"/>
      <c r="WOS402" s="4"/>
      <c r="WOT402" s="4"/>
      <c r="WOU402" s="4"/>
      <c r="WOV402" s="4"/>
      <c r="WOW402" s="4"/>
      <c r="WOX402" s="4"/>
      <c r="WOY402" s="4"/>
      <c r="WOZ402" s="4"/>
      <c r="WPA402" s="4"/>
      <c r="WPB402" s="4"/>
      <c r="WPC402" s="4"/>
      <c r="WPD402" s="4"/>
      <c r="WPE402" s="4"/>
      <c r="WPF402" s="4"/>
      <c r="WPG402" s="4"/>
      <c r="WPH402" s="4"/>
      <c r="WPI402" s="4"/>
      <c r="WPJ402" s="4"/>
      <c r="WPK402" s="4"/>
      <c r="WPL402" s="4"/>
      <c r="WPM402" s="4"/>
      <c r="WPN402" s="4"/>
      <c r="WPO402" s="4"/>
      <c r="WPP402" s="4"/>
      <c r="WPQ402" s="4"/>
      <c r="WPR402" s="4"/>
      <c r="WPS402" s="4"/>
      <c r="WPT402" s="4"/>
      <c r="WPU402" s="4"/>
      <c r="WPV402" s="4"/>
      <c r="WPW402" s="4"/>
      <c r="WPX402" s="4"/>
      <c r="WPY402" s="4"/>
      <c r="WPZ402" s="4"/>
      <c r="WQA402" s="4"/>
      <c r="WQB402" s="4"/>
      <c r="WQC402" s="4"/>
      <c r="WQD402" s="4"/>
      <c r="WQE402" s="4"/>
      <c r="WQF402" s="4"/>
      <c r="WQG402" s="4"/>
      <c r="WQH402" s="4"/>
      <c r="WQI402" s="4"/>
      <c r="WQJ402" s="4"/>
      <c r="WQK402" s="4"/>
      <c r="WQL402" s="4"/>
      <c r="WQM402" s="4"/>
      <c r="WQN402" s="4"/>
      <c r="WQO402" s="4"/>
      <c r="WQP402" s="4"/>
      <c r="WQQ402" s="4"/>
      <c r="WQR402" s="4"/>
      <c r="WQS402" s="4"/>
      <c r="WQT402" s="4"/>
      <c r="WQU402" s="4"/>
      <c r="WQV402" s="4"/>
      <c r="WQW402" s="4"/>
      <c r="WQX402" s="4"/>
      <c r="WQY402" s="4"/>
      <c r="WQZ402" s="4"/>
      <c r="WRA402" s="4"/>
      <c r="WRB402" s="4"/>
      <c r="WRC402" s="4"/>
      <c r="WRD402" s="4"/>
      <c r="WRE402" s="4"/>
      <c r="WRF402" s="4"/>
      <c r="WRG402" s="4"/>
      <c r="WRH402" s="4"/>
      <c r="WRI402" s="4"/>
      <c r="WRJ402" s="4"/>
      <c r="WRK402" s="4"/>
      <c r="WRL402" s="4"/>
      <c r="WRM402" s="4"/>
      <c r="WRN402" s="4"/>
      <c r="WRO402" s="4"/>
      <c r="WRP402" s="4"/>
      <c r="WRQ402" s="4"/>
      <c r="WRR402" s="4"/>
      <c r="WRS402" s="4"/>
      <c r="WRT402" s="4"/>
      <c r="WRU402" s="4"/>
      <c r="WRV402" s="4"/>
      <c r="WRW402" s="4"/>
      <c r="WRX402" s="4"/>
      <c r="WRY402" s="4"/>
      <c r="WRZ402" s="4"/>
      <c r="WSA402" s="4"/>
      <c r="WSB402" s="4"/>
      <c r="WSC402" s="4"/>
      <c r="WSD402" s="4"/>
      <c r="WSE402" s="4"/>
      <c r="WSF402" s="4"/>
      <c r="WSG402" s="4"/>
      <c r="WSH402" s="4"/>
      <c r="WSI402" s="4"/>
      <c r="WSJ402" s="4"/>
      <c r="WSK402" s="4"/>
      <c r="WSL402" s="4"/>
      <c r="WSM402" s="4"/>
      <c r="WSN402" s="4"/>
      <c r="WSO402" s="4"/>
      <c r="WSP402" s="4"/>
      <c r="WSQ402" s="4"/>
      <c r="WSR402" s="4"/>
      <c r="WSS402" s="4"/>
      <c r="WST402" s="4"/>
      <c r="WSU402" s="4"/>
      <c r="WSV402" s="4"/>
      <c r="WSW402" s="4"/>
      <c r="WSX402" s="4"/>
      <c r="WSY402" s="4"/>
      <c r="WSZ402" s="4"/>
      <c r="WTA402" s="4"/>
      <c r="WTB402" s="4"/>
      <c r="WTC402" s="4"/>
      <c r="WTD402" s="4"/>
      <c r="WTE402" s="4"/>
      <c r="WTF402" s="4"/>
      <c r="WTG402" s="4"/>
      <c r="WTH402" s="4"/>
      <c r="WTI402" s="4"/>
      <c r="WTJ402" s="4"/>
      <c r="WTK402" s="4"/>
      <c r="WTL402" s="4"/>
      <c r="WTM402" s="4"/>
      <c r="WTN402" s="4"/>
      <c r="WTO402" s="4"/>
      <c r="WTP402" s="4"/>
      <c r="WTQ402" s="4"/>
      <c r="WTR402" s="4"/>
      <c r="WTS402" s="4"/>
      <c r="WTT402" s="4"/>
      <c r="WTU402" s="4"/>
      <c r="WTV402" s="4"/>
      <c r="WTW402" s="4"/>
      <c r="WTX402" s="4"/>
      <c r="WTY402" s="4"/>
      <c r="WTZ402" s="4"/>
      <c r="WUA402" s="4"/>
      <c r="WUB402" s="4"/>
      <c r="WUC402" s="4"/>
      <c r="WUD402" s="4"/>
      <c r="WUE402" s="4"/>
      <c r="WUF402" s="4"/>
      <c r="WUG402" s="4"/>
      <c r="WUH402" s="4"/>
      <c r="WUI402" s="4"/>
      <c r="WUJ402" s="4"/>
      <c r="WUK402" s="4"/>
      <c r="WUL402" s="4"/>
      <c r="WUM402" s="4"/>
      <c r="WUN402" s="4"/>
      <c r="WUO402" s="4"/>
      <c r="WUP402" s="4"/>
      <c r="WUQ402" s="4"/>
      <c r="WUR402" s="4"/>
      <c r="WUS402" s="4"/>
      <c r="WUT402" s="4"/>
      <c r="WUU402" s="4"/>
      <c r="WUV402" s="4"/>
      <c r="WUW402" s="4"/>
      <c r="WUX402" s="4"/>
      <c r="WUY402" s="4"/>
      <c r="WUZ402" s="4"/>
      <c r="WVA402" s="4"/>
      <c r="WVB402" s="4"/>
      <c r="WVC402" s="4"/>
      <c r="WVD402" s="4"/>
      <c r="WVE402" s="4"/>
      <c r="WVF402" s="4"/>
      <c r="WVG402" s="4"/>
      <c r="WVH402" s="4"/>
      <c r="WVI402" s="4"/>
      <c r="WVJ402" s="4"/>
      <c r="WVK402" s="4"/>
      <c r="WVL402" s="4"/>
      <c r="WVM402" s="4"/>
      <c r="WVN402" s="4"/>
      <c r="WVO402" s="4"/>
      <c r="WVP402" s="4"/>
      <c r="WVQ402" s="4"/>
      <c r="WVR402" s="4"/>
      <c r="WVS402" s="4"/>
      <c r="WVT402" s="4"/>
      <c r="WVU402" s="4"/>
      <c r="WVV402" s="4"/>
      <c r="WVW402" s="4"/>
      <c r="WVX402" s="4"/>
      <c r="WVY402" s="4"/>
      <c r="WVZ402" s="4"/>
      <c r="WWA402" s="4"/>
      <c r="WWB402" s="4"/>
      <c r="WWC402" s="4"/>
      <c r="WWD402" s="4"/>
      <c r="WWE402" s="4"/>
      <c r="WWF402" s="4"/>
      <c r="WWG402" s="4"/>
      <c r="WWH402" s="4"/>
      <c r="WWI402" s="4"/>
      <c r="WWJ402" s="4"/>
      <c r="WWK402" s="4"/>
      <c r="WWL402" s="4"/>
      <c r="WWM402" s="4"/>
      <c r="WWN402" s="4"/>
      <c r="WWO402" s="4"/>
      <c r="WWP402" s="4"/>
      <c r="WWQ402" s="4"/>
      <c r="WWR402" s="4"/>
      <c r="WWS402" s="4"/>
      <c r="WWT402" s="4"/>
      <c r="WWU402" s="4"/>
      <c r="WWV402" s="4"/>
      <c r="WWW402" s="4"/>
      <c r="WWX402" s="4"/>
      <c r="WWY402" s="4"/>
      <c r="WWZ402" s="4"/>
      <c r="WXA402" s="4"/>
      <c r="WXB402" s="4"/>
      <c r="WXC402" s="4"/>
      <c r="WXD402" s="4"/>
      <c r="WXE402" s="4"/>
      <c r="WXF402" s="4"/>
      <c r="WXG402" s="4"/>
      <c r="WXH402" s="4"/>
      <c r="WXI402" s="4"/>
      <c r="WXJ402" s="4"/>
      <c r="WXK402" s="4"/>
      <c r="WXL402" s="4"/>
      <c r="WXM402" s="4"/>
      <c r="WXN402" s="4"/>
      <c r="WXO402" s="4"/>
      <c r="WXP402" s="4"/>
      <c r="WXQ402" s="4"/>
      <c r="WXR402" s="4"/>
      <c r="WXS402" s="4"/>
      <c r="WXT402" s="4"/>
      <c r="WXU402" s="4"/>
      <c r="WXV402" s="4"/>
      <c r="WXW402" s="4"/>
      <c r="WXX402" s="4"/>
      <c r="WXY402" s="4"/>
      <c r="WXZ402" s="4"/>
      <c r="WYA402" s="4"/>
      <c r="WYB402" s="4"/>
      <c r="WYC402" s="4"/>
      <c r="WYD402" s="4"/>
      <c r="WYE402" s="4"/>
      <c r="WYF402" s="4"/>
      <c r="WYG402" s="4"/>
      <c r="WYH402" s="4"/>
      <c r="WYI402" s="4"/>
      <c r="WYJ402" s="4"/>
      <c r="WYK402" s="4"/>
      <c r="WYL402" s="4"/>
      <c r="WYM402" s="4"/>
      <c r="WYN402" s="4"/>
      <c r="WYO402" s="4"/>
      <c r="WYP402" s="4"/>
      <c r="WYQ402" s="4"/>
      <c r="WYR402" s="4"/>
      <c r="WYS402" s="4"/>
      <c r="WYT402" s="4"/>
      <c r="WYU402" s="4"/>
      <c r="WYV402" s="4"/>
      <c r="WYW402" s="4"/>
      <c r="WYX402" s="4"/>
      <c r="WYY402" s="4"/>
      <c r="WYZ402" s="4"/>
      <c r="WZA402" s="4"/>
      <c r="WZB402" s="4"/>
      <c r="WZC402" s="4"/>
      <c r="WZD402" s="4"/>
      <c r="WZE402" s="4"/>
      <c r="WZF402" s="4"/>
      <c r="WZG402" s="4"/>
      <c r="WZH402" s="4"/>
      <c r="WZI402" s="4"/>
      <c r="WZJ402" s="4"/>
      <c r="WZK402" s="4"/>
      <c r="WZL402" s="4"/>
      <c r="WZM402" s="4"/>
      <c r="WZN402" s="4"/>
      <c r="WZO402" s="4"/>
      <c r="WZP402" s="4"/>
      <c r="WZQ402" s="4"/>
      <c r="WZR402" s="4"/>
      <c r="WZS402" s="4"/>
      <c r="WZT402" s="4"/>
      <c r="WZU402" s="4"/>
      <c r="WZV402" s="4"/>
      <c r="WZW402" s="4"/>
      <c r="WZX402" s="4"/>
      <c r="WZY402" s="4"/>
      <c r="WZZ402" s="4"/>
      <c r="XAA402" s="4"/>
      <c r="XAB402" s="4"/>
      <c r="XAC402" s="4"/>
      <c r="XAD402" s="4"/>
      <c r="XAE402" s="4"/>
      <c r="XAF402" s="4"/>
      <c r="XAG402" s="4"/>
      <c r="XAH402" s="4"/>
      <c r="XAI402" s="4"/>
      <c r="XAJ402" s="4"/>
      <c r="XAK402" s="4"/>
      <c r="XAL402" s="4"/>
      <c r="XAM402" s="4"/>
      <c r="XAN402" s="4"/>
      <c r="XAO402" s="4"/>
      <c r="XAP402" s="4"/>
      <c r="XAQ402" s="4"/>
      <c r="XAR402" s="4"/>
      <c r="XAS402" s="4"/>
      <c r="XAT402" s="4"/>
      <c r="XAU402" s="4"/>
      <c r="XAV402" s="4"/>
      <c r="XAW402" s="4"/>
      <c r="XAX402" s="4"/>
      <c r="XAY402" s="4"/>
      <c r="XAZ402" s="4"/>
      <c r="XBA402" s="4"/>
      <c r="XBB402" s="4"/>
      <c r="XBC402" s="4"/>
      <c r="XBD402" s="4"/>
      <c r="XBE402" s="4"/>
      <c r="XBF402" s="4"/>
      <c r="XBG402" s="4"/>
      <c r="XBH402" s="4"/>
      <c r="XBI402" s="4"/>
      <c r="XBJ402" s="4"/>
      <c r="XBK402" s="4"/>
      <c r="XBL402" s="4"/>
      <c r="XBM402" s="4"/>
      <c r="XBN402" s="4"/>
      <c r="XBO402" s="4"/>
      <c r="XBP402" s="4"/>
      <c r="XBQ402" s="4"/>
      <c r="XBR402" s="4"/>
      <c r="XBS402" s="4"/>
      <c r="XBT402" s="4"/>
      <c r="XBU402" s="4"/>
      <c r="XBV402" s="4"/>
      <c r="XBW402" s="4"/>
      <c r="XBX402" s="4"/>
      <c r="XBY402" s="4"/>
      <c r="XBZ402" s="4"/>
      <c r="XCA402" s="4"/>
      <c r="XCB402" s="4"/>
      <c r="XCC402" s="4"/>
      <c r="XCD402" s="4"/>
      <c r="XCE402" s="4"/>
      <c r="XCF402" s="4"/>
      <c r="XCG402" s="4"/>
      <c r="XCH402" s="4"/>
      <c r="XCI402" s="4"/>
      <c r="XCJ402" s="4"/>
      <c r="XCK402" s="4"/>
      <c r="XCL402" s="4"/>
      <c r="XCM402" s="4"/>
      <c r="XCN402" s="4"/>
      <c r="XCO402" s="4"/>
      <c r="XCP402" s="4"/>
      <c r="XCQ402" s="4"/>
      <c r="XCR402" s="4"/>
      <c r="XCS402" s="4"/>
      <c r="XCT402" s="4"/>
      <c r="XCU402" s="4"/>
      <c r="XCV402" s="4"/>
      <c r="XCW402" s="4"/>
      <c r="XCX402" s="4"/>
      <c r="XCY402" s="4"/>
      <c r="XCZ402" s="4"/>
      <c r="XDA402" s="4"/>
      <c r="XDB402" s="4"/>
      <c r="XDC402" s="4"/>
      <c r="XDD402" s="4"/>
      <c r="XDE402" s="4"/>
      <c r="XDF402" s="4"/>
      <c r="XDG402" s="4"/>
      <c r="XDH402" s="4"/>
      <c r="XDI402" s="4"/>
      <c r="XDJ402" s="4"/>
      <c r="XDK402" s="4"/>
      <c r="XDL402" s="4"/>
      <c r="XDM402" s="4"/>
      <c r="XDN402" s="4"/>
      <c r="XDO402" s="4"/>
      <c r="XDP402" s="4"/>
      <c r="XDQ402" s="4"/>
      <c r="XDR402" s="4"/>
      <c r="XDS402" s="4"/>
      <c r="XDT402" s="4"/>
      <c r="XDU402" s="4"/>
      <c r="XDV402" s="4"/>
      <c r="XDW402" s="4"/>
      <c r="XDX402" s="4"/>
      <c r="XDY402" s="4"/>
      <c r="XDZ402" s="4"/>
      <c r="XEA402" s="4"/>
      <c r="XEB402" s="4"/>
      <c r="XEC402" s="4"/>
      <c r="XED402" s="4"/>
      <c r="XEE402" s="4"/>
      <c r="XEF402" s="4"/>
      <c r="XEG402" s="4"/>
      <c r="XEH402" s="4"/>
      <c r="XEI402" s="4"/>
      <c r="XEJ402" s="4"/>
      <c r="XEK402" s="4"/>
      <c r="XEL402" s="4"/>
      <c r="XEM402" s="4"/>
      <c r="XEN402" s="4"/>
      <c r="XEO402" s="4"/>
      <c r="XEP402" s="4"/>
      <c r="XEQ402" s="4"/>
      <c r="XER402" s="4"/>
      <c r="XES402" s="4"/>
      <c r="XET402" s="4"/>
      <c r="XEU402" s="4"/>
      <c r="XEV402" s="4"/>
      <c r="XEW402" s="4"/>
      <c r="XEX402" s="4"/>
      <c r="XEY402" s="4"/>
      <c r="XEZ402" s="4"/>
      <c r="XFA402" s="4"/>
      <c r="XFB402" s="4"/>
      <c r="XFC402" s="4"/>
    </row>
    <row r="403" spans="1:16383" ht="20.149999999999999" hidden="1" customHeight="1" x14ac:dyDescent="0.35">
      <c r="A403" s="3"/>
      <c r="B403" s="24"/>
      <c r="C403" s="29"/>
      <c r="D403" s="29"/>
      <c r="E403" s="29"/>
      <c r="F403" s="29"/>
      <c r="G403" s="29"/>
      <c r="H403" s="29"/>
      <c r="I403" s="29"/>
      <c r="J403" s="29"/>
      <c r="K403" s="29"/>
      <c r="L403" s="29"/>
      <c r="M403" s="29"/>
      <c r="N403" s="29"/>
      <c r="O403" s="15"/>
      <c r="P403" s="15"/>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c r="MV403" s="4"/>
      <c r="MW403" s="4"/>
      <c r="MX403" s="4"/>
      <c r="MY403" s="4"/>
      <c r="MZ403" s="4"/>
      <c r="NA403" s="4"/>
      <c r="NB403" s="4"/>
      <c r="NC403" s="4"/>
      <c r="ND403" s="4"/>
      <c r="NE403" s="4"/>
      <c r="NF403" s="4"/>
      <c r="NG403" s="4"/>
      <c r="NH403" s="4"/>
      <c r="NI403" s="4"/>
      <c r="NJ403" s="4"/>
      <c r="NK403" s="4"/>
      <c r="NL403" s="4"/>
      <c r="NM403" s="4"/>
      <c r="NN403" s="4"/>
      <c r="NO403" s="4"/>
      <c r="NP403" s="4"/>
      <c r="NQ403" s="4"/>
      <c r="NR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c r="OP403" s="4"/>
      <c r="OQ403" s="4"/>
      <c r="OR403" s="4"/>
      <c r="OS403" s="4"/>
      <c r="OT403" s="4"/>
      <c r="OU403" s="4"/>
      <c r="OV403" s="4"/>
      <c r="OW403" s="4"/>
      <c r="OX403" s="4"/>
      <c r="OY403" s="4"/>
      <c r="OZ403" s="4"/>
      <c r="PA403" s="4"/>
      <c r="PB403" s="4"/>
      <c r="PC403" s="4"/>
      <c r="PD403" s="4"/>
      <c r="PE403" s="4"/>
      <c r="PF403" s="4"/>
      <c r="PG403" s="4"/>
      <c r="PH403" s="4"/>
      <c r="PI403" s="4"/>
      <c r="PJ403" s="4"/>
      <c r="PK403" s="4"/>
      <c r="PL403" s="4"/>
      <c r="PM403" s="4"/>
      <c r="PN403" s="4"/>
      <c r="PO403" s="4"/>
      <c r="PP403" s="4"/>
      <c r="PQ403" s="4"/>
      <c r="PR403" s="4"/>
      <c r="PS403" s="4"/>
      <c r="PT403" s="4"/>
      <c r="PU403" s="4"/>
      <c r="PV403" s="4"/>
      <c r="PW403" s="4"/>
      <c r="PX403" s="4"/>
      <c r="PY403" s="4"/>
      <c r="PZ403" s="4"/>
      <c r="QA403" s="4"/>
      <c r="QB403" s="4"/>
      <c r="QC403" s="4"/>
      <c r="QD403" s="4"/>
      <c r="QE403" s="4"/>
      <c r="QF403" s="4"/>
      <c r="QG403" s="4"/>
      <c r="QH403" s="4"/>
      <c r="QI403" s="4"/>
      <c r="QJ403" s="4"/>
      <c r="QK403" s="4"/>
      <c r="QL403" s="4"/>
      <c r="QM403" s="4"/>
      <c r="QN403" s="4"/>
      <c r="QO403" s="4"/>
      <c r="QP403" s="4"/>
      <c r="QQ403" s="4"/>
      <c r="QR403" s="4"/>
      <c r="QS403" s="4"/>
      <c r="QT403" s="4"/>
      <c r="QU403" s="4"/>
      <c r="QV403" s="4"/>
      <c r="QW403" s="4"/>
      <c r="QX403" s="4"/>
      <c r="QY403" s="4"/>
      <c r="QZ403" s="4"/>
      <c r="RA403" s="4"/>
      <c r="RB403" s="4"/>
      <c r="RC403" s="4"/>
      <c r="RD403" s="4"/>
      <c r="RE403" s="4"/>
      <c r="RF403" s="4"/>
      <c r="RG403" s="4"/>
      <c r="RH403" s="4"/>
      <c r="RI403" s="4"/>
      <c r="RJ403" s="4"/>
      <c r="RK403" s="4"/>
      <c r="RL403" s="4"/>
      <c r="RM403" s="4"/>
      <c r="RN403" s="4"/>
      <c r="RO403" s="4"/>
      <c r="RP403" s="4"/>
      <c r="RQ403" s="4"/>
      <c r="RR403" s="4"/>
      <c r="RS403" s="4"/>
      <c r="RT403" s="4"/>
      <c r="RU403" s="4"/>
      <c r="RV403" s="4"/>
      <c r="RW403" s="4"/>
      <c r="RX403" s="4"/>
      <c r="RY403" s="4"/>
      <c r="RZ403" s="4"/>
      <c r="SA403" s="4"/>
      <c r="SB403" s="4"/>
      <c r="SC403" s="4"/>
      <c r="SD403" s="4"/>
      <c r="SE403" s="4"/>
      <c r="SF403" s="4"/>
      <c r="SG403" s="4"/>
      <c r="SH403" s="4"/>
      <c r="SI403" s="4"/>
      <c r="SJ403" s="4"/>
      <c r="SK403" s="4"/>
      <c r="SL403" s="4"/>
      <c r="SM403" s="4"/>
      <c r="SN403" s="4"/>
      <c r="SO403" s="4"/>
      <c r="SP403" s="4"/>
      <c r="SQ403" s="4"/>
      <c r="SR403" s="4"/>
      <c r="SS403" s="4"/>
      <c r="ST403" s="4"/>
      <c r="SU403" s="4"/>
      <c r="SV403" s="4"/>
      <c r="SW403" s="4"/>
      <c r="SX403" s="4"/>
      <c r="SY403" s="4"/>
      <c r="SZ403" s="4"/>
      <c r="TA403" s="4"/>
      <c r="TB403" s="4"/>
      <c r="TC403" s="4"/>
      <c r="TD403" s="4"/>
      <c r="TE403" s="4"/>
      <c r="TF403" s="4"/>
      <c r="TG403" s="4"/>
      <c r="TH403" s="4"/>
      <c r="TI403" s="4"/>
      <c r="TJ403" s="4"/>
      <c r="TK403" s="4"/>
      <c r="TL403" s="4"/>
      <c r="TM403" s="4"/>
      <c r="TN403" s="4"/>
      <c r="TO403" s="4"/>
      <c r="TP403" s="4"/>
      <c r="TQ403" s="4"/>
      <c r="TR403" s="4"/>
      <c r="TS403" s="4"/>
      <c r="TT403" s="4"/>
      <c r="TU403" s="4"/>
      <c r="TV403" s="4"/>
      <c r="TW403" s="4"/>
      <c r="TX403" s="4"/>
      <c r="TY403" s="4"/>
      <c r="TZ403" s="4"/>
      <c r="UA403" s="4"/>
      <c r="UB403" s="4"/>
      <c r="UC403" s="4"/>
      <c r="UD403" s="4"/>
      <c r="UE403" s="4"/>
      <c r="UF403" s="4"/>
      <c r="UG403" s="4"/>
      <c r="UH403" s="4"/>
      <c r="UI403" s="4"/>
      <c r="UJ403" s="4"/>
      <c r="UK403" s="4"/>
      <c r="UL403" s="4"/>
      <c r="UM403" s="4"/>
      <c r="UN403" s="4"/>
      <c r="UO403" s="4"/>
      <c r="UP403" s="4"/>
      <c r="UQ403" s="4"/>
      <c r="UR403" s="4"/>
      <c r="US403" s="4"/>
      <c r="UT403" s="4"/>
      <c r="UU403" s="4"/>
      <c r="UV403" s="4"/>
      <c r="UW403" s="4"/>
      <c r="UX403" s="4"/>
      <c r="UY403" s="4"/>
      <c r="UZ403" s="4"/>
      <c r="VA403" s="4"/>
      <c r="VB403" s="4"/>
      <c r="VC403" s="4"/>
      <c r="VD403" s="4"/>
      <c r="VE403" s="4"/>
      <c r="VF403" s="4"/>
      <c r="VG403" s="4"/>
      <c r="VH403" s="4"/>
      <c r="VI403" s="4"/>
      <c r="VJ403" s="4"/>
      <c r="VK403" s="4"/>
      <c r="VL403" s="4"/>
      <c r="VM403" s="4"/>
      <c r="VN403" s="4"/>
      <c r="VO403" s="4"/>
      <c r="VP403" s="4"/>
      <c r="VQ403" s="4"/>
      <c r="VR403" s="4"/>
      <c r="VS403" s="4"/>
      <c r="VT403" s="4"/>
      <c r="VU403" s="4"/>
      <c r="VV403" s="4"/>
      <c r="VW403" s="4"/>
      <c r="VX403" s="4"/>
      <c r="VY403" s="4"/>
      <c r="VZ403" s="4"/>
      <c r="WA403" s="4"/>
      <c r="WB403" s="4"/>
      <c r="WC403" s="4"/>
      <c r="WD403" s="4"/>
      <c r="WE403" s="4"/>
      <c r="WF403" s="4"/>
      <c r="WG403" s="4"/>
      <c r="WH403" s="4"/>
      <c r="WI403" s="4"/>
      <c r="WJ403" s="4"/>
      <c r="WK403" s="4"/>
      <c r="WL403" s="4"/>
      <c r="WM403" s="4"/>
      <c r="WN403" s="4"/>
      <c r="WO403" s="4"/>
      <c r="WP403" s="4"/>
      <c r="WQ403" s="4"/>
      <c r="WR403" s="4"/>
      <c r="WS403" s="4"/>
      <c r="WT403" s="4"/>
      <c r="WU403" s="4"/>
      <c r="WV403" s="4"/>
      <c r="WW403" s="4"/>
      <c r="WX403" s="4"/>
      <c r="WY403" s="4"/>
      <c r="WZ403" s="4"/>
      <c r="XA403" s="4"/>
      <c r="XB403" s="4"/>
      <c r="XC403" s="4"/>
      <c r="XD403" s="4"/>
      <c r="XE403" s="4"/>
      <c r="XF403" s="4"/>
      <c r="XG403" s="4"/>
      <c r="XH403" s="4"/>
      <c r="XI403" s="4"/>
      <c r="XJ403" s="4"/>
      <c r="XK403" s="4"/>
      <c r="XL403" s="4"/>
      <c r="XM403" s="4"/>
      <c r="XN403" s="4"/>
      <c r="XO403" s="4"/>
      <c r="XP403" s="4"/>
      <c r="XQ403" s="4"/>
      <c r="XR403" s="4"/>
      <c r="XS403" s="4"/>
      <c r="XT403" s="4"/>
      <c r="XU403" s="4"/>
      <c r="XV403" s="4"/>
      <c r="XW403" s="4"/>
      <c r="XX403" s="4"/>
      <c r="XY403" s="4"/>
      <c r="XZ403" s="4"/>
      <c r="YA403" s="4"/>
      <c r="YB403" s="4"/>
      <c r="YC403" s="4"/>
      <c r="YD403" s="4"/>
      <c r="YE403" s="4"/>
      <c r="YF403" s="4"/>
      <c r="YG403" s="4"/>
      <c r="YH403" s="4"/>
      <c r="YI403" s="4"/>
      <c r="YJ403" s="4"/>
      <c r="YK403" s="4"/>
      <c r="YL403" s="4"/>
      <c r="YM403" s="4"/>
      <c r="YN403" s="4"/>
      <c r="YO403" s="4"/>
      <c r="YP403" s="4"/>
      <c r="YQ403" s="4"/>
      <c r="YR403" s="4"/>
      <c r="YS403" s="4"/>
      <c r="YT403" s="4"/>
      <c r="YU403" s="4"/>
      <c r="YV403" s="4"/>
      <c r="YW403" s="4"/>
      <c r="YX403" s="4"/>
      <c r="YY403" s="4"/>
      <c r="YZ403" s="4"/>
      <c r="ZA403" s="4"/>
      <c r="ZB403" s="4"/>
      <c r="ZC403" s="4"/>
      <c r="ZD403" s="4"/>
      <c r="ZE403" s="4"/>
      <c r="ZF403" s="4"/>
      <c r="ZG403" s="4"/>
      <c r="ZH403" s="4"/>
      <c r="ZI403" s="4"/>
      <c r="ZJ403" s="4"/>
      <c r="ZK403" s="4"/>
      <c r="ZL403" s="4"/>
      <c r="ZM403" s="4"/>
      <c r="ZN403" s="4"/>
      <c r="ZO403" s="4"/>
      <c r="ZP403" s="4"/>
      <c r="ZQ403" s="4"/>
      <c r="ZR403" s="4"/>
      <c r="ZS403" s="4"/>
      <c r="ZT403" s="4"/>
      <c r="ZU403" s="4"/>
      <c r="ZV403" s="4"/>
      <c r="ZW403" s="4"/>
      <c r="ZX403" s="4"/>
      <c r="ZY403" s="4"/>
      <c r="ZZ403" s="4"/>
      <c r="AAA403" s="4"/>
      <c r="AAB403" s="4"/>
      <c r="AAC403" s="4"/>
      <c r="AAD403" s="4"/>
      <c r="AAE403" s="4"/>
      <c r="AAF403" s="4"/>
      <c r="AAG403" s="4"/>
      <c r="AAH403" s="4"/>
      <c r="AAI403" s="4"/>
      <c r="AAJ403" s="4"/>
      <c r="AAK403" s="4"/>
      <c r="AAL403" s="4"/>
      <c r="AAM403" s="4"/>
      <c r="AAN403" s="4"/>
      <c r="AAO403" s="4"/>
      <c r="AAP403" s="4"/>
      <c r="AAQ403" s="4"/>
      <c r="AAR403" s="4"/>
      <c r="AAS403" s="4"/>
      <c r="AAT403" s="4"/>
      <c r="AAU403" s="4"/>
      <c r="AAV403" s="4"/>
      <c r="AAW403" s="4"/>
      <c r="AAX403" s="4"/>
      <c r="AAY403" s="4"/>
      <c r="AAZ403" s="4"/>
      <c r="ABA403" s="4"/>
      <c r="ABB403" s="4"/>
      <c r="ABC403" s="4"/>
      <c r="ABD403" s="4"/>
      <c r="ABE403" s="4"/>
      <c r="ABF403" s="4"/>
      <c r="ABG403" s="4"/>
      <c r="ABH403" s="4"/>
      <c r="ABI403" s="4"/>
      <c r="ABJ403" s="4"/>
      <c r="ABK403" s="4"/>
      <c r="ABL403" s="4"/>
      <c r="ABM403" s="4"/>
      <c r="ABN403" s="4"/>
      <c r="ABO403" s="4"/>
      <c r="ABP403" s="4"/>
      <c r="ABQ403" s="4"/>
      <c r="ABR403" s="4"/>
      <c r="ABS403" s="4"/>
      <c r="ABT403" s="4"/>
      <c r="ABU403" s="4"/>
      <c r="ABV403" s="4"/>
      <c r="ABW403" s="4"/>
      <c r="ABX403" s="4"/>
      <c r="ABY403" s="4"/>
      <c r="ABZ403" s="4"/>
      <c r="ACA403" s="4"/>
      <c r="ACB403" s="4"/>
      <c r="ACC403" s="4"/>
      <c r="ACD403" s="4"/>
      <c r="ACE403" s="4"/>
      <c r="ACF403" s="4"/>
      <c r="ACG403" s="4"/>
      <c r="ACH403" s="4"/>
      <c r="ACI403" s="4"/>
      <c r="ACJ403" s="4"/>
      <c r="ACK403" s="4"/>
      <c r="ACL403" s="4"/>
      <c r="ACM403" s="4"/>
      <c r="ACN403" s="4"/>
      <c r="ACO403" s="4"/>
      <c r="ACP403" s="4"/>
      <c r="ACQ403" s="4"/>
      <c r="ACR403" s="4"/>
      <c r="ACS403" s="4"/>
      <c r="ACT403" s="4"/>
      <c r="ACU403" s="4"/>
      <c r="ACV403" s="4"/>
      <c r="ACW403" s="4"/>
      <c r="ACX403" s="4"/>
      <c r="ACY403" s="4"/>
      <c r="ACZ403" s="4"/>
      <c r="ADA403" s="4"/>
      <c r="ADB403" s="4"/>
      <c r="ADC403" s="4"/>
      <c r="ADD403" s="4"/>
      <c r="ADE403" s="4"/>
      <c r="ADF403" s="4"/>
      <c r="ADG403" s="4"/>
      <c r="ADH403" s="4"/>
      <c r="ADI403" s="4"/>
      <c r="ADJ403" s="4"/>
      <c r="ADK403" s="4"/>
      <c r="ADL403" s="4"/>
      <c r="ADM403" s="4"/>
      <c r="ADN403" s="4"/>
      <c r="ADO403" s="4"/>
      <c r="ADP403" s="4"/>
      <c r="ADQ403" s="4"/>
      <c r="ADR403" s="4"/>
      <c r="ADS403" s="4"/>
      <c r="ADT403" s="4"/>
      <c r="ADU403" s="4"/>
      <c r="ADV403" s="4"/>
      <c r="ADW403" s="4"/>
      <c r="ADX403" s="4"/>
      <c r="ADY403" s="4"/>
      <c r="ADZ403" s="4"/>
      <c r="AEA403" s="4"/>
      <c r="AEB403" s="4"/>
      <c r="AEC403" s="4"/>
      <c r="AED403" s="4"/>
      <c r="AEE403" s="4"/>
      <c r="AEF403" s="4"/>
      <c r="AEG403" s="4"/>
      <c r="AEH403" s="4"/>
      <c r="AEI403" s="4"/>
      <c r="AEJ403" s="4"/>
      <c r="AEK403" s="4"/>
      <c r="AEL403" s="4"/>
      <c r="AEM403" s="4"/>
      <c r="AEN403" s="4"/>
      <c r="AEO403" s="4"/>
      <c r="AEP403" s="4"/>
      <c r="AEQ403" s="4"/>
      <c r="AER403" s="4"/>
      <c r="AES403" s="4"/>
      <c r="AET403" s="4"/>
      <c r="AEU403" s="4"/>
      <c r="AEV403" s="4"/>
      <c r="AEW403" s="4"/>
      <c r="AEX403" s="4"/>
      <c r="AEY403" s="4"/>
      <c r="AEZ403" s="4"/>
      <c r="AFA403" s="4"/>
      <c r="AFB403" s="4"/>
      <c r="AFC403" s="4"/>
      <c r="AFD403" s="4"/>
      <c r="AFE403" s="4"/>
      <c r="AFF403" s="4"/>
      <c r="AFG403" s="4"/>
      <c r="AFH403" s="4"/>
      <c r="AFI403" s="4"/>
      <c r="AFJ403" s="4"/>
      <c r="AFK403" s="4"/>
      <c r="AFL403" s="4"/>
      <c r="AFM403" s="4"/>
      <c r="AFN403" s="4"/>
      <c r="AFO403" s="4"/>
      <c r="AFP403" s="4"/>
      <c r="AFQ403" s="4"/>
      <c r="AFR403" s="4"/>
      <c r="AFS403" s="4"/>
      <c r="AFT403" s="4"/>
      <c r="AFU403" s="4"/>
      <c r="AFV403" s="4"/>
      <c r="AFW403" s="4"/>
      <c r="AFX403" s="4"/>
      <c r="AFY403" s="4"/>
      <c r="AFZ403" s="4"/>
      <c r="AGA403" s="4"/>
      <c r="AGB403" s="4"/>
      <c r="AGC403" s="4"/>
      <c r="AGD403" s="4"/>
      <c r="AGE403" s="4"/>
      <c r="AGF403" s="4"/>
      <c r="AGG403" s="4"/>
      <c r="AGH403" s="4"/>
      <c r="AGI403" s="4"/>
      <c r="AGJ403" s="4"/>
      <c r="AGK403" s="4"/>
      <c r="AGL403" s="4"/>
      <c r="AGM403" s="4"/>
      <c r="AGN403" s="4"/>
      <c r="AGO403" s="4"/>
      <c r="AGP403" s="4"/>
      <c r="AGQ403" s="4"/>
      <c r="AGR403" s="4"/>
      <c r="AGS403" s="4"/>
      <c r="AGT403" s="4"/>
      <c r="AGU403" s="4"/>
      <c r="AGV403" s="4"/>
      <c r="AGW403" s="4"/>
      <c r="AGX403" s="4"/>
      <c r="AGY403" s="4"/>
      <c r="AGZ403" s="4"/>
      <c r="AHA403" s="4"/>
      <c r="AHB403" s="4"/>
      <c r="AHC403" s="4"/>
      <c r="AHD403" s="4"/>
      <c r="AHE403" s="4"/>
      <c r="AHF403" s="4"/>
      <c r="AHG403" s="4"/>
      <c r="AHH403" s="4"/>
      <c r="AHI403" s="4"/>
      <c r="AHJ403" s="4"/>
      <c r="AHK403" s="4"/>
      <c r="AHL403" s="4"/>
      <c r="AHM403" s="4"/>
      <c r="AHN403" s="4"/>
      <c r="AHO403" s="4"/>
      <c r="AHP403" s="4"/>
      <c r="AHQ403" s="4"/>
      <c r="AHR403" s="4"/>
      <c r="AHS403" s="4"/>
      <c r="AHT403" s="4"/>
      <c r="AHU403" s="4"/>
      <c r="AHV403" s="4"/>
      <c r="AHW403" s="4"/>
      <c r="AHX403" s="4"/>
      <c r="AHY403" s="4"/>
      <c r="AHZ403" s="4"/>
      <c r="AIA403" s="4"/>
      <c r="AIB403" s="4"/>
      <c r="AIC403" s="4"/>
      <c r="AID403" s="4"/>
      <c r="AIE403" s="4"/>
      <c r="AIF403" s="4"/>
      <c r="AIG403" s="4"/>
      <c r="AIH403" s="4"/>
      <c r="AII403" s="4"/>
      <c r="AIJ403" s="4"/>
      <c r="AIK403" s="4"/>
      <c r="AIL403" s="4"/>
      <c r="AIM403" s="4"/>
      <c r="AIN403" s="4"/>
      <c r="AIO403" s="4"/>
      <c r="AIP403" s="4"/>
      <c r="AIQ403" s="4"/>
      <c r="AIR403" s="4"/>
      <c r="AIS403" s="4"/>
      <c r="AIT403" s="4"/>
      <c r="AIU403" s="4"/>
      <c r="AIV403" s="4"/>
      <c r="AIW403" s="4"/>
      <c r="AIX403" s="4"/>
      <c r="AIY403" s="4"/>
      <c r="AIZ403" s="4"/>
      <c r="AJA403" s="4"/>
      <c r="AJB403" s="4"/>
      <c r="AJC403" s="4"/>
      <c r="AJD403" s="4"/>
      <c r="AJE403" s="4"/>
      <c r="AJF403" s="4"/>
      <c r="AJG403" s="4"/>
      <c r="AJH403" s="4"/>
      <c r="AJI403" s="4"/>
      <c r="AJJ403" s="4"/>
      <c r="AJK403" s="4"/>
      <c r="AJL403" s="4"/>
      <c r="AJM403" s="4"/>
      <c r="AJN403" s="4"/>
      <c r="AJO403" s="4"/>
      <c r="AJP403" s="4"/>
      <c r="AJQ403" s="4"/>
      <c r="AJR403" s="4"/>
      <c r="AJS403" s="4"/>
      <c r="AJT403" s="4"/>
      <c r="AJU403" s="4"/>
      <c r="AJV403" s="4"/>
      <c r="AJW403" s="4"/>
      <c r="AJX403" s="4"/>
      <c r="AJY403" s="4"/>
      <c r="AJZ403" s="4"/>
      <c r="AKA403" s="4"/>
      <c r="AKB403" s="4"/>
      <c r="AKC403" s="4"/>
      <c r="AKD403" s="4"/>
      <c r="AKE403" s="4"/>
      <c r="AKF403" s="4"/>
      <c r="AKG403" s="4"/>
      <c r="AKH403" s="4"/>
      <c r="AKI403" s="4"/>
      <c r="AKJ403" s="4"/>
      <c r="AKK403" s="4"/>
      <c r="AKL403" s="4"/>
      <c r="AKM403" s="4"/>
      <c r="AKN403" s="4"/>
      <c r="AKO403" s="4"/>
      <c r="AKP403" s="4"/>
      <c r="AKQ403" s="4"/>
      <c r="AKR403" s="4"/>
      <c r="AKS403" s="4"/>
      <c r="AKT403" s="4"/>
      <c r="AKU403" s="4"/>
      <c r="AKV403" s="4"/>
      <c r="AKW403" s="4"/>
      <c r="AKX403" s="4"/>
      <c r="AKY403" s="4"/>
      <c r="AKZ403" s="4"/>
      <c r="ALA403" s="4"/>
      <c r="ALB403" s="4"/>
      <c r="ALC403" s="4"/>
      <c r="ALD403" s="4"/>
      <c r="ALE403" s="4"/>
      <c r="ALF403" s="4"/>
      <c r="ALG403" s="4"/>
      <c r="ALH403" s="4"/>
      <c r="ALI403" s="4"/>
      <c r="ALJ403" s="4"/>
      <c r="ALK403" s="4"/>
      <c r="ALL403" s="4"/>
      <c r="ALM403" s="4"/>
      <c r="ALN403" s="4"/>
      <c r="ALO403" s="4"/>
      <c r="ALP403" s="4"/>
      <c r="ALQ403" s="4"/>
      <c r="ALR403" s="4"/>
      <c r="ALS403" s="4"/>
      <c r="ALT403" s="4"/>
      <c r="ALU403" s="4"/>
      <c r="ALV403" s="4"/>
      <c r="ALW403" s="4"/>
      <c r="ALX403" s="4"/>
      <c r="ALY403" s="4"/>
      <c r="ALZ403" s="4"/>
      <c r="AMA403" s="4"/>
      <c r="AMB403" s="4"/>
      <c r="AMC403" s="4"/>
      <c r="AMD403" s="4"/>
      <c r="AME403" s="4"/>
      <c r="AMF403" s="4"/>
      <c r="AMG403" s="4"/>
      <c r="AMH403" s="4"/>
      <c r="AMI403" s="4"/>
      <c r="AMJ403" s="4"/>
      <c r="AMK403" s="4"/>
      <c r="AML403" s="4"/>
      <c r="AMM403" s="4"/>
      <c r="AMN403" s="4"/>
      <c r="AMO403" s="4"/>
      <c r="AMP403" s="4"/>
      <c r="AMQ403" s="4"/>
      <c r="AMR403" s="4"/>
      <c r="AMS403" s="4"/>
      <c r="AMT403" s="4"/>
      <c r="AMU403" s="4"/>
      <c r="AMV403" s="4"/>
      <c r="AMW403" s="4"/>
      <c r="AMX403" s="4"/>
      <c r="AMY403" s="4"/>
      <c r="AMZ403" s="4"/>
      <c r="ANA403" s="4"/>
      <c r="ANB403" s="4"/>
      <c r="ANC403" s="4"/>
      <c r="AND403" s="4"/>
      <c r="ANE403" s="4"/>
      <c r="ANF403" s="4"/>
      <c r="ANG403" s="4"/>
      <c r="ANH403" s="4"/>
      <c r="ANI403" s="4"/>
      <c r="ANJ403" s="4"/>
      <c r="ANK403" s="4"/>
      <c r="ANL403" s="4"/>
      <c r="ANM403" s="4"/>
      <c r="ANN403" s="4"/>
      <c r="ANO403" s="4"/>
      <c r="ANP403" s="4"/>
      <c r="ANQ403" s="4"/>
      <c r="ANR403" s="4"/>
      <c r="ANS403" s="4"/>
      <c r="ANT403" s="4"/>
      <c r="ANU403" s="4"/>
      <c r="ANV403" s="4"/>
      <c r="ANW403" s="4"/>
      <c r="ANX403" s="4"/>
      <c r="ANY403" s="4"/>
      <c r="ANZ403" s="4"/>
      <c r="AOA403" s="4"/>
      <c r="AOB403" s="4"/>
      <c r="AOC403" s="4"/>
      <c r="AOD403" s="4"/>
      <c r="AOE403" s="4"/>
      <c r="AOF403" s="4"/>
      <c r="AOG403" s="4"/>
      <c r="AOH403" s="4"/>
      <c r="AOI403" s="4"/>
      <c r="AOJ403" s="4"/>
      <c r="AOK403" s="4"/>
      <c r="AOL403" s="4"/>
      <c r="AOM403" s="4"/>
      <c r="AON403" s="4"/>
      <c r="AOO403" s="4"/>
      <c r="AOP403" s="4"/>
      <c r="AOQ403" s="4"/>
      <c r="AOR403" s="4"/>
      <c r="AOS403" s="4"/>
      <c r="AOT403" s="4"/>
      <c r="AOU403" s="4"/>
      <c r="AOV403" s="4"/>
      <c r="AOW403" s="4"/>
      <c r="AOX403" s="4"/>
      <c r="AOY403" s="4"/>
      <c r="AOZ403" s="4"/>
      <c r="APA403" s="4"/>
      <c r="APB403" s="4"/>
      <c r="APC403" s="4"/>
      <c r="APD403" s="4"/>
      <c r="APE403" s="4"/>
      <c r="APF403" s="4"/>
      <c r="APG403" s="4"/>
      <c r="APH403" s="4"/>
      <c r="API403" s="4"/>
      <c r="APJ403" s="4"/>
      <c r="APK403" s="4"/>
      <c r="APL403" s="4"/>
      <c r="APM403" s="4"/>
      <c r="APN403" s="4"/>
      <c r="APO403" s="4"/>
      <c r="APP403" s="4"/>
      <c r="APQ403" s="4"/>
      <c r="APR403" s="4"/>
      <c r="APS403" s="4"/>
      <c r="APT403" s="4"/>
      <c r="APU403" s="4"/>
      <c r="APV403" s="4"/>
      <c r="APW403" s="4"/>
      <c r="APX403" s="4"/>
      <c r="APY403" s="4"/>
      <c r="APZ403" s="4"/>
      <c r="AQA403" s="4"/>
      <c r="AQB403" s="4"/>
      <c r="AQC403" s="4"/>
      <c r="AQD403" s="4"/>
      <c r="AQE403" s="4"/>
      <c r="AQF403" s="4"/>
      <c r="AQG403" s="4"/>
      <c r="AQH403" s="4"/>
      <c r="AQI403" s="4"/>
      <c r="AQJ403" s="4"/>
      <c r="AQK403" s="4"/>
      <c r="AQL403" s="4"/>
      <c r="AQM403" s="4"/>
      <c r="AQN403" s="4"/>
      <c r="AQO403" s="4"/>
      <c r="AQP403" s="4"/>
      <c r="AQQ403" s="4"/>
      <c r="AQR403" s="4"/>
      <c r="AQS403" s="4"/>
      <c r="AQT403" s="4"/>
      <c r="AQU403" s="4"/>
      <c r="AQV403" s="4"/>
      <c r="AQW403" s="4"/>
      <c r="AQX403" s="4"/>
      <c r="AQY403" s="4"/>
      <c r="AQZ403" s="4"/>
      <c r="ARA403" s="4"/>
      <c r="ARB403" s="4"/>
      <c r="ARC403" s="4"/>
      <c r="ARD403" s="4"/>
      <c r="ARE403" s="4"/>
      <c r="ARF403" s="4"/>
      <c r="ARG403" s="4"/>
      <c r="ARH403" s="4"/>
      <c r="ARI403" s="4"/>
      <c r="ARJ403" s="4"/>
      <c r="ARK403" s="4"/>
      <c r="ARL403" s="4"/>
      <c r="ARM403" s="4"/>
      <c r="ARN403" s="4"/>
      <c r="ARO403" s="4"/>
      <c r="ARP403" s="4"/>
      <c r="ARQ403" s="4"/>
      <c r="ARR403" s="4"/>
      <c r="ARS403" s="4"/>
      <c r="ART403" s="4"/>
      <c r="ARU403" s="4"/>
      <c r="ARV403" s="4"/>
      <c r="ARW403" s="4"/>
      <c r="ARX403" s="4"/>
      <c r="ARY403" s="4"/>
      <c r="ARZ403" s="4"/>
      <c r="ASA403" s="4"/>
      <c r="ASB403" s="4"/>
      <c r="ASC403" s="4"/>
      <c r="ASD403" s="4"/>
      <c r="ASE403" s="4"/>
      <c r="ASF403" s="4"/>
      <c r="ASG403" s="4"/>
      <c r="ASH403" s="4"/>
      <c r="ASI403" s="4"/>
      <c r="ASJ403" s="4"/>
      <c r="ASK403" s="4"/>
      <c r="ASL403" s="4"/>
      <c r="ASM403" s="4"/>
      <c r="ASN403" s="4"/>
      <c r="ASO403" s="4"/>
      <c r="ASP403" s="4"/>
      <c r="ASQ403" s="4"/>
      <c r="ASR403" s="4"/>
      <c r="ASS403" s="4"/>
      <c r="AST403" s="4"/>
      <c r="ASU403" s="4"/>
      <c r="ASV403" s="4"/>
      <c r="ASW403" s="4"/>
      <c r="ASX403" s="4"/>
      <c r="ASY403" s="4"/>
      <c r="ASZ403" s="4"/>
      <c r="ATA403" s="4"/>
      <c r="ATB403" s="4"/>
      <c r="ATC403" s="4"/>
      <c r="ATD403" s="4"/>
      <c r="ATE403" s="4"/>
      <c r="ATF403" s="4"/>
      <c r="ATG403" s="4"/>
      <c r="ATH403" s="4"/>
      <c r="ATI403" s="4"/>
      <c r="ATJ403" s="4"/>
      <c r="ATK403" s="4"/>
      <c r="ATL403" s="4"/>
      <c r="ATM403" s="4"/>
      <c r="ATN403" s="4"/>
      <c r="ATO403" s="4"/>
      <c r="ATP403" s="4"/>
      <c r="ATQ403" s="4"/>
      <c r="ATR403" s="4"/>
      <c r="ATS403" s="4"/>
      <c r="ATT403" s="4"/>
      <c r="ATU403" s="4"/>
      <c r="ATV403" s="4"/>
      <c r="ATW403" s="4"/>
      <c r="ATX403" s="4"/>
      <c r="ATY403" s="4"/>
      <c r="ATZ403" s="4"/>
      <c r="AUA403" s="4"/>
      <c r="AUB403" s="4"/>
      <c r="AUC403" s="4"/>
      <c r="AUD403" s="4"/>
      <c r="AUE403" s="4"/>
      <c r="AUF403" s="4"/>
      <c r="AUG403" s="4"/>
      <c r="AUH403" s="4"/>
      <c r="AUI403" s="4"/>
      <c r="AUJ403" s="4"/>
      <c r="AUK403" s="4"/>
      <c r="AUL403" s="4"/>
      <c r="AUM403" s="4"/>
      <c r="AUN403" s="4"/>
      <c r="AUO403" s="4"/>
      <c r="AUP403" s="4"/>
      <c r="AUQ403" s="4"/>
      <c r="AUR403" s="4"/>
      <c r="AUS403" s="4"/>
      <c r="AUT403" s="4"/>
      <c r="AUU403" s="4"/>
      <c r="AUV403" s="4"/>
      <c r="AUW403" s="4"/>
      <c r="AUX403" s="4"/>
      <c r="AUY403" s="4"/>
      <c r="AUZ403" s="4"/>
      <c r="AVA403" s="4"/>
      <c r="AVB403" s="4"/>
      <c r="AVC403" s="4"/>
      <c r="AVD403" s="4"/>
      <c r="AVE403" s="4"/>
      <c r="AVF403" s="4"/>
      <c r="AVG403" s="4"/>
      <c r="AVH403" s="4"/>
      <c r="AVI403" s="4"/>
      <c r="AVJ403" s="4"/>
      <c r="AVK403" s="4"/>
      <c r="AVL403" s="4"/>
      <c r="AVM403" s="4"/>
      <c r="AVN403" s="4"/>
      <c r="AVO403" s="4"/>
      <c r="AVP403" s="4"/>
      <c r="AVQ403" s="4"/>
      <c r="AVR403" s="4"/>
      <c r="AVS403" s="4"/>
      <c r="AVT403" s="4"/>
      <c r="AVU403" s="4"/>
      <c r="AVV403" s="4"/>
      <c r="AVW403" s="4"/>
      <c r="AVX403" s="4"/>
      <c r="AVY403" s="4"/>
      <c r="AVZ403" s="4"/>
      <c r="AWA403" s="4"/>
      <c r="AWB403" s="4"/>
      <c r="AWC403" s="4"/>
      <c r="AWD403" s="4"/>
      <c r="AWE403" s="4"/>
      <c r="AWF403" s="4"/>
      <c r="AWG403" s="4"/>
      <c r="AWH403" s="4"/>
      <c r="AWI403" s="4"/>
      <c r="AWJ403" s="4"/>
      <c r="AWK403" s="4"/>
      <c r="AWL403" s="4"/>
      <c r="AWM403" s="4"/>
      <c r="AWN403" s="4"/>
      <c r="AWO403" s="4"/>
      <c r="AWP403" s="4"/>
      <c r="AWQ403" s="4"/>
      <c r="AWR403" s="4"/>
      <c r="AWS403" s="4"/>
      <c r="AWT403" s="4"/>
      <c r="AWU403" s="4"/>
      <c r="AWV403" s="4"/>
      <c r="AWW403" s="4"/>
      <c r="AWX403" s="4"/>
      <c r="AWY403" s="4"/>
      <c r="AWZ403" s="4"/>
      <c r="AXA403" s="4"/>
      <c r="AXB403" s="4"/>
      <c r="AXC403" s="4"/>
      <c r="AXD403" s="4"/>
      <c r="AXE403" s="4"/>
      <c r="AXF403" s="4"/>
      <c r="AXG403" s="4"/>
      <c r="AXH403" s="4"/>
      <c r="AXI403" s="4"/>
      <c r="AXJ403" s="4"/>
      <c r="AXK403" s="4"/>
      <c r="AXL403" s="4"/>
      <c r="AXM403" s="4"/>
      <c r="AXN403" s="4"/>
      <c r="AXO403" s="4"/>
      <c r="AXP403" s="4"/>
      <c r="AXQ403" s="4"/>
      <c r="AXR403" s="4"/>
      <c r="AXS403" s="4"/>
      <c r="AXT403" s="4"/>
      <c r="AXU403" s="4"/>
      <c r="AXV403" s="4"/>
      <c r="AXW403" s="4"/>
      <c r="AXX403" s="4"/>
      <c r="AXY403" s="4"/>
      <c r="AXZ403" s="4"/>
      <c r="AYA403" s="4"/>
      <c r="AYB403" s="4"/>
      <c r="AYC403" s="4"/>
      <c r="AYD403" s="4"/>
      <c r="AYE403" s="4"/>
      <c r="AYF403" s="4"/>
      <c r="AYG403" s="4"/>
      <c r="AYH403" s="4"/>
      <c r="AYI403" s="4"/>
      <c r="AYJ403" s="4"/>
      <c r="AYK403" s="4"/>
      <c r="AYL403" s="4"/>
      <c r="AYM403" s="4"/>
      <c r="AYN403" s="4"/>
      <c r="AYO403" s="4"/>
      <c r="AYP403" s="4"/>
      <c r="AYQ403" s="4"/>
      <c r="AYR403" s="4"/>
      <c r="AYS403" s="4"/>
      <c r="AYT403" s="4"/>
      <c r="AYU403" s="4"/>
      <c r="AYV403" s="4"/>
      <c r="AYW403" s="4"/>
      <c r="AYX403" s="4"/>
      <c r="AYY403" s="4"/>
      <c r="AYZ403" s="4"/>
      <c r="AZA403" s="4"/>
      <c r="AZB403" s="4"/>
      <c r="AZC403" s="4"/>
      <c r="AZD403" s="4"/>
      <c r="AZE403" s="4"/>
      <c r="AZF403" s="4"/>
      <c r="AZG403" s="4"/>
      <c r="AZH403" s="4"/>
      <c r="AZI403" s="4"/>
      <c r="AZJ403" s="4"/>
      <c r="AZK403" s="4"/>
      <c r="AZL403" s="4"/>
      <c r="AZM403" s="4"/>
      <c r="AZN403" s="4"/>
      <c r="AZO403" s="4"/>
      <c r="AZP403" s="4"/>
      <c r="AZQ403" s="4"/>
      <c r="AZR403" s="4"/>
      <c r="AZS403" s="4"/>
      <c r="AZT403" s="4"/>
      <c r="AZU403" s="4"/>
      <c r="AZV403" s="4"/>
      <c r="AZW403" s="4"/>
      <c r="AZX403" s="4"/>
      <c r="AZY403" s="4"/>
      <c r="AZZ403" s="4"/>
      <c r="BAA403" s="4"/>
      <c r="BAB403" s="4"/>
      <c r="BAC403" s="4"/>
      <c r="BAD403" s="4"/>
      <c r="BAE403" s="4"/>
      <c r="BAF403" s="4"/>
      <c r="BAG403" s="4"/>
      <c r="BAH403" s="4"/>
      <c r="BAI403" s="4"/>
      <c r="BAJ403" s="4"/>
      <c r="BAK403" s="4"/>
      <c r="BAL403" s="4"/>
      <c r="BAM403" s="4"/>
      <c r="BAN403" s="4"/>
      <c r="BAO403" s="4"/>
      <c r="BAP403" s="4"/>
      <c r="BAQ403" s="4"/>
      <c r="BAR403" s="4"/>
      <c r="BAS403" s="4"/>
      <c r="BAT403" s="4"/>
      <c r="BAU403" s="4"/>
      <c r="BAV403" s="4"/>
      <c r="BAW403" s="4"/>
      <c r="BAX403" s="4"/>
      <c r="BAY403" s="4"/>
      <c r="BAZ403" s="4"/>
      <c r="BBA403" s="4"/>
      <c r="BBB403" s="4"/>
      <c r="BBC403" s="4"/>
      <c r="BBD403" s="4"/>
      <c r="BBE403" s="4"/>
      <c r="BBF403" s="4"/>
      <c r="BBG403" s="4"/>
      <c r="BBH403" s="4"/>
      <c r="BBI403" s="4"/>
      <c r="BBJ403" s="4"/>
      <c r="BBK403" s="4"/>
      <c r="BBL403" s="4"/>
      <c r="BBM403" s="4"/>
      <c r="BBN403" s="4"/>
      <c r="BBO403" s="4"/>
      <c r="BBP403" s="4"/>
      <c r="BBQ403" s="4"/>
      <c r="BBR403" s="4"/>
      <c r="BBS403" s="4"/>
      <c r="BBT403" s="4"/>
      <c r="BBU403" s="4"/>
      <c r="BBV403" s="4"/>
      <c r="BBW403" s="4"/>
      <c r="BBX403" s="4"/>
      <c r="BBY403" s="4"/>
      <c r="BBZ403" s="4"/>
      <c r="BCA403" s="4"/>
      <c r="BCB403" s="4"/>
      <c r="BCC403" s="4"/>
      <c r="BCD403" s="4"/>
      <c r="BCE403" s="4"/>
      <c r="BCF403" s="4"/>
      <c r="BCG403" s="4"/>
      <c r="BCH403" s="4"/>
      <c r="BCI403" s="4"/>
      <c r="BCJ403" s="4"/>
      <c r="BCK403" s="4"/>
      <c r="BCL403" s="4"/>
      <c r="BCM403" s="4"/>
      <c r="BCN403" s="4"/>
      <c r="BCO403" s="4"/>
      <c r="BCP403" s="4"/>
      <c r="BCQ403" s="4"/>
      <c r="BCR403" s="4"/>
      <c r="BCS403" s="4"/>
      <c r="BCT403" s="4"/>
      <c r="BCU403" s="4"/>
      <c r="BCV403" s="4"/>
      <c r="BCW403" s="4"/>
      <c r="BCX403" s="4"/>
      <c r="BCY403" s="4"/>
      <c r="BCZ403" s="4"/>
      <c r="BDA403" s="4"/>
      <c r="BDB403" s="4"/>
      <c r="BDC403" s="4"/>
      <c r="BDD403" s="4"/>
      <c r="BDE403" s="4"/>
      <c r="BDF403" s="4"/>
      <c r="BDG403" s="4"/>
      <c r="BDH403" s="4"/>
      <c r="BDI403" s="4"/>
      <c r="BDJ403" s="4"/>
      <c r="BDK403" s="4"/>
      <c r="BDL403" s="4"/>
      <c r="BDM403" s="4"/>
      <c r="BDN403" s="4"/>
      <c r="BDO403" s="4"/>
      <c r="BDP403" s="4"/>
      <c r="BDQ403" s="4"/>
      <c r="BDR403" s="4"/>
      <c r="BDS403" s="4"/>
      <c r="BDT403" s="4"/>
      <c r="BDU403" s="4"/>
      <c r="BDV403" s="4"/>
      <c r="BDW403" s="4"/>
      <c r="BDX403" s="4"/>
      <c r="BDY403" s="4"/>
      <c r="BDZ403" s="4"/>
      <c r="BEA403" s="4"/>
      <c r="BEB403" s="4"/>
      <c r="BEC403" s="4"/>
      <c r="BED403" s="4"/>
      <c r="BEE403" s="4"/>
      <c r="BEF403" s="4"/>
      <c r="BEG403" s="4"/>
      <c r="BEH403" s="4"/>
      <c r="BEI403" s="4"/>
      <c r="BEJ403" s="4"/>
      <c r="BEK403" s="4"/>
      <c r="BEL403" s="4"/>
      <c r="BEM403" s="4"/>
      <c r="BEN403" s="4"/>
      <c r="BEO403" s="4"/>
      <c r="BEP403" s="4"/>
      <c r="BEQ403" s="4"/>
      <c r="BER403" s="4"/>
      <c r="BES403" s="4"/>
      <c r="BET403" s="4"/>
      <c r="BEU403" s="4"/>
      <c r="BEV403" s="4"/>
      <c r="BEW403" s="4"/>
      <c r="BEX403" s="4"/>
      <c r="BEY403" s="4"/>
      <c r="BEZ403" s="4"/>
      <c r="BFA403" s="4"/>
      <c r="BFB403" s="4"/>
      <c r="BFC403" s="4"/>
      <c r="BFD403" s="4"/>
      <c r="BFE403" s="4"/>
      <c r="BFF403" s="4"/>
      <c r="BFG403" s="4"/>
      <c r="BFH403" s="4"/>
      <c r="BFI403" s="4"/>
      <c r="BFJ403" s="4"/>
      <c r="BFK403" s="4"/>
      <c r="BFL403" s="4"/>
      <c r="BFM403" s="4"/>
      <c r="BFN403" s="4"/>
      <c r="BFO403" s="4"/>
      <c r="BFP403" s="4"/>
      <c r="BFQ403" s="4"/>
      <c r="BFR403" s="4"/>
      <c r="BFS403" s="4"/>
      <c r="BFT403" s="4"/>
      <c r="BFU403" s="4"/>
      <c r="BFV403" s="4"/>
      <c r="BFW403" s="4"/>
      <c r="BFX403" s="4"/>
      <c r="BFY403" s="4"/>
      <c r="BFZ403" s="4"/>
      <c r="BGA403" s="4"/>
      <c r="BGB403" s="4"/>
      <c r="BGC403" s="4"/>
      <c r="BGD403" s="4"/>
      <c r="BGE403" s="4"/>
      <c r="BGF403" s="4"/>
      <c r="BGG403" s="4"/>
      <c r="BGH403" s="4"/>
      <c r="BGI403" s="4"/>
      <c r="BGJ403" s="4"/>
      <c r="BGK403" s="4"/>
      <c r="BGL403" s="4"/>
      <c r="BGM403" s="4"/>
      <c r="BGN403" s="4"/>
      <c r="BGO403" s="4"/>
      <c r="BGP403" s="4"/>
      <c r="BGQ403" s="4"/>
      <c r="BGR403" s="4"/>
      <c r="BGS403" s="4"/>
      <c r="BGT403" s="4"/>
      <c r="BGU403" s="4"/>
      <c r="BGV403" s="4"/>
      <c r="BGW403" s="4"/>
      <c r="BGX403" s="4"/>
      <c r="BGY403" s="4"/>
      <c r="BGZ403" s="4"/>
      <c r="BHA403" s="4"/>
      <c r="BHB403" s="4"/>
      <c r="BHC403" s="4"/>
      <c r="BHD403" s="4"/>
      <c r="BHE403" s="4"/>
      <c r="BHF403" s="4"/>
      <c r="BHG403" s="4"/>
      <c r="BHH403" s="4"/>
      <c r="BHI403" s="4"/>
      <c r="BHJ403" s="4"/>
      <c r="BHK403" s="4"/>
      <c r="BHL403" s="4"/>
      <c r="BHM403" s="4"/>
      <c r="BHN403" s="4"/>
      <c r="BHO403" s="4"/>
      <c r="BHP403" s="4"/>
      <c r="BHQ403" s="4"/>
      <c r="BHR403" s="4"/>
      <c r="BHS403" s="4"/>
      <c r="BHT403" s="4"/>
      <c r="BHU403" s="4"/>
      <c r="BHV403" s="4"/>
      <c r="BHW403" s="4"/>
      <c r="BHX403" s="4"/>
      <c r="BHY403" s="4"/>
      <c r="BHZ403" s="4"/>
      <c r="BIA403" s="4"/>
      <c r="BIB403" s="4"/>
      <c r="BIC403" s="4"/>
      <c r="BID403" s="4"/>
      <c r="BIE403" s="4"/>
      <c r="BIF403" s="4"/>
      <c r="BIG403" s="4"/>
      <c r="BIH403" s="4"/>
      <c r="BII403" s="4"/>
      <c r="BIJ403" s="4"/>
      <c r="BIK403" s="4"/>
      <c r="BIL403" s="4"/>
      <c r="BIM403" s="4"/>
      <c r="BIN403" s="4"/>
      <c r="BIO403" s="4"/>
      <c r="BIP403" s="4"/>
      <c r="BIQ403" s="4"/>
      <c r="BIR403" s="4"/>
      <c r="BIS403" s="4"/>
      <c r="BIT403" s="4"/>
      <c r="BIU403" s="4"/>
      <c r="BIV403" s="4"/>
      <c r="BIW403" s="4"/>
      <c r="BIX403" s="4"/>
      <c r="BIY403" s="4"/>
      <c r="BIZ403" s="4"/>
      <c r="BJA403" s="4"/>
      <c r="BJB403" s="4"/>
      <c r="BJC403" s="4"/>
      <c r="BJD403" s="4"/>
      <c r="BJE403" s="4"/>
      <c r="BJF403" s="4"/>
      <c r="BJG403" s="4"/>
      <c r="BJH403" s="4"/>
      <c r="BJI403" s="4"/>
      <c r="BJJ403" s="4"/>
      <c r="BJK403" s="4"/>
      <c r="BJL403" s="4"/>
      <c r="BJM403" s="4"/>
      <c r="BJN403" s="4"/>
      <c r="BJO403" s="4"/>
      <c r="BJP403" s="4"/>
      <c r="BJQ403" s="4"/>
      <c r="BJR403" s="4"/>
      <c r="BJS403" s="4"/>
      <c r="BJT403" s="4"/>
      <c r="BJU403" s="4"/>
      <c r="BJV403" s="4"/>
      <c r="BJW403" s="4"/>
      <c r="BJX403" s="4"/>
      <c r="BJY403" s="4"/>
      <c r="BJZ403" s="4"/>
      <c r="BKA403" s="4"/>
      <c r="BKB403" s="4"/>
      <c r="BKC403" s="4"/>
      <c r="BKD403" s="4"/>
      <c r="BKE403" s="4"/>
      <c r="BKF403" s="4"/>
      <c r="BKG403" s="4"/>
      <c r="BKH403" s="4"/>
      <c r="BKI403" s="4"/>
      <c r="BKJ403" s="4"/>
      <c r="BKK403" s="4"/>
      <c r="BKL403" s="4"/>
      <c r="BKM403" s="4"/>
      <c r="BKN403" s="4"/>
      <c r="BKO403" s="4"/>
      <c r="BKP403" s="4"/>
      <c r="BKQ403" s="4"/>
      <c r="BKR403" s="4"/>
      <c r="BKS403" s="4"/>
      <c r="BKT403" s="4"/>
      <c r="BKU403" s="4"/>
      <c r="BKV403" s="4"/>
      <c r="BKW403" s="4"/>
      <c r="BKX403" s="4"/>
      <c r="BKY403" s="4"/>
      <c r="BKZ403" s="4"/>
      <c r="BLA403" s="4"/>
      <c r="BLB403" s="4"/>
      <c r="BLC403" s="4"/>
      <c r="BLD403" s="4"/>
      <c r="BLE403" s="4"/>
      <c r="BLF403" s="4"/>
      <c r="BLG403" s="4"/>
      <c r="BLH403" s="4"/>
      <c r="BLI403" s="4"/>
      <c r="BLJ403" s="4"/>
      <c r="BLK403" s="4"/>
      <c r="BLL403" s="4"/>
      <c r="BLM403" s="4"/>
      <c r="BLN403" s="4"/>
      <c r="BLO403" s="4"/>
      <c r="BLP403" s="4"/>
      <c r="BLQ403" s="4"/>
      <c r="BLR403" s="4"/>
      <c r="BLS403" s="4"/>
      <c r="BLT403" s="4"/>
      <c r="BLU403" s="4"/>
      <c r="BLV403" s="4"/>
      <c r="BLW403" s="4"/>
      <c r="BLX403" s="4"/>
      <c r="BLY403" s="4"/>
      <c r="BLZ403" s="4"/>
      <c r="BMA403" s="4"/>
      <c r="BMB403" s="4"/>
      <c r="BMC403" s="4"/>
      <c r="BMD403" s="4"/>
      <c r="BME403" s="4"/>
      <c r="BMF403" s="4"/>
      <c r="BMG403" s="4"/>
      <c r="BMH403" s="4"/>
      <c r="BMI403" s="4"/>
      <c r="BMJ403" s="4"/>
      <c r="BMK403" s="4"/>
      <c r="BML403" s="4"/>
      <c r="BMM403" s="4"/>
      <c r="BMN403" s="4"/>
      <c r="BMO403" s="4"/>
      <c r="BMP403" s="4"/>
      <c r="BMQ403" s="4"/>
      <c r="BMR403" s="4"/>
      <c r="BMS403" s="4"/>
      <c r="BMT403" s="4"/>
      <c r="BMU403" s="4"/>
      <c r="BMV403" s="4"/>
      <c r="BMW403" s="4"/>
      <c r="BMX403" s="4"/>
      <c r="BMY403" s="4"/>
      <c r="BMZ403" s="4"/>
      <c r="BNA403" s="4"/>
      <c r="BNB403" s="4"/>
      <c r="BNC403" s="4"/>
      <c r="BND403" s="4"/>
      <c r="BNE403" s="4"/>
      <c r="BNF403" s="4"/>
      <c r="BNG403" s="4"/>
      <c r="BNH403" s="4"/>
      <c r="BNI403" s="4"/>
      <c r="BNJ403" s="4"/>
      <c r="BNK403" s="4"/>
      <c r="BNL403" s="4"/>
      <c r="BNM403" s="4"/>
      <c r="BNN403" s="4"/>
      <c r="BNO403" s="4"/>
      <c r="BNP403" s="4"/>
      <c r="BNQ403" s="4"/>
      <c r="BNR403" s="4"/>
      <c r="BNS403" s="4"/>
      <c r="BNT403" s="4"/>
      <c r="BNU403" s="4"/>
      <c r="BNV403" s="4"/>
      <c r="BNW403" s="4"/>
      <c r="BNX403" s="4"/>
      <c r="BNY403" s="4"/>
      <c r="BNZ403" s="4"/>
      <c r="BOA403" s="4"/>
      <c r="BOB403" s="4"/>
      <c r="BOC403" s="4"/>
      <c r="BOD403" s="4"/>
      <c r="BOE403" s="4"/>
      <c r="BOF403" s="4"/>
      <c r="BOG403" s="4"/>
      <c r="BOH403" s="4"/>
      <c r="BOI403" s="4"/>
      <c r="BOJ403" s="4"/>
      <c r="BOK403" s="4"/>
      <c r="BOL403" s="4"/>
      <c r="BOM403" s="4"/>
      <c r="BON403" s="4"/>
      <c r="BOO403" s="4"/>
      <c r="BOP403" s="4"/>
      <c r="BOQ403" s="4"/>
      <c r="BOR403" s="4"/>
      <c r="BOS403" s="4"/>
      <c r="BOT403" s="4"/>
      <c r="BOU403" s="4"/>
      <c r="BOV403" s="4"/>
      <c r="BOW403" s="4"/>
      <c r="BOX403" s="4"/>
      <c r="BOY403" s="4"/>
      <c r="BOZ403" s="4"/>
      <c r="BPA403" s="4"/>
      <c r="BPB403" s="4"/>
      <c r="BPC403" s="4"/>
      <c r="BPD403" s="4"/>
      <c r="BPE403" s="4"/>
      <c r="BPF403" s="4"/>
      <c r="BPG403" s="4"/>
      <c r="BPH403" s="4"/>
      <c r="BPI403" s="4"/>
      <c r="BPJ403" s="4"/>
      <c r="BPK403" s="4"/>
      <c r="BPL403" s="4"/>
      <c r="BPM403" s="4"/>
      <c r="BPN403" s="4"/>
      <c r="BPO403" s="4"/>
      <c r="BPP403" s="4"/>
      <c r="BPQ403" s="4"/>
      <c r="BPR403" s="4"/>
      <c r="BPS403" s="4"/>
      <c r="BPT403" s="4"/>
      <c r="BPU403" s="4"/>
      <c r="BPV403" s="4"/>
      <c r="BPW403" s="4"/>
      <c r="BPX403" s="4"/>
      <c r="BPY403" s="4"/>
      <c r="BPZ403" s="4"/>
      <c r="BQA403" s="4"/>
      <c r="BQB403" s="4"/>
      <c r="BQC403" s="4"/>
      <c r="BQD403" s="4"/>
      <c r="BQE403" s="4"/>
      <c r="BQF403" s="4"/>
      <c r="BQG403" s="4"/>
      <c r="BQH403" s="4"/>
      <c r="BQI403" s="4"/>
      <c r="BQJ403" s="4"/>
      <c r="BQK403" s="4"/>
      <c r="BQL403" s="4"/>
      <c r="BQM403" s="4"/>
      <c r="BQN403" s="4"/>
      <c r="BQO403" s="4"/>
      <c r="BQP403" s="4"/>
      <c r="BQQ403" s="4"/>
      <c r="BQR403" s="4"/>
      <c r="BQS403" s="4"/>
      <c r="BQT403" s="4"/>
      <c r="BQU403" s="4"/>
      <c r="BQV403" s="4"/>
      <c r="BQW403" s="4"/>
      <c r="BQX403" s="4"/>
      <c r="BQY403" s="4"/>
      <c r="BQZ403" s="4"/>
      <c r="BRA403" s="4"/>
      <c r="BRB403" s="4"/>
      <c r="BRC403" s="4"/>
      <c r="BRD403" s="4"/>
      <c r="BRE403" s="4"/>
      <c r="BRF403" s="4"/>
      <c r="BRG403" s="4"/>
      <c r="BRH403" s="4"/>
      <c r="BRI403" s="4"/>
      <c r="BRJ403" s="4"/>
      <c r="BRK403" s="4"/>
      <c r="BRL403" s="4"/>
      <c r="BRM403" s="4"/>
      <c r="BRN403" s="4"/>
      <c r="BRO403" s="4"/>
      <c r="BRP403" s="4"/>
      <c r="BRQ403" s="4"/>
      <c r="BRR403" s="4"/>
      <c r="BRS403" s="4"/>
      <c r="BRT403" s="4"/>
      <c r="BRU403" s="4"/>
      <c r="BRV403" s="4"/>
      <c r="BRW403" s="4"/>
      <c r="BRX403" s="4"/>
      <c r="BRY403" s="4"/>
      <c r="BRZ403" s="4"/>
      <c r="BSA403" s="4"/>
      <c r="BSB403" s="4"/>
      <c r="BSC403" s="4"/>
      <c r="BSD403" s="4"/>
      <c r="BSE403" s="4"/>
      <c r="BSF403" s="4"/>
      <c r="BSG403" s="4"/>
      <c r="BSH403" s="4"/>
      <c r="BSI403" s="4"/>
      <c r="BSJ403" s="4"/>
      <c r="BSK403" s="4"/>
      <c r="BSL403" s="4"/>
      <c r="BSM403" s="4"/>
      <c r="BSN403" s="4"/>
      <c r="BSO403" s="4"/>
      <c r="BSP403" s="4"/>
      <c r="BSQ403" s="4"/>
      <c r="BSR403" s="4"/>
      <c r="BSS403" s="4"/>
      <c r="BST403" s="4"/>
      <c r="BSU403" s="4"/>
      <c r="BSV403" s="4"/>
      <c r="BSW403" s="4"/>
      <c r="BSX403" s="4"/>
      <c r="BSY403" s="4"/>
      <c r="BSZ403" s="4"/>
      <c r="BTA403" s="4"/>
      <c r="BTB403" s="4"/>
      <c r="BTC403" s="4"/>
      <c r="BTD403" s="4"/>
      <c r="BTE403" s="4"/>
      <c r="BTF403" s="4"/>
      <c r="BTG403" s="4"/>
      <c r="BTH403" s="4"/>
      <c r="BTI403" s="4"/>
      <c r="BTJ403" s="4"/>
      <c r="BTK403" s="4"/>
      <c r="BTL403" s="4"/>
      <c r="BTM403" s="4"/>
      <c r="BTN403" s="4"/>
      <c r="BTO403" s="4"/>
      <c r="BTP403" s="4"/>
      <c r="BTQ403" s="4"/>
      <c r="BTR403" s="4"/>
      <c r="BTS403" s="4"/>
      <c r="BTT403" s="4"/>
      <c r="BTU403" s="4"/>
      <c r="BTV403" s="4"/>
      <c r="BTW403" s="4"/>
      <c r="BTX403" s="4"/>
      <c r="BTY403" s="4"/>
      <c r="BTZ403" s="4"/>
      <c r="BUA403" s="4"/>
      <c r="BUB403" s="4"/>
      <c r="BUC403" s="4"/>
      <c r="BUD403" s="4"/>
      <c r="BUE403" s="4"/>
      <c r="BUF403" s="4"/>
      <c r="BUG403" s="4"/>
      <c r="BUH403" s="4"/>
      <c r="BUI403" s="4"/>
      <c r="BUJ403" s="4"/>
      <c r="BUK403" s="4"/>
      <c r="BUL403" s="4"/>
      <c r="BUM403" s="4"/>
      <c r="BUN403" s="4"/>
      <c r="BUO403" s="4"/>
      <c r="BUP403" s="4"/>
      <c r="BUQ403" s="4"/>
      <c r="BUR403" s="4"/>
      <c r="BUS403" s="4"/>
      <c r="BUT403" s="4"/>
      <c r="BUU403" s="4"/>
      <c r="BUV403" s="4"/>
      <c r="BUW403" s="4"/>
      <c r="BUX403" s="4"/>
      <c r="BUY403" s="4"/>
      <c r="BUZ403" s="4"/>
      <c r="BVA403" s="4"/>
      <c r="BVB403" s="4"/>
      <c r="BVC403" s="4"/>
      <c r="BVD403" s="4"/>
      <c r="BVE403" s="4"/>
      <c r="BVF403" s="4"/>
      <c r="BVG403" s="4"/>
      <c r="BVH403" s="4"/>
      <c r="BVI403" s="4"/>
      <c r="BVJ403" s="4"/>
      <c r="BVK403" s="4"/>
      <c r="BVL403" s="4"/>
      <c r="BVM403" s="4"/>
      <c r="BVN403" s="4"/>
      <c r="BVO403" s="4"/>
      <c r="BVP403" s="4"/>
      <c r="BVQ403" s="4"/>
      <c r="BVR403" s="4"/>
      <c r="BVS403" s="4"/>
      <c r="BVT403" s="4"/>
      <c r="BVU403" s="4"/>
      <c r="BVV403" s="4"/>
      <c r="BVW403" s="4"/>
      <c r="BVX403" s="4"/>
      <c r="BVY403" s="4"/>
      <c r="BVZ403" s="4"/>
      <c r="BWA403" s="4"/>
      <c r="BWB403" s="4"/>
      <c r="BWC403" s="4"/>
      <c r="BWD403" s="4"/>
      <c r="BWE403" s="4"/>
      <c r="BWF403" s="4"/>
      <c r="BWG403" s="4"/>
      <c r="BWH403" s="4"/>
      <c r="BWI403" s="4"/>
      <c r="BWJ403" s="4"/>
      <c r="BWK403" s="4"/>
      <c r="BWL403" s="4"/>
      <c r="BWM403" s="4"/>
      <c r="BWN403" s="4"/>
      <c r="BWO403" s="4"/>
      <c r="BWP403" s="4"/>
      <c r="BWQ403" s="4"/>
      <c r="BWR403" s="4"/>
      <c r="BWS403" s="4"/>
      <c r="BWT403" s="4"/>
      <c r="BWU403" s="4"/>
      <c r="BWV403" s="4"/>
      <c r="BWW403" s="4"/>
      <c r="BWX403" s="4"/>
      <c r="BWY403" s="4"/>
      <c r="BWZ403" s="4"/>
      <c r="BXA403" s="4"/>
      <c r="BXB403" s="4"/>
      <c r="BXC403" s="4"/>
      <c r="BXD403" s="4"/>
      <c r="BXE403" s="4"/>
      <c r="BXF403" s="4"/>
      <c r="BXG403" s="4"/>
      <c r="BXH403" s="4"/>
      <c r="BXI403" s="4"/>
      <c r="BXJ403" s="4"/>
      <c r="BXK403" s="4"/>
      <c r="BXL403" s="4"/>
      <c r="BXM403" s="4"/>
      <c r="BXN403" s="4"/>
      <c r="BXO403" s="4"/>
      <c r="BXP403" s="4"/>
      <c r="BXQ403" s="4"/>
      <c r="BXR403" s="4"/>
      <c r="BXS403" s="4"/>
      <c r="BXT403" s="4"/>
      <c r="BXU403" s="4"/>
      <c r="BXV403" s="4"/>
      <c r="BXW403" s="4"/>
      <c r="BXX403" s="4"/>
      <c r="BXY403" s="4"/>
      <c r="BXZ403" s="4"/>
      <c r="BYA403" s="4"/>
      <c r="BYB403" s="4"/>
      <c r="BYC403" s="4"/>
      <c r="BYD403" s="4"/>
      <c r="BYE403" s="4"/>
      <c r="BYF403" s="4"/>
      <c r="BYG403" s="4"/>
      <c r="BYH403" s="4"/>
      <c r="BYI403" s="4"/>
      <c r="BYJ403" s="4"/>
      <c r="BYK403" s="4"/>
      <c r="BYL403" s="4"/>
      <c r="BYM403" s="4"/>
      <c r="BYN403" s="4"/>
      <c r="BYO403" s="4"/>
      <c r="BYP403" s="4"/>
      <c r="BYQ403" s="4"/>
      <c r="BYR403" s="4"/>
      <c r="BYS403" s="4"/>
      <c r="BYT403" s="4"/>
      <c r="BYU403" s="4"/>
      <c r="BYV403" s="4"/>
      <c r="BYW403" s="4"/>
      <c r="BYX403" s="4"/>
      <c r="BYY403" s="4"/>
      <c r="BYZ403" s="4"/>
      <c r="BZA403" s="4"/>
      <c r="BZB403" s="4"/>
      <c r="BZC403" s="4"/>
      <c r="BZD403" s="4"/>
      <c r="BZE403" s="4"/>
      <c r="BZF403" s="4"/>
      <c r="BZG403" s="4"/>
      <c r="BZH403" s="4"/>
      <c r="BZI403" s="4"/>
      <c r="BZJ403" s="4"/>
      <c r="BZK403" s="4"/>
      <c r="BZL403" s="4"/>
      <c r="BZM403" s="4"/>
      <c r="BZN403" s="4"/>
      <c r="BZO403" s="4"/>
      <c r="BZP403" s="4"/>
      <c r="BZQ403" s="4"/>
      <c r="BZR403" s="4"/>
      <c r="BZS403" s="4"/>
      <c r="BZT403" s="4"/>
      <c r="BZU403" s="4"/>
      <c r="BZV403" s="4"/>
      <c r="BZW403" s="4"/>
      <c r="BZX403" s="4"/>
      <c r="BZY403" s="4"/>
      <c r="BZZ403" s="4"/>
      <c r="CAA403" s="4"/>
      <c r="CAB403" s="4"/>
      <c r="CAC403" s="4"/>
      <c r="CAD403" s="4"/>
      <c r="CAE403" s="4"/>
      <c r="CAF403" s="4"/>
      <c r="CAG403" s="4"/>
      <c r="CAH403" s="4"/>
      <c r="CAI403" s="4"/>
      <c r="CAJ403" s="4"/>
      <c r="CAK403" s="4"/>
      <c r="CAL403" s="4"/>
      <c r="CAM403" s="4"/>
      <c r="CAN403" s="4"/>
      <c r="CAO403" s="4"/>
      <c r="CAP403" s="4"/>
      <c r="CAQ403" s="4"/>
      <c r="CAR403" s="4"/>
      <c r="CAS403" s="4"/>
      <c r="CAT403" s="4"/>
      <c r="CAU403" s="4"/>
      <c r="CAV403" s="4"/>
      <c r="CAW403" s="4"/>
      <c r="CAX403" s="4"/>
      <c r="CAY403" s="4"/>
      <c r="CAZ403" s="4"/>
      <c r="CBA403" s="4"/>
      <c r="CBB403" s="4"/>
      <c r="CBC403" s="4"/>
      <c r="CBD403" s="4"/>
      <c r="CBE403" s="4"/>
      <c r="CBF403" s="4"/>
      <c r="CBG403" s="4"/>
      <c r="CBH403" s="4"/>
      <c r="CBI403" s="4"/>
      <c r="CBJ403" s="4"/>
      <c r="CBK403" s="4"/>
      <c r="CBL403" s="4"/>
      <c r="CBM403" s="4"/>
      <c r="CBN403" s="4"/>
      <c r="CBO403" s="4"/>
      <c r="CBP403" s="4"/>
      <c r="CBQ403" s="4"/>
      <c r="CBR403" s="4"/>
      <c r="CBS403" s="4"/>
      <c r="CBT403" s="4"/>
      <c r="CBU403" s="4"/>
      <c r="CBV403" s="4"/>
      <c r="CBW403" s="4"/>
      <c r="CBX403" s="4"/>
      <c r="CBY403" s="4"/>
      <c r="CBZ403" s="4"/>
      <c r="CCA403" s="4"/>
      <c r="CCB403" s="4"/>
      <c r="CCC403" s="4"/>
      <c r="CCD403" s="4"/>
      <c r="CCE403" s="4"/>
      <c r="CCF403" s="4"/>
      <c r="CCG403" s="4"/>
      <c r="CCH403" s="4"/>
      <c r="CCI403" s="4"/>
      <c r="CCJ403" s="4"/>
      <c r="CCK403" s="4"/>
      <c r="CCL403" s="4"/>
      <c r="CCM403" s="4"/>
      <c r="CCN403" s="4"/>
      <c r="CCO403" s="4"/>
      <c r="CCP403" s="4"/>
      <c r="CCQ403" s="4"/>
      <c r="CCR403" s="4"/>
      <c r="CCS403" s="4"/>
      <c r="CCT403" s="4"/>
      <c r="CCU403" s="4"/>
      <c r="CCV403" s="4"/>
      <c r="CCW403" s="4"/>
      <c r="CCX403" s="4"/>
      <c r="CCY403" s="4"/>
      <c r="CCZ403" s="4"/>
      <c r="CDA403" s="4"/>
      <c r="CDB403" s="4"/>
      <c r="CDC403" s="4"/>
      <c r="CDD403" s="4"/>
      <c r="CDE403" s="4"/>
      <c r="CDF403" s="4"/>
      <c r="CDG403" s="4"/>
      <c r="CDH403" s="4"/>
      <c r="CDI403" s="4"/>
      <c r="CDJ403" s="4"/>
      <c r="CDK403" s="4"/>
      <c r="CDL403" s="4"/>
      <c r="CDM403" s="4"/>
      <c r="CDN403" s="4"/>
      <c r="CDO403" s="4"/>
      <c r="CDP403" s="4"/>
      <c r="CDQ403" s="4"/>
      <c r="CDR403" s="4"/>
      <c r="CDS403" s="4"/>
      <c r="CDT403" s="4"/>
      <c r="CDU403" s="4"/>
      <c r="CDV403" s="4"/>
      <c r="CDW403" s="4"/>
      <c r="CDX403" s="4"/>
      <c r="CDY403" s="4"/>
      <c r="CDZ403" s="4"/>
      <c r="CEA403" s="4"/>
      <c r="CEB403" s="4"/>
      <c r="CEC403" s="4"/>
      <c r="CED403" s="4"/>
      <c r="CEE403" s="4"/>
      <c r="CEF403" s="4"/>
      <c r="CEG403" s="4"/>
      <c r="CEH403" s="4"/>
      <c r="CEI403" s="4"/>
      <c r="CEJ403" s="4"/>
      <c r="CEK403" s="4"/>
      <c r="CEL403" s="4"/>
      <c r="CEM403" s="4"/>
      <c r="CEN403" s="4"/>
      <c r="CEO403" s="4"/>
      <c r="CEP403" s="4"/>
      <c r="CEQ403" s="4"/>
      <c r="CER403" s="4"/>
      <c r="CES403" s="4"/>
      <c r="CET403" s="4"/>
      <c r="CEU403" s="4"/>
      <c r="CEV403" s="4"/>
      <c r="CEW403" s="4"/>
      <c r="CEX403" s="4"/>
      <c r="CEY403" s="4"/>
      <c r="CEZ403" s="4"/>
      <c r="CFA403" s="4"/>
      <c r="CFB403" s="4"/>
      <c r="CFC403" s="4"/>
      <c r="CFD403" s="4"/>
      <c r="CFE403" s="4"/>
      <c r="CFF403" s="4"/>
      <c r="CFG403" s="4"/>
      <c r="CFH403" s="4"/>
      <c r="CFI403" s="4"/>
      <c r="CFJ403" s="4"/>
      <c r="CFK403" s="4"/>
      <c r="CFL403" s="4"/>
      <c r="CFM403" s="4"/>
      <c r="CFN403" s="4"/>
      <c r="CFO403" s="4"/>
      <c r="CFP403" s="4"/>
      <c r="CFQ403" s="4"/>
      <c r="CFR403" s="4"/>
      <c r="CFS403" s="4"/>
      <c r="CFT403" s="4"/>
      <c r="CFU403" s="4"/>
      <c r="CFV403" s="4"/>
      <c r="CFW403" s="4"/>
      <c r="CFX403" s="4"/>
      <c r="CFY403" s="4"/>
      <c r="CFZ403" s="4"/>
      <c r="CGA403" s="4"/>
      <c r="CGB403" s="4"/>
      <c r="CGC403" s="4"/>
      <c r="CGD403" s="4"/>
      <c r="CGE403" s="4"/>
      <c r="CGF403" s="4"/>
      <c r="CGG403" s="4"/>
      <c r="CGH403" s="4"/>
      <c r="CGI403" s="4"/>
      <c r="CGJ403" s="4"/>
      <c r="CGK403" s="4"/>
      <c r="CGL403" s="4"/>
      <c r="CGM403" s="4"/>
      <c r="CGN403" s="4"/>
      <c r="CGO403" s="4"/>
      <c r="CGP403" s="4"/>
      <c r="CGQ403" s="4"/>
      <c r="CGR403" s="4"/>
      <c r="CGS403" s="4"/>
      <c r="CGT403" s="4"/>
      <c r="CGU403" s="4"/>
      <c r="CGV403" s="4"/>
      <c r="CGW403" s="4"/>
      <c r="CGX403" s="4"/>
      <c r="CGY403" s="4"/>
      <c r="CGZ403" s="4"/>
      <c r="CHA403" s="4"/>
      <c r="CHB403" s="4"/>
      <c r="CHC403" s="4"/>
      <c r="CHD403" s="4"/>
      <c r="CHE403" s="4"/>
      <c r="CHF403" s="4"/>
      <c r="CHG403" s="4"/>
      <c r="CHH403" s="4"/>
      <c r="CHI403" s="4"/>
      <c r="CHJ403" s="4"/>
      <c r="CHK403" s="4"/>
      <c r="CHL403" s="4"/>
      <c r="CHM403" s="4"/>
      <c r="CHN403" s="4"/>
      <c r="CHO403" s="4"/>
      <c r="CHP403" s="4"/>
      <c r="CHQ403" s="4"/>
      <c r="CHR403" s="4"/>
      <c r="CHS403" s="4"/>
      <c r="CHT403" s="4"/>
      <c r="CHU403" s="4"/>
      <c r="CHV403" s="4"/>
      <c r="CHW403" s="4"/>
      <c r="CHX403" s="4"/>
      <c r="CHY403" s="4"/>
      <c r="CHZ403" s="4"/>
      <c r="CIA403" s="4"/>
      <c r="CIB403" s="4"/>
      <c r="CIC403" s="4"/>
      <c r="CID403" s="4"/>
      <c r="CIE403" s="4"/>
      <c r="CIF403" s="4"/>
      <c r="CIG403" s="4"/>
      <c r="CIH403" s="4"/>
      <c r="CII403" s="4"/>
      <c r="CIJ403" s="4"/>
      <c r="CIK403" s="4"/>
      <c r="CIL403" s="4"/>
      <c r="CIM403" s="4"/>
      <c r="CIN403" s="4"/>
      <c r="CIO403" s="4"/>
      <c r="CIP403" s="4"/>
      <c r="CIQ403" s="4"/>
      <c r="CIR403" s="4"/>
      <c r="CIS403" s="4"/>
      <c r="CIT403" s="4"/>
      <c r="CIU403" s="4"/>
      <c r="CIV403" s="4"/>
      <c r="CIW403" s="4"/>
      <c r="CIX403" s="4"/>
      <c r="CIY403" s="4"/>
      <c r="CIZ403" s="4"/>
      <c r="CJA403" s="4"/>
      <c r="CJB403" s="4"/>
      <c r="CJC403" s="4"/>
      <c r="CJD403" s="4"/>
      <c r="CJE403" s="4"/>
      <c r="CJF403" s="4"/>
      <c r="CJG403" s="4"/>
      <c r="CJH403" s="4"/>
      <c r="CJI403" s="4"/>
      <c r="CJJ403" s="4"/>
      <c r="CJK403" s="4"/>
      <c r="CJL403" s="4"/>
      <c r="CJM403" s="4"/>
      <c r="CJN403" s="4"/>
      <c r="CJO403" s="4"/>
      <c r="CJP403" s="4"/>
      <c r="CJQ403" s="4"/>
      <c r="CJR403" s="4"/>
      <c r="CJS403" s="4"/>
      <c r="CJT403" s="4"/>
      <c r="CJU403" s="4"/>
      <c r="CJV403" s="4"/>
      <c r="CJW403" s="4"/>
      <c r="CJX403" s="4"/>
      <c r="CJY403" s="4"/>
      <c r="CJZ403" s="4"/>
      <c r="CKA403" s="4"/>
      <c r="CKB403" s="4"/>
      <c r="CKC403" s="4"/>
      <c r="CKD403" s="4"/>
      <c r="CKE403" s="4"/>
      <c r="CKF403" s="4"/>
      <c r="CKG403" s="4"/>
      <c r="CKH403" s="4"/>
      <c r="CKI403" s="4"/>
      <c r="CKJ403" s="4"/>
      <c r="CKK403" s="4"/>
      <c r="CKL403" s="4"/>
      <c r="CKM403" s="4"/>
      <c r="CKN403" s="4"/>
      <c r="CKO403" s="4"/>
      <c r="CKP403" s="4"/>
      <c r="CKQ403" s="4"/>
      <c r="CKR403" s="4"/>
      <c r="CKS403" s="4"/>
      <c r="CKT403" s="4"/>
      <c r="CKU403" s="4"/>
      <c r="CKV403" s="4"/>
      <c r="CKW403" s="4"/>
      <c r="CKX403" s="4"/>
      <c r="CKY403" s="4"/>
      <c r="CKZ403" s="4"/>
      <c r="CLA403" s="4"/>
      <c r="CLB403" s="4"/>
      <c r="CLC403" s="4"/>
      <c r="CLD403" s="4"/>
      <c r="CLE403" s="4"/>
      <c r="CLF403" s="4"/>
      <c r="CLG403" s="4"/>
      <c r="CLH403" s="4"/>
      <c r="CLI403" s="4"/>
      <c r="CLJ403" s="4"/>
      <c r="CLK403" s="4"/>
      <c r="CLL403" s="4"/>
      <c r="CLM403" s="4"/>
      <c r="CLN403" s="4"/>
      <c r="CLO403" s="4"/>
      <c r="CLP403" s="4"/>
      <c r="CLQ403" s="4"/>
      <c r="CLR403" s="4"/>
      <c r="CLS403" s="4"/>
      <c r="CLT403" s="4"/>
      <c r="CLU403" s="4"/>
      <c r="CLV403" s="4"/>
      <c r="CLW403" s="4"/>
      <c r="CLX403" s="4"/>
      <c r="CLY403" s="4"/>
      <c r="CLZ403" s="4"/>
      <c r="CMA403" s="4"/>
      <c r="CMB403" s="4"/>
      <c r="CMC403" s="4"/>
      <c r="CMD403" s="4"/>
      <c r="CME403" s="4"/>
      <c r="CMF403" s="4"/>
      <c r="CMG403" s="4"/>
      <c r="CMH403" s="4"/>
      <c r="CMI403" s="4"/>
      <c r="CMJ403" s="4"/>
      <c r="CMK403" s="4"/>
      <c r="CML403" s="4"/>
      <c r="CMM403" s="4"/>
      <c r="CMN403" s="4"/>
      <c r="CMO403" s="4"/>
      <c r="CMP403" s="4"/>
      <c r="CMQ403" s="4"/>
      <c r="CMR403" s="4"/>
      <c r="CMS403" s="4"/>
      <c r="CMT403" s="4"/>
      <c r="CMU403" s="4"/>
      <c r="CMV403" s="4"/>
      <c r="CMW403" s="4"/>
      <c r="CMX403" s="4"/>
      <c r="CMY403" s="4"/>
      <c r="CMZ403" s="4"/>
      <c r="CNA403" s="4"/>
      <c r="CNB403" s="4"/>
      <c r="CNC403" s="4"/>
      <c r="CND403" s="4"/>
      <c r="CNE403" s="4"/>
      <c r="CNF403" s="4"/>
      <c r="CNG403" s="4"/>
      <c r="CNH403" s="4"/>
      <c r="CNI403" s="4"/>
      <c r="CNJ403" s="4"/>
      <c r="CNK403" s="4"/>
      <c r="CNL403" s="4"/>
      <c r="CNM403" s="4"/>
      <c r="CNN403" s="4"/>
      <c r="CNO403" s="4"/>
      <c r="CNP403" s="4"/>
      <c r="CNQ403" s="4"/>
      <c r="CNR403" s="4"/>
      <c r="CNS403" s="4"/>
      <c r="CNT403" s="4"/>
      <c r="CNU403" s="4"/>
      <c r="CNV403" s="4"/>
      <c r="CNW403" s="4"/>
      <c r="CNX403" s="4"/>
      <c r="CNY403" s="4"/>
      <c r="CNZ403" s="4"/>
      <c r="COA403" s="4"/>
      <c r="COB403" s="4"/>
      <c r="COC403" s="4"/>
      <c r="COD403" s="4"/>
      <c r="COE403" s="4"/>
      <c r="COF403" s="4"/>
      <c r="COG403" s="4"/>
      <c r="COH403" s="4"/>
      <c r="COI403" s="4"/>
      <c r="COJ403" s="4"/>
      <c r="COK403" s="4"/>
      <c r="COL403" s="4"/>
      <c r="COM403" s="4"/>
      <c r="CON403" s="4"/>
      <c r="COO403" s="4"/>
      <c r="COP403" s="4"/>
      <c r="COQ403" s="4"/>
      <c r="COR403" s="4"/>
      <c r="COS403" s="4"/>
      <c r="COT403" s="4"/>
      <c r="COU403" s="4"/>
      <c r="COV403" s="4"/>
      <c r="COW403" s="4"/>
      <c r="COX403" s="4"/>
      <c r="COY403" s="4"/>
      <c r="COZ403" s="4"/>
      <c r="CPA403" s="4"/>
      <c r="CPB403" s="4"/>
      <c r="CPC403" s="4"/>
      <c r="CPD403" s="4"/>
      <c r="CPE403" s="4"/>
      <c r="CPF403" s="4"/>
      <c r="CPG403" s="4"/>
      <c r="CPH403" s="4"/>
      <c r="CPI403" s="4"/>
      <c r="CPJ403" s="4"/>
      <c r="CPK403" s="4"/>
      <c r="CPL403" s="4"/>
      <c r="CPM403" s="4"/>
      <c r="CPN403" s="4"/>
      <c r="CPO403" s="4"/>
      <c r="CPP403" s="4"/>
      <c r="CPQ403" s="4"/>
      <c r="CPR403" s="4"/>
      <c r="CPS403" s="4"/>
      <c r="CPT403" s="4"/>
      <c r="CPU403" s="4"/>
      <c r="CPV403" s="4"/>
      <c r="CPW403" s="4"/>
      <c r="CPX403" s="4"/>
      <c r="CPY403" s="4"/>
      <c r="CPZ403" s="4"/>
      <c r="CQA403" s="4"/>
      <c r="CQB403" s="4"/>
      <c r="CQC403" s="4"/>
      <c r="CQD403" s="4"/>
      <c r="CQE403" s="4"/>
      <c r="CQF403" s="4"/>
      <c r="CQG403" s="4"/>
      <c r="CQH403" s="4"/>
      <c r="CQI403" s="4"/>
      <c r="CQJ403" s="4"/>
      <c r="CQK403" s="4"/>
      <c r="CQL403" s="4"/>
      <c r="CQM403" s="4"/>
      <c r="CQN403" s="4"/>
      <c r="CQO403" s="4"/>
      <c r="CQP403" s="4"/>
      <c r="CQQ403" s="4"/>
      <c r="CQR403" s="4"/>
      <c r="CQS403" s="4"/>
      <c r="CQT403" s="4"/>
      <c r="CQU403" s="4"/>
      <c r="CQV403" s="4"/>
      <c r="CQW403" s="4"/>
      <c r="CQX403" s="4"/>
      <c r="CQY403" s="4"/>
      <c r="CQZ403" s="4"/>
      <c r="CRA403" s="4"/>
      <c r="CRB403" s="4"/>
      <c r="CRC403" s="4"/>
      <c r="CRD403" s="4"/>
      <c r="CRE403" s="4"/>
      <c r="CRF403" s="4"/>
      <c r="CRG403" s="4"/>
      <c r="CRH403" s="4"/>
      <c r="CRI403" s="4"/>
      <c r="CRJ403" s="4"/>
      <c r="CRK403" s="4"/>
      <c r="CRL403" s="4"/>
      <c r="CRM403" s="4"/>
      <c r="CRN403" s="4"/>
      <c r="CRO403" s="4"/>
      <c r="CRP403" s="4"/>
      <c r="CRQ403" s="4"/>
      <c r="CRR403" s="4"/>
      <c r="CRS403" s="4"/>
      <c r="CRT403" s="4"/>
      <c r="CRU403" s="4"/>
      <c r="CRV403" s="4"/>
      <c r="CRW403" s="4"/>
      <c r="CRX403" s="4"/>
      <c r="CRY403" s="4"/>
      <c r="CRZ403" s="4"/>
      <c r="CSA403" s="4"/>
      <c r="CSB403" s="4"/>
      <c r="CSC403" s="4"/>
      <c r="CSD403" s="4"/>
      <c r="CSE403" s="4"/>
      <c r="CSF403" s="4"/>
      <c r="CSG403" s="4"/>
      <c r="CSH403" s="4"/>
      <c r="CSI403" s="4"/>
      <c r="CSJ403" s="4"/>
      <c r="CSK403" s="4"/>
      <c r="CSL403" s="4"/>
      <c r="CSM403" s="4"/>
      <c r="CSN403" s="4"/>
      <c r="CSO403" s="4"/>
      <c r="CSP403" s="4"/>
      <c r="CSQ403" s="4"/>
      <c r="CSR403" s="4"/>
      <c r="CSS403" s="4"/>
      <c r="CST403" s="4"/>
      <c r="CSU403" s="4"/>
      <c r="CSV403" s="4"/>
      <c r="CSW403" s="4"/>
      <c r="CSX403" s="4"/>
      <c r="CSY403" s="4"/>
      <c r="CSZ403" s="4"/>
      <c r="CTA403" s="4"/>
      <c r="CTB403" s="4"/>
      <c r="CTC403" s="4"/>
      <c r="CTD403" s="4"/>
      <c r="CTE403" s="4"/>
      <c r="CTF403" s="4"/>
      <c r="CTG403" s="4"/>
      <c r="CTH403" s="4"/>
      <c r="CTI403" s="4"/>
      <c r="CTJ403" s="4"/>
      <c r="CTK403" s="4"/>
      <c r="CTL403" s="4"/>
      <c r="CTM403" s="4"/>
      <c r="CTN403" s="4"/>
      <c r="CTO403" s="4"/>
      <c r="CTP403" s="4"/>
      <c r="CTQ403" s="4"/>
      <c r="CTR403" s="4"/>
      <c r="CTS403" s="4"/>
      <c r="CTT403" s="4"/>
      <c r="CTU403" s="4"/>
      <c r="CTV403" s="4"/>
      <c r="CTW403" s="4"/>
      <c r="CTX403" s="4"/>
      <c r="CTY403" s="4"/>
      <c r="CTZ403" s="4"/>
      <c r="CUA403" s="4"/>
      <c r="CUB403" s="4"/>
      <c r="CUC403" s="4"/>
      <c r="CUD403" s="4"/>
      <c r="CUE403" s="4"/>
      <c r="CUF403" s="4"/>
      <c r="CUG403" s="4"/>
      <c r="CUH403" s="4"/>
      <c r="CUI403" s="4"/>
      <c r="CUJ403" s="4"/>
      <c r="CUK403" s="4"/>
      <c r="CUL403" s="4"/>
      <c r="CUM403" s="4"/>
      <c r="CUN403" s="4"/>
      <c r="CUO403" s="4"/>
      <c r="CUP403" s="4"/>
      <c r="CUQ403" s="4"/>
      <c r="CUR403" s="4"/>
      <c r="CUS403" s="4"/>
      <c r="CUT403" s="4"/>
      <c r="CUU403" s="4"/>
      <c r="CUV403" s="4"/>
      <c r="CUW403" s="4"/>
      <c r="CUX403" s="4"/>
      <c r="CUY403" s="4"/>
      <c r="CUZ403" s="4"/>
      <c r="CVA403" s="4"/>
      <c r="CVB403" s="4"/>
      <c r="CVC403" s="4"/>
      <c r="CVD403" s="4"/>
      <c r="CVE403" s="4"/>
      <c r="CVF403" s="4"/>
      <c r="CVG403" s="4"/>
      <c r="CVH403" s="4"/>
      <c r="CVI403" s="4"/>
      <c r="CVJ403" s="4"/>
      <c r="CVK403" s="4"/>
      <c r="CVL403" s="4"/>
      <c r="CVM403" s="4"/>
      <c r="CVN403" s="4"/>
      <c r="CVO403" s="4"/>
      <c r="CVP403" s="4"/>
      <c r="CVQ403" s="4"/>
      <c r="CVR403" s="4"/>
      <c r="CVS403" s="4"/>
      <c r="CVT403" s="4"/>
      <c r="CVU403" s="4"/>
      <c r="CVV403" s="4"/>
      <c r="CVW403" s="4"/>
      <c r="CVX403" s="4"/>
      <c r="CVY403" s="4"/>
      <c r="CVZ403" s="4"/>
      <c r="CWA403" s="4"/>
      <c r="CWB403" s="4"/>
      <c r="CWC403" s="4"/>
      <c r="CWD403" s="4"/>
      <c r="CWE403" s="4"/>
      <c r="CWF403" s="4"/>
      <c r="CWG403" s="4"/>
      <c r="CWH403" s="4"/>
      <c r="CWI403" s="4"/>
      <c r="CWJ403" s="4"/>
      <c r="CWK403" s="4"/>
      <c r="CWL403" s="4"/>
      <c r="CWM403" s="4"/>
      <c r="CWN403" s="4"/>
      <c r="CWO403" s="4"/>
      <c r="CWP403" s="4"/>
      <c r="CWQ403" s="4"/>
      <c r="CWR403" s="4"/>
      <c r="CWS403" s="4"/>
      <c r="CWT403" s="4"/>
      <c r="CWU403" s="4"/>
      <c r="CWV403" s="4"/>
      <c r="CWW403" s="4"/>
      <c r="CWX403" s="4"/>
      <c r="CWY403" s="4"/>
      <c r="CWZ403" s="4"/>
      <c r="CXA403" s="4"/>
      <c r="CXB403" s="4"/>
      <c r="CXC403" s="4"/>
      <c r="CXD403" s="4"/>
      <c r="CXE403" s="4"/>
      <c r="CXF403" s="4"/>
      <c r="CXG403" s="4"/>
      <c r="CXH403" s="4"/>
      <c r="CXI403" s="4"/>
      <c r="CXJ403" s="4"/>
      <c r="CXK403" s="4"/>
      <c r="CXL403" s="4"/>
      <c r="CXM403" s="4"/>
      <c r="CXN403" s="4"/>
      <c r="CXO403" s="4"/>
      <c r="CXP403" s="4"/>
      <c r="CXQ403" s="4"/>
      <c r="CXR403" s="4"/>
      <c r="CXS403" s="4"/>
      <c r="CXT403" s="4"/>
      <c r="CXU403" s="4"/>
      <c r="CXV403" s="4"/>
      <c r="CXW403" s="4"/>
      <c r="CXX403" s="4"/>
      <c r="CXY403" s="4"/>
      <c r="CXZ403" s="4"/>
      <c r="CYA403" s="4"/>
      <c r="CYB403" s="4"/>
      <c r="CYC403" s="4"/>
      <c r="CYD403" s="4"/>
      <c r="CYE403" s="4"/>
      <c r="CYF403" s="4"/>
      <c r="CYG403" s="4"/>
      <c r="CYH403" s="4"/>
      <c r="CYI403" s="4"/>
      <c r="CYJ403" s="4"/>
      <c r="CYK403" s="4"/>
      <c r="CYL403" s="4"/>
      <c r="CYM403" s="4"/>
      <c r="CYN403" s="4"/>
      <c r="CYO403" s="4"/>
      <c r="CYP403" s="4"/>
      <c r="CYQ403" s="4"/>
      <c r="CYR403" s="4"/>
      <c r="CYS403" s="4"/>
      <c r="CYT403" s="4"/>
      <c r="CYU403" s="4"/>
      <c r="CYV403" s="4"/>
      <c r="CYW403" s="4"/>
      <c r="CYX403" s="4"/>
      <c r="CYY403" s="4"/>
      <c r="CYZ403" s="4"/>
      <c r="CZA403" s="4"/>
      <c r="CZB403" s="4"/>
      <c r="CZC403" s="4"/>
      <c r="CZD403" s="4"/>
      <c r="CZE403" s="4"/>
      <c r="CZF403" s="4"/>
      <c r="CZG403" s="4"/>
      <c r="CZH403" s="4"/>
      <c r="CZI403" s="4"/>
      <c r="CZJ403" s="4"/>
      <c r="CZK403" s="4"/>
      <c r="CZL403" s="4"/>
      <c r="CZM403" s="4"/>
      <c r="CZN403" s="4"/>
      <c r="CZO403" s="4"/>
      <c r="CZP403" s="4"/>
      <c r="CZQ403" s="4"/>
      <c r="CZR403" s="4"/>
      <c r="CZS403" s="4"/>
      <c r="CZT403" s="4"/>
      <c r="CZU403" s="4"/>
      <c r="CZV403" s="4"/>
      <c r="CZW403" s="4"/>
      <c r="CZX403" s="4"/>
      <c r="CZY403" s="4"/>
      <c r="CZZ403" s="4"/>
      <c r="DAA403" s="4"/>
      <c r="DAB403" s="4"/>
      <c r="DAC403" s="4"/>
      <c r="DAD403" s="4"/>
      <c r="DAE403" s="4"/>
      <c r="DAF403" s="4"/>
      <c r="DAG403" s="4"/>
      <c r="DAH403" s="4"/>
      <c r="DAI403" s="4"/>
      <c r="DAJ403" s="4"/>
      <c r="DAK403" s="4"/>
      <c r="DAL403" s="4"/>
      <c r="DAM403" s="4"/>
      <c r="DAN403" s="4"/>
      <c r="DAO403" s="4"/>
      <c r="DAP403" s="4"/>
      <c r="DAQ403" s="4"/>
      <c r="DAR403" s="4"/>
      <c r="DAS403" s="4"/>
      <c r="DAT403" s="4"/>
      <c r="DAU403" s="4"/>
      <c r="DAV403" s="4"/>
      <c r="DAW403" s="4"/>
      <c r="DAX403" s="4"/>
      <c r="DAY403" s="4"/>
      <c r="DAZ403" s="4"/>
      <c r="DBA403" s="4"/>
      <c r="DBB403" s="4"/>
      <c r="DBC403" s="4"/>
      <c r="DBD403" s="4"/>
      <c r="DBE403" s="4"/>
      <c r="DBF403" s="4"/>
      <c r="DBG403" s="4"/>
      <c r="DBH403" s="4"/>
      <c r="DBI403" s="4"/>
      <c r="DBJ403" s="4"/>
      <c r="DBK403" s="4"/>
      <c r="DBL403" s="4"/>
      <c r="DBM403" s="4"/>
      <c r="DBN403" s="4"/>
      <c r="DBO403" s="4"/>
      <c r="DBP403" s="4"/>
      <c r="DBQ403" s="4"/>
      <c r="DBR403" s="4"/>
      <c r="DBS403" s="4"/>
      <c r="DBT403" s="4"/>
      <c r="DBU403" s="4"/>
      <c r="DBV403" s="4"/>
      <c r="DBW403" s="4"/>
      <c r="DBX403" s="4"/>
      <c r="DBY403" s="4"/>
      <c r="DBZ403" s="4"/>
      <c r="DCA403" s="4"/>
      <c r="DCB403" s="4"/>
      <c r="DCC403" s="4"/>
      <c r="DCD403" s="4"/>
      <c r="DCE403" s="4"/>
      <c r="DCF403" s="4"/>
      <c r="DCG403" s="4"/>
      <c r="DCH403" s="4"/>
      <c r="DCI403" s="4"/>
      <c r="DCJ403" s="4"/>
      <c r="DCK403" s="4"/>
      <c r="DCL403" s="4"/>
      <c r="DCM403" s="4"/>
      <c r="DCN403" s="4"/>
      <c r="DCO403" s="4"/>
      <c r="DCP403" s="4"/>
      <c r="DCQ403" s="4"/>
      <c r="DCR403" s="4"/>
      <c r="DCS403" s="4"/>
      <c r="DCT403" s="4"/>
      <c r="DCU403" s="4"/>
      <c r="DCV403" s="4"/>
      <c r="DCW403" s="4"/>
      <c r="DCX403" s="4"/>
      <c r="DCY403" s="4"/>
      <c r="DCZ403" s="4"/>
      <c r="DDA403" s="4"/>
      <c r="DDB403" s="4"/>
      <c r="DDC403" s="4"/>
      <c r="DDD403" s="4"/>
      <c r="DDE403" s="4"/>
      <c r="DDF403" s="4"/>
      <c r="DDG403" s="4"/>
      <c r="DDH403" s="4"/>
      <c r="DDI403" s="4"/>
      <c r="DDJ403" s="4"/>
      <c r="DDK403" s="4"/>
      <c r="DDL403" s="4"/>
      <c r="DDM403" s="4"/>
      <c r="DDN403" s="4"/>
      <c r="DDO403" s="4"/>
      <c r="DDP403" s="4"/>
      <c r="DDQ403" s="4"/>
      <c r="DDR403" s="4"/>
      <c r="DDS403" s="4"/>
      <c r="DDT403" s="4"/>
      <c r="DDU403" s="4"/>
      <c r="DDV403" s="4"/>
      <c r="DDW403" s="4"/>
      <c r="DDX403" s="4"/>
      <c r="DDY403" s="4"/>
      <c r="DDZ403" s="4"/>
      <c r="DEA403" s="4"/>
      <c r="DEB403" s="4"/>
      <c r="DEC403" s="4"/>
      <c r="DED403" s="4"/>
      <c r="DEE403" s="4"/>
      <c r="DEF403" s="4"/>
      <c r="DEG403" s="4"/>
      <c r="DEH403" s="4"/>
      <c r="DEI403" s="4"/>
      <c r="DEJ403" s="4"/>
      <c r="DEK403" s="4"/>
      <c r="DEL403" s="4"/>
      <c r="DEM403" s="4"/>
      <c r="DEN403" s="4"/>
      <c r="DEO403" s="4"/>
      <c r="DEP403" s="4"/>
      <c r="DEQ403" s="4"/>
      <c r="DER403" s="4"/>
      <c r="DES403" s="4"/>
      <c r="DET403" s="4"/>
      <c r="DEU403" s="4"/>
      <c r="DEV403" s="4"/>
      <c r="DEW403" s="4"/>
      <c r="DEX403" s="4"/>
      <c r="DEY403" s="4"/>
      <c r="DEZ403" s="4"/>
      <c r="DFA403" s="4"/>
      <c r="DFB403" s="4"/>
      <c r="DFC403" s="4"/>
      <c r="DFD403" s="4"/>
      <c r="DFE403" s="4"/>
      <c r="DFF403" s="4"/>
      <c r="DFG403" s="4"/>
      <c r="DFH403" s="4"/>
      <c r="DFI403" s="4"/>
      <c r="DFJ403" s="4"/>
      <c r="DFK403" s="4"/>
      <c r="DFL403" s="4"/>
      <c r="DFM403" s="4"/>
      <c r="DFN403" s="4"/>
      <c r="DFO403" s="4"/>
      <c r="DFP403" s="4"/>
      <c r="DFQ403" s="4"/>
      <c r="DFR403" s="4"/>
      <c r="DFS403" s="4"/>
      <c r="DFT403" s="4"/>
      <c r="DFU403" s="4"/>
      <c r="DFV403" s="4"/>
      <c r="DFW403" s="4"/>
      <c r="DFX403" s="4"/>
      <c r="DFY403" s="4"/>
      <c r="DFZ403" s="4"/>
      <c r="DGA403" s="4"/>
      <c r="DGB403" s="4"/>
      <c r="DGC403" s="4"/>
      <c r="DGD403" s="4"/>
      <c r="DGE403" s="4"/>
      <c r="DGF403" s="4"/>
      <c r="DGG403" s="4"/>
      <c r="DGH403" s="4"/>
      <c r="DGI403" s="4"/>
      <c r="DGJ403" s="4"/>
      <c r="DGK403" s="4"/>
      <c r="DGL403" s="4"/>
      <c r="DGM403" s="4"/>
      <c r="DGN403" s="4"/>
      <c r="DGO403" s="4"/>
      <c r="DGP403" s="4"/>
      <c r="DGQ403" s="4"/>
      <c r="DGR403" s="4"/>
      <c r="DGS403" s="4"/>
      <c r="DGT403" s="4"/>
      <c r="DGU403" s="4"/>
      <c r="DGV403" s="4"/>
      <c r="DGW403" s="4"/>
      <c r="DGX403" s="4"/>
      <c r="DGY403" s="4"/>
      <c r="DGZ403" s="4"/>
      <c r="DHA403" s="4"/>
      <c r="DHB403" s="4"/>
      <c r="DHC403" s="4"/>
      <c r="DHD403" s="4"/>
      <c r="DHE403" s="4"/>
      <c r="DHF403" s="4"/>
      <c r="DHG403" s="4"/>
      <c r="DHH403" s="4"/>
      <c r="DHI403" s="4"/>
      <c r="DHJ403" s="4"/>
      <c r="DHK403" s="4"/>
      <c r="DHL403" s="4"/>
      <c r="DHM403" s="4"/>
      <c r="DHN403" s="4"/>
      <c r="DHO403" s="4"/>
      <c r="DHP403" s="4"/>
      <c r="DHQ403" s="4"/>
      <c r="DHR403" s="4"/>
      <c r="DHS403" s="4"/>
      <c r="DHT403" s="4"/>
      <c r="DHU403" s="4"/>
      <c r="DHV403" s="4"/>
      <c r="DHW403" s="4"/>
      <c r="DHX403" s="4"/>
      <c r="DHY403" s="4"/>
      <c r="DHZ403" s="4"/>
      <c r="DIA403" s="4"/>
      <c r="DIB403" s="4"/>
      <c r="DIC403" s="4"/>
      <c r="DID403" s="4"/>
      <c r="DIE403" s="4"/>
      <c r="DIF403" s="4"/>
      <c r="DIG403" s="4"/>
      <c r="DIH403" s="4"/>
      <c r="DII403" s="4"/>
      <c r="DIJ403" s="4"/>
      <c r="DIK403" s="4"/>
      <c r="DIL403" s="4"/>
      <c r="DIM403" s="4"/>
      <c r="DIN403" s="4"/>
      <c r="DIO403" s="4"/>
      <c r="DIP403" s="4"/>
      <c r="DIQ403" s="4"/>
      <c r="DIR403" s="4"/>
      <c r="DIS403" s="4"/>
      <c r="DIT403" s="4"/>
      <c r="DIU403" s="4"/>
      <c r="DIV403" s="4"/>
      <c r="DIW403" s="4"/>
      <c r="DIX403" s="4"/>
      <c r="DIY403" s="4"/>
      <c r="DIZ403" s="4"/>
      <c r="DJA403" s="4"/>
      <c r="DJB403" s="4"/>
      <c r="DJC403" s="4"/>
      <c r="DJD403" s="4"/>
      <c r="DJE403" s="4"/>
      <c r="DJF403" s="4"/>
      <c r="DJG403" s="4"/>
      <c r="DJH403" s="4"/>
      <c r="DJI403" s="4"/>
      <c r="DJJ403" s="4"/>
      <c r="DJK403" s="4"/>
      <c r="DJL403" s="4"/>
      <c r="DJM403" s="4"/>
      <c r="DJN403" s="4"/>
      <c r="DJO403" s="4"/>
      <c r="DJP403" s="4"/>
      <c r="DJQ403" s="4"/>
      <c r="DJR403" s="4"/>
      <c r="DJS403" s="4"/>
      <c r="DJT403" s="4"/>
      <c r="DJU403" s="4"/>
      <c r="DJV403" s="4"/>
      <c r="DJW403" s="4"/>
      <c r="DJX403" s="4"/>
      <c r="DJY403" s="4"/>
      <c r="DJZ403" s="4"/>
      <c r="DKA403" s="4"/>
      <c r="DKB403" s="4"/>
      <c r="DKC403" s="4"/>
      <c r="DKD403" s="4"/>
      <c r="DKE403" s="4"/>
      <c r="DKF403" s="4"/>
      <c r="DKG403" s="4"/>
      <c r="DKH403" s="4"/>
      <c r="DKI403" s="4"/>
      <c r="DKJ403" s="4"/>
      <c r="DKK403" s="4"/>
      <c r="DKL403" s="4"/>
      <c r="DKM403" s="4"/>
      <c r="DKN403" s="4"/>
      <c r="DKO403" s="4"/>
      <c r="DKP403" s="4"/>
      <c r="DKQ403" s="4"/>
      <c r="DKR403" s="4"/>
      <c r="DKS403" s="4"/>
      <c r="DKT403" s="4"/>
      <c r="DKU403" s="4"/>
      <c r="DKV403" s="4"/>
      <c r="DKW403" s="4"/>
      <c r="DKX403" s="4"/>
      <c r="DKY403" s="4"/>
      <c r="DKZ403" s="4"/>
      <c r="DLA403" s="4"/>
      <c r="DLB403" s="4"/>
      <c r="DLC403" s="4"/>
      <c r="DLD403" s="4"/>
      <c r="DLE403" s="4"/>
      <c r="DLF403" s="4"/>
      <c r="DLG403" s="4"/>
      <c r="DLH403" s="4"/>
      <c r="DLI403" s="4"/>
      <c r="DLJ403" s="4"/>
      <c r="DLK403" s="4"/>
      <c r="DLL403" s="4"/>
      <c r="DLM403" s="4"/>
      <c r="DLN403" s="4"/>
      <c r="DLO403" s="4"/>
      <c r="DLP403" s="4"/>
      <c r="DLQ403" s="4"/>
      <c r="DLR403" s="4"/>
      <c r="DLS403" s="4"/>
      <c r="DLT403" s="4"/>
      <c r="DLU403" s="4"/>
      <c r="DLV403" s="4"/>
      <c r="DLW403" s="4"/>
      <c r="DLX403" s="4"/>
      <c r="DLY403" s="4"/>
      <c r="DLZ403" s="4"/>
      <c r="DMA403" s="4"/>
      <c r="DMB403" s="4"/>
      <c r="DMC403" s="4"/>
      <c r="DMD403" s="4"/>
      <c r="DME403" s="4"/>
      <c r="DMF403" s="4"/>
      <c r="DMG403" s="4"/>
      <c r="DMH403" s="4"/>
      <c r="DMI403" s="4"/>
      <c r="DMJ403" s="4"/>
      <c r="DMK403" s="4"/>
      <c r="DML403" s="4"/>
      <c r="DMM403" s="4"/>
      <c r="DMN403" s="4"/>
      <c r="DMO403" s="4"/>
      <c r="DMP403" s="4"/>
      <c r="DMQ403" s="4"/>
      <c r="DMR403" s="4"/>
      <c r="DMS403" s="4"/>
      <c r="DMT403" s="4"/>
      <c r="DMU403" s="4"/>
      <c r="DMV403" s="4"/>
      <c r="DMW403" s="4"/>
      <c r="DMX403" s="4"/>
      <c r="DMY403" s="4"/>
      <c r="DMZ403" s="4"/>
      <c r="DNA403" s="4"/>
      <c r="DNB403" s="4"/>
      <c r="DNC403" s="4"/>
      <c r="DND403" s="4"/>
      <c r="DNE403" s="4"/>
      <c r="DNF403" s="4"/>
      <c r="DNG403" s="4"/>
      <c r="DNH403" s="4"/>
      <c r="DNI403" s="4"/>
      <c r="DNJ403" s="4"/>
      <c r="DNK403" s="4"/>
      <c r="DNL403" s="4"/>
      <c r="DNM403" s="4"/>
      <c r="DNN403" s="4"/>
      <c r="DNO403" s="4"/>
      <c r="DNP403" s="4"/>
      <c r="DNQ403" s="4"/>
      <c r="DNR403" s="4"/>
      <c r="DNS403" s="4"/>
      <c r="DNT403" s="4"/>
      <c r="DNU403" s="4"/>
      <c r="DNV403" s="4"/>
      <c r="DNW403" s="4"/>
      <c r="DNX403" s="4"/>
      <c r="DNY403" s="4"/>
      <c r="DNZ403" s="4"/>
      <c r="DOA403" s="4"/>
      <c r="DOB403" s="4"/>
      <c r="DOC403" s="4"/>
      <c r="DOD403" s="4"/>
      <c r="DOE403" s="4"/>
      <c r="DOF403" s="4"/>
      <c r="DOG403" s="4"/>
      <c r="DOH403" s="4"/>
      <c r="DOI403" s="4"/>
      <c r="DOJ403" s="4"/>
      <c r="DOK403" s="4"/>
      <c r="DOL403" s="4"/>
      <c r="DOM403" s="4"/>
      <c r="DON403" s="4"/>
      <c r="DOO403" s="4"/>
      <c r="DOP403" s="4"/>
      <c r="DOQ403" s="4"/>
      <c r="DOR403" s="4"/>
      <c r="DOS403" s="4"/>
      <c r="DOT403" s="4"/>
      <c r="DOU403" s="4"/>
      <c r="DOV403" s="4"/>
      <c r="DOW403" s="4"/>
      <c r="DOX403" s="4"/>
      <c r="DOY403" s="4"/>
      <c r="DOZ403" s="4"/>
      <c r="DPA403" s="4"/>
      <c r="DPB403" s="4"/>
      <c r="DPC403" s="4"/>
      <c r="DPD403" s="4"/>
      <c r="DPE403" s="4"/>
      <c r="DPF403" s="4"/>
      <c r="DPG403" s="4"/>
      <c r="DPH403" s="4"/>
      <c r="DPI403" s="4"/>
      <c r="DPJ403" s="4"/>
      <c r="DPK403" s="4"/>
      <c r="DPL403" s="4"/>
      <c r="DPM403" s="4"/>
      <c r="DPN403" s="4"/>
      <c r="DPO403" s="4"/>
      <c r="DPP403" s="4"/>
      <c r="DPQ403" s="4"/>
      <c r="DPR403" s="4"/>
      <c r="DPS403" s="4"/>
      <c r="DPT403" s="4"/>
      <c r="DPU403" s="4"/>
      <c r="DPV403" s="4"/>
      <c r="DPW403" s="4"/>
      <c r="DPX403" s="4"/>
      <c r="DPY403" s="4"/>
      <c r="DPZ403" s="4"/>
      <c r="DQA403" s="4"/>
      <c r="DQB403" s="4"/>
      <c r="DQC403" s="4"/>
      <c r="DQD403" s="4"/>
      <c r="DQE403" s="4"/>
      <c r="DQF403" s="4"/>
      <c r="DQG403" s="4"/>
      <c r="DQH403" s="4"/>
      <c r="DQI403" s="4"/>
      <c r="DQJ403" s="4"/>
      <c r="DQK403" s="4"/>
      <c r="DQL403" s="4"/>
      <c r="DQM403" s="4"/>
      <c r="DQN403" s="4"/>
      <c r="DQO403" s="4"/>
      <c r="DQP403" s="4"/>
      <c r="DQQ403" s="4"/>
      <c r="DQR403" s="4"/>
      <c r="DQS403" s="4"/>
      <c r="DQT403" s="4"/>
      <c r="DQU403" s="4"/>
      <c r="DQV403" s="4"/>
      <c r="DQW403" s="4"/>
      <c r="DQX403" s="4"/>
      <c r="DQY403" s="4"/>
      <c r="DQZ403" s="4"/>
      <c r="DRA403" s="4"/>
      <c r="DRB403" s="4"/>
      <c r="DRC403" s="4"/>
      <c r="DRD403" s="4"/>
      <c r="DRE403" s="4"/>
      <c r="DRF403" s="4"/>
      <c r="DRG403" s="4"/>
      <c r="DRH403" s="4"/>
      <c r="DRI403" s="4"/>
      <c r="DRJ403" s="4"/>
      <c r="DRK403" s="4"/>
      <c r="DRL403" s="4"/>
      <c r="DRM403" s="4"/>
      <c r="DRN403" s="4"/>
      <c r="DRO403" s="4"/>
      <c r="DRP403" s="4"/>
      <c r="DRQ403" s="4"/>
      <c r="DRR403" s="4"/>
      <c r="DRS403" s="4"/>
      <c r="DRT403" s="4"/>
      <c r="DRU403" s="4"/>
      <c r="DRV403" s="4"/>
      <c r="DRW403" s="4"/>
      <c r="DRX403" s="4"/>
      <c r="DRY403" s="4"/>
      <c r="DRZ403" s="4"/>
      <c r="DSA403" s="4"/>
      <c r="DSB403" s="4"/>
      <c r="DSC403" s="4"/>
      <c r="DSD403" s="4"/>
      <c r="DSE403" s="4"/>
      <c r="DSF403" s="4"/>
      <c r="DSG403" s="4"/>
      <c r="DSH403" s="4"/>
      <c r="DSI403" s="4"/>
      <c r="DSJ403" s="4"/>
      <c r="DSK403" s="4"/>
      <c r="DSL403" s="4"/>
      <c r="DSM403" s="4"/>
      <c r="DSN403" s="4"/>
      <c r="DSO403" s="4"/>
      <c r="DSP403" s="4"/>
      <c r="DSQ403" s="4"/>
      <c r="DSR403" s="4"/>
      <c r="DSS403" s="4"/>
      <c r="DST403" s="4"/>
      <c r="DSU403" s="4"/>
      <c r="DSV403" s="4"/>
      <c r="DSW403" s="4"/>
      <c r="DSX403" s="4"/>
      <c r="DSY403" s="4"/>
      <c r="DSZ403" s="4"/>
      <c r="DTA403" s="4"/>
      <c r="DTB403" s="4"/>
      <c r="DTC403" s="4"/>
      <c r="DTD403" s="4"/>
      <c r="DTE403" s="4"/>
      <c r="DTF403" s="4"/>
      <c r="DTG403" s="4"/>
      <c r="DTH403" s="4"/>
      <c r="DTI403" s="4"/>
      <c r="DTJ403" s="4"/>
      <c r="DTK403" s="4"/>
      <c r="DTL403" s="4"/>
      <c r="DTM403" s="4"/>
      <c r="DTN403" s="4"/>
      <c r="DTO403" s="4"/>
      <c r="DTP403" s="4"/>
      <c r="DTQ403" s="4"/>
      <c r="DTR403" s="4"/>
      <c r="DTS403" s="4"/>
      <c r="DTT403" s="4"/>
      <c r="DTU403" s="4"/>
      <c r="DTV403" s="4"/>
      <c r="DTW403" s="4"/>
      <c r="DTX403" s="4"/>
      <c r="DTY403" s="4"/>
      <c r="DTZ403" s="4"/>
      <c r="DUA403" s="4"/>
      <c r="DUB403" s="4"/>
      <c r="DUC403" s="4"/>
      <c r="DUD403" s="4"/>
      <c r="DUE403" s="4"/>
      <c r="DUF403" s="4"/>
      <c r="DUG403" s="4"/>
      <c r="DUH403" s="4"/>
      <c r="DUI403" s="4"/>
      <c r="DUJ403" s="4"/>
      <c r="DUK403" s="4"/>
      <c r="DUL403" s="4"/>
      <c r="DUM403" s="4"/>
      <c r="DUN403" s="4"/>
      <c r="DUO403" s="4"/>
      <c r="DUP403" s="4"/>
      <c r="DUQ403" s="4"/>
      <c r="DUR403" s="4"/>
      <c r="DUS403" s="4"/>
      <c r="DUT403" s="4"/>
      <c r="DUU403" s="4"/>
      <c r="DUV403" s="4"/>
      <c r="DUW403" s="4"/>
      <c r="DUX403" s="4"/>
      <c r="DUY403" s="4"/>
      <c r="DUZ403" s="4"/>
      <c r="DVA403" s="4"/>
      <c r="DVB403" s="4"/>
      <c r="DVC403" s="4"/>
      <c r="DVD403" s="4"/>
      <c r="DVE403" s="4"/>
      <c r="DVF403" s="4"/>
      <c r="DVG403" s="4"/>
      <c r="DVH403" s="4"/>
      <c r="DVI403" s="4"/>
      <c r="DVJ403" s="4"/>
      <c r="DVK403" s="4"/>
      <c r="DVL403" s="4"/>
      <c r="DVM403" s="4"/>
      <c r="DVN403" s="4"/>
      <c r="DVO403" s="4"/>
      <c r="DVP403" s="4"/>
      <c r="DVQ403" s="4"/>
      <c r="DVR403" s="4"/>
      <c r="DVS403" s="4"/>
      <c r="DVT403" s="4"/>
      <c r="DVU403" s="4"/>
      <c r="DVV403" s="4"/>
      <c r="DVW403" s="4"/>
      <c r="DVX403" s="4"/>
      <c r="DVY403" s="4"/>
      <c r="DVZ403" s="4"/>
      <c r="DWA403" s="4"/>
      <c r="DWB403" s="4"/>
      <c r="DWC403" s="4"/>
      <c r="DWD403" s="4"/>
      <c r="DWE403" s="4"/>
      <c r="DWF403" s="4"/>
      <c r="DWG403" s="4"/>
      <c r="DWH403" s="4"/>
      <c r="DWI403" s="4"/>
      <c r="DWJ403" s="4"/>
      <c r="DWK403" s="4"/>
      <c r="DWL403" s="4"/>
      <c r="DWM403" s="4"/>
      <c r="DWN403" s="4"/>
      <c r="DWO403" s="4"/>
      <c r="DWP403" s="4"/>
      <c r="DWQ403" s="4"/>
      <c r="DWR403" s="4"/>
      <c r="DWS403" s="4"/>
      <c r="DWT403" s="4"/>
      <c r="DWU403" s="4"/>
      <c r="DWV403" s="4"/>
      <c r="DWW403" s="4"/>
      <c r="DWX403" s="4"/>
      <c r="DWY403" s="4"/>
      <c r="DWZ403" s="4"/>
      <c r="DXA403" s="4"/>
      <c r="DXB403" s="4"/>
      <c r="DXC403" s="4"/>
      <c r="DXD403" s="4"/>
      <c r="DXE403" s="4"/>
      <c r="DXF403" s="4"/>
      <c r="DXG403" s="4"/>
      <c r="DXH403" s="4"/>
      <c r="DXI403" s="4"/>
      <c r="DXJ403" s="4"/>
      <c r="DXK403" s="4"/>
      <c r="DXL403" s="4"/>
      <c r="DXM403" s="4"/>
      <c r="DXN403" s="4"/>
      <c r="DXO403" s="4"/>
      <c r="DXP403" s="4"/>
      <c r="DXQ403" s="4"/>
      <c r="DXR403" s="4"/>
      <c r="DXS403" s="4"/>
      <c r="DXT403" s="4"/>
      <c r="DXU403" s="4"/>
      <c r="DXV403" s="4"/>
      <c r="DXW403" s="4"/>
      <c r="DXX403" s="4"/>
      <c r="DXY403" s="4"/>
      <c r="DXZ403" s="4"/>
      <c r="DYA403" s="4"/>
      <c r="DYB403" s="4"/>
      <c r="DYC403" s="4"/>
      <c r="DYD403" s="4"/>
      <c r="DYE403" s="4"/>
      <c r="DYF403" s="4"/>
      <c r="DYG403" s="4"/>
      <c r="DYH403" s="4"/>
      <c r="DYI403" s="4"/>
      <c r="DYJ403" s="4"/>
      <c r="DYK403" s="4"/>
      <c r="DYL403" s="4"/>
      <c r="DYM403" s="4"/>
      <c r="DYN403" s="4"/>
      <c r="DYO403" s="4"/>
      <c r="DYP403" s="4"/>
      <c r="DYQ403" s="4"/>
      <c r="DYR403" s="4"/>
      <c r="DYS403" s="4"/>
      <c r="DYT403" s="4"/>
      <c r="DYU403" s="4"/>
      <c r="DYV403" s="4"/>
      <c r="DYW403" s="4"/>
      <c r="DYX403" s="4"/>
      <c r="DYY403" s="4"/>
      <c r="DYZ403" s="4"/>
      <c r="DZA403" s="4"/>
      <c r="DZB403" s="4"/>
      <c r="DZC403" s="4"/>
      <c r="DZD403" s="4"/>
      <c r="DZE403" s="4"/>
      <c r="DZF403" s="4"/>
      <c r="DZG403" s="4"/>
      <c r="DZH403" s="4"/>
      <c r="DZI403" s="4"/>
      <c r="DZJ403" s="4"/>
      <c r="DZK403" s="4"/>
      <c r="DZL403" s="4"/>
      <c r="DZM403" s="4"/>
      <c r="DZN403" s="4"/>
      <c r="DZO403" s="4"/>
      <c r="DZP403" s="4"/>
      <c r="DZQ403" s="4"/>
      <c r="DZR403" s="4"/>
      <c r="DZS403" s="4"/>
      <c r="DZT403" s="4"/>
      <c r="DZU403" s="4"/>
      <c r="DZV403" s="4"/>
      <c r="DZW403" s="4"/>
      <c r="DZX403" s="4"/>
      <c r="DZY403" s="4"/>
      <c r="DZZ403" s="4"/>
      <c r="EAA403" s="4"/>
      <c r="EAB403" s="4"/>
      <c r="EAC403" s="4"/>
      <c r="EAD403" s="4"/>
      <c r="EAE403" s="4"/>
      <c r="EAF403" s="4"/>
      <c r="EAG403" s="4"/>
      <c r="EAH403" s="4"/>
      <c r="EAI403" s="4"/>
      <c r="EAJ403" s="4"/>
      <c r="EAK403" s="4"/>
      <c r="EAL403" s="4"/>
      <c r="EAM403" s="4"/>
      <c r="EAN403" s="4"/>
      <c r="EAO403" s="4"/>
      <c r="EAP403" s="4"/>
      <c r="EAQ403" s="4"/>
      <c r="EAR403" s="4"/>
      <c r="EAS403" s="4"/>
      <c r="EAT403" s="4"/>
      <c r="EAU403" s="4"/>
      <c r="EAV403" s="4"/>
      <c r="EAW403" s="4"/>
      <c r="EAX403" s="4"/>
      <c r="EAY403" s="4"/>
      <c r="EAZ403" s="4"/>
      <c r="EBA403" s="4"/>
      <c r="EBB403" s="4"/>
      <c r="EBC403" s="4"/>
      <c r="EBD403" s="4"/>
      <c r="EBE403" s="4"/>
      <c r="EBF403" s="4"/>
      <c r="EBG403" s="4"/>
      <c r="EBH403" s="4"/>
      <c r="EBI403" s="4"/>
      <c r="EBJ403" s="4"/>
      <c r="EBK403" s="4"/>
      <c r="EBL403" s="4"/>
      <c r="EBM403" s="4"/>
      <c r="EBN403" s="4"/>
      <c r="EBO403" s="4"/>
      <c r="EBP403" s="4"/>
      <c r="EBQ403" s="4"/>
      <c r="EBR403" s="4"/>
      <c r="EBS403" s="4"/>
      <c r="EBT403" s="4"/>
      <c r="EBU403" s="4"/>
      <c r="EBV403" s="4"/>
      <c r="EBW403" s="4"/>
      <c r="EBX403" s="4"/>
      <c r="EBY403" s="4"/>
      <c r="EBZ403" s="4"/>
      <c r="ECA403" s="4"/>
      <c r="ECB403" s="4"/>
      <c r="ECC403" s="4"/>
      <c r="ECD403" s="4"/>
      <c r="ECE403" s="4"/>
      <c r="ECF403" s="4"/>
      <c r="ECG403" s="4"/>
      <c r="ECH403" s="4"/>
      <c r="ECI403" s="4"/>
      <c r="ECJ403" s="4"/>
      <c r="ECK403" s="4"/>
      <c r="ECL403" s="4"/>
      <c r="ECM403" s="4"/>
      <c r="ECN403" s="4"/>
      <c r="ECO403" s="4"/>
      <c r="ECP403" s="4"/>
      <c r="ECQ403" s="4"/>
      <c r="ECR403" s="4"/>
      <c r="ECS403" s="4"/>
      <c r="ECT403" s="4"/>
      <c r="ECU403" s="4"/>
      <c r="ECV403" s="4"/>
      <c r="ECW403" s="4"/>
      <c r="ECX403" s="4"/>
      <c r="ECY403" s="4"/>
      <c r="ECZ403" s="4"/>
      <c r="EDA403" s="4"/>
      <c r="EDB403" s="4"/>
      <c r="EDC403" s="4"/>
      <c r="EDD403" s="4"/>
      <c r="EDE403" s="4"/>
      <c r="EDF403" s="4"/>
      <c r="EDG403" s="4"/>
      <c r="EDH403" s="4"/>
      <c r="EDI403" s="4"/>
      <c r="EDJ403" s="4"/>
      <c r="EDK403" s="4"/>
      <c r="EDL403" s="4"/>
      <c r="EDM403" s="4"/>
      <c r="EDN403" s="4"/>
      <c r="EDO403" s="4"/>
      <c r="EDP403" s="4"/>
      <c r="EDQ403" s="4"/>
      <c r="EDR403" s="4"/>
      <c r="EDS403" s="4"/>
      <c r="EDT403" s="4"/>
      <c r="EDU403" s="4"/>
      <c r="EDV403" s="4"/>
      <c r="EDW403" s="4"/>
      <c r="EDX403" s="4"/>
      <c r="EDY403" s="4"/>
      <c r="EDZ403" s="4"/>
      <c r="EEA403" s="4"/>
      <c r="EEB403" s="4"/>
      <c r="EEC403" s="4"/>
      <c r="EED403" s="4"/>
      <c r="EEE403" s="4"/>
      <c r="EEF403" s="4"/>
      <c r="EEG403" s="4"/>
      <c r="EEH403" s="4"/>
      <c r="EEI403" s="4"/>
      <c r="EEJ403" s="4"/>
      <c r="EEK403" s="4"/>
      <c r="EEL403" s="4"/>
      <c r="EEM403" s="4"/>
      <c r="EEN403" s="4"/>
      <c r="EEO403" s="4"/>
      <c r="EEP403" s="4"/>
      <c r="EEQ403" s="4"/>
      <c r="EER403" s="4"/>
      <c r="EES403" s="4"/>
      <c r="EET403" s="4"/>
      <c r="EEU403" s="4"/>
      <c r="EEV403" s="4"/>
      <c r="EEW403" s="4"/>
      <c r="EEX403" s="4"/>
      <c r="EEY403" s="4"/>
      <c r="EEZ403" s="4"/>
      <c r="EFA403" s="4"/>
      <c r="EFB403" s="4"/>
      <c r="EFC403" s="4"/>
      <c r="EFD403" s="4"/>
      <c r="EFE403" s="4"/>
      <c r="EFF403" s="4"/>
      <c r="EFG403" s="4"/>
      <c r="EFH403" s="4"/>
      <c r="EFI403" s="4"/>
      <c r="EFJ403" s="4"/>
      <c r="EFK403" s="4"/>
      <c r="EFL403" s="4"/>
      <c r="EFM403" s="4"/>
      <c r="EFN403" s="4"/>
      <c r="EFO403" s="4"/>
      <c r="EFP403" s="4"/>
      <c r="EFQ403" s="4"/>
      <c r="EFR403" s="4"/>
      <c r="EFS403" s="4"/>
      <c r="EFT403" s="4"/>
      <c r="EFU403" s="4"/>
      <c r="EFV403" s="4"/>
      <c r="EFW403" s="4"/>
      <c r="EFX403" s="4"/>
      <c r="EFY403" s="4"/>
      <c r="EFZ403" s="4"/>
      <c r="EGA403" s="4"/>
      <c r="EGB403" s="4"/>
      <c r="EGC403" s="4"/>
      <c r="EGD403" s="4"/>
      <c r="EGE403" s="4"/>
      <c r="EGF403" s="4"/>
      <c r="EGG403" s="4"/>
      <c r="EGH403" s="4"/>
      <c r="EGI403" s="4"/>
      <c r="EGJ403" s="4"/>
      <c r="EGK403" s="4"/>
      <c r="EGL403" s="4"/>
      <c r="EGM403" s="4"/>
      <c r="EGN403" s="4"/>
      <c r="EGO403" s="4"/>
      <c r="EGP403" s="4"/>
      <c r="EGQ403" s="4"/>
      <c r="EGR403" s="4"/>
      <c r="EGS403" s="4"/>
      <c r="EGT403" s="4"/>
      <c r="EGU403" s="4"/>
      <c r="EGV403" s="4"/>
      <c r="EGW403" s="4"/>
      <c r="EGX403" s="4"/>
      <c r="EGY403" s="4"/>
      <c r="EGZ403" s="4"/>
      <c r="EHA403" s="4"/>
      <c r="EHB403" s="4"/>
      <c r="EHC403" s="4"/>
      <c r="EHD403" s="4"/>
      <c r="EHE403" s="4"/>
      <c r="EHF403" s="4"/>
      <c r="EHG403" s="4"/>
      <c r="EHH403" s="4"/>
      <c r="EHI403" s="4"/>
      <c r="EHJ403" s="4"/>
      <c r="EHK403" s="4"/>
      <c r="EHL403" s="4"/>
      <c r="EHM403" s="4"/>
      <c r="EHN403" s="4"/>
      <c r="EHO403" s="4"/>
      <c r="EHP403" s="4"/>
      <c r="EHQ403" s="4"/>
      <c r="EHR403" s="4"/>
      <c r="EHS403" s="4"/>
      <c r="EHT403" s="4"/>
      <c r="EHU403" s="4"/>
      <c r="EHV403" s="4"/>
      <c r="EHW403" s="4"/>
      <c r="EHX403" s="4"/>
      <c r="EHY403" s="4"/>
      <c r="EHZ403" s="4"/>
      <c r="EIA403" s="4"/>
      <c r="EIB403" s="4"/>
      <c r="EIC403" s="4"/>
      <c r="EID403" s="4"/>
      <c r="EIE403" s="4"/>
      <c r="EIF403" s="4"/>
      <c r="EIG403" s="4"/>
      <c r="EIH403" s="4"/>
      <c r="EII403" s="4"/>
      <c r="EIJ403" s="4"/>
      <c r="EIK403" s="4"/>
      <c r="EIL403" s="4"/>
      <c r="EIM403" s="4"/>
      <c r="EIN403" s="4"/>
      <c r="EIO403" s="4"/>
      <c r="EIP403" s="4"/>
      <c r="EIQ403" s="4"/>
      <c r="EIR403" s="4"/>
      <c r="EIS403" s="4"/>
      <c r="EIT403" s="4"/>
      <c r="EIU403" s="4"/>
      <c r="EIV403" s="4"/>
      <c r="EIW403" s="4"/>
      <c r="EIX403" s="4"/>
      <c r="EIY403" s="4"/>
      <c r="EIZ403" s="4"/>
      <c r="EJA403" s="4"/>
      <c r="EJB403" s="4"/>
      <c r="EJC403" s="4"/>
      <c r="EJD403" s="4"/>
      <c r="EJE403" s="4"/>
      <c r="EJF403" s="4"/>
      <c r="EJG403" s="4"/>
      <c r="EJH403" s="4"/>
      <c r="EJI403" s="4"/>
      <c r="EJJ403" s="4"/>
      <c r="EJK403" s="4"/>
      <c r="EJL403" s="4"/>
      <c r="EJM403" s="4"/>
      <c r="EJN403" s="4"/>
      <c r="EJO403" s="4"/>
      <c r="EJP403" s="4"/>
      <c r="EJQ403" s="4"/>
      <c r="EJR403" s="4"/>
      <c r="EJS403" s="4"/>
      <c r="EJT403" s="4"/>
      <c r="EJU403" s="4"/>
      <c r="EJV403" s="4"/>
      <c r="EJW403" s="4"/>
      <c r="EJX403" s="4"/>
      <c r="EJY403" s="4"/>
      <c r="EJZ403" s="4"/>
      <c r="EKA403" s="4"/>
      <c r="EKB403" s="4"/>
      <c r="EKC403" s="4"/>
      <c r="EKD403" s="4"/>
      <c r="EKE403" s="4"/>
      <c r="EKF403" s="4"/>
      <c r="EKG403" s="4"/>
      <c r="EKH403" s="4"/>
      <c r="EKI403" s="4"/>
      <c r="EKJ403" s="4"/>
      <c r="EKK403" s="4"/>
      <c r="EKL403" s="4"/>
      <c r="EKM403" s="4"/>
      <c r="EKN403" s="4"/>
      <c r="EKO403" s="4"/>
      <c r="EKP403" s="4"/>
      <c r="EKQ403" s="4"/>
      <c r="EKR403" s="4"/>
      <c r="EKS403" s="4"/>
      <c r="EKT403" s="4"/>
      <c r="EKU403" s="4"/>
      <c r="EKV403" s="4"/>
      <c r="EKW403" s="4"/>
      <c r="EKX403" s="4"/>
      <c r="EKY403" s="4"/>
      <c r="EKZ403" s="4"/>
      <c r="ELA403" s="4"/>
      <c r="ELB403" s="4"/>
      <c r="ELC403" s="4"/>
      <c r="ELD403" s="4"/>
      <c r="ELE403" s="4"/>
      <c r="ELF403" s="4"/>
      <c r="ELG403" s="4"/>
      <c r="ELH403" s="4"/>
      <c r="ELI403" s="4"/>
      <c r="ELJ403" s="4"/>
      <c r="ELK403" s="4"/>
      <c r="ELL403" s="4"/>
      <c r="ELM403" s="4"/>
      <c r="ELN403" s="4"/>
      <c r="ELO403" s="4"/>
      <c r="ELP403" s="4"/>
      <c r="ELQ403" s="4"/>
      <c r="ELR403" s="4"/>
      <c r="ELS403" s="4"/>
      <c r="ELT403" s="4"/>
      <c r="ELU403" s="4"/>
      <c r="ELV403" s="4"/>
      <c r="ELW403" s="4"/>
      <c r="ELX403" s="4"/>
      <c r="ELY403" s="4"/>
      <c r="ELZ403" s="4"/>
      <c r="EMA403" s="4"/>
      <c r="EMB403" s="4"/>
      <c r="EMC403" s="4"/>
      <c r="EMD403" s="4"/>
      <c r="EME403" s="4"/>
      <c r="EMF403" s="4"/>
      <c r="EMG403" s="4"/>
      <c r="EMH403" s="4"/>
      <c r="EMI403" s="4"/>
      <c r="EMJ403" s="4"/>
      <c r="EMK403" s="4"/>
      <c r="EML403" s="4"/>
      <c r="EMM403" s="4"/>
      <c r="EMN403" s="4"/>
      <c r="EMO403" s="4"/>
      <c r="EMP403" s="4"/>
      <c r="EMQ403" s="4"/>
      <c r="EMR403" s="4"/>
      <c r="EMS403" s="4"/>
      <c r="EMT403" s="4"/>
      <c r="EMU403" s="4"/>
      <c r="EMV403" s="4"/>
      <c r="EMW403" s="4"/>
      <c r="EMX403" s="4"/>
      <c r="EMY403" s="4"/>
      <c r="EMZ403" s="4"/>
      <c r="ENA403" s="4"/>
      <c r="ENB403" s="4"/>
      <c r="ENC403" s="4"/>
      <c r="END403" s="4"/>
      <c r="ENE403" s="4"/>
      <c r="ENF403" s="4"/>
      <c r="ENG403" s="4"/>
      <c r="ENH403" s="4"/>
      <c r="ENI403" s="4"/>
      <c r="ENJ403" s="4"/>
      <c r="ENK403" s="4"/>
      <c r="ENL403" s="4"/>
      <c r="ENM403" s="4"/>
      <c r="ENN403" s="4"/>
      <c r="ENO403" s="4"/>
      <c r="ENP403" s="4"/>
      <c r="ENQ403" s="4"/>
      <c r="ENR403" s="4"/>
      <c r="ENS403" s="4"/>
      <c r="ENT403" s="4"/>
      <c r="ENU403" s="4"/>
      <c r="ENV403" s="4"/>
      <c r="ENW403" s="4"/>
      <c r="ENX403" s="4"/>
      <c r="ENY403" s="4"/>
      <c r="ENZ403" s="4"/>
      <c r="EOA403" s="4"/>
      <c r="EOB403" s="4"/>
      <c r="EOC403" s="4"/>
      <c r="EOD403" s="4"/>
      <c r="EOE403" s="4"/>
      <c r="EOF403" s="4"/>
      <c r="EOG403" s="4"/>
      <c r="EOH403" s="4"/>
      <c r="EOI403" s="4"/>
      <c r="EOJ403" s="4"/>
      <c r="EOK403" s="4"/>
      <c r="EOL403" s="4"/>
      <c r="EOM403" s="4"/>
      <c r="EON403" s="4"/>
      <c r="EOO403" s="4"/>
      <c r="EOP403" s="4"/>
      <c r="EOQ403" s="4"/>
      <c r="EOR403" s="4"/>
      <c r="EOS403" s="4"/>
      <c r="EOT403" s="4"/>
      <c r="EOU403" s="4"/>
      <c r="EOV403" s="4"/>
      <c r="EOW403" s="4"/>
      <c r="EOX403" s="4"/>
      <c r="EOY403" s="4"/>
      <c r="EOZ403" s="4"/>
      <c r="EPA403" s="4"/>
      <c r="EPB403" s="4"/>
      <c r="EPC403" s="4"/>
      <c r="EPD403" s="4"/>
      <c r="EPE403" s="4"/>
      <c r="EPF403" s="4"/>
      <c r="EPG403" s="4"/>
      <c r="EPH403" s="4"/>
      <c r="EPI403" s="4"/>
      <c r="EPJ403" s="4"/>
      <c r="EPK403" s="4"/>
      <c r="EPL403" s="4"/>
      <c r="EPM403" s="4"/>
      <c r="EPN403" s="4"/>
      <c r="EPO403" s="4"/>
      <c r="EPP403" s="4"/>
      <c r="EPQ403" s="4"/>
      <c r="EPR403" s="4"/>
      <c r="EPS403" s="4"/>
      <c r="EPT403" s="4"/>
      <c r="EPU403" s="4"/>
      <c r="EPV403" s="4"/>
      <c r="EPW403" s="4"/>
      <c r="EPX403" s="4"/>
      <c r="EPY403" s="4"/>
      <c r="EPZ403" s="4"/>
      <c r="EQA403" s="4"/>
      <c r="EQB403" s="4"/>
      <c r="EQC403" s="4"/>
      <c r="EQD403" s="4"/>
      <c r="EQE403" s="4"/>
      <c r="EQF403" s="4"/>
      <c r="EQG403" s="4"/>
      <c r="EQH403" s="4"/>
      <c r="EQI403" s="4"/>
      <c r="EQJ403" s="4"/>
      <c r="EQK403" s="4"/>
      <c r="EQL403" s="4"/>
      <c r="EQM403" s="4"/>
      <c r="EQN403" s="4"/>
      <c r="EQO403" s="4"/>
      <c r="EQP403" s="4"/>
      <c r="EQQ403" s="4"/>
      <c r="EQR403" s="4"/>
      <c r="EQS403" s="4"/>
      <c r="EQT403" s="4"/>
      <c r="EQU403" s="4"/>
      <c r="EQV403" s="4"/>
      <c r="EQW403" s="4"/>
      <c r="EQX403" s="4"/>
      <c r="EQY403" s="4"/>
      <c r="EQZ403" s="4"/>
      <c r="ERA403" s="4"/>
      <c r="ERB403" s="4"/>
      <c r="ERC403" s="4"/>
      <c r="ERD403" s="4"/>
      <c r="ERE403" s="4"/>
      <c r="ERF403" s="4"/>
      <c r="ERG403" s="4"/>
      <c r="ERH403" s="4"/>
      <c r="ERI403" s="4"/>
      <c r="ERJ403" s="4"/>
      <c r="ERK403" s="4"/>
      <c r="ERL403" s="4"/>
      <c r="ERM403" s="4"/>
      <c r="ERN403" s="4"/>
      <c r="ERO403" s="4"/>
      <c r="ERP403" s="4"/>
      <c r="ERQ403" s="4"/>
      <c r="ERR403" s="4"/>
      <c r="ERS403" s="4"/>
      <c r="ERT403" s="4"/>
      <c r="ERU403" s="4"/>
      <c r="ERV403" s="4"/>
      <c r="ERW403" s="4"/>
      <c r="ERX403" s="4"/>
      <c r="ERY403" s="4"/>
      <c r="ERZ403" s="4"/>
      <c r="ESA403" s="4"/>
      <c r="ESB403" s="4"/>
      <c r="ESC403" s="4"/>
      <c r="ESD403" s="4"/>
      <c r="ESE403" s="4"/>
      <c r="ESF403" s="4"/>
      <c r="ESG403" s="4"/>
      <c r="ESH403" s="4"/>
      <c r="ESI403" s="4"/>
      <c r="ESJ403" s="4"/>
      <c r="ESK403" s="4"/>
      <c r="ESL403" s="4"/>
      <c r="ESM403" s="4"/>
      <c r="ESN403" s="4"/>
      <c r="ESO403" s="4"/>
      <c r="ESP403" s="4"/>
      <c r="ESQ403" s="4"/>
      <c r="ESR403" s="4"/>
      <c r="ESS403" s="4"/>
      <c r="EST403" s="4"/>
      <c r="ESU403" s="4"/>
      <c r="ESV403" s="4"/>
      <c r="ESW403" s="4"/>
      <c r="ESX403" s="4"/>
      <c r="ESY403" s="4"/>
      <c r="ESZ403" s="4"/>
      <c r="ETA403" s="4"/>
      <c r="ETB403" s="4"/>
      <c r="ETC403" s="4"/>
      <c r="ETD403" s="4"/>
      <c r="ETE403" s="4"/>
      <c r="ETF403" s="4"/>
      <c r="ETG403" s="4"/>
      <c r="ETH403" s="4"/>
      <c r="ETI403" s="4"/>
      <c r="ETJ403" s="4"/>
      <c r="ETK403" s="4"/>
      <c r="ETL403" s="4"/>
      <c r="ETM403" s="4"/>
      <c r="ETN403" s="4"/>
      <c r="ETO403" s="4"/>
      <c r="ETP403" s="4"/>
      <c r="ETQ403" s="4"/>
      <c r="ETR403" s="4"/>
      <c r="ETS403" s="4"/>
      <c r="ETT403" s="4"/>
      <c r="ETU403" s="4"/>
      <c r="ETV403" s="4"/>
      <c r="ETW403" s="4"/>
      <c r="ETX403" s="4"/>
      <c r="ETY403" s="4"/>
      <c r="ETZ403" s="4"/>
      <c r="EUA403" s="4"/>
      <c r="EUB403" s="4"/>
      <c r="EUC403" s="4"/>
      <c r="EUD403" s="4"/>
      <c r="EUE403" s="4"/>
      <c r="EUF403" s="4"/>
      <c r="EUG403" s="4"/>
      <c r="EUH403" s="4"/>
      <c r="EUI403" s="4"/>
      <c r="EUJ403" s="4"/>
      <c r="EUK403" s="4"/>
      <c r="EUL403" s="4"/>
      <c r="EUM403" s="4"/>
      <c r="EUN403" s="4"/>
      <c r="EUO403" s="4"/>
      <c r="EUP403" s="4"/>
      <c r="EUQ403" s="4"/>
      <c r="EUR403" s="4"/>
      <c r="EUS403" s="4"/>
      <c r="EUT403" s="4"/>
      <c r="EUU403" s="4"/>
      <c r="EUV403" s="4"/>
      <c r="EUW403" s="4"/>
      <c r="EUX403" s="4"/>
      <c r="EUY403" s="4"/>
      <c r="EUZ403" s="4"/>
      <c r="EVA403" s="4"/>
      <c r="EVB403" s="4"/>
      <c r="EVC403" s="4"/>
      <c r="EVD403" s="4"/>
      <c r="EVE403" s="4"/>
      <c r="EVF403" s="4"/>
      <c r="EVG403" s="4"/>
      <c r="EVH403" s="4"/>
      <c r="EVI403" s="4"/>
      <c r="EVJ403" s="4"/>
      <c r="EVK403" s="4"/>
      <c r="EVL403" s="4"/>
      <c r="EVM403" s="4"/>
      <c r="EVN403" s="4"/>
      <c r="EVO403" s="4"/>
      <c r="EVP403" s="4"/>
      <c r="EVQ403" s="4"/>
      <c r="EVR403" s="4"/>
      <c r="EVS403" s="4"/>
      <c r="EVT403" s="4"/>
      <c r="EVU403" s="4"/>
      <c r="EVV403" s="4"/>
      <c r="EVW403" s="4"/>
      <c r="EVX403" s="4"/>
      <c r="EVY403" s="4"/>
      <c r="EVZ403" s="4"/>
      <c r="EWA403" s="4"/>
      <c r="EWB403" s="4"/>
      <c r="EWC403" s="4"/>
      <c r="EWD403" s="4"/>
      <c r="EWE403" s="4"/>
      <c r="EWF403" s="4"/>
      <c r="EWG403" s="4"/>
      <c r="EWH403" s="4"/>
      <c r="EWI403" s="4"/>
      <c r="EWJ403" s="4"/>
      <c r="EWK403" s="4"/>
      <c r="EWL403" s="4"/>
      <c r="EWM403" s="4"/>
      <c r="EWN403" s="4"/>
      <c r="EWO403" s="4"/>
      <c r="EWP403" s="4"/>
      <c r="EWQ403" s="4"/>
      <c r="EWR403" s="4"/>
      <c r="EWS403" s="4"/>
      <c r="EWT403" s="4"/>
      <c r="EWU403" s="4"/>
      <c r="EWV403" s="4"/>
      <c r="EWW403" s="4"/>
      <c r="EWX403" s="4"/>
      <c r="EWY403" s="4"/>
      <c r="EWZ403" s="4"/>
      <c r="EXA403" s="4"/>
      <c r="EXB403" s="4"/>
      <c r="EXC403" s="4"/>
      <c r="EXD403" s="4"/>
      <c r="EXE403" s="4"/>
      <c r="EXF403" s="4"/>
      <c r="EXG403" s="4"/>
      <c r="EXH403" s="4"/>
      <c r="EXI403" s="4"/>
      <c r="EXJ403" s="4"/>
      <c r="EXK403" s="4"/>
      <c r="EXL403" s="4"/>
      <c r="EXM403" s="4"/>
      <c r="EXN403" s="4"/>
      <c r="EXO403" s="4"/>
      <c r="EXP403" s="4"/>
      <c r="EXQ403" s="4"/>
      <c r="EXR403" s="4"/>
      <c r="EXS403" s="4"/>
      <c r="EXT403" s="4"/>
      <c r="EXU403" s="4"/>
      <c r="EXV403" s="4"/>
      <c r="EXW403" s="4"/>
      <c r="EXX403" s="4"/>
      <c r="EXY403" s="4"/>
      <c r="EXZ403" s="4"/>
      <c r="EYA403" s="4"/>
      <c r="EYB403" s="4"/>
      <c r="EYC403" s="4"/>
      <c r="EYD403" s="4"/>
      <c r="EYE403" s="4"/>
      <c r="EYF403" s="4"/>
      <c r="EYG403" s="4"/>
      <c r="EYH403" s="4"/>
      <c r="EYI403" s="4"/>
      <c r="EYJ403" s="4"/>
      <c r="EYK403" s="4"/>
      <c r="EYL403" s="4"/>
      <c r="EYM403" s="4"/>
      <c r="EYN403" s="4"/>
      <c r="EYO403" s="4"/>
      <c r="EYP403" s="4"/>
      <c r="EYQ403" s="4"/>
      <c r="EYR403" s="4"/>
      <c r="EYS403" s="4"/>
      <c r="EYT403" s="4"/>
      <c r="EYU403" s="4"/>
      <c r="EYV403" s="4"/>
      <c r="EYW403" s="4"/>
      <c r="EYX403" s="4"/>
      <c r="EYY403" s="4"/>
      <c r="EYZ403" s="4"/>
      <c r="EZA403" s="4"/>
      <c r="EZB403" s="4"/>
      <c r="EZC403" s="4"/>
      <c r="EZD403" s="4"/>
      <c r="EZE403" s="4"/>
      <c r="EZF403" s="4"/>
      <c r="EZG403" s="4"/>
      <c r="EZH403" s="4"/>
      <c r="EZI403" s="4"/>
      <c r="EZJ403" s="4"/>
      <c r="EZK403" s="4"/>
      <c r="EZL403" s="4"/>
      <c r="EZM403" s="4"/>
      <c r="EZN403" s="4"/>
      <c r="EZO403" s="4"/>
      <c r="EZP403" s="4"/>
      <c r="EZQ403" s="4"/>
      <c r="EZR403" s="4"/>
      <c r="EZS403" s="4"/>
      <c r="EZT403" s="4"/>
      <c r="EZU403" s="4"/>
      <c r="EZV403" s="4"/>
      <c r="EZW403" s="4"/>
      <c r="EZX403" s="4"/>
      <c r="EZY403" s="4"/>
      <c r="EZZ403" s="4"/>
      <c r="FAA403" s="4"/>
      <c r="FAB403" s="4"/>
      <c r="FAC403" s="4"/>
      <c r="FAD403" s="4"/>
      <c r="FAE403" s="4"/>
      <c r="FAF403" s="4"/>
      <c r="FAG403" s="4"/>
      <c r="FAH403" s="4"/>
      <c r="FAI403" s="4"/>
      <c r="FAJ403" s="4"/>
      <c r="FAK403" s="4"/>
      <c r="FAL403" s="4"/>
      <c r="FAM403" s="4"/>
      <c r="FAN403" s="4"/>
      <c r="FAO403" s="4"/>
      <c r="FAP403" s="4"/>
      <c r="FAQ403" s="4"/>
      <c r="FAR403" s="4"/>
      <c r="FAS403" s="4"/>
      <c r="FAT403" s="4"/>
      <c r="FAU403" s="4"/>
      <c r="FAV403" s="4"/>
      <c r="FAW403" s="4"/>
      <c r="FAX403" s="4"/>
      <c r="FAY403" s="4"/>
      <c r="FAZ403" s="4"/>
      <c r="FBA403" s="4"/>
      <c r="FBB403" s="4"/>
      <c r="FBC403" s="4"/>
      <c r="FBD403" s="4"/>
      <c r="FBE403" s="4"/>
      <c r="FBF403" s="4"/>
      <c r="FBG403" s="4"/>
      <c r="FBH403" s="4"/>
      <c r="FBI403" s="4"/>
      <c r="FBJ403" s="4"/>
      <c r="FBK403" s="4"/>
      <c r="FBL403" s="4"/>
      <c r="FBM403" s="4"/>
      <c r="FBN403" s="4"/>
      <c r="FBO403" s="4"/>
      <c r="FBP403" s="4"/>
      <c r="FBQ403" s="4"/>
      <c r="FBR403" s="4"/>
      <c r="FBS403" s="4"/>
      <c r="FBT403" s="4"/>
      <c r="FBU403" s="4"/>
      <c r="FBV403" s="4"/>
      <c r="FBW403" s="4"/>
      <c r="FBX403" s="4"/>
      <c r="FBY403" s="4"/>
      <c r="FBZ403" s="4"/>
      <c r="FCA403" s="4"/>
      <c r="FCB403" s="4"/>
      <c r="FCC403" s="4"/>
      <c r="FCD403" s="4"/>
      <c r="FCE403" s="4"/>
      <c r="FCF403" s="4"/>
      <c r="FCG403" s="4"/>
      <c r="FCH403" s="4"/>
      <c r="FCI403" s="4"/>
      <c r="FCJ403" s="4"/>
      <c r="FCK403" s="4"/>
      <c r="FCL403" s="4"/>
      <c r="FCM403" s="4"/>
      <c r="FCN403" s="4"/>
      <c r="FCO403" s="4"/>
      <c r="FCP403" s="4"/>
      <c r="FCQ403" s="4"/>
      <c r="FCR403" s="4"/>
      <c r="FCS403" s="4"/>
      <c r="FCT403" s="4"/>
      <c r="FCU403" s="4"/>
      <c r="FCV403" s="4"/>
      <c r="FCW403" s="4"/>
      <c r="FCX403" s="4"/>
      <c r="FCY403" s="4"/>
      <c r="FCZ403" s="4"/>
      <c r="FDA403" s="4"/>
      <c r="FDB403" s="4"/>
      <c r="FDC403" s="4"/>
      <c r="FDD403" s="4"/>
      <c r="FDE403" s="4"/>
      <c r="FDF403" s="4"/>
      <c r="FDG403" s="4"/>
      <c r="FDH403" s="4"/>
      <c r="FDI403" s="4"/>
      <c r="FDJ403" s="4"/>
      <c r="FDK403" s="4"/>
      <c r="FDL403" s="4"/>
      <c r="FDM403" s="4"/>
      <c r="FDN403" s="4"/>
      <c r="FDO403" s="4"/>
      <c r="FDP403" s="4"/>
      <c r="FDQ403" s="4"/>
      <c r="FDR403" s="4"/>
      <c r="FDS403" s="4"/>
      <c r="FDT403" s="4"/>
      <c r="FDU403" s="4"/>
      <c r="FDV403" s="4"/>
      <c r="FDW403" s="4"/>
      <c r="FDX403" s="4"/>
      <c r="FDY403" s="4"/>
      <c r="FDZ403" s="4"/>
      <c r="FEA403" s="4"/>
      <c r="FEB403" s="4"/>
      <c r="FEC403" s="4"/>
      <c r="FED403" s="4"/>
      <c r="FEE403" s="4"/>
      <c r="FEF403" s="4"/>
      <c r="FEG403" s="4"/>
      <c r="FEH403" s="4"/>
      <c r="FEI403" s="4"/>
      <c r="FEJ403" s="4"/>
      <c r="FEK403" s="4"/>
      <c r="FEL403" s="4"/>
      <c r="FEM403" s="4"/>
      <c r="FEN403" s="4"/>
      <c r="FEO403" s="4"/>
      <c r="FEP403" s="4"/>
      <c r="FEQ403" s="4"/>
      <c r="FER403" s="4"/>
      <c r="FES403" s="4"/>
      <c r="FET403" s="4"/>
      <c r="FEU403" s="4"/>
      <c r="FEV403" s="4"/>
      <c r="FEW403" s="4"/>
      <c r="FEX403" s="4"/>
      <c r="FEY403" s="4"/>
      <c r="FEZ403" s="4"/>
      <c r="FFA403" s="4"/>
      <c r="FFB403" s="4"/>
      <c r="FFC403" s="4"/>
      <c r="FFD403" s="4"/>
      <c r="FFE403" s="4"/>
      <c r="FFF403" s="4"/>
      <c r="FFG403" s="4"/>
      <c r="FFH403" s="4"/>
      <c r="FFI403" s="4"/>
      <c r="FFJ403" s="4"/>
      <c r="FFK403" s="4"/>
      <c r="FFL403" s="4"/>
      <c r="FFM403" s="4"/>
      <c r="FFN403" s="4"/>
      <c r="FFO403" s="4"/>
      <c r="FFP403" s="4"/>
      <c r="FFQ403" s="4"/>
      <c r="FFR403" s="4"/>
      <c r="FFS403" s="4"/>
      <c r="FFT403" s="4"/>
      <c r="FFU403" s="4"/>
      <c r="FFV403" s="4"/>
      <c r="FFW403" s="4"/>
      <c r="FFX403" s="4"/>
      <c r="FFY403" s="4"/>
      <c r="FFZ403" s="4"/>
      <c r="FGA403" s="4"/>
      <c r="FGB403" s="4"/>
      <c r="FGC403" s="4"/>
      <c r="FGD403" s="4"/>
      <c r="FGE403" s="4"/>
      <c r="FGF403" s="4"/>
      <c r="FGG403" s="4"/>
      <c r="FGH403" s="4"/>
      <c r="FGI403" s="4"/>
      <c r="FGJ403" s="4"/>
      <c r="FGK403" s="4"/>
      <c r="FGL403" s="4"/>
      <c r="FGM403" s="4"/>
      <c r="FGN403" s="4"/>
      <c r="FGO403" s="4"/>
      <c r="FGP403" s="4"/>
      <c r="FGQ403" s="4"/>
      <c r="FGR403" s="4"/>
      <c r="FGS403" s="4"/>
      <c r="FGT403" s="4"/>
      <c r="FGU403" s="4"/>
      <c r="FGV403" s="4"/>
      <c r="FGW403" s="4"/>
      <c r="FGX403" s="4"/>
      <c r="FGY403" s="4"/>
      <c r="FGZ403" s="4"/>
      <c r="FHA403" s="4"/>
      <c r="FHB403" s="4"/>
      <c r="FHC403" s="4"/>
      <c r="FHD403" s="4"/>
      <c r="FHE403" s="4"/>
      <c r="FHF403" s="4"/>
      <c r="FHG403" s="4"/>
      <c r="FHH403" s="4"/>
      <c r="FHI403" s="4"/>
      <c r="FHJ403" s="4"/>
      <c r="FHK403" s="4"/>
      <c r="FHL403" s="4"/>
      <c r="FHM403" s="4"/>
      <c r="FHN403" s="4"/>
      <c r="FHO403" s="4"/>
      <c r="FHP403" s="4"/>
      <c r="FHQ403" s="4"/>
      <c r="FHR403" s="4"/>
      <c r="FHS403" s="4"/>
      <c r="FHT403" s="4"/>
      <c r="FHU403" s="4"/>
      <c r="FHV403" s="4"/>
      <c r="FHW403" s="4"/>
      <c r="FHX403" s="4"/>
      <c r="FHY403" s="4"/>
      <c r="FHZ403" s="4"/>
      <c r="FIA403" s="4"/>
      <c r="FIB403" s="4"/>
      <c r="FIC403" s="4"/>
      <c r="FID403" s="4"/>
      <c r="FIE403" s="4"/>
      <c r="FIF403" s="4"/>
      <c r="FIG403" s="4"/>
      <c r="FIH403" s="4"/>
      <c r="FII403" s="4"/>
      <c r="FIJ403" s="4"/>
      <c r="FIK403" s="4"/>
      <c r="FIL403" s="4"/>
      <c r="FIM403" s="4"/>
      <c r="FIN403" s="4"/>
      <c r="FIO403" s="4"/>
      <c r="FIP403" s="4"/>
      <c r="FIQ403" s="4"/>
      <c r="FIR403" s="4"/>
      <c r="FIS403" s="4"/>
      <c r="FIT403" s="4"/>
      <c r="FIU403" s="4"/>
      <c r="FIV403" s="4"/>
      <c r="FIW403" s="4"/>
      <c r="FIX403" s="4"/>
      <c r="FIY403" s="4"/>
      <c r="FIZ403" s="4"/>
      <c r="FJA403" s="4"/>
      <c r="FJB403" s="4"/>
      <c r="FJC403" s="4"/>
      <c r="FJD403" s="4"/>
      <c r="FJE403" s="4"/>
      <c r="FJF403" s="4"/>
      <c r="FJG403" s="4"/>
      <c r="FJH403" s="4"/>
      <c r="FJI403" s="4"/>
      <c r="FJJ403" s="4"/>
      <c r="FJK403" s="4"/>
      <c r="FJL403" s="4"/>
      <c r="FJM403" s="4"/>
      <c r="FJN403" s="4"/>
      <c r="FJO403" s="4"/>
      <c r="FJP403" s="4"/>
      <c r="FJQ403" s="4"/>
      <c r="FJR403" s="4"/>
      <c r="FJS403" s="4"/>
      <c r="FJT403" s="4"/>
      <c r="FJU403" s="4"/>
      <c r="FJV403" s="4"/>
      <c r="FJW403" s="4"/>
      <c r="FJX403" s="4"/>
      <c r="FJY403" s="4"/>
      <c r="FJZ403" s="4"/>
      <c r="FKA403" s="4"/>
      <c r="FKB403" s="4"/>
      <c r="FKC403" s="4"/>
      <c r="FKD403" s="4"/>
      <c r="FKE403" s="4"/>
      <c r="FKF403" s="4"/>
      <c r="FKG403" s="4"/>
      <c r="FKH403" s="4"/>
      <c r="FKI403" s="4"/>
      <c r="FKJ403" s="4"/>
      <c r="FKK403" s="4"/>
      <c r="FKL403" s="4"/>
      <c r="FKM403" s="4"/>
      <c r="FKN403" s="4"/>
      <c r="FKO403" s="4"/>
      <c r="FKP403" s="4"/>
      <c r="FKQ403" s="4"/>
      <c r="FKR403" s="4"/>
      <c r="FKS403" s="4"/>
      <c r="FKT403" s="4"/>
      <c r="FKU403" s="4"/>
      <c r="FKV403" s="4"/>
      <c r="FKW403" s="4"/>
      <c r="FKX403" s="4"/>
      <c r="FKY403" s="4"/>
      <c r="FKZ403" s="4"/>
      <c r="FLA403" s="4"/>
      <c r="FLB403" s="4"/>
      <c r="FLC403" s="4"/>
      <c r="FLD403" s="4"/>
      <c r="FLE403" s="4"/>
      <c r="FLF403" s="4"/>
      <c r="FLG403" s="4"/>
      <c r="FLH403" s="4"/>
      <c r="FLI403" s="4"/>
      <c r="FLJ403" s="4"/>
      <c r="FLK403" s="4"/>
      <c r="FLL403" s="4"/>
      <c r="FLM403" s="4"/>
      <c r="FLN403" s="4"/>
      <c r="FLO403" s="4"/>
      <c r="FLP403" s="4"/>
      <c r="FLQ403" s="4"/>
      <c r="FLR403" s="4"/>
      <c r="FLS403" s="4"/>
      <c r="FLT403" s="4"/>
      <c r="FLU403" s="4"/>
      <c r="FLV403" s="4"/>
      <c r="FLW403" s="4"/>
      <c r="FLX403" s="4"/>
      <c r="FLY403" s="4"/>
      <c r="FLZ403" s="4"/>
      <c r="FMA403" s="4"/>
      <c r="FMB403" s="4"/>
      <c r="FMC403" s="4"/>
      <c r="FMD403" s="4"/>
      <c r="FME403" s="4"/>
      <c r="FMF403" s="4"/>
      <c r="FMG403" s="4"/>
      <c r="FMH403" s="4"/>
      <c r="FMI403" s="4"/>
      <c r="FMJ403" s="4"/>
      <c r="FMK403" s="4"/>
      <c r="FML403" s="4"/>
      <c r="FMM403" s="4"/>
      <c r="FMN403" s="4"/>
      <c r="FMO403" s="4"/>
      <c r="FMP403" s="4"/>
      <c r="FMQ403" s="4"/>
      <c r="FMR403" s="4"/>
      <c r="FMS403" s="4"/>
      <c r="FMT403" s="4"/>
      <c r="FMU403" s="4"/>
      <c r="FMV403" s="4"/>
      <c r="FMW403" s="4"/>
      <c r="FMX403" s="4"/>
      <c r="FMY403" s="4"/>
      <c r="FMZ403" s="4"/>
      <c r="FNA403" s="4"/>
      <c r="FNB403" s="4"/>
      <c r="FNC403" s="4"/>
      <c r="FND403" s="4"/>
      <c r="FNE403" s="4"/>
      <c r="FNF403" s="4"/>
      <c r="FNG403" s="4"/>
      <c r="FNH403" s="4"/>
      <c r="FNI403" s="4"/>
      <c r="FNJ403" s="4"/>
      <c r="FNK403" s="4"/>
      <c r="FNL403" s="4"/>
      <c r="FNM403" s="4"/>
      <c r="FNN403" s="4"/>
      <c r="FNO403" s="4"/>
      <c r="FNP403" s="4"/>
      <c r="FNQ403" s="4"/>
      <c r="FNR403" s="4"/>
      <c r="FNS403" s="4"/>
      <c r="FNT403" s="4"/>
      <c r="FNU403" s="4"/>
      <c r="FNV403" s="4"/>
      <c r="FNW403" s="4"/>
      <c r="FNX403" s="4"/>
      <c r="FNY403" s="4"/>
      <c r="FNZ403" s="4"/>
      <c r="FOA403" s="4"/>
      <c r="FOB403" s="4"/>
      <c r="FOC403" s="4"/>
      <c r="FOD403" s="4"/>
      <c r="FOE403" s="4"/>
      <c r="FOF403" s="4"/>
      <c r="FOG403" s="4"/>
      <c r="FOH403" s="4"/>
      <c r="FOI403" s="4"/>
      <c r="FOJ403" s="4"/>
      <c r="FOK403" s="4"/>
      <c r="FOL403" s="4"/>
      <c r="FOM403" s="4"/>
      <c r="FON403" s="4"/>
      <c r="FOO403" s="4"/>
      <c r="FOP403" s="4"/>
      <c r="FOQ403" s="4"/>
      <c r="FOR403" s="4"/>
      <c r="FOS403" s="4"/>
      <c r="FOT403" s="4"/>
      <c r="FOU403" s="4"/>
      <c r="FOV403" s="4"/>
      <c r="FOW403" s="4"/>
      <c r="FOX403" s="4"/>
      <c r="FOY403" s="4"/>
      <c r="FOZ403" s="4"/>
      <c r="FPA403" s="4"/>
      <c r="FPB403" s="4"/>
      <c r="FPC403" s="4"/>
      <c r="FPD403" s="4"/>
      <c r="FPE403" s="4"/>
      <c r="FPF403" s="4"/>
      <c r="FPG403" s="4"/>
      <c r="FPH403" s="4"/>
      <c r="FPI403" s="4"/>
      <c r="FPJ403" s="4"/>
      <c r="FPK403" s="4"/>
      <c r="FPL403" s="4"/>
      <c r="FPM403" s="4"/>
      <c r="FPN403" s="4"/>
      <c r="FPO403" s="4"/>
      <c r="FPP403" s="4"/>
      <c r="FPQ403" s="4"/>
      <c r="FPR403" s="4"/>
      <c r="FPS403" s="4"/>
      <c r="FPT403" s="4"/>
      <c r="FPU403" s="4"/>
      <c r="FPV403" s="4"/>
      <c r="FPW403" s="4"/>
      <c r="FPX403" s="4"/>
      <c r="FPY403" s="4"/>
      <c r="FPZ403" s="4"/>
      <c r="FQA403" s="4"/>
      <c r="FQB403" s="4"/>
      <c r="FQC403" s="4"/>
      <c r="FQD403" s="4"/>
      <c r="FQE403" s="4"/>
      <c r="FQF403" s="4"/>
      <c r="FQG403" s="4"/>
      <c r="FQH403" s="4"/>
      <c r="FQI403" s="4"/>
      <c r="FQJ403" s="4"/>
      <c r="FQK403" s="4"/>
      <c r="FQL403" s="4"/>
      <c r="FQM403" s="4"/>
      <c r="FQN403" s="4"/>
      <c r="FQO403" s="4"/>
      <c r="FQP403" s="4"/>
      <c r="FQQ403" s="4"/>
      <c r="FQR403" s="4"/>
      <c r="FQS403" s="4"/>
      <c r="FQT403" s="4"/>
      <c r="FQU403" s="4"/>
      <c r="FQV403" s="4"/>
      <c r="FQW403" s="4"/>
      <c r="FQX403" s="4"/>
      <c r="FQY403" s="4"/>
      <c r="FQZ403" s="4"/>
      <c r="FRA403" s="4"/>
      <c r="FRB403" s="4"/>
      <c r="FRC403" s="4"/>
      <c r="FRD403" s="4"/>
      <c r="FRE403" s="4"/>
      <c r="FRF403" s="4"/>
      <c r="FRG403" s="4"/>
      <c r="FRH403" s="4"/>
      <c r="FRI403" s="4"/>
      <c r="FRJ403" s="4"/>
      <c r="FRK403" s="4"/>
      <c r="FRL403" s="4"/>
      <c r="FRM403" s="4"/>
      <c r="FRN403" s="4"/>
      <c r="FRO403" s="4"/>
      <c r="FRP403" s="4"/>
      <c r="FRQ403" s="4"/>
      <c r="FRR403" s="4"/>
      <c r="FRS403" s="4"/>
      <c r="FRT403" s="4"/>
      <c r="FRU403" s="4"/>
      <c r="FRV403" s="4"/>
      <c r="FRW403" s="4"/>
      <c r="FRX403" s="4"/>
      <c r="FRY403" s="4"/>
      <c r="FRZ403" s="4"/>
      <c r="FSA403" s="4"/>
      <c r="FSB403" s="4"/>
      <c r="FSC403" s="4"/>
      <c r="FSD403" s="4"/>
      <c r="FSE403" s="4"/>
      <c r="FSF403" s="4"/>
      <c r="FSG403" s="4"/>
      <c r="FSH403" s="4"/>
      <c r="FSI403" s="4"/>
      <c r="FSJ403" s="4"/>
      <c r="FSK403" s="4"/>
      <c r="FSL403" s="4"/>
      <c r="FSM403" s="4"/>
      <c r="FSN403" s="4"/>
      <c r="FSO403" s="4"/>
      <c r="FSP403" s="4"/>
      <c r="FSQ403" s="4"/>
      <c r="FSR403" s="4"/>
      <c r="FSS403" s="4"/>
      <c r="FST403" s="4"/>
      <c r="FSU403" s="4"/>
      <c r="FSV403" s="4"/>
      <c r="FSW403" s="4"/>
      <c r="FSX403" s="4"/>
      <c r="FSY403" s="4"/>
      <c r="FSZ403" s="4"/>
      <c r="FTA403" s="4"/>
      <c r="FTB403" s="4"/>
      <c r="FTC403" s="4"/>
      <c r="FTD403" s="4"/>
      <c r="FTE403" s="4"/>
      <c r="FTF403" s="4"/>
      <c r="FTG403" s="4"/>
      <c r="FTH403" s="4"/>
      <c r="FTI403" s="4"/>
      <c r="FTJ403" s="4"/>
      <c r="FTK403" s="4"/>
      <c r="FTL403" s="4"/>
      <c r="FTM403" s="4"/>
      <c r="FTN403" s="4"/>
      <c r="FTO403" s="4"/>
      <c r="FTP403" s="4"/>
      <c r="FTQ403" s="4"/>
      <c r="FTR403" s="4"/>
      <c r="FTS403" s="4"/>
      <c r="FTT403" s="4"/>
      <c r="FTU403" s="4"/>
      <c r="FTV403" s="4"/>
      <c r="FTW403" s="4"/>
      <c r="FTX403" s="4"/>
      <c r="FTY403" s="4"/>
      <c r="FTZ403" s="4"/>
      <c r="FUA403" s="4"/>
      <c r="FUB403" s="4"/>
      <c r="FUC403" s="4"/>
      <c r="FUD403" s="4"/>
      <c r="FUE403" s="4"/>
      <c r="FUF403" s="4"/>
      <c r="FUG403" s="4"/>
      <c r="FUH403" s="4"/>
      <c r="FUI403" s="4"/>
      <c r="FUJ403" s="4"/>
      <c r="FUK403" s="4"/>
      <c r="FUL403" s="4"/>
      <c r="FUM403" s="4"/>
      <c r="FUN403" s="4"/>
      <c r="FUO403" s="4"/>
      <c r="FUP403" s="4"/>
      <c r="FUQ403" s="4"/>
      <c r="FUR403" s="4"/>
      <c r="FUS403" s="4"/>
      <c r="FUT403" s="4"/>
      <c r="FUU403" s="4"/>
      <c r="FUV403" s="4"/>
      <c r="FUW403" s="4"/>
      <c r="FUX403" s="4"/>
      <c r="FUY403" s="4"/>
      <c r="FUZ403" s="4"/>
      <c r="FVA403" s="4"/>
      <c r="FVB403" s="4"/>
      <c r="FVC403" s="4"/>
      <c r="FVD403" s="4"/>
      <c r="FVE403" s="4"/>
      <c r="FVF403" s="4"/>
      <c r="FVG403" s="4"/>
      <c r="FVH403" s="4"/>
      <c r="FVI403" s="4"/>
      <c r="FVJ403" s="4"/>
      <c r="FVK403" s="4"/>
      <c r="FVL403" s="4"/>
      <c r="FVM403" s="4"/>
      <c r="FVN403" s="4"/>
      <c r="FVO403" s="4"/>
      <c r="FVP403" s="4"/>
      <c r="FVQ403" s="4"/>
      <c r="FVR403" s="4"/>
      <c r="FVS403" s="4"/>
      <c r="FVT403" s="4"/>
      <c r="FVU403" s="4"/>
      <c r="FVV403" s="4"/>
      <c r="FVW403" s="4"/>
      <c r="FVX403" s="4"/>
      <c r="FVY403" s="4"/>
      <c r="FVZ403" s="4"/>
      <c r="FWA403" s="4"/>
      <c r="FWB403" s="4"/>
      <c r="FWC403" s="4"/>
      <c r="FWD403" s="4"/>
      <c r="FWE403" s="4"/>
      <c r="FWF403" s="4"/>
      <c r="FWG403" s="4"/>
      <c r="FWH403" s="4"/>
      <c r="FWI403" s="4"/>
      <c r="FWJ403" s="4"/>
      <c r="FWK403" s="4"/>
      <c r="FWL403" s="4"/>
      <c r="FWM403" s="4"/>
      <c r="FWN403" s="4"/>
      <c r="FWO403" s="4"/>
      <c r="FWP403" s="4"/>
      <c r="FWQ403" s="4"/>
      <c r="FWR403" s="4"/>
      <c r="FWS403" s="4"/>
      <c r="FWT403" s="4"/>
      <c r="FWU403" s="4"/>
      <c r="FWV403" s="4"/>
      <c r="FWW403" s="4"/>
      <c r="FWX403" s="4"/>
      <c r="FWY403" s="4"/>
      <c r="FWZ403" s="4"/>
      <c r="FXA403" s="4"/>
      <c r="FXB403" s="4"/>
      <c r="FXC403" s="4"/>
      <c r="FXD403" s="4"/>
      <c r="FXE403" s="4"/>
      <c r="FXF403" s="4"/>
      <c r="FXG403" s="4"/>
      <c r="FXH403" s="4"/>
      <c r="FXI403" s="4"/>
      <c r="FXJ403" s="4"/>
      <c r="FXK403" s="4"/>
      <c r="FXL403" s="4"/>
      <c r="FXM403" s="4"/>
      <c r="FXN403" s="4"/>
      <c r="FXO403" s="4"/>
      <c r="FXP403" s="4"/>
      <c r="FXQ403" s="4"/>
      <c r="FXR403" s="4"/>
      <c r="FXS403" s="4"/>
      <c r="FXT403" s="4"/>
      <c r="FXU403" s="4"/>
      <c r="FXV403" s="4"/>
      <c r="FXW403" s="4"/>
      <c r="FXX403" s="4"/>
      <c r="FXY403" s="4"/>
      <c r="FXZ403" s="4"/>
      <c r="FYA403" s="4"/>
      <c r="FYB403" s="4"/>
      <c r="FYC403" s="4"/>
      <c r="FYD403" s="4"/>
      <c r="FYE403" s="4"/>
      <c r="FYF403" s="4"/>
      <c r="FYG403" s="4"/>
      <c r="FYH403" s="4"/>
      <c r="FYI403" s="4"/>
      <c r="FYJ403" s="4"/>
      <c r="FYK403" s="4"/>
      <c r="FYL403" s="4"/>
      <c r="FYM403" s="4"/>
      <c r="FYN403" s="4"/>
      <c r="FYO403" s="4"/>
      <c r="FYP403" s="4"/>
      <c r="FYQ403" s="4"/>
      <c r="FYR403" s="4"/>
      <c r="FYS403" s="4"/>
      <c r="FYT403" s="4"/>
      <c r="FYU403" s="4"/>
      <c r="FYV403" s="4"/>
      <c r="FYW403" s="4"/>
      <c r="FYX403" s="4"/>
      <c r="FYY403" s="4"/>
      <c r="FYZ403" s="4"/>
      <c r="FZA403" s="4"/>
      <c r="FZB403" s="4"/>
      <c r="FZC403" s="4"/>
      <c r="FZD403" s="4"/>
      <c r="FZE403" s="4"/>
      <c r="FZF403" s="4"/>
      <c r="FZG403" s="4"/>
      <c r="FZH403" s="4"/>
      <c r="FZI403" s="4"/>
      <c r="FZJ403" s="4"/>
      <c r="FZK403" s="4"/>
      <c r="FZL403" s="4"/>
      <c r="FZM403" s="4"/>
      <c r="FZN403" s="4"/>
      <c r="FZO403" s="4"/>
      <c r="FZP403" s="4"/>
      <c r="FZQ403" s="4"/>
      <c r="FZR403" s="4"/>
      <c r="FZS403" s="4"/>
      <c r="FZT403" s="4"/>
      <c r="FZU403" s="4"/>
      <c r="FZV403" s="4"/>
      <c r="FZW403" s="4"/>
      <c r="FZX403" s="4"/>
      <c r="FZY403" s="4"/>
      <c r="FZZ403" s="4"/>
      <c r="GAA403" s="4"/>
      <c r="GAB403" s="4"/>
      <c r="GAC403" s="4"/>
      <c r="GAD403" s="4"/>
      <c r="GAE403" s="4"/>
      <c r="GAF403" s="4"/>
      <c r="GAG403" s="4"/>
      <c r="GAH403" s="4"/>
      <c r="GAI403" s="4"/>
      <c r="GAJ403" s="4"/>
      <c r="GAK403" s="4"/>
      <c r="GAL403" s="4"/>
      <c r="GAM403" s="4"/>
      <c r="GAN403" s="4"/>
      <c r="GAO403" s="4"/>
      <c r="GAP403" s="4"/>
      <c r="GAQ403" s="4"/>
      <c r="GAR403" s="4"/>
      <c r="GAS403" s="4"/>
      <c r="GAT403" s="4"/>
      <c r="GAU403" s="4"/>
      <c r="GAV403" s="4"/>
      <c r="GAW403" s="4"/>
      <c r="GAX403" s="4"/>
      <c r="GAY403" s="4"/>
      <c r="GAZ403" s="4"/>
      <c r="GBA403" s="4"/>
      <c r="GBB403" s="4"/>
      <c r="GBC403" s="4"/>
      <c r="GBD403" s="4"/>
      <c r="GBE403" s="4"/>
      <c r="GBF403" s="4"/>
      <c r="GBG403" s="4"/>
      <c r="GBH403" s="4"/>
      <c r="GBI403" s="4"/>
      <c r="GBJ403" s="4"/>
      <c r="GBK403" s="4"/>
      <c r="GBL403" s="4"/>
      <c r="GBM403" s="4"/>
      <c r="GBN403" s="4"/>
      <c r="GBO403" s="4"/>
      <c r="GBP403" s="4"/>
      <c r="GBQ403" s="4"/>
      <c r="GBR403" s="4"/>
      <c r="GBS403" s="4"/>
      <c r="GBT403" s="4"/>
      <c r="GBU403" s="4"/>
      <c r="GBV403" s="4"/>
      <c r="GBW403" s="4"/>
      <c r="GBX403" s="4"/>
      <c r="GBY403" s="4"/>
      <c r="GBZ403" s="4"/>
      <c r="GCA403" s="4"/>
      <c r="GCB403" s="4"/>
      <c r="GCC403" s="4"/>
      <c r="GCD403" s="4"/>
      <c r="GCE403" s="4"/>
      <c r="GCF403" s="4"/>
      <c r="GCG403" s="4"/>
      <c r="GCH403" s="4"/>
      <c r="GCI403" s="4"/>
      <c r="GCJ403" s="4"/>
      <c r="GCK403" s="4"/>
      <c r="GCL403" s="4"/>
      <c r="GCM403" s="4"/>
      <c r="GCN403" s="4"/>
      <c r="GCO403" s="4"/>
      <c r="GCP403" s="4"/>
      <c r="GCQ403" s="4"/>
      <c r="GCR403" s="4"/>
      <c r="GCS403" s="4"/>
      <c r="GCT403" s="4"/>
      <c r="GCU403" s="4"/>
      <c r="GCV403" s="4"/>
      <c r="GCW403" s="4"/>
      <c r="GCX403" s="4"/>
      <c r="GCY403" s="4"/>
      <c r="GCZ403" s="4"/>
      <c r="GDA403" s="4"/>
      <c r="GDB403" s="4"/>
      <c r="GDC403" s="4"/>
      <c r="GDD403" s="4"/>
      <c r="GDE403" s="4"/>
      <c r="GDF403" s="4"/>
      <c r="GDG403" s="4"/>
      <c r="GDH403" s="4"/>
      <c r="GDI403" s="4"/>
      <c r="GDJ403" s="4"/>
      <c r="GDK403" s="4"/>
      <c r="GDL403" s="4"/>
      <c r="GDM403" s="4"/>
      <c r="GDN403" s="4"/>
      <c r="GDO403" s="4"/>
      <c r="GDP403" s="4"/>
      <c r="GDQ403" s="4"/>
      <c r="GDR403" s="4"/>
      <c r="GDS403" s="4"/>
      <c r="GDT403" s="4"/>
      <c r="GDU403" s="4"/>
      <c r="GDV403" s="4"/>
      <c r="GDW403" s="4"/>
      <c r="GDX403" s="4"/>
      <c r="GDY403" s="4"/>
      <c r="GDZ403" s="4"/>
      <c r="GEA403" s="4"/>
      <c r="GEB403" s="4"/>
      <c r="GEC403" s="4"/>
      <c r="GED403" s="4"/>
      <c r="GEE403" s="4"/>
      <c r="GEF403" s="4"/>
      <c r="GEG403" s="4"/>
      <c r="GEH403" s="4"/>
      <c r="GEI403" s="4"/>
      <c r="GEJ403" s="4"/>
      <c r="GEK403" s="4"/>
      <c r="GEL403" s="4"/>
      <c r="GEM403" s="4"/>
      <c r="GEN403" s="4"/>
      <c r="GEO403" s="4"/>
      <c r="GEP403" s="4"/>
      <c r="GEQ403" s="4"/>
      <c r="GER403" s="4"/>
      <c r="GES403" s="4"/>
      <c r="GET403" s="4"/>
      <c r="GEU403" s="4"/>
      <c r="GEV403" s="4"/>
      <c r="GEW403" s="4"/>
      <c r="GEX403" s="4"/>
      <c r="GEY403" s="4"/>
      <c r="GEZ403" s="4"/>
      <c r="GFA403" s="4"/>
      <c r="GFB403" s="4"/>
      <c r="GFC403" s="4"/>
      <c r="GFD403" s="4"/>
      <c r="GFE403" s="4"/>
      <c r="GFF403" s="4"/>
      <c r="GFG403" s="4"/>
      <c r="GFH403" s="4"/>
      <c r="GFI403" s="4"/>
      <c r="GFJ403" s="4"/>
      <c r="GFK403" s="4"/>
      <c r="GFL403" s="4"/>
      <c r="GFM403" s="4"/>
      <c r="GFN403" s="4"/>
      <c r="GFO403" s="4"/>
      <c r="GFP403" s="4"/>
      <c r="GFQ403" s="4"/>
      <c r="GFR403" s="4"/>
      <c r="GFS403" s="4"/>
      <c r="GFT403" s="4"/>
      <c r="GFU403" s="4"/>
      <c r="GFV403" s="4"/>
      <c r="GFW403" s="4"/>
      <c r="GFX403" s="4"/>
      <c r="GFY403" s="4"/>
      <c r="GFZ403" s="4"/>
      <c r="GGA403" s="4"/>
      <c r="GGB403" s="4"/>
      <c r="GGC403" s="4"/>
      <c r="GGD403" s="4"/>
      <c r="GGE403" s="4"/>
      <c r="GGF403" s="4"/>
      <c r="GGG403" s="4"/>
      <c r="GGH403" s="4"/>
      <c r="GGI403" s="4"/>
      <c r="GGJ403" s="4"/>
      <c r="GGK403" s="4"/>
      <c r="GGL403" s="4"/>
      <c r="GGM403" s="4"/>
      <c r="GGN403" s="4"/>
      <c r="GGO403" s="4"/>
      <c r="GGP403" s="4"/>
      <c r="GGQ403" s="4"/>
      <c r="GGR403" s="4"/>
      <c r="GGS403" s="4"/>
      <c r="GGT403" s="4"/>
      <c r="GGU403" s="4"/>
      <c r="GGV403" s="4"/>
      <c r="GGW403" s="4"/>
      <c r="GGX403" s="4"/>
      <c r="GGY403" s="4"/>
      <c r="GGZ403" s="4"/>
      <c r="GHA403" s="4"/>
      <c r="GHB403" s="4"/>
      <c r="GHC403" s="4"/>
      <c r="GHD403" s="4"/>
      <c r="GHE403" s="4"/>
      <c r="GHF403" s="4"/>
      <c r="GHG403" s="4"/>
      <c r="GHH403" s="4"/>
      <c r="GHI403" s="4"/>
      <c r="GHJ403" s="4"/>
      <c r="GHK403" s="4"/>
      <c r="GHL403" s="4"/>
      <c r="GHM403" s="4"/>
      <c r="GHN403" s="4"/>
      <c r="GHO403" s="4"/>
      <c r="GHP403" s="4"/>
      <c r="GHQ403" s="4"/>
      <c r="GHR403" s="4"/>
      <c r="GHS403" s="4"/>
      <c r="GHT403" s="4"/>
      <c r="GHU403" s="4"/>
      <c r="GHV403" s="4"/>
      <c r="GHW403" s="4"/>
      <c r="GHX403" s="4"/>
      <c r="GHY403" s="4"/>
      <c r="GHZ403" s="4"/>
      <c r="GIA403" s="4"/>
      <c r="GIB403" s="4"/>
      <c r="GIC403" s="4"/>
      <c r="GID403" s="4"/>
      <c r="GIE403" s="4"/>
      <c r="GIF403" s="4"/>
      <c r="GIG403" s="4"/>
      <c r="GIH403" s="4"/>
      <c r="GII403" s="4"/>
      <c r="GIJ403" s="4"/>
      <c r="GIK403" s="4"/>
      <c r="GIL403" s="4"/>
      <c r="GIM403" s="4"/>
      <c r="GIN403" s="4"/>
      <c r="GIO403" s="4"/>
      <c r="GIP403" s="4"/>
      <c r="GIQ403" s="4"/>
      <c r="GIR403" s="4"/>
      <c r="GIS403" s="4"/>
      <c r="GIT403" s="4"/>
      <c r="GIU403" s="4"/>
      <c r="GIV403" s="4"/>
      <c r="GIW403" s="4"/>
      <c r="GIX403" s="4"/>
      <c r="GIY403" s="4"/>
      <c r="GIZ403" s="4"/>
      <c r="GJA403" s="4"/>
      <c r="GJB403" s="4"/>
      <c r="GJC403" s="4"/>
      <c r="GJD403" s="4"/>
      <c r="GJE403" s="4"/>
      <c r="GJF403" s="4"/>
      <c r="GJG403" s="4"/>
      <c r="GJH403" s="4"/>
      <c r="GJI403" s="4"/>
      <c r="GJJ403" s="4"/>
      <c r="GJK403" s="4"/>
      <c r="GJL403" s="4"/>
      <c r="GJM403" s="4"/>
      <c r="GJN403" s="4"/>
      <c r="GJO403" s="4"/>
      <c r="GJP403" s="4"/>
      <c r="GJQ403" s="4"/>
      <c r="GJR403" s="4"/>
      <c r="GJS403" s="4"/>
      <c r="GJT403" s="4"/>
      <c r="GJU403" s="4"/>
      <c r="GJV403" s="4"/>
      <c r="GJW403" s="4"/>
      <c r="GJX403" s="4"/>
      <c r="GJY403" s="4"/>
      <c r="GJZ403" s="4"/>
      <c r="GKA403" s="4"/>
      <c r="GKB403" s="4"/>
      <c r="GKC403" s="4"/>
      <c r="GKD403" s="4"/>
      <c r="GKE403" s="4"/>
      <c r="GKF403" s="4"/>
      <c r="GKG403" s="4"/>
      <c r="GKH403" s="4"/>
      <c r="GKI403" s="4"/>
      <c r="GKJ403" s="4"/>
      <c r="GKK403" s="4"/>
      <c r="GKL403" s="4"/>
      <c r="GKM403" s="4"/>
      <c r="GKN403" s="4"/>
      <c r="GKO403" s="4"/>
      <c r="GKP403" s="4"/>
      <c r="GKQ403" s="4"/>
      <c r="GKR403" s="4"/>
      <c r="GKS403" s="4"/>
      <c r="GKT403" s="4"/>
      <c r="GKU403" s="4"/>
      <c r="GKV403" s="4"/>
      <c r="GKW403" s="4"/>
      <c r="GKX403" s="4"/>
      <c r="GKY403" s="4"/>
      <c r="GKZ403" s="4"/>
      <c r="GLA403" s="4"/>
      <c r="GLB403" s="4"/>
      <c r="GLC403" s="4"/>
      <c r="GLD403" s="4"/>
      <c r="GLE403" s="4"/>
      <c r="GLF403" s="4"/>
      <c r="GLG403" s="4"/>
      <c r="GLH403" s="4"/>
      <c r="GLI403" s="4"/>
      <c r="GLJ403" s="4"/>
      <c r="GLK403" s="4"/>
      <c r="GLL403" s="4"/>
      <c r="GLM403" s="4"/>
      <c r="GLN403" s="4"/>
      <c r="GLO403" s="4"/>
      <c r="GLP403" s="4"/>
      <c r="GLQ403" s="4"/>
      <c r="GLR403" s="4"/>
      <c r="GLS403" s="4"/>
      <c r="GLT403" s="4"/>
      <c r="GLU403" s="4"/>
      <c r="GLV403" s="4"/>
      <c r="GLW403" s="4"/>
      <c r="GLX403" s="4"/>
      <c r="GLY403" s="4"/>
      <c r="GLZ403" s="4"/>
      <c r="GMA403" s="4"/>
      <c r="GMB403" s="4"/>
      <c r="GMC403" s="4"/>
      <c r="GMD403" s="4"/>
      <c r="GME403" s="4"/>
      <c r="GMF403" s="4"/>
      <c r="GMG403" s="4"/>
      <c r="GMH403" s="4"/>
      <c r="GMI403" s="4"/>
      <c r="GMJ403" s="4"/>
      <c r="GMK403" s="4"/>
      <c r="GML403" s="4"/>
      <c r="GMM403" s="4"/>
      <c r="GMN403" s="4"/>
      <c r="GMO403" s="4"/>
      <c r="GMP403" s="4"/>
      <c r="GMQ403" s="4"/>
      <c r="GMR403" s="4"/>
      <c r="GMS403" s="4"/>
      <c r="GMT403" s="4"/>
      <c r="GMU403" s="4"/>
      <c r="GMV403" s="4"/>
      <c r="GMW403" s="4"/>
      <c r="GMX403" s="4"/>
      <c r="GMY403" s="4"/>
      <c r="GMZ403" s="4"/>
      <c r="GNA403" s="4"/>
      <c r="GNB403" s="4"/>
      <c r="GNC403" s="4"/>
      <c r="GND403" s="4"/>
      <c r="GNE403" s="4"/>
      <c r="GNF403" s="4"/>
      <c r="GNG403" s="4"/>
      <c r="GNH403" s="4"/>
      <c r="GNI403" s="4"/>
      <c r="GNJ403" s="4"/>
      <c r="GNK403" s="4"/>
      <c r="GNL403" s="4"/>
      <c r="GNM403" s="4"/>
      <c r="GNN403" s="4"/>
      <c r="GNO403" s="4"/>
      <c r="GNP403" s="4"/>
      <c r="GNQ403" s="4"/>
      <c r="GNR403" s="4"/>
      <c r="GNS403" s="4"/>
      <c r="GNT403" s="4"/>
      <c r="GNU403" s="4"/>
      <c r="GNV403" s="4"/>
      <c r="GNW403" s="4"/>
      <c r="GNX403" s="4"/>
      <c r="GNY403" s="4"/>
      <c r="GNZ403" s="4"/>
      <c r="GOA403" s="4"/>
      <c r="GOB403" s="4"/>
      <c r="GOC403" s="4"/>
      <c r="GOD403" s="4"/>
      <c r="GOE403" s="4"/>
      <c r="GOF403" s="4"/>
      <c r="GOG403" s="4"/>
      <c r="GOH403" s="4"/>
      <c r="GOI403" s="4"/>
      <c r="GOJ403" s="4"/>
      <c r="GOK403" s="4"/>
      <c r="GOL403" s="4"/>
      <c r="GOM403" s="4"/>
      <c r="GON403" s="4"/>
      <c r="GOO403" s="4"/>
      <c r="GOP403" s="4"/>
      <c r="GOQ403" s="4"/>
      <c r="GOR403" s="4"/>
      <c r="GOS403" s="4"/>
      <c r="GOT403" s="4"/>
      <c r="GOU403" s="4"/>
      <c r="GOV403" s="4"/>
      <c r="GOW403" s="4"/>
      <c r="GOX403" s="4"/>
      <c r="GOY403" s="4"/>
      <c r="GOZ403" s="4"/>
      <c r="GPA403" s="4"/>
      <c r="GPB403" s="4"/>
      <c r="GPC403" s="4"/>
      <c r="GPD403" s="4"/>
      <c r="GPE403" s="4"/>
      <c r="GPF403" s="4"/>
      <c r="GPG403" s="4"/>
      <c r="GPH403" s="4"/>
      <c r="GPI403" s="4"/>
      <c r="GPJ403" s="4"/>
      <c r="GPK403" s="4"/>
      <c r="GPL403" s="4"/>
      <c r="GPM403" s="4"/>
      <c r="GPN403" s="4"/>
      <c r="GPO403" s="4"/>
      <c r="GPP403" s="4"/>
      <c r="GPQ403" s="4"/>
      <c r="GPR403" s="4"/>
      <c r="GPS403" s="4"/>
      <c r="GPT403" s="4"/>
      <c r="GPU403" s="4"/>
      <c r="GPV403" s="4"/>
      <c r="GPW403" s="4"/>
      <c r="GPX403" s="4"/>
      <c r="GPY403" s="4"/>
      <c r="GPZ403" s="4"/>
      <c r="GQA403" s="4"/>
      <c r="GQB403" s="4"/>
      <c r="GQC403" s="4"/>
      <c r="GQD403" s="4"/>
      <c r="GQE403" s="4"/>
      <c r="GQF403" s="4"/>
      <c r="GQG403" s="4"/>
      <c r="GQH403" s="4"/>
      <c r="GQI403" s="4"/>
      <c r="GQJ403" s="4"/>
      <c r="GQK403" s="4"/>
      <c r="GQL403" s="4"/>
      <c r="GQM403" s="4"/>
      <c r="GQN403" s="4"/>
      <c r="GQO403" s="4"/>
      <c r="GQP403" s="4"/>
      <c r="GQQ403" s="4"/>
      <c r="GQR403" s="4"/>
      <c r="GQS403" s="4"/>
      <c r="GQT403" s="4"/>
      <c r="GQU403" s="4"/>
      <c r="GQV403" s="4"/>
      <c r="GQW403" s="4"/>
      <c r="GQX403" s="4"/>
      <c r="GQY403" s="4"/>
      <c r="GQZ403" s="4"/>
      <c r="GRA403" s="4"/>
      <c r="GRB403" s="4"/>
      <c r="GRC403" s="4"/>
      <c r="GRD403" s="4"/>
      <c r="GRE403" s="4"/>
      <c r="GRF403" s="4"/>
      <c r="GRG403" s="4"/>
      <c r="GRH403" s="4"/>
      <c r="GRI403" s="4"/>
      <c r="GRJ403" s="4"/>
      <c r="GRK403" s="4"/>
      <c r="GRL403" s="4"/>
      <c r="GRM403" s="4"/>
      <c r="GRN403" s="4"/>
      <c r="GRO403" s="4"/>
      <c r="GRP403" s="4"/>
      <c r="GRQ403" s="4"/>
      <c r="GRR403" s="4"/>
      <c r="GRS403" s="4"/>
      <c r="GRT403" s="4"/>
      <c r="GRU403" s="4"/>
      <c r="GRV403" s="4"/>
      <c r="GRW403" s="4"/>
      <c r="GRX403" s="4"/>
      <c r="GRY403" s="4"/>
      <c r="GRZ403" s="4"/>
      <c r="GSA403" s="4"/>
      <c r="GSB403" s="4"/>
      <c r="GSC403" s="4"/>
      <c r="GSD403" s="4"/>
      <c r="GSE403" s="4"/>
      <c r="GSF403" s="4"/>
      <c r="GSG403" s="4"/>
      <c r="GSH403" s="4"/>
      <c r="GSI403" s="4"/>
      <c r="GSJ403" s="4"/>
      <c r="GSK403" s="4"/>
      <c r="GSL403" s="4"/>
      <c r="GSM403" s="4"/>
      <c r="GSN403" s="4"/>
      <c r="GSO403" s="4"/>
      <c r="GSP403" s="4"/>
      <c r="GSQ403" s="4"/>
      <c r="GSR403" s="4"/>
      <c r="GSS403" s="4"/>
      <c r="GST403" s="4"/>
      <c r="GSU403" s="4"/>
      <c r="GSV403" s="4"/>
      <c r="GSW403" s="4"/>
      <c r="GSX403" s="4"/>
      <c r="GSY403" s="4"/>
      <c r="GSZ403" s="4"/>
      <c r="GTA403" s="4"/>
      <c r="GTB403" s="4"/>
      <c r="GTC403" s="4"/>
      <c r="GTD403" s="4"/>
      <c r="GTE403" s="4"/>
      <c r="GTF403" s="4"/>
      <c r="GTG403" s="4"/>
      <c r="GTH403" s="4"/>
      <c r="GTI403" s="4"/>
      <c r="GTJ403" s="4"/>
      <c r="GTK403" s="4"/>
      <c r="GTL403" s="4"/>
      <c r="GTM403" s="4"/>
      <c r="GTN403" s="4"/>
      <c r="GTO403" s="4"/>
      <c r="GTP403" s="4"/>
      <c r="GTQ403" s="4"/>
      <c r="GTR403" s="4"/>
      <c r="GTS403" s="4"/>
      <c r="GTT403" s="4"/>
      <c r="GTU403" s="4"/>
      <c r="GTV403" s="4"/>
      <c r="GTW403" s="4"/>
      <c r="GTX403" s="4"/>
      <c r="GTY403" s="4"/>
      <c r="GTZ403" s="4"/>
      <c r="GUA403" s="4"/>
      <c r="GUB403" s="4"/>
      <c r="GUC403" s="4"/>
      <c r="GUD403" s="4"/>
      <c r="GUE403" s="4"/>
      <c r="GUF403" s="4"/>
      <c r="GUG403" s="4"/>
      <c r="GUH403" s="4"/>
      <c r="GUI403" s="4"/>
      <c r="GUJ403" s="4"/>
      <c r="GUK403" s="4"/>
      <c r="GUL403" s="4"/>
      <c r="GUM403" s="4"/>
      <c r="GUN403" s="4"/>
      <c r="GUO403" s="4"/>
      <c r="GUP403" s="4"/>
      <c r="GUQ403" s="4"/>
      <c r="GUR403" s="4"/>
      <c r="GUS403" s="4"/>
      <c r="GUT403" s="4"/>
      <c r="GUU403" s="4"/>
      <c r="GUV403" s="4"/>
      <c r="GUW403" s="4"/>
      <c r="GUX403" s="4"/>
      <c r="GUY403" s="4"/>
      <c r="GUZ403" s="4"/>
      <c r="GVA403" s="4"/>
      <c r="GVB403" s="4"/>
      <c r="GVC403" s="4"/>
      <c r="GVD403" s="4"/>
      <c r="GVE403" s="4"/>
      <c r="GVF403" s="4"/>
      <c r="GVG403" s="4"/>
      <c r="GVH403" s="4"/>
      <c r="GVI403" s="4"/>
      <c r="GVJ403" s="4"/>
      <c r="GVK403" s="4"/>
      <c r="GVL403" s="4"/>
      <c r="GVM403" s="4"/>
      <c r="GVN403" s="4"/>
      <c r="GVO403" s="4"/>
      <c r="GVP403" s="4"/>
      <c r="GVQ403" s="4"/>
      <c r="GVR403" s="4"/>
      <c r="GVS403" s="4"/>
      <c r="GVT403" s="4"/>
      <c r="GVU403" s="4"/>
      <c r="GVV403" s="4"/>
      <c r="GVW403" s="4"/>
      <c r="GVX403" s="4"/>
      <c r="GVY403" s="4"/>
      <c r="GVZ403" s="4"/>
      <c r="GWA403" s="4"/>
      <c r="GWB403" s="4"/>
      <c r="GWC403" s="4"/>
      <c r="GWD403" s="4"/>
      <c r="GWE403" s="4"/>
      <c r="GWF403" s="4"/>
      <c r="GWG403" s="4"/>
      <c r="GWH403" s="4"/>
      <c r="GWI403" s="4"/>
      <c r="GWJ403" s="4"/>
      <c r="GWK403" s="4"/>
      <c r="GWL403" s="4"/>
      <c r="GWM403" s="4"/>
      <c r="GWN403" s="4"/>
      <c r="GWO403" s="4"/>
      <c r="GWP403" s="4"/>
      <c r="GWQ403" s="4"/>
      <c r="GWR403" s="4"/>
      <c r="GWS403" s="4"/>
      <c r="GWT403" s="4"/>
      <c r="GWU403" s="4"/>
      <c r="GWV403" s="4"/>
      <c r="GWW403" s="4"/>
      <c r="GWX403" s="4"/>
      <c r="GWY403" s="4"/>
      <c r="GWZ403" s="4"/>
      <c r="GXA403" s="4"/>
      <c r="GXB403" s="4"/>
      <c r="GXC403" s="4"/>
      <c r="GXD403" s="4"/>
      <c r="GXE403" s="4"/>
      <c r="GXF403" s="4"/>
      <c r="GXG403" s="4"/>
      <c r="GXH403" s="4"/>
      <c r="GXI403" s="4"/>
      <c r="GXJ403" s="4"/>
      <c r="GXK403" s="4"/>
      <c r="GXL403" s="4"/>
      <c r="GXM403" s="4"/>
      <c r="GXN403" s="4"/>
      <c r="GXO403" s="4"/>
      <c r="GXP403" s="4"/>
      <c r="GXQ403" s="4"/>
      <c r="GXR403" s="4"/>
      <c r="GXS403" s="4"/>
      <c r="GXT403" s="4"/>
      <c r="GXU403" s="4"/>
      <c r="GXV403" s="4"/>
      <c r="GXW403" s="4"/>
      <c r="GXX403" s="4"/>
      <c r="GXY403" s="4"/>
      <c r="GXZ403" s="4"/>
      <c r="GYA403" s="4"/>
      <c r="GYB403" s="4"/>
      <c r="GYC403" s="4"/>
      <c r="GYD403" s="4"/>
      <c r="GYE403" s="4"/>
      <c r="GYF403" s="4"/>
      <c r="GYG403" s="4"/>
      <c r="GYH403" s="4"/>
      <c r="GYI403" s="4"/>
      <c r="GYJ403" s="4"/>
      <c r="GYK403" s="4"/>
      <c r="GYL403" s="4"/>
      <c r="GYM403" s="4"/>
      <c r="GYN403" s="4"/>
      <c r="GYO403" s="4"/>
      <c r="GYP403" s="4"/>
      <c r="GYQ403" s="4"/>
      <c r="GYR403" s="4"/>
      <c r="GYS403" s="4"/>
      <c r="GYT403" s="4"/>
      <c r="GYU403" s="4"/>
      <c r="GYV403" s="4"/>
      <c r="GYW403" s="4"/>
      <c r="GYX403" s="4"/>
      <c r="GYY403" s="4"/>
      <c r="GYZ403" s="4"/>
      <c r="GZA403" s="4"/>
      <c r="GZB403" s="4"/>
      <c r="GZC403" s="4"/>
      <c r="GZD403" s="4"/>
      <c r="GZE403" s="4"/>
      <c r="GZF403" s="4"/>
      <c r="GZG403" s="4"/>
      <c r="GZH403" s="4"/>
      <c r="GZI403" s="4"/>
      <c r="GZJ403" s="4"/>
      <c r="GZK403" s="4"/>
      <c r="GZL403" s="4"/>
      <c r="GZM403" s="4"/>
      <c r="GZN403" s="4"/>
      <c r="GZO403" s="4"/>
      <c r="GZP403" s="4"/>
      <c r="GZQ403" s="4"/>
      <c r="GZR403" s="4"/>
      <c r="GZS403" s="4"/>
      <c r="GZT403" s="4"/>
      <c r="GZU403" s="4"/>
      <c r="GZV403" s="4"/>
      <c r="GZW403" s="4"/>
      <c r="GZX403" s="4"/>
      <c r="GZY403" s="4"/>
      <c r="GZZ403" s="4"/>
      <c r="HAA403" s="4"/>
      <c r="HAB403" s="4"/>
      <c r="HAC403" s="4"/>
      <c r="HAD403" s="4"/>
      <c r="HAE403" s="4"/>
      <c r="HAF403" s="4"/>
      <c r="HAG403" s="4"/>
      <c r="HAH403" s="4"/>
      <c r="HAI403" s="4"/>
      <c r="HAJ403" s="4"/>
      <c r="HAK403" s="4"/>
      <c r="HAL403" s="4"/>
      <c r="HAM403" s="4"/>
      <c r="HAN403" s="4"/>
      <c r="HAO403" s="4"/>
      <c r="HAP403" s="4"/>
      <c r="HAQ403" s="4"/>
      <c r="HAR403" s="4"/>
      <c r="HAS403" s="4"/>
      <c r="HAT403" s="4"/>
      <c r="HAU403" s="4"/>
      <c r="HAV403" s="4"/>
      <c r="HAW403" s="4"/>
      <c r="HAX403" s="4"/>
      <c r="HAY403" s="4"/>
      <c r="HAZ403" s="4"/>
      <c r="HBA403" s="4"/>
      <c r="HBB403" s="4"/>
      <c r="HBC403" s="4"/>
      <c r="HBD403" s="4"/>
      <c r="HBE403" s="4"/>
      <c r="HBF403" s="4"/>
      <c r="HBG403" s="4"/>
      <c r="HBH403" s="4"/>
      <c r="HBI403" s="4"/>
      <c r="HBJ403" s="4"/>
      <c r="HBK403" s="4"/>
      <c r="HBL403" s="4"/>
      <c r="HBM403" s="4"/>
      <c r="HBN403" s="4"/>
      <c r="HBO403" s="4"/>
      <c r="HBP403" s="4"/>
      <c r="HBQ403" s="4"/>
      <c r="HBR403" s="4"/>
      <c r="HBS403" s="4"/>
      <c r="HBT403" s="4"/>
      <c r="HBU403" s="4"/>
      <c r="HBV403" s="4"/>
      <c r="HBW403" s="4"/>
      <c r="HBX403" s="4"/>
      <c r="HBY403" s="4"/>
      <c r="HBZ403" s="4"/>
      <c r="HCA403" s="4"/>
      <c r="HCB403" s="4"/>
      <c r="HCC403" s="4"/>
      <c r="HCD403" s="4"/>
      <c r="HCE403" s="4"/>
      <c r="HCF403" s="4"/>
      <c r="HCG403" s="4"/>
      <c r="HCH403" s="4"/>
      <c r="HCI403" s="4"/>
      <c r="HCJ403" s="4"/>
      <c r="HCK403" s="4"/>
      <c r="HCL403" s="4"/>
      <c r="HCM403" s="4"/>
      <c r="HCN403" s="4"/>
      <c r="HCO403" s="4"/>
      <c r="HCP403" s="4"/>
      <c r="HCQ403" s="4"/>
      <c r="HCR403" s="4"/>
      <c r="HCS403" s="4"/>
      <c r="HCT403" s="4"/>
      <c r="HCU403" s="4"/>
      <c r="HCV403" s="4"/>
      <c r="HCW403" s="4"/>
      <c r="HCX403" s="4"/>
      <c r="HCY403" s="4"/>
      <c r="HCZ403" s="4"/>
      <c r="HDA403" s="4"/>
      <c r="HDB403" s="4"/>
      <c r="HDC403" s="4"/>
      <c r="HDD403" s="4"/>
      <c r="HDE403" s="4"/>
      <c r="HDF403" s="4"/>
      <c r="HDG403" s="4"/>
      <c r="HDH403" s="4"/>
      <c r="HDI403" s="4"/>
      <c r="HDJ403" s="4"/>
      <c r="HDK403" s="4"/>
      <c r="HDL403" s="4"/>
      <c r="HDM403" s="4"/>
      <c r="HDN403" s="4"/>
      <c r="HDO403" s="4"/>
      <c r="HDP403" s="4"/>
      <c r="HDQ403" s="4"/>
      <c r="HDR403" s="4"/>
      <c r="HDS403" s="4"/>
      <c r="HDT403" s="4"/>
      <c r="HDU403" s="4"/>
      <c r="HDV403" s="4"/>
      <c r="HDW403" s="4"/>
      <c r="HDX403" s="4"/>
      <c r="HDY403" s="4"/>
      <c r="HDZ403" s="4"/>
      <c r="HEA403" s="4"/>
      <c r="HEB403" s="4"/>
      <c r="HEC403" s="4"/>
      <c r="HED403" s="4"/>
      <c r="HEE403" s="4"/>
      <c r="HEF403" s="4"/>
      <c r="HEG403" s="4"/>
      <c r="HEH403" s="4"/>
      <c r="HEI403" s="4"/>
      <c r="HEJ403" s="4"/>
      <c r="HEK403" s="4"/>
      <c r="HEL403" s="4"/>
      <c r="HEM403" s="4"/>
      <c r="HEN403" s="4"/>
      <c r="HEO403" s="4"/>
      <c r="HEP403" s="4"/>
      <c r="HEQ403" s="4"/>
      <c r="HER403" s="4"/>
      <c r="HES403" s="4"/>
      <c r="HET403" s="4"/>
      <c r="HEU403" s="4"/>
      <c r="HEV403" s="4"/>
      <c r="HEW403" s="4"/>
      <c r="HEX403" s="4"/>
      <c r="HEY403" s="4"/>
      <c r="HEZ403" s="4"/>
      <c r="HFA403" s="4"/>
      <c r="HFB403" s="4"/>
      <c r="HFC403" s="4"/>
      <c r="HFD403" s="4"/>
      <c r="HFE403" s="4"/>
      <c r="HFF403" s="4"/>
      <c r="HFG403" s="4"/>
      <c r="HFH403" s="4"/>
      <c r="HFI403" s="4"/>
      <c r="HFJ403" s="4"/>
      <c r="HFK403" s="4"/>
      <c r="HFL403" s="4"/>
      <c r="HFM403" s="4"/>
      <c r="HFN403" s="4"/>
      <c r="HFO403" s="4"/>
      <c r="HFP403" s="4"/>
      <c r="HFQ403" s="4"/>
      <c r="HFR403" s="4"/>
      <c r="HFS403" s="4"/>
      <c r="HFT403" s="4"/>
      <c r="HFU403" s="4"/>
      <c r="HFV403" s="4"/>
      <c r="HFW403" s="4"/>
      <c r="HFX403" s="4"/>
      <c r="HFY403" s="4"/>
      <c r="HFZ403" s="4"/>
      <c r="HGA403" s="4"/>
      <c r="HGB403" s="4"/>
      <c r="HGC403" s="4"/>
      <c r="HGD403" s="4"/>
      <c r="HGE403" s="4"/>
      <c r="HGF403" s="4"/>
      <c r="HGG403" s="4"/>
      <c r="HGH403" s="4"/>
      <c r="HGI403" s="4"/>
      <c r="HGJ403" s="4"/>
      <c r="HGK403" s="4"/>
      <c r="HGL403" s="4"/>
      <c r="HGM403" s="4"/>
      <c r="HGN403" s="4"/>
      <c r="HGO403" s="4"/>
      <c r="HGP403" s="4"/>
      <c r="HGQ403" s="4"/>
      <c r="HGR403" s="4"/>
      <c r="HGS403" s="4"/>
      <c r="HGT403" s="4"/>
      <c r="HGU403" s="4"/>
      <c r="HGV403" s="4"/>
      <c r="HGW403" s="4"/>
      <c r="HGX403" s="4"/>
      <c r="HGY403" s="4"/>
      <c r="HGZ403" s="4"/>
      <c r="HHA403" s="4"/>
      <c r="HHB403" s="4"/>
      <c r="HHC403" s="4"/>
      <c r="HHD403" s="4"/>
      <c r="HHE403" s="4"/>
      <c r="HHF403" s="4"/>
      <c r="HHG403" s="4"/>
      <c r="HHH403" s="4"/>
      <c r="HHI403" s="4"/>
      <c r="HHJ403" s="4"/>
      <c r="HHK403" s="4"/>
      <c r="HHL403" s="4"/>
      <c r="HHM403" s="4"/>
      <c r="HHN403" s="4"/>
      <c r="HHO403" s="4"/>
      <c r="HHP403" s="4"/>
      <c r="HHQ403" s="4"/>
      <c r="HHR403" s="4"/>
      <c r="HHS403" s="4"/>
      <c r="HHT403" s="4"/>
      <c r="HHU403" s="4"/>
      <c r="HHV403" s="4"/>
      <c r="HHW403" s="4"/>
      <c r="HHX403" s="4"/>
      <c r="HHY403" s="4"/>
      <c r="HHZ403" s="4"/>
      <c r="HIA403" s="4"/>
      <c r="HIB403" s="4"/>
      <c r="HIC403" s="4"/>
      <c r="HID403" s="4"/>
      <c r="HIE403" s="4"/>
      <c r="HIF403" s="4"/>
      <c r="HIG403" s="4"/>
      <c r="HIH403" s="4"/>
      <c r="HII403" s="4"/>
      <c r="HIJ403" s="4"/>
      <c r="HIK403" s="4"/>
      <c r="HIL403" s="4"/>
      <c r="HIM403" s="4"/>
      <c r="HIN403" s="4"/>
      <c r="HIO403" s="4"/>
      <c r="HIP403" s="4"/>
      <c r="HIQ403" s="4"/>
      <c r="HIR403" s="4"/>
      <c r="HIS403" s="4"/>
      <c r="HIT403" s="4"/>
      <c r="HIU403" s="4"/>
      <c r="HIV403" s="4"/>
      <c r="HIW403" s="4"/>
      <c r="HIX403" s="4"/>
      <c r="HIY403" s="4"/>
      <c r="HIZ403" s="4"/>
      <c r="HJA403" s="4"/>
      <c r="HJB403" s="4"/>
      <c r="HJC403" s="4"/>
      <c r="HJD403" s="4"/>
      <c r="HJE403" s="4"/>
      <c r="HJF403" s="4"/>
      <c r="HJG403" s="4"/>
      <c r="HJH403" s="4"/>
      <c r="HJI403" s="4"/>
      <c r="HJJ403" s="4"/>
      <c r="HJK403" s="4"/>
      <c r="HJL403" s="4"/>
      <c r="HJM403" s="4"/>
      <c r="HJN403" s="4"/>
      <c r="HJO403" s="4"/>
      <c r="HJP403" s="4"/>
      <c r="HJQ403" s="4"/>
      <c r="HJR403" s="4"/>
      <c r="HJS403" s="4"/>
      <c r="HJT403" s="4"/>
      <c r="HJU403" s="4"/>
      <c r="HJV403" s="4"/>
      <c r="HJW403" s="4"/>
      <c r="HJX403" s="4"/>
      <c r="HJY403" s="4"/>
      <c r="HJZ403" s="4"/>
      <c r="HKA403" s="4"/>
      <c r="HKB403" s="4"/>
      <c r="HKC403" s="4"/>
      <c r="HKD403" s="4"/>
      <c r="HKE403" s="4"/>
      <c r="HKF403" s="4"/>
      <c r="HKG403" s="4"/>
      <c r="HKH403" s="4"/>
      <c r="HKI403" s="4"/>
      <c r="HKJ403" s="4"/>
      <c r="HKK403" s="4"/>
      <c r="HKL403" s="4"/>
      <c r="HKM403" s="4"/>
      <c r="HKN403" s="4"/>
      <c r="HKO403" s="4"/>
      <c r="HKP403" s="4"/>
      <c r="HKQ403" s="4"/>
      <c r="HKR403" s="4"/>
      <c r="HKS403" s="4"/>
      <c r="HKT403" s="4"/>
      <c r="HKU403" s="4"/>
      <c r="HKV403" s="4"/>
      <c r="HKW403" s="4"/>
      <c r="HKX403" s="4"/>
      <c r="HKY403" s="4"/>
      <c r="HKZ403" s="4"/>
      <c r="HLA403" s="4"/>
      <c r="HLB403" s="4"/>
      <c r="HLC403" s="4"/>
      <c r="HLD403" s="4"/>
      <c r="HLE403" s="4"/>
      <c r="HLF403" s="4"/>
      <c r="HLG403" s="4"/>
      <c r="HLH403" s="4"/>
      <c r="HLI403" s="4"/>
      <c r="HLJ403" s="4"/>
      <c r="HLK403" s="4"/>
      <c r="HLL403" s="4"/>
      <c r="HLM403" s="4"/>
      <c r="HLN403" s="4"/>
      <c r="HLO403" s="4"/>
      <c r="HLP403" s="4"/>
      <c r="HLQ403" s="4"/>
      <c r="HLR403" s="4"/>
      <c r="HLS403" s="4"/>
      <c r="HLT403" s="4"/>
      <c r="HLU403" s="4"/>
      <c r="HLV403" s="4"/>
      <c r="HLW403" s="4"/>
      <c r="HLX403" s="4"/>
      <c r="HLY403" s="4"/>
      <c r="HLZ403" s="4"/>
      <c r="HMA403" s="4"/>
      <c r="HMB403" s="4"/>
      <c r="HMC403" s="4"/>
      <c r="HMD403" s="4"/>
      <c r="HME403" s="4"/>
      <c r="HMF403" s="4"/>
      <c r="HMG403" s="4"/>
      <c r="HMH403" s="4"/>
      <c r="HMI403" s="4"/>
      <c r="HMJ403" s="4"/>
      <c r="HMK403" s="4"/>
      <c r="HML403" s="4"/>
      <c r="HMM403" s="4"/>
      <c r="HMN403" s="4"/>
      <c r="HMO403" s="4"/>
      <c r="HMP403" s="4"/>
      <c r="HMQ403" s="4"/>
      <c r="HMR403" s="4"/>
      <c r="HMS403" s="4"/>
      <c r="HMT403" s="4"/>
      <c r="HMU403" s="4"/>
      <c r="HMV403" s="4"/>
      <c r="HMW403" s="4"/>
      <c r="HMX403" s="4"/>
      <c r="HMY403" s="4"/>
      <c r="HMZ403" s="4"/>
      <c r="HNA403" s="4"/>
      <c r="HNB403" s="4"/>
      <c r="HNC403" s="4"/>
      <c r="HND403" s="4"/>
      <c r="HNE403" s="4"/>
      <c r="HNF403" s="4"/>
      <c r="HNG403" s="4"/>
      <c r="HNH403" s="4"/>
      <c r="HNI403" s="4"/>
      <c r="HNJ403" s="4"/>
      <c r="HNK403" s="4"/>
      <c r="HNL403" s="4"/>
      <c r="HNM403" s="4"/>
      <c r="HNN403" s="4"/>
      <c r="HNO403" s="4"/>
      <c r="HNP403" s="4"/>
      <c r="HNQ403" s="4"/>
      <c r="HNR403" s="4"/>
      <c r="HNS403" s="4"/>
      <c r="HNT403" s="4"/>
      <c r="HNU403" s="4"/>
      <c r="HNV403" s="4"/>
      <c r="HNW403" s="4"/>
      <c r="HNX403" s="4"/>
      <c r="HNY403" s="4"/>
      <c r="HNZ403" s="4"/>
      <c r="HOA403" s="4"/>
      <c r="HOB403" s="4"/>
      <c r="HOC403" s="4"/>
      <c r="HOD403" s="4"/>
      <c r="HOE403" s="4"/>
      <c r="HOF403" s="4"/>
      <c r="HOG403" s="4"/>
      <c r="HOH403" s="4"/>
      <c r="HOI403" s="4"/>
      <c r="HOJ403" s="4"/>
      <c r="HOK403" s="4"/>
      <c r="HOL403" s="4"/>
      <c r="HOM403" s="4"/>
      <c r="HON403" s="4"/>
      <c r="HOO403" s="4"/>
      <c r="HOP403" s="4"/>
      <c r="HOQ403" s="4"/>
      <c r="HOR403" s="4"/>
      <c r="HOS403" s="4"/>
      <c r="HOT403" s="4"/>
      <c r="HOU403" s="4"/>
      <c r="HOV403" s="4"/>
      <c r="HOW403" s="4"/>
      <c r="HOX403" s="4"/>
      <c r="HOY403" s="4"/>
      <c r="HOZ403" s="4"/>
      <c r="HPA403" s="4"/>
      <c r="HPB403" s="4"/>
      <c r="HPC403" s="4"/>
      <c r="HPD403" s="4"/>
      <c r="HPE403" s="4"/>
      <c r="HPF403" s="4"/>
      <c r="HPG403" s="4"/>
      <c r="HPH403" s="4"/>
      <c r="HPI403" s="4"/>
      <c r="HPJ403" s="4"/>
      <c r="HPK403" s="4"/>
      <c r="HPL403" s="4"/>
      <c r="HPM403" s="4"/>
      <c r="HPN403" s="4"/>
      <c r="HPO403" s="4"/>
      <c r="HPP403" s="4"/>
      <c r="HPQ403" s="4"/>
      <c r="HPR403" s="4"/>
      <c r="HPS403" s="4"/>
      <c r="HPT403" s="4"/>
      <c r="HPU403" s="4"/>
      <c r="HPV403" s="4"/>
      <c r="HPW403" s="4"/>
      <c r="HPX403" s="4"/>
      <c r="HPY403" s="4"/>
      <c r="HPZ403" s="4"/>
      <c r="HQA403" s="4"/>
      <c r="HQB403" s="4"/>
      <c r="HQC403" s="4"/>
      <c r="HQD403" s="4"/>
      <c r="HQE403" s="4"/>
      <c r="HQF403" s="4"/>
      <c r="HQG403" s="4"/>
      <c r="HQH403" s="4"/>
      <c r="HQI403" s="4"/>
      <c r="HQJ403" s="4"/>
      <c r="HQK403" s="4"/>
      <c r="HQL403" s="4"/>
      <c r="HQM403" s="4"/>
      <c r="HQN403" s="4"/>
      <c r="HQO403" s="4"/>
      <c r="HQP403" s="4"/>
      <c r="HQQ403" s="4"/>
      <c r="HQR403" s="4"/>
      <c r="HQS403" s="4"/>
      <c r="HQT403" s="4"/>
      <c r="HQU403" s="4"/>
      <c r="HQV403" s="4"/>
      <c r="HQW403" s="4"/>
      <c r="HQX403" s="4"/>
      <c r="HQY403" s="4"/>
      <c r="HQZ403" s="4"/>
      <c r="HRA403" s="4"/>
      <c r="HRB403" s="4"/>
      <c r="HRC403" s="4"/>
      <c r="HRD403" s="4"/>
      <c r="HRE403" s="4"/>
      <c r="HRF403" s="4"/>
      <c r="HRG403" s="4"/>
      <c r="HRH403" s="4"/>
      <c r="HRI403" s="4"/>
      <c r="HRJ403" s="4"/>
      <c r="HRK403" s="4"/>
      <c r="HRL403" s="4"/>
      <c r="HRM403" s="4"/>
      <c r="HRN403" s="4"/>
      <c r="HRO403" s="4"/>
      <c r="HRP403" s="4"/>
      <c r="HRQ403" s="4"/>
      <c r="HRR403" s="4"/>
      <c r="HRS403" s="4"/>
      <c r="HRT403" s="4"/>
      <c r="HRU403" s="4"/>
      <c r="HRV403" s="4"/>
      <c r="HRW403" s="4"/>
      <c r="HRX403" s="4"/>
      <c r="HRY403" s="4"/>
      <c r="HRZ403" s="4"/>
      <c r="HSA403" s="4"/>
      <c r="HSB403" s="4"/>
      <c r="HSC403" s="4"/>
      <c r="HSD403" s="4"/>
      <c r="HSE403" s="4"/>
      <c r="HSF403" s="4"/>
      <c r="HSG403" s="4"/>
      <c r="HSH403" s="4"/>
      <c r="HSI403" s="4"/>
      <c r="HSJ403" s="4"/>
      <c r="HSK403" s="4"/>
      <c r="HSL403" s="4"/>
      <c r="HSM403" s="4"/>
      <c r="HSN403" s="4"/>
      <c r="HSO403" s="4"/>
      <c r="HSP403" s="4"/>
      <c r="HSQ403" s="4"/>
      <c r="HSR403" s="4"/>
      <c r="HSS403" s="4"/>
      <c r="HST403" s="4"/>
      <c r="HSU403" s="4"/>
      <c r="HSV403" s="4"/>
      <c r="HSW403" s="4"/>
      <c r="HSX403" s="4"/>
      <c r="HSY403" s="4"/>
      <c r="HSZ403" s="4"/>
      <c r="HTA403" s="4"/>
      <c r="HTB403" s="4"/>
      <c r="HTC403" s="4"/>
      <c r="HTD403" s="4"/>
      <c r="HTE403" s="4"/>
      <c r="HTF403" s="4"/>
      <c r="HTG403" s="4"/>
      <c r="HTH403" s="4"/>
      <c r="HTI403" s="4"/>
      <c r="HTJ403" s="4"/>
      <c r="HTK403" s="4"/>
      <c r="HTL403" s="4"/>
      <c r="HTM403" s="4"/>
      <c r="HTN403" s="4"/>
      <c r="HTO403" s="4"/>
      <c r="HTP403" s="4"/>
      <c r="HTQ403" s="4"/>
      <c r="HTR403" s="4"/>
      <c r="HTS403" s="4"/>
      <c r="HTT403" s="4"/>
      <c r="HTU403" s="4"/>
      <c r="HTV403" s="4"/>
      <c r="HTW403" s="4"/>
      <c r="HTX403" s="4"/>
      <c r="HTY403" s="4"/>
      <c r="HTZ403" s="4"/>
      <c r="HUA403" s="4"/>
      <c r="HUB403" s="4"/>
      <c r="HUC403" s="4"/>
      <c r="HUD403" s="4"/>
      <c r="HUE403" s="4"/>
      <c r="HUF403" s="4"/>
      <c r="HUG403" s="4"/>
      <c r="HUH403" s="4"/>
      <c r="HUI403" s="4"/>
      <c r="HUJ403" s="4"/>
      <c r="HUK403" s="4"/>
      <c r="HUL403" s="4"/>
      <c r="HUM403" s="4"/>
      <c r="HUN403" s="4"/>
      <c r="HUO403" s="4"/>
      <c r="HUP403" s="4"/>
      <c r="HUQ403" s="4"/>
      <c r="HUR403" s="4"/>
      <c r="HUS403" s="4"/>
      <c r="HUT403" s="4"/>
      <c r="HUU403" s="4"/>
      <c r="HUV403" s="4"/>
      <c r="HUW403" s="4"/>
      <c r="HUX403" s="4"/>
      <c r="HUY403" s="4"/>
      <c r="HUZ403" s="4"/>
      <c r="HVA403" s="4"/>
      <c r="HVB403" s="4"/>
      <c r="HVC403" s="4"/>
      <c r="HVD403" s="4"/>
      <c r="HVE403" s="4"/>
      <c r="HVF403" s="4"/>
      <c r="HVG403" s="4"/>
      <c r="HVH403" s="4"/>
      <c r="HVI403" s="4"/>
      <c r="HVJ403" s="4"/>
      <c r="HVK403" s="4"/>
      <c r="HVL403" s="4"/>
      <c r="HVM403" s="4"/>
      <c r="HVN403" s="4"/>
      <c r="HVO403" s="4"/>
      <c r="HVP403" s="4"/>
      <c r="HVQ403" s="4"/>
      <c r="HVR403" s="4"/>
      <c r="HVS403" s="4"/>
      <c r="HVT403" s="4"/>
      <c r="HVU403" s="4"/>
      <c r="HVV403" s="4"/>
      <c r="HVW403" s="4"/>
      <c r="HVX403" s="4"/>
      <c r="HVY403" s="4"/>
      <c r="HVZ403" s="4"/>
      <c r="HWA403" s="4"/>
      <c r="HWB403" s="4"/>
      <c r="HWC403" s="4"/>
      <c r="HWD403" s="4"/>
      <c r="HWE403" s="4"/>
      <c r="HWF403" s="4"/>
      <c r="HWG403" s="4"/>
      <c r="HWH403" s="4"/>
      <c r="HWI403" s="4"/>
      <c r="HWJ403" s="4"/>
      <c r="HWK403" s="4"/>
      <c r="HWL403" s="4"/>
      <c r="HWM403" s="4"/>
      <c r="HWN403" s="4"/>
      <c r="HWO403" s="4"/>
      <c r="HWP403" s="4"/>
      <c r="HWQ403" s="4"/>
      <c r="HWR403" s="4"/>
      <c r="HWS403" s="4"/>
      <c r="HWT403" s="4"/>
      <c r="HWU403" s="4"/>
      <c r="HWV403" s="4"/>
      <c r="HWW403" s="4"/>
      <c r="HWX403" s="4"/>
      <c r="HWY403" s="4"/>
      <c r="HWZ403" s="4"/>
      <c r="HXA403" s="4"/>
      <c r="HXB403" s="4"/>
      <c r="HXC403" s="4"/>
      <c r="HXD403" s="4"/>
      <c r="HXE403" s="4"/>
      <c r="HXF403" s="4"/>
      <c r="HXG403" s="4"/>
      <c r="HXH403" s="4"/>
      <c r="HXI403" s="4"/>
      <c r="HXJ403" s="4"/>
      <c r="HXK403" s="4"/>
      <c r="HXL403" s="4"/>
      <c r="HXM403" s="4"/>
      <c r="HXN403" s="4"/>
      <c r="HXO403" s="4"/>
      <c r="HXP403" s="4"/>
      <c r="HXQ403" s="4"/>
      <c r="HXR403" s="4"/>
      <c r="HXS403" s="4"/>
      <c r="HXT403" s="4"/>
      <c r="HXU403" s="4"/>
      <c r="HXV403" s="4"/>
      <c r="HXW403" s="4"/>
      <c r="HXX403" s="4"/>
      <c r="HXY403" s="4"/>
      <c r="HXZ403" s="4"/>
      <c r="HYA403" s="4"/>
      <c r="HYB403" s="4"/>
      <c r="HYC403" s="4"/>
      <c r="HYD403" s="4"/>
      <c r="HYE403" s="4"/>
      <c r="HYF403" s="4"/>
      <c r="HYG403" s="4"/>
      <c r="HYH403" s="4"/>
      <c r="HYI403" s="4"/>
      <c r="HYJ403" s="4"/>
      <c r="HYK403" s="4"/>
      <c r="HYL403" s="4"/>
      <c r="HYM403" s="4"/>
      <c r="HYN403" s="4"/>
      <c r="HYO403" s="4"/>
      <c r="HYP403" s="4"/>
      <c r="HYQ403" s="4"/>
      <c r="HYR403" s="4"/>
      <c r="HYS403" s="4"/>
      <c r="HYT403" s="4"/>
      <c r="HYU403" s="4"/>
      <c r="HYV403" s="4"/>
      <c r="HYW403" s="4"/>
      <c r="HYX403" s="4"/>
      <c r="HYY403" s="4"/>
      <c r="HYZ403" s="4"/>
      <c r="HZA403" s="4"/>
      <c r="HZB403" s="4"/>
      <c r="HZC403" s="4"/>
      <c r="HZD403" s="4"/>
      <c r="HZE403" s="4"/>
      <c r="HZF403" s="4"/>
      <c r="HZG403" s="4"/>
      <c r="HZH403" s="4"/>
      <c r="HZI403" s="4"/>
      <c r="HZJ403" s="4"/>
      <c r="HZK403" s="4"/>
      <c r="HZL403" s="4"/>
      <c r="HZM403" s="4"/>
      <c r="HZN403" s="4"/>
      <c r="HZO403" s="4"/>
      <c r="HZP403" s="4"/>
      <c r="HZQ403" s="4"/>
      <c r="HZR403" s="4"/>
      <c r="HZS403" s="4"/>
      <c r="HZT403" s="4"/>
      <c r="HZU403" s="4"/>
      <c r="HZV403" s="4"/>
      <c r="HZW403" s="4"/>
      <c r="HZX403" s="4"/>
      <c r="HZY403" s="4"/>
      <c r="HZZ403" s="4"/>
      <c r="IAA403" s="4"/>
      <c r="IAB403" s="4"/>
      <c r="IAC403" s="4"/>
      <c r="IAD403" s="4"/>
      <c r="IAE403" s="4"/>
      <c r="IAF403" s="4"/>
      <c r="IAG403" s="4"/>
      <c r="IAH403" s="4"/>
      <c r="IAI403" s="4"/>
      <c r="IAJ403" s="4"/>
      <c r="IAK403" s="4"/>
      <c r="IAL403" s="4"/>
      <c r="IAM403" s="4"/>
      <c r="IAN403" s="4"/>
      <c r="IAO403" s="4"/>
      <c r="IAP403" s="4"/>
      <c r="IAQ403" s="4"/>
      <c r="IAR403" s="4"/>
      <c r="IAS403" s="4"/>
      <c r="IAT403" s="4"/>
      <c r="IAU403" s="4"/>
      <c r="IAV403" s="4"/>
      <c r="IAW403" s="4"/>
      <c r="IAX403" s="4"/>
      <c r="IAY403" s="4"/>
      <c r="IAZ403" s="4"/>
      <c r="IBA403" s="4"/>
      <c r="IBB403" s="4"/>
      <c r="IBC403" s="4"/>
      <c r="IBD403" s="4"/>
      <c r="IBE403" s="4"/>
      <c r="IBF403" s="4"/>
      <c r="IBG403" s="4"/>
      <c r="IBH403" s="4"/>
      <c r="IBI403" s="4"/>
      <c r="IBJ403" s="4"/>
      <c r="IBK403" s="4"/>
      <c r="IBL403" s="4"/>
      <c r="IBM403" s="4"/>
      <c r="IBN403" s="4"/>
      <c r="IBO403" s="4"/>
      <c r="IBP403" s="4"/>
      <c r="IBQ403" s="4"/>
      <c r="IBR403" s="4"/>
      <c r="IBS403" s="4"/>
      <c r="IBT403" s="4"/>
      <c r="IBU403" s="4"/>
      <c r="IBV403" s="4"/>
      <c r="IBW403" s="4"/>
      <c r="IBX403" s="4"/>
      <c r="IBY403" s="4"/>
      <c r="IBZ403" s="4"/>
      <c r="ICA403" s="4"/>
      <c r="ICB403" s="4"/>
      <c r="ICC403" s="4"/>
      <c r="ICD403" s="4"/>
      <c r="ICE403" s="4"/>
      <c r="ICF403" s="4"/>
      <c r="ICG403" s="4"/>
      <c r="ICH403" s="4"/>
      <c r="ICI403" s="4"/>
      <c r="ICJ403" s="4"/>
      <c r="ICK403" s="4"/>
      <c r="ICL403" s="4"/>
      <c r="ICM403" s="4"/>
      <c r="ICN403" s="4"/>
      <c r="ICO403" s="4"/>
      <c r="ICP403" s="4"/>
      <c r="ICQ403" s="4"/>
      <c r="ICR403" s="4"/>
      <c r="ICS403" s="4"/>
      <c r="ICT403" s="4"/>
      <c r="ICU403" s="4"/>
      <c r="ICV403" s="4"/>
      <c r="ICW403" s="4"/>
      <c r="ICX403" s="4"/>
      <c r="ICY403" s="4"/>
      <c r="ICZ403" s="4"/>
      <c r="IDA403" s="4"/>
      <c r="IDB403" s="4"/>
      <c r="IDC403" s="4"/>
      <c r="IDD403" s="4"/>
      <c r="IDE403" s="4"/>
      <c r="IDF403" s="4"/>
      <c r="IDG403" s="4"/>
      <c r="IDH403" s="4"/>
      <c r="IDI403" s="4"/>
      <c r="IDJ403" s="4"/>
      <c r="IDK403" s="4"/>
      <c r="IDL403" s="4"/>
      <c r="IDM403" s="4"/>
      <c r="IDN403" s="4"/>
      <c r="IDO403" s="4"/>
      <c r="IDP403" s="4"/>
      <c r="IDQ403" s="4"/>
      <c r="IDR403" s="4"/>
      <c r="IDS403" s="4"/>
      <c r="IDT403" s="4"/>
      <c r="IDU403" s="4"/>
      <c r="IDV403" s="4"/>
      <c r="IDW403" s="4"/>
      <c r="IDX403" s="4"/>
      <c r="IDY403" s="4"/>
      <c r="IDZ403" s="4"/>
      <c r="IEA403" s="4"/>
      <c r="IEB403" s="4"/>
      <c r="IEC403" s="4"/>
      <c r="IED403" s="4"/>
      <c r="IEE403" s="4"/>
      <c r="IEF403" s="4"/>
      <c r="IEG403" s="4"/>
      <c r="IEH403" s="4"/>
      <c r="IEI403" s="4"/>
      <c r="IEJ403" s="4"/>
      <c r="IEK403" s="4"/>
      <c r="IEL403" s="4"/>
      <c r="IEM403" s="4"/>
      <c r="IEN403" s="4"/>
      <c r="IEO403" s="4"/>
      <c r="IEP403" s="4"/>
      <c r="IEQ403" s="4"/>
      <c r="IER403" s="4"/>
      <c r="IES403" s="4"/>
      <c r="IET403" s="4"/>
      <c r="IEU403" s="4"/>
      <c r="IEV403" s="4"/>
      <c r="IEW403" s="4"/>
      <c r="IEX403" s="4"/>
      <c r="IEY403" s="4"/>
      <c r="IEZ403" s="4"/>
      <c r="IFA403" s="4"/>
      <c r="IFB403" s="4"/>
      <c r="IFC403" s="4"/>
      <c r="IFD403" s="4"/>
      <c r="IFE403" s="4"/>
      <c r="IFF403" s="4"/>
      <c r="IFG403" s="4"/>
      <c r="IFH403" s="4"/>
      <c r="IFI403" s="4"/>
      <c r="IFJ403" s="4"/>
      <c r="IFK403" s="4"/>
      <c r="IFL403" s="4"/>
      <c r="IFM403" s="4"/>
      <c r="IFN403" s="4"/>
      <c r="IFO403" s="4"/>
      <c r="IFP403" s="4"/>
      <c r="IFQ403" s="4"/>
      <c r="IFR403" s="4"/>
      <c r="IFS403" s="4"/>
      <c r="IFT403" s="4"/>
      <c r="IFU403" s="4"/>
      <c r="IFV403" s="4"/>
      <c r="IFW403" s="4"/>
      <c r="IFX403" s="4"/>
      <c r="IFY403" s="4"/>
      <c r="IFZ403" s="4"/>
      <c r="IGA403" s="4"/>
      <c r="IGB403" s="4"/>
      <c r="IGC403" s="4"/>
      <c r="IGD403" s="4"/>
      <c r="IGE403" s="4"/>
      <c r="IGF403" s="4"/>
      <c r="IGG403" s="4"/>
      <c r="IGH403" s="4"/>
      <c r="IGI403" s="4"/>
      <c r="IGJ403" s="4"/>
      <c r="IGK403" s="4"/>
      <c r="IGL403" s="4"/>
      <c r="IGM403" s="4"/>
      <c r="IGN403" s="4"/>
      <c r="IGO403" s="4"/>
      <c r="IGP403" s="4"/>
      <c r="IGQ403" s="4"/>
      <c r="IGR403" s="4"/>
      <c r="IGS403" s="4"/>
      <c r="IGT403" s="4"/>
      <c r="IGU403" s="4"/>
      <c r="IGV403" s="4"/>
      <c r="IGW403" s="4"/>
      <c r="IGX403" s="4"/>
      <c r="IGY403" s="4"/>
      <c r="IGZ403" s="4"/>
      <c r="IHA403" s="4"/>
      <c r="IHB403" s="4"/>
      <c r="IHC403" s="4"/>
      <c r="IHD403" s="4"/>
      <c r="IHE403" s="4"/>
      <c r="IHF403" s="4"/>
      <c r="IHG403" s="4"/>
      <c r="IHH403" s="4"/>
      <c r="IHI403" s="4"/>
      <c r="IHJ403" s="4"/>
      <c r="IHK403" s="4"/>
      <c r="IHL403" s="4"/>
      <c r="IHM403" s="4"/>
      <c r="IHN403" s="4"/>
      <c r="IHO403" s="4"/>
      <c r="IHP403" s="4"/>
      <c r="IHQ403" s="4"/>
      <c r="IHR403" s="4"/>
      <c r="IHS403" s="4"/>
      <c r="IHT403" s="4"/>
      <c r="IHU403" s="4"/>
      <c r="IHV403" s="4"/>
      <c r="IHW403" s="4"/>
      <c r="IHX403" s="4"/>
      <c r="IHY403" s="4"/>
      <c r="IHZ403" s="4"/>
      <c r="IIA403" s="4"/>
      <c r="IIB403" s="4"/>
      <c r="IIC403" s="4"/>
      <c r="IID403" s="4"/>
      <c r="IIE403" s="4"/>
      <c r="IIF403" s="4"/>
      <c r="IIG403" s="4"/>
      <c r="IIH403" s="4"/>
      <c r="III403" s="4"/>
      <c r="IIJ403" s="4"/>
      <c r="IIK403" s="4"/>
      <c r="IIL403" s="4"/>
      <c r="IIM403" s="4"/>
      <c r="IIN403" s="4"/>
      <c r="IIO403" s="4"/>
      <c r="IIP403" s="4"/>
      <c r="IIQ403" s="4"/>
      <c r="IIR403" s="4"/>
      <c r="IIS403" s="4"/>
      <c r="IIT403" s="4"/>
      <c r="IIU403" s="4"/>
      <c r="IIV403" s="4"/>
      <c r="IIW403" s="4"/>
      <c r="IIX403" s="4"/>
      <c r="IIY403" s="4"/>
      <c r="IIZ403" s="4"/>
      <c r="IJA403" s="4"/>
      <c r="IJB403" s="4"/>
      <c r="IJC403" s="4"/>
      <c r="IJD403" s="4"/>
      <c r="IJE403" s="4"/>
      <c r="IJF403" s="4"/>
      <c r="IJG403" s="4"/>
      <c r="IJH403" s="4"/>
      <c r="IJI403" s="4"/>
      <c r="IJJ403" s="4"/>
      <c r="IJK403" s="4"/>
      <c r="IJL403" s="4"/>
      <c r="IJM403" s="4"/>
      <c r="IJN403" s="4"/>
      <c r="IJO403" s="4"/>
      <c r="IJP403" s="4"/>
      <c r="IJQ403" s="4"/>
      <c r="IJR403" s="4"/>
      <c r="IJS403" s="4"/>
      <c r="IJT403" s="4"/>
      <c r="IJU403" s="4"/>
      <c r="IJV403" s="4"/>
      <c r="IJW403" s="4"/>
      <c r="IJX403" s="4"/>
      <c r="IJY403" s="4"/>
      <c r="IJZ403" s="4"/>
      <c r="IKA403" s="4"/>
      <c r="IKB403" s="4"/>
      <c r="IKC403" s="4"/>
      <c r="IKD403" s="4"/>
      <c r="IKE403" s="4"/>
      <c r="IKF403" s="4"/>
      <c r="IKG403" s="4"/>
      <c r="IKH403" s="4"/>
      <c r="IKI403" s="4"/>
      <c r="IKJ403" s="4"/>
      <c r="IKK403" s="4"/>
      <c r="IKL403" s="4"/>
      <c r="IKM403" s="4"/>
      <c r="IKN403" s="4"/>
      <c r="IKO403" s="4"/>
      <c r="IKP403" s="4"/>
      <c r="IKQ403" s="4"/>
      <c r="IKR403" s="4"/>
      <c r="IKS403" s="4"/>
      <c r="IKT403" s="4"/>
      <c r="IKU403" s="4"/>
      <c r="IKV403" s="4"/>
      <c r="IKW403" s="4"/>
      <c r="IKX403" s="4"/>
      <c r="IKY403" s="4"/>
      <c r="IKZ403" s="4"/>
      <c r="ILA403" s="4"/>
      <c r="ILB403" s="4"/>
      <c r="ILC403" s="4"/>
      <c r="ILD403" s="4"/>
      <c r="ILE403" s="4"/>
      <c r="ILF403" s="4"/>
      <c r="ILG403" s="4"/>
      <c r="ILH403" s="4"/>
      <c r="ILI403" s="4"/>
      <c r="ILJ403" s="4"/>
      <c r="ILK403" s="4"/>
      <c r="ILL403" s="4"/>
      <c r="ILM403" s="4"/>
      <c r="ILN403" s="4"/>
      <c r="ILO403" s="4"/>
      <c r="ILP403" s="4"/>
      <c r="ILQ403" s="4"/>
      <c r="ILR403" s="4"/>
      <c r="ILS403" s="4"/>
      <c r="ILT403" s="4"/>
      <c r="ILU403" s="4"/>
      <c r="ILV403" s="4"/>
      <c r="ILW403" s="4"/>
      <c r="ILX403" s="4"/>
      <c r="ILY403" s="4"/>
      <c r="ILZ403" s="4"/>
      <c r="IMA403" s="4"/>
      <c r="IMB403" s="4"/>
      <c r="IMC403" s="4"/>
      <c r="IMD403" s="4"/>
      <c r="IME403" s="4"/>
      <c r="IMF403" s="4"/>
      <c r="IMG403" s="4"/>
      <c r="IMH403" s="4"/>
      <c r="IMI403" s="4"/>
      <c r="IMJ403" s="4"/>
      <c r="IMK403" s="4"/>
      <c r="IML403" s="4"/>
      <c r="IMM403" s="4"/>
      <c r="IMN403" s="4"/>
      <c r="IMO403" s="4"/>
      <c r="IMP403" s="4"/>
      <c r="IMQ403" s="4"/>
      <c r="IMR403" s="4"/>
      <c r="IMS403" s="4"/>
      <c r="IMT403" s="4"/>
      <c r="IMU403" s="4"/>
      <c r="IMV403" s="4"/>
      <c r="IMW403" s="4"/>
      <c r="IMX403" s="4"/>
      <c r="IMY403" s="4"/>
      <c r="IMZ403" s="4"/>
      <c r="INA403" s="4"/>
      <c r="INB403" s="4"/>
      <c r="INC403" s="4"/>
      <c r="IND403" s="4"/>
      <c r="INE403" s="4"/>
      <c r="INF403" s="4"/>
      <c r="ING403" s="4"/>
      <c r="INH403" s="4"/>
      <c r="INI403" s="4"/>
      <c r="INJ403" s="4"/>
      <c r="INK403" s="4"/>
      <c r="INL403" s="4"/>
      <c r="INM403" s="4"/>
      <c r="INN403" s="4"/>
      <c r="INO403" s="4"/>
      <c r="INP403" s="4"/>
      <c r="INQ403" s="4"/>
      <c r="INR403" s="4"/>
      <c r="INS403" s="4"/>
      <c r="INT403" s="4"/>
      <c r="INU403" s="4"/>
      <c r="INV403" s="4"/>
      <c r="INW403" s="4"/>
      <c r="INX403" s="4"/>
      <c r="INY403" s="4"/>
      <c r="INZ403" s="4"/>
      <c r="IOA403" s="4"/>
      <c r="IOB403" s="4"/>
      <c r="IOC403" s="4"/>
      <c r="IOD403" s="4"/>
      <c r="IOE403" s="4"/>
      <c r="IOF403" s="4"/>
      <c r="IOG403" s="4"/>
      <c r="IOH403" s="4"/>
      <c r="IOI403" s="4"/>
      <c r="IOJ403" s="4"/>
      <c r="IOK403" s="4"/>
      <c r="IOL403" s="4"/>
      <c r="IOM403" s="4"/>
      <c r="ION403" s="4"/>
      <c r="IOO403" s="4"/>
      <c r="IOP403" s="4"/>
      <c r="IOQ403" s="4"/>
      <c r="IOR403" s="4"/>
      <c r="IOS403" s="4"/>
      <c r="IOT403" s="4"/>
      <c r="IOU403" s="4"/>
      <c r="IOV403" s="4"/>
      <c r="IOW403" s="4"/>
      <c r="IOX403" s="4"/>
      <c r="IOY403" s="4"/>
      <c r="IOZ403" s="4"/>
      <c r="IPA403" s="4"/>
      <c r="IPB403" s="4"/>
      <c r="IPC403" s="4"/>
      <c r="IPD403" s="4"/>
      <c r="IPE403" s="4"/>
      <c r="IPF403" s="4"/>
      <c r="IPG403" s="4"/>
      <c r="IPH403" s="4"/>
      <c r="IPI403" s="4"/>
      <c r="IPJ403" s="4"/>
      <c r="IPK403" s="4"/>
      <c r="IPL403" s="4"/>
      <c r="IPM403" s="4"/>
      <c r="IPN403" s="4"/>
      <c r="IPO403" s="4"/>
      <c r="IPP403" s="4"/>
      <c r="IPQ403" s="4"/>
      <c r="IPR403" s="4"/>
      <c r="IPS403" s="4"/>
      <c r="IPT403" s="4"/>
      <c r="IPU403" s="4"/>
      <c r="IPV403" s="4"/>
      <c r="IPW403" s="4"/>
      <c r="IPX403" s="4"/>
      <c r="IPY403" s="4"/>
      <c r="IPZ403" s="4"/>
      <c r="IQA403" s="4"/>
      <c r="IQB403" s="4"/>
      <c r="IQC403" s="4"/>
      <c r="IQD403" s="4"/>
      <c r="IQE403" s="4"/>
      <c r="IQF403" s="4"/>
      <c r="IQG403" s="4"/>
      <c r="IQH403" s="4"/>
      <c r="IQI403" s="4"/>
      <c r="IQJ403" s="4"/>
      <c r="IQK403" s="4"/>
      <c r="IQL403" s="4"/>
      <c r="IQM403" s="4"/>
      <c r="IQN403" s="4"/>
      <c r="IQO403" s="4"/>
      <c r="IQP403" s="4"/>
      <c r="IQQ403" s="4"/>
      <c r="IQR403" s="4"/>
      <c r="IQS403" s="4"/>
      <c r="IQT403" s="4"/>
      <c r="IQU403" s="4"/>
      <c r="IQV403" s="4"/>
      <c r="IQW403" s="4"/>
      <c r="IQX403" s="4"/>
      <c r="IQY403" s="4"/>
      <c r="IQZ403" s="4"/>
      <c r="IRA403" s="4"/>
      <c r="IRB403" s="4"/>
      <c r="IRC403" s="4"/>
      <c r="IRD403" s="4"/>
      <c r="IRE403" s="4"/>
      <c r="IRF403" s="4"/>
      <c r="IRG403" s="4"/>
      <c r="IRH403" s="4"/>
      <c r="IRI403" s="4"/>
      <c r="IRJ403" s="4"/>
      <c r="IRK403" s="4"/>
      <c r="IRL403" s="4"/>
      <c r="IRM403" s="4"/>
      <c r="IRN403" s="4"/>
      <c r="IRO403" s="4"/>
      <c r="IRP403" s="4"/>
      <c r="IRQ403" s="4"/>
      <c r="IRR403" s="4"/>
      <c r="IRS403" s="4"/>
      <c r="IRT403" s="4"/>
      <c r="IRU403" s="4"/>
      <c r="IRV403" s="4"/>
      <c r="IRW403" s="4"/>
      <c r="IRX403" s="4"/>
      <c r="IRY403" s="4"/>
      <c r="IRZ403" s="4"/>
      <c r="ISA403" s="4"/>
      <c r="ISB403" s="4"/>
      <c r="ISC403" s="4"/>
      <c r="ISD403" s="4"/>
      <c r="ISE403" s="4"/>
      <c r="ISF403" s="4"/>
      <c r="ISG403" s="4"/>
      <c r="ISH403" s="4"/>
      <c r="ISI403" s="4"/>
      <c r="ISJ403" s="4"/>
      <c r="ISK403" s="4"/>
      <c r="ISL403" s="4"/>
      <c r="ISM403" s="4"/>
      <c r="ISN403" s="4"/>
      <c r="ISO403" s="4"/>
      <c r="ISP403" s="4"/>
      <c r="ISQ403" s="4"/>
      <c r="ISR403" s="4"/>
      <c r="ISS403" s="4"/>
      <c r="IST403" s="4"/>
      <c r="ISU403" s="4"/>
      <c r="ISV403" s="4"/>
      <c r="ISW403" s="4"/>
      <c r="ISX403" s="4"/>
      <c r="ISY403" s="4"/>
      <c r="ISZ403" s="4"/>
      <c r="ITA403" s="4"/>
      <c r="ITB403" s="4"/>
      <c r="ITC403" s="4"/>
      <c r="ITD403" s="4"/>
      <c r="ITE403" s="4"/>
      <c r="ITF403" s="4"/>
      <c r="ITG403" s="4"/>
      <c r="ITH403" s="4"/>
      <c r="ITI403" s="4"/>
      <c r="ITJ403" s="4"/>
      <c r="ITK403" s="4"/>
      <c r="ITL403" s="4"/>
      <c r="ITM403" s="4"/>
      <c r="ITN403" s="4"/>
      <c r="ITO403" s="4"/>
      <c r="ITP403" s="4"/>
      <c r="ITQ403" s="4"/>
      <c r="ITR403" s="4"/>
      <c r="ITS403" s="4"/>
      <c r="ITT403" s="4"/>
      <c r="ITU403" s="4"/>
      <c r="ITV403" s="4"/>
      <c r="ITW403" s="4"/>
      <c r="ITX403" s="4"/>
      <c r="ITY403" s="4"/>
      <c r="ITZ403" s="4"/>
      <c r="IUA403" s="4"/>
      <c r="IUB403" s="4"/>
      <c r="IUC403" s="4"/>
      <c r="IUD403" s="4"/>
      <c r="IUE403" s="4"/>
      <c r="IUF403" s="4"/>
      <c r="IUG403" s="4"/>
      <c r="IUH403" s="4"/>
      <c r="IUI403" s="4"/>
      <c r="IUJ403" s="4"/>
      <c r="IUK403" s="4"/>
      <c r="IUL403" s="4"/>
      <c r="IUM403" s="4"/>
      <c r="IUN403" s="4"/>
      <c r="IUO403" s="4"/>
      <c r="IUP403" s="4"/>
      <c r="IUQ403" s="4"/>
      <c r="IUR403" s="4"/>
      <c r="IUS403" s="4"/>
      <c r="IUT403" s="4"/>
      <c r="IUU403" s="4"/>
      <c r="IUV403" s="4"/>
      <c r="IUW403" s="4"/>
      <c r="IUX403" s="4"/>
      <c r="IUY403" s="4"/>
      <c r="IUZ403" s="4"/>
      <c r="IVA403" s="4"/>
      <c r="IVB403" s="4"/>
      <c r="IVC403" s="4"/>
      <c r="IVD403" s="4"/>
      <c r="IVE403" s="4"/>
      <c r="IVF403" s="4"/>
      <c r="IVG403" s="4"/>
      <c r="IVH403" s="4"/>
      <c r="IVI403" s="4"/>
      <c r="IVJ403" s="4"/>
      <c r="IVK403" s="4"/>
      <c r="IVL403" s="4"/>
      <c r="IVM403" s="4"/>
      <c r="IVN403" s="4"/>
      <c r="IVO403" s="4"/>
      <c r="IVP403" s="4"/>
      <c r="IVQ403" s="4"/>
      <c r="IVR403" s="4"/>
      <c r="IVS403" s="4"/>
      <c r="IVT403" s="4"/>
      <c r="IVU403" s="4"/>
      <c r="IVV403" s="4"/>
      <c r="IVW403" s="4"/>
      <c r="IVX403" s="4"/>
      <c r="IVY403" s="4"/>
      <c r="IVZ403" s="4"/>
      <c r="IWA403" s="4"/>
      <c r="IWB403" s="4"/>
      <c r="IWC403" s="4"/>
      <c r="IWD403" s="4"/>
      <c r="IWE403" s="4"/>
      <c r="IWF403" s="4"/>
      <c r="IWG403" s="4"/>
      <c r="IWH403" s="4"/>
      <c r="IWI403" s="4"/>
      <c r="IWJ403" s="4"/>
      <c r="IWK403" s="4"/>
      <c r="IWL403" s="4"/>
      <c r="IWM403" s="4"/>
      <c r="IWN403" s="4"/>
      <c r="IWO403" s="4"/>
      <c r="IWP403" s="4"/>
      <c r="IWQ403" s="4"/>
      <c r="IWR403" s="4"/>
      <c r="IWS403" s="4"/>
      <c r="IWT403" s="4"/>
      <c r="IWU403" s="4"/>
      <c r="IWV403" s="4"/>
      <c r="IWW403" s="4"/>
      <c r="IWX403" s="4"/>
      <c r="IWY403" s="4"/>
      <c r="IWZ403" s="4"/>
      <c r="IXA403" s="4"/>
      <c r="IXB403" s="4"/>
      <c r="IXC403" s="4"/>
      <c r="IXD403" s="4"/>
      <c r="IXE403" s="4"/>
      <c r="IXF403" s="4"/>
      <c r="IXG403" s="4"/>
      <c r="IXH403" s="4"/>
      <c r="IXI403" s="4"/>
      <c r="IXJ403" s="4"/>
      <c r="IXK403" s="4"/>
      <c r="IXL403" s="4"/>
      <c r="IXM403" s="4"/>
      <c r="IXN403" s="4"/>
      <c r="IXO403" s="4"/>
      <c r="IXP403" s="4"/>
      <c r="IXQ403" s="4"/>
      <c r="IXR403" s="4"/>
      <c r="IXS403" s="4"/>
      <c r="IXT403" s="4"/>
      <c r="IXU403" s="4"/>
      <c r="IXV403" s="4"/>
      <c r="IXW403" s="4"/>
      <c r="IXX403" s="4"/>
      <c r="IXY403" s="4"/>
      <c r="IXZ403" s="4"/>
      <c r="IYA403" s="4"/>
      <c r="IYB403" s="4"/>
      <c r="IYC403" s="4"/>
      <c r="IYD403" s="4"/>
      <c r="IYE403" s="4"/>
      <c r="IYF403" s="4"/>
      <c r="IYG403" s="4"/>
      <c r="IYH403" s="4"/>
      <c r="IYI403" s="4"/>
      <c r="IYJ403" s="4"/>
      <c r="IYK403" s="4"/>
      <c r="IYL403" s="4"/>
      <c r="IYM403" s="4"/>
      <c r="IYN403" s="4"/>
      <c r="IYO403" s="4"/>
      <c r="IYP403" s="4"/>
      <c r="IYQ403" s="4"/>
      <c r="IYR403" s="4"/>
      <c r="IYS403" s="4"/>
      <c r="IYT403" s="4"/>
      <c r="IYU403" s="4"/>
      <c r="IYV403" s="4"/>
      <c r="IYW403" s="4"/>
      <c r="IYX403" s="4"/>
      <c r="IYY403" s="4"/>
      <c r="IYZ403" s="4"/>
      <c r="IZA403" s="4"/>
      <c r="IZB403" s="4"/>
      <c r="IZC403" s="4"/>
      <c r="IZD403" s="4"/>
      <c r="IZE403" s="4"/>
      <c r="IZF403" s="4"/>
      <c r="IZG403" s="4"/>
      <c r="IZH403" s="4"/>
      <c r="IZI403" s="4"/>
      <c r="IZJ403" s="4"/>
      <c r="IZK403" s="4"/>
      <c r="IZL403" s="4"/>
      <c r="IZM403" s="4"/>
      <c r="IZN403" s="4"/>
      <c r="IZO403" s="4"/>
      <c r="IZP403" s="4"/>
      <c r="IZQ403" s="4"/>
      <c r="IZR403" s="4"/>
      <c r="IZS403" s="4"/>
      <c r="IZT403" s="4"/>
      <c r="IZU403" s="4"/>
      <c r="IZV403" s="4"/>
      <c r="IZW403" s="4"/>
      <c r="IZX403" s="4"/>
      <c r="IZY403" s="4"/>
      <c r="IZZ403" s="4"/>
      <c r="JAA403" s="4"/>
      <c r="JAB403" s="4"/>
      <c r="JAC403" s="4"/>
      <c r="JAD403" s="4"/>
      <c r="JAE403" s="4"/>
      <c r="JAF403" s="4"/>
      <c r="JAG403" s="4"/>
      <c r="JAH403" s="4"/>
      <c r="JAI403" s="4"/>
      <c r="JAJ403" s="4"/>
      <c r="JAK403" s="4"/>
      <c r="JAL403" s="4"/>
      <c r="JAM403" s="4"/>
      <c r="JAN403" s="4"/>
      <c r="JAO403" s="4"/>
      <c r="JAP403" s="4"/>
      <c r="JAQ403" s="4"/>
      <c r="JAR403" s="4"/>
      <c r="JAS403" s="4"/>
      <c r="JAT403" s="4"/>
      <c r="JAU403" s="4"/>
      <c r="JAV403" s="4"/>
      <c r="JAW403" s="4"/>
      <c r="JAX403" s="4"/>
      <c r="JAY403" s="4"/>
      <c r="JAZ403" s="4"/>
      <c r="JBA403" s="4"/>
      <c r="JBB403" s="4"/>
      <c r="JBC403" s="4"/>
      <c r="JBD403" s="4"/>
      <c r="JBE403" s="4"/>
      <c r="JBF403" s="4"/>
      <c r="JBG403" s="4"/>
      <c r="JBH403" s="4"/>
      <c r="JBI403" s="4"/>
      <c r="JBJ403" s="4"/>
      <c r="JBK403" s="4"/>
      <c r="JBL403" s="4"/>
      <c r="JBM403" s="4"/>
      <c r="JBN403" s="4"/>
      <c r="JBO403" s="4"/>
      <c r="JBP403" s="4"/>
      <c r="JBQ403" s="4"/>
      <c r="JBR403" s="4"/>
      <c r="JBS403" s="4"/>
      <c r="JBT403" s="4"/>
      <c r="JBU403" s="4"/>
      <c r="JBV403" s="4"/>
      <c r="JBW403" s="4"/>
      <c r="JBX403" s="4"/>
      <c r="JBY403" s="4"/>
      <c r="JBZ403" s="4"/>
      <c r="JCA403" s="4"/>
      <c r="JCB403" s="4"/>
      <c r="JCC403" s="4"/>
      <c r="JCD403" s="4"/>
      <c r="JCE403" s="4"/>
      <c r="JCF403" s="4"/>
      <c r="JCG403" s="4"/>
      <c r="JCH403" s="4"/>
      <c r="JCI403" s="4"/>
      <c r="JCJ403" s="4"/>
      <c r="JCK403" s="4"/>
      <c r="JCL403" s="4"/>
      <c r="JCM403" s="4"/>
      <c r="JCN403" s="4"/>
      <c r="JCO403" s="4"/>
      <c r="JCP403" s="4"/>
      <c r="JCQ403" s="4"/>
      <c r="JCR403" s="4"/>
      <c r="JCS403" s="4"/>
      <c r="JCT403" s="4"/>
      <c r="JCU403" s="4"/>
      <c r="JCV403" s="4"/>
      <c r="JCW403" s="4"/>
      <c r="JCX403" s="4"/>
      <c r="JCY403" s="4"/>
      <c r="JCZ403" s="4"/>
      <c r="JDA403" s="4"/>
      <c r="JDB403" s="4"/>
      <c r="JDC403" s="4"/>
      <c r="JDD403" s="4"/>
      <c r="JDE403" s="4"/>
      <c r="JDF403" s="4"/>
      <c r="JDG403" s="4"/>
      <c r="JDH403" s="4"/>
      <c r="JDI403" s="4"/>
      <c r="JDJ403" s="4"/>
      <c r="JDK403" s="4"/>
      <c r="JDL403" s="4"/>
      <c r="JDM403" s="4"/>
      <c r="JDN403" s="4"/>
      <c r="JDO403" s="4"/>
      <c r="JDP403" s="4"/>
      <c r="JDQ403" s="4"/>
      <c r="JDR403" s="4"/>
      <c r="JDS403" s="4"/>
      <c r="JDT403" s="4"/>
      <c r="JDU403" s="4"/>
      <c r="JDV403" s="4"/>
      <c r="JDW403" s="4"/>
      <c r="JDX403" s="4"/>
      <c r="JDY403" s="4"/>
      <c r="JDZ403" s="4"/>
      <c r="JEA403" s="4"/>
      <c r="JEB403" s="4"/>
      <c r="JEC403" s="4"/>
      <c r="JED403" s="4"/>
      <c r="JEE403" s="4"/>
      <c r="JEF403" s="4"/>
      <c r="JEG403" s="4"/>
      <c r="JEH403" s="4"/>
      <c r="JEI403" s="4"/>
      <c r="JEJ403" s="4"/>
      <c r="JEK403" s="4"/>
      <c r="JEL403" s="4"/>
      <c r="JEM403" s="4"/>
      <c r="JEN403" s="4"/>
      <c r="JEO403" s="4"/>
      <c r="JEP403" s="4"/>
      <c r="JEQ403" s="4"/>
      <c r="JER403" s="4"/>
      <c r="JES403" s="4"/>
      <c r="JET403" s="4"/>
      <c r="JEU403" s="4"/>
      <c r="JEV403" s="4"/>
      <c r="JEW403" s="4"/>
      <c r="JEX403" s="4"/>
      <c r="JEY403" s="4"/>
      <c r="JEZ403" s="4"/>
      <c r="JFA403" s="4"/>
      <c r="JFB403" s="4"/>
      <c r="JFC403" s="4"/>
      <c r="JFD403" s="4"/>
      <c r="JFE403" s="4"/>
      <c r="JFF403" s="4"/>
      <c r="JFG403" s="4"/>
      <c r="JFH403" s="4"/>
      <c r="JFI403" s="4"/>
      <c r="JFJ403" s="4"/>
      <c r="JFK403" s="4"/>
      <c r="JFL403" s="4"/>
      <c r="JFM403" s="4"/>
      <c r="JFN403" s="4"/>
      <c r="JFO403" s="4"/>
      <c r="JFP403" s="4"/>
      <c r="JFQ403" s="4"/>
      <c r="JFR403" s="4"/>
      <c r="JFS403" s="4"/>
      <c r="JFT403" s="4"/>
      <c r="JFU403" s="4"/>
      <c r="JFV403" s="4"/>
      <c r="JFW403" s="4"/>
      <c r="JFX403" s="4"/>
      <c r="JFY403" s="4"/>
      <c r="JFZ403" s="4"/>
      <c r="JGA403" s="4"/>
      <c r="JGB403" s="4"/>
      <c r="JGC403" s="4"/>
      <c r="JGD403" s="4"/>
      <c r="JGE403" s="4"/>
      <c r="JGF403" s="4"/>
      <c r="JGG403" s="4"/>
      <c r="JGH403" s="4"/>
      <c r="JGI403" s="4"/>
      <c r="JGJ403" s="4"/>
      <c r="JGK403" s="4"/>
      <c r="JGL403" s="4"/>
      <c r="JGM403" s="4"/>
      <c r="JGN403" s="4"/>
      <c r="JGO403" s="4"/>
      <c r="JGP403" s="4"/>
      <c r="JGQ403" s="4"/>
      <c r="JGR403" s="4"/>
      <c r="JGS403" s="4"/>
      <c r="JGT403" s="4"/>
      <c r="JGU403" s="4"/>
      <c r="JGV403" s="4"/>
      <c r="JGW403" s="4"/>
      <c r="JGX403" s="4"/>
      <c r="JGY403" s="4"/>
      <c r="JGZ403" s="4"/>
      <c r="JHA403" s="4"/>
      <c r="JHB403" s="4"/>
      <c r="JHC403" s="4"/>
      <c r="JHD403" s="4"/>
      <c r="JHE403" s="4"/>
      <c r="JHF403" s="4"/>
      <c r="JHG403" s="4"/>
      <c r="JHH403" s="4"/>
      <c r="JHI403" s="4"/>
      <c r="JHJ403" s="4"/>
      <c r="JHK403" s="4"/>
      <c r="JHL403" s="4"/>
      <c r="JHM403" s="4"/>
      <c r="JHN403" s="4"/>
      <c r="JHO403" s="4"/>
      <c r="JHP403" s="4"/>
      <c r="JHQ403" s="4"/>
      <c r="JHR403" s="4"/>
      <c r="JHS403" s="4"/>
      <c r="JHT403" s="4"/>
      <c r="JHU403" s="4"/>
      <c r="JHV403" s="4"/>
      <c r="JHW403" s="4"/>
      <c r="JHX403" s="4"/>
      <c r="JHY403" s="4"/>
      <c r="JHZ403" s="4"/>
      <c r="JIA403" s="4"/>
      <c r="JIB403" s="4"/>
      <c r="JIC403" s="4"/>
      <c r="JID403" s="4"/>
      <c r="JIE403" s="4"/>
      <c r="JIF403" s="4"/>
      <c r="JIG403" s="4"/>
      <c r="JIH403" s="4"/>
      <c r="JII403" s="4"/>
      <c r="JIJ403" s="4"/>
      <c r="JIK403" s="4"/>
      <c r="JIL403" s="4"/>
      <c r="JIM403" s="4"/>
      <c r="JIN403" s="4"/>
      <c r="JIO403" s="4"/>
      <c r="JIP403" s="4"/>
      <c r="JIQ403" s="4"/>
      <c r="JIR403" s="4"/>
      <c r="JIS403" s="4"/>
      <c r="JIT403" s="4"/>
      <c r="JIU403" s="4"/>
      <c r="JIV403" s="4"/>
      <c r="JIW403" s="4"/>
      <c r="JIX403" s="4"/>
      <c r="JIY403" s="4"/>
      <c r="JIZ403" s="4"/>
      <c r="JJA403" s="4"/>
      <c r="JJB403" s="4"/>
      <c r="JJC403" s="4"/>
      <c r="JJD403" s="4"/>
      <c r="JJE403" s="4"/>
      <c r="JJF403" s="4"/>
      <c r="JJG403" s="4"/>
      <c r="JJH403" s="4"/>
      <c r="JJI403" s="4"/>
      <c r="JJJ403" s="4"/>
      <c r="JJK403" s="4"/>
      <c r="JJL403" s="4"/>
      <c r="JJM403" s="4"/>
      <c r="JJN403" s="4"/>
      <c r="JJO403" s="4"/>
      <c r="JJP403" s="4"/>
      <c r="JJQ403" s="4"/>
      <c r="JJR403" s="4"/>
      <c r="JJS403" s="4"/>
      <c r="JJT403" s="4"/>
      <c r="JJU403" s="4"/>
      <c r="JJV403" s="4"/>
      <c r="JJW403" s="4"/>
      <c r="JJX403" s="4"/>
      <c r="JJY403" s="4"/>
      <c r="JJZ403" s="4"/>
      <c r="JKA403" s="4"/>
      <c r="JKB403" s="4"/>
      <c r="JKC403" s="4"/>
      <c r="JKD403" s="4"/>
      <c r="JKE403" s="4"/>
      <c r="JKF403" s="4"/>
      <c r="JKG403" s="4"/>
      <c r="JKH403" s="4"/>
      <c r="JKI403" s="4"/>
      <c r="JKJ403" s="4"/>
      <c r="JKK403" s="4"/>
      <c r="JKL403" s="4"/>
      <c r="JKM403" s="4"/>
      <c r="JKN403" s="4"/>
      <c r="JKO403" s="4"/>
      <c r="JKP403" s="4"/>
      <c r="JKQ403" s="4"/>
      <c r="JKR403" s="4"/>
      <c r="JKS403" s="4"/>
      <c r="JKT403" s="4"/>
      <c r="JKU403" s="4"/>
      <c r="JKV403" s="4"/>
      <c r="JKW403" s="4"/>
      <c r="JKX403" s="4"/>
      <c r="JKY403" s="4"/>
      <c r="JKZ403" s="4"/>
      <c r="JLA403" s="4"/>
      <c r="JLB403" s="4"/>
      <c r="JLC403" s="4"/>
      <c r="JLD403" s="4"/>
      <c r="JLE403" s="4"/>
      <c r="JLF403" s="4"/>
      <c r="JLG403" s="4"/>
      <c r="JLH403" s="4"/>
      <c r="JLI403" s="4"/>
      <c r="JLJ403" s="4"/>
      <c r="JLK403" s="4"/>
      <c r="JLL403" s="4"/>
      <c r="JLM403" s="4"/>
      <c r="JLN403" s="4"/>
      <c r="JLO403" s="4"/>
      <c r="JLP403" s="4"/>
      <c r="JLQ403" s="4"/>
      <c r="JLR403" s="4"/>
      <c r="JLS403" s="4"/>
      <c r="JLT403" s="4"/>
      <c r="JLU403" s="4"/>
      <c r="JLV403" s="4"/>
      <c r="JLW403" s="4"/>
      <c r="JLX403" s="4"/>
      <c r="JLY403" s="4"/>
      <c r="JLZ403" s="4"/>
      <c r="JMA403" s="4"/>
      <c r="JMB403" s="4"/>
      <c r="JMC403" s="4"/>
      <c r="JMD403" s="4"/>
      <c r="JME403" s="4"/>
      <c r="JMF403" s="4"/>
      <c r="JMG403" s="4"/>
      <c r="JMH403" s="4"/>
      <c r="JMI403" s="4"/>
      <c r="JMJ403" s="4"/>
      <c r="JMK403" s="4"/>
      <c r="JML403" s="4"/>
      <c r="JMM403" s="4"/>
      <c r="JMN403" s="4"/>
      <c r="JMO403" s="4"/>
      <c r="JMP403" s="4"/>
      <c r="JMQ403" s="4"/>
      <c r="JMR403" s="4"/>
      <c r="JMS403" s="4"/>
      <c r="JMT403" s="4"/>
      <c r="JMU403" s="4"/>
      <c r="JMV403" s="4"/>
      <c r="JMW403" s="4"/>
      <c r="JMX403" s="4"/>
      <c r="JMY403" s="4"/>
      <c r="JMZ403" s="4"/>
      <c r="JNA403" s="4"/>
      <c r="JNB403" s="4"/>
      <c r="JNC403" s="4"/>
      <c r="JND403" s="4"/>
      <c r="JNE403" s="4"/>
      <c r="JNF403" s="4"/>
      <c r="JNG403" s="4"/>
      <c r="JNH403" s="4"/>
      <c r="JNI403" s="4"/>
      <c r="JNJ403" s="4"/>
      <c r="JNK403" s="4"/>
      <c r="JNL403" s="4"/>
      <c r="JNM403" s="4"/>
      <c r="JNN403" s="4"/>
      <c r="JNO403" s="4"/>
      <c r="JNP403" s="4"/>
      <c r="JNQ403" s="4"/>
      <c r="JNR403" s="4"/>
      <c r="JNS403" s="4"/>
      <c r="JNT403" s="4"/>
      <c r="JNU403" s="4"/>
      <c r="JNV403" s="4"/>
      <c r="JNW403" s="4"/>
      <c r="JNX403" s="4"/>
      <c r="JNY403" s="4"/>
      <c r="JNZ403" s="4"/>
      <c r="JOA403" s="4"/>
      <c r="JOB403" s="4"/>
      <c r="JOC403" s="4"/>
      <c r="JOD403" s="4"/>
      <c r="JOE403" s="4"/>
      <c r="JOF403" s="4"/>
      <c r="JOG403" s="4"/>
      <c r="JOH403" s="4"/>
      <c r="JOI403" s="4"/>
      <c r="JOJ403" s="4"/>
      <c r="JOK403" s="4"/>
      <c r="JOL403" s="4"/>
      <c r="JOM403" s="4"/>
      <c r="JON403" s="4"/>
      <c r="JOO403" s="4"/>
      <c r="JOP403" s="4"/>
      <c r="JOQ403" s="4"/>
      <c r="JOR403" s="4"/>
      <c r="JOS403" s="4"/>
      <c r="JOT403" s="4"/>
      <c r="JOU403" s="4"/>
      <c r="JOV403" s="4"/>
      <c r="JOW403" s="4"/>
      <c r="JOX403" s="4"/>
      <c r="JOY403" s="4"/>
      <c r="JOZ403" s="4"/>
      <c r="JPA403" s="4"/>
      <c r="JPB403" s="4"/>
      <c r="JPC403" s="4"/>
      <c r="JPD403" s="4"/>
      <c r="JPE403" s="4"/>
      <c r="JPF403" s="4"/>
      <c r="JPG403" s="4"/>
      <c r="JPH403" s="4"/>
      <c r="JPI403" s="4"/>
      <c r="JPJ403" s="4"/>
      <c r="JPK403" s="4"/>
      <c r="JPL403" s="4"/>
      <c r="JPM403" s="4"/>
      <c r="JPN403" s="4"/>
      <c r="JPO403" s="4"/>
      <c r="JPP403" s="4"/>
      <c r="JPQ403" s="4"/>
      <c r="JPR403" s="4"/>
      <c r="JPS403" s="4"/>
      <c r="JPT403" s="4"/>
      <c r="JPU403" s="4"/>
      <c r="JPV403" s="4"/>
      <c r="JPW403" s="4"/>
      <c r="JPX403" s="4"/>
      <c r="JPY403" s="4"/>
      <c r="JPZ403" s="4"/>
      <c r="JQA403" s="4"/>
      <c r="JQB403" s="4"/>
      <c r="JQC403" s="4"/>
      <c r="JQD403" s="4"/>
      <c r="JQE403" s="4"/>
      <c r="JQF403" s="4"/>
      <c r="JQG403" s="4"/>
      <c r="JQH403" s="4"/>
      <c r="JQI403" s="4"/>
      <c r="JQJ403" s="4"/>
      <c r="JQK403" s="4"/>
      <c r="JQL403" s="4"/>
      <c r="JQM403" s="4"/>
      <c r="JQN403" s="4"/>
      <c r="JQO403" s="4"/>
      <c r="JQP403" s="4"/>
      <c r="JQQ403" s="4"/>
      <c r="JQR403" s="4"/>
      <c r="JQS403" s="4"/>
      <c r="JQT403" s="4"/>
      <c r="JQU403" s="4"/>
      <c r="JQV403" s="4"/>
      <c r="JQW403" s="4"/>
      <c r="JQX403" s="4"/>
      <c r="JQY403" s="4"/>
      <c r="JQZ403" s="4"/>
      <c r="JRA403" s="4"/>
      <c r="JRB403" s="4"/>
      <c r="JRC403" s="4"/>
      <c r="JRD403" s="4"/>
      <c r="JRE403" s="4"/>
      <c r="JRF403" s="4"/>
      <c r="JRG403" s="4"/>
      <c r="JRH403" s="4"/>
      <c r="JRI403" s="4"/>
      <c r="JRJ403" s="4"/>
      <c r="JRK403" s="4"/>
      <c r="JRL403" s="4"/>
      <c r="JRM403" s="4"/>
      <c r="JRN403" s="4"/>
      <c r="JRO403" s="4"/>
      <c r="JRP403" s="4"/>
      <c r="JRQ403" s="4"/>
      <c r="JRR403" s="4"/>
      <c r="JRS403" s="4"/>
      <c r="JRT403" s="4"/>
      <c r="JRU403" s="4"/>
      <c r="JRV403" s="4"/>
      <c r="JRW403" s="4"/>
      <c r="JRX403" s="4"/>
      <c r="JRY403" s="4"/>
      <c r="JRZ403" s="4"/>
      <c r="JSA403" s="4"/>
      <c r="JSB403" s="4"/>
      <c r="JSC403" s="4"/>
      <c r="JSD403" s="4"/>
      <c r="JSE403" s="4"/>
      <c r="JSF403" s="4"/>
      <c r="JSG403" s="4"/>
      <c r="JSH403" s="4"/>
      <c r="JSI403" s="4"/>
      <c r="JSJ403" s="4"/>
      <c r="JSK403" s="4"/>
      <c r="JSL403" s="4"/>
      <c r="JSM403" s="4"/>
      <c r="JSN403" s="4"/>
      <c r="JSO403" s="4"/>
      <c r="JSP403" s="4"/>
      <c r="JSQ403" s="4"/>
      <c r="JSR403" s="4"/>
      <c r="JSS403" s="4"/>
      <c r="JST403" s="4"/>
      <c r="JSU403" s="4"/>
      <c r="JSV403" s="4"/>
      <c r="JSW403" s="4"/>
      <c r="JSX403" s="4"/>
      <c r="JSY403" s="4"/>
      <c r="JSZ403" s="4"/>
      <c r="JTA403" s="4"/>
      <c r="JTB403" s="4"/>
      <c r="JTC403" s="4"/>
      <c r="JTD403" s="4"/>
      <c r="JTE403" s="4"/>
      <c r="JTF403" s="4"/>
      <c r="JTG403" s="4"/>
      <c r="JTH403" s="4"/>
      <c r="JTI403" s="4"/>
      <c r="JTJ403" s="4"/>
      <c r="JTK403" s="4"/>
      <c r="JTL403" s="4"/>
      <c r="JTM403" s="4"/>
      <c r="JTN403" s="4"/>
      <c r="JTO403" s="4"/>
      <c r="JTP403" s="4"/>
      <c r="JTQ403" s="4"/>
      <c r="JTR403" s="4"/>
      <c r="JTS403" s="4"/>
      <c r="JTT403" s="4"/>
      <c r="JTU403" s="4"/>
      <c r="JTV403" s="4"/>
      <c r="JTW403" s="4"/>
      <c r="JTX403" s="4"/>
      <c r="JTY403" s="4"/>
      <c r="JTZ403" s="4"/>
      <c r="JUA403" s="4"/>
      <c r="JUB403" s="4"/>
      <c r="JUC403" s="4"/>
      <c r="JUD403" s="4"/>
      <c r="JUE403" s="4"/>
      <c r="JUF403" s="4"/>
      <c r="JUG403" s="4"/>
      <c r="JUH403" s="4"/>
      <c r="JUI403" s="4"/>
      <c r="JUJ403" s="4"/>
      <c r="JUK403" s="4"/>
      <c r="JUL403" s="4"/>
      <c r="JUM403" s="4"/>
      <c r="JUN403" s="4"/>
      <c r="JUO403" s="4"/>
      <c r="JUP403" s="4"/>
      <c r="JUQ403" s="4"/>
      <c r="JUR403" s="4"/>
      <c r="JUS403" s="4"/>
      <c r="JUT403" s="4"/>
      <c r="JUU403" s="4"/>
      <c r="JUV403" s="4"/>
      <c r="JUW403" s="4"/>
      <c r="JUX403" s="4"/>
      <c r="JUY403" s="4"/>
      <c r="JUZ403" s="4"/>
      <c r="JVA403" s="4"/>
      <c r="JVB403" s="4"/>
      <c r="JVC403" s="4"/>
      <c r="JVD403" s="4"/>
      <c r="JVE403" s="4"/>
      <c r="JVF403" s="4"/>
      <c r="JVG403" s="4"/>
      <c r="JVH403" s="4"/>
      <c r="JVI403" s="4"/>
      <c r="JVJ403" s="4"/>
      <c r="JVK403" s="4"/>
      <c r="JVL403" s="4"/>
      <c r="JVM403" s="4"/>
      <c r="JVN403" s="4"/>
      <c r="JVO403" s="4"/>
      <c r="JVP403" s="4"/>
      <c r="JVQ403" s="4"/>
      <c r="JVR403" s="4"/>
      <c r="JVS403" s="4"/>
      <c r="JVT403" s="4"/>
      <c r="JVU403" s="4"/>
      <c r="JVV403" s="4"/>
      <c r="JVW403" s="4"/>
      <c r="JVX403" s="4"/>
      <c r="JVY403" s="4"/>
      <c r="JVZ403" s="4"/>
      <c r="JWA403" s="4"/>
      <c r="JWB403" s="4"/>
      <c r="JWC403" s="4"/>
      <c r="JWD403" s="4"/>
      <c r="JWE403" s="4"/>
      <c r="JWF403" s="4"/>
      <c r="JWG403" s="4"/>
      <c r="JWH403" s="4"/>
      <c r="JWI403" s="4"/>
      <c r="JWJ403" s="4"/>
      <c r="JWK403" s="4"/>
      <c r="JWL403" s="4"/>
      <c r="JWM403" s="4"/>
      <c r="JWN403" s="4"/>
      <c r="JWO403" s="4"/>
      <c r="JWP403" s="4"/>
      <c r="JWQ403" s="4"/>
      <c r="JWR403" s="4"/>
      <c r="JWS403" s="4"/>
      <c r="JWT403" s="4"/>
      <c r="JWU403" s="4"/>
      <c r="JWV403" s="4"/>
      <c r="JWW403" s="4"/>
      <c r="JWX403" s="4"/>
      <c r="JWY403" s="4"/>
      <c r="JWZ403" s="4"/>
      <c r="JXA403" s="4"/>
      <c r="JXB403" s="4"/>
      <c r="JXC403" s="4"/>
      <c r="JXD403" s="4"/>
      <c r="JXE403" s="4"/>
      <c r="JXF403" s="4"/>
      <c r="JXG403" s="4"/>
      <c r="JXH403" s="4"/>
      <c r="JXI403" s="4"/>
      <c r="JXJ403" s="4"/>
      <c r="JXK403" s="4"/>
      <c r="JXL403" s="4"/>
      <c r="JXM403" s="4"/>
      <c r="JXN403" s="4"/>
      <c r="JXO403" s="4"/>
      <c r="JXP403" s="4"/>
      <c r="JXQ403" s="4"/>
      <c r="JXR403" s="4"/>
      <c r="JXS403" s="4"/>
      <c r="JXT403" s="4"/>
      <c r="JXU403" s="4"/>
      <c r="JXV403" s="4"/>
      <c r="JXW403" s="4"/>
      <c r="JXX403" s="4"/>
      <c r="JXY403" s="4"/>
      <c r="JXZ403" s="4"/>
      <c r="JYA403" s="4"/>
      <c r="JYB403" s="4"/>
      <c r="JYC403" s="4"/>
      <c r="JYD403" s="4"/>
      <c r="JYE403" s="4"/>
      <c r="JYF403" s="4"/>
      <c r="JYG403" s="4"/>
      <c r="JYH403" s="4"/>
      <c r="JYI403" s="4"/>
      <c r="JYJ403" s="4"/>
      <c r="JYK403" s="4"/>
      <c r="JYL403" s="4"/>
      <c r="JYM403" s="4"/>
      <c r="JYN403" s="4"/>
      <c r="JYO403" s="4"/>
      <c r="JYP403" s="4"/>
      <c r="JYQ403" s="4"/>
      <c r="JYR403" s="4"/>
      <c r="JYS403" s="4"/>
      <c r="JYT403" s="4"/>
      <c r="JYU403" s="4"/>
      <c r="JYV403" s="4"/>
      <c r="JYW403" s="4"/>
      <c r="JYX403" s="4"/>
      <c r="JYY403" s="4"/>
      <c r="JYZ403" s="4"/>
      <c r="JZA403" s="4"/>
      <c r="JZB403" s="4"/>
      <c r="JZC403" s="4"/>
      <c r="JZD403" s="4"/>
      <c r="JZE403" s="4"/>
      <c r="JZF403" s="4"/>
      <c r="JZG403" s="4"/>
      <c r="JZH403" s="4"/>
      <c r="JZI403" s="4"/>
      <c r="JZJ403" s="4"/>
      <c r="JZK403" s="4"/>
      <c r="JZL403" s="4"/>
      <c r="JZM403" s="4"/>
      <c r="JZN403" s="4"/>
      <c r="JZO403" s="4"/>
      <c r="JZP403" s="4"/>
      <c r="JZQ403" s="4"/>
      <c r="JZR403" s="4"/>
      <c r="JZS403" s="4"/>
      <c r="JZT403" s="4"/>
      <c r="JZU403" s="4"/>
      <c r="JZV403" s="4"/>
      <c r="JZW403" s="4"/>
      <c r="JZX403" s="4"/>
      <c r="JZY403" s="4"/>
      <c r="JZZ403" s="4"/>
      <c r="KAA403" s="4"/>
      <c r="KAB403" s="4"/>
      <c r="KAC403" s="4"/>
      <c r="KAD403" s="4"/>
      <c r="KAE403" s="4"/>
      <c r="KAF403" s="4"/>
      <c r="KAG403" s="4"/>
      <c r="KAH403" s="4"/>
      <c r="KAI403" s="4"/>
      <c r="KAJ403" s="4"/>
      <c r="KAK403" s="4"/>
      <c r="KAL403" s="4"/>
      <c r="KAM403" s="4"/>
      <c r="KAN403" s="4"/>
      <c r="KAO403" s="4"/>
      <c r="KAP403" s="4"/>
      <c r="KAQ403" s="4"/>
      <c r="KAR403" s="4"/>
      <c r="KAS403" s="4"/>
      <c r="KAT403" s="4"/>
      <c r="KAU403" s="4"/>
      <c r="KAV403" s="4"/>
      <c r="KAW403" s="4"/>
      <c r="KAX403" s="4"/>
      <c r="KAY403" s="4"/>
      <c r="KAZ403" s="4"/>
      <c r="KBA403" s="4"/>
      <c r="KBB403" s="4"/>
      <c r="KBC403" s="4"/>
      <c r="KBD403" s="4"/>
      <c r="KBE403" s="4"/>
      <c r="KBF403" s="4"/>
      <c r="KBG403" s="4"/>
      <c r="KBH403" s="4"/>
      <c r="KBI403" s="4"/>
      <c r="KBJ403" s="4"/>
      <c r="KBK403" s="4"/>
      <c r="KBL403" s="4"/>
      <c r="KBM403" s="4"/>
      <c r="KBN403" s="4"/>
      <c r="KBO403" s="4"/>
      <c r="KBP403" s="4"/>
      <c r="KBQ403" s="4"/>
      <c r="KBR403" s="4"/>
      <c r="KBS403" s="4"/>
      <c r="KBT403" s="4"/>
      <c r="KBU403" s="4"/>
      <c r="KBV403" s="4"/>
      <c r="KBW403" s="4"/>
      <c r="KBX403" s="4"/>
      <c r="KBY403" s="4"/>
      <c r="KBZ403" s="4"/>
      <c r="KCA403" s="4"/>
      <c r="KCB403" s="4"/>
      <c r="KCC403" s="4"/>
      <c r="KCD403" s="4"/>
      <c r="KCE403" s="4"/>
      <c r="KCF403" s="4"/>
      <c r="KCG403" s="4"/>
      <c r="KCH403" s="4"/>
      <c r="KCI403" s="4"/>
      <c r="KCJ403" s="4"/>
      <c r="KCK403" s="4"/>
      <c r="KCL403" s="4"/>
      <c r="KCM403" s="4"/>
      <c r="KCN403" s="4"/>
      <c r="KCO403" s="4"/>
      <c r="KCP403" s="4"/>
      <c r="KCQ403" s="4"/>
      <c r="KCR403" s="4"/>
      <c r="KCS403" s="4"/>
      <c r="KCT403" s="4"/>
      <c r="KCU403" s="4"/>
      <c r="KCV403" s="4"/>
      <c r="KCW403" s="4"/>
      <c r="KCX403" s="4"/>
      <c r="KCY403" s="4"/>
      <c r="KCZ403" s="4"/>
      <c r="KDA403" s="4"/>
      <c r="KDB403" s="4"/>
      <c r="KDC403" s="4"/>
      <c r="KDD403" s="4"/>
      <c r="KDE403" s="4"/>
      <c r="KDF403" s="4"/>
      <c r="KDG403" s="4"/>
      <c r="KDH403" s="4"/>
      <c r="KDI403" s="4"/>
      <c r="KDJ403" s="4"/>
      <c r="KDK403" s="4"/>
      <c r="KDL403" s="4"/>
      <c r="KDM403" s="4"/>
      <c r="KDN403" s="4"/>
      <c r="KDO403" s="4"/>
      <c r="KDP403" s="4"/>
      <c r="KDQ403" s="4"/>
      <c r="KDR403" s="4"/>
      <c r="KDS403" s="4"/>
      <c r="KDT403" s="4"/>
      <c r="KDU403" s="4"/>
      <c r="KDV403" s="4"/>
      <c r="KDW403" s="4"/>
      <c r="KDX403" s="4"/>
      <c r="KDY403" s="4"/>
      <c r="KDZ403" s="4"/>
      <c r="KEA403" s="4"/>
      <c r="KEB403" s="4"/>
      <c r="KEC403" s="4"/>
      <c r="KED403" s="4"/>
      <c r="KEE403" s="4"/>
      <c r="KEF403" s="4"/>
      <c r="KEG403" s="4"/>
      <c r="KEH403" s="4"/>
      <c r="KEI403" s="4"/>
      <c r="KEJ403" s="4"/>
      <c r="KEK403" s="4"/>
      <c r="KEL403" s="4"/>
      <c r="KEM403" s="4"/>
      <c r="KEN403" s="4"/>
      <c r="KEO403" s="4"/>
      <c r="KEP403" s="4"/>
      <c r="KEQ403" s="4"/>
      <c r="KER403" s="4"/>
      <c r="KES403" s="4"/>
      <c r="KET403" s="4"/>
      <c r="KEU403" s="4"/>
      <c r="KEV403" s="4"/>
      <c r="KEW403" s="4"/>
      <c r="KEX403" s="4"/>
      <c r="KEY403" s="4"/>
      <c r="KEZ403" s="4"/>
      <c r="KFA403" s="4"/>
      <c r="KFB403" s="4"/>
      <c r="KFC403" s="4"/>
      <c r="KFD403" s="4"/>
      <c r="KFE403" s="4"/>
      <c r="KFF403" s="4"/>
      <c r="KFG403" s="4"/>
      <c r="KFH403" s="4"/>
      <c r="KFI403" s="4"/>
      <c r="KFJ403" s="4"/>
      <c r="KFK403" s="4"/>
      <c r="KFL403" s="4"/>
      <c r="KFM403" s="4"/>
      <c r="KFN403" s="4"/>
      <c r="KFO403" s="4"/>
      <c r="KFP403" s="4"/>
      <c r="KFQ403" s="4"/>
      <c r="KFR403" s="4"/>
      <c r="KFS403" s="4"/>
      <c r="KFT403" s="4"/>
      <c r="KFU403" s="4"/>
      <c r="KFV403" s="4"/>
      <c r="KFW403" s="4"/>
      <c r="KFX403" s="4"/>
      <c r="KFY403" s="4"/>
      <c r="KFZ403" s="4"/>
      <c r="KGA403" s="4"/>
      <c r="KGB403" s="4"/>
      <c r="KGC403" s="4"/>
      <c r="KGD403" s="4"/>
      <c r="KGE403" s="4"/>
      <c r="KGF403" s="4"/>
      <c r="KGG403" s="4"/>
      <c r="KGH403" s="4"/>
      <c r="KGI403" s="4"/>
      <c r="KGJ403" s="4"/>
      <c r="KGK403" s="4"/>
      <c r="KGL403" s="4"/>
      <c r="KGM403" s="4"/>
      <c r="KGN403" s="4"/>
      <c r="KGO403" s="4"/>
      <c r="KGP403" s="4"/>
      <c r="KGQ403" s="4"/>
      <c r="KGR403" s="4"/>
      <c r="KGS403" s="4"/>
      <c r="KGT403" s="4"/>
      <c r="KGU403" s="4"/>
      <c r="KGV403" s="4"/>
      <c r="KGW403" s="4"/>
      <c r="KGX403" s="4"/>
      <c r="KGY403" s="4"/>
      <c r="KGZ403" s="4"/>
      <c r="KHA403" s="4"/>
      <c r="KHB403" s="4"/>
      <c r="KHC403" s="4"/>
      <c r="KHD403" s="4"/>
      <c r="KHE403" s="4"/>
      <c r="KHF403" s="4"/>
      <c r="KHG403" s="4"/>
      <c r="KHH403" s="4"/>
      <c r="KHI403" s="4"/>
      <c r="KHJ403" s="4"/>
      <c r="KHK403" s="4"/>
      <c r="KHL403" s="4"/>
      <c r="KHM403" s="4"/>
      <c r="KHN403" s="4"/>
      <c r="KHO403" s="4"/>
      <c r="KHP403" s="4"/>
      <c r="KHQ403" s="4"/>
      <c r="KHR403" s="4"/>
      <c r="KHS403" s="4"/>
      <c r="KHT403" s="4"/>
      <c r="KHU403" s="4"/>
      <c r="KHV403" s="4"/>
      <c r="KHW403" s="4"/>
      <c r="KHX403" s="4"/>
      <c r="KHY403" s="4"/>
      <c r="KHZ403" s="4"/>
      <c r="KIA403" s="4"/>
      <c r="KIB403" s="4"/>
      <c r="KIC403" s="4"/>
      <c r="KID403" s="4"/>
      <c r="KIE403" s="4"/>
      <c r="KIF403" s="4"/>
      <c r="KIG403" s="4"/>
      <c r="KIH403" s="4"/>
      <c r="KII403" s="4"/>
      <c r="KIJ403" s="4"/>
      <c r="KIK403" s="4"/>
      <c r="KIL403" s="4"/>
      <c r="KIM403" s="4"/>
      <c r="KIN403" s="4"/>
      <c r="KIO403" s="4"/>
      <c r="KIP403" s="4"/>
      <c r="KIQ403" s="4"/>
      <c r="KIR403" s="4"/>
      <c r="KIS403" s="4"/>
      <c r="KIT403" s="4"/>
      <c r="KIU403" s="4"/>
      <c r="KIV403" s="4"/>
      <c r="KIW403" s="4"/>
      <c r="KIX403" s="4"/>
      <c r="KIY403" s="4"/>
      <c r="KIZ403" s="4"/>
      <c r="KJA403" s="4"/>
      <c r="KJB403" s="4"/>
      <c r="KJC403" s="4"/>
      <c r="KJD403" s="4"/>
      <c r="KJE403" s="4"/>
      <c r="KJF403" s="4"/>
      <c r="KJG403" s="4"/>
      <c r="KJH403" s="4"/>
      <c r="KJI403" s="4"/>
      <c r="KJJ403" s="4"/>
      <c r="KJK403" s="4"/>
      <c r="KJL403" s="4"/>
      <c r="KJM403" s="4"/>
      <c r="KJN403" s="4"/>
      <c r="KJO403" s="4"/>
      <c r="KJP403" s="4"/>
      <c r="KJQ403" s="4"/>
      <c r="KJR403" s="4"/>
      <c r="KJS403" s="4"/>
      <c r="KJT403" s="4"/>
      <c r="KJU403" s="4"/>
      <c r="KJV403" s="4"/>
      <c r="KJW403" s="4"/>
      <c r="KJX403" s="4"/>
      <c r="KJY403" s="4"/>
      <c r="KJZ403" s="4"/>
      <c r="KKA403" s="4"/>
      <c r="KKB403" s="4"/>
      <c r="KKC403" s="4"/>
      <c r="KKD403" s="4"/>
      <c r="KKE403" s="4"/>
      <c r="KKF403" s="4"/>
      <c r="KKG403" s="4"/>
      <c r="KKH403" s="4"/>
      <c r="KKI403" s="4"/>
      <c r="KKJ403" s="4"/>
      <c r="KKK403" s="4"/>
      <c r="KKL403" s="4"/>
      <c r="KKM403" s="4"/>
      <c r="KKN403" s="4"/>
      <c r="KKO403" s="4"/>
      <c r="KKP403" s="4"/>
      <c r="KKQ403" s="4"/>
      <c r="KKR403" s="4"/>
      <c r="KKS403" s="4"/>
      <c r="KKT403" s="4"/>
      <c r="KKU403" s="4"/>
      <c r="KKV403" s="4"/>
      <c r="KKW403" s="4"/>
      <c r="KKX403" s="4"/>
      <c r="KKY403" s="4"/>
      <c r="KKZ403" s="4"/>
      <c r="KLA403" s="4"/>
      <c r="KLB403" s="4"/>
      <c r="KLC403" s="4"/>
      <c r="KLD403" s="4"/>
      <c r="KLE403" s="4"/>
      <c r="KLF403" s="4"/>
      <c r="KLG403" s="4"/>
      <c r="KLH403" s="4"/>
      <c r="KLI403" s="4"/>
      <c r="KLJ403" s="4"/>
      <c r="KLK403" s="4"/>
      <c r="KLL403" s="4"/>
      <c r="KLM403" s="4"/>
      <c r="KLN403" s="4"/>
      <c r="KLO403" s="4"/>
      <c r="KLP403" s="4"/>
      <c r="KLQ403" s="4"/>
      <c r="KLR403" s="4"/>
      <c r="KLS403" s="4"/>
      <c r="KLT403" s="4"/>
      <c r="KLU403" s="4"/>
      <c r="KLV403" s="4"/>
      <c r="KLW403" s="4"/>
      <c r="KLX403" s="4"/>
      <c r="KLY403" s="4"/>
      <c r="KLZ403" s="4"/>
      <c r="KMA403" s="4"/>
      <c r="KMB403" s="4"/>
      <c r="KMC403" s="4"/>
      <c r="KMD403" s="4"/>
      <c r="KME403" s="4"/>
      <c r="KMF403" s="4"/>
      <c r="KMG403" s="4"/>
      <c r="KMH403" s="4"/>
      <c r="KMI403" s="4"/>
      <c r="KMJ403" s="4"/>
      <c r="KMK403" s="4"/>
      <c r="KML403" s="4"/>
      <c r="KMM403" s="4"/>
      <c r="KMN403" s="4"/>
      <c r="KMO403" s="4"/>
      <c r="KMP403" s="4"/>
      <c r="KMQ403" s="4"/>
      <c r="KMR403" s="4"/>
      <c r="KMS403" s="4"/>
      <c r="KMT403" s="4"/>
      <c r="KMU403" s="4"/>
      <c r="KMV403" s="4"/>
      <c r="KMW403" s="4"/>
      <c r="KMX403" s="4"/>
      <c r="KMY403" s="4"/>
      <c r="KMZ403" s="4"/>
      <c r="KNA403" s="4"/>
      <c r="KNB403" s="4"/>
      <c r="KNC403" s="4"/>
      <c r="KND403" s="4"/>
      <c r="KNE403" s="4"/>
      <c r="KNF403" s="4"/>
      <c r="KNG403" s="4"/>
      <c r="KNH403" s="4"/>
      <c r="KNI403" s="4"/>
      <c r="KNJ403" s="4"/>
      <c r="KNK403" s="4"/>
      <c r="KNL403" s="4"/>
      <c r="KNM403" s="4"/>
      <c r="KNN403" s="4"/>
      <c r="KNO403" s="4"/>
      <c r="KNP403" s="4"/>
      <c r="KNQ403" s="4"/>
      <c r="KNR403" s="4"/>
      <c r="KNS403" s="4"/>
      <c r="KNT403" s="4"/>
      <c r="KNU403" s="4"/>
      <c r="KNV403" s="4"/>
      <c r="KNW403" s="4"/>
      <c r="KNX403" s="4"/>
      <c r="KNY403" s="4"/>
      <c r="KNZ403" s="4"/>
      <c r="KOA403" s="4"/>
      <c r="KOB403" s="4"/>
      <c r="KOC403" s="4"/>
      <c r="KOD403" s="4"/>
      <c r="KOE403" s="4"/>
      <c r="KOF403" s="4"/>
      <c r="KOG403" s="4"/>
      <c r="KOH403" s="4"/>
      <c r="KOI403" s="4"/>
      <c r="KOJ403" s="4"/>
      <c r="KOK403" s="4"/>
      <c r="KOL403" s="4"/>
      <c r="KOM403" s="4"/>
      <c r="KON403" s="4"/>
      <c r="KOO403" s="4"/>
      <c r="KOP403" s="4"/>
      <c r="KOQ403" s="4"/>
      <c r="KOR403" s="4"/>
      <c r="KOS403" s="4"/>
      <c r="KOT403" s="4"/>
      <c r="KOU403" s="4"/>
      <c r="KOV403" s="4"/>
      <c r="KOW403" s="4"/>
      <c r="KOX403" s="4"/>
      <c r="KOY403" s="4"/>
      <c r="KOZ403" s="4"/>
      <c r="KPA403" s="4"/>
      <c r="KPB403" s="4"/>
      <c r="KPC403" s="4"/>
      <c r="KPD403" s="4"/>
      <c r="KPE403" s="4"/>
      <c r="KPF403" s="4"/>
      <c r="KPG403" s="4"/>
      <c r="KPH403" s="4"/>
      <c r="KPI403" s="4"/>
      <c r="KPJ403" s="4"/>
      <c r="KPK403" s="4"/>
      <c r="KPL403" s="4"/>
      <c r="KPM403" s="4"/>
      <c r="KPN403" s="4"/>
      <c r="KPO403" s="4"/>
      <c r="KPP403" s="4"/>
      <c r="KPQ403" s="4"/>
      <c r="KPR403" s="4"/>
      <c r="KPS403" s="4"/>
      <c r="KPT403" s="4"/>
      <c r="KPU403" s="4"/>
      <c r="KPV403" s="4"/>
      <c r="KPW403" s="4"/>
      <c r="KPX403" s="4"/>
      <c r="KPY403" s="4"/>
      <c r="KPZ403" s="4"/>
      <c r="KQA403" s="4"/>
      <c r="KQB403" s="4"/>
      <c r="KQC403" s="4"/>
      <c r="KQD403" s="4"/>
      <c r="KQE403" s="4"/>
      <c r="KQF403" s="4"/>
      <c r="KQG403" s="4"/>
      <c r="KQH403" s="4"/>
      <c r="KQI403" s="4"/>
      <c r="KQJ403" s="4"/>
      <c r="KQK403" s="4"/>
      <c r="KQL403" s="4"/>
      <c r="KQM403" s="4"/>
      <c r="KQN403" s="4"/>
      <c r="KQO403" s="4"/>
      <c r="KQP403" s="4"/>
      <c r="KQQ403" s="4"/>
      <c r="KQR403" s="4"/>
      <c r="KQS403" s="4"/>
      <c r="KQT403" s="4"/>
      <c r="KQU403" s="4"/>
      <c r="KQV403" s="4"/>
      <c r="KQW403" s="4"/>
      <c r="KQX403" s="4"/>
      <c r="KQY403" s="4"/>
      <c r="KQZ403" s="4"/>
      <c r="KRA403" s="4"/>
      <c r="KRB403" s="4"/>
      <c r="KRC403" s="4"/>
      <c r="KRD403" s="4"/>
      <c r="KRE403" s="4"/>
      <c r="KRF403" s="4"/>
      <c r="KRG403" s="4"/>
      <c r="KRH403" s="4"/>
      <c r="KRI403" s="4"/>
      <c r="KRJ403" s="4"/>
      <c r="KRK403" s="4"/>
      <c r="KRL403" s="4"/>
      <c r="KRM403" s="4"/>
      <c r="KRN403" s="4"/>
      <c r="KRO403" s="4"/>
      <c r="KRP403" s="4"/>
      <c r="KRQ403" s="4"/>
      <c r="KRR403" s="4"/>
      <c r="KRS403" s="4"/>
      <c r="KRT403" s="4"/>
      <c r="KRU403" s="4"/>
      <c r="KRV403" s="4"/>
      <c r="KRW403" s="4"/>
      <c r="KRX403" s="4"/>
      <c r="KRY403" s="4"/>
      <c r="KRZ403" s="4"/>
      <c r="KSA403" s="4"/>
      <c r="KSB403" s="4"/>
      <c r="KSC403" s="4"/>
      <c r="KSD403" s="4"/>
      <c r="KSE403" s="4"/>
      <c r="KSF403" s="4"/>
      <c r="KSG403" s="4"/>
      <c r="KSH403" s="4"/>
      <c r="KSI403" s="4"/>
      <c r="KSJ403" s="4"/>
      <c r="KSK403" s="4"/>
      <c r="KSL403" s="4"/>
      <c r="KSM403" s="4"/>
      <c r="KSN403" s="4"/>
      <c r="KSO403" s="4"/>
      <c r="KSP403" s="4"/>
      <c r="KSQ403" s="4"/>
      <c r="KSR403" s="4"/>
      <c r="KSS403" s="4"/>
      <c r="KST403" s="4"/>
      <c r="KSU403" s="4"/>
      <c r="KSV403" s="4"/>
      <c r="KSW403" s="4"/>
      <c r="KSX403" s="4"/>
      <c r="KSY403" s="4"/>
      <c r="KSZ403" s="4"/>
      <c r="KTA403" s="4"/>
      <c r="KTB403" s="4"/>
      <c r="KTC403" s="4"/>
      <c r="KTD403" s="4"/>
      <c r="KTE403" s="4"/>
      <c r="KTF403" s="4"/>
      <c r="KTG403" s="4"/>
      <c r="KTH403" s="4"/>
      <c r="KTI403" s="4"/>
      <c r="KTJ403" s="4"/>
      <c r="KTK403" s="4"/>
      <c r="KTL403" s="4"/>
      <c r="KTM403" s="4"/>
      <c r="KTN403" s="4"/>
      <c r="KTO403" s="4"/>
      <c r="KTP403" s="4"/>
      <c r="KTQ403" s="4"/>
      <c r="KTR403" s="4"/>
      <c r="KTS403" s="4"/>
      <c r="KTT403" s="4"/>
      <c r="KTU403" s="4"/>
      <c r="KTV403" s="4"/>
      <c r="KTW403" s="4"/>
      <c r="KTX403" s="4"/>
      <c r="KTY403" s="4"/>
      <c r="KTZ403" s="4"/>
      <c r="KUA403" s="4"/>
      <c r="KUB403" s="4"/>
      <c r="KUC403" s="4"/>
      <c r="KUD403" s="4"/>
      <c r="KUE403" s="4"/>
      <c r="KUF403" s="4"/>
      <c r="KUG403" s="4"/>
      <c r="KUH403" s="4"/>
      <c r="KUI403" s="4"/>
      <c r="KUJ403" s="4"/>
      <c r="KUK403" s="4"/>
      <c r="KUL403" s="4"/>
      <c r="KUM403" s="4"/>
      <c r="KUN403" s="4"/>
      <c r="KUO403" s="4"/>
      <c r="KUP403" s="4"/>
      <c r="KUQ403" s="4"/>
      <c r="KUR403" s="4"/>
      <c r="KUS403" s="4"/>
      <c r="KUT403" s="4"/>
      <c r="KUU403" s="4"/>
      <c r="KUV403" s="4"/>
      <c r="KUW403" s="4"/>
      <c r="KUX403" s="4"/>
      <c r="KUY403" s="4"/>
      <c r="KUZ403" s="4"/>
      <c r="KVA403" s="4"/>
      <c r="KVB403" s="4"/>
      <c r="KVC403" s="4"/>
      <c r="KVD403" s="4"/>
      <c r="KVE403" s="4"/>
      <c r="KVF403" s="4"/>
      <c r="KVG403" s="4"/>
      <c r="KVH403" s="4"/>
      <c r="KVI403" s="4"/>
      <c r="KVJ403" s="4"/>
      <c r="KVK403" s="4"/>
      <c r="KVL403" s="4"/>
      <c r="KVM403" s="4"/>
      <c r="KVN403" s="4"/>
      <c r="KVO403" s="4"/>
      <c r="KVP403" s="4"/>
      <c r="KVQ403" s="4"/>
      <c r="KVR403" s="4"/>
      <c r="KVS403" s="4"/>
      <c r="KVT403" s="4"/>
      <c r="KVU403" s="4"/>
      <c r="KVV403" s="4"/>
      <c r="KVW403" s="4"/>
      <c r="KVX403" s="4"/>
      <c r="KVY403" s="4"/>
      <c r="KVZ403" s="4"/>
      <c r="KWA403" s="4"/>
      <c r="KWB403" s="4"/>
      <c r="KWC403" s="4"/>
      <c r="KWD403" s="4"/>
      <c r="KWE403" s="4"/>
      <c r="KWF403" s="4"/>
      <c r="KWG403" s="4"/>
      <c r="KWH403" s="4"/>
      <c r="KWI403" s="4"/>
      <c r="KWJ403" s="4"/>
      <c r="KWK403" s="4"/>
      <c r="KWL403" s="4"/>
      <c r="KWM403" s="4"/>
      <c r="KWN403" s="4"/>
      <c r="KWO403" s="4"/>
      <c r="KWP403" s="4"/>
      <c r="KWQ403" s="4"/>
      <c r="KWR403" s="4"/>
      <c r="KWS403" s="4"/>
      <c r="KWT403" s="4"/>
      <c r="KWU403" s="4"/>
      <c r="KWV403" s="4"/>
      <c r="KWW403" s="4"/>
      <c r="KWX403" s="4"/>
      <c r="KWY403" s="4"/>
      <c r="KWZ403" s="4"/>
      <c r="KXA403" s="4"/>
      <c r="KXB403" s="4"/>
      <c r="KXC403" s="4"/>
      <c r="KXD403" s="4"/>
      <c r="KXE403" s="4"/>
      <c r="KXF403" s="4"/>
      <c r="KXG403" s="4"/>
      <c r="KXH403" s="4"/>
      <c r="KXI403" s="4"/>
      <c r="KXJ403" s="4"/>
      <c r="KXK403" s="4"/>
      <c r="KXL403" s="4"/>
      <c r="KXM403" s="4"/>
      <c r="KXN403" s="4"/>
      <c r="KXO403" s="4"/>
      <c r="KXP403" s="4"/>
      <c r="KXQ403" s="4"/>
      <c r="KXR403" s="4"/>
      <c r="KXS403" s="4"/>
      <c r="KXT403" s="4"/>
      <c r="KXU403" s="4"/>
      <c r="KXV403" s="4"/>
      <c r="KXW403" s="4"/>
      <c r="KXX403" s="4"/>
      <c r="KXY403" s="4"/>
      <c r="KXZ403" s="4"/>
      <c r="KYA403" s="4"/>
      <c r="KYB403" s="4"/>
      <c r="KYC403" s="4"/>
      <c r="KYD403" s="4"/>
      <c r="KYE403" s="4"/>
      <c r="KYF403" s="4"/>
      <c r="KYG403" s="4"/>
      <c r="KYH403" s="4"/>
      <c r="KYI403" s="4"/>
      <c r="KYJ403" s="4"/>
      <c r="KYK403" s="4"/>
      <c r="KYL403" s="4"/>
      <c r="KYM403" s="4"/>
      <c r="KYN403" s="4"/>
      <c r="KYO403" s="4"/>
      <c r="KYP403" s="4"/>
      <c r="KYQ403" s="4"/>
      <c r="KYR403" s="4"/>
      <c r="KYS403" s="4"/>
      <c r="KYT403" s="4"/>
      <c r="KYU403" s="4"/>
      <c r="KYV403" s="4"/>
      <c r="KYW403" s="4"/>
      <c r="KYX403" s="4"/>
      <c r="KYY403" s="4"/>
      <c r="KYZ403" s="4"/>
      <c r="KZA403" s="4"/>
      <c r="KZB403" s="4"/>
      <c r="KZC403" s="4"/>
      <c r="KZD403" s="4"/>
      <c r="KZE403" s="4"/>
      <c r="KZF403" s="4"/>
      <c r="KZG403" s="4"/>
      <c r="KZH403" s="4"/>
      <c r="KZI403" s="4"/>
      <c r="KZJ403" s="4"/>
      <c r="KZK403" s="4"/>
      <c r="KZL403" s="4"/>
      <c r="KZM403" s="4"/>
      <c r="KZN403" s="4"/>
      <c r="KZO403" s="4"/>
      <c r="KZP403" s="4"/>
      <c r="KZQ403" s="4"/>
      <c r="KZR403" s="4"/>
      <c r="KZS403" s="4"/>
      <c r="KZT403" s="4"/>
      <c r="KZU403" s="4"/>
      <c r="KZV403" s="4"/>
      <c r="KZW403" s="4"/>
      <c r="KZX403" s="4"/>
      <c r="KZY403" s="4"/>
      <c r="KZZ403" s="4"/>
      <c r="LAA403" s="4"/>
      <c r="LAB403" s="4"/>
      <c r="LAC403" s="4"/>
      <c r="LAD403" s="4"/>
      <c r="LAE403" s="4"/>
      <c r="LAF403" s="4"/>
      <c r="LAG403" s="4"/>
      <c r="LAH403" s="4"/>
      <c r="LAI403" s="4"/>
      <c r="LAJ403" s="4"/>
      <c r="LAK403" s="4"/>
      <c r="LAL403" s="4"/>
      <c r="LAM403" s="4"/>
      <c r="LAN403" s="4"/>
      <c r="LAO403" s="4"/>
      <c r="LAP403" s="4"/>
      <c r="LAQ403" s="4"/>
      <c r="LAR403" s="4"/>
      <c r="LAS403" s="4"/>
      <c r="LAT403" s="4"/>
      <c r="LAU403" s="4"/>
      <c r="LAV403" s="4"/>
      <c r="LAW403" s="4"/>
      <c r="LAX403" s="4"/>
      <c r="LAY403" s="4"/>
      <c r="LAZ403" s="4"/>
      <c r="LBA403" s="4"/>
      <c r="LBB403" s="4"/>
      <c r="LBC403" s="4"/>
      <c r="LBD403" s="4"/>
      <c r="LBE403" s="4"/>
      <c r="LBF403" s="4"/>
      <c r="LBG403" s="4"/>
      <c r="LBH403" s="4"/>
      <c r="LBI403" s="4"/>
      <c r="LBJ403" s="4"/>
      <c r="LBK403" s="4"/>
      <c r="LBL403" s="4"/>
      <c r="LBM403" s="4"/>
      <c r="LBN403" s="4"/>
      <c r="LBO403" s="4"/>
      <c r="LBP403" s="4"/>
      <c r="LBQ403" s="4"/>
      <c r="LBR403" s="4"/>
      <c r="LBS403" s="4"/>
      <c r="LBT403" s="4"/>
      <c r="LBU403" s="4"/>
      <c r="LBV403" s="4"/>
      <c r="LBW403" s="4"/>
      <c r="LBX403" s="4"/>
      <c r="LBY403" s="4"/>
      <c r="LBZ403" s="4"/>
      <c r="LCA403" s="4"/>
      <c r="LCB403" s="4"/>
      <c r="LCC403" s="4"/>
      <c r="LCD403" s="4"/>
      <c r="LCE403" s="4"/>
      <c r="LCF403" s="4"/>
      <c r="LCG403" s="4"/>
      <c r="LCH403" s="4"/>
      <c r="LCI403" s="4"/>
      <c r="LCJ403" s="4"/>
      <c r="LCK403" s="4"/>
      <c r="LCL403" s="4"/>
      <c r="LCM403" s="4"/>
      <c r="LCN403" s="4"/>
      <c r="LCO403" s="4"/>
      <c r="LCP403" s="4"/>
      <c r="LCQ403" s="4"/>
      <c r="LCR403" s="4"/>
      <c r="LCS403" s="4"/>
      <c r="LCT403" s="4"/>
      <c r="LCU403" s="4"/>
      <c r="LCV403" s="4"/>
      <c r="LCW403" s="4"/>
      <c r="LCX403" s="4"/>
      <c r="LCY403" s="4"/>
      <c r="LCZ403" s="4"/>
      <c r="LDA403" s="4"/>
      <c r="LDB403" s="4"/>
      <c r="LDC403" s="4"/>
      <c r="LDD403" s="4"/>
      <c r="LDE403" s="4"/>
      <c r="LDF403" s="4"/>
      <c r="LDG403" s="4"/>
      <c r="LDH403" s="4"/>
      <c r="LDI403" s="4"/>
      <c r="LDJ403" s="4"/>
      <c r="LDK403" s="4"/>
      <c r="LDL403" s="4"/>
      <c r="LDM403" s="4"/>
      <c r="LDN403" s="4"/>
      <c r="LDO403" s="4"/>
      <c r="LDP403" s="4"/>
      <c r="LDQ403" s="4"/>
      <c r="LDR403" s="4"/>
      <c r="LDS403" s="4"/>
      <c r="LDT403" s="4"/>
      <c r="LDU403" s="4"/>
      <c r="LDV403" s="4"/>
      <c r="LDW403" s="4"/>
      <c r="LDX403" s="4"/>
      <c r="LDY403" s="4"/>
      <c r="LDZ403" s="4"/>
      <c r="LEA403" s="4"/>
      <c r="LEB403" s="4"/>
      <c r="LEC403" s="4"/>
      <c r="LED403" s="4"/>
      <c r="LEE403" s="4"/>
      <c r="LEF403" s="4"/>
      <c r="LEG403" s="4"/>
      <c r="LEH403" s="4"/>
      <c r="LEI403" s="4"/>
      <c r="LEJ403" s="4"/>
      <c r="LEK403" s="4"/>
      <c r="LEL403" s="4"/>
      <c r="LEM403" s="4"/>
      <c r="LEN403" s="4"/>
      <c r="LEO403" s="4"/>
      <c r="LEP403" s="4"/>
      <c r="LEQ403" s="4"/>
      <c r="LER403" s="4"/>
      <c r="LES403" s="4"/>
      <c r="LET403" s="4"/>
      <c r="LEU403" s="4"/>
      <c r="LEV403" s="4"/>
      <c r="LEW403" s="4"/>
      <c r="LEX403" s="4"/>
      <c r="LEY403" s="4"/>
      <c r="LEZ403" s="4"/>
      <c r="LFA403" s="4"/>
      <c r="LFB403" s="4"/>
      <c r="LFC403" s="4"/>
      <c r="LFD403" s="4"/>
      <c r="LFE403" s="4"/>
      <c r="LFF403" s="4"/>
      <c r="LFG403" s="4"/>
      <c r="LFH403" s="4"/>
      <c r="LFI403" s="4"/>
      <c r="LFJ403" s="4"/>
      <c r="LFK403" s="4"/>
      <c r="LFL403" s="4"/>
      <c r="LFM403" s="4"/>
      <c r="LFN403" s="4"/>
      <c r="LFO403" s="4"/>
      <c r="LFP403" s="4"/>
      <c r="LFQ403" s="4"/>
      <c r="LFR403" s="4"/>
      <c r="LFS403" s="4"/>
      <c r="LFT403" s="4"/>
      <c r="LFU403" s="4"/>
      <c r="LFV403" s="4"/>
      <c r="LFW403" s="4"/>
      <c r="LFX403" s="4"/>
      <c r="LFY403" s="4"/>
      <c r="LFZ403" s="4"/>
      <c r="LGA403" s="4"/>
      <c r="LGB403" s="4"/>
      <c r="LGC403" s="4"/>
      <c r="LGD403" s="4"/>
      <c r="LGE403" s="4"/>
      <c r="LGF403" s="4"/>
      <c r="LGG403" s="4"/>
      <c r="LGH403" s="4"/>
      <c r="LGI403" s="4"/>
      <c r="LGJ403" s="4"/>
      <c r="LGK403" s="4"/>
      <c r="LGL403" s="4"/>
      <c r="LGM403" s="4"/>
      <c r="LGN403" s="4"/>
      <c r="LGO403" s="4"/>
      <c r="LGP403" s="4"/>
      <c r="LGQ403" s="4"/>
      <c r="LGR403" s="4"/>
      <c r="LGS403" s="4"/>
      <c r="LGT403" s="4"/>
      <c r="LGU403" s="4"/>
      <c r="LGV403" s="4"/>
      <c r="LGW403" s="4"/>
      <c r="LGX403" s="4"/>
      <c r="LGY403" s="4"/>
      <c r="LGZ403" s="4"/>
      <c r="LHA403" s="4"/>
      <c r="LHB403" s="4"/>
      <c r="LHC403" s="4"/>
      <c r="LHD403" s="4"/>
      <c r="LHE403" s="4"/>
      <c r="LHF403" s="4"/>
      <c r="LHG403" s="4"/>
      <c r="LHH403" s="4"/>
      <c r="LHI403" s="4"/>
      <c r="LHJ403" s="4"/>
      <c r="LHK403" s="4"/>
      <c r="LHL403" s="4"/>
      <c r="LHM403" s="4"/>
      <c r="LHN403" s="4"/>
      <c r="LHO403" s="4"/>
      <c r="LHP403" s="4"/>
      <c r="LHQ403" s="4"/>
      <c r="LHR403" s="4"/>
      <c r="LHS403" s="4"/>
      <c r="LHT403" s="4"/>
      <c r="LHU403" s="4"/>
      <c r="LHV403" s="4"/>
      <c r="LHW403" s="4"/>
      <c r="LHX403" s="4"/>
      <c r="LHY403" s="4"/>
      <c r="LHZ403" s="4"/>
      <c r="LIA403" s="4"/>
      <c r="LIB403" s="4"/>
      <c r="LIC403" s="4"/>
      <c r="LID403" s="4"/>
      <c r="LIE403" s="4"/>
      <c r="LIF403" s="4"/>
      <c r="LIG403" s="4"/>
      <c r="LIH403" s="4"/>
      <c r="LII403" s="4"/>
      <c r="LIJ403" s="4"/>
      <c r="LIK403" s="4"/>
      <c r="LIL403" s="4"/>
      <c r="LIM403" s="4"/>
      <c r="LIN403" s="4"/>
      <c r="LIO403" s="4"/>
      <c r="LIP403" s="4"/>
      <c r="LIQ403" s="4"/>
      <c r="LIR403" s="4"/>
      <c r="LIS403" s="4"/>
      <c r="LIT403" s="4"/>
      <c r="LIU403" s="4"/>
      <c r="LIV403" s="4"/>
      <c r="LIW403" s="4"/>
      <c r="LIX403" s="4"/>
      <c r="LIY403" s="4"/>
      <c r="LIZ403" s="4"/>
      <c r="LJA403" s="4"/>
      <c r="LJB403" s="4"/>
      <c r="LJC403" s="4"/>
      <c r="LJD403" s="4"/>
      <c r="LJE403" s="4"/>
      <c r="LJF403" s="4"/>
      <c r="LJG403" s="4"/>
      <c r="LJH403" s="4"/>
      <c r="LJI403" s="4"/>
      <c r="LJJ403" s="4"/>
      <c r="LJK403" s="4"/>
      <c r="LJL403" s="4"/>
      <c r="LJM403" s="4"/>
      <c r="LJN403" s="4"/>
      <c r="LJO403" s="4"/>
      <c r="LJP403" s="4"/>
      <c r="LJQ403" s="4"/>
      <c r="LJR403" s="4"/>
      <c r="LJS403" s="4"/>
      <c r="LJT403" s="4"/>
      <c r="LJU403" s="4"/>
      <c r="LJV403" s="4"/>
      <c r="LJW403" s="4"/>
      <c r="LJX403" s="4"/>
      <c r="LJY403" s="4"/>
      <c r="LJZ403" s="4"/>
      <c r="LKA403" s="4"/>
      <c r="LKB403" s="4"/>
      <c r="LKC403" s="4"/>
      <c r="LKD403" s="4"/>
      <c r="LKE403" s="4"/>
      <c r="LKF403" s="4"/>
      <c r="LKG403" s="4"/>
      <c r="LKH403" s="4"/>
      <c r="LKI403" s="4"/>
      <c r="LKJ403" s="4"/>
      <c r="LKK403" s="4"/>
      <c r="LKL403" s="4"/>
      <c r="LKM403" s="4"/>
      <c r="LKN403" s="4"/>
      <c r="LKO403" s="4"/>
      <c r="LKP403" s="4"/>
      <c r="LKQ403" s="4"/>
      <c r="LKR403" s="4"/>
      <c r="LKS403" s="4"/>
      <c r="LKT403" s="4"/>
      <c r="LKU403" s="4"/>
      <c r="LKV403" s="4"/>
      <c r="LKW403" s="4"/>
      <c r="LKX403" s="4"/>
      <c r="LKY403" s="4"/>
      <c r="LKZ403" s="4"/>
      <c r="LLA403" s="4"/>
      <c r="LLB403" s="4"/>
      <c r="LLC403" s="4"/>
      <c r="LLD403" s="4"/>
      <c r="LLE403" s="4"/>
      <c r="LLF403" s="4"/>
      <c r="LLG403" s="4"/>
      <c r="LLH403" s="4"/>
      <c r="LLI403" s="4"/>
      <c r="LLJ403" s="4"/>
      <c r="LLK403" s="4"/>
      <c r="LLL403" s="4"/>
      <c r="LLM403" s="4"/>
      <c r="LLN403" s="4"/>
      <c r="LLO403" s="4"/>
      <c r="LLP403" s="4"/>
      <c r="LLQ403" s="4"/>
      <c r="LLR403" s="4"/>
      <c r="LLS403" s="4"/>
      <c r="LLT403" s="4"/>
      <c r="LLU403" s="4"/>
      <c r="LLV403" s="4"/>
      <c r="LLW403" s="4"/>
      <c r="LLX403" s="4"/>
      <c r="LLY403" s="4"/>
      <c r="LLZ403" s="4"/>
      <c r="LMA403" s="4"/>
      <c r="LMB403" s="4"/>
      <c r="LMC403" s="4"/>
      <c r="LMD403" s="4"/>
      <c r="LME403" s="4"/>
      <c r="LMF403" s="4"/>
      <c r="LMG403" s="4"/>
      <c r="LMH403" s="4"/>
      <c r="LMI403" s="4"/>
      <c r="LMJ403" s="4"/>
      <c r="LMK403" s="4"/>
      <c r="LML403" s="4"/>
      <c r="LMM403" s="4"/>
      <c r="LMN403" s="4"/>
      <c r="LMO403" s="4"/>
      <c r="LMP403" s="4"/>
      <c r="LMQ403" s="4"/>
      <c r="LMR403" s="4"/>
      <c r="LMS403" s="4"/>
      <c r="LMT403" s="4"/>
      <c r="LMU403" s="4"/>
      <c r="LMV403" s="4"/>
      <c r="LMW403" s="4"/>
      <c r="LMX403" s="4"/>
      <c r="LMY403" s="4"/>
      <c r="LMZ403" s="4"/>
      <c r="LNA403" s="4"/>
      <c r="LNB403" s="4"/>
      <c r="LNC403" s="4"/>
      <c r="LND403" s="4"/>
      <c r="LNE403" s="4"/>
      <c r="LNF403" s="4"/>
      <c r="LNG403" s="4"/>
      <c r="LNH403" s="4"/>
      <c r="LNI403" s="4"/>
      <c r="LNJ403" s="4"/>
      <c r="LNK403" s="4"/>
      <c r="LNL403" s="4"/>
      <c r="LNM403" s="4"/>
      <c r="LNN403" s="4"/>
      <c r="LNO403" s="4"/>
      <c r="LNP403" s="4"/>
      <c r="LNQ403" s="4"/>
      <c r="LNR403" s="4"/>
      <c r="LNS403" s="4"/>
      <c r="LNT403" s="4"/>
      <c r="LNU403" s="4"/>
      <c r="LNV403" s="4"/>
      <c r="LNW403" s="4"/>
      <c r="LNX403" s="4"/>
      <c r="LNY403" s="4"/>
      <c r="LNZ403" s="4"/>
      <c r="LOA403" s="4"/>
      <c r="LOB403" s="4"/>
      <c r="LOC403" s="4"/>
      <c r="LOD403" s="4"/>
      <c r="LOE403" s="4"/>
      <c r="LOF403" s="4"/>
      <c r="LOG403" s="4"/>
      <c r="LOH403" s="4"/>
      <c r="LOI403" s="4"/>
      <c r="LOJ403" s="4"/>
      <c r="LOK403" s="4"/>
      <c r="LOL403" s="4"/>
      <c r="LOM403" s="4"/>
      <c r="LON403" s="4"/>
      <c r="LOO403" s="4"/>
      <c r="LOP403" s="4"/>
      <c r="LOQ403" s="4"/>
      <c r="LOR403" s="4"/>
      <c r="LOS403" s="4"/>
      <c r="LOT403" s="4"/>
      <c r="LOU403" s="4"/>
      <c r="LOV403" s="4"/>
      <c r="LOW403" s="4"/>
      <c r="LOX403" s="4"/>
      <c r="LOY403" s="4"/>
      <c r="LOZ403" s="4"/>
      <c r="LPA403" s="4"/>
      <c r="LPB403" s="4"/>
      <c r="LPC403" s="4"/>
      <c r="LPD403" s="4"/>
      <c r="LPE403" s="4"/>
      <c r="LPF403" s="4"/>
      <c r="LPG403" s="4"/>
      <c r="LPH403" s="4"/>
      <c r="LPI403" s="4"/>
      <c r="LPJ403" s="4"/>
      <c r="LPK403" s="4"/>
      <c r="LPL403" s="4"/>
      <c r="LPM403" s="4"/>
      <c r="LPN403" s="4"/>
      <c r="LPO403" s="4"/>
      <c r="LPP403" s="4"/>
      <c r="LPQ403" s="4"/>
      <c r="LPR403" s="4"/>
      <c r="LPS403" s="4"/>
      <c r="LPT403" s="4"/>
      <c r="LPU403" s="4"/>
      <c r="LPV403" s="4"/>
      <c r="LPW403" s="4"/>
      <c r="LPX403" s="4"/>
      <c r="LPY403" s="4"/>
      <c r="LPZ403" s="4"/>
      <c r="LQA403" s="4"/>
      <c r="LQB403" s="4"/>
      <c r="LQC403" s="4"/>
      <c r="LQD403" s="4"/>
      <c r="LQE403" s="4"/>
      <c r="LQF403" s="4"/>
      <c r="LQG403" s="4"/>
      <c r="LQH403" s="4"/>
      <c r="LQI403" s="4"/>
      <c r="LQJ403" s="4"/>
      <c r="LQK403" s="4"/>
      <c r="LQL403" s="4"/>
      <c r="LQM403" s="4"/>
      <c r="LQN403" s="4"/>
      <c r="LQO403" s="4"/>
      <c r="LQP403" s="4"/>
      <c r="LQQ403" s="4"/>
      <c r="LQR403" s="4"/>
      <c r="LQS403" s="4"/>
      <c r="LQT403" s="4"/>
      <c r="LQU403" s="4"/>
      <c r="LQV403" s="4"/>
      <c r="LQW403" s="4"/>
      <c r="LQX403" s="4"/>
      <c r="LQY403" s="4"/>
      <c r="LQZ403" s="4"/>
      <c r="LRA403" s="4"/>
      <c r="LRB403" s="4"/>
      <c r="LRC403" s="4"/>
      <c r="LRD403" s="4"/>
      <c r="LRE403" s="4"/>
      <c r="LRF403" s="4"/>
      <c r="LRG403" s="4"/>
      <c r="LRH403" s="4"/>
      <c r="LRI403" s="4"/>
      <c r="LRJ403" s="4"/>
      <c r="LRK403" s="4"/>
      <c r="LRL403" s="4"/>
      <c r="LRM403" s="4"/>
      <c r="LRN403" s="4"/>
      <c r="LRO403" s="4"/>
      <c r="LRP403" s="4"/>
      <c r="LRQ403" s="4"/>
      <c r="LRR403" s="4"/>
      <c r="LRS403" s="4"/>
      <c r="LRT403" s="4"/>
      <c r="LRU403" s="4"/>
      <c r="LRV403" s="4"/>
      <c r="LRW403" s="4"/>
      <c r="LRX403" s="4"/>
      <c r="LRY403" s="4"/>
      <c r="LRZ403" s="4"/>
      <c r="LSA403" s="4"/>
      <c r="LSB403" s="4"/>
      <c r="LSC403" s="4"/>
      <c r="LSD403" s="4"/>
      <c r="LSE403" s="4"/>
      <c r="LSF403" s="4"/>
      <c r="LSG403" s="4"/>
      <c r="LSH403" s="4"/>
      <c r="LSI403" s="4"/>
      <c r="LSJ403" s="4"/>
      <c r="LSK403" s="4"/>
      <c r="LSL403" s="4"/>
      <c r="LSM403" s="4"/>
      <c r="LSN403" s="4"/>
      <c r="LSO403" s="4"/>
      <c r="LSP403" s="4"/>
      <c r="LSQ403" s="4"/>
      <c r="LSR403" s="4"/>
      <c r="LSS403" s="4"/>
      <c r="LST403" s="4"/>
      <c r="LSU403" s="4"/>
      <c r="LSV403" s="4"/>
      <c r="LSW403" s="4"/>
      <c r="LSX403" s="4"/>
      <c r="LSY403" s="4"/>
      <c r="LSZ403" s="4"/>
      <c r="LTA403" s="4"/>
      <c r="LTB403" s="4"/>
      <c r="LTC403" s="4"/>
      <c r="LTD403" s="4"/>
      <c r="LTE403" s="4"/>
      <c r="LTF403" s="4"/>
      <c r="LTG403" s="4"/>
      <c r="LTH403" s="4"/>
      <c r="LTI403" s="4"/>
      <c r="LTJ403" s="4"/>
      <c r="LTK403" s="4"/>
      <c r="LTL403" s="4"/>
      <c r="LTM403" s="4"/>
      <c r="LTN403" s="4"/>
      <c r="LTO403" s="4"/>
      <c r="LTP403" s="4"/>
      <c r="LTQ403" s="4"/>
      <c r="LTR403" s="4"/>
      <c r="LTS403" s="4"/>
      <c r="LTT403" s="4"/>
      <c r="LTU403" s="4"/>
      <c r="LTV403" s="4"/>
      <c r="LTW403" s="4"/>
      <c r="LTX403" s="4"/>
      <c r="LTY403" s="4"/>
      <c r="LTZ403" s="4"/>
      <c r="LUA403" s="4"/>
      <c r="LUB403" s="4"/>
      <c r="LUC403" s="4"/>
      <c r="LUD403" s="4"/>
      <c r="LUE403" s="4"/>
      <c r="LUF403" s="4"/>
      <c r="LUG403" s="4"/>
      <c r="LUH403" s="4"/>
      <c r="LUI403" s="4"/>
      <c r="LUJ403" s="4"/>
      <c r="LUK403" s="4"/>
      <c r="LUL403" s="4"/>
      <c r="LUM403" s="4"/>
      <c r="LUN403" s="4"/>
      <c r="LUO403" s="4"/>
      <c r="LUP403" s="4"/>
      <c r="LUQ403" s="4"/>
      <c r="LUR403" s="4"/>
      <c r="LUS403" s="4"/>
      <c r="LUT403" s="4"/>
      <c r="LUU403" s="4"/>
      <c r="LUV403" s="4"/>
      <c r="LUW403" s="4"/>
      <c r="LUX403" s="4"/>
      <c r="LUY403" s="4"/>
      <c r="LUZ403" s="4"/>
      <c r="LVA403" s="4"/>
      <c r="LVB403" s="4"/>
      <c r="LVC403" s="4"/>
      <c r="LVD403" s="4"/>
      <c r="LVE403" s="4"/>
      <c r="LVF403" s="4"/>
      <c r="LVG403" s="4"/>
      <c r="LVH403" s="4"/>
      <c r="LVI403" s="4"/>
      <c r="LVJ403" s="4"/>
      <c r="LVK403" s="4"/>
      <c r="LVL403" s="4"/>
      <c r="LVM403" s="4"/>
      <c r="LVN403" s="4"/>
      <c r="LVO403" s="4"/>
      <c r="LVP403" s="4"/>
      <c r="LVQ403" s="4"/>
      <c r="LVR403" s="4"/>
      <c r="LVS403" s="4"/>
      <c r="LVT403" s="4"/>
      <c r="LVU403" s="4"/>
      <c r="LVV403" s="4"/>
      <c r="LVW403" s="4"/>
      <c r="LVX403" s="4"/>
      <c r="LVY403" s="4"/>
      <c r="LVZ403" s="4"/>
      <c r="LWA403" s="4"/>
      <c r="LWB403" s="4"/>
      <c r="LWC403" s="4"/>
      <c r="LWD403" s="4"/>
      <c r="LWE403" s="4"/>
      <c r="LWF403" s="4"/>
      <c r="LWG403" s="4"/>
      <c r="LWH403" s="4"/>
      <c r="LWI403" s="4"/>
      <c r="LWJ403" s="4"/>
      <c r="LWK403" s="4"/>
      <c r="LWL403" s="4"/>
      <c r="LWM403" s="4"/>
      <c r="LWN403" s="4"/>
      <c r="LWO403" s="4"/>
      <c r="LWP403" s="4"/>
      <c r="LWQ403" s="4"/>
      <c r="LWR403" s="4"/>
      <c r="LWS403" s="4"/>
      <c r="LWT403" s="4"/>
      <c r="LWU403" s="4"/>
      <c r="LWV403" s="4"/>
      <c r="LWW403" s="4"/>
      <c r="LWX403" s="4"/>
      <c r="LWY403" s="4"/>
      <c r="LWZ403" s="4"/>
      <c r="LXA403" s="4"/>
      <c r="LXB403" s="4"/>
      <c r="LXC403" s="4"/>
      <c r="LXD403" s="4"/>
      <c r="LXE403" s="4"/>
      <c r="LXF403" s="4"/>
      <c r="LXG403" s="4"/>
      <c r="LXH403" s="4"/>
      <c r="LXI403" s="4"/>
      <c r="LXJ403" s="4"/>
      <c r="LXK403" s="4"/>
      <c r="LXL403" s="4"/>
      <c r="LXM403" s="4"/>
      <c r="LXN403" s="4"/>
      <c r="LXO403" s="4"/>
      <c r="LXP403" s="4"/>
      <c r="LXQ403" s="4"/>
      <c r="LXR403" s="4"/>
      <c r="LXS403" s="4"/>
      <c r="LXT403" s="4"/>
      <c r="LXU403" s="4"/>
      <c r="LXV403" s="4"/>
      <c r="LXW403" s="4"/>
      <c r="LXX403" s="4"/>
      <c r="LXY403" s="4"/>
      <c r="LXZ403" s="4"/>
      <c r="LYA403" s="4"/>
      <c r="LYB403" s="4"/>
      <c r="LYC403" s="4"/>
      <c r="LYD403" s="4"/>
      <c r="LYE403" s="4"/>
      <c r="LYF403" s="4"/>
      <c r="LYG403" s="4"/>
      <c r="LYH403" s="4"/>
      <c r="LYI403" s="4"/>
      <c r="LYJ403" s="4"/>
      <c r="LYK403" s="4"/>
      <c r="LYL403" s="4"/>
      <c r="LYM403" s="4"/>
      <c r="LYN403" s="4"/>
      <c r="LYO403" s="4"/>
      <c r="LYP403" s="4"/>
      <c r="LYQ403" s="4"/>
      <c r="LYR403" s="4"/>
      <c r="LYS403" s="4"/>
      <c r="LYT403" s="4"/>
      <c r="LYU403" s="4"/>
      <c r="LYV403" s="4"/>
      <c r="LYW403" s="4"/>
      <c r="LYX403" s="4"/>
      <c r="LYY403" s="4"/>
      <c r="LYZ403" s="4"/>
      <c r="LZA403" s="4"/>
      <c r="LZB403" s="4"/>
      <c r="LZC403" s="4"/>
      <c r="LZD403" s="4"/>
      <c r="LZE403" s="4"/>
      <c r="LZF403" s="4"/>
      <c r="LZG403" s="4"/>
      <c r="LZH403" s="4"/>
      <c r="LZI403" s="4"/>
      <c r="LZJ403" s="4"/>
      <c r="LZK403" s="4"/>
      <c r="LZL403" s="4"/>
      <c r="LZM403" s="4"/>
      <c r="LZN403" s="4"/>
      <c r="LZO403" s="4"/>
      <c r="LZP403" s="4"/>
      <c r="LZQ403" s="4"/>
      <c r="LZR403" s="4"/>
      <c r="LZS403" s="4"/>
      <c r="LZT403" s="4"/>
      <c r="LZU403" s="4"/>
      <c r="LZV403" s="4"/>
      <c r="LZW403" s="4"/>
      <c r="LZX403" s="4"/>
      <c r="LZY403" s="4"/>
      <c r="LZZ403" s="4"/>
      <c r="MAA403" s="4"/>
      <c r="MAB403" s="4"/>
      <c r="MAC403" s="4"/>
      <c r="MAD403" s="4"/>
      <c r="MAE403" s="4"/>
      <c r="MAF403" s="4"/>
      <c r="MAG403" s="4"/>
      <c r="MAH403" s="4"/>
      <c r="MAI403" s="4"/>
      <c r="MAJ403" s="4"/>
      <c r="MAK403" s="4"/>
      <c r="MAL403" s="4"/>
      <c r="MAM403" s="4"/>
      <c r="MAN403" s="4"/>
      <c r="MAO403" s="4"/>
      <c r="MAP403" s="4"/>
      <c r="MAQ403" s="4"/>
      <c r="MAR403" s="4"/>
      <c r="MAS403" s="4"/>
      <c r="MAT403" s="4"/>
      <c r="MAU403" s="4"/>
      <c r="MAV403" s="4"/>
      <c r="MAW403" s="4"/>
      <c r="MAX403" s="4"/>
      <c r="MAY403" s="4"/>
      <c r="MAZ403" s="4"/>
      <c r="MBA403" s="4"/>
      <c r="MBB403" s="4"/>
      <c r="MBC403" s="4"/>
      <c r="MBD403" s="4"/>
      <c r="MBE403" s="4"/>
      <c r="MBF403" s="4"/>
      <c r="MBG403" s="4"/>
      <c r="MBH403" s="4"/>
      <c r="MBI403" s="4"/>
      <c r="MBJ403" s="4"/>
      <c r="MBK403" s="4"/>
      <c r="MBL403" s="4"/>
      <c r="MBM403" s="4"/>
      <c r="MBN403" s="4"/>
      <c r="MBO403" s="4"/>
      <c r="MBP403" s="4"/>
      <c r="MBQ403" s="4"/>
      <c r="MBR403" s="4"/>
      <c r="MBS403" s="4"/>
      <c r="MBT403" s="4"/>
      <c r="MBU403" s="4"/>
      <c r="MBV403" s="4"/>
      <c r="MBW403" s="4"/>
      <c r="MBX403" s="4"/>
      <c r="MBY403" s="4"/>
      <c r="MBZ403" s="4"/>
      <c r="MCA403" s="4"/>
      <c r="MCB403" s="4"/>
      <c r="MCC403" s="4"/>
      <c r="MCD403" s="4"/>
      <c r="MCE403" s="4"/>
      <c r="MCF403" s="4"/>
      <c r="MCG403" s="4"/>
      <c r="MCH403" s="4"/>
      <c r="MCI403" s="4"/>
      <c r="MCJ403" s="4"/>
      <c r="MCK403" s="4"/>
      <c r="MCL403" s="4"/>
      <c r="MCM403" s="4"/>
      <c r="MCN403" s="4"/>
      <c r="MCO403" s="4"/>
      <c r="MCP403" s="4"/>
      <c r="MCQ403" s="4"/>
      <c r="MCR403" s="4"/>
      <c r="MCS403" s="4"/>
      <c r="MCT403" s="4"/>
      <c r="MCU403" s="4"/>
      <c r="MCV403" s="4"/>
      <c r="MCW403" s="4"/>
      <c r="MCX403" s="4"/>
      <c r="MCY403" s="4"/>
      <c r="MCZ403" s="4"/>
      <c r="MDA403" s="4"/>
      <c r="MDB403" s="4"/>
      <c r="MDC403" s="4"/>
      <c r="MDD403" s="4"/>
      <c r="MDE403" s="4"/>
      <c r="MDF403" s="4"/>
      <c r="MDG403" s="4"/>
      <c r="MDH403" s="4"/>
      <c r="MDI403" s="4"/>
      <c r="MDJ403" s="4"/>
      <c r="MDK403" s="4"/>
      <c r="MDL403" s="4"/>
      <c r="MDM403" s="4"/>
      <c r="MDN403" s="4"/>
      <c r="MDO403" s="4"/>
      <c r="MDP403" s="4"/>
      <c r="MDQ403" s="4"/>
      <c r="MDR403" s="4"/>
      <c r="MDS403" s="4"/>
      <c r="MDT403" s="4"/>
      <c r="MDU403" s="4"/>
      <c r="MDV403" s="4"/>
      <c r="MDW403" s="4"/>
      <c r="MDX403" s="4"/>
      <c r="MDY403" s="4"/>
      <c r="MDZ403" s="4"/>
      <c r="MEA403" s="4"/>
      <c r="MEB403" s="4"/>
      <c r="MEC403" s="4"/>
      <c r="MED403" s="4"/>
      <c r="MEE403" s="4"/>
      <c r="MEF403" s="4"/>
      <c r="MEG403" s="4"/>
      <c r="MEH403" s="4"/>
      <c r="MEI403" s="4"/>
      <c r="MEJ403" s="4"/>
      <c r="MEK403" s="4"/>
      <c r="MEL403" s="4"/>
      <c r="MEM403" s="4"/>
      <c r="MEN403" s="4"/>
      <c r="MEO403" s="4"/>
      <c r="MEP403" s="4"/>
      <c r="MEQ403" s="4"/>
      <c r="MER403" s="4"/>
      <c r="MES403" s="4"/>
      <c r="MET403" s="4"/>
      <c r="MEU403" s="4"/>
      <c r="MEV403" s="4"/>
      <c r="MEW403" s="4"/>
      <c r="MEX403" s="4"/>
      <c r="MEY403" s="4"/>
      <c r="MEZ403" s="4"/>
      <c r="MFA403" s="4"/>
      <c r="MFB403" s="4"/>
      <c r="MFC403" s="4"/>
      <c r="MFD403" s="4"/>
      <c r="MFE403" s="4"/>
      <c r="MFF403" s="4"/>
      <c r="MFG403" s="4"/>
      <c r="MFH403" s="4"/>
      <c r="MFI403" s="4"/>
      <c r="MFJ403" s="4"/>
      <c r="MFK403" s="4"/>
      <c r="MFL403" s="4"/>
      <c r="MFM403" s="4"/>
      <c r="MFN403" s="4"/>
      <c r="MFO403" s="4"/>
      <c r="MFP403" s="4"/>
      <c r="MFQ403" s="4"/>
      <c r="MFR403" s="4"/>
      <c r="MFS403" s="4"/>
      <c r="MFT403" s="4"/>
      <c r="MFU403" s="4"/>
      <c r="MFV403" s="4"/>
      <c r="MFW403" s="4"/>
      <c r="MFX403" s="4"/>
      <c r="MFY403" s="4"/>
      <c r="MFZ403" s="4"/>
      <c r="MGA403" s="4"/>
      <c r="MGB403" s="4"/>
      <c r="MGC403" s="4"/>
      <c r="MGD403" s="4"/>
      <c r="MGE403" s="4"/>
      <c r="MGF403" s="4"/>
      <c r="MGG403" s="4"/>
      <c r="MGH403" s="4"/>
      <c r="MGI403" s="4"/>
      <c r="MGJ403" s="4"/>
      <c r="MGK403" s="4"/>
      <c r="MGL403" s="4"/>
      <c r="MGM403" s="4"/>
      <c r="MGN403" s="4"/>
      <c r="MGO403" s="4"/>
      <c r="MGP403" s="4"/>
      <c r="MGQ403" s="4"/>
      <c r="MGR403" s="4"/>
      <c r="MGS403" s="4"/>
      <c r="MGT403" s="4"/>
      <c r="MGU403" s="4"/>
      <c r="MGV403" s="4"/>
      <c r="MGW403" s="4"/>
      <c r="MGX403" s="4"/>
      <c r="MGY403" s="4"/>
      <c r="MGZ403" s="4"/>
      <c r="MHA403" s="4"/>
      <c r="MHB403" s="4"/>
      <c r="MHC403" s="4"/>
      <c r="MHD403" s="4"/>
      <c r="MHE403" s="4"/>
      <c r="MHF403" s="4"/>
      <c r="MHG403" s="4"/>
      <c r="MHH403" s="4"/>
      <c r="MHI403" s="4"/>
      <c r="MHJ403" s="4"/>
      <c r="MHK403" s="4"/>
      <c r="MHL403" s="4"/>
      <c r="MHM403" s="4"/>
      <c r="MHN403" s="4"/>
      <c r="MHO403" s="4"/>
      <c r="MHP403" s="4"/>
      <c r="MHQ403" s="4"/>
      <c r="MHR403" s="4"/>
      <c r="MHS403" s="4"/>
      <c r="MHT403" s="4"/>
      <c r="MHU403" s="4"/>
      <c r="MHV403" s="4"/>
      <c r="MHW403" s="4"/>
      <c r="MHX403" s="4"/>
      <c r="MHY403" s="4"/>
      <c r="MHZ403" s="4"/>
      <c r="MIA403" s="4"/>
      <c r="MIB403" s="4"/>
      <c r="MIC403" s="4"/>
      <c r="MID403" s="4"/>
      <c r="MIE403" s="4"/>
      <c r="MIF403" s="4"/>
      <c r="MIG403" s="4"/>
      <c r="MIH403" s="4"/>
      <c r="MII403" s="4"/>
      <c r="MIJ403" s="4"/>
      <c r="MIK403" s="4"/>
      <c r="MIL403" s="4"/>
      <c r="MIM403" s="4"/>
      <c r="MIN403" s="4"/>
      <c r="MIO403" s="4"/>
      <c r="MIP403" s="4"/>
      <c r="MIQ403" s="4"/>
      <c r="MIR403" s="4"/>
      <c r="MIS403" s="4"/>
      <c r="MIT403" s="4"/>
      <c r="MIU403" s="4"/>
      <c r="MIV403" s="4"/>
      <c r="MIW403" s="4"/>
      <c r="MIX403" s="4"/>
      <c r="MIY403" s="4"/>
      <c r="MIZ403" s="4"/>
      <c r="MJA403" s="4"/>
      <c r="MJB403" s="4"/>
      <c r="MJC403" s="4"/>
      <c r="MJD403" s="4"/>
      <c r="MJE403" s="4"/>
      <c r="MJF403" s="4"/>
      <c r="MJG403" s="4"/>
      <c r="MJH403" s="4"/>
      <c r="MJI403" s="4"/>
      <c r="MJJ403" s="4"/>
      <c r="MJK403" s="4"/>
      <c r="MJL403" s="4"/>
      <c r="MJM403" s="4"/>
      <c r="MJN403" s="4"/>
      <c r="MJO403" s="4"/>
      <c r="MJP403" s="4"/>
      <c r="MJQ403" s="4"/>
      <c r="MJR403" s="4"/>
      <c r="MJS403" s="4"/>
      <c r="MJT403" s="4"/>
      <c r="MJU403" s="4"/>
      <c r="MJV403" s="4"/>
      <c r="MJW403" s="4"/>
      <c r="MJX403" s="4"/>
      <c r="MJY403" s="4"/>
      <c r="MJZ403" s="4"/>
      <c r="MKA403" s="4"/>
      <c r="MKB403" s="4"/>
      <c r="MKC403" s="4"/>
      <c r="MKD403" s="4"/>
      <c r="MKE403" s="4"/>
      <c r="MKF403" s="4"/>
      <c r="MKG403" s="4"/>
      <c r="MKH403" s="4"/>
      <c r="MKI403" s="4"/>
      <c r="MKJ403" s="4"/>
      <c r="MKK403" s="4"/>
      <c r="MKL403" s="4"/>
      <c r="MKM403" s="4"/>
      <c r="MKN403" s="4"/>
      <c r="MKO403" s="4"/>
      <c r="MKP403" s="4"/>
      <c r="MKQ403" s="4"/>
      <c r="MKR403" s="4"/>
      <c r="MKS403" s="4"/>
      <c r="MKT403" s="4"/>
      <c r="MKU403" s="4"/>
      <c r="MKV403" s="4"/>
      <c r="MKW403" s="4"/>
      <c r="MKX403" s="4"/>
      <c r="MKY403" s="4"/>
      <c r="MKZ403" s="4"/>
      <c r="MLA403" s="4"/>
      <c r="MLB403" s="4"/>
      <c r="MLC403" s="4"/>
      <c r="MLD403" s="4"/>
      <c r="MLE403" s="4"/>
      <c r="MLF403" s="4"/>
      <c r="MLG403" s="4"/>
      <c r="MLH403" s="4"/>
      <c r="MLI403" s="4"/>
      <c r="MLJ403" s="4"/>
      <c r="MLK403" s="4"/>
      <c r="MLL403" s="4"/>
      <c r="MLM403" s="4"/>
      <c r="MLN403" s="4"/>
      <c r="MLO403" s="4"/>
      <c r="MLP403" s="4"/>
      <c r="MLQ403" s="4"/>
      <c r="MLR403" s="4"/>
      <c r="MLS403" s="4"/>
      <c r="MLT403" s="4"/>
      <c r="MLU403" s="4"/>
      <c r="MLV403" s="4"/>
      <c r="MLW403" s="4"/>
      <c r="MLX403" s="4"/>
      <c r="MLY403" s="4"/>
      <c r="MLZ403" s="4"/>
      <c r="MMA403" s="4"/>
      <c r="MMB403" s="4"/>
      <c r="MMC403" s="4"/>
      <c r="MMD403" s="4"/>
      <c r="MME403" s="4"/>
      <c r="MMF403" s="4"/>
      <c r="MMG403" s="4"/>
      <c r="MMH403" s="4"/>
      <c r="MMI403" s="4"/>
      <c r="MMJ403" s="4"/>
      <c r="MMK403" s="4"/>
      <c r="MML403" s="4"/>
      <c r="MMM403" s="4"/>
      <c r="MMN403" s="4"/>
      <c r="MMO403" s="4"/>
      <c r="MMP403" s="4"/>
      <c r="MMQ403" s="4"/>
      <c r="MMR403" s="4"/>
      <c r="MMS403" s="4"/>
      <c r="MMT403" s="4"/>
      <c r="MMU403" s="4"/>
      <c r="MMV403" s="4"/>
      <c r="MMW403" s="4"/>
      <c r="MMX403" s="4"/>
      <c r="MMY403" s="4"/>
      <c r="MMZ403" s="4"/>
      <c r="MNA403" s="4"/>
      <c r="MNB403" s="4"/>
      <c r="MNC403" s="4"/>
      <c r="MND403" s="4"/>
      <c r="MNE403" s="4"/>
      <c r="MNF403" s="4"/>
      <c r="MNG403" s="4"/>
      <c r="MNH403" s="4"/>
      <c r="MNI403" s="4"/>
      <c r="MNJ403" s="4"/>
      <c r="MNK403" s="4"/>
      <c r="MNL403" s="4"/>
      <c r="MNM403" s="4"/>
      <c r="MNN403" s="4"/>
      <c r="MNO403" s="4"/>
      <c r="MNP403" s="4"/>
      <c r="MNQ403" s="4"/>
      <c r="MNR403" s="4"/>
      <c r="MNS403" s="4"/>
      <c r="MNT403" s="4"/>
      <c r="MNU403" s="4"/>
      <c r="MNV403" s="4"/>
      <c r="MNW403" s="4"/>
      <c r="MNX403" s="4"/>
      <c r="MNY403" s="4"/>
      <c r="MNZ403" s="4"/>
      <c r="MOA403" s="4"/>
      <c r="MOB403" s="4"/>
      <c r="MOC403" s="4"/>
      <c r="MOD403" s="4"/>
      <c r="MOE403" s="4"/>
      <c r="MOF403" s="4"/>
      <c r="MOG403" s="4"/>
      <c r="MOH403" s="4"/>
      <c r="MOI403" s="4"/>
      <c r="MOJ403" s="4"/>
      <c r="MOK403" s="4"/>
      <c r="MOL403" s="4"/>
      <c r="MOM403" s="4"/>
      <c r="MON403" s="4"/>
      <c r="MOO403" s="4"/>
      <c r="MOP403" s="4"/>
      <c r="MOQ403" s="4"/>
      <c r="MOR403" s="4"/>
      <c r="MOS403" s="4"/>
      <c r="MOT403" s="4"/>
      <c r="MOU403" s="4"/>
      <c r="MOV403" s="4"/>
      <c r="MOW403" s="4"/>
      <c r="MOX403" s="4"/>
      <c r="MOY403" s="4"/>
      <c r="MOZ403" s="4"/>
      <c r="MPA403" s="4"/>
      <c r="MPB403" s="4"/>
      <c r="MPC403" s="4"/>
      <c r="MPD403" s="4"/>
      <c r="MPE403" s="4"/>
      <c r="MPF403" s="4"/>
      <c r="MPG403" s="4"/>
      <c r="MPH403" s="4"/>
      <c r="MPI403" s="4"/>
      <c r="MPJ403" s="4"/>
      <c r="MPK403" s="4"/>
      <c r="MPL403" s="4"/>
      <c r="MPM403" s="4"/>
      <c r="MPN403" s="4"/>
      <c r="MPO403" s="4"/>
      <c r="MPP403" s="4"/>
      <c r="MPQ403" s="4"/>
      <c r="MPR403" s="4"/>
      <c r="MPS403" s="4"/>
      <c r="MPT403" s="4"/>
      <c r="MPU403" s="4"/>
      <c r="MPV403" s="4"/>
      <c r="MPW403" s="4"/>
      <c r="MPX403" s="4"/>
      <c r="MPY403" s="4"/>
      <c r="MPZ403" s="4"/>
      <c r="MQA403" s="4"/>
      <c r="MQB403" s="4"/>
      <c r="MQC403" s="4"/>
      <c r="MQD403" s="4"/>
      <c r="MQE403" s="4"/>
      <c r="MQF403" s="4"/>
      <c r="MQG403" s="4"/>
      <c r="MQH403" s="4"/>
      <c r="MQI403" s="4"/>
      <c r="MQJ403" s="4"/>
      <c r="MQK403" s="4"/>
      <c r="MQL403" s="4"/>
      <c r="MQM403" s="4"/>
      <c r="MQN403" s="4"/>
      <c r="MQO403" s="4"/>
      <c r="MQP403" s="4"/>
      <c r="MQQ403" s="4"/>
      <c r="MQR403" s="4"/>
      <c r="MQS403" s="4"/>
      <c r="MQT403" s="4"/>
      <c r="MQU403" s="4"/>
      <c r="MQV403" s="4"/>
      <c r="MQW403" s="4"/>
      <c r="MQX403" s="4"/>
      <c r="MQY403" s="4"/>
      <c r="MQZ403" s="4"/>
      <c r="MRA403" s="4"/>
      <c r="MRB403" s="4"/>
      <c r="MRC403" s="4"/>
      <c r="MRD403" s="4"/>
      <c r="MRE403" s="4"/>
      <c r="MRF403" s="4"/>
      <c r="MRG403" s="4"/>
      <c r="MRH403" s="4"/>
      <c r="MRI403" s="4"/>
      <c r="MRJ403" s="4"/>
      <c r="MRK403" s="4"/>
      <c r="MRL403" s="4"/>
      <c r="MRM403" s="4"/>
      <c r="MRN403" s="4"/>
      <c r="MRO403" s="4"/>
      <c r="MRP403" s="4"/>
      <c r="MRQ403" s="4"/>
      <c r="MRR403" s="4"/>
      <c r="MRS403" s="4"/>
      <c r="MRT403" s="4"/>
      <c r="MRU403" s="4"/>
      <c r="MRV403" s="4"/>
      <c r="MRW403" s="4"/>
      <c r="MRX403" s="4"/>
      <c r="MRY403" s="4"/>
      <c r="MRZ403" s="4"/>
      <c r="MSA403" s="4"/>
      <c r="MSB403" s="4"/>
      <c r="MSC403" s="4"/>
      <c r="MSD403" s="4"/>
      <c r="MSE403" s="4"/>
      <c r="MSF403" s="4"/>
      <c r="MSG403" s="4"/>
      <c r="MSH403" s="4"/>
      <c r="MSI403" s="4"/>
      <c r="MSJ403" s="4"/>
      <c r="MSK403" s="4"/>
      <c r="MSL403" s="4"/>
      <c r="MSM403" s="4"/>
      <c r="MSN403" s="4"/>
      <c r="MSO403" s="4"/>
      <c r="MSP403" s="4"/>
      <c r="MSQ403" s="4"/>
      <c r="MSR403" s="4"/>
      <c r="MSS403" s="4"/>
      <c r="MST403" s="4"/>
      <c r="MSU403" s="4"/>
      <c r="MSV403" s="4"/>
      <c r="MSW403" s="4"/>
      <c r="MSX403" s="4"/>
      <c r="MSY403" s="4"/>
      <c r="MSZ403" s="4"/>
      <c r="MTA403" s="4"/>
      <c r="MTB403" s="4"/>
      <c r="MTC403" s="4"/>
      <c r="MTD403" s="4"/>
      <c r="MTE403" s="4"/>
      <c r="MTF403" s="4"/>
      <c r="MTG403" s="4"/>
      <c r="MTH403" s="4"/>
      <c r="MTI403" s="4"/>
      <c r="MTJ403" s="4"/>
      <c r="MTK403" s="4"/>
      <c r="MTL403" s="4"/>
      <c r="MTM403" s="4"/>
      <c r="MTN403" s="4"/>
      <c r="MTO403" s="4"/>
      <c r="MTP403" s="4"/>
      <c r="MTQ403" s="4"/>
      <c r="MTR403" s="4"/>
      <c r="MTS403" s="4"/>
      <c r="MTT403" s="4"/>
      <c r="MTU403" s="4"/>
      <c r="MTV403" s="4"/>
      <c r="MTW403" s="4"/>
      <c r="MTX403" s="4"/>
      <c r="MTY403" s="4"/>
      <c r="MTZ403" s="4"/>
      <c r="MUA403" s="4"/>
      <c r="MUB403" s="4"/>
      <c r="MUC403" s="4"/>
      <c r="MUD403" s="4"/>
      <c r="MUE403" s="4"/>
      <c r="MUF403" s="4"/>
      <c r="MUG403" s="4"/>
      <c r="MUH403" s="4"/>
      <c r="MUI403" s="4"/>
      <c r="MUJ403" s="4"/>
      <c r="MUK403" s="4"/>
      <c r="MUL403" s="4"/>
      <c r="MUM403" s="4"/>
      <c r="MUN403" s="4"/>
      <c r="MUO403" s="4"/>
      <c r="MUP403" s="4"/>
      <c r="MUQ403" s="4"/>
      <c r="MUR403" s="4"/>
      <c r="MUS403" s="4"/>
      <c r="MUT403" s="4"/>
      <c r="MUU403" s="4"/>
      <c r="MUV403" s="4"/>
      <c r="MUW403" s="4"/>
      <c r="MUX403" s="4"/>
      <c r="MUY403" s="4"/>
      <c r="MUZ403" s="4"/>
      <c r="MVA403" s="4"/>
      <c r="MVB403" s="4"/>
      <c r="MVC403" s="4"/>
      <c r="MVD403" s="4"/>
      <c r="MVE403" s="4"/>
      <c r="MVF403" s="4"/>
      <c r="MVG403" s="4"/>
      <c r="MVH403" s="4"/>
      <c r="MVI403" s="4"/>
      <c r="MVJ403" s="4"/>
      <c r="MVK403" s="4"/>
      <c r="MVL403" s="4"/>
      <c r="MVM403" s="4"/>
      <c r="MVN403" s="4"/>
      <c r="MVO403" s="4"/>
      <c r="MVP403" s="4"/>
      <c r="MVQ403" s="4"/>
      <c r="MVR403" s="4"/>
      <c r="MVS403" s="4"/>
      <c r="MVT403" s="4"/>
      <c r="MVU403" s="4"/>
      <c r="MVV403" s="4"/>
      <c r="MVW403" s="4"/>
      <c r="MVX403" s="4"/>
      <c r="MVY403" s="4"/>
      <c r="MVZ403" s="4"/>
      <c r="MWA403" s="4"/>
      <c r="MWB403" s="4"/>
      <c r="MWC403" s="4"/>
      <c r="MWD403" s="4"/>
      <c r="MWE403" s="4"/>
      <c r="MWF403" s="4"/>
      <c r="MWG403" s="4"/>
      <c r="MWH403" s="4"/>
      <c r="MWI403" s="4"/>
      <c r="MWJ403" s="4"/>
      <c r="MWK403" s="4"/>
      <c r="MWL403" s="4"/>
      <c r="MWM403" s="4"/>
      <c r="MWN403" s="4"/>
      <c r="MWO403" s="4"/>
      <c r="MWP403" s="4"/>
      <c r="MWQ403" s="4"/>
      <c r="MWR403" s="4"/>
      <c r="MWS403" s="4"/>
      <c r="MWT403" s="4"/>
      <c r="MWU403" s="4"/>
      <c r="MWV403" s="4"/>
      <c r="MWW403" s="4"/>
      <c r="MWX403" s="4"/>
      <c r="MWY403" s="4"/>
      <c r="MWZ403" s="4"/>
      <c r="MXA403" s="4"/>
      <c r="MXB403" s="4"/>
      <c r="MXC403" s="4"/>
      <c r="MXD403" s="4"/>
      <c r="MXE403" s="4"/>
      <c r="MXF403" s="4"/>
      <c r="MXG403" s="4"/>
      <c r="MXH403" s="4"/>
      <c r="MXI403" s="4"/>
      <c r="MXJ403" s="4"/>
      <c r="MXK403" s="4"/>
      <c r="MXL403" s="4"/>
      <c r="MXM403" s="4"/>
      <c r="MXN403" s="4"/>
      <c r="MXO403" s="4"/>
      <c r="MXP403" s="4"/>
      <c r="MXQ403" s="4"/>
      <c r="MXR403" s="4"/>
      <c r="MXS403" s="4"/>
      <c r="MXT403" s="4"/>
      <c r="MXU403" s="4"/>
      <c r="MXV403" s="4"/>
      <c r="MXW403" s="4"/>
      <c r="MXX403" s="4"/>
      <c r="MXY403" s="4"/>
      <c r="MXZ403" s="4"/>
      <c r="MYA403" s="4"/>
      <c r="MYB403" s="4"/>
      <c r="MYC403" s="4"/>
      <c r="MYD403" s="4"/>
      <c r="MYE403" s="4"/>
      <c r="MYF403" s="4"/>
      <c r="MYG403" s="4"/>
      <c r="MYH403" s="4"/>
      <c r="MYI403" s="4"/>
      <c r="MYJ403" s="4"/>
      <c r="MYK403" s="4"/>
      <c r="MYL403" s="4"/>
      <c r="MYM403" s="4"/>
      <c r="MYN403" s="4"/>
      <c r="MYO403" s="4"/>
      <c r="MYP403" s="4"/>
      <c r="MYQ403" s="4"/>
      <c r="MYR403" s="4"/>
      <c r="MYS403" s="4"/>
      <c r="MYT403" s="4"/>
      <c r="MYU403" s="4"/>
      <c r="MYV403" s="4"/>
      <c r="MYW403" s="4"/>
      <c r="MYX403" s="4"/>
      <c r="MYY403" s="4"/>
      <c r="MYZ403" s="4"/>
      <c r="MZA403" s="4"/>
      <c r="MZB403" s="4"/>
      <c r="MZC403" s="4"/>
      <c r="MZD403" s="4"/>
      <c r="MZE403" s="4"/>
      <c r="MZF403" s="4"/>
      <c r="MZG403" s="4"/>
      <c r="MZH403" s="4"/>
      <c r="MZI403" s="4"/>
      <c r="MZJ403" s="4"/>
      <c r="MZK403" s="4"/>
      <c r="MZL403" s="4"/>
      <c r="MZM403" s="4"/>
      <c r="MZN403" s="4"/>
      <c r="MZO403" s="4"/>
      <c r="MZP403" s="4"/>
      <c r="MZQ403" s="4"/>
      <c r="MZR403" s="4"/>
      <c r="MZS403" s="4"/>
      <c r="MZT403" s="4"/>
      <c r="MZU403" s="4"/>
      <c r="MZV403" s="4"/>
      <c r="MZW403" s="4"/>
      <c r="MZX403" s="4"/>
      <c r="MZY403" s="4"/>
      <c r="MZZ403" s="4"/>
      <c r="NAA403" s="4"/>
      <c r="NAB403" s="4"/>
      <c r="NAC403" s="4"/>
      <c r="NAD403" s="4"/>
      <c r="NAE403" s="4"/>
      <c r="NAF403" s="4"/>
      <c r="NAG403" s="4"/>
      <c r="NAH403" s="4"/>
      <c r="NAI403" s="4"/>
      <c r="NAJ403" s="4"/>
      <c r="NAK403" s="4"/>
      <c r="NAL403" s="4"/>
      <c r="NAM403" s="4"/>
      <c r="NAN403" s="4"/>
      <c r="NAO403" s="4"/>
      <c r="NAP403" s="4"/>
      <c r="NAQ403" s="4"/>
      <c r="NAR403" s="4"/>
      <c r="NAS403" s="4"/>
      <c r="NAT403" s="4"/>
      <c r="NAU403" s="4"/>
      <c r="NAV403" s="4"/>
      <c r="NAW403" s="4"/>
      <c r="NAX403" s="4"/>
      <c r="NAY403" s="4"/>
      <c r="NAZ403" s="4"/>
      <c r="NBA403" s="4"/>
      <c r="NBB403" s="4"/>
      <c r="NBC403" s="4"/>
      <c r="NBD403" s="4"/>
      <c r="NBE403" s="4"/>
      <c r="NBF403" s="4"/>
      <c r="NBG403" s="4"/>
      <c r="NBH403" s="4"/>
      <c r="NBI403" s="4"/>
      <c r="NBJ403" s="4"/>
      <c r="NBK403" s="4"/>
      <c r="NBL403" s="4"/>
      <c r="NBM403" s="4"/>
      <c r="NBN403" s="4"/>
      <c r="NBO403" s="4"/>
      <c r="NBP403" s="4"/>
      <c r="NBQ403" s="4"/>
      <c r="NBR403" s="4"/>
      <c r="NBS403" s="4"/>
      <c r="NBT403" s="4"/>
      <c r="NBU403" s="4"/>
      <c r="NBV403" s="4"/>
      <c r="NBW403" s="4"/>
      <c r="NBX403" s="4"/>
      <c r="NBY403" s="4"/>
      <c r="NBZ403" s="4"/>
      <c r="NCA403" s="4"/>
      <c r="NCB403" s="4"/>
      <c r="NCC403" s="4"/>
      <c r="NCD403" s="4"/>
      <c r="NCE403" s="4"/>
      <c r="NCF403" s="4"/>
      <c r="NCG403" s="4"/>
      <c r="NCH403" s="4"/>
      <c r="NCI403" s="4"/>
      <c r="NCJ403" s="4"/>
      <c r="NCK403" s="4"/>
      <c r="NCL403" s="4"/>
      <c r="NCM403" s="4"/>
      <c r="NCN403" s="4"/>
      <c r="NCO403" s="4"/>
      <c r="NCP403" s="4"/>
      <c r="NCQ403" s="4"/>
      <c r="NCR403" s="4"/>
      <c r="NCS403" s="4"/>
      <c r="NCT403" s="4"/>
      <c r="NCU403" s="4"/>
      <c r="NCV403" s="4"/>
      <c r="NCW403" s="4"/>
      <c r="NCX403" s="4"/>
      <c r="NCY403" s="4"/>
      <c r="NCZ403" s="4"/>
      <c r="NDA403" s="4"/>
      <c r="NDB403" s="4"/>
      <c r="NDC403" s="4"/>
      <c r="NDD403" s="4"/>
      <c r="NDE403" s="4"/>
      <c r="NDF403" s="4"/>
      <c r="NDG403" s="4"/>
      <c r="NDH403" s="4"/>
      <c r="NDI403" s="4"/>
      <c r="NDJ403" s="4"/>
      <c r="NDK403" s="4"/>
      <c r="NDL403" s="4"/>
      <c r="NDM403" s="4"/>
      <c r="NDN403" s="4"/>
      <c r="NDO403" s="4"/>
      <c r="NDP403" s="4"/>
      <c r="NDQ403" s="4"/>
      <c r="NDR403" s="4"/>
      <c r="NDS403" s="4"/>
      <c r="NDT403" s="4"/>
      <c r="NDU403" s="4"/>
      <c r="NDV403" s="4"/>
      <c r="NDW403" s="4"/>
      <c r="NDX403" s="4"/>
      <c r="NDY403" s="4"/>
      <c r="NDZ403" s="4"/>
      <c r="NEA403" s="4"/>
      <c r="NEB403" s="4"/>
      <c r="NEC403" s="4"/>
      <c r="NED403" s="4"/>
      <c r="NEE403" s="4"/>
      <c r="NEF403" s="4"/>
      <c r="NEG403" s="4"/>
      <c r="NEH403" s="4"/>
      <c r="NEI403" s="4"/>
      <c r="NEJ403" s="4"/>
      <c r="NEK403" s="4"/>
      <c r="NEL403" s="4"/>
      <c r="NEM403" s="4"/>
      <c r="NEN403" s="4"/>
      <c r="NEO403" s="4"/>
      <c r="NEP403" s="4"/>
      <c r="NEQ403" s="4"/>
      <c r="NER403" s="4"/>
      <c r="NES403" s="4"/>
      <c r="NET403" s="4"/>
      <c r="NEU403" s="4"/>
      <c r="NEV403" s="4"/>
      <c r="NEW403" s="4"/>
      <c r="NEX403" s="4"/>
      <c r="NEY403" s="4"/>
      <c r="NEZ403" s="4"/>
      <c r="NFA403" s="4"/>
      <c r="NFB403" s="4"/>
      <c r="NFC403" s="4"/>
      <c r="NFD403" s="4"/>
      <c r="NFE403" s="4"/>
      <c r="NFF403" s="4"/>
      <c r="NFG403" s="4"/>
      <c r="NFH403" s="4"/>
      <c r="NFI403" s="4"/>
      <c r="NFJ403" s="4"/>
      <c r="NFK403" s="4"/>
      <c r="NFL403" s="4"/>
      <c r="NFM403" s="4"/>
      <c r="NFN403" s="4"/>
      <c r="NFO403" s="4"/>
      <c r="NFP403" s="4"/>
      <c r="NFQ403" s="4"/>
      <c r="NFR403" s="4"/>
      <c r="NFS403" s="4"/>
      <c r="NFT403" s="4"/>
      <c r="NFU403" s="4"/>
      <c r="NFV403" s="4"/>
      <c r="NFW403" s="4"/>
      <c r="NFX403" s="4"/>
      <c r="NFY403" s="4"/>
      <c r="NFZ403" s="4"/>
      <c r="NGA403" s="4"/>
      <c r="NGB403" s="4"/>
      <c r="NGC403" s="4"/>
      <c r="NGD403" s="4"/>
      <c r="NGE403" s="4"/>
      <c r="NGF403" s="4"/>
      <c r="NGG403" s="4"/>
      <c r="NGH403" s="4"/>
      <c r="NGI403" s="4"/>
      <c r="NGJ403" s="4"/>
      <c r="NGK403" s="4"/>
      <c r="NGL403" s="4"/>
      <c r="NGM403" s="4"/>
      <c r="NGN403" s="4"/>
      <c r="NGO403" s="4"/>
      <c r="NGP403" s="4"/>
      <c r="NGQ403" s="4"/>
      <c r="NGR403" s="4"/>
      <c r="NGS403" s="4"/>
      <c r="NGT403" s="4"/>
      <c r="NGU403" s="4"/>
      <c r="NGV403" s="4"/>
      <c r="NGW403" s="4"/>
      <c r="NGX403" s="4"/>
      <c r="NGY403" s="4"/>
      <c r="NGZ403" s="4"/>
      <c r="NHA403" s="4"/>
      <c r="NHB403" s="4"/>
      <c r="NHC403" s="4"/>
      <c r="NHD403" s="4"/>
      <c r="NHE403" s="4"/>
      <c r="NHF403" s="4"/>
      <c r="NHG403" s="4"/>
      <c r="NHH403" s="4"/>
      <c r="NHI403" s="4"/>
      <c r="NHJ403" s="4"/>
      <c r="NHK403" s="4"/>
      <c r="NHL403" s="4"/>
      <c r="NHM403" s="4"/>
      <c r="NHN403" s="4"/>
      <c r="NHO403" s="4"/>
      <c r="NHP403" s="4"/>
      <c r="NHQ403" s="4"/>
      <c r="NHR403" s="4"/>
      <c r="NHS403" s="4"/>
      <c r="NHT403" s="4"/>
      <c r="NHU403" s="4"/>
      <c r="NHV403" s="4"/>
      <c r="NHW403" s="4"/>
      <c r="NHX403" s="4"/>
      <c r="NHY403" s="4"/>
      <c r="NHZ403" s="4"/>
      <c r="NIA403" s="4"/>
      <c r="NIB403" s="4"/>
      <c r="NIC403" s="4"/>
      <c r="NID403" s="4"/>
      <c r="NIE403" s="4"/>
      <c r="NIF403" s="4"/>
      <c r="NIG403" s="4"/>
      <c r="NIH403" s="4"/>
      <c r="NII403" s="4"/>
      <c r="NIJ403" s="4"/>
      <c r="NIK403" s="4"/>
      <c r="NIL403" s="4"/>
      <c r="NIM403" s="4"/>
      <c r="NIN403" s="4"/>
      <c r="NIO403" s="4"/>
      <c r="NIP403" s="4"/>
      <c r="NIQ403" s="4"/>
      <c r="NIR403" s="4"/>
      <c r="NIS403" s="4"/>
      <c r="NIT403" s="4"/>
      <c r="NIU403" s="4"/>
      <c r="NIV403" s="4"/>
      <c r="NIW403" s="4"/>
      <c r="NIX403" s="4"/>
      <c r="NIY403" s="4"/>
      <c r="NIZ403" s="4"/>
      <c r="NJA403" s="4"/>
      <c r="NJB403" s="4"/>
      <c r="NJC403" s="4"/>
      <c r="NJD403" s="4"/>
      <c r="NJE403" s="4"/>
      <c r="NJF403" s="4"/>
      <c r="NJG403" s="4"/>
      <c r="NJH403" s="4"/>
      <c r="NJI403" s="4"/>
      <c r="NJJ403" s="4"/>
      <c r="NJK403" s="4"/>
      <c r="NJL403" s="4"/>
      <c r="NJM403" s="4"/>
      <c r="NJN403" s="4"/>
      <c r="NJO403" s="4"/>
      <c r="NJP403" s="4"/>
      <c r="NJQ403" s="4"/>
      <c r="NJR403" s="4"/>
      <c r="NJS403" s="4"/>
      <c r="NJT403" s="4"/>
      <c r="NJU403" s="4"/>
      <c r="NJV403" s="4"/>
      <c r="NJW403" s="4"/>
      <c r="NJX403" s="4"/>
      <c r="NJY403" s="4"/>
      <c r="NJZ403" s="4"/>
      <c r="NKA403" s="4"/>
      <c r="NKB403" s="4"/>
      <c r="NKC403" s="4"/>
      <c r="NKD403" s="4"/>
      <c r="NKE403" s="4"/>
      <c r="NKF403" s="4"/>
      <c r="NKG403" s="4"/>
      <c r="NKH403" s="4"/>
      <c r="NKI403" s="4"/>
      <c r="NKJ403" s="4"/>
      <c r="NKK403" s="4"/>
      <c r="NKL403" s="4"/>
      <c r="NKM403" s="4"/>
      <c r="NKN403" s="4"/>
      <c r="NKO403" s="4"/>
      <c r="NKP403" s="4"/>
      <c r="NKQ403" s="4"/>
      <c r="NKR403" s="4"/>
      <c r="NKS403" s="4"/>
      <c r="NKT403" s="4"/>
      <c r="NKU403" s="4"/>
      <c r="NKV403" s="4"/>
      <c r="NKW403" s="4"/>
      <c r="NKX403" s="4"/>
      <c r="NKY403" s="4"/>
      <c r="NKZ403" s="4"/>
      <c r="NLA403" s="4"/>
      <c r="NLB403" s="4"/>
      <c r="NLC403" s="4"/>
      <c r="NLD403" s="4"/>
      <c r="NLE403" s="4"/>
      <c r="NLF403" s="4"/>
      <c r="NLG403" s="4"/>
      <c r="NLH403" s="4"/>
      <c r="NLI403" s="4"/>
      <c r="NLJ403" s="4"/>
      <c r="NLK403" s="4"/>
      <c r="NLL403" s="4"/>
      <c r="NLM403" s="4"/>
      <c r="NLN403" s="4"/>
      <c r="NLO403" s="4"/>
      <c r="NLP403" s="4"/>
      <c r="NLQ403" s="4"/>
      <c r="NLR403" s="4"/>
      <c r="NLS403" s="4"/>
      <c r="NLT403" s="4"/>
      <c r="NLU403" s="4"/>
      <c r="NLV403" s="4"/>
      <c r="NLW403" s="4"/>
      <c r="NLX403" s="4"/>
      <c r="NLY403" s="4"/>
      <c r="NLZ403" s="4"/>
      <c r="NMA403" s="4"/>
      <c r="NMB403" s="4"/>
      <c r="NMC403" s="4"/>
      <c r="NMD403" s="4"/>
      <c r="NME403" s="4"/>
      <c r="NMF403" s="4"/>
      <c r="NMG403" s="4"/>
      <c r="NMH403" s="4"/>
      <c r="NMI403" s="4"/>
      <c r="NMJ403" s="4"/>
      <c r="NMK403" s="4"/>
      <c r="NML403" s="4"/>
      <c r="NMM403" s="4"/>
      <c r="NMN403" s="4"/>
      <c r="NMO403" s="4"/>
      <c r="NMP403" s="4"/>
      <c r="NMQ403" s="4"/>
      <c r="NMR403" s="4"/>
      <c r="NMS403" s="4"/>
      <c r="NMT403" s="4"/>
      <c r="NMU403" s="4"/>
      <c r="NMV403" s="4"/>
      <c r="NMW403" s="4"/>
      <c r="NMX403" s="4"/>
      <c r="NMY403" s="4"/>
      <c r="NMZ403" s="4"/>
      <c r="NNA403" s="4"/>
      <c r="NNB403" s="4"/>
      <c r="NNC403" s="4"/>
      <c r="NND403" s="4"/>
      <c r="NNE403" s="4"/>
      <c r="NNF403" s="4"/>
      <c r="NNG403" s="4"/>
      <c r="NNH403" s="4"/>
      <c r="NNI403" s="4"/>
      <c r="NNJ403" s="4"/>
      <c r="NNK403" s="4"/>
      <c r="NNL403" s="4"/>
      <c r="NNM403" s="4"/>
      <c r="NNN403" s="4"/>
      <c r="NNO403" s="4"/>
      <c r="NNP403" s="4"/>
      <c r="NNQ403" s="4"/>
      <c r="NNR403" s="4"/>
      <c r="NNS403" s="4"/>
      <c r="NNT403" s="4"/>
      <c r="NNU403" s="4"/>
      <c r="NNV403" s="4"/>
      <c r="NNW403" s="4"/>
      <c r="NNX403" s="4"/>
      <c r="NNY403" s="4"/>
      <c r="NNZ403" s="4"/>
      <c r="NOA403" s="4"/>
      <c r="NOB403" s="4"/>
      <c r="NOC403" s="4"/>
      <c r="NOD403" s="4"/>
      <c r="NOE403" s="4"/>
      <c r="NOF403" s="4"/>
      <c r="NOG403" s="4"/>
      <c r="NOH403" s="4"/>
      <c r="NOI403" s="4"/>
      <c r="NOJ403" s="4"/>
      <c r="NOK403" s="4"/>
      <c r="NOL403" s="4"/>
      <c r="NOM403" s="4"/>
      <c r="NON403" s="4"/>
      <c r="NOO403" s="4"/>
      <c r="NOP403" s="4"/>
      <c r="NOQ403" s="4"/>
      <c r="NOR403" s="4"/>
      <c r="NOS403" s="4"/>
      <c r="NOT403" s="4"/>
      <c r="NOU403" s="4"/>
      <c r="NOV403" s="4"/>
      <c r="NOW403" s="4"/>
      <c r="NOX403" s="4"/>
      <c r="NOY403" s="4"/>
      <c r="NOZ403" s="4"/>
      <c r="NPA403" s="4"/>
      <c r="NPB403" s="4"/>
      <c r="NPC403" s="4"/>
      <c r="NPD403" s="4"/>
      <c r="NPE403" s="4"/>
      <c r="NPF403" s="4"/>
      <c r="NPG403" s="4"/>
      <c r="NPH403" s="4"/>
      <c r="NPI403" s="4"/>
      <c r="NPJ403" s="4"/>
      <c r="NPK403" s="4"/>
      <c r="NPL403" s="4"/>
      <c r="NPM403" s="4"/>
      <c r="NPN403" s="4"/>
      <c r="NPO403" s="4"/>
      <c r="NPP403" s="4"/>
      <c r="NPQ403" s="4"/>
      <c r="NPR403" s="4"/>
      <c r="NPS403" s="4"/>
      <c r="NPT403" s="4"/>
      <c r="NPU403" s="4"/>
      <c r="NPV403" s="4"/>
      <c r="NPW403" s="4"/>
      <c r="NPX403" s="4"/>
      <c r="NPY403" s="4"/>
      <c r="NPZ403" s="4"/>
      <c r="NQA403" s="4"/>
      <c r="NQB403" s="4"/>
      <c r="NQC403" s="4"/>
      <c r="NQD403" s="4"/>
      <c r="NQE403" s="4"/>
      <c r="NQF403" s="4"/>
      <c r="NQG403" s="4"/>
      <c r="NQH403" s="4"/>
      <c r="NQI403" s="4"/>
      <c r="NQJ403" s="4"/>
      <c r="NQK403" s="4"/>
      <c r="NQL403" s="4"/>
      <c r="NQM403" s="4"/>
      <c r="NQN403" s="4"/>
      <c r="NQO403" s="4"/>
      <c r="NQP403" s="4"/>
      <c r="NQQ403" s="4"/>
      <c r="NQR403" s="4"/>
      <c r="NQS403" s="4"/>
      <c r="NQT403" s="4"/>
      <c r="NQU403" s="4"/>
      <c r="NQV403" s="4"/>
      <c r="NQW403" s="4"/>
      <c r="NQX403" s="4"/>
      <c r="NQY403" s="4"/>
      <c r="NQZ403" s="4"/>
      <c r="NRA403" s="4"/>
      <c r="NRB403" s="4"/>
      <c r="NRC403" s="4"/>
      <c r="NRD403" s="4"/>
      <c r="NRE403" s="4"/>
      <c r="NRF403" s="4"/>
      <c r="NRG403" s="4"/>
      <c r="NRH403" s="4"/>
      <c r="NRI403" s="4"/>
      <c r="NRJ403" s="4"/>
      <c r="NRK403" s="4"/>
      <c r="NRL403" s="4"/>
      <c r="NRM403" s="4"/>
      <c r="NRN403" s="4"/>
      <c r="NRO403" s="4"/>
      <c r="NRP403" s="4"/>
      <c r="NRQ403" s="4"/>
      <c r="NRR403" s="4"/>
      <c r="NRS403" s="4"/>
      <c r="NRT403" s="4"/>
      <c r="NRU403" s="4"/>
      <c r="NRV403" s="4"/>
      <c r="NRW403" s="4"/>
      <c r="NRX403" s="4"/>
      <c r="NRY403" s="4"/>
      <c r="NRZ403" s="4"/>
      <c r="NSA403" s="4"/>
      <c r="NSB403" s="4"/>
      <c r="NSC403" s="4"/>
      <c r="NSD403" s="4"/>
      <c r="NSE403" s="4"/>
      <c r="NSF403" s="4"/>
      <c r="NSG403" s="4"/>
      <c r="NSH403" s="4"/>
      <c r="NSI403" s="4"/>
      <c r="NSJ403" s="4"/>
      <c r="NSK403" s="4"/>
      <c r="NSL403" s="4"/>
      <c r="NSM403" s="4"/>
      <c r="NSN403" s="4"/>
      <c r="NSO403" s="4"/>
      <c r="NSP403" s="4"/>
      <c r="NSQ403" s="4"/>
      <c r="NSR403" s="4"/>
      <c r="NSS403" s="4"/>
      <c r="NST403" s="4"/>
      <c r="NSU403" s="4"/>
      <c r="NSV403" s="4"/>
      <c r="NSW403" s="4"/>
      <c r="NSX403" s="4"/>
      <c r="NSY403" s="4"/>
      <c r="NSZ403" s="4"/>
      <c r="NTA403" s="4"/>
      <c r="NTB403" s="4"/>
      <c r="NTC403" s="4"/>
      <c r="NTD403" s="4"/>
      <c r="NTE403" s="4"/>
      <c r="NTF403" s="4"/>
      <c r="NTG403" s="4"/>
      <c r="NTH403" s="4"/>
      <c r="NTI403" s="4"/>
      <c r="NTJ403" s="4"/>
      <c r="NTK403" s="4"/>
      <c r="NTL403" s="4"/>
      <c r="NTM403" s="4"/>
      <c r="NTN403" s="4"/>
      <c r="NTO403" s="4"/>
      <c r="NTP403" s="4"/>
      <c r="NTQ403" s="4"/>
      <c r="NTR403" s="4"/>
      <c r="NTS403" s="4"/>
      <c r="NTT403" s="4"/>
      <c r="NTU403" s="4"/>
      <c r="NTV403" s="4"/>
      <c r="NTW403" s="4"/>
      <c r="NTX403" s="4"/>
      <c r="NTY403" s="4"/>
      <c r="NTZ403" s="4"/>
      <c r="NUA403" s="4"/>
      <c r="NUB403" s="4"/>
      <c r="NUC403" s="4"/>
      <c r="NUD403" s="4"/>
      <c r="NUE403" s="4"/>
      <c r="NUF403" s="4"/>
      <c r="NUG403" s="4"/>
      <c r="NUH403" s="4"/>
      <c r="NUI403" s="4"/>
      <c r="NUJ403" s="4"/>
      <c r="NUK403" s="4"/>
      <c r="NUL403" s="4"/>
      <c r="NUM403" s="4"/>
      <c r="NUN403" s="4"/>
      <c r="NUO403" s="4"/>
      <c r="NUP403" s="4"/>
      <c r="NUQ403" s="4"/>
      <c r="NUR403" s="4"/>
      <c r="NUS403" s="4"/>
      <c r="NUT403" s="4"/>
      <c r="NUU403" s="4"/>
      <c r="NUV403" s="4"/>
      <c r="NUW403" s="4"/>
      <c r="NUX403" s="4"/>
      <c r="NUY403" s="4"/>
      <c r="NUZ403" s="4"/>
      <c r="NVA403" s="4"/>
      <c r="NVB403" s="4"/>
      <c r="NVC403" s="4"/>
      <c r="NVD403" s="4"/>
      <c r="NVE403" s="4"/>
      <c r="NVF403" s="4"/>
      <c r="NVG403" s="4"/>
      <c r="NVH403" s="4"/>
      <c r="NVI403" s="4"/>
      <c r="NVJ403" s="4"/>
      <c r="NVK403" s="4"/>
      <c r="NVL403" s="4"/>
      <c r="NVM403" s="4"/>
      <c r="NVN403" s="4"/>
      <c r="NVO403" s="4"/>
      <c r="NVP403" s="4"/>
      <c r="NVQ403" s="4"/>
      <c r="NVR403" s="4"/>
      <c r="NVS403" s="4"/>
      <c r="NVT403" s="4"/>
      <c r="NVU403" s="4"/>
      <c r="NVV403" s="4"/>
      <c r="NVW403" s="4"/>
      <c r="NVX403" s="4"/>
      <c r="NVY403" s="4"/>
      <c r="NVZ403" s="4"/>
      <c r="NWA403" s="4"/>
      <c r="NWB403" s="4"/>
      <c r="NWC403" s="4"/>
      <c r="NWD403" s="4"/>
      <c r="NWE403" s="4"/>
      <c r="NWF403" s="4"/>
      <c r="NWG403" s="4"/>
      <c r="NWH403" s="4"/>
      <c r="NWI403" s="4"/>
      <c r="NWJ403" s="4"/>
      <c r="NWK403" s="4"/>
      <c r="NWL403" s="4"/>
      <c r="NWM403" s="4"/>
      <c r="NWN403" s="4"/>
      <c r="NWO403" s="4"/>
      <c r="NWP403" s="4"/>
      <c r="NWQ403" s="4"/>
      <c r="NWR403" s="4"/>
      <c r="NWS403" s="4"/>
      <c r="NWT403" s="4"/>
      <c r="NWU403" s="4"/>
      <c r="NWV403" s="4"/>
      <c r="NWW403" s="4"/>
      <c r="NWX403" s="4"/>
      <c r="NWY403" s="4"/>
      <c r="NWZ403" s="4"/>
      <c r="NXA403" s="4"/>
      <c r="NXB403" s="4"/>
      <c r="NXC403" s="4"/>
      <c r="NXD403" s="4"/>
      <c r="NXE403" s="4"/>
      <c r="NXF403" s="4"/>
      <c r="NXG403" s="4"/>
      <c r="NXH403" s="4"/>
      <c r="NXI403" s="4"/>
      <c r="NXJ403" s="4"/>
      <c r="NXK403" s="4"/>
      <c r="NXL403" s="4"/>
      <c r="NXM403" s="4"/>
      <c r="NXN403" s="4"/>
      <c r="NXO403" s="4"/>
      <c r="NXP403" s="4"/>
      <c r="NXQ403" s="4"/>
      <c r="NXR403" s="4"/>
      <c r="NXS403" s="4"/>
      <c r="NXT403" s="4"/>
      <c r="NXU403" s="4"/>
      <c r="NXV403" s="4"/>
      <c r="NXW403" s="4"/>
      <c r="NXX403" s="4"/>
      <c r="NXY403" s="4"/>
      <c r="NXZ403" s="4"/>
      <c r="NYA403" s="4"/>
      <c r="NYB403" s="4"/>
      <c r="NYC403" s="4"/>
      <c r="NYD403" s="4"/>
      <c r="NYE403" s="4"/>
      <c r="NYF403" s="4"/>
      <c r="NYG403" s="4"/>
      <c r="NYH403" s="4"/>
      <c r="NYI403" s="4"/>
      <c r="NYJ403" s="4"/>
      <c r="NYK403" s="4"/>
      <c r="NYL403" s="4"/>
      <c r="NYM403" s="4"/>
      <c r="NYN403" s="4"/>
      <c r="NYO403" s="4"/>
      <c r="NYP403" s="4"/>
      <c r="NYQ403" s="4"/>
      <c r="NYR403" s="4"/>
      <c r="NYS403" s="4"/>
      <c r="NYT403" s="4"/>
      <c r="NYU403" s="4"/>
      <c r="NYV403" s="4"/>
      <c r="NYW403" s="4"/>
      <c r="NYX403" s="4"/>
      <c r="NYY403" s="4"/>
      <c r="NYZ403" s="4"/>
      <c r="NZA403" s="4"/>
      <c r="NZB403" s="4"/>
      <c r="NZC403" s="4"/>
      <c r="NZD403" s="4"/>
      <c r="NZE403" s="4"/>
      <c r="NZF403" s="4"/>
      <c r="NZG403" s="4"/>
      <c r="NZH403" s="4"/>
      <c r="NZI403" s="4"/>
      <c r="NZJ403" s="4"/>
      <c r="NZK403" s="4"/>
      <c r="NZL403" s="4"/>
      <c r="NZM403" s="4"/>
      <c r="NZN403" s="4"/>
      <c r="NZO403" s="4"/>
      <c r="NZP403" s="4"/>
      <c r="NZQ403" s="4"/>
      <c r="NZR403" s="4"/>
      <c r="NZS403" s="4"/>
      <c r="NZT403" s="4"/>
      <c r="NZU403" s="4"/>
      <c r="NZV403" s="4"/>
      <c r="NZW403" s="4"/>
      <c r="NZX403" s="4"/>
      <c r="NZY403" s="4"/>
      <c r="NZZ403" s="4"/>
      <c r="OAA403" s="4"/>
      <c r="OAB403" s="4"/>
      <c r="OAC403" s="4"/>
      <c r="OAD403" s="4"/>
      <c r="OAE403" s="4"/>
      <c r="OAF403" s="4"/>
      <c r="OAG403" s="4"/>
      <c r="OAH403" s="4"/>
      <c r="OAI403" s="4"/>
      <c r="OAJ403" s="4"/>
      <c r="OAK403" s="4"/>
      <c r="OAL403" s="4"/>
      <c r="OAM403" s="4"/>
      <c r="OAN403" s="4"/>
      <c r="OAO403" s="4"/>
      <c r="OAP403" s="4"/>
      <c r="OAQ403" s="4"/>
      <c r="OAR403" s="4"/>
      <c r="OAS403" s="4"/>
      <c r="OAT403" s="4"/>
      <c r="OAU403" s="4"/>
      <c r="OAV403" s="4"/>
      <c r="OAW403" s="4"/>
      <c r="OAX403" s="4"/>
      <c r="OAY403" s="4"/>
      <c r="OAZ403" s="4"/>
      <c r="OBA403" s="4"/>
      <c r="OBB403" s="4"/>
      <c r="OBC403" s="4"/>
      <c r="OBD403" s="4"/>
      <c r="OBE403" s="4"/>
      <c r="OBF403" s="4"/>
      <c r="OBG403" s="4"/>
      <c r="OBH403" s="4"/>
      <c r="OBI403" s="4"/>
      <c r="OBJ403" s="4"/>
      <c r="OBK403" s="4"/>
      <c r="OBL403" s="4"/>
      <c r="OBM403" s="4"/>
      <c r="OBN403" s="4"/>
      <c r="OBO403" s="4"/>
      <c r="OBP403" s="4"/>
      <c r="OBQ403" s="4"/>
      <c r="OBR403" s="4"/>
      <c r="OBS403" s="4"/>
      <c r="OBT403" s="4"/>
      <c r="OBU403" s="4"/>
      <c r="OBV403" s="4"/>
      <c r="OBW403" s="4"/>
      <c r="OBX403" s="4"/>
      <c r="OBY403" s="4"/>
      <c r="OBZ403" s="4"/>
      <c r="OCA403" s="4"/>
      <c r="OCB403" s="4"/>
      <c r="OCC403" s="4"/>
      <c r="OCD403" s="4"/>
      <c r="OCE403" s="4"/>
      <c r="OCF403" s="4"/>
      <c r="OCG403" s="4"/>
      <c r="OCH403" s="4"/>
      <c r="OCI403" s="4"/>
      <c r="OCJ403" s="4"/>
      <c r="OCK403" s="4"/>
      <c r="OCL403" s="4"/>
      <c r="OCM403" s="4"/>
      <c r="OCN403" s="4"/>
      <c r="OCO403" s="4"/>
      <c r="OCP403" s="4"/>
      <c r="OCQ403" s="4"/>
      <c r="OCR403" s="4"/>
      <c r="OCS403" s="4"/>
      <c r="OCT403" s="4"/>
      <c r="OCU403" s="4"/>
      <c r="OCV403" s="4"/>
      <c r="OCW403" s="4"/>
      <c r="OCX403" s="4"/>
      <c r="OCY403" s="4"/>
      <c r="OCZ403" s="4"/>
      <c r="ODA403" s="4"/>
      <c r="ODB403" s="4"/>
      <c r="ODC403" s="4"/>
      <c r="ODD403" s="4"/>
      <c r="ODE403" s="4"/>
      <c r="ODF403" s="4"/>
      <c r="ODG403" s="4"/>
      <c r="ODH403" s="4"/>
      <c r="ODI403" s="4"/>
      <c r="ODJ403" s="4"/>
      <c r="ODK403" s="4"/>
      <c r="ODL403" s="4"/>
      <c r="ODM403" s="4"/>
      <c r="ODN403" s="4"/>
      <c r="ODO403" s="4"/>
      <c r="ODP403" s="4"/>
      <c r="ODQ403" s="4"/>
      <c r="ODR403" s="4"/>
      <c r="ODS403" s="4"/>
      <c r="ODT403" s="4"/>
      <c r="ODU403" s="4"/>
      <c r="ODV403" s="4"/>
      <c r="ODW403" s="4"/>
      <c r="ODX403" s="4"/>
      <c r="ODY403" s="4"/>
      <c r="ODZ403" s="4"/>
      <c r="OEA403" s="4"/>
      <c r="OEB403" s="4"/>
      <c r="OEC403" s="4"/>
      <c r="OED403" s="4"/>
      <c r="OEE403" s="4"/>
      <c r="OEF403" s="4"/>
      <c r="OEG403" s="4"/>
      <c r="OEH403" s="4"/>
      <c r="OEI403" s="4"/>
      <c r="OEJ403" s="4"/>
      <c r="OEK403" s="4"/>
      <c r="OEL403" s="4"/>
      <c r="OEM403" s="4"/>
      <c r="OEN403" s="4"/>
      <c r="OEO403" s="4"/>
      <c r="OEP403" s="4"/>
      <c r="OEQ403" s="4"/>
      <c r="OER403" s="4"/>
      <c r="OES403" s="4"/>
      <c r="OET403" s="4"/>
      <c r="OEU403" s="4"/>
      <c r="OEV403" s="4"/>
      <c r="OEW403" s="4"/>
      <c r="OEX403" s="4"/>
      <c r="OEY403" s="4"/>
      <c r="OEZ403" s="4"/>
      <c r="OFA403" s="4"/>
      <c r="OFB403" s="4"/>
      <c r="OFC403" s="4"/>
      <c r="OFD403" s="4"/>
      <c r="OFE403" s="4"/>
      <c r="OFF403" s="4"/>
      <c r="OFG403" s="4"/>
      <c r="OFH403" s="4"/>
      <c r="OFI403" s="4"/>
      <c r="OFJ403" s="4"/>
      <c r="OFK403" s="4"/>
      <c r="OFL403" s="4"/>
      <c r="OFM403" s="4"/>
      <c r="OFN403" s="4"/>
      <c r="OFO403" s="4"/>
      <c r="OFP403" s="4"/>
      <c r="OFQ403" s="4"/>
      <c r="OFR403" s="4"/>
      <c r="OFS403" s="4"/>
      <c r="OFT403" s="4"/>
      <c r="OFU403" s="4"/>
      <c r="OFV403" s="4"/>
      <c r="OFW403" s="4"/>
      <c r="OFX403" s="4"/>
      <c r="OFY403" s="4"/>
      <c r="OFZ403" s="4"/>
      <c r="OGA403" s="4"/>
      <c r="OGB403" s="4"/>
      <c r="OGC403" s="4"/>
      <c r="OGD403" s="4"/>
      <c r="OGE403" s="4"/>
      <c r="OGF403" s="4"/>
      <c r="OGG403" s="4"/>
      <c r="OGH403" s="4"/>
      <c r="OGI403" s="4"/>
      <c r="OGJ403" s="4"/>
      <c r="OGK403" s="4"/>
      <c r="OGL403" s="4"/>
      <c r="OGM403" s="4"/>
      <c r="OGN403" s="4"/>
      <c r="OGO403" s="4"/>
      <c r="OGP403" s="4"/>
      <c r="OGQ403" s="4"/>
      <c r="OGR403" s="4"/>
      <c r="OGS403" s="4"/>
      <c r="OGT403" s="4"/>
      <c r="OGU403" s="4"/>
      <c r="OGV403" s="4"/>
      <c r="OGW403" s="4"/>
      <c r="OGX403" s="4"/>
      <c r="OGY403" s="4"/>
      <c r="OGZ403" s="4"/>
      <c r="OHA403" s="4"/>
      <c r="OHB403" s="4"/>
      <c r="OHC403" s="4"/>
      <c r="OHD403" s="4"/>
      <c r="OHE403" s="4"/>
      <c r="OHF403" s="4"/>
      <c r="OHG403" s="4"/>
      <c r="OHH403" s="4"/>
      <c r="OHI403" s="4"/>
      <c r="OHJ403" s="4"/>
      <c r="OHK403" s="4"/>
      <c r="OHL403" s="4"/>
      <c r="OHM403" s="4"/>
      <c r="OHN403" s="4"/>
      <c r="OHO403" s="4"/>
      <c r="OHP403" s="4"/>
      <c r="OHQ403" s="4"/>
      <c r="OHR403" s="4"/>
      <c r="OHS403" s="4"/>
      <c r="OHT403" s="4"/>
      <c r="OHU403" s="4"/>
      <c r="OHV403" s="4"/>
      <c r="OHW403" s="4"/>
      <c r="OHX403" s="4"/>
      <c r="OHY403" s="4"/>
      <c r="OHZ403" s="4"/>
      <c r="OIA403" s="4"/>
      <c r="OIB403" s="4"/>
      <c r="OIC403" s="4"/>
      <c r="OID403" s="4"/>
      <c r="OIE403" s="4"/>
      <c r="OIF403" s="4"/>
      <c r="OIG403" s="4"/>
      <c r="OIH403" s="4"/>
      <c r="OII403" s="4"/>
      <c r="OIJ403" s="4"/>
      <c r="OIK403" s="4"/>
      <c r="OIL403" s="4"/>
      <c r="OIM403" s="4"/>
      <c r="OIN403" s="4"/>
      <c r="OIO403" s="4"/>
      <c r="OIP403" s="4"/>
      <c r="OIQ403" s="4"/>
      <c r="OIR403" s="4"/>
      <c r="OIS403" s="4"/>
      <c r="OIT403" s="4"/>
      <c r="OIU403" s="4"/>
      <c r="OIV403" s="4"/>
      <c r="OIW403" s="4"/>
      <c r="OIX403" s="4"/>
      <c r="OIY403" s="4"/>
      <c r="OIZ403" s="4"/>
      <c r="OJA403" s="4"/>
      <c r="OJB403" s="4"/>
      <c r="OJC403" s="4"/>
      <c r="OJD403" s="4"/>
      <c r="OJE403" s="4"/>
      <c r="OJF403" s="4"/>
      <c r="OJG403" s="4"/>
      <c r="OJH403" s="4"/>
      <c r="OJI403" s="4"/>
      <c r="OJJ403" s="4"/>
      <c r="OJK403" s="4"/>
      <c r="OJL403" s="4"/>
      <c r="OJM403" s="4"/>
      <c r="OJN403" s="4"/>
      <c r="OJO403" s="4"/>
      <c r="OJP403" s="4"/>
      <c r="OJQ403" s="4"/>
      <c r="OJR403" s="4"/>
      <c r="OJS403" s="4"/>
      <c r="OJT403" s="4"/>
      <c r="OJU403" s="4"/>
      <c r="OJV403" s="4"/>
      <c r="OJW403" s="4"/>
      <c r="OJX403" s="4"/>
      <c r="OJY403" s="4"/>
      <c r="OJZ403" s="4"/>
      <c r="OKA403" s="4"/>
      <c r="OKB403" s="4"/>
      <c r="OKC403" s="4"/>
      <c r="OKD403" s="4"/>
      <c r="OKE403" s="4"/>
      <c r="OKF403" s="4"/>
      <c r="OKG403" s="4"/>
      <c r="OKH403" s="4"/>
      <c r="OKI403" s="4"/>
      <c r="OKJ403" s="4"/>
      <c r="OKK403" s="4"/>
      <c r="OKL403" s="4"/>
      <c r="OKM403" s="4"/>
      <c r="OKN403" s="4"/>
      <c r="OKO403" s="4"/>
      <c r="OKP403" s="4"/>
      <c r="OKQ403" s="4"/>
      <c r="OKR403" s="4"/>
      <c r="OKS403" s="4"/>
      <c r="OKT403" s="4"/>
      <c r="OKU403" s="4"/>
      <c r="OKV403" s="4"/>
      <c r="OKW403" s="4"/>
      <c r="OKX403" s="4"/>
      <c r="OKY403" s="4"/>
      <c r="OKZ403" s="4"/>
      <c r="OLA403" s="4"/>
      <c r="OLB403" s="4"/>
      <c r="OLC403" s="4"/>
      <c r="OLD403" s="4"/>
      <c r="OLE403" s="4"/>
      <c r="OLF403" s="4"/>
      <c r="OLG403" s="4"/>
      <c r="OLH403" s="4"/>
      <c r="OLI403" s="4"/>
      <c r="OLJ403" s="4"/>
      <c r="OLK403" s="4"/>
      <c r="OLL403" s="4"/>
      <c r="OLM403" s="4"/>
      <c r="OLN403" s="4"/>
      <c r="OLO403" s="4"/>
      <c r="OLP403" s="4"/>
      <c r="OLQ403" s="4"/>
      <c r="OLR403" s="4"/>
      <c r="OLS403" s="4"/>
      <c r="OLT403" s="4"/>
      <c r="OLU403" s="4"/>
      <c r="OLV403" s="4"/>
      <c r="OLW403" s="4"/>
      <c r="OLX403" s="4"/>
      <c r="OLY403" s="4"/>
      <c r="OLZ403" s="4"/>
      <c r="OMA403" s="4"/>
      <c r="OMB403" s="4"/>
      <c r="OMC403" s="4"/>
      <c r="OMD403" s="4"/>
      <c r="OME403" s="4"/>
      <c r="OMF403" s="4"/>
      <c r="OMG403" s="4"/>
      <c r="OMH403" s="4"/>
      <c r="OMI403" s="4"/>
      <c r="OMJ403" s="4"/>
      <c r="OMK403" s="4"/>
      <c r="OML403" s="4"/>
      <c r="OMM403" s="4"/>
      <c r="OMN403" s="4"/>
      <c r="OMO403" s="4"/>
      <c r="OMP403" s="4"/>
      <c r="OMQ403" s="4"/>
      <c r="OMR403" s="4"/>
      <c r="OMS403" s="4"/>
      <c r="OMT403" s="4"/>
      <c r="OMU403" s="4"/>
      <c r="OMV403" s="4"/>
      <c r="OMW403" s="4"/>
      <c r="OMX403" s="4"/>
      <c r="OMY403" s="4"/>
      <c r="OMZ403" s="4"/>
      <c r="ONA403" s="4"/>
      <c r="ONB403" s="4"/>
      <c r="ONC403" s="4"/>
      <c r="OND403" s="4"/>
      <c r="ONE403" s="4"/>
      <c r="ONF403" s="4"/>
      <c r="ONG403" s="4"/>
      <c r="ONH403" s="4"/>
      <c r="ONI403" s="4"/>
      <c r="ONJ403" s="4"/>
      <c r="ONK403" s="4"/>
      <c r="ONL403" s="4"/>
      <c r="ONM403" s="4"/>
      <c r="ONN403" s="4"/>
      <c r="ONO403" s="4"/>
      <c r="ONP403" s="4"/>
      <c r="ONQ403" s="4"/>
      <c r="ONR403" s="4"/>
      <c r="ONS403" s="4"/>
      <c r="ONT403" s="4"/>
      <c r="ONU403" s="4"/>
      <c r="ONV403" s="4"/>
      <c r="ONW403" s="4"/>
      <c r="ONX403" s="4"/>
      <c r="ONY403" s="4"/>
      <c r="ONZ403" s="4"/>
      <c r="OOA403" s="4"/>
      <c r="OOB403" s="4"/>
      <c r="OOC403" s="4"/>
      <c r="OOD403" s="4"/>
      <c r="OOE403" s="4"/>
      <c r="OOF403" s="4"/>
      <c r="OOG403" s="4"/>
      <c r="OOH403" s="4"/>
      <c r="OOI403" s="4"/>
      <c r="OOJ403" s="4"/>
      <c r="OOK403" s="4"/>
      <c r="OOL403" s="4"/>
      <c r="OOM403" s="4"/>
      <c r="OON403" s="4"/>
      <c r="OOO403" s="4"/>
      <c r="OOP403" s="4"/>
      <c r="OOQ403" s="4"/>
      <c r="OOR403" s="4"/>
      <c r="OOS403" s="4"/>
      <c r="OOT403" s="4"/>
      <c r="OOU403" s="4"/>
      <c r="OOV403" s="4"/>
      <c r="OOW403" s="4"/>
      <c r="OOX403" s="4"/>
      <c r="OOY403" s="4"/>
      <c r="OOZ403" s="4"/>
      <c r="OPA403" s="4"/>
      <c r="OPB403" s="4"/>
      <c r="OPC403" s="4"/>
      <c r="OPD403" s="4"/>
      <c r="OPE403" s="4"/>
      <c r="OPF403" s="4"/>
      <c r="OPG403" s="4"/>
      <c r="OPH403" s="4"/>
      <c r="OPI403" s="4"/>
      <c r="OPJ403" s="4"/>
      <c r="OPK403" s="4"/>
      <c r="OPL403" s="4"/>
      <c r="OPM403" s="4"/>
      <c r="OPN403" s="4"/>
      <c r="OPO403" s="4"/>
      <c r="OPP403" s="4"/>
      <c r="OPQ403" s="4"/>
      <c r="OPR403" s="4"/>
      <c r="OPS403" s="4"/>
      <c r="OPT403" s="4"/>
      <c r="OPU403" s="4"/>
      <c r="OPV403" s="4"/>
      <c r="OPW403" s="4"/>
      <c r="OPX403" s="4"/>
      <c r="OPY403" s="4"/>
      <c r="OPZ403" s="4"/>
      <c r="OQA403" s="4"/>
      <c r="OQB403" s="4"/>
      <c r="OQC403" s="4"/>
      <c r="OQD403" s="4"/>
      <c r="OQE403" s="4"/>
      <c r="OQF403" s="4"/>
      <c r="OQG403" s="4"/>
      <c r="OQH403" s="4"/>
      <c r="OQI403" s="4"/>
      <c r="OQJ403" s="4"/>
      <c r="OQK403" s="4"/>
      <c r="OQL403" s="4"/>
      <c r="OQM403" s="4"/>
      <c r="OQN403" s="4"/>
      <c r="OQO403" s="4"/>
      <c r="OQP403" s="4"/>
      <c r="OQQ403" s="4"/>
      <c r="OQR403" s="4"/>
      <c r="OQS403" s="4"/>
      <c r="OQT403" s="4"/>
      <c r="OQU403" s="4"/>
      <c r="OQV403" s="4"/>
      <c r="OQW403" s="4"/>
      <c r="OQX403" s="4"/>
      <c r="OQY403" s="4"/>
      <c r="OQZ403" s="4"/>
      <c r="ORA403" s="4"/>
      <c r="ORB403" s="4"/>
      <c r="ORC403" s="4"/>
      <c r="ORD403" s="4"/>
      <c r="ORE403" s="4"/>
      <c r="ORF403" s="4"/>
      <c r="ORG403" s="4"/>
      <c r="ORH403" s="4"/>
      <c r="ORI403" s="4"/>
      <c r="ORJ403" s="4"/>
      <c r="ORK403" s="4"/>
      <c r="ORL403" s="4"/>
      <c r="ORM403" s="4"/>
      <c r="ORN403" s="4"/>
      <c r="ORO403" s="4"/>
      <c r="ORP403" s="4"/>
      <c r="ORQ403" s="4"/>
      <c r="ORR403" s="4"/>
      <c r="ORS403" s="4"/>
      <c r="ORT403" s="4"/>
      <c r="ORU403" s="4"/>
      <c r="ORV403" s="4"/>
      <c r="ORW403" s="4"/>
      <c r="ORX403" s="4"/>
      <c r="ORY403" s="4"/>
      <c r="ORZ403" s="4"/>
      <c r="OSA403" s="4"/>
      <c r="OSB403" s="4"/>
      <c r="OSC403" s="4"/>
      <c r="OSD403" s="4"/>
      <c r="OSE403" s="4"/>
      <c r="OSF403" s="4"/>
      <c r="OSG403" s="4"/>
      <c r="OSH403" s="4"/>
      <c r="OSI403" s="4"/>
      <c r="OSJ403" s="4"/>
      <c r="OSK403" s="4"/>
      <c r="OSL403" s="4"/>
      <c r="OSM403" s="4"/>
      <c r="OSN403" s="4"/>
      <c r="OSO403" s="4"/>
      <c r="OSP403" s="4"/>
      <c r="OSQ403" s="4"/>
      <c r="OSR403" s="4"/>
      <c r="OSS403" s="4"/>
      <c r="OST403" s="4"/>
      <c r="OSU403" s="4"/>
      <c r="OSV403" s="4"/>
      <c r="OSW403" s="4"/>
      <c r="OSX403" s="4"/>
      <c r="OSY403" s="4"/>
      <c r="OSZ403" s="4"/>
      <c r="OTA403" s="4"/>
      <c r="OTB403" s="4"/>
      <c r="OTC403" s="4"/>
      <c r="OTD403" s="4"/>
      <c r="OTE403" s="4"/>
      <c r="OTF403" s="4"/>
      <c r="OTG403" s="4"/>
      <c r="OTH403" s="4"/>
      <c r="OTI403" s="4"/>
      <c r="OTJ403" s="4"/>
      <c r="OTK403" s="4"/>
      <c r="OTL403" s="4"/>
      <c r="OTM403" s="4"/>
      <c r="OTN403" s="4"/>
      <c r="OTO403" s="4"/>
      <c r="OTP403" s="4"/>
      <c r="OTQ403" s="4"/>
      <c r="OTR403" s="4"/>
      <c r="OTS403" s="4"/>
      <c r="OTT403" s="4"/>
      <c r="OTU403" s="4"/>
      <c r="OTV403" s="4"/>
      <c r="OTW403" s="4"/>
      <c r="OTX403" s="4"/>
      <c r="OTY403" s="4"/>
      <c r="OTZ403" s="4"/>
      <c r="OUA403" s="4"/>
      <c r="OUB403" s="4"/>
      <c r="OUC403" s="4"/>
      <c r="OUD403" s="4"/>
      <c r="OUE403" s="4"/>
      <c r="OUF403" s="4"/>
      <c r="OUG403" s="4"/>
      <c r="OUH403" s="4"/>
      <c r="OUI403" s="4"/>
      <c r="OUJ403" s="4"/>
      <c r="OUK403" s="4"/>
      <c r="OUL403" s="4"/>
      <c r="OUM403" s="4"/>
      <c r="OUN403" s="4"/>
      <c r="OUO403" s="4"/>
      <c r="OUP403" s="4"/>
      <c r="OUQ403" s="4"/>
      <c r="OUR403" s="4"/>
      <c r="OUS403" s="4"/>
      <c r="OUT403" s="4"/>
      <c r="OUU403" s="4"/>
      <c r="OUV403" s="4"/>
      <c r="OUW403" s="4"/>
      <c r="OUX403" s="4"/>
      <c r="OUY403" s="4"/>
      <c r="OUZ403" s="4"/>
      <c r="OVA403" s="4"/>
      <c r="OVB403" s="4"/>
      <c r="OVC403" s="4"/>
      <c r="OVD403" s="4"/>
      <c r="OVE403" s="4"/>
      <c r="OVF403" s="4"/>
      <c r="OVG403" s="4"/>
      <c r="OVH403" s="4"/>
      <c r="OVI403" s="4"/>
      <c r="OVJ403" s="4"/>
      <c r="OVK403" s="4"/>
      <c r="OVL403" s="4"/>
      <c r="OVM403" s="4"/>
      <c r="OVN403" s="4"/>
      <c r="OVO403" s="4"/>
      <c r="OVP403" s="4"/>
      <c r="OVQ403" s="4"/>
      <c r="OVR403" s="4"/>
      <c r="OVS403" s="4"/>
      <c r="OVT403" s="4"/>
      <c r="OVU403" s="4"/>
      <c r="OVV403" s="4"/>
      <c r="OVW403" s="4"/>
      <c r="OVX403" s="4"/>
      <c r="OVY403" s="4"/>
      <c r="OVZ403" s="4"/>
      <c r="OWA403" s="4"/>
      <c r="OWB403" s="4"/>
      <c r="OWC403" s="4"/>
      <c r="OWD403" s="4"/>
      <c r="OWE403" s="4"/>
      <c r="OWF403" s="4"/>
      <c r="OWG403" s="4"/>
      <c r="OWH403" s="4"/>
      <c r="OWI403" s="4"/>
      <c r="OWJ403" s="4"/>
      <c r="OWK403" s="4"/>
      <c r="OWL403" s="4"/>
      <c r="OWM403" s="4"/>
      <c r="OWN403" s="4"/>
      <c r="OWO403" s="4"/>
      <c r="OWP403" s="4"/>
      <c r="OWQ403" s="4"/>
      <c r="OWR403" s="4"/>
      <c r="OWS403" s="4"/>
      <c r="OWT403" s="4"/>
      <c r="OWU403" s="4"/>
      <c r="OWV403" s="4"/>
      <c r="OWW403" s="4"/>
      <c r="OWX403" s="4"/>
      <c r="OWY403" s="4"/>
      <c r="OWZ403" s="4"/>
      <c r="OXA403" s="4"/>
      <c r="OXB403" s="4"/>
      <c r="OXC403" s="4"/>
      <c r="OXD403" s="4"/>
      <c r="OXE403" s="4"/>
      <c r="OXF403" s="4"/>
      <c r="OXG403" s="4"/>
      <c r="OXH403" s="4"/>
      <c r="OXI403" s="4"/>
      <c r="OXJ403" s="4"/>
      <c r="OXK403" s="4"/>
      <c r="OXL403" s="4"/>
      <c r="OXM403" s="4"/>
      <c r="OXN403" s="4"/>
      <c r="OXO403" s="4"/>
      <c r="OXP403" s="4"/>
      <c r="OXQ403" s="4"/>
      <c r="OXR403" s="4"/>
      <c r="OXS403" s="4"/>
      <c r="OXT403" s="4"/>
      <c r="OXU403" s="4"/>
      <c r="OXV403" s="4"/>
      <c r="OXW403" s="4"/>
      <c r="OXX403" s="4"/>
      <c r="OXY403" s="4"/>
      <c r="OXZ403" s="4"/>
      <c r="OYA403" s="4"/>
      <c r="OYB403" s="4"/>
      <c r="OYC403" s="4"/>
      <c r="OYD403" s="4"/>
      <c r="OYE403" s="4"/>
      <c r="OYF403" s="4"/>
      <c r="OYG403" s="4"/>
      <c r="OYH403" s="4"/>
      <c r="OYI403" s="4"/>
      <c r="OYJ403" s="4"/>
      <c r="OYK403" s="4"/>
      <c r="OYL403" s="4"/>
      <c r="OYM403" s="4"/>
      <c r="OYN403" s="4"/>
      <c r="OYO403" s="4"/>
      <c r="OYP403" s="4"/>
      <c r="OYQ403" s="4"/>
      <c r="OYR403" s="4"/>
      <c r="OYS403" s="4"/>
      <c r="OYT403" s="4"/>
      <c r="OYU403" s="4"/>
      <c r="OYV403" s="4"/>
      <c r="OYW403" s="4"/>
      <c r="OYX403" s="4"/>
      <c r="OYY403" s="4"/>
      <c r="OYZ403" s="4"/>
      <c r="OZA403" s="4"/>
      <c r="OZB403" s="4"/>
      <c r="OZC403" s="4"/>
      <c r="OZD403" s="4"/>
      <c r="OZE403" s="4"/>
      <c r="OZF403" s="4"/>
      <c r="OZG403" s="4"/>
      <c r="OZH403" s="4"/>
      <c r="OZI403" s="4"/>
      <c r="OZJ403" s="4"/>
      <c r="OZK403" s="4"/>
      <c r="OZL403" s="4"/>
      <c r="OZM403" s="4"/>
      <c r="OZN403" s="4"/>
      <c r="OZO403" s="4"/>
      <c r="OZP403" s="4"/>
      <c r="OZQ403" s="4"/>
      <c r="OZR403" s="4"/>
      <c r="OZS403" s="4"/>
      <c r="OZT403" s="4"/>
      <c r="OZU403" s="4"/>
      <c r="OZV403" s="4"/>
      <c r="OZW403" s="4"/>
      <c r="OZX403" s="4"/>
      <c r="OZY403" s="4"/>
      <c r="OZZ403" s="4"/>
      <c r="PAA403" s="4"/>
      <c r="PAB403" s="4"/>
      <c r="PAC403" s="4"/>
      <c r="PAD403" s="4"/>
      <c r="PAE403" s="4"/>
      <c r="PAF403" s="4"/>
      <c r="PAG403" s="4"/>
      <c r="PAH403" s="4"/>
      <c r="PAI403" s="4"/>
      <c r="PAJ403" s="4"/>
      <c r="PAK403" s="4"/>
      <c r="PAL403" s="4"/>
      <c r="PAM403" s="4"/>
      <c r="PAN403" s="4"/>
      <c r="PAO403" s="4"/>
      <c r="PAP403" s="4"/>
      <c r="PAQ403" s="4"/>
      <c r="PAR403" s="4"/>
      <c r="PAS403" s="4"/>
      <c r="PAT403" s="4"/>
      <c r="PAU403" s="4"/>
      <c r="PAV403" s="4"/>
      <c r="PAW403" s="4"/>
      <c r="PAX403" s="4"/>
      <c r="PAY403" s="4"/>
      <c r="PAZ403" s="4"/>
      <c r="PBA403" s="4"/>
      <c r="PBB403" s="4"/>
      <c r="PBC403" s="4"/>
      <c r="PBD403" s="4"/>
      <c r="PBE403" s="4"/>
      <c r="PBF403" s="4"/>
      <c r="PBG403" s="4"/>
      <c r="PBH403" s="4"/>
      <c r="PBI403" s="4"/>
      <c r="PBJ403" s="4"/>
      <c r="PBK403" s="4"/>
      <c r="PBL403" s="4"/>
      <c r="PBM403" s="4"/>
      <c r="PBN403" s="4"/>
      <c r="PBO403" s="4"/>
      <c r="PBP403" s="4"/>
      <c r="PBQ403" s="4"/>
      <c r="PBR403" s="4"/>
      <c r="PBS403" s="4"/>
      <c r="PBT403" s="4"/>
      <c r="PBU403" s="4"/>
      <c r="PBV403" s="4"/>
      <c r="PBW403" s="4"/>
      <c r="PBX403" s="4"/>
      <c r="PBY403" s="4"/>
      <c r="PBZ403" s="4"/>
      <c r="PCA403" s="4"/>
      <c r="PCB403" s="4"/>
      <c r="PCC403" s="4"/>
      <c r="PCD403" s="4"/>
      <c r="PCE403" s="4"/>
      <c r="PCF403" s="4"/>
      <c r="PCG403" s="4"/>
      <c r="PCH403" s="4"/>
      <c r="PCI403" s="4"/>
      <c r="PCJ403" s="4"/>
      <c r="PCK403" s="4"/>
      <c r="PCL403" s="4"/>
      <c r="PCM403" s="4"/>
      <c r="PCN403" s="4"/>
      <c r="PCO403" s="4"/>
      <c r="PCP403" s="4"/>
      <c r="PCQ403" s="4"/>
      <c r="PCR403" s="4"/>
      <c r="PCS403" s="4"/>
      <c r="PCT403" s="4"/>
      <c r="PCU403" s="4"/>
      <c r="PCV403" s="4"/>
      <c r="PCW403" s="4"/>
      <c r="PCX403" s="4"/>
      <c r="PCY403" s="4"/>
      <c r="PCZ403" s="4"/>
      <c r="PDA403" s="4"/>
      <c r="PDB403" s="4"/>
      <c r="PDC403" s="4"/>
      <c r="PDD403" s="4"/>
      <c r="PDE403" s="4"/>
      <c r="PDF403" s="4"/>
      <c r="PDG403" s="4"/>
      <c r="PDH403" s="4"/>
      <c r="PDI403" s="4"/>
      <c r="PDJ403" s="4"/>
      <c r="PDK403" s="4"/>
      <c r="PDL403" s="4"/>
      <c r="PDM403" s="4"/>
      <c r="PDN403" s="4"/>
      <c r="PDO403" s="4"/>
      <c r="PDP403" s="4"/>
      <c r="PDQ403" s="4"/>
      <c r="PDR403" s="4"/>
      <c r="PDS403" s="4"/>
      <c r="PDT403" s="4"/>
      <c r="PDU403" s="4"/>
      <c r="PDV403" s="4"/>
      <c r="PDW403" s="4"/>
      <c r="PDX403" s="4"/>
      <c r="PDY403" s="4"/>
      <c r="PDZ403" s="4"/>
      <c r="PEA403" s="4"/>
      <c r="PEB403" s="4"/>
      <c r="PEC403" s="4"/>
      <c r="PED403" s="4"/>
      <c r="PEE403" s="4"/>
      <c r="PEF403" s="4"/>
      <c r="PEG403" s="4"/>
      <c r="PEH403" s="4"/>
      <c r="PEI403" s="4"/>
      <c r="PEJ403" s="4"/>
      <c r="PEK403" s="4"/>
      <c r="PEL403" s="4"/>
      <c r="PEM403" s="4"/>
      <c r="PEN403" s="4"/>
      <c r="PEO403" s="4"/>
      <c r="PEP403" s="4"/>
      <c r="PEQ403" s="4"/>
      <c r="PER403" s="4"/>
      <c r="PES403" s="4"/>
      <c r="PET403" s="4"/>
      <c r="PEU403" s="4"/>
      <c r="PEV403" s="4"/>
      <c r="PEW403" s="4"/>
      <c r="PEX403" s="4"/>
      <c r="PEY403" s="4"/>
      <c r="PEZ403" s="4"/>
      <c r="PFA403" s="4"/>
      <c r="PFB403" s="4"/>
      <c r="PFC403" s="4"/>
      <c r="PFD403" s="4"/>
      <c r="PFE403" s="4"/>
      <c r="PFF403" s="4"/>
      <c r="PFG403" s="4"/>
      <c r="PFH403" s="4"/>
      <c r="PFI403" s="4"/>
      <c r="PFJ403" s="4"/>
      <c r="PFK403" s="4"/>
      <c r="PFL403" s="4"/>
      <c r="PFM403" s="4"/>
      <c r="PFN403" s="4"/>
      <c r="PFO403" s="4"/>
      <c r="PFP403" s="4"/>
      <c r="PFQ403" s="4"/>
      <c r="PFR403" s="4"/>
      <c r="PFS403" s="4"/>
      <c r="PFT403" s="4"/>
      <c r="PFU403" s="4"/>
      <c r="PFV403" s="4"/>
      <c r="PFW403" s="4"/>
      <c r="PFX403" s="4"/>
      <c r="PFY403" s="4"/>
      <c r="PFZ403" s="4"/>
      <c r="PGA403" s="4"/>
      <c r="PGB403" s="4"/>
      <c r="PGC403" s="4"/>
      <c r="PGD403" s="4"/>
      <c r="PGE403" s="4"/>
      <c r="PGF403" s="4"/>
      <c r="PGG403" s="4"/>
      <c r="PGH403" s="4"/>
      <c r="PGI403" s="4"/>
      <c r="PGJ403" s="4"/>
      <c r="PGK403" s="4"/>
      <c r="PGL403" s="4"/>
      <c r="PGM403" s="4"/>
      <c r="PGN403" s="4"/>
      <c r="PGO403" s="4"/>
      <c r="PGP403" s="4"/>
      <c r="PGQ403" s="4"/>
      <c r="PGR403" s="4"/>
      <c r="PGS403" s="4"/>
      <c r="PGT403" s="4"/>
      <c r="PGU403" s="4"/>
      <c r="PGV403" s="4"/>
      <c r="PGW403" s="4"/>
      <c r="PGX403" s="4"/>
      <c r="PGY403" s="4"/>
      <c r="PGZ403" s="4"/>
      <c r="PHA403" s="4"/>
      <c r="PHB403" s="4"/>
      <c r="PHC403" s="4"/>
      <c r="PHD403" s="4"/>
      <c r="PHE403" s="4"/>
      <c r="PHF403" s="4"/>
      <c r="PHG403" s="4"/>
      <c r="PHH403" s="4"/>
      <c r="PHI403" s="4"/>
      <c r="PHJ403" s="4"/>
      <c r="PHK403" s="4"/>
      <c r="PHL403" s="4"/>
      <c r="PHM403" s="4"/>
      <c r="PHN403" s="4"/>
      <c r="PHO403" s="4"/>
      <c r="PHP403" s="4"/>
      <c r="PHQ403" s="4"/>
      <c r="PHR403" s="4"/>
      <c r="PHS403" s="4"/>
      <c r="PHT403" s="4"/>
      <c r="PHU403" s="4"/>
      <c r="PHV403" s="4"/>
      <c r="PHW403" s="4"/>
      <c r="PHX403" s="4"/>
      <c r="PHY403" s="4"/>
      <c r="PHZ403" s="4"/>
      <c r="PIA403" s="4"/>
      <c r="PIB403" s="4"/>
      <c r="PIC403" s="4"/>
      <c r="PID403" s="4"/>
      <c r="PIE403" s="4"/>
      <c r="PIF403" s="4"/>
      <c r="PIG403" s="4"/>
      <c r="PIH403" s="4"/>
      <c r="PII403" s="4"/>
      <c r="PIJ403" s="4"/>
      <c r="PIK403" s="4"/>
      <c r="PIL403" s="4"/>
      <c r="PIM403" s="4"/>
      <c r="PIN403" s="4"/>
      <c r="PIO403" s="4"/>
      <c r="PIP403" s="4"/>
      <c r="PIQ403" s="4"/>
      <c r="PIR403" s="4"/>
      <c r="PIS403" s="4"/>
      <c r="PIT403" s="4"/>
      <c r="PIU403" s="4"/>
      <c r="PIV403" s="4"/>
      <c r="PIW403" s="4"/>
      <c r="PIX403" s="4"/>
      <c r="PIY403" s="4"/>
      <c r="PIZ403" s="4"/>
      <c r="PJA403" s="4"/>
      <c r="PJB403" s="4"/>
      <c r="PJC403" s="4"/>
      <c r="PJD403" s="4"/>
      <c r="PJE403" s="4"/>
      <c r="PJF403" s="4"/>
      <c r="PJG403" s="4"/>
      <c r="PJH403" s="4"/>
      <c r="PJI403" s="4"/>
      <c r="PJJ403" s="4"/>
      <c r="PJK403" s="4"/>
      <c r="PJL403" s="4"/>
      <c r="PJM403" s="4"/>
      <c r="PJN403" s="4"/>
      <c r="PJO403" s="4"/>
      <c r="PJP403" s="4"/>
      <c r="PJQ403" s="4"/>
      <c r="PJR403" s="4"/>
      <c r="PJS403" s="4"/>
      <c r="PJT403" s="4"/>
      <c r="PJU403" s="4"/>
      <c r="PJV403" s="4"/>
      <c r="PJW403" s="4"/>
      <c r="PJX403" s="4"/>
      <c r="PJY403" s="4"/>
      <c r="PJZ403" s="4"/>
      <c r="PKA403" s="4"/>
      <c r="PKB403" s="4"/>
      <c r="PKC403" s="4"/>
      <c r="PKD403" s="4"/>
      <c r="PKE403" s="4"/>
      <c r="PKF403" s="4"/>
      <c r="PKG403" s="4"/>
      <c r="PKH403" s="4"/>
      <c r="PKI403" s="4"/>
      <c r="PKJ403" s="4"/>
      <c r="PKK403" s="4"/>
      <c r="PKL403" s="4"/>
      <c r="PKM403" s="4"/>
      <c r="PKN403" s="4"/>
      <c r="PKO403" s="4"/>
      <c r="PKP403" s="4"/>
      <c r="PKQ403" s="4"/>
      <c r="PKR403" s="4"/>
      <c r="PKS403" s="4"/>
      <c r="PKT403" s="4"/>
      <c r="PKU403" s="4"/>
      <c r="PKV403" s="4"/>
      <c r="PKW403" s="4"/>
      <c r="PKX403" s="4"/>
      <c r="PKY403" s="4"/>
      <c r="PKZ403" s="4"/>
      <c r="PLA403" s="4"/>
      <c r="PLB403" s="4"/>
      <c r="PLC403" s="4"/>
      <c r="PLD403" s="4"/>
      <c r="PLE403" s="4"/>
      <c r="PLF403" s="4"/>
      <c r="PLG403" s="4"/>
      <c r="PLH403" s="4"/>
      <c r="PLI403" s="4"/>
      <c r="PLJ403" s="4"/>
      <c r="PLK403" s="4"/>
      <c r="PLL403" s="4"/>
      <c r="PLM403" s="4"/>
      <c r="PLN403" s="4"/>
      <c r="PLO403" s="4"/>
      <c r="PLP403" s="4"/>
      <c r="PLQ403" s="4"/>
      <c r="PLR403" s="4"/>
      <c r="PLS403" s="4"/>
      <c r="PLT403" s="4"/>
      <c r="PLU403" s="4"/>
      <c r="PLV403" s="4"/>
      <c r="PLW403" s="4"/>
      <c r="PLX403" s="4"/>
      <c r="PLY403" s="4"/>
      <c r="PLZ403" s="4"/>
      <c r="PMA403" s="4"/>
      <c r="PMB403" s="4"/>
      <c r="PMC403" s="4"/>
      <c r="PMD403" s="4"/>
      <c r="PME403" s="4"/>
      <c r="PMF403" s="4"/>
      <c r="PMG403" s="4"/>
      <c r="PMH403" s="4"/>
      <c r="PMI403" s="4"/>
      <c r="PMJ403" s="4"/>
      <c r="PMK403" s="4"/>
      <c r="PML403" s="4"/>
      <c r="PMM403" s="4"/>
      <c r="PMN403" s="4"/>
      <c r="PMO403" s="4"/>
      <c r="PMP403" s="4"/>
      <c r="PMQ403" s="4"/>
      <c r="PMR403" s="4"/>
      <c r="PMS403" s="4"/>
      <c r="PMT403" s="4"/>
      <c r="PMU403" s="4"/>
      <c r="PMV403" s="4"/>
      <c r="PMW403" s="4"/>
      <c r="PMX403" s="4"/>
      <c r="PMY403" s="4"/>
      <c r="PMZ403" s="4"/>
      <c r="PNA403" s="4"/>
      <c r="PNB403" s="4"/>
      <c r="PNC403" s="4"/>
      <c r="PND403" s="4"/>
      <c r="PNE403" s="4"/>
      <c r="PNF403" s="4"/>
      <c r="PNG403" s="4"/>
      <c r="PNH403" s="4"/>
      <c r="PNI403" s="4"/>
      <c r="PNJ403" s="4"/>
      <c r="PNK403" s="4"/>
      <c r="PNL403" s="4"/>
      <c r="PNM403" s="4"/>
      <c r="PNN403" s="4"/>
      <c r="PNO403" s="4"/>
      <c r="PNP403" s="4"/>
      <c r="PNQ403" s="4"/>
      <c r="PNR403" s="4"/>
      <c r="PNS403" s="4"/>
      <c r="PNT403" s="4"/>
      <c r="PNU403" s="4"/>
      <c r="PNV403" s="4"/>
      <c r="PNW403" s="4"/>
      <c r="PNX403" s="4"/>
      <c r="PNY403" s="4"/>
      <c r="PNZ403" s="4"/>
      <c r="POA403" s="4"/>
      <c r="POB403" s="4"/>
      <c r="POC403" s="4"/>
      <c r="POD403" s="4"/>
      <c r="POE403" s="4"/>
      <c r="POF403" s="4"/>
      <c r="POG403" s="4"/>
      <c r="POH403" s="4"/>
      <c r="POI403" s="4"/>
      <c r="POJ403" s="4"/>
      <c r="POK403" s="4"/>
      <c r="POL403" s="4"/>
      <c r="POM403" s="4"/>
      <c r="PON403" s="4"/>
      <c r="POO403" s="4"/>
      <c r="POP403" s="4"/>
      <c r="POQ403" s="4"/>
      <c r="POR403" s="4"/>
      <c r="POS403" s="4"/>
      <c r="POT403" s="4"/>
      <c r="POU403" s="4"/>
      <c r="POV403" s="4"/>
      <c r="POW403" s="4"/>
      <c r="POX403" s="4"/>
      <c r="POY403" s="4"/>
      <c r="POZ403" s="4"/>
      <c r="PPA403" s="4"/>
      <c r="PPB403" s="4"/>
      <c r="PPC403" s="4"/>
      <c r="PPD403" s="4"/>
      <c r="PPE403" s="4"/>
      <c r="PPF403" s="4"/>
      <c r="PPG403" s="4"/>
      <c r="PPH403" s="4"/>
      <c r="PPI403" s="4"/>
      <c r="PPJ403" s="4"/>
      <c r="PPK403" s="4"/>
      <c r="PPL403" s="4"/>
      <c r="PPM403" s="4"/>
      <c r="PPN403" s="4"/>
      <c r="PPO403" s="4"/>
      <c r="PPP403" s="4"/>
      <c r="PPQ403" s="4"/>
      <c r="PPR403" s="4"/>
      <c r="PPS403" s="4"/>
      <c r="PPT403" s="4"/>
      <c r="PPU403" s="4"/>
      <c r="PPV403" s="4"/>
      <c r="PPW403" s="4"/>
      <c r="PPX403" s="4"/>
      <c r="PPY403" s="4"/>
      <c r="PPZ403" s="4"/>
      <c r="PQA403" s="4"/>
      <c r="PQB403" s="4"/>
      <c r="PQC403" s="4"/>
      <c r="PQD403" s="4"/>
      <c r="PQE403" s="4"/>
      <c r="PQF403" s="4"/>
      <c r="PQG403" s="4"/>
      <c r="PQH403" s="4"/>
      <c r="PQI403" s="4"/>
      <c r="PQJ403" s="4"/>
      <c r="PQK403" s="4"/>
      <c r="PQL403" s="4"/>
      <c r="PQM403" s="4"/>
      <c r="PQN403" s="4"/>
      <c r="PQO403" s="4"/>
      <c r="PQP403" s="4"/>
      <c r="PQQ403" s="4"/>
      <c r="PQR403" s="4"/>
      <c r="PQS403" s="4"/>
      <c r="PQT403" s="4"/>
      <c r="PQU403" s="4"/>
      <c r="PQV403" s="4"/>
      <c r="PQW403" s="4"/>
      <c r="PQX403" s="4"/>
      <c r="PQY403" s="4"/>
      <c r="PQZ403" s="4"/>
      <c r="PRA403" s="4"/>
      <c r="PRB403" s="4"/>
      <c r="PRC403" s="4"/>
      <c r="PRD403" s="4"/>
      <c r="PRE403" s="4"/>
      <c r="PRF403" s="4"/>
      <c r="PRG403" s="4"/>
      <c r="PRH403" s="4"/>
      <c r="PRI403" s="4"/>
      <c r="PRJ403" s="4"/>
      <c r="PRK403" s="4"/>
      <c r="PRL403" s="4"/>
      <c r="PRM403" s="4"/>
      <c r="PRN403" s="4"/>
      <c r="PRO403" s="4"/>
      <c r="PRP403" s="4"/>
      <c r="PRQ403" s="4"/>
      <c r="PRR403" s="4"/>
      <c r="PRS403" s="4"/>
      <c r="PRT403" s="4"/>
      <c r="PRU403" s="4"/>
      <c r="PRV403" s="4"/>
      <c r="PRW403" s="4"/>
      <c r="PRX403" s="4"/>
      <c r="PRY403" s="4"/>
      <c r="PRZ403" s="4"/>
      <c r="PSA403" s="4"/>
      <c r="PSB403" s="4"/>
      <c r="PSC403" s="4"/>
      <c r="PSD403" s="4"/>
      <c r="PSE403" s="4"/>
      <c r="PSF403" s="4"/>
      <c r="PSG403" s="4"/>
      <c r="PSH403" s="4"/>
      <c r="PSI403" s="4"/>
      <c r="PSJ403" s="4"/>
      <c r="PSK403" s="4"/>
      <c r="PSL403" s="4"/>
      <c r="PSM403" s="4"/>
      <c r="PSN403" s="4"/>
      <c r="PSO403" s="4"/>
      <c r="PSP403" s="4"/>
      <c r="PSQ403" s="4"/>
      <c r="PSR403" s="4"/>
      <c r="PSS403" s="4"/>
      <c r="PST403" s="4"/>
      <c r="PSU403" s="4"/>
      <c r="PSV403" s="4"/>
      <c r="PSW403" s="4"/>
      <c r="PSX403" s="4"/>
      <c r="PSY403" s="4"/>
      <c r="PSZ403" s="4"/>
      <c r="PTA403" s="4"/>
      <c r="PTB403" s="4"/>
      <c r="PTC403" s="4"/>
      <c r="PTD403" s="4"/>
      <c r="PTE403" s="4"/>
      <c r="PTF403" s="4"/>
      <c r="PTG403" s="4"/>
      <c r="PTH403" s="4"/>
      <c r="PTI403" s="4"/>
      <c r="PTJ403" s="4"/>
      <c r="PTK403" s="4"/>
      <c r="PTL403" s="4"/>
      <c r="PTM403" s="4"/>
      <c r="PTN403" s="4"/>
      <c r="PTO403" s="4"/>
      <c r="PTP403" s="4"/>
      <c r="PTQ403" s="4"/>
      <c r="PTR403" s="4"/>
      <c r="PTS403" s="4"/>
      <c r="PTT403" s="4"/>
      <c r="PTU403" s="4"/>
      <c r="PTV403" s="4"/>
      <c r="PTW403" s="4"/>
      <c r="PTX403" s="4"/>
      <c r="PTY403" s="4"/>
      <c r="PTZ403" s="4"/>
      <c r="PUA403" s="4"/>
      <c r="PUB403" s="4"/>
      <c r="PUC403" s="4"/>
      <c r="PUD403" s="4"/>
      <c r="PUE403" s="4"/>
      <c r="PUF403" s="4"/>
      <c r="PUG403" s="4"/>
      <c r="PUH403" s="4"/>
      <c r="PUI403" s="4"/>
      <c r="PUJ403" s="4"/>
      <c r="PUK403" s="4"/>
      <c r="PUL403" s="4"/>
      <c r="PUM403" s="4"/>
      <c r="PUN403" s="4"/>
      <c r="PUO403" s="4"/>
      <c r="PUP403" s="4"/>
      <c r="PUQ403" s="4"/>
      <c r="PUR403" s="4"/>
      <c r="PUS403" s="4"/>
      <c r="PUT403" s="4"/>
      <c r="PUU403" s="4"/>
      <c r="PUV403" s="4"/>
      <c r="PUW403" s="4"/>
      <c r="PUX403" s="4"/>
      <c r="PUY403" s="4"/>
      <c r="PUZ403" s="4"/>
      <c r="PVA403" s="4"/>
      <c r="PVB403" s="4"/>
      <c r="PVC403" s="4"/>
      <c r="PVD403" s="4"/>
      <c r="PVE403" s="4"/>
      <c r="PVF403" s="4"/>
      <c r="PVG403" s="4"/>
      <c r="PVH403" s="4"/>
      <c r="PVI403" s="4"/>
      <c r="PVJ403" s="4"/>
      <c r="PVK403" s="4"/>
      <c r="PVL403" s="4"/>
      <c r="PVM403" s="4"/>
      <c r="PVN403" s="4"/>
      <c r="PVO403" s="4"/>
      <c r="PVP403" s="4"/>
      <c r="PVQ403" s="4"/>
      <c r="PVR403" s="4"/>
      <c r="PVS403" s="4"/>
      <c r="PVT403" s="4"/>
      <c r="PVU403" s="4"/>
      <c r="PVV403" s="4"/>
      <c r="PVW403" s="4"/>
      <c r="PVX403" s="4"/>
      <c r="PVY403" s="4"/>
      <c r="PVZ403" s="4"/>
      <c r="PWA403" s="4"/>
      <c r="PWB403" s="4"/>
      <c r="PWC403" s="4"/>
      <c r="PWD403" s="4"/>
      <c r="PWE403" s="4"/>
      <c r="PWF403" s="4"/>
      <c r="PWG403" s="4"/>
      <c r="PWH403" s="4"/>
      <c r="PWI403" s="4"/>
      <c r="PWJ403" s="4"/>
      <c r="PWK403" s="4"/>
      <c r="PWL403" s="4"/>
      <c r="PWM403" s="4"/>
      <c r="PWN403" s="4"/>
      <c r="PWO403" s="4"/>
      <c r="PWP403" s="4"/>
      <c r="PWQ403" s="4"/>
      <c r="PWR403" s="4"/>
      <c r="PWS403" s="4"/>
      <c r="PWT403" s="4"/>
      <c r="PWU403" s="4"/>
      <c r="PWV403" s="4"/>
      <c r="PWW403" s="4"/>
      <c r="PWX403" s="4"/>
      <c r="PWY403" s="4"/>
      <c r="PWZ403" s="4"/>
      <c r="PXA403" s="4"/>
      <c r="PXB403" s="4"/>
      <c r="PXC403" s="4"/>
      <c r="PXD403" s="4"/>
      <c r="PXE403" s="4"/>
      <c r="PXF403" s="4"/>
      <c r="PXG403" s="4"/>
      <c r="PXH403" s="4"/>
      <c r="PXI403" s="4"/>
      <c r="PXJ403" s="4"/>
      <c r="PXK403" s="4"/>
      <c r="PXL403" s="4"/>
      <c r="PXM403" s="4"/>
      <c r="PXN403" s="4"/>
      <c r="PXO403" s="4"/>
      <c r="PXP403" s="4"/>
      <c r="PXQ403" s="4"/>
      <c r="PXR403" s="4"/>
      <c r="PXS403" s="4"/>
      <c r="PXT403" s="4"/>
      <c r="PXU403" s="4"/>
      <c r="PXV403" s="4"/>
      <c r="PXW403" s="4"/>
      <c r="PXX403" s="4"/>
      <c r="PXY403" s="4"/>
      <c r="PXZ403" s="4"/>
      <c r="PYA403" s="4"/>
      <c r="PYB403" s="4"/>
      <c r="PYC403" s="4"/>
      <c r="PYD403" s="4"/>
      <c r="PYE403" s="4"/>
      <c r="PYF403" s="4"/>
      <c r="PYG403" s="4"/>
      <c r="PYH403" s="4"/>
      <c r="PYI403" s="4"/>
      <c r="PYJ403" s="4"/>
      <c r="PYK403" s="4"/>
      <c r="PYL403" s="4"/>
      <c r="PYM403" s="4"/>
      <c r="PYN403" s="4"/>
      <c r="PYO403" s="4"/>
      <c r="PYP403" s="4"/>
      <c r="PYQ403" s="4"/>
      <c r="PYR403" s="4"/>
      <c r="PYS403" s="4"/>
      <c r="PYT403" s="4"/>
      <c r="PYU403" s="4"/>
      <c r="PYV403" s="4"/>
      <c r="PYW403" s="4"/>
      <c r="PYX403" s="4"/>
      <c r="PYY403" s="4"/>
      <c r="PYZ403" s="4"/>
      <c r="PZA403" s="4"/>
      <c r="PZB403" s="4"/>
      <c r="PZC403" s="4"/>
      <c r="PZD403" s="4"/>
      <c r="PZE403" s="4"/>
      <c r="PZF403" s="4"/>
      <c r="PZG403" s="4"/>
      <c r="PZH403" s="4"/>
      <c r="PZI403" s="4"/>
      <c r="PZJ403" s="4"/>
      <c r="PZK403" s="4"/>
      <c r="PZL403" s="4"/>
      <c r="PZM403" s="4"/>
      <c r="PZN403" s="4"/>
      <c r="PZO403" s="4"/>
      <c r="PZP403" s="4"/>
      <c r="PZQ403" s="4"/>
      <c r="PZR403" s="4"/>
      <c r="PZS403" s="4"/>
      <c r="PZT403" s="4"/>
      <c r="PZU403" s="4"/>
      <c r="PZV403" s="4"/>
      <c r="PZW403" s="4"/>
      <c r="PZX403" s="4"/>
      <c r="PZY403" s="4"/>
      <c r="PZZ403" s="4"/>
      <c r="QAA403" s="4"/>
      <c r="QAB403" s="4"/>
      <c r="QAC403" s="4"/>
      <c r="QAD403" s="4"/>
      <c r="QAE403" s="4"/>
      <c r="QAF403" s="4"/>
      <c r="QAG403" s="4"/>
      <c r="QAH403" s="4"/>
      <c r="QAI403" s="4"/>
      <c r="QAJ403" s="4"/>
      <c r="QAK403" s="4"/>
      <c r="QAL403" s="4"/>
      <c r="QAM403" s="4"/>
      <c r="QAN403" s="4"/>
      <c r="QAO403" s="4"/>
      <c r="QAP403" s="4"/>
      <c r="QAQ403" s="4"/>
      <c r="QAR403" s="4"/>
      <c r="QAS403" s="4"/>
      <c r="QAT403" s="4"/>
      <c r="QAU403" s="4"/>
      <c r="QAV403" s="4"/>
      <c r="QAW403" s="4"/>
      <c r="QAX403" s="4"/>
      <c r="QAY403" s="4"/>
      <c r="QAZ403" s="4"/>
      <c r="QBA403" s="4"/>
      <c r="QBB403" s="4"/>
      <c r="QBC403" s="4"/>
      <c r="QBD403" s="4"/>
      <c r="QBE403" s="4"/>
      <c r="QBF403" s="4"/>
      <c r="QBG403" s="4"/>
      <c r="QBH403" s="4"/>
      <c r="QBI403" s="4"/>
      <c r="QBJ403" s="4"/>
      <c r="QBK403" s="4"/>
      <c r="QBL403" s="4"/>
      <c r="QBM403" s="4"/>
      <c r="QBN403" s="4"/>
      <c r="QBO403" s="4"/>
      <c r="QBP403" s="4"/>
      <c r="QBQ403" s="4"/>
      <c r="QBR403" s="4"/>
      <c r="QBS403" s="4"/>
      <c r="QBT403" s="4"/>
      <c r="QBU403" s="4"/>
      <c r="QBV403" s="4"/>
      <c r="QBW403" s="4"/>
      <c r="QBX403" s="4"/>
      <c r="QBY403" s="4"/>
      <c r="QBZ403" s="4"/>
      <c r="QCA403" s="4"/>
      <c r="QCB403" s="4"/>
      <c r="QCC403" s="4"/>
      <c r="QCD403" s="4"/>
      <c r="QCE403" s="4"/>
      <c r="QCF403" s="4"/>
      <c r="QCG403" s="4"/>
      <c r="QCH403" s="4"/>
      <c r="QCI403" s="4"/>
      <c r="QCJ403" s="4"/>
      <c r="QCK403" s="4"/>
      <c r="QCL403" s="4"/>
      <c r="QCM403" s="4"/>
      <c r="QCN403" s="4"/>
      <c r="QCO403" s="4"/>
      <c r="QCP403" s="4"/>
      <c r="QCQ403" s="4"/>
      <c r="QCR403" s="4"/>
      <c r="QCS403" s="4"/>
      <c r="QCT403" s="4"/>
      <c r="QCU403" s="4"/>
      <c r="QCV403" s="4"/>
      <c r="QCW403" s="4"/>
      <c r="QCX403" s="4"/>
      <c r="QCY403" s="4"/>
      <c r="QCZ403" s="4"/>
      <c r="QDA403" s="4"/>
      <c r="QDB403" s="4"/>
      <c r="QDC403" s="4"/>
      <c r="QDD403" s="4"/>
      <c r="QDE403" s="4"/>
      <c r="QDF403" s="4"/>
      <c r="QDG403" s="4"/>
      <c r="QDH403" s="4"/>
      <c r="QDI403" s="4"/>
      <c r="QDJ403" s="4"/>
      <c r="QDK403" s="4"/>
      <c r="QDL403" s="4"/>
      <c r="QDM403" s="4"/>
      <c r="QDN403" s="4"/>
      <c r="QDO403" s="4"/>
      <c r="QDP403" s="4"/>
      <c r="QDQ403" s="4"/>
      <c r="QDR403" s="4"/>
      <c r="QDS403" s="4"/>
      <c r="QDT403" s="4"/>
      <c r="QDU403" s="4"/>
      <c r="QDV403" s="4"/>
      <c r="QDW403" s="4"/>
      <c r="QDX403" s="4"/>
      <c r="QDY403" s="4"/>
      <c r="QDZ403" s="4"/>
      <c r="QEA403" s="4"/>
      <c r="QEB403" s="4"/>
      <c r="QEC403" s="4"/>
      <c r="QED403" s="4"/>
      <c r="QEE403" s="4"/>
      <c r="QEF403" s="4"/>
      <c r="QEG403" s="4"/>
      <c r="QEH403" s="4"/>
      <c r="QEI403" s="4"/>
      <c r="QEJ403" s="4"/>
      <c r="QEK403" s="4"/>
      <c r="QEL403" s="4"/>
      <c r="QEM403" s="4"/>
      <c r="QEN403" s="4"/>
      <c r="QEO403" s="4"/>
      <c r="QEP403" s="4"/>
      <c r="QEQ403" s="4"/>
      <c r="QER403" s="4"/>
      <c r="QES403" s="4"/>
      <c r="QET403" s="4"/>
      <c r="QEU403" s="4"/>
      <c r="QEV403" s="4"/>
      <c r="QEW403" s="4"/>
      <c r="QEX403" s="4"/>
      <c r="QEY403" s="4"/>
      <c r="QEZ403" s="4"/>
      <c r="QFA403" s="4"/>
      <c r="QFB403" s="4"/>
      <c r="QFC403" s="4"/>
      <c r="QFD403" s="4"/>
      <c r="QFE403" s="4"/>
      <c r="QFF403" s="4"/>
      <c r="QFG403" s="4"/>
      <c r="QFH403" s="4"/>
      <c r="QFI403" s="4"/>
      <c r="QFJ403" s="4"/>
      <c r="QFK403" s="4"/>
      <c r="QFL403" s="4"/>
      <c r="QFM403" s="4"/>
      <c r="QFN403" s="4"/>
      <c r="QFO403" s="4"/>
      <c r="QFP403" s="4"/>
      <c r="QFQ403" s="4"/>
      <c r="QFR403" s="4"/>
      <c r="QFS403" s="4"/>
      <c r="QFT403" s="4"/>
      <c r="QFU403" s="4"/>
      <c r="QFV403" s="4"/>
      <c r="QFW403" s="4"/>
      <c r="QFX403" s="4"/>
      <c r="QFY403" s="4"/>
      <c r="QFZ403" s="4"/>
      <c r="QGA403" s="4"/>
      <c r="QGB403" s="4"/>
      <c r="QGC403" s="4"/>
      <c r="QGD403" s="4"/>
      <c r="QGE403" s="4"/>
      <c r="QGF403" s="4"/>
      <c r="QGG403" s="4"/>
      <c r="QGH403" s="4"/>
      <c r="QGI403" s="4"/>
      <c r="QGJ403" s="4"/>
      <c r="QGK403" s="4"/>
      <c r="QGL403" s="4"/>
      <c r="QGM403" s="4"/>
      <c r="QGN403" s="4"/>
      <c r="QGO403" s="4"/>
      <c r="QGP403" s="4"/>
      <c r="QGQ403" s="4"/>
      <c r="QGR403" s="4"/>
      <c r="QGS403" s="4"/>
      <c r="QGT403" s="4"/>
      <c r="QGU403" s="4"/>
      <c r="QGV403" s="4"/>
      <c r="QGW403" s="4"/>
      <c r="QGX403" s="4"/>
      <c r="QGY403" s="4"/>
      <c r="QGZ403" s="4"/>
      <c r="QHA403" s="4"/>
      <c r="QHB403" s="4"/>
      <c r="QHC403" s="4"/>
      <c r="QHD403" s="4"/>
      <c r="QHE403" s="4"/>
      <c r="QHF403" s="4"/>
      <c r="QHG403" s="4"/>
      <c r="QHH403" s="4"/>
      <c r="QHI403" s="4"/>
      <c r="QHJ403" s="4"/>
      <c r="QHK403" s="4"/>
      <c r="QHL403" s="4"/>
      <c r="QHM403" s="4"/>
      <c r="QHN403" s="4"/>
      <c r="QHO403" s="4"/>
      <c r="QHP403" s="4"/>
      <c r="QHQ403" s="4"/>
      <c r="QHR403" s="4"/>
      <c r="QHS403" s="4"/>
      <c r="QHT403" s="4"/>
      <c r="QHU403" s="4"/>
      <c r="QHV403" s="4"/>
      <c r="QHW403" s="4"/>
      <c r="QHX403" s="4"/>
      <c r="QHY403" s="4"/>
      <c r="QHZ403" s="4"/>
      <c r="QIA403" s="4"/>
      <c r="QIB403" s="4"/>
      <c r="QIC403" s="4"/>
      <c r="QID403" s="4"/>
      <c r="QIE403" s="4"/>
      <c r="QIF403" s="4"/>
      <c r="QIG403" s="4"/>
      <c r="QIH403" s="4"/>
      <c r="QII403" s="4"/>
      <c r="QIJ403" s="4"/>
      <c r="QIK403" s="4"/>
      <c r="QIL403" s="4"/>
      <c r="QIM403" s="4"/>
      <c r="QIN403" s="4"/>
      <c r="QIO403" s="4"/>
      <c r="QIP403" s="4"/>
      <c r="QIQ403" s="4"/>
      <c r="QIR403" s="4"/>
      <c r="QIS403" s="4"/>
      <c r="QIT403" s="4"/>
      <c r="QIU403" s="4"/>
      <c r="QIV403" s="4"/>
      <c r="QIW403" s="4"/>
      <c r="QIX403" s="4"/>
      <c r="QIY403" s="4"/>
      <c r="QIZ403" s="4"/>
      <c r="QJA403" s="4"/>
      <c r="QJB403" s="4"/>
      <c r="QJC403" s="4"/>
      <c r="QJD403" s="4"/>
      <c r="QJE403" s="4"/>
      <c r="QJF403" s="4"/>
      <c r="QJG403" s="4"/>
      <c r="QJH403" s="4"/>
      <c r="QJI403" s="4"/>
      <c r="QJJ403" s="4"/>
      <c r="QJK403" s="4"/>
      <c r="QJL403" s="4"/>
      <c r="QJM403" s="4"/>
      <c r="QJN403" s="4"/>
      <c r="QJO403" s="4"/>
      <c r="QJP403" s="4"/>
      <c r="QJQ403" s="4"/>
      <c r="QJR403" s="4"/>
      <c r="QJS403" s="4"/>
      <c r="QJT403" s="4"/>
      <c r="QJU403" s="4"/>
      <c r="QJV403" s="4"/>
      <c r="QJW403" s="4"/>
      <c r="QJX403" s="4"/>
      <c r="QJY403" s="4"/>
      <c r="QJZ403" s="4"/>
      <c r="QKA403" s="4"/>
      <c r="QKB403" s="4"/>
      <c r="QKC403" s="4"/>
      <c r="QKD403" s="4"/>
      <c r="QKE403" s="4"/>
      <c r="QKF403" s="4"/>
      <c r="QKG403" s="4"/>
      <c r="QKH403" s="4"/>
      <c r="QKI403" s="4"/>
      <c r="QKJ403" s="4"/>
      <c r="QKK403" s="4"/>
      <c r="QKL403" s="4"/>
      <c r="QKM403" s="4"/>
      <c r="QKN403" s="4"/>
      <c r="QKO403" s="4"/>
      <c r="QKP403" s="4"/>
      <c r="QKQ403" s="4"/>
      <c r="QKR403" s="4"/>
      <c r="QKS403" s="4"/>
      <c r="QKT403" s="4"/>
      <c r="QKU403" s="4"/>
      <c r="QKV403" s="4"/>
      <c r="QKW403" s="4"/>
      <c r="QKX403" s="4"/>
      <c r="QKY403" s="4"/>
      <c r="QKZ403" s="4"/>
      <c r="QLA403" s="4"/>
      <c r="QLB403" s="4"/>
      <c r="QLC403" s="4"/>
      <c r="QLD403" s="4"/>
      <c r="QLE403" s="4"/>
      <c r="QLF403" s="4"/>
      <c r="QLG403" s="4"/>
      <c r="QLH403" s="4"/>
      <c r="QLI403" s="4"/>
      <c r="QLJ403" s="4"/>
      <c r="QLK403" s="4"/>
      <c r="QLL403" s="4"/>
      <c r="QLM403" s="4"/>
      <c r="QLN403" s="4"/>
      <c r="QLO403" s="4"/>
      <c r="QLP403" s="4"/>
      <c r="QLQ403" s="4"/>
      <c r="QLR403" s="4"/>
      <c r="QLS403" s="4"/>
      <c r="QLT403" s="4"/>
      <c r="QLU403" s="4"/>
      <c r="QLV403" s="4"/>
      <c r="QLW403" s="4"/>
      <c r="QLX403" s="4"/>
      <c r="QLY403" s="4"/>
      <c r="QLZ403" s="4"/>
      <c r="QMA403" s="4"/>
      <c r="QMB403" s="4"/>
      <c r="QMC403" s="4"/>
      <c r="QMD403" s="4"/>
      <c r="QME403" s="4"/>
      <c r="QMF403" s="4"/>
      <c r="QMG403" s="4"/>
      <c r="QMH403" s="4"/>
      <c r="QMI403" s="4"/>
      <c r="QMJ403" s="4"/>
      <c r="QMK403" s="4"/>
      <c r="QML403" s="4"/>
      <c r="QMM403" s="4"/>
      <c r="QMN403" s="4"/>
      <c r="QMO403" s="4"/>
      <c r="QMP403" s="4"/>
      <c r="QMQ403" s="4"/>
      <c r="QMR403" s="4"/>
      <c r="QMS403" s="4"/>
      <c r="QMT403" s="4"/>
      <c r="QMU403" s="4"/>
      <c r="QMV403" s="4"/>
      <c r="QMW403" s="4"/>
      <c r="QMX403" s="4"/>
      <c r="QMY403" s="4"/>
      <c r="QMZ403" s="4"/>
      <c r="QNA403" s="4"/>
      <c r="QNB403" s="4"/>
      <c r="QNC403" s="4"/>
      <c r="QND403" s="4"/>
      <c r="QNE403" s="4"/>
      <c r="QNF403" s="4"/>
      <c r="QNG403" s="4"/>
      <c r="QNH403" s="4"/>
      <c r="QNI403" s="4"/>
      <c r="QNJ403" s="4"/>
      <c r="QNK403" s="4"/>
      <c r="QNL403" s="4"/>
      <c r="QNM403" s="4"/>
      <c r="QNN403" s="4"/>
      <c r="QNO403" s="4"/>
      <c r="QNP403" s="4"/>
      <c r="QNQ403" s="4"/>
      <c r="QNR403" s="4"/>
      <c r="QNS403" s="4"/>
      <c r="QNT403" s="4"/>
      <c r="QNU403" s="4"/>
      <c r="QNV403" s="4"/>
      <c r="QNW403" s="4"/>
      <c r="QNX403" s="4"/>
      <c r="QNY403" s="4"/>
      <c r="QNZ403" s="4"/>
      <c r="QOA403" s="4"/>
      <c r="QOB403" s="4"/>
      <c r="QOC403" s="4"/>
      <c r="QOD403" s="4"/>
      <c r="QOE403" s="4"/>
      <c r="QOF403" s="4"/>
      <c r="QOG403" s="4"/>
      <c r="QOH403" s="4"/>
      <c r="QOI403" s="4"/>
      <c r="QOJ403" s="4"/>
      <c r="QOK403" s="4"/>
      <c r="QOL403" s="4"/>
      <c r="QOM403" s="4"/>
      <c r="QON403" s="4"/>
      <c r="QOO403" s="4"/>
      <c r="QOP403" s="4"/>
      <c r="QOQ403" s="4"/>
      <c r="QOR403" s="4"/>
      <c r="QOS403" s="4"/>
      <c r="QOT403" s="4"/>
      <c r="QOU403" s="4"/>
      <c r="QOV403" s="4"/>
      <c r="QOW403" s="4"/>
      <c r="QOX403" s="4"/>
      <c r="QOY403" s="4"/>
      <c r="QOZ403" s="4"/>
      <c r="QPA403" s="4"/>
      <c r="QPB403" s="4"/>
      <c r="QPC403" s="4"/>
      <c r="QPD403" s="4"/>
      <c r="QPE403" s="4"/>
      <c r="QPF403" s="4"/>
      <c r="QPG403" s="4"/>
      <c r="QPH403" s="4"/>
      <c r="QPI403" s="4"/>
      <c r="QPJ403" s="4"/>
      <c r="QPK403" s="4"/>
      <c r="QPL403" s="4"/>
      <c r="QPM403" s="4"/>
      <c r="QPN403" s="4"/>
      <c r="QPO403" s="4"/>
      <c r="QPP403" s="4"/>
      <c r="QPQ403" s="4"/>
      <c r="QPR403" s="4"/>
      <c r="QPS403" s="4"/>
      <c r="QPT403" s="4"/>
      <c r="QPU403" s="4"/>
      <c r="QPV403" s="4"/>
      <c r="QPW403" s="4"/>
      <c r="QPX403" s="4"/>
      <c r="QPY403" s="4"/>
      <c r="QPZ403" s="4"/>
      <c r="QQA403" s="4"/>
      <c r="QQB403" s="4"/>
      <c r="QQC403" s="4"/>
      <c r="QQD403" s="4"/>
      <c r="QQE403" s="4"/>
      <c r="QQF403" s="4"/>
      <c r="QQG403" s="4"/>
      <c r="QQH403" s="4"/>
      <c r="QQI403" s="4"/>
      <c r="QQJ403" s="4"/>
      <c r="QQK403" s="4"/>
      <c r="QQL403" s="4"/>
      <c r="QQM403" s="4"/>
      <c r="QQN403" s="4"/>
      <c r="QQO403" s="4"/>
      <c r="QQP403" s="4"/>
      <c r="QQQ403" s="4"/>
      <c r="QQR403" s="4"/>
      <c r="QQS403" s="4"/>
      <c r="QQT403" s="4"/>
      <c r="QQU403" s="4"/>
      <c r="QQV403" s="4"/>
      <c r="QQW403" s="4"/>
      <c r="QQX403" s="4"/>
      <c r="QQY403" s="4"/>
      <c r="QQZ403" s="4"/>
      <c r="QRA403" s="4"/>
      <c r="QRB403" s="4"/>
      <c r="QRC403" s="4"/>
      <c r="QRD403" s="4"/>
      <c r="QRE403" s="4"/>
      <c r="QRF403" s="4"/>
      <c r="QRG403" s="4"/>
      <c r="QRH403" s="4"/>
      <c r="QRI403" s="4"/>
      <c r="QRJ403" s="4"/>
      <c r="QRK403" s="4"/>
      <c r="QRL403" s="4"/>
      <c r="QRM403" s="4"/>
      <c r="QRN403" s="4"/>
      <c r="QRO403" s="4"/>
      <c r="QRP403" s="4"/>
      <c r="QRQ403" s="4"/>
      <c r="QRR403" s="4"/>
      <c r="QRS403" s="4"/>
      <c r="QRT403" s="4"/>
      <c r="QRU403" s="4"/>
      <c r="QRV403" s="4"/>
      <c r="QRW403" s="4"/>
      <c r="QRX403" s="4"/>
      <c r="QRY403" s="4"/>
      <c r="QRZ403" s="4"/>
      <c r="QSA403" s="4"/>
      <c r="QSB403" s="4"/>
      <c r="QSC403" s="4"/>
      <c r="QSD403" s="4"/>
      <c r="QSE403" s="4"/>
      <c r="QSF403" s="4"/>
      <c r="QSG403" s="4"/>
      <c r="QSH403" s="4"/>
      <c r="QSI403" s="4"/>
      <c r="QSJ403" s="4"/>
      <c r="QSK403" s="4"/>
      <c r="QSL403" s="4"/>
      <c r="QSM403" s="4"/>
      <c r="QSN403" s="4"/>
      <c r="QSO403" s="4"/>
      <c r="QSP403" s="4"/>
      <c r="QSQ403" s="4"/>
      <c r="QSR403" s="4"/>
      <c r="QSS403" s="4"/>
      <c r="QST403" s="4"/>
      <c r="QSU403" s="4"/>
      <c r="QSV403" s="4"/>
      <c r="QSW403" s="4"/>
      <c r="QSX403" s="4"/>
      <c r="QSY403" s="4"/>
      <c r="QSZ403" s="4"/>
      <c r="QTA403" s="4"/>
      <c r="QTB403" s="4"/>
      <c r="QTC403" s="4"/>
      <c r="QTD403" s="4"/>
      <c r="QTE403" s="4"/>
      <c r="QTF403" s="4"/>
      <c r="QTG403" s="4"/>
      <c r="QTH403" s="4"/>
      <c r="QTI403" s="4"/>
      <c r="QTJ403" s="4"/>
      <c r="QTK403" s="4"/>
      <c r="QTL403" s="4"/>
      <c r="QTM403" s="4"/>
      <c r="QTN403" s="4"/>
      <c r="QTO403" s="4"/>
      <c r="QTP403" s="4"/>
      <c r="QTQ403" s="4"/>
      <c r="QTR403" s="4"/>
      <c r="QTS403" s="4"/>
      <c r="QTT403" s="4"/>
      <c r="QTU403" s="4"/>
      <c r="QTV403" s="4"/>
      <c r="QTW403" s="4"/>
      <c r="QTX403" s="4"/>
      <c r="QTY403" s="4"/>
      <c r="QTZ403" s="4"/>
      <c r="QUA403" s="4"/>
      <c r="QUB403" s="4"/>
      <c r="QUC403" s="4"/>
      <c r="QUD403" s="4"/>
      <c r="QUE403" s="4"/>
      <c r="QUF403" s="4"/>
      <c r="QUG403" s="4"/>
      <c r="QUH403" s="4"/>
      <c r="QUI403" s="4"/>
      <c r="QUJ403" s="4"/>
      <c r="QUK403" s="4"/>
      <c r="QUL403" s="4"/>
      <c r="QUM403" s="4"/>
      <c r="QUN403" s="4"/>
      <c r="QUO403" s="4"/>
      <c r="QUP403" s="4"/>
      <c r="QUQ403" s="4"/>
      <c r="QUR403" s="4"/>
      <c r="QUS403" s="4"/>
      <c r="QUT403" s="4"/>
      <c r="QUU403" s="4"/>
      <c r="QUV403" s="4"/>
      <c r="QUW403" s="4"/>
      <c r="QUX403" s="4"/>
      <c r="QUY403" s="4"/>
      <c r="QUZ403" s="4"/>
      <c r="QVA403" s="4"/>
      <c r="QVB403" s="4"/>
      <c r="QVC403" s="4"/>
      <c r="QVD403" s="4"/>
      <c r="QVE403" s="4"/>
      <c r="QVF403" s="4"/>
      <c r="QVG403" s="4"/>
      <c r="QVH403" s="4"/>
      <c r="QVI403" s="4"/>
      <c r="QVJ403" s="4"/>
      <c r="QVK403" s="4"/>
      <c r="QVL403" s="4"/>
      <c r="QVM403" s="4"/>
      <c r="QVN403" s="4"/>
      <c r="QVO403" s="4"/>
      <c r="QVP403" s="4"/>
      <c r="QVQ403" s="4"/>
      <c r="QVR403" s="4"/>
      <c r="QVS403" s="4"/>
      <c r="QVT403" s="4"/>
      <c r="QVU403" s="4"/>
      <c r="QVV403" s="4"/>
      <c r="QVW403" s="4"/>
      <c r="QVX403" s="4"/>
      <c r="QVY403" s="4"/>
      <c r="QVZ403" s="4"/>
      <c r="QWA403" s="4"/>
      <c r="QWB403" s="4"/>
      <c r="QWC403" s="4"/>
      <c r="QWD403" s="4"/>
      <c r="QWE403" s="4"/>
      <c r="QWF403" s="4"/>
      <c r="QWG403" s="4"/>
      <c r="QWH403" s="4"/>
      <c r="QWI403" s="4"/>
      <c r="QWJ403" s="4"/>
      <c r="QWK403" s="4"/>
      <c r="QWL403" s="4"/>
      <c r="QWM403" s="4"/>
      <c r="QWN403" s="4"/>
      <c r="QWO403" s="4"/>
      <c r="QWP403" s="4"/>
      <c r="QWQ403" s="4"/>
      <c r="QWR403" s="4"/>
      <c r="QWS403" s="4"/>
      <c r="QWT403" s="4"/>
      <c r="QWU403" s="4"/>
      <c r="QWV403" s="4"/>
      <c r="QWW403" s="4"/>
      <c r="QWX403" s="4"/>
      <c r="QWY403" s="4"/>
      <c r="QWZ403" s="4"/>
      <c r="QXA403" s="4"/>
      <c r="QXB403" s="4"/>
      <c r="QXC403" s="4"/>
      <c r="QXD403" s="4"/>
      <c r="QXE403" s="4"/>
      <c r="QXF403" s="4"/>
      <c r="QXG403" s="4"/>
      <c r="QXH403" s="4"/>
      <c r="QXI403" s="4"/>
      <c r="QXJ403" s="4"/>
      <c r="QXK403" s="4"/>
      <c r="QXL403" s="4"/>
      <c r="QXM403" s="4"/>
      <c r="QXN403" s="4"/>
      <c r="QXO403" s="4"/>
      <c r="QXP403" s="4"/>
      <c r="QXQ403" s="4"/>
      <c r="QXR403" s="4"/>
      <c r="QXS403" s="4"/>
      <c r="QXT403" s="4"/>
      <c r="QXU403" s="4"/>
      <c r="QXV403" s="4"/>
      <c r="QXW403" s="4"/>
      <c r="QXX403" s="4"/>
      <c r="QXY403" s="4"/>
      <c r="QXZ403" s="4"/>
      <c r="QYA403" s="4"/>
      <c r="QYB403" s="4"/>
      <c r="QYC403" s="4"/>
      <c r="QYD403" s="4"/>
      <c r="QYE403" s="4"/>
      <c r="QYF403" s="4"/>
      <c r="QYG403" s="4"/>
      <c r="QYH403" s="4"/>
      <c r="QYI403" s="4"/>
      <c r="QYJ403" s="4"/>
      <c r="QYK403" s="4"/>
      <c r="QYL403" s="4"/>
      <c r="QYM403" s="4"/>
      <c r="QYN403" s="4"/>
      <c r="QYO403" s="4"/>
      <c r="QYP403" s="4"/>
      <c r="QYQ403" s="4"/>
      <c r="QYR403" s="4"/>
      <c r="QYS403" s="4"/>
      <c r="QYT403" s="4"/>
      <c r="QYU403" s="4"/>
      <c r="QYV403" s="4"/>
      <c r="QYW403" s="4"/>
      <c r="QYX403" s="4"/>
      <c r="QYY403" s="4"/>
      <c r="QYZ403" s="4"/>
      <c r="QZA403" s="4"/>
      <c r="QZB403" s="4"/>
      <c r="QZC403" s="4"/>
      <c r="QZD403" s="4"/>
      <c r="QZE403" s="4"/>
      <c r="QZF403" s="4"/>
      <c r="QZG403" s="4"/>
      <c r="QZH403" s="4"/>
      <c r="QZI403" s="4"/>
      <c r="QZJ403" s="4"/>
      <c r="QZK403" s="4"/>
      <c r="QZL403" s="4"/>
      <c r="QZM403" s="4"/>
      <c r="QZN403" s="4"/>
      <c r="QZO403" s="4"/>
      <c r="QZP403" s="4"/>
      <c r="QZQ403" s="4"/>
      <c r="QZR403" s="4"/>
      <c r="QZS403" s="4"/>
      <c r="QZT403" s="4"/>
      <c r="QZU403" s="4"/>
      <c r="QZV403" s="4"/>
      <c r="QZW403" s="4"/>
      <c r="QZX403" s="4"/>
      <c r="QZY403" s="4"/>
      <c r="QZZ403" s="4"/>
      <c r="RAA403" s="4"/>
      <c r="RAB403" s="4"/>
      <c r="RAC403" s="4"/>
      <c r="RAD403" s="4"/>
      <c r="RAE403" s="4"/>
      <c r="RAF403" s="4"/>
      <c r="RAG403" s="4"/>
      <c r="RAH403" s="4"/>
      <c r="RAI403" s="4"/>
      <c r="RAJ403" s="4"/>
      <c r="RAK403" s="4"/>
      <c r="RAL403" s="4"/>
      <c r="RAM403" s="4"/>
      <c r="RAN403" s="4"/>
      <c r="RAO403" s="4"/>
      <c r="RAP403" s="4"/>
      <c r="RAQ403" s="4"/>
      <c r="RAR403" s="4"/>
      <c r="RAS403" s="4"/>
      <c r="RAT403" s="4"/>
      <c r="RAU403" s="4"/>
      <c r="RAV403" s="4"/>
      <c r="RAW403" s="4"/>
      <c r="RAX403" s="4"/>
      <c r="RAY403" s="4"/>
      <c r="RAZ403" s="4"/>
      <c r="RBA403" s="4"/>
      <c r="RBB403" s="4"/>
      <c r="RBC403" s="4"/>
      <c r="RBD403" s="4"/>
      <c r="RBE403" s="4"/>
      <c r="RBF403" s="4"/>
      <c r="RBG403" s="4"/>
      <c r="RBH403" s="4"/>
      <c r="RBI403" s="4"/>
      <c r="RBJ403" s="4"/>
      <c r="RBK403" s="4"/>
      <c r="RBL403" s="4"/>
      <c r="RBM403" s="4"/>
      <c r="RBN403" s="4"/>
      <c r="RBO403" s="4"/>
      <c r="RBP403" s="4"/>
      <c r="RBQ403" s="4"/>
      <c r="RBR403" s="4"/>
      <c r="RBS403" s="4"/>
      <c r="RBT403" s="4"/>
      <c r="RBU403" s="4"/>
      <c r="RBV403" s="4"/>
      <c r="RBW403" s="4"/>
      <c r="RBX403" s="4"/>
      <c r="RBY403" s="4"/>
      <c r="RBZ403" s="4"/>
      <c r="RCA403" s="4"/>
      <c r="RCB403" s="4"/>
      <c r="RCC403" s="4"/>
      <c r="RCD403" s="4"/>
      <c r="RCE403" s="4"/>
      <c r="RCF403" s="4"/>
      <c r="RCG403" s="4"/>
      <c r="RCH403" s="4"/>
      <c r="RCI403" s="4"/>
      <c r="RCJ403" s="4"/>
      <c r="RCK403" s="4"/>
      <c r="RCL403" s="4"/>
      <c r="RCM403" s="4"/>
      <c r="RCN403" s="4"/>
      <c r="RCO403" s="4"/>
      <c r="RCP403" s="4"/>
      <c r="RCQ403" s="4"/>
      <c r="RCR403" s="4"/>
      <c r="RCS403" s="4"/>
      <c r="RCT403" s="4"/>
      <c r="RCU403" s="4"/>
      <c r="RCV403" s="4"/>
      <c r="RCW403" s="4"/>
      <c r="RCX403" s="4"/>
      <c r="RCY403" s="4"/>
      <c r="RCZ403" s="4"/>
      <c r="RDA403" s="4"/>
      <c r="RDB403" s="4"/>
      <c r="RDC403" s="4"/>
      <c r="RDD403" s="4"/>
      <c r="RDE403" s="4"/>
      <c r="RDF403" s="4"/>
      <c r="RDG403" s="4"/>
      <c r="RDH403" s="4"/>
      <c r="RDI403" s="4"/>
      <c r="RDJ403" s="4"/>
      <c r="RDK403" s="4"/>
      <c r="RDL403" s="4"/>
      <c r="RDM403" s="4"/>
      <c r="RDN403" s="4"/>
      <c r="RDO403" s="4"/>
      <c r="RDP403" s="4"/>
      <c r="RDQ403" s="4"/>
      <c r="RDR403" s="4"/>
      <c r="RDS403" s="4"/>
      <c r="RDT403" s="4"/>
      <c r="RDU403" s="4"/>
      <c r="RDV403" s="4"/>
      <c r="RDW403" s="4"/>
      <c r="RDX403" s="4"/>
      <c r="RDY403" s="4"/>
      <c r="RDZ403" s="4"/>
      <c r="REA403" s="4"/>
      <c r="REB403" s="4"/>
      <c r="REC403" s="4"/>
      <c r="RED403" s="4"/>
      <c r="REE403" s="4"/>
      <c r="REF403" s="4"/>
      <c r="REG403" s="4"/>
      <c r="REH403" s="4"/>
      <c r="REI403" s="4"/>
      <c r="REJ403" s="4"/>
      <c r="REK403" s="4"/>
      <c r="REL403" s="4"/>
      <c r="REM403" s="4"/>
      <c r="REN403" s="4"/>
      <c r="REO403" s="4"/>
      <c r="REP403" s="4"/>
      <c r="REQ403" s="4"/>
      <c r="RER403" s="4"/>
      <c r="RES403" s="4"/>
      <c r="RET403" s="4"/>
      <c r="REU403" s="4"/>
      <c r="REV403" s="4"/>
      <c r="REW403" s="4"/>
      <c r="REX403" s="4"/>
      <c r="REY403" s="4"/>
      <c r="REZ403" s="4"/>
      <c r="RFA403" s="4"/>
      <c r="RFB403" s="4"/>
      <c r="RFC403" s="4"/>
      <c r="RFD403" s="4"/>
      <c r="RFE403" s="4"/>
      <c r="RFF403" s="4"/>
      <c r="RFG403" s="4"/>
      <c r="RFH403" s="4"/>
      <c r="RFI403" s="4"/>
      <c r="RFJ403" s="4"/>
      <c r="RFK403" s="4"/>
      <c r="RFL403" s="4"/>
      <c r="RFM403" s="4"/>
      <c r="RFN403" s="4"/>
      <c r="RFO403" s="4"/>
      <c r="RFP403" s="4"/>
      <c r="RFQ403" s="4"/>
      <c r="RFR403" s="4"/>
      <c r="RFS403" s="4"/>
      <c r="RFT403" s="4"/>
      <c r="RFU403" s="4"/>
      <c r="RFV403" s="4"/>
      <c r="RFW403" s="4"/>
      <c r="RFX403" s="4"/>
      <c r="RFY403" s="4"/>
      <c r="RFZ403" s="4"/>
      <c r="RGA403" s="4"/>
      <c r="RGB403" s="4"/>
      <c r="RGC403" s="4"/>
      <c r="RGD403" s="4"/>
      <c r="RGE403" s="4"/>
      <c r="RGF403" s="4"/>
      <c r="RGG403" s="4"/>
      <c r="RGH403" s="4"/>
      <c r="RGI403" s="4"/>
      <c r="RGJ403" s="4"/>
      <c r="RGK403" s="4"/>
      <c r="RGL403" s="4"/>
      <c r="RGM403" s="4"/>
      <c r="RGN403" s="4"/>
      <c r="RGO403" s="4"/>
      <c r="RGP403" s="4"/>
      <c r="RGQ403" s="4"/>
      <c r="RGR403" s="4"/>
      <c r="RGS403" s="4"/>
      <c r="RGT403" s="4"/>
      <c r="RGU403" s="4"/>
      <c r="RGV403" s="4"/>
      <c r="RGW403" s="4"/>
      <c r="RGX403" s="4"/>
      <c r="RGY403" s="4"/>
      <c r="RGZ403" s="4"/>
      <c r="RHA403" s="4"/>
      <c r="RHB403" s="4"/>
      <c r="RHC403" s="4"/>
      <c r="RHD403" s="4"/>
      <c r="RHE403" s="4"/>
      <c r="RHF403" s="4"/>
      <c r="RHG403" s="4"/>
      <c r="RHH403" s="4"/>
      <c r="RHI403" s="4"/>
      <c r="RHJ403" s="4"/>
      <c r="RHK403" s="4"/>
      <c r="RHL403" s="4"/>
      <c r="RHM403" s="4"/>
      <c r="RHN403" s="4"/>
      <c r="RHO403" s="4"/>
      <c r="RHP403" s="4"/>
      <c r="RHQ403" s="4"/>
      <c r="RHR403" s="4"/>
      <c r="RHS403" s="4"/>
      <c r="RHT403" s="4"/>
      <c r="RHU403" s="4"/>
      <c r="RHV403" s="4"/>
      <c r="RHW403" s="4"/>
      <c r="RHX403" s="4"/>
      <c r="RHY403" s="4"/>
      <c r="RHZ403" s="4"/>
      <c r="RIA403" s="4"/>
      <c r="RIB403" s="4"/>
      <c r="RIC403" s="4"/>
      <c r="RID403" s="4"/>
      <c r="RIE403" s="4"/>
      <c r="RIF403" s="4"/>
      <c r="RIG403" s="4"/>
      <c r="RIH403" s="4"/>
      <c r="RII403" s="4"/>
      <c r="RIJ403" s="4"/>
      <c r="RIK403" s="4"/>
      <c r="RIL403" s="4"/>
      <c r="RIM403" s="4"/>
      <c r="RIN403" s="4"/>
      <c r="RIO403" s="4"/>
      <c r="RIP403" s="4"/>
      <c r="RIQ403" s="4"/>
      <c r="RIR403" s="4"/>
      <c r="RIS403" s="4"/>
      <c r="RIT403" s="4"/>
      <c r="RIU403" s="4"/>
      <c r="RIV403" s="4"/>
      <c r="RIW403" s="4"/>
      <c r="RIX403" s="4"/>
      <c r="RIY403" s="4"/>
      <c r="RIZ403" s="4"/>
      <c r="RJA403" s="4"/>
      <c r="RJB403" s="4"/>
      <c r="RJC403" s="4"/>
      <c r="RJD403" s="4"/>
      <c r="RJE403" s="4"/>
      <c r="RJF403" s="4"/>
      <c r="RJG403" s="4"/>
      <c r="RJH403" s="4"/>
      <c r="RJI403" s="4"/>
      <c r="RJJ403" s="4"/>
      <c r="RJK403" s="4"/>
      <c r="RJL403" s="4"/>
      <c r="RJM403" s="4"/>
      <c r="RJN403" s="4"/>
      <c r="RJO403" s="4"/>
      <c r="RJP403" s="4"/>
      <c r="RJQ403" s="4"/>
      <c r="RJR403" s="4"/>
      <c r="RJS403" s="4"/>
      <c r="RJT403" s="4"/>
      <c r="RJU403" s="4"/>
      <c r="RJV403" s="4"/>
      <c r="RJW403" s="4"/>
      <c r="RJX403" s="4"/>
      <c r="RJY403" s="4"/>
      <c r="RJZ403" s="4"/>
      <c r="RKA403" s="4"/>
      <c r="RKB403" s="4"/>
      <c r="RKC403" s="4"/>
      <c r="RKD403" s="4"/>
      <c r="RKE403" s="4"/>
      <c r="RKF403" s="4"/>
      <c r="RKG403" s="4"/>
      <c r="RKH403" s="4"/>
      <c r="RKI403" s="4"/>
      <c r="RKJ403" s="4"/>
      <c r="RKK403" s="4"/>
      <c r="RKL403" s="4"/>
      <c r="RKM403" s="4"/>
      <c r="RKN403" s="4"/>
      <c r="RKO403" s="4"/>
      <c r="RKP403" s="4"/>
      <c r="RKQ403" s="4"/>
      <c r="RKR403" s="4"/>
      <c r="RKS403" s="4"/>
      <c r="RKT403" s="4"/>
      <c r="RKU403" s="4"/>
      <c r="RKV403" s="4"/>
      <c r="RKW403" s="4"/>
      <c r="RKX403" s="4"/>
      <c r="RKY403" s="4"/>
      <c r="RKZ403" s="4"/>
      <c r="RLA403" s="4"/>
      <c r="RLB403" s="4"/>
      <c r="RLC403" s="4"/>
      <c r="RLD403" s="4"/>
      <c r="RLE403" s="4"/>
      <c r="RLF403" s="4"/>
      <c r="RLG403" s="4"/>
      <c r="RLH403" s="4"/>
      <c r="RLI403" s="4"/>
      <c r="RLJ403" s="4"/>
      <c r="RLK403" s="4"/>
      <c r="RLL403" s="4"/>
      <c r="RLM403" s="4"/>
      <c r="RLN403" s="4"/>
      <c r="RLO403" s="4"/>
      <c r="RLP403" s="4"/>
      <c r="RLQ403" s="4"/>
      <c r="RLR403" s="4"/>
      <c r="RLS403" s="4"/>
      <c r="RLT403" s="4"/>
      <c r="RLU403" s="4"/>
      <c r="RLV403" s="4"/>
      <c r="RLW403" s="4"/>
      <c r="RLX403" s="4"/>
      <c r="RLY403" s="4"/>
      <c r="RLZ403" s="4"/>
      <c r="RMA403" s="4"/>
      <c r="RMB403" s="4"/>
      <c r="RMC403" s="4"/>
      <c r="RMD403" s="4"/>
      <c r="RME403" s="4"/>
      <c r="RMF403" s="4"/>
      <c r="RMG403" s="4"/>
      <c r="RMH403" s="4"/>
      <c r="RMI403" s="4"/>
      <c r="RMJ403" s="4"/>
      <c r="RMK403" s="4"/>
      <c r="RML403" s="4"/>
      <c r="RMM403" s="4"/>
      <c r="RMN403" s="4"/>
      <c r="RMO403" s="4"/>
      <c r="RMP403" s="4"/>
      <c r="RMQ403" s="4"/>
      <c r="RMR403" s="4"/>
      <c r="RMS403" s="4"/>
      <c r="RMT403" s="4"/>
      <c r="RMU403" s="4"/>
      <c r="RMV403" s="4"/>
      <c r="RMW403" s="4"/>
      <c r="RMX403" s="4"/>
      <c r="RMY403" s="4"/>
      <c r="RMZ403" s="4"/>
      <c r="RNA403" s="4"/>
      <c r="RNB403" s="4"/>
      <c r="RNC403" s="4"/>
      <c r="RND403" s="4"/>
      <c r="RNE403" s="4"/>
      <c r="RNF403" s="4"/>
      <c r="RNG403" s="4"/>
      <c r="RNH403" s="4"/>
      <c r="RNI403" s="4"/>
      <c r="RNJ403" s="4"/>
      <c r="RNK403" s="4"/>
      <c r="RNL403" s="4"/>
      <c r="RNM403" s="4"/>
      <c r="RNN403" s="4"/>
      <c r="RNO403" s="4"/>
      <c r="RNP403" s="4"/>
      <c r="RNQ403" s="4"/>
      <c r="RNR403" s="4"/>
      <c r="RNS403" s="4"/>
      <c r="RNT403" s="4"/>
      <c r="RNU403" s="4"/>
      <c r="RNV403" s="4"/>
      <c r="RNW403" s="4"/>
      <c r="RNX403" s="4"/>
      <c r="RNY403" s="4"/>
      <c r="RNZ403" s="4"/>
      <c r="ROA403" s="4"/>
      <c r="ROB403" s="4"/>
      <c r="ROC403" s="4"/>
      <c r="ROD403" s="4"/>
      <c r="ROE403" s="4"/>
      <c r="ROF403" s="4"/>
      <c r="ROG403" s="4"/>
      <c r="ROH403" s="4"/>
      <c r="ROI403" s="4"/>
      <c r="ROJ403" s="4"/>
      <c r="ROK403" s="4"/>
      <c r="ROL403" s="4"/>
      <c r="ROM403" s="4"/>
      <c r="RON403" s="4"/>
      <c r="ROO403" s="4"/>
      <c r="ROP403" s="4"/>
      <c r="ROQ403" s="4"/>
      <c r="ROR403" s="4"/>
      <c r="ROS403" s="4"/>
      <c r="ROT403" s="4"/>
      <c r="ROU403" s="4"/>
      <c r="ROV403" s="4"/>
      <c r="ROW403" s="4"/>
      <c r="ROX403" s="4"/>
      <c r="ROY403" s="4"/>
      <c r="ROZ403" s="4"/>
      <c r="RPA403" s="4"/>
      <c r="RPB403" s="4"/>
      <c r="RPC403" s="4"/>
      <c r="RPD403" s="4"/>
      <c r="RPE403" s="4"/>
      <c r="RPF403" s="4"/>
      <c r="RPG403" s="4"/>
      <c r="RPH403" s="4"/>
      <c r="RPI403" s="4"/>
      <c r="RPJ403" s="4"/>
      <c r="RPK403" s="4"/>
      <c r="RPL403" s="4"/>
      <c r="RPM403" s="4"/>
      <c r="RPN403" s="4"/>
      <c r="RPO403" s="4"/>
      <c r="RPP403" s="4"/>
      <c r="RPQ403" s="4"/>
      <c r="RPR403" s="4"/>
      <c r="RPS403" s="4"/>
      <c r="RPT403" s="4"/>
      <c r="RPU403" s="4"/>
      <c r="RPV403" s="4"/>
      <c r="RPW403" s="4"/>
      <c r="RPX403" s="4"/>
      <c r="RPY403" s="4"/>
      <c r="RPZ403" s="4"/>
      <c r="RQA403" s="4"/>
      <c r="RQB403" s="4"/>
      <c r="RQC403" s="4"/>
      <c r="RQD403" s="4"/>
      <c r="RQE403" s="4"/>
      <c r="RQF403" s="4"/>
      <c r="RQG403" s="4"/>
      <c r="RQH403" s="4"/>
      <c r="RQI403" s="4"/>
      <c r="RQJ403" s="4"/>
      <c r="RQK403" s="4"/>
      <c r="RQL403" s="4"/>
      <c r="RQM403" s="4"/>
      <c r="RQN403" s="4"/>
      <c r="RQO403" s="4"/>
      <c r="RQP403" s="4"/>
      <c r="RQQ403" s="4"/>
      <c r="RQR403" s="4"/>
      <c r="RQS403" s="4"/>
      <c r="RQT403" s="4"/>
      <c r="RQU403" s="4"/>
      <c r="RQV403" s="4"/>
      <c r="RQW403" s="4"/>
      <c r="RQX403" s="4"/>
      <c r="RQY403" s="4"/>
      <c r="RQZ403" s="4"/>
      <c r="RRA403" s="4"/>
      <c r="RRB403" s="4"/>
      <c r="RRC403" s="4"/>
      <c r="RRD403" s="4"/>
      <c r="RRE403" s="4"/>
      <c r="RRF403" s="4"/>
      <c r="RRG403" s="4"/>
      <c r="RRH403" s="4"/>
      <c r="RRI403" s="4"/>
      <c r="RRJ403" s="4"/>
      <c r="RRK403" s="4"/>
      <c r="RRL403" s="4"/>
      <c r="RRM403" s="4"/>
      <c r="RRN403" s="4"/>
      <c r="RRO403" s="4"/>
      <c r="RRP403" s="4"/>
      <c r="RRQ403" s="4"/>
      <c r="RRR403" s="4"/>
      <c r="RRS403" s="4"/>
      <c r="RRT403" s="4"/>
      <c r="RRU403" s="4"/>
      <c r="RRV403" s="4"/>
      <c r="RRW403" s="4"/>
      <c r="RRX403" s="4"/>
      <c r="RRY403" s="4"/>
      <c r="RRZ403" s="4"/>
      <c r="RSA403" s="4"/>
      <c r="RSB403" s="4"/>
      <c r="RSC403" s="4"/>
      <c r="RSD403" s="4"/>
      <c r="RSE403" s="4"/>
      <c r="RSF403" s="4"/>
      <c r="RSG403" s="4"/>
      <c r="RSH403" s="4"/>
      <c r="RSI403" s="4"/>
      <c r="RSJ403" s="4"/>
      <c r="RSK403" s="4"/>
      <c r="RSL403" s="4"/>
      <c r="RSM403" s="4"/>
      <c r="RSN403" s="4"/>
      <c r="RSO403" s="4"/>
      <c r="RSP403" s="4"/>
      <c r="RSQ403" s="4"/>
      <c r="RSR403" s="4"/>
      <c r="RSS403" s="4"/>
      <c r="RST403" s="4"/>
      <c r="RSU403" s="4"/>
      <c r="RSV403" s="4"/>
      <c r="RSW403" s="4"/>
      <c r="RSX403" s="4"/>
      <c r="RSY403" s="4"/>
      <c r="RSZ403" s="4"/>
      <c r="RTA403" s="4"/>
      <c r="RTB403" s="4"/>
      <c r="RTC403" s="4"/>
      <c r="RTD403" s="4"/>
      <c r="RTE403" s="4"/>
      <c r="RTF403" s="4"/>
      <c r="RTG403" s="4"/>
      <c r="RTH403" s="4"/>
      <c r="RTI403" s="4"/>
      <c r="RTJ403" s="4"/>
      <c r="RTK403" s="4"/>
      <c r="RTL403" s="4"/>
      <c r="RTM403" s="4"/>
      <c r="RTN403" s="4"/>
      <c r="RTO403" s="4"/>
      <c r="RTP403" s="4"/>
      <c r="RTQ403" s="4"/>
      <c r="RTR403" s="4"/>
      <c r="RTS403" s="4"/>
      <c r="RTT403" s="4"/>
      <c r="RTU403" s="4"/>
      <c r="RTV403" s="4"/>
      <c r="RTW403" s="4"/>
      <c r="RTX403" s="4"/>
      <c r="RTY403" s="4"/>
      <c r="RTZ403" s="4"/>
      <c r="RUA403" s="4"/>
      <c r="RUB403" s="4"/>
      <c r="RUC403" s="4"/>
      <c r="RUD403" s="4"/>
      <c r="RUE403" s="4"/>
      <c r="RUF403" s="4"/>
      <c r="RUG403" s="4"/>
      <c r="RUH403" s="4"/>
      <c r="RUI403" s="4"/>
      <c r="RUJ403" s="4"/>
      <c r="RUK403" s="4"/>
      <c r="RUL403" s="4"/>
      <c r="RUM403" s="4"/>
      <c r="RUN403" s="4"/>
      <c r="RUO403" s="4"/>
      <c r="RUP403" s="4"/>
      <c r="RUQ403" s="4"/>
      <c r="RUR403" s="4"/>
      <c r="RUS403" s="4"/>
      <c r="RUT403" s="4"/>
      <c r="RUU403" s="4"/>
      <c r="RUV403" s="4"/>
      <c r="RUW403" s="4"/>
      <c r="RUX403" s="4"/>
      <c r="RUY403" s="4"/>
      <c r="RUZ403" s="4"/>
      <c r="RVA403" s="4"/>
      <c r="RVB403" s="4"/>
      <c r="RVC403" s="4"/>
      <c r="RVD403" s="4"/>
      <c r="RVE403" s="4"/>
      <c r="RVF403" s="4"/>
      <c r="RVG403" s="4"/>
      <c r="RVH403" s="4"/>
      <c r="RVI403" s="4"/>
      <c r="RVJ403" s="4"/>
      <c r="RVK403" s="4"/>
      <c r="RVL403" s="4"/>
      <c r="RVM403" s="4"/>
      <c r="RVN403" s="4"/>
      <c r="RVO403" s="4"/>
      <c r="RVP403" s="4"/>
      <c r="RVQ403" s="4"/>
      <c r="RVR403" s="4"/>
      <c r="RVS403" s="4"/>
      <c r="RVT403" s="4"/>
      <c r="RVU403" s="4"/>
      <c r="RVV403" s="4"/>
      <c r="RVW403" s="4"/>
      <c r="RVX403" s="4"/>
      <c r="RVY403" s="4"/>
      <c r="RVZ403" s="4"/>
      <c r="RWA403" s="4"/>
      <c r="RWB403" s="4"/>
      <c r="RWC403" s="4"/>
      <c r="RWD403" s="4"/>
      <c r="RWE403" s="4"/>
      <c r="RWF403" s="4"/>
      <c r="RWG403" s="4"/>
      <c r="RWH403" s="4"/>
      <c r="RWI403" s="4"/>
      <c r="RWJ403" s="4"/>
      <c r="RWK403" s="4"/>
      <c r="RWL403" s="4"/>
      <c r="RWM403" s="4"/>
      <c r="RWN403" s="4"/>
      <c r="RWO403" s="4"/>
      <c r="RWP403" s="4"/>
      <c r="RWQ403" s="4"/>
      <c r="RWR403" s="4"/>
      <c r="RWS403" s="4"/>
      <c r="RWT403" s="4"/>
      <c r="RWU403" s="4"/>
      <c r="RWV403" s="4"/>
      <c r="RWW403" s="4"/>
      <c r="RWX403" s="4"/>
      <c r="RWY403" s="4"/>
      <c r="RWZ403" s="4"/>
      <c r="RXA403" s="4"/>
      <c r="RXB403" s="4"/>
      <c r="RXC403" s="4"/>
      <c r="RXD403" s="4"/>
      <c r="RXE403" s="4"/>
      <c r="RXF403" s="4"/>
      <c r="RXG403" s="4"/>
      <c r="RXH403" s="4"/>
      <c r="RXI403" s="4"/>
      <c r="RXJ403" s="4"/>
      <c r="RXK403" s="4"/>
      <c r="RXL403" s="4"/>
      <c r="RXM403" s="4"/>
      <c r="RXN403" s="4"/>
      <c r="RXO403" s="4"/>
      <c r="RXP403" s="4"/>
      <c r="RXQ403" s="4"/>
      <c r="RXR403" s="4"/>
      <c r="RXS403" s="4"/>
      <c r="RXT403" s="4"/>
      <c r="RXU403" s="4"/>
      <c r="RXV403" s="4"/>
      <c r="RXW403" s="4"/>
      <c r="RXX403" s="4"/>
      <c r="RXY403" s="4"/>
      <c r="RXZ403" s="4"/>
      <c r="RYA403" s="4"/>
      <c r="RYB403" s="4"/>
      <c r="RYC403" s="4"/>
      <c r="RYD403" s="4"/>
      <c r="RYE403" s="4"/>
      <c r="RYF403" s="4"/>
      <c r="RYG403" s="4"/>
      <c r="RYH403" s="4"/>
      <c r="RYI403" s="4"/>
      <c r="RYJ403" s="4"/>
      <c r="RYK403" s="4"/>
      <c r="RYL403" s="4"/>
      <c r="RYM403" s="4"/>
      <c r="RYN403" s="4"/>
      <c r="RYO403" s="4"/>
      <c r="RYP403" s="4"/>
      <c r="RYQ403" s="4"/>
      <c r="RYR403" s="4"/>
      <c r="RYS403" s="4"/>
      <c r="RYT403" s="4"/>
      <c r="RYU403" s="4"/>
      <c r="RYV403" s="4"/>
      <c r="RYW403" s="4"/>
      <c r="RYX403" s="4"/>
      <c r="RYY403" s="4"/>
      <c r="RYZ403" s="4"/>
      <c r="RZA403" s="4"/>
      <c r="RZB403" s="4"/>
      <c r="RZC403" s="4"/>
      <c r="RZD403" s="4"/>
      <c r="RZE403" s="4"/>
      <c r="RZF403" s="4"/>
      <c r="RZG403" s="4"/>
      <c r="RZH403" s="4"/>
      <c r="RZI403" s="4"/>
      <c r="RZJ403" s="4"/>
      <c r="RZK403" s="4"/>
      <c r="RZL403" s="4"/>
      <c r="RZM403" s="4"/>
      <c r="RZN403" s="4"/>
      <c r="RZO403" s="4"/>
      <c r="RZP403" s="4"/>
      <c r="RZQ403" s="4"/>
      <c r="RZR403" s="4"/>
      <c r="RZS403" s="4"/>
      <c r="RZT403" s="4"/>
      <c r="RZU403" s="4"/>
      <c r="RZV403" s="4"/>
      <c r="RZW403" s="4"/>
      <c r="RZX403" s="4"/>
      <c r="RZY403" s="4"/>
      <c r="RZZ403" s="4"/>
      <c r="SAA403" s="4"/>
      <c r="SAB403" s="4"/>
      <c r="SAC403" s="4"/>
      <c r="SAD403" s="4"/>
      <c r="SAE403" s="4"/>
      <c r="SAF403" s="4"/>
      <c r="SAG403" s="4"/>
      <c r="SAH403" s="4"/>
      <c r="SAI403" s="4"/>
      <c r="SAJ403" s="4"/>
      <c r="SAK403" s="4"/>
      <c r="SAL403" s="4"/>
      <c r="SAM403" s="4"/>
      <c r="SAN403" s="4"/>
      <c r="SAO403" s="4"/>
      <c r="SAP403" s="4"/>
      <c r="SAQ403" s="4"/>
      <c r="SAR403" s="4"/>
      <c r="SAS403" s="4"/>
      <c r="SAT403" s="4"/>
      <c r="SAU403" s="4"/>
      <c r="SAV403" s="4"/>
      <c r="SAW403" s="4"/>
      <c r="SAX403" s="4"/>
      <c r="SAY403" s="4"/>
      <c r="SAZ403" s="4"/>
      <c r="SBA403" s="4"/>
      <c r="SBB403" s="4"/>
      <c r="SBC403" s="4"/>
      <c r="SBD403" s="4"/>
      <c r="SBE403" s="4"/>
      <c r="SBF403" s="4"/>
      <c r="SBG403" s="4"/>
      <c r="SBH403" s="4"/>
      <c r="SBI403" s="4"/>
      <c r="SBJ403" s="4"/>
      <c r="SBK403" s="4"/>
      <c r="SBL403" s="4"/>
      <c r="SBM403" s="4"/>
      <c r="SBN403" s="4"/>
      <c r="SBO403" s="4"/>
      <c r="SBP403" s="4"/>
      <c r="SBQ403" s="4"/>
      <c r="SBR403" s="4"/>
      <c r="SBS403" s="4"/>
      <c r="SBT403" s="4"/>
      <c r="SBU403" s="4"/>
      <c r="SBV403" s="4"/>
      <c r="SBW403" s="4"/>
      <c r="SBX403" s="4"/>
      <c r="SBY403" s="4"/>
      <c r="SBZ403" s="4"/>
      <c r="SCA403" s="4"/>
      <c r="SCB403" s="4"/>
      <c r="SCC403" s="4"/>
      <c r="SCD403" s="4"/>
      <c r="SCE403" s="4"/>
      <c r="SCF403" s="4"/>
      <c r="SCG403" s="4"/>
      <c r="SCH403" s="4"/>
      <c r="SCI403" s="4"/>
      <c r="SCJ403" s="4"/>
      <c r="SCK403" s="4"/>
      <c r="SCL403" s="4"/>
      <c r="SCM403" s="4"/>
      <c r="SCN403" s="4"/>
      <c r="SCO403" s="4"/>
      <c r="SCP403" s="4"/>
      <c r="SCQ403" s="4"/>
      <c r="SCR403" s="4"/>
      <c r="SCS403" s="4"/>
      <c r="SCT403" s="4"/>
      <c r="SCU403" s="4"/>
      <c r="SCV403" s="4"/>
      <c r="SCW403" s="4"/>
      <c r="SCX403" s="4"/>
      <c r="SCY403" s="4"/>
      <c r="SCZ403" s="4"/>
      <c r="SDA403" s="4"/>
      <c r="SDB403" s="4"/>
      <c r="SDC403" s="4"/>
      <c r="SDD403" s="4"/>
      <c r="SDE403" s="4"/>
      <c r="SDF403" s="4"/>
      <c r="SDG403" s="4"/>
      <c r="SDH403" s="4"/>
      <c r="SDI403" s="4"/>
      <c r="SDJ403" s="4"/>
      <c r="SDK403" s="4"/>
      <c r="SDL403" s="4"/>
      <c r="SDM403" s="4"/>
      <c r="SDN403" s="4"/>
      <c r="SDO403" s="4"/>
      <c r="SDP403" s="4"/>
      <c r="SDQ403" s="4"/>
      <c r="SDR403" s="4"/>
      <c r="SDS403" s="4"/>
      <c r="SDT403" s="4"/>
      <c r="SDU403" s="4"/>
      <c r="SDV403" s="4"/>
      <c r="SDW403" s="4"/>
      <c r="SDX403" s="4"/>
      <c r="SDY403" s="4"/>
      <c r="SDZ403" s="4"/>
      <c r="SEA403" s="4"/>
      <c r="SEB403" s="4"/>
      <c r="SEC403" s="4"/>
      <c r="SED403" s="4"/>
      <c r="SEE403" s="4"/>
      <c r="SEF403" s="4"/>
      <c r="SEG403" s="4"/>
      <c r="SEH403" s="4"/>
      <c r="SEI403" s="4"/>
      <c r="SEJ403" s="4"/>
      <c r="SEK403" s="4"/>
      <c r="SEL403" s="4"/>
      <c r="SEM403" s="4"/>
      <c r="SEN403" s="4"/>
      <c r="SEO403" s="4"/>
      <c r="SEP403" s="4"/>
      <c r="SEQ403" s="4"/>
      <c r="SER403" s="4"/>
      <c r="SES403" s="4"/>
      <c r="SET403" s="4"/>
      <c r="SEU403" s="4"/>
      <c r="SEV403" s="4"/>
      <c r="SEW403" s="4"/>
      <c r="SEX403" s="4"/>
      <c r="SEY403" s="4"/>
      <c r="SEZ403" s="4"/>
      <c r="SFA403" s="4"/>
      <c r="SFB403" s="4"/>
      <c r="SFC403" s="4"/>
      <c r="SFD403" s="4"/>
      <c r="SFE403" s="4"/>
      <c r="SFF403" s="4"/>
      <c r="SFG403" s="4"/>
      <c r="SFH403" s="4"/>
      <c r="SFI403" s="4"/>
      <c r="SFJ403" s="4"/>
      <c r="SFK403" s="4"/>
      <c r="SFL403" s="4"/>
      <c r="SFM403" s="4"/>
      <c r="SFN403" s="4"/>
      <c r="SFO403" s="4"/>
      <c r="SFP403" s="4"/>
      <c r="SFQ403" s="4"/>
      <c r="SFR403" s="4"/>
      <c r="SFS403" s="4"/>
      <c r="SFT403" s="4"/>
      <c r="SFU403" s="4"/>
      <c r="SFV403" s="4"/>
      <c r="SFW403" s="4"/>
      <c r="SFX403" s="4"/>
      <c r="SFY403" s="4"/>
      <c r="SFZ403" s="4"/>
      <c r="SGA403" s="4"/>
      <c r="SGB403" s="4"/>
      <c r="SGC403" s="4"/>
      <c r="SGD403" s="4"/>
      <c r="SGE403" s="4"/>
      <c r="SGF403" s="4"/>
      <c r="SGG403" s="4"/>
      <c r="SGH403" s="4"/>
      <c r="SGI403" s="4"/>
      <c r="SGJ403" s="4"/>
      <c r="SGK403" s="4"/>
      <c r="SGL403" s="4"/>
      <c r="SGM403" s="4"/>
      <c r="SGN403" s="4"/>
      <c r="SGO403" s="4"/>
      <c r="SGP403" s="4"/>
      <c r="SGQ403" s="4"/>
      <c r="SGR403" s="4"/>
      <c r="SGS403" s="4"/>
      <c r="SGT403" s="4"/>
      <c r="SGU403" s="4"/>
      <c r="SGV403" s="4"/>
      <c r="SGW403" s="4"/>
      <c r="SGX403" s="4"/>
      <c r="SGY403" s="4"/>
      <c r="SGZ403" s="4"/>
      <c r="SHA403" s="4"/>
      <c r="SHB403" s="4"/>
      <c r="SHC403" s="4"/>
      <c r="SHD403" s="4"/>
      <c r="SHE403" s="4"/>
      <c r="SHF403" s="4"/>
      <c r="SHG403" s="4"/>
      <c r="SHH403" s="4"/>
      <c r="SHI403" s="4"/>
      <c r="SHJ403" s="4"/>
      <c r="SHK403" s="4"/>
      <c r="SHL403" s="4"/>
      <c r="SHM403" s="4"/>
      <c r="SHN403" s="4"/>
      <c r="SHO403" s="4"/>
      <c r="SHP403" s="4"/>
      <c r="SHQ403" s="4"/>
      <c r="SHR403" s="4"/>
      <c r="SHS403" s="4"/>
      <c r="SHT403" s="4"/>
      <c r="SHU403" s="4"/>
      <c r="SHV403" s="4"/>
      <c r="SHW403" s="4"/>
      <c r="SHX403" s="4"/>
      <c r="SHY403" s="4"/>
      <c r="SHZ403" s="4"/>
      <c r="SIA403" s="4"/>
      <c r="SIB403" s="4"/>
      <c r="SIC403" s="4"/>
      <c r="SID403" s="4"/>
      <c r="SIE403" s="4"/>
      <c r="SIF403" s="4"/>
      <c r="SIG403" s="4"/>
      <c r="SIH403" s="4"/>
      <c r="SII403" s="4"/>
      <c r="SIJ403" s="4"/>
      <c r="SIK403" s="4"/>
      <c r="SIL403" s="4"/>
      <c r="SIM403" s="4"/>
      <c r="SIN403" s="4"/>
      <c r="SIO403" s="4"/>
      <c r="SIP403" s="4"/>
      <c r="SIQ403" s="4"/>
      <c r="SIR403" s="4"/>
      <c r="SIS403" s="4"/>
      <c r="SIT403" s="4"/>
      <c r="SIU403" s="4"/>
      <c r="SIV403" s="4"/>
      <c r="SIW403" s="4"/>
      <c r="SIX403" s="4"/>
      <c r="SIY403" s="4"/>
      <c r="SIZ403" s="4"/>
      <c r="SJA403" s="4"/>
      <c r="SJB403" s="4"/>
      <c r="SJC403" s="4"/>
      <c r="SJD403" s="4"/>
      <c r="SJE403" s="4"/>
      <c r="SJF403" s="4"/>
      <c r="SJG403" s="4"/>
      <c r="SJH403" s="4"/>
      <c r="SJI403" s="4"/>
      <c r="SJJ403" s="4"/>
      <c r="SJK403" s="4"/>
      <c r="SJL403" s="4"/>
      <c r="SJM403" s="4"/>
      <c r="SJN403" s="4"/>
      <c r="SJO403" s="4"/>
      <c r="SJP403" s="4"/>
      <c r="SJQ403" s="4"/>
      <c r="SJR403" s="4"/>
      <c r="SJS403" s="4"/>
      <c r="SJT403" s="4"/>
      <c r="SJU403" s="4"/>
      <c r="SJV403" s="4"/>
      <c r="SJW403" s="4"/>
      <c r="SJX403" s="4"/>
      <c r="SJY403" s="4"/>
      <c r="SJZ403" s="4"/>
      <c r="SKA403" s="4"/>
      <c r="SKB403" s="4"/>
      <c r="SKC403" s="4"/>
      <c r="SKD403" s="4"/>
      <c r="SKE403" s="4"/>
      <c r="SKF403" s="4"/>
      <c r="SKG403" s="4"/>
      <c r="SKH403" s="4"/>
      <c r="SKI403" s="4"/>
      <c r="SKJ403" s="4"/>
      <c r="SKK403" s="4"/>
      <c r="SKL403" s="4"/>
      <c r="SKM403" s="4"/>
      <c r="SKN403" s="4"/>
      <c r="SKO403" s="4"/>
      <c r="SKP403" s="4"/>
      <c r="SKQ403" s="4"/>
      <c r="SKR403" s="4"/>
      <c r="SKS403" s="4"/>
      <c r="SKT403" s="4"/>
      <c r="SKU403" s="4"/>
      <c r="SKV403" s="4"/>
      <c r="SKW403" s="4"/>
      <c r="SKX403" s="4"/>
      <c r="SKY403" s="4"/>
      <c r="SKZ403" s="4"/>
      <c r="SLA403" s="4"/>
      <c r="SLB403" s="4"/>
      <c r="SLC403" s="4"/>
      <c r="SLD403" s="4"/>
      <c r="SLE403" s="4"/>
      <c r="SLF403" s="4"/>
      <c r="SLG403" s="4"/>
      <c r="SLH403" s="4"/>
      <c r="SLI403" s="4"/>
      <c r="SLJ403" s="4"/>
      <c r="SLK403" s="4"/>
      <c r="SLL403" s="4"/>
      <c r="SLM403" s="4"/>
      <c r="SLN403" s="4"/>
      <c r="SLO403" s="4"/>
      <c r="SLP403" s="4"/>
      <c r="SLQ403" s="4"/>
      <c r="SLR403" s="4"/>
      <c r="SLS403" s="4"/>
      <c r="SLT403" s="4"/>
      <c r="SLU403" s="4"/>
      <c r="SLV403" s="4"/>
      <c r="SLW403" s="4"/>
      <c r="SLX403" s="4"/>
      <c r="SLY403" s="4"/>
      <c r="SLZ403" s="4"/>
      <c r="SMA403" s="4"/>
      <c r="SMB403" s="4"/>
      <c r="SMC403" s="4"/>
      <c r="SMD403" s="4"/>
      <c r="SME403" s="4"/>
      <c r="SMF403" s="4"/>
      <c r="SMG403" s="4"/>
      <c r="SMH403" s="4"/>
      <c r="SMI403" s="4"/>
      <c r="SMJ403" s="4"/>
      <c r="SMK403" s="4"/>
      <c r="SML403" s="4"/>
      <c r="SMM403" s="4"/>
      <c r="SMN403" s="4"/>
      <c r="SMO403" s="4"/>
      <c r="SMP403" s="4"/>
      <c r="SMQ403" s="4"/>
      <c r="SMR403" s="4"/>
      <c r="SMS403" s="4"/>
      <c r="SMT403" s="4"/>
      <c r="SMU403" s="4"/>
      <c r="SMV403" s="4"/>
      <c r="SMW403" s="4"/>
      <c r="SMX403" s="4"/>
      <c r="SMY403" s="4"/>
      <c r="SMZ403" s="4"/>
      <c r="SNA403" s="4"/>
      <c r="SNB403" s="4"/>
      <c r="SNC403" s="4"/>
      <c r="SND403" s="4"/>
      <c r="SNE403" s="4"/>
      <c r="SNF403" s="4"/>
      <c r="SNG403" s="4"/>
      <c r="SNH403" s="4"/>
      <c r="SNI403" s="4"/>
      <c r="SNJ403" s="4"/>
      <c r="SNK403" s="4"/>
      <c r="SNL403" s="4"/>
      <c r="SNM403" s="4"/>
      <c r="SNN403" s="4"/>
      <c r="SNO403" s="4"/>
      <c r="SNP403" s="4"/>
      <c r="SNQ403" s="4"/>
      <c r="SNR403" s="4"/>
      <c r="SNS403" s="4"/>
      <c r="SNT403" s="4"/>
      <c r="SNU403" s="4"/>
      <c r="SNV403" s="4"/>
      <c r="SNW403" s="4"/>
      <c r="SNX403" s="4"/>
      <c r="SNY403" s="4"/>
      <c r="SNZ403" s="4"/>
      <c r="SOA403" s="4"/>
      <c r="SOB403" s="4"/>
      <c r="SOC403" s="4"/>
      <c r="SOD403" s="4"/>
      <c r="SOE403" s="4"/>
      <c r="SOF403" s="4"/>
      <c r="SOG403" s="4"/>
      <c r="SOH403" s="4"/>
      <c r="SOI403" s="4"/>
      <c r="SOJ403" s="4"/>
      <c r="SOK403" s="4"/>
      <c r="SOL403" s="4"/>
      <c r="SOM403" s="4"/>
      <c r="SON403" s="4"/>
      <c r="SOO403" s="4"/>
      <c r="SOP403" s="4"/>
      <c r="SOQ403" s="4"/>
      <c r="SOR403" s="4"/>
      <c r="SOS403" s="4"/>
      <c r="SOT403" s="4"/>
      <c r="SOU403" s="4"/>
      <c r="SOV403" s="4"/>
      <c r="SOW403" s="4"/>
      <c r="SOX403" s="4"/>
      <c r="SOY403" s="4"/>
      <c r="SOZ403" s="4"/>
      <c r="SPA403" s="4"/>
      <c r="SPB403" s="4"/>
      <c r="SPC403" s="4"/>
      <c r="SPD403" s="4"/>
      <c r="SPE403" s="4"/>
      <c r="SPF403" s="4"/>
      <c r="SPG403" s="4"/>
      <c r="SPH403" s="4"/>
      <c r="SPI403" s="4"/>
      <c r="SPJ403" s="4"/>
      <c r="SPK403" s="4"/>
      <c r="SPL403" s="4"/>
      <c r="SPM403" s="4"/>
      <c r="SPN403" s="4"/>
      <c r="SPO403" s="4"/>
      <c r="SPP403" s="4"/>
      <c r="SPQ403" s="4"/>
      <c r="SPR403" s="4"/>
      <c r="SPS403" s="4"/>
      <c r="SPT403" s="4"/>
      <c r="SPU403" s="4"/>
      <c r="SPV403" s="4"/>
      <c r="SPW403" s="4"/>
      <c r="SPX403" s="4"/>
      <c r="SPY403" s="4"/>
      <c r="SPZ403" s="4"/>
      <c r="SQA403" s="4"/>
      <c r="SQB403" s="4"/>
      <c r="SQC403" s="4"/>
      <c r="SQD403" s="4"/>
      <c r="SQE403" s="4"/>
      <c r="SQF403" s="4"/>
      <c r="SQG403" s="4"/>
      <c r="SQH403" s="4"/>
      <c r="SQI403" s="4"/>
      <c r="SQJ403" s="4"/>
      <c r="SQK403" s="4"/>
      <c r="SQL403" s="4"/>
      <c r="SQM403" s="4"/>
      <c r="SQN403" s="4"/>
      <c r="SQO403" s="4"/>
      <c r="SQP403" s="4"/>
      <c r="SQQ403" s="4"/>
      <c r="SQR403" s="4"/>
      <c r="SQS403" s="4"/>
      <c r="SQT403" s="4"/>
      <c r="SQU403" s="4"/>
      <c r="SQV403" s="4"/>
      <c r="SQW403" s="4"/>
      <c r="SQX403" s="4"/>
      <c r="SQY403" s="4"/>
      <c r="SQZ403" s="4"/>
      <c r="SRA403" s="4"/>
      <c r="SRB403" s="4"/>
      <c r="SRC403" s="4"/>
      <c r="SRD403" s="4"/>
      <c r="SRE403" s="4"/>
      <c r="SRF403" s="4"/>
      <c r="SRG403" s="4"/>
      <c r="SRH403" s="4"/>
      <c r="SRI403" s="4"/>
      <c r="SRJ403" s="4"/>
      <c r="SRK403" s="4"/>
      <c r="SRL403" s="4"/>
      <c r="SRM403" s="4"/>
      <c r="SRN403" s="4"/>
      <c r="SRO403" s="4"/>
      <c r="SRP403" s="4"/>
      <c r="SRQ403" s="4"/>
      <c r="SRR403" s="4"/>
      <c r="SRS403" s="4"/>
      <c r="SRT403" s="4"/>
      <c r="SRU403" s="4"/>
      <c r="SRV403" s="4"/>
      <c r="SRW403" s="4"/>
      <c r="SRX403" s="4"/>
      <c r="SRY403" s="4"/>
      <c r="SRZ403" s="4"/>
      <c r="SSA403" s="4"/>
      <c r="SSB403" s="4"/>
      <c r="SSC403" s="4"/>
      <c r="SSD403" s="4"/>
      <c r="SSE403" s="4"/>
      <c r="SSF403" s="4"/>
      <c r="SSG403" s="4"/>
      <c r="SSH403" s="4"/>
      <c r="SSI403" s="4"/>
      <c r="SSJ403" s="4"/>
      <c r="SSK403" s="4"/>
      <c r="SSL403" s="4"/>
      <c r="SSM403" s="4"/>
      <c r="SSN403" s="4"/>
      <c r="SSO403" s="4"/>
      <c r="SSP403" s="4"/>
      <c r="SSQ403" s="4"/>
      <c r="SSR403" s="4"/>
      <c r="SSS403" s="4"/>
      <c r="SST403" s="4"/>
      <c r="SSU403" s="4"/>
      <c r="SSV403" s="4"/>
      <c r="SSW403" s="4"/>
      <c r="SSX403" s="4"/>
      <c r="SSY403" s="4"/>
      <c r="SSZ403" s="4"/>
      <c r="STA403" s="4"/>
      <c r="STB403" s="4"/>
      <c r="STC403" s="4"/>
      <c r="STD403" s="4"/>
      <c r="STE403" s="4"/>
      <c r="STF403" s="4"/>
      <c r="STG403" s="4"/>
      <c r="STH403" s="4"/>
      <c r="STI403" s="4"/>
      <c r="STJ403" s="4"/>
      <c r="STK403" s="4"/>
      <c r="STL403" s="4"/>
      <c r="STM403" s="4"/>
      <c r="STN403" s="4"/>
      <c r="STO403" s="4"/>
      <c r="STP403" s="4"/>
      <c r="STQ403" s="4"/>
      <c r="STR403" s="4"/>
      <c r="STS403" s="4"/>
      <c r="STT403" s="4"/>
      <c r="STU403" s="4"/>
      <c r="STV403" s="4"/>
      <c r="STW403" s="4"/>
      <c r="STX403" s="4"/>
      <c r="STY403" s="4"/>
      <c r="STZ403" s="4"/>
      <c r="SUA403" s="4"/>
      <c r="SUB403" s="4"/>
      <c r="SUC403" s="4"/>
      <c r="SUD403" s="4"/>
      <c r="SUE403" s="4"/>
      <c r="SUF403" s="4"/>
      <c r="SUG403" s="4"/>
      <c r="SUH403" s="4"/>
      <c r="SUI403" s="4"/>
      <c r="SUJ403" s="4"/>
      <c r="SUK403" s="4"/>
      <c r="SUL403" s="4"/>
      <c r="SUM403" s="4"/>
      <c r="SUN403" s="4"/>
      <c r="SUO403" s="4"/>
      <c r="SUP403" s="4"/>
      <c r="SUQ403" s="4"/>
      <c r="SUR403" s="4"/>
      <c r="SUS403" s="4"/>
      <c r="SUT403" s="4"/>
      <c r="SUU403" s="4"/>
      <c r="SUV403" s="4"/>
      <c r="SUW403" s="4"/>
      <c r="SUX403" s="4"/>
      <c r="SUY403" s="4"/>
      <c r="SUZ403" s="4"/>
      <c r="SVA403" s="4"/>
      <c r="SVB403" s="4"/>
      <c r="SVC403" s="4"/>
      <c r="SVD403" s="4"/>
      <c r="SVE403" s="4"/>
      <c r="SVF403" s="4"/>
      <c r="SVG403" s="4"/>
      <c r="SVH403" s="4"/>
      <c r="SVI403" s="4"/>
      <c r="SVJ403" s="4"/>
      <c r="SVK403" s="4"/>
      <c r="SVL403" s="4"/>
      <c r="SVM403" s="4"/>
      <c r="SVN403" s="4"/>
      <c r="SVO403" s="4"/>
      <c r="SVP403" s="4"/>
      <c r="SVQ403" s="4"/>
      <c r="SVR403" s="4"/>
      <c r="SVS403" s="4"/>
      <c r="SVT403" s="4"/>
      <c r="SVU403" s="4"/>
      <c r="SVV403" s="4"/>
      <c r="SVW403" s="4"/>
      <c r="SVX403" s="4"/>
      <c r="SVY403" s="4"/>
      <c r="SVZ403" s="4"/>
      <c r="SWA403" s="4"/>
      <c r="SWB403" s="4"/>
      <c r="SWC403" s="4"/>
      <c r="SWD403" s="4"/>
      <c r="SWE403" s="4"/>
      <c r="SWF403" s="4"/>
      <c r="SWG403" s="4"/>
      <c r="SWH403" s="4"/>
      <c r="SWI403" s="4"/>
      <c r="SWJ403" s="4"/>
      <c r="SWK403" s="4"/>
      <c r="SWL403" s="4"/>
      <c r="SWM403" s="4"/>
      <c r="SWN403" s="4"/>
      <c r="SWO403" s="4"/>
      <c r="SWP403" s="4"/>
      <c r="SWQ403" s="4"/>
      <c r="SWR403" s="4"/>
      <c r="SWS403" s="4"/>
      <c r="SWT403" s="4"/>
      <c r="SWU403" s="4"/>
      <c r="SWV403" s="4"/>
      <c r="SWW403" s="4"/>
      <c r="SWX403" s="4"/>
      <c r="SWY403" s="4"/>
      <c r="SWZ403" s="4"/>
      <c r="SXA403" s="4"/>
      <c r="SXB403" s="4"/>
      <c r="SXC403" s="4"/>
      <c r="SXD403" s="4"/>
      <c r="SXE403" s="4"/>
      <c r="SXF403" s="4"/>
      <c r="SXG403" s="4"/>
      <c r="SXH403" s="4"/>
      <c r="SXI403" s="4"/>
      <c r="SXJ403" s="4"/>
      <c r="SXK403" s="4"/>
      <c r="SXL403" s="4"/>
      <c r="SXM403" s="4"/>
      <c r="SXN403" s="4"/>
      <c r="SXO403" s="4"/>
      <c r="SXP403" s="4"/>
      <c r="SXQ403" s="4"/>
      <c r="SXR403" s="4"/>
      <c r="SXS403" s="4"/>
      <c r="SXT403" s="4"/>
      <c r="SXU403" s="4"/>
      <c r="SXV403" s="4"/>
      <c r="SXW403" s="4"/>
      <c r="SXX403" s="4"/>
      <c r="SXY403" s="4"/>
      <c r="SXZ403" s="4"/>
      <c r="SYA403" s="4"/>
      <c r="SYB403" s="4"/>
      <c r="SYC403" s="4"/>
      <c r="SYD403" s="4"/>
      <c r="SYE403" s="4"/>
      <c r="SYF403" s="4"/>
      <c r="SYG403" s="4"/>
      <c r="SYH403" s="4"/>
      <c r="SYI403" s="4"/>
      <c r="SYJ403" s="4"/>
      <c r="SYK403" s="4"/>
      <c r="SYL403" s="4"/>
      <c r="SYM403" s="4"/>
      <c r="SYN403" s="4"/>
      <c r="SYO403" s="4"/>
      <c r="SYP403" s="4"/>
      <c r="SYQ403" s="4"/>
      <c r="SYR403" s="4"/>
      <c r="SYS403" s="4"/>
      <c r="SYT403" s="4"/>
      <c r="SYU403" s="4"/>
      <c r="SYV403" s="4"/>
      <c r="SYW403" s="4"/>
      <c r="SYX403" s="4"/>
      <c r="SYY403" s="4"/>
      <c r="SYZ403" s="4"/>
      <c r="SZA403" s="4"/>
      <c r="SZB403" s="4"/>
      <c r="SZC403" s="4"/>
      <c r="SZD403" s="4"/>
      <c r="SZE403" s="4"/>
      <c r="SZF403" s="4"/>
      <c r="SZG403" s="4"/>
      <c r="SZH403" s="4"/>
      <c r="SZI403" s="4"/>
      <c r="SZJ403" s="4"/>
      <c r="SZK403" s="4"/>
      <c r="SZL403" s="4"/>
      <c r="SZM403" s="4"/>
      <c r="SZN403" s="4"/>
      <c r="SZO403" s="4"/>
      <c r="SZP403" s="4"/>
      <c r="SZQ403" s="4"/>
      <c r="SZR403" s="4"/>
      <c r="SZS403" s="4"/>
      <c r="SZT403" s="4"/>
      <c r="SZU403" s="4"/>
      <c r="SZV403" s="4"/>
      <c r="SZW403" s="4"/>
      <c r="SZX403" s="4"/>
      <c r="SZY403" s="4"/>
      <c r="SZZ403" s="4"/>
      <c r="TAA403" s="4"/>
      <c r="TAB403" s="4"/>
      <c r="TAC403" s="4"/>
      <c r="TAD403" s="4"/>
      <c r="TAE403" s="4"/>
      <c r="TAF403" s="4"/>
      <c r="TAG403" s="4"/>
      <c r="TAH403" s="4"/>
      <c r="TAI403" s="4"/>
      <c r="TAJ403" s="4"/>
      <c r="TAK403" s="4"/>
      <c r="TAL403" s="4"/>
      <c r="TAM403" s="4"/>
      <c r="TAN403" s="4"/>
      <c r="TAO403" s="4"/>
      <c r="TAP403" s="4"/>
      <c r="TAQ403" s="4"/>
      <c r="TAR403" s="4"/>
      <c r="TAS403" s="4"/>
      <c r="TAT403" s="4"/>
      <c r="TAU403" s="4"/>
      <c r="TAV403" s="4"/>
      <c r="TAW403" s="4"/>
      <c r="TAX403" s="4"/>
      <c r="TAY403" s="4"/>
      <c r="TAZ403" s="4"/>
      <c r="TBA403" s="4"/>
      <c r="TBB403" s="4"/>
      <c r="TBC403" s="4"/>
      <c r="TBD403" s="4"/>
      <c r="TBE403" s="4"/>
      <c r="TBF403" s="4"/>
      <c r="TBG403" s="4"/>
      <c r="TBH403" s="4"/>
      <c r="TBI403" s="4"/>
      <c r="TBJ403" s="4"/>
      <c r="TBK403" s="4"/>
      <c r="TBL403" s="4"/>
      <c r="TBM403" s="4"/>
      <c r="TBN403" s="4"/>
      <c r="TBO403" s="4"/>
      <c r="TBP403" s="4"/>
      <c r="TBQ403" s="4"/>
      <c r="TBR403" s="4"/>
      <c r="TBS403" s="4"/>
      <c r="TBT403" s="4"/>
      <c r="TBU403" s="4"/>
      <c r="TBV403" s="4"/>
      <c r="TBW403" s="4"/>
      <c r="TBX403" s="4"/>
      <c r="TBY403" s="4"/>
      <c r="TBZ403" s="4"/>
      <c r="TCA403" s="4"/>
      <c r="TCB403" s="4"/>
      <c r="TCC403" s="4"/>
      <c r="TCD403" s="4"/>
      <c r="TCE403" s="4"/>
      <c r="TCF403" s="4"/>
      <c r="TCG403" s="4"/>
      <c r="TCH403" s="4"/>
      <c r="TCI403" s="4"/>
      <c r="TCJ403" s="4"/>
      <c r="TCK403" s="4"/>
      <c r="TCL403" s="4"/>
      <c r="TCM403" s="4"/>
      <c r="TCN403" s="4"/>
      <c r="TCO403" s="4"/>
      <c r="TCP403" s="4"/>
      <c r="TCQ403" s="4"/>
      <c r="TCR403" s="4"/>
      <c r="TCS403" s="4"/>
      <c r="TCT403" s="4"/>
      <c r="TCU403" s="4"/>
      <c r="TCV403" s="4"/>
      <c r="TCW403" s="4"/>
      <c r="TCX403" s="4"/>
      <c r="TCY403" s="4"/>
      <c r="TCZ403" s="4"/>
      <c r="TDA403" s="4"/>
      <c r="TDB403" s="4"/>
      <c r="TDC403" s="4"/>
      <c r="TDD403" s="4"/>
      <c r="TDE403" s="4"/>
      <c r="TDF403" s="4"/>
      <c r="TDG403" s="4"/>
      <c r="TDH403" s="4"/>
      <c r="TDI403" s="4"/>
      <c r="TDJ403" s="4"/>
      <c r="TDK403" s="4"/>
      <c r="TDL403" s="4"/>
      <c r="TDM403" s="4"/>
      <c r="TDN403" s="4"/>
      <c r="TDO403" s="4"/>
      <c r="TDP403" s="4"/>
      <c r="TDQ403" s="4"/>
      <c r="TDR403" s="4"/>
      <c r="TDS403" s="4"/>
      <c r="TDT403" s="4"/>
      <c r="TDU403" s="4"/>
      <c r="TDV403" s="4"/>
      <c r="TDW403" s="4"/>
      <c r="TDX403" s="4"/>
      <c r="TDY403" s="4"/>
      <c r="TDZ403" s="4"/>
      <c r="TEA403" s="4"/>
      <c r="TEB403" s="4"/>
      <c r="TEC403" s="4"/>
      <c r="TED403" s="4"/>
      <c r="TEE403" s="4"/>
      <c r="TEF403" s="4"/>
      <c r="TEG403" s="4"/>
      <c r="TEH403" s="4"/>
      <c r="TEI403" s="4"/>
      <c r="TEJ403" s="4"/>
      <c r="TEK403" s="4"/>
      <c r="TEL403" s="4"/>
      <c r="TEM403" s="4"/>
      <c r="TEN403" s="4"/>
      <c r="TEO403" s="4"/>
      <c r="TEP403" s="4"/>
      <c r="TEQ403" s="4"/>
      <c r="TER403" s="4"/>
      <c r="TES403" s="4"/>
      <c r="TET403" s="4"/>
      <c r="TEU403" s="4"/>
      <c r="TEV403" s="4"/>
      <c r="TEW403" s="4"/>
      <c r="TEX403" s="4"/>
      <c r="TEY403" s="4"/>
      <c r="TEZ403" s="4"/>
      <c r="TFA403" s="4"/>
      <c r="TFB403" s="4"/>
      <c r="TFC403" s="4"/>
      <c r="TFD403" s="4"/>
      <c r="TFE403" s="4"/>
      <c r="TFF403" s="4"/>
      <c r="TFG403" s="4"/>
      <c r="TFH403" s="4"/>
      <c r="TFI403" s="4"/>
      <c r="TFJ403" s="4"/>
      <c r="TFK403" s="4"/>
      <c r="TFL403" s="4"/>
      <c r="TFM403" s="4"/>
      <c r="TFN403" s="4"/>
      <c r="TFO403" s="4"/>
      <c r="TFP403" s="4"/>
      <c r="TFQ403" s="4"/>
      <c r="TFR403" s="4"/>
      <c r="TFS403" s="4"/>
      <c r="TFT403" s="4"/>
      <c r="TFU403" s="4"/>
      <c r="TFV403" s="4"/>
      <c r="TFW403" s="4"/>
      <c r="TFX403" s="4"/>
      <c r="TFY403" s="4"/>
      <c r="TFZ403" s="4"/>
      <c r="TGA403" s="4"/>
      <c r="TGB403" s="4"/>
      <c r="TGC403" s="4"/>
      <c r="TGD403" s="4"/>
      <c r="TGE403" s="4"/>
      <c r="TGF403" s="4"/>
      <c r="TGG403" s="4"/>
      <c r="TGH403" s="4"/>
      <c r="TGI403" s="4"/>
      <c r="TGJ403" s="4"/>
      <c r="TGK403" s="4"/>
      <c r="TGL403" s="4"/>
      <c r="TGM403" s="4"/>
      <c r="TGN403" s="4"/>
      <c r="TGO403" s="4"/>
      <c r="TGP403" s="4"/>
      <c r="TGQ403" s="4"/>
      <c r="TGR403" s="4"/>
      <c r="TGS403" s="4"/>
      <c r="TGT403" s="4"/>
      <c r="TGU403" s="4"/>
      <c r="TGV403" s="4"/>
      <c r="TGW403" s="4"/>
      <c r="TGX403" s="4"/>
      <c r="TGY403" s="4"/>
      <c r="TGZ403" s="4"/>
      <c r="THA403" s="4"/>
      <c r="THB403" s="4"/>
      <c r="THC403" s="4"/>
      <c r="THD403" s="4"/>
      <c r="THE403" s="4"/>
      <c r="THF403" s="4"/>
      <c r="THG403" s="4"/>
      <c r="THH403" s="4"/>
      <c r="THI403" s="4"/>
      <c r="THJ403" s="4"/>
      <c r="THK403" s="4"/>
      <c r="THL403" s="4"/>
      <c r="THM403" s="4"/>
      <c r="THN403" s="4"/>
      <c r="THO403" s="4"/>
      <c r="THP403" s="4"/>
      <c r="THQ403" s="4"/>
      <c r="THR403" s="4"/>
      <c r="THS403" s="4"/>
      <c r="THT403" s="4"/>
      <c r="THU403" s="4"/>
      <c r="THV403" s="4"/>
      <c r="THW403" s="4"/>
      <c r="THX403" s="4"/>
      <c r="THY403" s="4"/>
      <c r="THZ403" s="4"/>
      <c r="TIA403" s="4"/>
      <c r="TIB403" s="4"/>
      <c r="TIC403" s="4"/>
      <c r="TID403" s="4"/>
      <c r="TIE403" s="4"/>
      <c r="TIF403" s="4"/>
      <c r="TIG403" s="4"/>
      <c r="TIH403" s="4"/>
      <c r="TII403" s="4"/>
      <c r="TIJ403" s="4"/>
      <c r="TIK403" s="4"/>
      <c r="TIL403" s="4"/>
      <c r="TIM403" s="4"/>
      <c r="TIN403" s="4"/>
      <c r="TIO403" s="4"/>
      <c r="TIP403" s="4"/>
      <c r="TIQ403" s="4"/>
      <c r="TIR403" s="4"/>
      <c r="TIS403" s="4"/>
      <c r="TIT403" s="4"/>
      <c r="TIU403" s="4"/>
      <c r="TIV403" s="4"/>
      <c r="TIW403" s="4"/>
      <c r="TIX403" s="4"/>
      <c r="TIY403" s="4"/>
      <c r="TIZ403" s="4"/>
      <c r="TJA403" s="4"/>
      <c r="TJB403" s="4"/>
      <c r="TJC403" s="4"/>
      <c r="TJD403" s="4"/>
      <c r="TJE403" s="4"/>
      <c r="TJF403" s="4"/>
      <c r="TJG403" s="4"/>
      <c r="TJH403" s="4"/>
      <c r="TJI403" s="4"/>
      <c r="TJJ403" s="4"/>
      <c r="TJK403" s="4"/>
      <c r="TJL403" s="4"/>
      <c r="TJM403" s="4"/>
      <c r="TJN403" s="4"/>
      <c r="TJO403" s="4"/>
      <c r="TJP403" s="4"/>
      <c r="TJQ403" s="4"/>
      <c r="TJR403" s="4"/>
      <c r="TJS403" s="4"/>
      <c r="TJT403" s="4"/>
      <c r="TJU403" s="4"/>
      <c r="TJV403" s="4"/>
      <c r="TJW403" s="4"/>
      <c r="TJX403" s="4"/>
      <c r="TJY403" s="4"/>
      <c r="TJZ403" s="4"/>
      <c r="TKA403" s="4"/>
      <c r="TKB403" s="4"/>
      <c r="TKC403" s="4"/>
      <c r="TKD403" s="4"/>
      <c r="TKE403" s="4"/>
      <c r="TKF403" s="4"/>
      <c r="TKG403" s="4"/>
      <c r="TKH403" s="4"/>
      <c r="TKI403" s="4"/>
      <c r="TKJ403" s="4"/>
      <c r="TKK403" s="4"/>
      <c r="TKL403" s="4"/>
      <c r="TKM403" s="4"/>
      <c r="TKN403" s="4"/>
      <c r="TKO403" s="4"/>
      <c r="TKP403" s="4"/>
      <c r="TKQ403" s="4"/>
      <c r="TKR403" s="4"/>
      <c r="TKS403" s="4"/>
      <c r="TKT403" s="4"/>
      <c r="TKU403" s="4"/>
      <c r="TKV403" s="4"/>
      <c r="TKW403" s="4"/>
      <c r="TKX403" s="4"/>
      <c r="TKY403" s="4"/>
      <c r="TKZ403" s="4"/>
      <c r="TLA403" s="4"/>
      <c r="TLB403" s="4"/>
      <c r="TLC403" s="4"/>
      <c r="TLD403" s="4"/>
      <c r="TLE403" s="4"/>
      <c r="TLF403" s="4"/>
      <c r="TLG403" s="4"/>
      <c r="TLH403" s="4"/>
      <c r="TLI403" s="4"/>
      <c r="TLJ403" s="4"/>
      <c r="TLK403" s="4"/>
      <c r="TLL403" s="4"/>
      <c r="TLM403" s="4"/>
      <c r="TLN403" s="4"/>
      <c r="TLO403" s="4"/>
      <c r="TLP403" s="4"/>
      <c r="TLQ403" s="4"/>
      <c r="TLR403" s="4"/>
      <c r="TLS403" s="4"/>
      <c r="TLT403" s="4"/>
      <c r="TLU403" s="4"/>
      <c r="TLV403" s="4"/>
      <c r="TLW403" s="4"/>
      <c r="TLX403" s="4"/>
      <c r="TLY403" s="4"/>
      <c r="TLZ403" s="4"/>
      <c r="TMA403" s="4"/>
      <c r="TMB403" s="4"/>
      <c r="TMC403" s="4"/>
      <c r="TMD403" s="4"/>
      <c r="TME403" s="4"/>
      <c r="TMF403" s="4"/>
      <c r="TMG403" s="4"/>
      <c r="TMH403" s="4"/>
      <c r="TMI403" s="4"/>
      <c r="TMJ403" s="4"/>
      <c r="TMK403" s="4"/>
      <c r="TML403" s="4"/>
      <c r="TMM403" s="4"/>
      <c r="TMN403" s="4"/>
      <c r="TMO403" s="4"/>
      <c r="TMP403" s="4"/>
      <c r="TMQ403" s="4"/>
      <c r="TMR403" s="4"/>
      <c r="TMS403" s="4"/>
      <c r="TMT403" s="4"/>
      <c r="TMU403" s="4"/>
      <c r="TMV403" s="4"/>
      <c r="TMW403" s="4"/>
      <c r="TMX403" s="4"/>
      <c r="TMY403" s="4"/>
      <c r="TMZ403" s="4"/>
      <c r="TNA403" s="4"/>
      <c r="TNB403" s="4"/>
      <c r="TNC403" s="4"/>
      <c r="TND403" s="4"/>
      <c r="TNE403" s="4"/>
      <c r="TNF403" s="4"/>
      <c r="TNG403" s="4"/>
      <c r="TNH403" s="4"/>
      <c r="TNI403" s="4"/>
      <c r="TNJ403" s="4"/>
      <c r="TNK403" s="4"/>
      <c r="TNL403" s="4"/>
      <c r="TNM403" s="4"/>
      <c r="TNN403" s="4"/>
      <c r="TNO403" s="4"/>
      <c r="TNP403" s="4"/>
      <c r="TNQ403" s="4"/>
      <c r="TNR403" s="4"/>
      <c r="TNS403" s="4"/>
      <c r="TNT403" s="4"/>
      <c r="TNU403" s="4"/>
      <c r="TNV403" s="4"/>
      <c r="TNW403" s="4"/>
      <c r="TNX403" s="4"/>
      <c r="TNY403" s="4"/>
      <c r="TNZ403" s="4"/>
      <c r="TOA403" s="4"/>
      <c r="TOB403" s="4"/>
      <c r="TOC403" s="4"/>
      <c r="TOD403" s="4"/>
      <c r="TOE403" s="4"/>
      <c r="TOF403" s="4"/>
      <c r="TOG403" s="4"/>
      <c r="TOH403" s="4"/>
      <c r="TOI403" s="4"/>
      <c r="TOJ403" s="4"/>
      <c r="TOK403" s="4"/>
      <c r="TOL403" s="4"/>
      <c r="TOM403" s="4"/>
      <c r="TON403" s="4"/>
      <c r="TOO403" s="4"/>
      <c r="TOP403" s="4"/>
      <c r="TOQ403" s="4"/>
      <c r="TOR403" s="4"/>
      <c r="TOS403" s="4"/>
      <c r="TOT403" s="4"/>
      <c r="TOU403" s="4"/>
      <c r="TOV403" s="4"/>
      <c r="TOW403" s="4"/>
      <c r="TOX403" s="4"/>
      <c r="TOY403" s="4"/>
      <c r="TOZ403" s="4"/>
      <c r="TPA403" s="4"/>
      <c r="TPB403" s="4"/>
      <c r="TPC403" s="4"/>
      <c r="TPD403" s="4"/>
      <c r="TPE403" s="4"/>
      <c r="TPF403" s="4"/>
      <c r="TPG403" s="4"/>
      <c r="TPH403" s="4"/>
      <c r="TPI403" s="4"/>
      <c r="TPJ403" s="4"/>
      <c r="TPK403" s="4"/>
      <c r="TPL403" s="4"/>
      <c r="TPM403" s="4"/>
      <c r="TPN403" s="4"/>
      <c r="TPO403" s="4"/>
      <c r="TPP403" s="4"/>
      <c r="TPQ403" s="4"/>
      <c r="TPR403" s="4"/>
      <c r="TPS403" s="4"/>
      <c r="TPT403" s="4"/>
      <c r="TPU403" s="4"/>
      <c r="TPV403" s="4"/>
      <c r="TPW403" s="4"/>
      <c r="TPX403" s="4"/>
      <c r="TPY403" s="4"/>
      <c r="TPZ403" s="4"/>
      <c r="TQA403" s="4"/>
      <c r="TQB403" s="4"/>
      <c r="TQC403" s="4"/>
      <c r="TQD403" s="4"/>
      <c r="TQE403" s="4"/>
      <c r="TQF403" s="4"/>
      <c r="TQG403" s="4"/>
      <c r="TQH403" s="4"/>
      <c r="TQI403" s="4"/>
      <c r="TQJ403" s="4"/>
      <c r="TQK403" s="4"/>
      <c r="TQL403" s="4"/>
      <c r="TQM403" s="4"/>
      <c r="TQN403" s="4"/>
      <c r="TQO403" s="4"/>
      <c r="TQP403" s="4"/>
      <c r="TQQ403" s="4"/>
      <c r="TQR403" s="4"/>
      <c r="TQS403" s="4"/>
      <c r="TQT403" s="4"/>
      <c r="TQU403" s="4"/>
      <c r="TQV403" s="4"/>
      <c r="TQW403" s="4"/>
      <c r="TQX403" s="4"/>
      <c r="TQY403" s="4"/>
      <c r="TQZ403" s="4"/>
      <c r="TRA403" s="4"/>
      <c r="TRB403" s="4"/>
      <c r="TRC403" s="4"/>
      <c r="TRD403" s="4"/>
      <c r="TRE403" s="4"/>
      <c r="TRF403" s="4"/>
      <c r="TRG403" s="4"/>
      <c r="TRH403" s="4"/>
      <c r="TRI403" s="4"/>
      <c r="TRJ403" s="4"/>
      <c r="TRK403" s="4"/>
      <c r="TRL403" s="4"/>
      <c r="TRM403" s="4"/>
      <c r="TRN403" s="4"/>
      <c r="TRO403" s="4"/>
      <c r="TRP403" s="4"/>
      <c r="TRQ403" s="4"/>
      <c r="TRR403" s="4"/>
      <c r="TRS403" s="4"/>
      <c r="TRT403" s="4"/>
      <c r="TRU403" s="4"/>
      <c r="TRV403" s="4"/>
      <c r="TRW403" s="4"/>
      <c r="TRX403" s="4"/>
      <c r="TRY403" s="4"/>
      <c r="TRZ403" s="4"/>
      <c r="TSA403" s="4"/>
      <c r="TSB403" s="4"/>
      <c r="TSC403" s="4"/>
      <c r="TSD403" s="4"/>
      <c r="TSE403" s="4"/>
      <c r="TSF403" s="4"/>
      <c r="TSG403" s="4"/>
      <c r="TSH403" s="4"/>
      <c r="TSI403" s="4"/>
      <c r="TSJ403" s="4"/>
      <c r="TSK403" s="4"/>
      <c r="TSL403" s="4"/>
      <c r="TSM403" s="4"/>
      <c r="TSN403" s="4"/>
      <c r="TSO403" s="4"/>
      <c r="TSP403" s="4"/>
      <c r="TSQ403" s="4"/>
      <c r="TSR403" s="4"/>
      <c r="TSS403" s="4"/>
      <c r="TST403" s="4"/>
      <c r="TSU403" s="4"/>
      <c r="TSV403" s="4"/>
      <c r="TSW403" s="4"/>
      <c r="TSX403" s="4"/>
      <c r="TSY403" s="4"/>
      <c r="TSZ403" s="4"/>
      <c r="TTA403" s="4"/>
      <c r="TTB403" s="4"/>
      <c r="TTC403" s="4"/>
      <c r="TTD403" s="4"/>
      <c r="TTE403" s="4"/>
      <c r="TTF403" s="4"/>
      <c r="TTG403" s="4"/>
      <c r="TTH403" s="4"/>
      <c r="TTI403" s="4"/>
      <c r="TTJ403" s="4"/>
      <c r="TTK403" s="4"/>
      <c r="TTL403" s="4"/>
      <c r="TTM403" s="4"/>
      <c r="TTN403" s="4"/>
      <c r="TTO403" s="4"/>
      <c r="TTP403" s="4"/>
      <c r="TTQ403" s="4"/>
      <c r="TTR403" s="4"/>
      <c r="TTS403" s="4"/>
      <c r="TTT403" s="4"/>
      <c r="TTU403" s="4"/>
      <c r="TTV403" s="4"/>
      <c r="TTW403" s="4"/>
      <c r="TTX403" s="4"/>
      <c r="TTY403" s="4"/>
      <c r="TTZ403" s="4"/>
      <c r="TUA403" s="4"/>
      <c r="TUB403" s="4"/>
      <c r="TUC403" s="4"/>
      <c r="TUD403" s="4"/>
      <c r="TUE403" s="4"/>
      <c r="TUF403" s="4"/>
      <c r="TUG403" s="4"/>
      <c r="TUH403" s="4"/>
      <c r="TUI403" s="4"/>
      <c r="TUJ403" s="4"/>
      <c r="TUK403" s="4"/>
      <c r="TUL403" s="4"/>
      <c r="TUM403" s="4"/>
      <c r="TUN403" s="4"/>
      <c r="TUO403" s="4"/>
      <c r="TUP403" s="4"/>
      <c r="TUQ403" s="4"/>
      <c r="TUR403" s="4"/>
      <c r="TUS403" s="4"/>
      <c r="TUT403" s="4"/>
      <c r="TUU403" s="4"/>
      <c r="TUV403" s="4"/>
      <c r="TUW403" s="4"/>
      <c r="TUX403" s="4"/>
      <c r="TUY403" s="4"/>
      <c r="TUZ403" s="4"/>
      <c r="TVA403" s="4"/>
      <c r="TVB403" s="4"/>
      <c r="TVC403" s="4"/>
      <c r="TVD403" s="4"/>
      <c r="TVE403" s="4"/>
      <c r="TVF403" s="4"/>
      <c r="TVG403" s="4"/>
      <c r="TVH403" s="4"/>
      <c r="TVI403" s="4"/>
      <c r="TVJ403" s="4"/>
      <c r="TVK403" s="4"/>
      <c r="TVL403" s="4"/>
      <c r="TVM403" s="4"/>
      <c r="TVN403" s="4"/>
      <c r="TVO403" s="4"/>
      <c r="TVP403" s="4"/>
      <c r="TVQ403" s="4"/>
      <c r="TVR403" s="4"/>
      <c r="TVS403" s="4"/>
      <c r="TVT403" s="4"/>
      <c r="TVU403" s="4"/>
      <c r="TVV403" s="4"/>
      <c r="TVW403" s="4"/>
      <c r="TVX403" s="4"/>
      <c r="TVY403" s="4"/>
      <c r="TVZ403" s="4"/>
      <c r="TWA403" s="4"/>
      <c r="TWB403" s="4"/>
      <c r="TWC403" s="4"/>
      <c r="TWD403" s="4"/>
      <c r="TWE403" s="4"/>
      <c r="TWF403" s="4"/>
      <c r="TWG403" s="4"/>
      <c r="TWH403" s="4"/>
      <c r="TWI403" s="4"/>
      <c r="TWJ403" s="4"/>
      <c r="TWK403" s="4"/>
      <c r="TWL403" s="4"/>
      <c r="TWM403" s="4"/>
      <c r="TWN403" s="4"/>
      <c r="TWO403" s="4"/>
      <c r="TWP403" s="4"/>
      <c r="TWQ403" s="4"/>
      <c r="TWR403" s="4"/>
      <c r="TWS403" s="4"/>
      <c r="TWT403" s="4"/>
      <c r="TWU403" s="4"/>
      <c r="TWV403" s="4"/>
      <c r="TWW403" s="4"/>
      <c r="TWX403" s="4"/>
      <c r="TWY403" s="4"/>
      <c r="TWZ403" s="4"/>
      <c r="TXA403" s="4"/>
      <c r="TXB403" s="4"/>
      <c r="TXC403" s="4"/>
      <c r="TXD403" s="4"/>
      <c r="TXE403" s="4"/>
      <c r="TXF403" s="4"/>
      <c r="TXG403" s="4"/>
      <c r="TXH403" s="4"/>
      <c r="TXI403" s="4"/>
      <c r="TXJ403" s="4"/>
      <c r="TXK403" s="4"/>
      <c r="TXL403" s="4"/>
      <c r="TXM403" s="4"/>
      <c r="TXN403" s="4"/>
      <c r="TXO403" s="4"/>
      <c r="TXP403" s="4"/>
      <c r="TXQ403" s="4"/>
      <c r="TXR403" s="4"/>
      <c r="TXS403" s="4"/>
      <c r="TXT403" s="4"/>
      <c r="TXU403" s="4"/>
      <c r="TXV403" s="4"/>
      <c r="TXW403" s="4"/>
      <c r="TXX403" s="4"/>
      <c r="TXY403" s="4"/>
      <c r="TXZ403" s="4"/>
      <c r="TYA403" s="4"/>
      <c r="TYB403" s="4"/>
      <c r="TYC403" s="4"/>
      <c r="TYD403" s="4"/>
      <c r="TYE403" s="4"/>
      <c r="TYF403" s="4"/>
      <c r="TYG403" s="4"/>
      <c r="TYH403" s="4"/>
      <c r="TYI403" s="4"/>
      <c r="TYJ403" s="4"/>
      <c r="TYK403" s="4"/>
      <c r="TYL403" s="4"/>
      <c r="TYM403" s="4"/>
      <c r="TYN403" s="4"/>
      <c r="TYO403" s="4"/>
      <c r="TYP403" s="4"/>
      <c r="TYQ403" s="4"/>
      <c r="TYR403" s="4"/>
      <c r="TYS403" s="4"/>
      <c r="TYT403" s="4"/>
      <c r="TYU403" s="4"/>
      <c r="TYV403" s="4"/>
      <c r="TYW403" s="4"/>
      <c r="TYX403" s="4"/>
      <c r="TYY403" s="4"/>
      <c r="TYZ403" s="4"/>
      <c r="TZA403" s="4"/>
      <c r="TZB403" s="4"/>
      <c r="TZC403" s="4"/>
      <c r="TZD403" s="4"/>
      <c r="TZE403" s="4"/>
      <c r="TZF403" s="4"/>
      <c r="TZG403" s="4"/>
      <c r="TZH403" s="4"/>
      <c r="TZI403" s="4"/>
      <c r="TZJ403" s="4"/>
      <c r="TZK403" s="4"/>
      <c r="TZL403" s="4"/>
      <c r="TZM403" s="4"/>
      <c r="TZN403" s="4"/>
      <c r="TZO403" s="4"/>
      <c r="TZP403" s="4"/>
      <c r="TZQ403" s="4"/>
      <c r="TZR403" s="4"/>
      <c r="TZS403" s="4"/>
      <c r="TZT403" s="4"/>
      <c r="TZU403" s="4"/>
      <c r="TZV403" s="4"/>
      <c r="TZW403" s="4"/>
      <c r="TZX403" s="4"/>
      <c r="TZY403" s="4"/>
      <c r="TZZ403" s="4"/>
      <c r="UAA403" s="4"/>
      <c r="UAB403" s="4"/>
      <c r="UAC403" s="4"/>
      <c r="UAD403" s="4"/>
      <c r="UAE403" s="4"/>
      <c r="UAF403" s="4"/>
      <c r="UAG403" s="4"/>
      <c r="UAH403" s="4"/>
      <c r="UAI403" s="4"/>
      <c r="UAJ403" s="4"/>
      <c r="UAK403" s="4"/>
      <c r="UAL403" s="4"/>
      <c r="UAM403" s="4"/>
      <c r="UAN403" s="4"/>
      <c r="UAO403" s="4"/>
      <c r="UAP403" s="4"/>
      <c r="UAQ403" s="4"/>
      <c r="UAR403" s="4"/>
      <c r="UAS403" s="4"/>
      <c r="UAT403" s="4"/>
      <c r="UAU403" s="4"/>
      <c r="UAV403" s="4"/>
      <c r="UAW403" s="4"/>
      <c r="UAX403" s="4"/>
      <c r="UAY403" s="4"/>
      <c r="UAZ403" s="4"/>
      <c r="UBA403" s="4"/>
      <c r="UBB403" s="4"/>
      <c r="UBC403" s="4"/>
      <c r="UBD403" s="4"/>
      <c r="UBE403" s="4"/>
      <c r="UBF403" s="4"/>
      <c r="UBG403" s="4"/>
      <c r="UBH403" s="4"/>
      <c r="UBI403" s="4"/>
      <c r="UBJ403" s="4"/>
      <c r="UBK403" s="4"/>
      <c r="UBL403" s="4"/>
      <c r="UBM403" s="4"/>
      <c r="UBN403" s="4"/>
      <c r="UBO403" s="4"/>
      <c r="UBP403" s="4"/>
      <c r="UBQ403" s="4"/>
      <c r="UBR403" s="4"/>
      <c r="UBS403" s="4"/>
      <c r="UBT403" s="4"/>
      <c r="UBU403" s="4"/>
      <c r="UBV403" s="4"/>
      <c r="UBW403" s="4"/>
      <c r="UBX403" s="4"/>
      <c r="UBY403" s="4"/>
      <c r="UBZ403" s="4"/>
      <c r="UCA403" s="4"/>
      <c r="UCB403" s="4"/>
      <c r="UCC403" s="4"/>
      <c r="UCD403" s="4"/>
      <c r="UCE403" s="4"/>
      <c r="UCF403" s="4"/>
      <c r="UCG403" s="4"/>
      <c r="UCH403" s="4"/>
      <c r="UCI403" s="4"/>
      <c r="UCJ403" s="4"/>
      <c r="UCK403" s="4"/>
      <c r="UCL403" s="4"/>
      <c r="UCM403" s="4"/>
      <c r="UCN403" s="4"/>
      <c r="UCO403" s="4"/>
      <c r="UCP403" s="4"/>
      <c r="UCQ403" s="4"/>
      <c r="UCR403" s="4"/>
      <c r="UCS403" s="4"/>
      <c r="UCT403" s="4"/>
      <c r="UCU403" s="4"/>
      <c r="UCV403" s="4"/>
      <c r="UCW403" s="4"/>
      <c r="UCX403" s="4"/>
      <c r="UCY403" s="4"/>
      <c r="UCZ403" s="4"/>
      <c r="UDA403" s="4"/>
      <c r="UDB403" s="4"/>
      <c r="UDC403" s="4"/>
      <c r="UDD403" s="4"/>
      <c r="UDE403" s="4"/>
      <c r="UDF403" s="4"/>
      <c r="UDG403" s="4"/>
      <c r="UDH403" s="4"/>
      <c r="UDI403" s="4"/>
      <c r="UDJ403" s="4"/>
      <c r="UDK403" s="4"/>
      <c r="UDL403" s="4"/>
      <c r="UDM403" s="4"/>
      <c r="UDN403" s="4"/>
      <c r="UDO403" s="4"/>
      <c r="UDP403" s="4"/>
      <c r="UDQ403" s="4"/>
      <c r="UDR403" s="4"/>
      <c r="UDS403" s="4"/>
      <c r="UDT403" s="4"/>
      <c r="UDU403" s="4"/>
      <c r="UDV403" s="4"/>
      <c r="UDW403" s="4"/>
      <c r="UDX403" s="4"/>
      <c r="UDY403" s="4"/>
      <c r="UDZ403" s="4"/>
      <c r="UEA403" s="4"/>
      <c r="UEB403" s="4"/>
      <c r="UEC403" s="4"/>
      <c r="UED403" s="4"/>
      <c r="UEE403" s="4"/>
      <c r="UEF403" s="4"/>
      <c r="UEG403" s="4"/>
      <c r="UEH403" s="4"/>
      <c r="UEI403" s="4"/>
      <c r="UEJ403" s="4"/>
      <c r="UEK403" s="4"/>
      <c r="UEL403" s="4"/>
      <c r="UEM403" s="4"/>
      <c r="UEN403" s="4"/>
      <c r="UEO403" s="4"/>
      <c r="UEP403" s="4"/>
      <c r="UEQ403" s="4"/>
      <c r="UER403" s="4"/>
      <c r="UES403" s="4"/>
      <c r="UET403" s="4"/>
      <c r="UEU403" s="4"/>
      <c r="UEV403" s="4"/>
      <c r="UEW403" s="4"/>
      <c r="UEX403" s="4"/>
      <c r="UEY403" s="4"/>
      <c r="UEZ403" s="4"/>
      <c r="UFA403" s="4"/>
      <c r="UFB403" s="4"/>
      <c r="UFC403" s="4"/>
      <c r="UFD403" s="4"/>
      <c r="UFE403" s="4"/>
      <c r="UFF403" s="4"/>
      <c r="UFG403" s="4"/>
      <c r="UFH403" s="4"/>
      <c r="UFI403" s="4"/>
      <c r="UFJ403" s="4"/>
      <c r="UFK403" s="4"/>
      <c r="UFL403" s="4"/>
      <c r="UFM403" s="4"/>
      <c r="UFN403" s="4"/>
      <c r="UFO403" s="4"/>
      <c r="UFP403" s="4"/>
      <c r="UFQ403" s="4"/>
      <c r="UFR403" s="4"/>
      <c r="UFS403" s="4"/>
      <c r="UFT403" s="4"/>
      <c r="UFU403" s="4"/>
      <c r="UFV403" s="4"/>
      <c r="UFW403" s="4"/>
      <c r="UFX403" s="4"/>
      <c r="UFY403" s="4"/>
      <c r="UFZ403" s="4"/>
      <c r="UGA403" s="4"/>
      <c r="UGB403" s="4"/>
      <c r="UGC403" s="4"/>
      <c r="UGD403" s="4"/>
      <c r="UGE403" s="4"/>
      <c r="UGF403" s="4"/>
      <c r="UGG403" s="4"/>
      <c r="UGH403" s="4"/>
      <c r="UGI403" s="4"/>
      <c r="UGJ403" s="4"/>
      <c r="UGK403" s="4"/>
      <c r="UGL403" s="4"/>
      <c r="UGM403" s="4"/>
      <c r="UGN403" s="4"/>
      <c r="UGO403" s="4"/>
      <c r="UGP403" s="4"/>
      <c r="UGQ403" s="4"/>
      <c r="UGR403" s="4"/>
      <c r="UGS403" s="4"/>
      <c r="UGT403" s="4"/>
      <c r="UGU403" s="4"/>
      <c r="UGV403" s="4"/>
      <c r="UGW403" s="4"/>
      <c r="UGX403" s="4"/>
      <c r="UGY403" s="4"/>
      <c r="UGZ403" s="4"/>
      <c r="UHA403" s="4"/>
      <c r="UHB403" s="4"/>
      <c r="UHC403" s="4"/>
      <c r="UHD403" s="4"/>
      <c r="UHE403" s="4"/>
      <c r="UHF403" s="4"/>
      <c r="UHG403" s="4"/>
      <c r="UHH403" s="4"/>
      <c r="UHI403" s="4"/>
      <c r="UHJ403" s="4"/>
      <c r="UHK403" s="4"/>
      <c r="UHL403" s="4"/>
      <c r="UHM403" s="4"/>
      <c r="UHN403" s="4"/>
      <c r="UHO403" s="4"/>
      <c r="UHP403" s="4"/>
      <c r="UHQ403" s="4"/>
      <c r="UHR403" s="4"/>
      <c r="UHS403" s="4"/>
      <c r="UHT403" s="4"/>
      <c r="UHU403" s="4"/>
      <c r="UHV403" s="4"/>
      <c r="UHW403" s="4"/>
      <c r="UHX403" s="4"/>
      <c r="UHY403" s="4"/>
      <c r="UHZ403" s="4"/>
      <c r="UIA403" s="4"/>
      <c r="UIB403" s="4"/>
      <c r="UIC403" s="4"/>
      <c r="UID403" s="4"/>
      <c r="UIE403" s="4"/>
      <c r="UIF403" s="4"/>
      <c r="UIG403" s="4"/>
      <c r="UIH403" s="4"/>
      <c r="UII403" s="4"/>
      <c r="UIJ403" s="4"/>
      <c r="UIK403" s="4"/>
      <c r="UIL403" s="4"/>
      <c r="UIM403" s="4"/>
      <c r="UIN403" s="4"/>
      <c r="UIO403" s="4"/>
      <c r="UIP403" s="4"/>
      <c r="UIQ403" s="4"/>
      <c r="UIR403" s="4"/>
      <c r="UIS403" s="4"/>
      <c r="UIT403" s="4"/>
      <c r="UIU403" s="4"/>
      <c r="UIV403" s="4"/>
      <c r="UIW403" s="4"/>
      <c r="UIX403" s="4"/>
      <c r="UIY403" s="4"/>
      <c r="UIZ403" s="4"/>
      <c r="UJA403" s="4"/>
      <c r="UJB403" s="4"/>
      <c r="UJC403" s="4"/>
      <c r="UJD403" s="4"/>
      <c r="UJE403" s="4"/>
      <c r="UJF403" s="4"/>
      <c r="UJG403" s="4"/>
      <c r="UJH403" s="4"/>
      <c r="UJI403" s="4"/>
      <c r="UJJ403" s="4"/>
      <c r="UJK403" s="4"/>
      <c r="UJL403" s="4"/>
      <c r="UJM403" s="4"/>
      <c r="UJN403" s="4"/>
      <c r="UJO403" s="4"/>
      <c r="UJP403" s="4"/>
      <c r="UJQ403" s="4"/>
      <c r="UJR403" s="4"/>
      <c r="UJS403" s="4"/>
      <c r="UJT403" s="4"/>
      <c r="UJU403" s="4"/>
      <c r="UJV403" s="4"/>
      <c r="UJW403" s="4"/>
      <c r="UJX403" s="4"/>
      <c r="UJY403" s="4"/>
      <c r="UJZ403" s="4"/>
      <c r="UKA403" s="4"/>
      <c r="UKB403" s="4"/>
      <c r="UKC403" s="4"/>
      <c r="UKD403" s="4"/>
      <c r="UKE403" s="4"/>
      <c r="UKF403" s="4"/>
      <c r="UKG403" s="4"/>
      <c r="UKH403" s="4"/>
      <c r="UKI403" s="4"/>
      <c r="UKJ403" s="4"/>
      <c r="UKK403" s="4"/>
      <c r="UKL403" s="4"/>
      <c r="UKM403" s="4"/>
      <c r="UKN403" s="4"/>
      <c r="UKO403" s="4"/>
      <c r="UKP403" s="4"/>
      <c r="UKQ403" s="4"/>
      <c r="UKR403" s="4"/>
      <c r="UKS403" s="4"/>
      <c r="UKT403" s="4"/>
      <c r="UKU403" s="4"/>
      <c r="UKV403" s="4"/>
      <c r="UKW403" s="4"/>
      <c r="UKX403" s="4"/>
      <c r="UKY403" s="4"/>
      <c r="UKZ403" s="4"/>
      <c r="ULA403" s="4"/>
      <c r="ULB403" s="4"/>
      <c r="ULC403" s="4"/>
      <c r="ULD403" s="4"/>
      <c r="ULE403" s="4"/>
      <c r="ULF403" s="4"/>
      <c r="ULG403" s="4"/>
      <c r="ULH403" s="4"/>
      <c r="ULI403" s="4"/>
      <c r="ULJ403" s="4"/>
      <c r="ULK403" s="4"/>
      <c r="ULL403" s="4"/>
      <c r="ULM403" s="4"/>
      <c r="ULN403" s="4"/>
      <c r="ULO403" s="4"/>
      <c r="ULP403" s="4"/>
      <c r="ULQ403" s="4"/>
      <c r="ULR403" s="4"/>
      <c r="ULS403" s="4"/>
      <c r="ULT403" s="4"/>
      <c r="ULU403" s="4"/>
      <c r="ULV403" s="4"/>
      <c r="ULW403" s="4"/>
      <c r="ULX403" s="4"/>
      <c r="ULY403" s="4"/>
      <c r="ULZ403" s="4"/>
      <c r="UMA403" s="4"/>
      <c r="UMB403" s="4"/>
      <c r="UMC403" s="4"/>
      <c r="UMD403" s="4"/>
      <c r="UME403" s="4"/>
      <c r="UMF403" s="4"/>
      <c r="UMG403" s="4"/>
      <c r="UMH403" s="4"/>
      <c r="UMI403" s="4"/>
      <c r="UMJ403" s="4"/>
      <c r="UMK403" s="4"/>
      <c r="UML403" s="4"/>
      <c r="UMM403" s="4"/>
      <c r="UMN403" s="4"/>
      <c r="UMO403" s="4"/>
      <c r="UMP403" s="4"/>
      <c r="UMQ403" s="4"/>
      <c r="UMR403" s="4"/>
      <c r="UMS403" s="4"/>
      <c r="UMT403" s="4"/>
      <c r="UMU403" s="4"/>
      <c r="UMV403" s="4"/>
      <c r="UMW403" s="4"/>
      <c r="UMX403" s="4"/>
      <c r="UMY403" s="4"/>
      <c r="UMZ403" s="4"/>
      <c r="UNA403" s="4"/>
      <c r="UNB403" s="4"/>
      <c r="UNC403" s="4"/>
      <c r="UND403" s="4"/>
      <c r="UNE403" s="4"/>
      <c r="UNF403" s="4"/>
      <c r="UNG403" s="4"/>
      <c r="UNH403" s="4"/>
      <c r="UNI403" s="4"/>
      <c r="UNJ403" s="4"/>
      <c r="UNK403" s="4"/>
      <c r="UNL403" s="4"/>
      <c r="UNM403" s="4"/>
      <c r="UNN403" s="4"/>
      <c r="UNO403" s="4"/>
      <c r="UNP403" s="4"/>
      <c r="UNQ403" s="4"/>
      <c r="UNR403" s="4"/>
      <c r="UNS403" s="4"/>
      <c r="UNT403" s="4"/>
      <c r="UNU403" s="4"/>
      <c r="UNV403" s="4"/>
      <c r="UNW403" s="4"/>
      <c r="UNX403" s="4"/>
      <c r="UNY403" s="4"/>
      <c r="UNZ403" s="4"/>
      <c r="UOA403" s="4"/>
      <c r="UOB403" s="4"/>
      <c r="UOC403" s="4"/>
      <c r="UOD403" s="4"/>
      <c r="UOE403" s="4"/>
      <c r="UOF403" s="4"/>
      <c r="UOG403" s="4"/>
      <c r="UOH403" s="4"/>
      <c r="UOI403" s="4"/>
      <c r="UOJ403" s="4"/>
      <c r="UOK403" s="4"/>
      <c r="UOL403" s="4"/>
      <c r="UOM403" s="4"/>
      <c r="UON403" s="4"/>
      <c r="UOO403" s="4"/>
      <c r="UOP403" s="4"/>
      <c r="UOQ403" s="4"/>
      <c r="UOR403" s="4"/>
      <c r="UOS403" s="4"/>
      <c r="UOT403" s="4"/>
      <c r="UOU403" s="4"/>
      <c r="UOV403" s="4"/>
      <c r="UOW403" s="4"/>
      <c r="UOX403" s="4"/>
      <c r="UOY403" s="4"/>
      <c r="UOZ403" s="4"/>
      <c r="UPA403" s="4"/>
      <c r="UPB403" s="4"/>
      <c r="UPC403" s="4"/>
      <c r="UPD403" s="4"/>
      <c r="UPE403" s="4"/>
      <c r="UPF403" s="4"/>
      <c r="UPG403" s="4"/>
      <c r="UPH403" s="4"/>
      <c r="UPI403" s="4"/>
      <c r="UPJ403" s="4"/>
      <c r="UPK403" s="4"/>
      <c r="UPL403" s="4"/>
      <c r="UPM403" s="4"/>
      <c r="UPN403" s="4"/>
      <c r="UPO403" s="4"/>
      <c r="UPP403" s="4"/>
      <c r="UPQ403" s="4"/>
      <c r="UPR403" s="4"/>
      <c r="UPS403" s="4"/>
      <c r="UPT403" s="4"/>
      <c r="UPU403" s="4"/>
      <c r="UPV403" s="4"/>
      <c r="UPW403" s="4"/>
      <c r="UPX403" s="4"/>
      <c r="UPY403" s="4"/>
      <c r="UPZ403" s="4"/>
      <c r="UQA403" s="4"/>
      <c r="UQB403" s="4"/>
      <c r="UQC403" s="4"/>
      <c r="UQD403" s="4"/>
      <c r="UQE403" s="4"/>
      <c r="UQF403" s="4"/>
      <c r="UQG403" s="4"/>
      <c r="UQH403" s="4"/>
      <c r="UQI403" s="4"/>
      <c r="UQJ403" s="4"/>
      <c r="UQK403" s="4"/>
      <c r="UQL403" s="4"/>
      <c r="UQM403" s="4"/>
      <c r="UQN403" s="4"/>
      <c r="UQO403" s="4"/>
      <c r="UQP403" s="4"/>
      <c r="UQQ403" s="4"/>
      <c r="UQR403" s="4"/>
      <c r="UQS403" s="4"/>
      <c r="UQT403" s="4"/>
      <c r="UQU403" s="4"/>
      <c r="UQV403" s="4"/>
      <c r="UQW403" s="4"/>
      <c r="UQX403" s="4"/>
      <c r="UQY403" s="4"/>
      <c r="UQZ403" s="4"/>
      <c r="URA403" s="4"/>
      <c r="URB403" s="4"/>
      <c r="URC403" s="4"/>
      <c r="URD403" s="4"/>
      <c r="URE403" s="4"/>
      <c r="URF403" s="4"/>
      <c r="URG403" s="4"/>
      <c r="URH403" s="4"/>
      <c r="URI403" s="4"/>
      <c r="URJ403" s="4"/>
      <c r="URK403" s="4"/>
      <c r="URL403" s="4"/>
      <c r="URM403" s="4"/>
      <c r="URN403" s="4"/>
      <c r="URO403" s="4"/>
      <c r="URP403" s="4"/>
      <c r="URQ403" s="4"/>
      <c r="URR403" s="4"/>
      <c r="URS403" s="4"/>
      <c r="URT403" s="4"/>
      <c r="URU403" s="4"/>
      <c r="URV403" s="4"/>
      <c r="URW403" s="4"/>
      <c r="URX403" s="4"/>
      <c r="URY403" s="4"/>
      <c r="URZ403" s="4"/>
      <c r="USA403" s="4"/>
      <c r="USB403" s="4"/>
      <c r="USC403" s="4"/>
      <c r="USD403" s="4"/>
      <c r="USE403" s="4"/>
      <c r="USF403" s="4"/>
      <c r="USG403" s="4"/>
      <c r="USH403" s="4"/>
      <c r="USI403" s="4"/>
      <c r="USJ403" s="4"/>
      <c r="USK403" s="4"/>
      <c r="USL403" s="4"/>
      <c r="USM403" s="4"/>
      <c r="USN403" s="4"/>
      <c r="USO403" s="4"/>
      <c r="USP403" s="4"/>
      <c r="USQ403" s="4"/>
      <c r="USR403" s="4"/>
      <c r="USS403" s="4"/>
      <c r="UST403" s="4"/>
      <c r="USU403" s="4"/>
      <c r="USV403" s="4"/>
      <c r="USW403" s="4"/>
      <c r="USX403" s="4"/>
      <c r="USY403" s="4"/>
      <c r="USZ403" s="4"/>
      <c r="UTA403" s="4"/>
      <c r="UTB403" s="4"/>
      <c r="UTC403" s="4"/>
      <c r="UTD403" s="4"/>
      <c r="UTE403" s="4"/>
      <c r="UTF403" s="4"/>
      <c r="UTG403" s="4"/>
      <c r="UTH403" s="4"/>
      <c r="UTI403" s="4"/>
      <c r="UTJ403" s="4"/>
      <c r="UTK403" s="4"/>
      <c r="UTL403" s="4"/>
      <c r="UTM403" s="4"/>
      <c r="UTN403" s="4"/>
      <c r="UTO403" s="4"/>
      <c r="UTP403" s="4"/>
      <c r="UTQ403" s="4"/>
      <c r="UTR403" s="4"/>
      <c r="UTS403" s="4"/>
      <c r="UTT403" s="4"/>
      <c r="UTU403" s="4"/>
      <c r="UTV403" s="4"/>
      <c r="UTW403" s="4"/>
      <c r="UTX403" s="4"/>
      <c r="UTY403" s="4"/>
      <c r="UTZ403" s="4"/>
      <c r="UUA403" s="4"/>
      <c r="UUB403" s="4"/>
      <c r="UUC403" s="4"/>
      <c r="UUD403" s="4"/>
      <c r="UUE403" s="4"/>
      <c r="UUF403" s="4"/>
      <c r="UUG403" s="4"/>
      <c r="UUH403" s="4"/>
      <c r="UUI403" s="4"/>
      <c r="UUJ403" s="4"/>
      <c r="UUK403" s="4"/>
      <c r="UUL403" s="4"/>
      <c r="UUM403" s="4"/>
      <c r="UUN403" s="4"/>
      <c r="UUO403" s="4"/>
      <c r="UUP403" s="4"/>
      <c r="UUQ403" s="4"/>
      <c r="UUR403" s="4"/>
      <c r="UUS403" s="4"/>
      <c r="UUT403" s="4"/>
      <c r="UUU403" s="4"/>
      <c r="UUV403" s="4"/>
      <c r="UUW403" s="4"/>
      <c r="UUX403" s="4"/>
      <c r="UUY403" s="4"/>
      <c r="UUZ403" s="4"/>
      <c r="UVA403" s="4"/>
      <c r="UVB403" s="4"/>
      <c r="UVC403" s="4"/>
      <c r="UVD403" s="4"/>
      <c r="UVE403" s="4"/>
      <c r="UVF403" s="4"/>
      <c r="UVG403" s="4"/>
      <c r="UVH403" s="4"/>
      <c r="UVI403" s="4"/>
      <c r="UVJ403" s="4"/>
      <c r="UVK403" s="4"/>
      <c r="UVL403" s="4"/>
      <c r="UVM403" s="4"/>
      <c r="UVN403" s="4"/>
      <c r="UVO403" s="4"/>
      <c r="UVP403" s="4"/>
      <c r="UVQ403" s="4"/>
      <c r="UVR403" s="4"/>
      <c r="UVS403" s="4"/>
      <c r="UVT403" s="4"/>
      <c r="UVU403" s="4"/>
      <c r="UVV403" s="4"/>
      <c r="UVW403" s="4"/>
      <c r="UVX403" s="4"/>
      <c r="UVY403" s="4"/>
      <c r="UVZ403" s="4"/>
      <c r="UWA403" s="4"/>
      <c r="UWB403" s="4"/>
      <c r="UWC403" s="4"/>
      <c r="UWD403" s="4"/>
      <c r="UWE403" s="4"/>
      <c r="UWF403" s="4"/>
      <c r="UWG403" s="4"/>
      <c r="UWH403" s="4"/>
      <c r="UWI403" s="4"/>
      <c r="UWJ403" s="4"/>
      <c r="UWK403" s="4"/>
      <c r="UWL403" s="4"/>
      <c r="UWM403" s="4"/>
      <c r="UWN403" s="4"/>
      <c r="UWO403" s="4"/>
      <c r="UWP403" s="4"/>
      <c r="UWQ403" s="4"/>
      <c r="UWR403" s="4"/>
      <c r="UWS403" s="4"/>
      <c r="UWT403" s="4"/>
      <c r="UWU403" s="4"/>
      <c r="UWV403" s="4"/>
      <c r="UWW403" s="4"/>
      <c r="UWX403" s="4"/>
      <c r="UWY403" s="4"/>
      <c r="UWZ403" s="4"/>
      <c r="UXA403" s="4"/>
      <c r="UXB403" s="4"/>
      <c r="UXC403" s="4"/>
      <c r="UXD403" s="4"/>
      <c r="UXE403" s="4"/>
      <c r="UXF403" s="4"/>
      <c r="UXG403" s="4"/>
      <c r="UXH403" s="4"/>
      <c r="UXI403" s="4"/>
      <c r="UXJ403" s="4"/>
      <c r="UXK403" s="4"/>
      <c r="UXL403" s="4"/>
      <c r="UXM403" s="4"/>
      <c r="UXN403" s="4"/>
      <c r="UXO403" s="4"/>
      <c r="UXP403" s="4"/>
      <c r="UXQ403" s="4"/>
      <c r="UXR403" s="4"/>
      <c r="UXS403" s="4"/>
      <c r="UXT403" s="4"/>
      <c r="UXU403" s="4"/>
      <c r="UXV403" s="4"/>
      <c r="UXW403" s="4"/>
      <c r="UXX403" s="4"/>
      <c r="UXY403" s="4"/>
      <c r="UXZ403" s="4"/>
      <c r="UYA403" s="4"/>
      <c r="UYB403" s="4"/>
      <c r="UYC403" s="4"/>
      <c r="UYD403" s="4"/>
      <c r="UYE403" s="4"/>
      <c r="UYF403" s="4"/>
      <c r="UYG403" s="4"/>
      <c r="UYH403" s="4"/>
      <c r="UYI403" s="4"/>
      <c r="UYJ403" s="4"/>
      <c r="UYK403" s="4"/>
      <c r="UYL403" s="4"/>
      <c r="UYM403" s="4"/>
      <c r="UYN403" s="4"/>
      <c r="UYO403" s="4"/>
      <c r="UYP403" s="4"/>
      <c r="UYQ403" s="4"/>
      <c r="UYR403" s="4"/>
      <c r="UYS403" s="4"/>
      <c r="UYT403" s="4"/>
      <c r="UYU403" s="4"/>
      <c r="UYV403" s="4"/>
      <c r="UYW403" s="4"/>
      <c r="UYX403" s="4"/>
      <c r="UYY403" s="4"/>
      <c r="UYZ403" s="4"/>
      <c r="UZA403" s="4"/>
      <c r="UZB403" s="4"/>
      <c r="UZC403" s="4"/>
      <c r="UZD403" s="4"/>
      <c r="UZE403" s="4"/>
      <c r="UZF403" s="4"/>
      <c r="UZG403" s="4"/>
      <c r="UZH403" s="4"/>
      <c r="UZI403" s="4"/>
      <c r="UZJ403" s="4"/>
      <c r="UZK403" s="4"/>
      <c r="UZL403" s="4"/>
      <c r="UZM403" s="4"/>
      <c r="UZN403" s="4"/>
      <c r="UZO403" s="4"/>
      <c r="UZP403" s="4"/>
      <c r="UZQ403" s="4"/>
      <c r="UZR403" s="4"/>
      <c r="UZS403" s="4"/>
      <c r="UZT403" s="4"/>
      <c r="UZU403" s="4"/>
      <c r="UZV403" s="4"/>
      <c r="UZW403" s="4"/>
      <c r="UZX403" s="4"/>
      <c r="UZY403" s="4"/>
      <c r="UZZ403" s="4"/>
      <c r="VAA403" s="4"/>
      <c r="VAB403" s="4"/>
      <c r="VAC403" s="4"/>
      <c r="VAD403" s="4"/>
      <c r="VAE403" s="4"/>
      <c r="VAF403" s="4"/>
      <c r="VAG403" s="4"/>
      <c r="VAH403" s="4"/>
      <c r="VAI403" s="4"/>
      <c r="VAJ403" s="4"/>
      <c r="VAK403" s="4"/>
      <c r="VAL403" s="4"/>
      <c r="VAM403" s="4"/>
      <c r="VAN403" s="4"/>
      <c r="VAO403" s="4"/>
      <c r="VAP403" s="4"/>
      <c r="VAQ403" s="4"/>
      <c r="VAR403" s="4"/>
      <c r="VAS403" s="4"/>
      <c r="VAT403" s="4"/>
      <c r="VAU403" s="4"/>
      <c r="VAV403" s="4"/>
      <c r="VAW403" s="4"/>
      <c r="VAX403" s="4"/>
      <c r="VAY403" s="4"/>
      <c r="VAZ403" s="4"/>
      <c r="VBA403" s="4"/>
      <c r="VBB403" s="4"/>
      <c r="VBC403" s="4"/>
      <c r="VBD403" s="4"/>
      <c r="VBE403" s="4"/>
      <c r="VBF403" s="4"/>
      <c r="VBG403" s="4"/>
      <c r="VBH403" s="4"/>
      <c r="VBI403" s="4"/>
      <c r="VBJ403" s="4"/>
      <c r="VBK403" s="4"/>
      <c r="VBL403" s="4"/>
      <c r="VBM403" s="4"/>
      <c r="VBN403" s="4"/>
      <c r="VBO403" s="4"/>
      <c r="VBP403" s="4"/>
      <c r="VBQ403" s="4"/>
      <c r="VBR403" s="4"/>
      <c r="VBS403" s="4"/>
      <c r="VBT403" s="4"/>
      <c r="VBU403" s="4"/>
      <c r="VBV403" s="4"/>
      <c r="VBW403" s="4"/>
      <c r="VBX403" s="4"/>
      <c r="VBY403" s="4"/>
      <c r="VBZ403" s="4"/>
      <c r="VCA403" s="4"/>
      <c r="VCB403" s="4"/>
      <c r="VCC403" s="4"/>
      <c r="VCD403" s="4"/>
      <c r="VCE403" s="4"/>
      <c r="VCF403" s="4"/>
      <c r="VCG403" s="4"/>
      <c r="VCH403" s="4"/>
      <c r="VCI403" s="4"/>
      <c r="VCJ403" s="4"/>
      <c r="VCK403" s="4"/>
      <c r="VCL403" s="4"/>
      <c r="VCM403" s="4"/>
      <c r="VCN403" s="4"/>
      <c r="VCO403" s="4"/>
      <c r="VCP403" s="4"/>
      <c r="VCQ403" s="4"/>
      <c r="VCR403" s="4"/>
      <c r="VCS403" s="4"/>
      <c r="VCT403" s="4"/>
      <c r="VCU403" s="4"/>
      <c r="VCV403" s="4"/>
      <c r="VCW403" s="4"/>
      <c r="VCX403" s="4"/>
      <c r="VCY403" s="4"/>
      <c r="VCZ403" s="4"/>
      <c r="VDA403" s="4"/>
      <c r="VDB403" s="4"/>
      <c r="VDC403" s="4"/>
      <c r="VDD403" s="4"/>
      <c r="VDE403" s="4"/>
      <c r="VDF403" s="4"/>
      <c r="VDG403" s="4"/>
      <c r="VDH403" s="4"/>
      <c r="VDI403" s="4"/>
      <c r="VDJ403" s="4"/>
      <c r="VDK403" s="4"/>
      <c r="VDL403" s="4"/>
      <c r="VDM403" s="4"/>
      <c r="VDN403" s="4"/>
      <c r="VDO403" s="4"/>
      <c r="VDP403" s="4"/>
      <c r="VDQ403" s="4"/>
      <c r="VDR403" s="4"/>
      <c r="VDS403" s="4"/>
      <c r="VDT403" s="4"/>
      <c r="VDU403" s="4"/>
      <c r="VDV403" s="4"/>
      <c r="VDW403" s="4"/>
      <c r="VDX403" s="4"/>
      <c r="VDY403" s="4"/>
      <c r="VDZ403" s="4"/>
      <c r="VEA403" s="4"/>
      <c r="VEB403" s="4"/>
      <c r="VEC403" s="4"/>
      <c r="VED403" s="4"/>
      <c r="VEE403" s="4"/>
      <c r="VEF403" s="4"/>
      <c r="VEG403" s="4"/>
      <c r="VEH403" s="4"/>
      <c r="VEI403" s="4"/>
      <c r="VEJ403" s="4"/>
      <c r="VEK403" s="4"/>
      <c r="VEL403" s="4"/>
      <c r="VEM403" s="4"/>
      <c r="VEN403" s="4"/>
      <c r="VEO403" s="4"/>
      <c r="VEP403" s="4"/>
      <c r="VEQ403" s="4"/>
      <c r="VER403" s="4"/>
      <c r="VES403" s="4"/>
      <c r="VET403" s="4"/>
      <c r="VEU403" s="4"/>
      <c r="VEV403" s="4"/>
      <c r="VEW403" s="4"/>
      <c r="VEX403" s="4"/>
      <c r="VEY403" s="4"/>
      <c r="VEZ403" s="4"/>
      <c r="VFA403" s="4"/>
      <c r="VFB403" s="4"/>
      <c r="VFC403" s="4"/>
      <c r="VFD403" s="4"/>
      <c r="VFE403" s="4"/>
      <c r="VFF403" s="4"/>
      <c r="VFG403" s="4"/>
      <c r="VFH403" s="4"/>
      <c r="VFI403" s="4"/>
      <c r="VFJ403" s="4"/>
      <c r="VFK403" s="4"/>
      <c r="VFL403" s="4"/>
      <c r="VFM403" s="4"/>
      <c r="VFN403" s="4"/>
      <c r="VFO403" s="4"/>
      <c r="VFP403" s="4"/>
      <c r="VFQ403" s="4"/>
      <c r="VFR403" s="4"/>
      <c r="VFS403" s="4"/>
      <c r="VFT403" s="4"/>
      <c r="VFU403" s="4"/>
      <c r="VFV403" s="4"/>
      <c r="VFW403" s="4"/>
      <c r="VFX403" s="4"/>
      <c r="VFY403" s="4"/>
      <c r="VFZ403" s="4"/>
      <c r="VGA403" s="4"/>
      <c r="VGB403" s="4"/>
      <c r="VGC403" s="4"/>
      <c r="VGD403" s="4"/>
      <c r="VGE403" s="4"/>
      <c r="VGF403" s="4"/>
      <c r="VGG403" s="4"/>
      <c r="VGH403" s="4"/>
      <c r="VGI403" s="4"/>
      <c r="VGJ403" s="4"/>
      <c r="VGK403" s="4"/>
      <c r="VGL403" s="4"/>
      <c r="VGM403" s="4"/>
      <c r="VGN403" s="4"/>
      <c r="VGO403" s="4"/>
      <c r="VGP403" s="4"/>
      <c r="VGQ403" s="4"/>
      <c r="VGR403" s="4"/>
      <c r="VGS403" s="4"/>
      <c r="VGT403" s="4"/>
      <c r="VGU403" s="4"/>
      <c r="VGV403" s="4"/>
      <c r="VGW403" s="4"/>
      <c r="VGX403" s="4"/>
      <c r="VGY403" s="4"/>
      <c r="VGZ403" s="4"/>
      <c r="VHA403" s="4"/>
      <c r="VHB403" s="4"/>
      <c r="VHC403" s="4"/>
      <c r="VHD403" s="4"/>
      <c r="VHE403" s="4"/>
      <c r="VHF403" s="4"/>
      <c r="VHG403" s="4"/>
      <c r="VHH403" s="4"/>
      <c r="VHI403" s="4"/>
      <c r="VHJ403" s="4"/>
      <c r="VHK403" s="4"/>
      <c r="VHL403" s="4"/>
      <c r="VHM403" s="4"/>
      <c r="VHN403" s="4"/>
      <c r="VHO403" s="4"/>
      <c r="VHP403" s="4"/>
      <c r="VHQ403" s="4"/>
      <c r="VHR403" s="4"/>
      <c r="VHS403" s="4"/>
      <c r="VHT403" s="4"/>
      <c r="VHU403" s="4"/>
      <c r="VHV403" s="4"/>
      <c r="VHW403" s="4"/>
      <c r="VHX403" s="4"/>
      <c r="VHY403" s="4"/>
      <c r="VHZ403" s="4"/>
      <c r="VIA403" s="4"/>
      <c r="VIB403" s="4"/>
      <c r="VIC403" s="4"/>
      <c r="VID403" s="4"/>
      <c r="VIE403" s="4"/>
      <c r="VIF403" s="4"/>
      <c r="VIG403" s="4"/>
      <c r="VIH403" s="4"/>
      <c r="VII403" s="4"/>
      <c r="VIJ403" s="4"/>
      <c r="VIK403" s="4"/>
      <c r="VIL403" s="4"/>
      <c r="VIM403" s="4"/>
      <c r="VIN403" s="4"/>
      <c r="VIO403" s="4"/>
      <c r="VIP403" s="4"/>
      <c r="VIQ403" s="4"/>
      <c r="VIR403" s="4"/>
      <c r="VIS403" s="4"/>
      <c r="VIT403" s="4"/>
      <c r="VIU403" s="4"/>
      <c r="VIV403" s="4"/>
      <c r="VIW403" s="4"/>
      <c r="VIX403" s="4"/>
      <c r="VIY403" s="4"/>
      <c r="VIZ403" s="4"/>
      <c r="VJA403" s="4"/>
      <c r="VJB403" s="4"/>
      <c r="VJC403" s="4"/>
      <c r="VJD403" s="4"/>
      <c r="VJE403" s="4"/>
      <c r="VJF403" s="4"/>
      <c r="VJG403" s="4"/>
      <c r="VJH403" s="4"/>
      <c r="VJI403" s="4"/>
      <c r="VJJ403" s="4"/>
      <c r="VJK403" s="4"/>
      <c r="VJL403" s="4"/>
      <c r="VJM403" s="4"/>
      <c r="VJN403" s="4"/>
      <c r="VJO403" s="4"/>
      <c r="VJP403" s="4"/>
      <c r="VJQ403" s="4"/>
      <c r="VJR403" s="4"/>
      <c r="VJS403" s="4"/>
      <c r="VJT403" s="4"/>
      <c r="VJU403" s="4"/>
      <c r="VJV403" s="4"/>
      <c r="VJW403" s="4"/>
      <c r="VJX403" s="4"/>
      <c r="VJY403" s="4"/>
      <c r="VJZ403" s="4"/>
      <c r="VKA403" s="4"/>
      <c r="VKB403" s="4"/>
      <c r="VKC403" s="4"/>
      <c r="VKD403" s="4"/>
      <c r="VKE403" s="4"/>
      <c r="VKF403" s="4"/>
      <c r="VKG403" s="4"/>
      <c r="VKH403" s="4"/>
      <c r="VKI403" s="4"/>
      <c r="VKJ403" s="4"/>
      <c r="VKK403" s="4"/>
      <c r="VKL403" s="4"/>
      <c r="VKM403" s="4"/>
      <c r="VKN403" s="4"/>
      <c r="VKO403" s="4"/>
      <c r="VKP403" s="4"/>
      <c r="VKQ403" s="4"/>
      <c r="VKR403" s="4"/>
      <c r="VKS403" s="4"/>
      <c r="VKT403" s="4"/>
      <c r="VKU403" s="4"/>
      <c r="VKV403" s="4"/>
      <c r="VKW403" s="4"/>
      <c r="VKX403" s="4"/>
      <c r="VKY403" s="4"/>
      <c r="VKZ403" s="4"/>
      <c r="VLA403" s="4"/>
      <c r="VLB403" s="4"/>
      <c r="VLC403" s="4"/>
      <c r="VLD403" s="4"/>
      <c r="VLE403" s="4"/>
      <c r="VLF403" s="4"/>
      <c r="VLG403" s="4"/>
      <c r="VLH403" s="4"/>
      <c r="VLI403" s="4"/>
      <c r="VLJ403" s="4"/>
      <c r="VLK403" s="4"/>
      <c r="VLL403" s="4"/>
      <c r="VLM403" s="4"/>
      <c r="VLN403" s="4"/>
      <c r="VLO403" s="4"/>
      <c r="VLP403" s="4"/>
      <c r="VLQ403" s="4"/>
      <c r="VLR403" s="4"/>
      <c r="VLS403" s="4"/>
      <c r="VLT403" s="4"/>
      <c r="VLU403" s="4"/>
      <c r="VLV403" s="4"/>
      <c r="VLW403" s="4"/>
      <c r="VLX403" s="4"/>
      <c r="VLY403" s="4"/>
      <c r="VLZ403" s="4"/>
      <c r="VMA403" s="4"/>
      <c r="VMB403" s="4"/>
      <c r="VMC403" s="4"/>
      <c r="VMD403" s="4"/>
      <c r="VME403" s="4"/>
      <c r="VMF403" s="4"/>
      <c r="VMG403" s="4"/>
      <c r="VMH403" s="4"/>
      <c r="VMI403" s="4"/>
      <c r="VMJ403" s="4"/>
      <c r="VMK403" s="4"/>
      <c r="VML403" s="4"/>
      <c r="VMM403" s="4"/>
      <c r="VMN403" s="4"/>
      <c r="VMO403" s="4"/>
      <c r="VMP403" s="4"/>
      <c r="VMQ403" s="4"/>
      <c r="VMR403" s="4"/>
      <c r="VMS403" s="4"/>
      <c r="VMT403" s="4"/>
      <c r="VMU403" s="4"/>
      <c r="VMV403" s="4"/>
      <c r="VMW403" s="4"/>
      <c r="VMX403" s="4"/>
      <c r="VMY403" s="4"/>
      <c r="VMZ403" s="4"/>
      <c r="VNA403" s="4"/>
      <c r="VNB403" s="4"/>
      <c r="VNC403" s="4"/>
      <c r="VND403" s="4"/>
      <c r="VNE403" s="4"/>
      <c r="VNF403" s="4"/>
      <c r="VNG403" s="4"/>
      <c r="VNH403" s="4"/>
      <c r="VNI403" s="4"/>
      <c r="VNJ403" s="4"/>
      <c r="VNK403" s="4"/>
      <c r="VNL403" s="4"/>
      <c r="VNM403" s="4"/>
      <c r="VNN403" s="4"/>
      <c r="VNO403" s="4"/>
      <c r="VNP403" s="4"/>
      <c r="VNQ403" s="4"/>
      <c r="VNR403" s="4"/>
      <c r="VNS403" s="4"/>
      <c r="VNT403" s="4"/>
      <c r="VNU403" s="4"/>
      <c r="VNV403" s="4"/>
      <c r="VNW403" s="4"/>
      <c r="VNX403" s="4"/>
      <c r="VNY403" s="4"/>
      <c r="VNZ403" s="4"/>
      <c r="VOA403" s="4"/>
      <c r="VOB403" s="4"/>
      <c r="VOC403" s="4"/>
      <c r="VOD403" s="4"/>
      <c r="VOE403" s="4"/>
      <c r="VOF403" s="4"/>
      <c r="VOG403" s="4"/>
      <c r="VOH403" s="4"/>
      <c r="VOI403" s="4"/>
      <c r="VOJ403" s="4"/>
      <c r="VOK403" s="4"/>
      <c r="VOL403" s="4"/>
      <c r="VOM403" s="4"/>
      <c r="VON403" s="4"/>
      <c r="VOO403" s="4"/>
      <c r="VOP403" s="4"/>
      <c r="VOQ403" s="4"/>
      <c r="VOR403" s="4"/>
      <c r="VOS403" s="4"/>
      <c r="VOT403" s="4"/>
      <c r="VOU403" s="4"/>
      <c r="VOV403" s="4"/>
      <c r="VOW403" s="4"/>
      <c r="VOX403" s="4"/>
      <c r="VOY403" s="4"/>
      <c r="VOZ403" s="4"/>
      <c r="VPA403" s="4"/>
      <c r="VPB403" s="4"/>
      <c r="VPC403" s="4"/>
      <c r="VPD403" s="4"/>
      <c r="VPE403" s="4"/>
      <c r="VPF403" s="4"/>
      <c r="VPG403" s="4"/>
      <c r="VPH403" s="4"/>
      <c r="VPI403" s="4"/>
      <c r="VPJ403" s="4"/>
      <c r="VPK403" s="4"/>
      <c r="VPL403" s="4"/>
      <c r="VPM403" s="4"/>
      <c r="VPN403" s="4"/>
      <c r="VPO403" s="4"/>
      <c r="VPP403" s="4"/>
      <c r="VPQ403" s="4"/>
      <c r="VPR403" s="4"/>
      <c r="VPS403" s="4"/>
      <c r="VPT403" s="4"/>
      <c r="VPU403" s="4"/>
      <c r="VPV403" s="4"/>
      <c r="VPW403" s="4"/>
      <c r="VPX403" s="4"/>
      <c r="VPY403" s="4"/>
      <c r="VPZ403" s="4"/>
      <c r="VQA403" s="4"/>
      <c r="VQB403" s="4"/>
      <c r="VQC403" s="4"/>
      <c r="VQD403" s="4"/>
      <c r="VQE403" s="4"/>
      <c r="VQF403" s="4"/>
      <c r="VQG403" s="4"/>
      <c r="VQH403" s="4"/>
      <c r="VQI403" s="4"/>
      <c r="VQJ403" s="4"/>
      <c r="VQK403" s="4"/>
      <c r="VQL403" s="4"/>
      <c r="VQM403" s="4"/>
      <c r="VQN403" s="4"/>
      <c r="VQO403" s="4"/>
      <c r="VQP403" s="4"/>
      <c r="VQQ403" s="4"/>
      <c r="VQR403" s="4"/>
      <c r="VQS403" s="4"/>
      <c r="VQT403" s="4"/>
      <c r="VQU403" s="4"/>
      <c r="VQV403" s="4"/>
      <c r="VQW403" s="4"/>
      <c r="VQX403" s="4"/>
      <c r="VQY403" s="4"/>
      <c r="VQZ403" s="4"/>
      <c r="VRA403" s="4"/>
      <c r="VRB403" s="4"/>
      <c r="VRC403" s="4"/>
      <c r="VRD403" s="4"/>
      <c r="VRE403" s="4"/>
      <c r="VRF403" s="4"/>
      <c r="VRG403" s="4"/>
      <c r="VRH403" s="4"/>
      <c r="VRI403" s="4"/>
      <c r="VRJ403" s="4"/>
      <c r="VRK403" s="4"/>
      <c r="VRL403" s="4"/>
      <c r="VRM403" s="4"/>
      <c r="VRN403" s="4"/>
      <c r="VRO403" s="4"/>
      <c r="VRP403" s="4"/>
      <c r="VRQ403" s="4"/>
      <c r="VRR403" s="4"/>
      <c r="VRS403" s="4"/>
      <c r="VRT403" s="4"/>
      <c r="VRU403" s="4"/>
      <c r="VRV403" s="4"/>
      <c r="VRW403" s="4"/>
      <c r="VRX403" s="4"/>
      <c r="VRY403" s="4"/>
      <c r="VRZ403" s="4"/>
      <c r="VSA403" s="4"/>
      <c r="VSB403" s="4"/>
      <c r="VSC403" s="4"/>
      <c r="VSD403" s="4"/>
      <c r="VSE403" s="4"/>
      <c r="VSF403" s="4"/>
      <c r="VSG403" s="4"/>
      <c r="VSH403" s="4"/>
      <c r="VSI403" s="4"/>
      <c r="VSJ403" s="4"/>
      <c r="VSK403" s="4"/>
      <c r="VSL403" s="4"/>
      <c r="VSM403" s="4"/>
      <c r="VSN403" s="4"/>
      <c r="VSO403" s="4"/>
      <c r="VSP403" s="4"/>
      <c r="VSQ403" s="4"/>
      <c r="VSR403" s="4"/>
      <c r="VSS403" s="4"/>
      <c r="VST403" s="4"/>
      <c r="VSU403" s="4"/>
      <c r="VSV403" s="4"/>
      <c r="VSW403" s="4"/>
      <c r="VSX403" s="4"/>
      <c r="VSY403" s="4"/>
      <c r="VSZ403" s="4"/>
      <c r="VTA403" s="4"/>
      <c r="VTB403" s="4"/>
      <c r="VTC403" s="4"/>
      <c r="VTD403" s="4"/>
      <c r="VTE403" s="4"/>
      <c r="VTF403" s="4"/>
      <c r="VTG403" s="4"/>
      <c r="VTH403" s="4"/>
      <c r="VTI403" s="4"/>
      <c r="VTJ403" s="4"/>
      <c r="VTK403" s="4"/>
      <c r="VTL403" s="4"/>
      <c r="VTM403" s="4"/>
      <c r="VTN403" s="4"/>
      <c r="VTO403" s="4"/>
      <c r="VTP403" s="4"/>
      <c r="VTQ403" s="4"/>
      <c r="VTR403" s="4"/>
      <c r="VTS403" s="4"/>
      <c r="VTT403" s="4"/>
      <c r="VTU403" s="4"/>
      <c r="VTV403" s="4"/>
      <c r="VTW403" s="4"/>
      <c r="VTX403" s="4"/>
      <c r="VTY403" s="4"/>
      <c r="VTZ403" s="4"/>
      <c r="VUA403" s="4"/>
      <c r="VUB403" s="4"/>
      <c r="VUC403" s="4"/>
      <c r="VUD403" s="4"/>
      <c r="VUE403" s="4"/>
      <c r="VUF403" s="4"/>
      <c r="VUG403" s="4"/>
      <c r="VUH403" s="4"/>
      <c r="VUI403" s="4"/>
      <c r="VUJ403" s="4"/>
      <c r="VUK403" s="4"/>
      <c r="VUL403" s="4"/>
      <c r="VUM403" s="4"/>
      <c r="VUN403" s="4"/>
      <c r="VUO403" s="4"/>
      <c r="VUP403" s="4"/>
      <c r="VUQ403" s="4"/>
      <c r="VUR403" s="4"/>
      <c r="VUS403" s="4"/>
      <c r="VUT403" s="4"/>
      <c r="VUU403" s="4"/>
      <c r="VUV403" s="4"/>
      <c r="VUW403" s="4"/>
      <c r="VUX403" s="4"/>
      <c r="VUY403" s="4"/>
      <c r="VUZ403" s="4"/>
      <c r="VVA403" s="4"/>
      <c r="VVB403" s="4"/>
      <c r="VVC403" s="4"/>
      <c r="VVD403" s="4"/>
      <c r="VVE403" s="4"/>
      <c r="VVF403" s="4"/>
      <c r="VVG403" s="4"/>
      <c r="VVH403" s="4"/>
      <c r="VVI403" s="4"/>
      <c r="VVJ403" s="4"/>
      <c r="VVK403" s="4"/>
      <c r="VVL403" s="4"/>
      <c r="VVM403" s="4"/>
      <c r="VVN403" s="4"/>
      <c r="VVO403" s="4"/>
      <c r="VVP403" s="4"/>
      <c r="VVQ403" s="4"/>
      <c r="VVR403" s="4"/>
      <c r="VVS403" s="4"/>
      <c r="VVT403" s="4"/>
      <c r="VVU403" s="4"/>
      <c r="VVV403" s="4"/>
      <c r="VVW403" s="4"/>
      <c r="VVX403" s="4"/>
      <c r="VVY403" s="4"/>
      <c r="VVZ403" s="4"/>
      <c r="VWA403" s="4"/>
      <c r="VWB403" s="4"/>
      <c r="VWC403" s="4"/>
      <c r="VWD403" s="4"/>
      <c r="VWE403" s="4"/>
      <c r="VWF403" s="4"/>
      <c r="VWG403" s="4"/>
      <c r="VWH403" s="4"/>
      <c r="VWI403" s="4"/>
      <c r="VWJ403" s="4"/>
      <c r="VWK403" s="4"/>
      <c r="VWL403" s="4"/>
      <c r="VWM403" s="4"/>
      <c r="VWN403" s="4"/>
      <c r="VWO403" s="4"/>
      <c r="VWP403" s="4"/>
      <c r="VWQ403" s="4"/>
      <c r="VWR403" s="4"/>
      <c r="VWS403" s="4"/>
      <c r="VWT403" s="4"/>
      <c r="VWU403" s="4"/>
      <c r="VWV403" s="4"/>
      <c r="VWW403" s="4"/>
      <c r="VWX403" s="4"/>
      <c r="VWY403" s="4"/>
      <c r="VWZ403" s="4"/>
      <c r="VXA403" s="4"/>
      <c r="VXB403" s="4"/>
      <c r="VXC403" s="4"/>
      <c r="VXD403" s="4"/>
      <c r="VXE403" s="4"/>
      <c r="VXF403" s="4"/>
      <c r="VXG403" s="4"/>
      <c r="VXH403" s="4"/>
      <c r="VXI403" s="4"/>
      <c r="VXJ403" s="4"/>
      <c r="VXK403" s="4"/>
      <c r="VXL403" s="4"/>
      <c r="VXM403" s="4"/>
      <c r="VXN403" s="4"/>
      <c r="VXO403" s="4"/>
      <c r="VXP403" s="4"/>
      <c r="VXQ403" s="4"/>
      <c r="VXR403" s="4"/>
      <c r="VXS403" s="4"/>
      <c r="VXT403" s="4"/>
      <c r="VXU403" s="4"/>
      <c r="VXV403" s="4"/>
      <c r="VXW403" s="4"/>
      <c r="VXX403" s="4"/>
      <c r="VXY403" s="4"/>
      <c r="VXZ403" s="4"/>
      <c r="VYA403" s="4"/>
      <c r="VYB403" s="4"/>
      <c r="VYC403" s="4"/>
      <c r="VYD403" s="4"/>
      <c r="VYE403" s="4"/>
      <c r="VYF403" s="4"/>
      <c r="VYG403" s="4"/>
      <c r="VYH403" s="4"/>
      <c r="VYI403" s="4"/>
      <c r="VYJ403" s="4"/>
      <c r="VYK403" s="4"/>
      <c r="VYL403" s="4"/>
      <c r="VYM403" s="4"/>
      <c r="VYN403" s="4"/>
      <c r="VYO403" s="4"/>
      <c r="VYP403" s="4"/>
      <c r="VYQ403" s="4"/>
      <c r="VYR403" s="4"/>
      <c r="VYS403" s="4"/>
      <c r="VYT403" s="4"/>
      <c r="VYU403" s="4"/>
      <c r="VYV403" s="4"/>
      <c r="VYW403" s="4"/>
      <c r="VYX403" s="4"/>
      <c r="VYY403" s="4"/>
      <c r="VYZ403" s="4"/>
      <c r="VZA403" s="4"/>
      <c r="VZB403" s="4"/>
      <c r="VZC403" s="4"/>
      <c r="VZD403" s="4"/>
      <c r="VZE403" s="4"/>
      <c r="VZF403" s="4"/>
      <c r="VZG403" s="4"/>
      <c r="VZH403" s="4"/>
      <c r="VZI403" s="4"/>
      <c r="VZJ403" s="4"/>
      <c r="VZK403" s="4"/>
      <c r="VZL403" s="4"/>
      <c r="VZM403" s="4"/>
      <c r="VZN403" s="4"/>
      <c r="VZO403" s="4"/>
      <c r="VZP403" s="4"/>
      <c r="VZQ403" s="4"/>
      <c r="VZR403" s="4"/>
      <c r="VZS403" s="4"/>
      <c r="VZT403" s="4"/>
      <c r="VZU403" s="4"/>
      <c r="VZV403" s="4"/>
      <c r="VZW403" s="4"/>
      <c r="VZX403" s="4"/>
      <c r="VZY403" s="4"/>
      <c r="VZZ403" s="4"/>
      <c r="WAA403" s="4"/>
      <c r="WAB403" s="4"/>
      <c r="WAC403" s="4"/>
      <c r="WAD403" s="4"/>
      <c r="WAE403" s="4"/>
      <c r="WAF403" s="4"/>
      <c r="WAG403" s="4"/>
      <c r="WAH403" s="4"/>
      <c r="WAI403" s="4"/>
      <c r="WAJ403" s="4"/>
      <c r="WAK403" s="4"/>
      <c r="WAL403" s="4"/>
      <c r="WAM403" s="4"/>
      <c r="WAN403" s="4"/>
      <c r="WAO403" s="4"/>
      <c r="WAP403" s="4"/>
      <c r="WAQ403" s="4"/>
      <c r="WAR403" s="4"/>
      <c r="WAS403" s="4"/>
      <c r="WAT403" s="4"/>
      <c r="WAU403" s="4"/>
      <c r="WAV403" s="4"/>
      <c r="WAW403" s="4"/>
      <c r="WAX403" s="4"/>
      <c r="WAY403" s="4"/>
      <c r="WAZ403" s="4"/>
      <c r="WBA403" s="4"/>
      <c r="WBB403" s="4"/>
      <c r="WBC403" s="4"/>
      <c r="WBD403" s="4"/>
      <c r="WBE403" s="4"/>
      <c r="WBF403" s="4"/>
      <c r="WBG403" s="4"/>
      <c r="WBH403" s="4"/>
      <c r="WBI403" s="4"/>
      <c r="WBJ403" s="4"/>
      <c r="WBK403" s="4"/>
      <c r="WBL403" s="4"/>
      <c r="WBM403" s="4"/>
      <c r="WBN403" s="4"/>
      <c r="WBO403" s="4"/>
      <c r="WBP403" s="4"/>
      <c r="WBQ403" s="4"/>
      <c r="WBR403" s="4"/>
      <c r="WBS403" s="4"/>
      <c r="WBT403" s="4"/>
      <c r="WBU403" s="4"/>
      <c r="WBV403" s="4"/>
      <c r="WBW403" s="4"/>
      <c r="WBX403" s="4"/>
      <c r="WBY403" s="4"/>
      <c r="WBZ403" s="4"/>
      <c r="WCA403" s="4"/>
      <c r="WCB403" s="4"/>
      <c r="WCC403" s="4"/>
      <c r="WCD403" s="4"/>
      <c r="WCE403" s="4"/>
      <c r="WCF403" s="4"/>
      <c r="WCG403" s="4"/>
      <c r="WCH403" s="4"/>
      <c r="WCI403" s="4"/>
      <c r="WCJ403" s="4"/>
      <c r="WCK403" s="4"/>
      <c r="WCL403" s="4"/>
      <c r="WCM403" s="4"/>
      <c r="WCN403" s="4"/>
      <c r="WCO403" s="4"/>
      <c r="WCP403" s="4"/>
      <c r="WCQ403" s="4"/>
      <c r="WCR403" s="4"/>
      <c r="WCS403" s="4"/>
      <c r="WCT403" s="4"/>
      <c r="WCU403" s="4"/>
      <c r="WCV403" s="4"/>
      <c r="WCW403" s="4"/>
      <c r="WCX403" s="4"/>
      <c r="WCY403" s="4"/>
      <c r="WCZ403" s="4"/>
      <c r="WDA403" s="4"/>
      <c r="WDB403" s="4"/>
      <c r="WDC403" s="4"/>
      <c r="WDD403" s="4"/>
      <c r="WDE403" s="4"/>
      <c r="WDF403" s="4"/>
      <c r="WDG403" s="4"/>
      <c r="WDH403" s="4"/>
      <c r="WDI403" s="4"/>
      <c r="WDJ403" s="4"/>
      <c r="WDK403" s="4"/>
      <c r="WDL403" s="4"/>
      <c r="WDM403" s="4"/>
      <c r="WDN403" s="4"/>
      <c r="WDO403" s="4"/>
      <c r="WDP403" s="4"/>
      <c r="WDQ403" s="4"/>
      <c r="WDR403" s="4"/>
      <c r="WDS403" s="4"/>
      <c r="WDT403" s="4"/>
      <c r="WDU403" s="4"/>
      <c r="WDV403" s="4"/>
      <c r="WDW403" s="4"/>
      <c r="WDX403" s="4"/>
      <c r="WDY403" s="4"/>
      <c r="WDZ403" s="4"/>
      <c r="WEA403" s="4"/>
      <c r="WEB403" s="4"/>
      <c r="WEC403" s="4"/>
      <c r="WED403" s="4"/>
      <c r="WEE403" s="4"/>
      <c r="WEF403" s="4"/>
      <c r="WEG403" s="4"/>
      <c r="WEH403" s="4"/>
      <c r="WEI403" s="4"/>
      <c r="WEJ403" s="4"/>
      <c r="WEK403" s="4"/>
      <c r="WEL403" s="4"/>
      <c r="WEM403" s="4"/>
      <c r="WEN403" s="4"/>
      <c r="WEO403" s="4"/>
      <c r="WEP403" s="4"/>
      <c r="WEQ403" s="4"/>
      <c r="WER403" s="4"/>
      <c r="WES403" s="4"/>
      <c r="WET403" s="4"/>
      <c r="WEU403" s="4"/>
      <c r="WEV403" s="4"/>
      <c r="WEW403" s="4"/>
      <c r="WEX403" s="4"/>
      <c r="WEY403" s="4"/>
      <c r="WEZ403" s="4"/>
      <c r="WFA403" s="4"/>
      <c r="WFB403" s="4"/>
      <c r="WFC403" s="4"/>
      <c r="WFD403" s="4"/>
      <c r="WFE403" s="4"/>
      <c r="WFF403" s="4"/>
      <c r="WFG403" s="4"/>
      <c r="WFH403" s="4"/>
      <c r="WFI403" s="4"/>
      <c r="WFJ403" s="4"/>
      <c r="WFK403" s="4"/>
      <c r="WFL403" s="4"/>
      <c r="WFM403" s="4"/>
      <c r="WFN403" s="4"/>
      <c r="WFO403" s="4"/>
      <c r="WFP403" s="4"/>
      <c r="WFQ403" s="4"/>
      <c r="WFR403" s="4"/>
      <c r="WFS403" s="4"/>
      <c r="WFT403" s="4"/>
      <c r="WFU403" s="4"/>
      <c r="WFV403" s="4"/>
      <c r="WFW403" s="4"/>
      <c r="WFX403" s="4"/>
      <c r="WFY403" s="4"/>
      <c r="WFZ403" s="4"/>
      <c r="WGA403" s="4"/>
      <c r="WGB403" s="4"/>
      <c r="WGC403" s="4"/>
      <c r="WGD403" s="4"/>
      <c r="WGE403" s="4"/>
      <c r="WGF403" s="4"/>
      <c r="WGG403" s="4"/>
      <c r="WGH403" s="4"/>
      <c r="WGI403" s="4"/>
      <c r="WGJ403" s="4"/>
      <c r="WGK403" s="4"/>
      <c r="WGL403" s="4"/>
      <c r="WGM403" s="4"/>
      <c r="WGN403" s="4"/>
      <c r="WGO403" s="4"/>
      <c r="WGP403" s="4"/>
      <c r="WGQ403" s="4"/>
      <c r="WGR403" s="4"/>
      <c r="WGS403" s="4"/>
      <c r="WGT403" s="4"/>
      <c r="WGU403" s="4"/>
      <c r="WGV403" s="4"/>
      <c r="WGW403" s="4"/>
      <c r="WGX403" s="4"/>
      <c r="WGY403" s="4"/>
      <c r="WGZ403" s="4"/>
      <c r="WHA403" s="4"/>
      <c r="WHB403" s="4"/>
      <c r="WHC403" s="4"/>
      <c r="WHD403" s="4"/>
      <c r="WHE403" s="4"/>
      <c r="WHF403" s="4"/>
      <c r="WHG403" s="4"/>
      <c r="WHH403" s="4"/>
      <c r="WHI403" s="4"/>
      <c r="WHJ403" s="4"/>
      <c r="WHK403" s="4"/>
      <c r="WHL403" s="4"/>
      <c r="WHM403" s="4"/>
      <c r="WHN403" s="4"/>
      <c r="WHO403" s="4"/>
      <c r="WHP403" s="4"/>
      <c r="WHQ403" s="4"/>
      <c r="WHR403" s="4"/>
      <c r="WHS403" s="4"/>
      <c r="WHT403" s="4"/>
      <c r="WHU403" s="4"/>
      <c r="WHV403" s="4"/>
      <c r="WHW403" s="4"/>
      <c r="WHX403" s="4"/>
      <c r="WHY403" s="4"/>
      <c r="WHZ403" s="4"/>
      <c r="WIA403" s="4"/>
      <c r="WIB403" s="4"/>
      <c r="WIC403" s="4"/>
      <c r="WID403" s="4"/>
      <c r="WIE403" s="4"/>
      <c r="WIF403" s="4"/>
      <c r="WIG403" s="4"/>
      <c r="WIH403" s="4"/>
      <c r="WII403" s="4"/>
      <c r="WIJ403" s="4"/>
      <c r="WIK403" s="4"/>
      <c r="WIL403" s="4"/>
      <c r="WIM403" s="4"/>
      <c r="WIN403" s="4"/>
      <c r="WIO403" s="4"/>
      <c r="WIP403" s="4"/>
      <c r="WIQ403" s="4"/>
      <c r="WIR403" s="4"/>
      <c r="WIS403" s="4"/>
      <c r="WIT403" s="4"/>
      <c r="WIU403" s="4"/>
      <c r="WIV403" s="4"/>
      <c r="WIW403" s="4"/>
      <c r="WIX403" s="4"/>
      <c r="WIY403" s="4"/>
      <c r="WIZ403" s="4"/>
      <c r="WJA403" s="4"/>
      <c r="WJB403" s="4"/>
      <c r="WJC403" s="4"/>
      <c r="WJD403" s="4"/>
      <c r="WJE403" s="4"/>
      <c r="WJF403" s="4"/>
      <c r="WJG403" s="4"/>
      <c r="WJH403" s="4"/>
      <c r="WJI403" s="4"/>
      <c r="WJJ403" s="4"/>
      <c r="WJK403" s="4"/>
      <c r="WJL403" s="4"/>
      <c r="WJM403" s="4"/>
      <c r="WJN403" s="4"/>
      <c r="WJO403" s="4"/>
      <c r="WJP403" s="4"/>
      <c r="WJQ403" s="4"/>
      <c r="WJR403" s="4"/>
      <c r="WJS403" s="4"/>
      <c r="WJT403" s="4"/>
      <c r="WJU403" s="4"/>
      <c r="WJV403" s="4"/>
      <c r="WJW403" s="4"/>
      <c r="WJX403" s="4"/>
      <c r="WJY403" s="4"/>
      <c r="WJZ403" s="4"/>
      <c r="WKA403" s="4"/>
      <c r="WKB403" s="4"/>
      <c r="WKC403" s="4"/>
      <c r="WKD403" s="4"/>
      <c r="WKE403" s="4"/>
      <c r="WKF403" s="4"/>
      <c r="WKG403" s="4"/>
      <c r="WKH403" s="4"/>
      <c r="WKI403" s="4"/>
      <c r="WKJ403" s="4"/>
      <c r="WKK403" s="4"/>
      <c r="WKL403" s="4"/>
      <c r="WKM403" s="4"/>
      <c r="WKN403" s="4"/>
      <c r="WKO403" s="4"/>
      <c r="WKP403" s="4"/>
      <c r="WKQ403" s="4"/>
      <c r="WKR403" s="4"/>
      <c r="WKS403" s="4"/>
      <c r="WKT403" s="4"/>
      <c r="WKU403" s="4"/>
      <c r="WKV403" s="4"/>
      <c r="WKW403" s="4"/>
      <c r="WKX403" s="4"/>
      <c r="WKY403" s="4"/>
      <c r="WKZ403" s="4"/>
      <c r="WLA403" s="4"/>
      <c r="WLB403" s="4"/>
      <c r="WLC403" s="4"/>
      <c r="WLD403" s="4"/>
      <c r="WLE403" s="4"/>
      <c r="WLF403" s="4"/>
      <c r="WLG403" s="4"/>
      <c r="WLH403" s="4"/>
      <c r="WLI403" s="4"/>
      <c r="WLJ403" s="4"/>
      <c r="WLK403" s="4"/>
      <c r="WLL403" s="4"/>
      <c r="WLM403" s="4"/>
      <c r="WLN403" s="4"/>
      <c r="WLO403" s="4"/>
      <c r="WLP403" s="4"/>
      <c r="WLQ403" s="4"/>
      <c r="WLR403" s="4"/>
      <c r="WLS403" s="4"/>
      <c r="WLT403" s="4"/>
      <c r="WLU403" s="4"/>
      <c r="WLV403" s="4"/>
      <c r="WLW403" s="4"/>
      <c r="WLX403" s="4"/>
      <c r="WLY403" s="4"/>
      <c r="WLZ403" s="4"/>
      <c r="WMA403" s="4"/>
      <c r="WMB403" s="4"/>
      <c r="WMC403" s="4"/>
      <c r="WMD403" s="4"/>
      <c r="WME403" s="4"/>
      <c r="WMF403" s="4"/>
      <c r="WMG403" s="4"/>
      <c r="WMH403" s="4"/>
      <c r="WMI403" s="4"/>
      <c r="WMJ403" s="4"/>
      <c r="WMK403" s="4"/>
      <c r="WML403" s="4"/>
      <c r="WMM403" s="4"/>
      <c r="WMN403" s="4"/>
      <c r="WMO403" s="4"/>
      <c r="WMP403" s="4"/>
      <c r="WMQ403" s="4"/>
      <c r="WMR403" s="4"/>
      <c r="WMS403" s="4"/>
      <c r="WMT403" s="4"/>
      <c r="WMU403" s="4"/>
      <c r="WMV403" s="4"/>
      <c r="WMW403" s="4"/>
      <c r="WMX403" s="4"/>
      <c r="WMY403" s="4"/>
      <c r="WMZ403" s="4"/>
      <c r="WNA403" s="4"/>
      <c r="WNB403" s="4"/>
      <c r="WNC403" s="4"/>
      <c r="WND403" s="4"/>
      <c r="WNE403" s="4"/>
      <c r="WNF403" s="4"/>
      <c r="WNG403" s="4"/>
      <c r="WNH403" s="4"/>
      <c r="WNI403" s="4"/>
      <c r="WNJ403" s="4"/>
      <c r="WNK403" s="4"/>
      <c r="WNL403" s="4"/>
      <c r="WNM403" s="4"/>
      <c r="WNN403" s="4"/>
      <c r="WNO403" s="4"/>
      <c r="WNP403" s="4"/>
      <c r="WNQ403" s="4"/>
      <c r="WNR403" s="4"/>
      <c r="WNS403" s="4"/>
      <c r="WNT403" s="4"/>
      <c r="WNU403" s="4"/>
      <c r="WNV403" s="4"/>
      <c r="WNW403" s="4"/>
      <c r="WNX403" s="4"/>
      <c r="WNY403" s="4"/>
      <c r="WNZ403" s="4"/>
      <c r="WOA403" s="4"/>
      <c r="WOB403" s="4"/>
      <c r="WOC403" s="4"/>
      <c r="WOD403" s="4"/>
      <c r="WOE403" s="4"/>
      <c r="WOF403" s="4"/>
      <c r="WOG403" s="4"/>
      <c r="WOH403" s="4"/>
      <c r="WOI403" s="4"/>
      <c r="WOJ403" s="4"/>
      <c r="WOK403" s="4"/>
      <c r="WOL403" s="4"/>
      <c r="WOM403" s="4"/>
      <c r="WON403" s="4"/>
      <c r="WOO403" s="4"/>
      <c r="WOP403" s="4"/>
      <c r="WOQ403" s="4"/>
      <c r="WOR403" s="4"/>
      <c r="WOS403" s="4"/>
      <c r="WOT403" s="4"/>
      <c r="WOU403" s="4"/>
      <c r="WOV403" s="4"/>
      <c r="WOW403" s="4"/>
      <c r="WOX403" s="4"/>
      <c r="WOY403" s="4"/>
      <c r="WOZ403" s="4"/>
      <c r="WPA403" s="4"/>
      <c r="WPB403" s="4"/>
      <c r="WPC403" s="4"/>
      <c r="WPD403" s="4"/>
      <c r="WPE403" s="4"/>
      <c r="WPF403" s="4"/>
      <c r="WPG403" s="4"/>
      <c r="WPH403" s="4"/>
      <c r="WPI403" s="4"/>
      <c r="WPJ403" s="4"/>
      <c r="WPK403" s="4"/>
      <c r="WPL403" s="4"/>
      <c r="WPM403" s="4"/>
      <c r="WPN403" s="4"/>
      <c r="WPO403" s="4"/>
      <c r="WPP403" s="4"/>
      <c r="WPQ403" s="4"/>
      <c r="WPR403" s="4"/>
      <c r="WPS403" s="4"/>
      <c r="WPT403" s="4"/>
      <c r="WPU403" s="4"/>
      <c r="WPV403" s="4"/>
      <c r="WPW403" s="4"/>
      <c r="WPX403" s="4"/>
      <c r="WPY403" s="4"/>
      <c r="WPZ403" s="4"/>
      <c r="WQA403" s="4"/>
      <c r="WQB403" s="4"/>
      <c r="WQC403" s="4"/>
      <c r="WQD403" s="4"/>
      <c r="WQE403" s="4"/>
      <c r="WQF403" s="4"/>
      <c r="WQG403" s="4"/>
      <c r="WQH403" s="4"/>
      <c r="WQI403" s="4"/>
      <c r="WQJ403" s="4"/>
      <c r="WQK403" s="4"/>
      <c r="WQL403" s="4"/>
      <c r="WQM403" s="4"/>
      <c r="WQN403" s="4"/>
      <c r="WQO403" s="4"/>
      <c r="WQP403" s="4"/>
      <c r="WQQ403" s="4"/>
      <c r="WQR403" s="4"/>
      <c r="WQS403" s="4"/>
      <c r="WQT403" s="4"/>
      <c r="WQU403" s="4"/>
      <c r="WQV403" s="4"/>
      <c r="WQW403" s="4"/>
      <c r="WQX403" s="4"/>
      <c r="WQY403" s="4"/>
      <c r="WQZ403" s="4"/>
      <c r="WRA403" s="4"/>
      <c r="WRB403" s="4"/>
      <c r="WRC403" s="4"/>
      <c r="WRD403" s="4"/>
      <c r="WRE403" s="4"/>
      <c r="WRF403" s="4"/>
      <c r="WRG403" s="4"/>
      <c r="WRH403" s="4"/>
      <c r="WRI403" s="4"/>
      <c r="WRJ403" s="4"/>
      <c r="WRK403" s="4"/>
      <c r="WRL403" s="4"/>
      <c r="WRM403" s="4"/>
      <c r="WRN403" s="4"/>
      <c r="WRO403" s="4"/>
      <c r="WRP403" s="4"/>
      <c r="WRQ403" s="4"/>
      <c r="WRR403" s="4"/>
      <c r="WRS403" s="4"/>
      <c r="WRT403" s="4"/>
      <c r="WRU403" s="4"/>
      <c r="WRV403" s="4"/>
      <c r="WRW403" s="4"/>
      <c r="WRX403" s="4"/>
      <c r="WRY403" s="4"/>
      <c r="WRZ403" s="4"/>
      <c r="WSA403" s="4"/>
      <c r="WSB403" s="4"/>
      <c r="WSC403" s="4"/>
      <c r="WSD403" s="4"/>
      <c r="WSE403" s="4"/>
      <c r="WSF403" s="4"/>
      <c r="WSG403" s="4"/>
      <c r="WSH403" s="4"/>
      <c r="WSI403" s="4"/>
      <c r="WSJ403" s="4"/>
      <c r="WSK403" s="4"/>
      <c r="WSL403" s="4"/>
      <c r="WSM403" s="4"/>
      <c r="WSN403" s="4"/>
      <c r="WSO403" s="4"/>
      <c r="WSP403" s="4"/>
      <c r="WSQ403" s="4"/>
      <c r="WSR403" s="4"/>
      <c r="WSS403" s="4"/>
      <c r="WST403" s="4"/>
      <c r="WSU403" s="4"/>
      <c r="WSV403" s="4"/>
      <c r="WSW403" s="4"/>
      <c r="WSX403" s="4"/>
      <c r="WSY403" s="4"/>
      <c r="WSZ403" s="4"/>
      <c r="WTA403" s="4"/>
      <c r="WTB403" s="4"/>
      <c r="WTC403" s="4"/>
      <c r="WTD403" s="4"/>
      <c r="WTE403" s="4"/>
      <c r="WTF403" s="4"/>
      <c r="WTG403" s="4"/>
      <c r="WTH403" s="4"/>
      <c r="WTI403" s="4"/>
      <c r="WTJ403" s="4"/>
      <c r="WTK403" s="4"/>
      <c r="WTL403" s="4"/>
      <c r="WTM403" s="4"/>
      <c r="WTN403" s="4"/>
      <c r="WTO403" s="4"/>
      <c r="WTP403" s="4"/>
      <c r="WTQ403" s="4"/>
      <c r="WTR403" s="4"/>
      <c r="WTS403" s="4"/>
      <c r="WTT403" s="4"/>
      <c r="WTU403" s="4"/>
      <c r="WTV403" s="4"/>
      <c r="WTW403" s="4"/>
      <c r="WTX403" s="4"/>
      <c r="WTY403" s="4"/>
      <c r="WTZ403" s="4"/>
      <c r="WUA403" s="4"/>
      <c r="WUB403" s="4"/>
      <c r="WUC403" s="4"/>
      <c r="WUD403" s="4"/>
      <c r="WUE403" s="4"/>
      <c r="WUF403" s="4"/>
      <c r="WUG403" s="4"/>
      <c r="WUH403" s="4"/>
      <c r="WUI403" s="4"/>
      <c r="WUJ403" s="4"/>
      <c r="WUK403" s="4"/>
      <c r="WUL403" s="4"/>
      <c r="WUM403" s="4"/>
      <c r="WUN403" s="4"/>
      <c r="WUO403" s="4"/>
      <c r="WUP403" s="4"/>
      <c r="WUQ403" s="4"/>
      <c r="WUR403" s="4"/>
      <c r="WUS403" s="4"/>
      <c r="WUT403" s="4"/>
      <c r="WUU403" s="4"/>
      <c r="WUV403" s="4"/>
      <c r="WUW403" s="4"/>
      <c r="WUX403" s="4"/>
      <c r="WUY403" s="4"/>
      <c r="WUZ403" s="4"/>
      <c r="WVA403" s="4"/>
      <c r="WVB403" s="4"/>
      <c r="WVC403" s="4"/>
      <c r="WVD403" s="4"/>
      <c r="WVE403" s="4"/>
      <c r="WVF403" s="4"/>
      <c r="WVG403" s="4"/>
      <c r="WVH403" s="4"/>
      <c r="WVI403" s="4"/>
      <c r="WVJ403" s="4"/>
      <c r="WVK403" s="4"/>
      <c r="WVL403" s="4"/>
      <c r="WVM403" s="4"/>
      <c r="WVN403" s="4"/>
      <c r="WVO403" s="4"/>
      <c r="WVP403" s="4"/>
      <c r="WVQ403" s="4"/>
      <c r="WVR403" s="4"/>
      <c r="WVS403" s="4"/>
      <c r="WVT403" s="4"/>
      <c r="WVU403" s="4"/>
      <c r="WVV403" s="4"/>
      <c r="WVW403" s="4"/>
      <c r="WVX403" s="4"/>
      <c r="WVY403" s="4"/>
      <c r="WVZ403" s="4"/>
      <c r="WWA403" s="4"/>
      <c r="WWB403" s="4"/>
      <c r="WWC403" s="4"/>
      <c r="WWD403" s="4"/>
      <c r="WWE403" s="4"/>
      <c r="WWF403" s="4"/>
      <c r="WWG403" s="4"/>
      <c r="WWH403" s="4"/>
      <c r="WWI403" s="4"/>
      <c r="WWJ403" s="4"/>
      <c r="WWK403" s="4"/>
      <c r="WWL403" s="4"/>
      <c r="WWM403" s="4"/>
      <c r="WWN403" s="4"/>
      <c r="WWO403" s="4"/>
      <c r="WWP403" s="4"/>
      <c r="WWQ403" s="4"/>
      <c r="WWR403" s="4"/>
      <c r="WWS403" s="4"/>
      <c r="WWT403" s="4"/>
      <c r="WWU403" s="4"/>
      <c r="WWV403" s="4"/>
      <c r="WWW403" s="4"/>
      <c r="WWX403" s="4"/>
      <c r="WWY403" s="4"/>
      <c r="WWZ403" s="4"/>
      <c r="WXA403" s="4"/>
      <c r="WXB403" s="4"/>
      <c r="WXC403" s="4"/>
      <c r="WXD403" s="4"/>
      <c r="WXE403" s="4"/>
      <c r="WXF403" s="4"/>
      <c r="WXG403" s="4"/>
      <c r="WXH403" s="4"/>
      <c r="WXI403" s="4"/>
      <c r="WXJ403" s="4"/>
      <c r="WXK403" s="4"/>
      <c r="WXL403" s="4"/>
      <c r="WXM403" s="4"/>
      <c r="WXN403" s="4"/>
      <c r="WXO403" s="4"/>
      <c r="WXP403" s="4"/>
      <c r="WXQ403" s="4"/>
      <c r="WXR403" s="4"/>
      <c r="WXS403" s="4"/>
      <c r="WXT403" s="4"/>
      <c r="WXU403" s="4"/>
      <c r="WXV403" s="4"/>
      <c r="WXW403" s="4"/>
      <c r="WXX403" s="4"/>
      <c r="WXY403" s="4"/>
      <c r="WXZ403" s="4"/>
      <c r="WYA403" s="4"/>
      <c r="WYB403" s="4"/>
      <c r="WYC403" s="4"/>
      <c r="WYD403" s="4"/>
      <c r="WYE403" s="4"/>
      <c r="WYF403" s="4"/>
      <c r="WYG403" s="4"/>
      <c r="WYH403" s="4"/>
      <c r="WYI403" s="4"/>
      <c r="WYJ403" s="4"/>
      <c r="WYK403" s="4"/>
      <c r="WYL403" s="4"/>
      <c r="WYM403" s="4"/>
      <c r="WYN403" s="4"/>
      <c r="WYO403" s="4"/>
      <c r="WYP403" s="4"/>
      <c r="WYQ403" s="4"/>
      <c r="WYR403" s="4"/>
      <c r="WYS403" s="4"/>
      <c r="WYT403" s="4"/>
      <c r="WYU403" s="4"/>
      <c r="WYV403" s="4"/>
      <c r="WYW403" s="4"/>
      <c r="WYX403" s="4"/>
      <c r="WYY403" s="4"/>
      <c r="WYZ403" s="4"/>
      <c r="WZA403" s="4"/>
      <c r="WZB403" s="4"/>
      <c r="WZC403" s="4"/>
      <c r="WZD403" s="4"/>
      <c r="WZE403" s="4"/>
      <c r="WZF403" s="4"/>
      <c r="WZG403" s="4"/>
      <c r="WZH403" s="4"/>
      <c r="WZI403" s="4"/>
      <c r="WZJ403" s="4"/>
      <c r="WZK403" s="4"/>
      <c r="WZL403" s="4"/>
      <c r="WZM403" s="4"/>
      <c r="WZN403" s="4"/>
      <c r="WZO403" s="4"/>
      <c r="WZP403" s="4"/>
      <c r="WZQ403" s="4"/>
      <c r="WZR403" s="4"/>
      <c r="WZS403" s="4"/>
      <c r="WZT403" s="4"/>
      <c r="WZU403" s="4"/>
      <c r="WZV403" s="4"/>
      <c r="WZW403" s="4"/>
      <c r="WZX403" s="4"/>
      <c r="WZY403" s="4"/>
      <c r="WZZ403" s="4"/>
      <c r="XAA403" s="4"/>
      <c r="XAB403" s="4"/>
      <c r="XAC403" s="4"/>
      <c r="XAD403" s="4"/>
      <c r="XAE403" s="4"/>
      <c r="XAF403" s="4"/>
      <c r="XAG403" s="4"/>
      <c r="XAH403" s="4"/>
      <c r="XAI403" s="4"/>
      <c r="XAJ403" s="4"/>
      <c r="XAK403" s="4"/>
      <c r="XAL403" s="4"/>
      <c r="XAM403" s="4"/>
      <c r="XAN403" s="4"/>
      <c r="XAO403" s="4"/>
      <c r="XAP403" s="4"/>
      <c r="XAQ403" s="4"/>
      <c r="XAR403" s="4"/>
      <c r="XAS403" s="4"/>
      <c r="XAT403" s="4"/>
      <c r="XAU403" s="4"/>
      <c r="XAV403" s="4"/>
      <c r="XAW403" s="4"/>
      <c r="XAX403" s="4"/>
      <c r="XAY403" s="4"/>
      <c r="XAZ403" s="4"/>
      <c r="XBA403" s="4"/>
      <c r="XBB403" s="4"/>
      <c r="XBC403" s="4"/>
      <c r="XBD403" s="4"/>
      <c r="XBE403" s="4"/>
      <c r="XBF403" s="4"/>
      <c r="XBG403" s="4"/>
      <c r="XBH403" s="4"/>
      <c r="XBI403" s="4"/>
      <c r="XBJ403" s="4"/>
      <c r="XBK403" s="4"/>
      <c r="XBL403" s="4"/>
      <c r="XBM403" s="4"/>
      <c r="XBN403" s="4"/>
      <c r="XBO403" s="4"/>
      <c r="XBP403" s="4"/>
      <c r="XBQ403" s="4"/>
      <c r="XBR403" s="4"/>
      <c r="XBS403" s="4"/>
      <c r="XBT403" s="4"/>
      <c r="XBU403" s="4"/>
      <c r="XBV403" s="4"/>
      <c r="XBW403" s="4"/>
      <c r="XBX403" s="4"/>
      <c r="XBY403" s="4"/>
      <c r="XBZ403" s="4"/>
      <c r="XCA403" s="4"/>
      <c r="XCB403" s="4"/>
      <c r="XCC403" s="4"/>
      <c r="XCD403" s="4"/>
      <c r="XCE403" s="4"/>
      <c r="XCF403" s="4"/>
      <c r="XCG403" s="4"/>
      <c r="XCH403" s="4"/>
      <c r="XCI403" s="4"/>
      <c r="XCJ403" s="4"/>
      <c r="XCK403" s="4"/>
      <c r="XCL403" s="4"/>
      <c r="XCM403" s="4"/>
      <c r="XCN403" s="4"/>
      <c r="XCO403" s="4"/>
      <c r="XCP403" s="4"/>
      <c r="XCQ403" s="4"/>
      <c r="XCR403" s="4"/>
      <c r="XCS403" s="4"/>
      <c r="XCT403" s="4"/>
      <c r="XCU403" s="4"/>
      <c r="XCV403" s="4"/>
      <c r="XCW403" s="4"/>
      <c r="XCX403" s="4"/>
      <c r="XCY403" s="4"/>
      <c r="XCZ403" s="4"/>
      <c r="XDA403" s="4"/>
      <c r="XDB403" s="4"/>
      <c r="XDC403" s="4"/>
      <c r="XDD403" s="4"/>
      <c r="XDE403" s="4"/>
      <c r="XDF403" s="4"/>
      <c r="XDG403" s="4"/>
      <c r="XDH403" s="4"/>
      <c r="XDI403" s="4"/>
      <c r="XDJ403" s="4"/>
      <c r="XDK403" s="4"/>
      <c r="XDL403" s="4"/>
      <c r="XDM403" s="4"/>
      <c r="XDN403" s="4"/>
      <c r="XDO403" s="4"/>
      <c r="XDP403" s="4"/>
      <c r="XDQ403" s="4"/>
      <c r="XDR403" s="4"/>
      <c r="XDS403" s="4"/>
      <c r="XDT403" s="4"/>
      <c r="XDU403" s="4"/>
      <c r="XDV403" s="4"/>
      <c r="XDW403" s="4"/>
      <c r="XDX403" s="4"/>
      <c r="XDY403" s="4"/>
      <c r="XDZ403" s="4"/>
      <c r="XEA403" s="4"/>
      <c r="XEB403" s="4"/>
      <c r="XEC403" s="4"/>
      <c r="XED403" s="4"/>
      <c r="XEE403" s="4"/>
      <c r="XEF403" s="4"/>
      <c r="XEG403" s="4"/>
      <c r="XEH403" s="4"/>
      <c r="XEI403" s="4"/>
      <c r="XEJ403" s="4"/>
      <c r="XEK403" s="4"/>
      <c r="XEL403" s="4"/>
      <c r="XEM403" s="4"/>
      <c r="XEN403" s="4"/>
      <c r="XEO403" s="4"/>
      <c r="XEP403" s="4"/>
      <c r="XEQ403" s="4"/>
      <c r="XER403" s="4"/>
      <c r="XES403" s="4"/>
      <c r="XET403" s="4"/>
      <c r="XEU403" s="4"/>
      <c r="XEV403" s="4"/>
      <c r="XEW403" s="4"/>
      <c r="XEX403" s="4"/>
      <c r="XEY403" s="4"/>
      <c r="XEZ403" s="4"/>
      <c r="XFA403" s="4"/>
      <c r="XFB403" s="4"/>
      <c r="XFC403" s="4"/>
    </row>
    <row r="404" spans="1:16383" ht="20.149999999999999" hidden="1" customHeight="1" x14ac:dyDescent="0.35">
      <c r="B404" s="15"/>
      <c r="C404" s="29"/>
      <c r="D404" s="29"/>
      <c r="E404" s="29"/>
      <c r="F404" s="29"/>
      <c r="G404" s="29"/>
      <c r="H404" s="29"/>
      <c r="I404" s="29"/>
      <c r="J404" s="29"/>
      <c r="K404" s="29"/>
      <c r="L404" s="29"/>
      <c r="M404" s="29"/>
      <c r="N404" s="29"/>
      <c r="O404" s="15"/>
      <c r="P404" s="15"/>
    </row>
    <row r="405" spans="1:16383" ht="20.149999999999999" hidden="1" customHeight="1" x14ac:dyDescent="0.35">
      <c r="B405" s="15"/>
      <c r="C405" s="29"/>
      <c r="D405" s="29"/>
      <c r="E405" s="29"/>
      <c r="F405" s="29"/>
      <c r="G405" s="29"/>
      <c r="H405" s="29"/>
      <c r="I405" s="29"/>
      <c r="J405" s="29"/>
      <c r="K405" s="29"/>
      <c r="L405" s="29"/>
      <c r="M405" s="29"/>
      <c r="N405" s="29"/>
      <c r="O405" s="15"/>
      <c r="P405" s="15"/>
    </row>
    <row r="406" spans="1:16383" ht="20.149999999999999" hidden="1" customHeight="1" x14ac:dyDescent="0.35">
      <c r="A406" s="88"/>
      <c r="B406" s="89"/>
      <c r="C406" s="29"/>
      <c r="D406" s="29"/>
      <c r="E406" s="29"/>
      <c r="F406" s="29"/>
      <c r="G406" s="29"/>
      <c r="H406" s="29"/>
      <c r="I406" s="29"/>
      <c r="J406" s="29"/>
      <c r="K406" s="29"/>
      <c r="L406" s="29"/>
      <c r="M406" s="29"/>
      <c r="N406" s="29"/>
      <c r="O406" s="89"/>
      <c r="P406" s="89"/>
    </row>
    <row r="407" spans="1:16383" ht="20.149999999999999" hidden="1" customHeight="1" x14ac:dyDescent="0.35">
      <c r="A407" s="90"/>
      <c r="B407" s="91"/>
      <c r="C407" s="92"/>
      <c r="D407" s="92"/>
      <c r="E407" s="92"/>
      <c r="F407" s="92"/>
      <c r="G407" s="92"/>
      <c r="H407" s="92"/>
      <c r="I407" s="92"/>
      <c r="J407" s="92"/>
      <c r="K407" s="92"/>
      <c r="L407" s="92"/>
      <c r="M407" s="92"/>
      <c r="N407" s="92"/>
      <c r="O407" s="91"/>
      <c r="P407" s="91"/>
    </row>
    <row r="408" spans="1:16383" ht="20.149999999999999" customHeight="1" x14ac:dyDescent="0.35"/>
    <row r="409" spans="1:16383" ht="20.149999999999999" customHeight="1" x14ac:dyDescent="0.35"/>
  </sheetData>
  <mergeCells count="18">
    <mergeCell ref="B1:C2"/>
    <mergeCell ref="D1:M2"/>
    <mergeCell ref="N1:P2"/>
    <mergeCell ref="B3:P3"/>
    <mergeCell ref="B8:P8"/>
    <mergeCell ref="B10:P10"/>
    <mergeCell ref="C12:P12"/>
    <mergeCell ref="C13:P13"/>
    <mergeCell ref="C15:P15"/>
    <mergeCell ref="K14:O14"/>
    <mergeCell ref="C14:J14"/>
    <mergeCell ref="B21:P22"/>
    <mergeCell ref="C16:P16"/>
    <mergeCell ref="C17:P17"/>
    <mergeCell ref="C18:G18"/>
    <mergeCell ref="H18:J18"/>
    <mergeCell ref="C19:F19"/>
    <mergeCell ref="G19:I19"/>
  </mergeCells>
  <conditionalFormatting sqref="E157:E159">
    <cfRule type="containsBlanks" dxfId="39" priority="1">
      <formula>LEN(TRIM(E157))=0</formula>
    </cfRule>
  </conditionalFormatting>
  <hyperlinks>
    <hyperlink ref="H18:J18" r:id="rId1" display="Gartner's Privacy Policy" xr:uid="{69A83453-DDA3-4778-A8AE-F5CE455B24A6}"/>
    <hyperlink ref="G19" r:id="rId2" xr:uid="{A8FF464B-0E8C-45ED-83BC-2C6071F62C70}"/>
    <hyperlink ref="G19:I19" r:id="rId3" display="inquiry@gartner.com" xr:uid="{587C2C3F-D6E6-4721-B3A9-550CF897A752}"/>
    <hyperlink ref="B3:P3" r:id="rId4" display="Learn more about the Framework Definitions." xr:uid="{0F7158C9-9140-4783-9FD6-DBB5E46CAD33}"/>
    <hyperlink ref="K14:N14" r:id="rId5" display="Click here to learn more about Framework Definitions" xr:uid="{4A4AF93A-8943-48F3-9A8D-B6FAECF77F5E}"/>
    <hyperlink ref="K14:O14" r:id="rId6" display="Click here to learn more about the Framework Definitions" xr:uid="{87259DE6-CE8A-476A-A3DA-9E3F9DF2F661}"/>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D608-3D3F-4B87-8138-279A54A2B412}">
  <sheetPr>
    <tabColor theme="4" tint="0.59999389629810485"/>
  </sheetPr>
  <dimension ref="A1:XFD190"/>
  <sheetViews>
    <sheetView showGridLines="0" topLeftCell="B1" zoomScale="90" zoomScaleNormal="90" workbookViewId="0">
      <pane ySplit="3" topLeftCell="A4" activePane="bottomLeft" state="frozen"/>
      <selection pane="bottomLeft" activeCell="B4" sqref="B4:P5"/>
    </sheetView>
  </sheetViews>
  <sheetFormatPr defaultColWidth="0" defaultRowHeight="20.149999999999999" customHeight="1" zeroHeight="1" x14ac:dyDescent="0.35"/>
  <cols>
    <col min="1" max="1" width="0.1796875" style="1" customWidth="1"/>
    <col min="2" max="2" width="10.81640625" style="10" customWidth="1"/>
    <col min="3" max="3" width="14.90625" style="1" customWidth="1"/>
    <col min="4" max="4" width="10.81640625" style="1" customWidth="1"/>
    <col min="5" max="5" width="12.6328125" style="1" customWidth="1"/>
    <col min="6" max="6" width="10.81640625" style="1" customWidth="1"/>
    <col min="7" max="7" width="12" style="1" customWidth="1"/>
    <col min="8" max="16" width="10.81640625" style="1" customWidth="1"/>
    <col min="17" max="17" width="9.1796875" style="2" hidden="1"/>
    <col min="18" max="16383" width="0" style="2" hidden="1"/>
    <col min="16384" max="16384" width="9.1796875" style="2" hidden="1"/>
  </cols>
  <sheetData>
    <row r="1" spans="1:16384" s="2" customFormat="1" ht="30" customHeight="1" x14ac:dyDescent="0.35">
      <c r="A1" s="1"/>
      <c r="B1" s="216"/>
      <c r="C1" s="216"/>
      <c r="D1" s="217" t="s">
        <v>688</v>
      </c>
      <c r="E1" s="218"/>
      <c r="F1" s="218"/>
      <c r="G1" s="218"/>
      <c r="H1" s="218"/>
      <c r="I1" s="218"/>
      <c r="J1" s="218"/>
      <c r="K1" s="218"/>
      <c r="L1" s="218"/>
      <c r="M1" s="218"/>
      <c r="N1" s="219"/>
      <c r="O1" s="219"/>
      <c r="P1" s="219"/>
    </row>
    <row r="2" spans="1:16384" s="2" customFormat="1" ht="30" customHeight="1" thickBot="1" x14ac:dyDescent="0.4">
      <c r="A2" s="1"/>
      <c r="B2" s="237"/>
      <c r="C2" s="237"/>
      <c r="D2" s="218"/>
      <c r="E2" s="218"/>
      <c r="F2" s="218"/>
      <c r="G2" s="218"/>
      <c r="H2" s="218"/>
      <c r="I2" s="218"/>
      <c r="J2" s="218"/>
      <c r="K2" s="218"/>
      <c r="L2" s="218"/>
      <c r="M2" s="218"/>
      <c r="N2" s="238"/>
      <c r="O2" s="238"/>
      <c r="P2" s="238"/>
    </row>
    <row r="3" spans="1:16384" s="2" customFormat="1" ht="20.5" customHeight="1" thickBot="1" x14ac:dyDescent="0.4">
      <c r="A3" s="1"/>
      <c r="B3" s="247" t="s">
        <v>2</v>
      </c>
      <c r="C3" s="248"/>
      <c r="D3" s="248"/>
      <c r="E3" s="248"/>
      <c r="F3" s="248"/>
      <c r="G3" s="248"/>
      <c r="H3" s="248"/>
      <c r="I3" s="248"/>
      <c r="J3" s="248"/>
      <c r="K3" s="248"/>
      <c r="L3" s="249"/>
      <c r="M3" s="250" t="s">
        <v>0</v>
      </c>
      <c r="N3" s="251"/>
      <c r="O3" s="251"/>
      <c r="P3" s="251"/>
    </row>
    <row r="4" spans="1:16384" s="2" customFormat="1" ht="50.15" customHeight="1" x14ac:dyDescent="0.35">
      <c r="A4" s="1"/>
      <c r="B4" s="239" t="s">
        <v>686</v>
      </c>
      <c r="C4" s="239"/>
      <c r="D4" s="239"/>
      <c r="E4" s="239"/>
      <c r="F4" s="239"/>
      <c r="G4" s="239"/>
      <c r="H4" s="239"/>
      <c r="I4" s="239"/>
      <c r="J4" s="239"/>
      <c r="K4" s="239"/>
      <c r="L4" s="239"/>
      <c r="M4" s="239"/>
      <c r="N4" s="239"/>
      <c r="O4" s="239"/>
      <c r="P4" s="239"/>
    </row>
    <row r="5" spans="1:16384" s="2" customFormat="1" ht="19.75" customHeight="1" x14ac:dyDescent="0.35">
      <c r="A5" s="1"/>
      <c r="B5" s="239"/>
      <c r="C5" s="239"/>
      <c r="D5" s="239"/>
      <c r="E5" s="239"/>
      <c r="F5" s="239"/>
      <c r="G5" s="239"/>
      <c r="H5" s="239"/>
      <c r="I5" s="239"/>
      <c r="J5" s="239"/>
      <c r="K5" s="239"/>
      <c r="L5" s="239"/>
      <c r="M5" s="239"/>
      <c r="N5" s="239"/>
      <c r="O5" s="239"/>
      <c r="P5" s="239"/>
    </row>
    <row r="6" spans="1:16384" s="4" customFormat="1" ht="15" customHeight="1" x14ac:dyDescent="0.35">
      <c r="A6" s="3"/>
      <c r="B6" s="99"/>
      <c r="C6" s="100"/>
      <c r="D6" s="10"/>
      <c r="E6" s="100"/>
      <c r="F6" s="100"/>
      <c r="G6" s="100"/>
      <c r="H6" s="101"/>
      <c r="I6" s="102"/>
      <c r="J6" s="102">
        <v>2022</v>
      </c>
      <c r="K6" s="102">
        <v>2023</v>
      </c>
      <c r="L6" s="101"/>
      <c r="M6" s="101"/>
      <c r="N6" s="101"/>
      <c r="O6" s="100"/>
      <c r="P6" s="10"/>
    </row>
    <row r="7" spans="1:16384" s="2" customFormat="1" ht="30" customHeight="1" x14ac:dyDescent="0.35">
      <c r="A7" s="3"/>
      <c r="B7" s="223" t="s">
        <v>962</v>
      </c>
      <c r="C7" s="223"/>
      <c r="D7" s="223"/>
      <c r="E7" s="223"/>
      <c r="F7" s="1"/>
      <c r="G7" s="12"/>
      <c r="H7" s="12"/>
      <c r="I7" s="12"/>
      <c r="J7" s="12"/>
      <c r="K7" s="12"/>
      <c r="L7" s="12"/>
      <c r="M7" s="12"/>
      <c r="N7" s="12"/>
      <c r="O7" s="12"/>
      <c r="P7" s="12"/>
    </row>
    <row r="8" spans="1:16384" s="2" customFormat="1" ht="20.149999999999999" customHeight="1" x14ac:dyDescent="0.35">
      <c r="A8" s="5"/>
      <c r="B8" s="234" t="s">
        <v>963</v>
      </c>
      <c r="C8" s="234"/>
      <c r="D8" s="234"/>
      <c r="E8" s="234"/>
      <c r="F8" s="234"/>
      <c r="G8" s="234"/>
      <c r="H8" s="234"/>
      <c r="I8" s="234"/>
      <c r="J8" s="234"/>
      <c r="K8" s="234"/>
      <c r="L8" s="234"/>
      <c r="M8" s="234"/>
      <c r="N8" s="234"/>
      <c r="O8" s="234"/>
      <c r="P8" s="234"/>
    </row>
    <row r="9" spans="1:16384" s="236" customFormat="1" ht="20.149999999999999" customHeight="1" x14ac:dyDescent="0.35">
      <c r="A9" s="5"/>
      <c r="B9" s="235" t="s">
        <v>964</v>
      </c>
      <c r="C9" s="235"/>
      <c r="D9" s="235"/>
      <c r="E9" s="235"/>
      <c r="F9" s="235"/>
      <c r="G9" s="235"/>
      <c r="H9" s="235"/>
      <c r="I9" s="235"/>
      <c r="J9" s="235"/>
      <c r="K9" s="235"/>
      <c r="L9" s="235"/>
      <c r="M9" s="235"/>
      <c r="N9" s="235"/>
      <c r="O9" s="235"/>
      <c r="P9" s="235"/>
      <c r="Q9" s="235"/>
      <c r="R9" s="235"/>
      <c r="S9" s="235"/>
      <c r="T9" s="235"/>
      <c r="U9" s="235"/>
      <c r="V9" s="235"/>
      <c r="W9" s="235"/>
      <c r="X9" s="235"/>
      <c r="Y9" s="235"/>
      <c r="Z9" s="235"/>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c r="BQ9" s="235"/>
      <c r="BR9" s="235"/>
      <c r="BS9" s="235"/>
      <c r="BT9" s="235"/>
      <c r="BU9" s="235"/>
      <c r="BV9" s="235"/>
      <c r="BW9" s="235"/>
      <c r="BX9" s="235"/>
      <c r="BY9" s="235"/>
      <c r="BZ9" s="235"/>
      <c r="CA9" s="235"/>
      <c r="CB9" s="235"/>
      <c r="CC9" s="235"/>
      <c r="CD9" s="235"/>
      <c r="CE9" s="235"/>
      <c r="CF9" s="235"/>
      <c r="CG9" s="235"/>
      <c r="CH9" s="235"/>
      <c r="CI9" s="235"/>
      <c r="CJ9" s="235"/>
      <c r="CK9" s="235"/>
      <c r="CL9" s="235"/>
      <c r="CM9" s="235"/>
      <c r="CN9" s="235"/>
      <c r="CO9" s="235"/>
      <c r="CP9" s="235"/>
      <c r="CQ9" s="235"/>
      <c r="CR9" s="235"/>
      <c r="CS9" s="235"/>
      <c r="CT9" s="235"/>
      <c r="CU9" s="235"/>
      <c r="CV9" s="235"/>
      <c r="CW9" s="235"/>
      <c r="CX9" s="235"/>
      <c r="CY9" s="235"/>
      <c r="CZ9" s="235"/>
      <c r="DA9" s="235"/>
      <c r="DB9" s="235"/>
      <c r="DC9" s="235"/>
      <c r="DD9" s="235"/>
      <c r="DE9" s="235"/>
      <c r="DF9" s="235"/>
      <c r="DG9" s="235"/>
      <c r="DH9" s="235"/>
      <c r="DI9" s="235"/>
      <c r="DJ9" s="235"/>
      <c r="DK9" s="235"/>
      <c r="DL9" s="235"/>
      <c r="DM9" s="235"/>
      <c r="DN9" s="235"/>
      <c r="DO9" s="235"/>
      <c r="DP9" s="235"/>
      <c r="DQ9" s="235"/>
      <c r="DR9" s="235"/>
      <c r="DS9" s="235"/>
      <c r="DT9" s="235"/>
      <c r="DU9" s="235"/>
      <c r="DV9" s="235"/>
      <c r="DW9" s="235"/>
      <c r="DX9" s="235"/>
      <c r="DY9" s="235"/>
      <c r="DZ9" s="235"/>
      <c r="EA9" s="235"/>
      <c r="EB9" s="235"/>
      <c r="EC9" s="235"/>
      <c r="ED9" s="235"/>
      <c r="EE9" s="235"/>
      <c r="EF9" s="235"/>
      <c r="EG9" s="235"/>
      <c r="EH9" s="235"/>
      <c r="EI9" s="235"/>
      <c r="EJ9" s="235"/>
      <c r="EK9" s="235"/>
      <c r="EL9" s="235"/>
      <c r="EM9" s="235"/>
      <c r="EN9" s="235"/>
      <c r="EO9" s="235"/>
      <c r="EP9" s="235"/>
      <c r="EQ9" s="235"/>
      <c r="ER9" s="235"/>
      <c r="ES9" s="235"/>
      <c r="ET9" s="235"/>
      <c r="EU9" s="235"/>
      <c r="EV9" s="235"/>
      <c r="EW9" s="235"/>
      <c r="EX9" s="235"/>
      <c r="EY9" s="235"/>
      <c r="EZ9" s="235"/>
      <c r="FA9" s="235"/>
      <c r="FB9" s="235"/>
      <c r="FC9" s="235"/>
      <c r="FD9" s="235"/>
      <c r="FE9" s="235"/>
      <c r="FF9" s="235"/>
      <c r="FG9" s="235"/>
      <c r="FH9" s="235"/>
      <c r="FI9" s="235"/>
      <c r="FJ9" s="235"/>
      <c r="FK9" s="235"/>
      <c r="FL9" s="235"/>
      <c r="FM9" s="235"/>
      <c r="FN9" s="235"/>
      <c r="FO9" s="235"/>
      <c r="FP9" s="235"/>
      <c r="FQ9" s="235"/>
      <c r="FR9" s="235"/>
      <c r="FS9" s="235"/>
      <c r="FT9" s="235"/>
      <c r="FU9" s="235"/>
      <c r="FV9" s="235"/>
      <c r="FW9" s="235"/>
      <c r="FX9" s="235"/>
      <c r="FY9" s="235"/>
      <c r="FZ9" s="235"/>
      <c r="GA9" s="235"/>
      <c r="GB9" s="235"/>
      <c r="GC9" s="235"/>
      <c r="GD9" s="235"/>
      <c r="GE9" s="235"/>
      <c r="GF9" s="235"/>
      <c r="GG9" s="235"/>
      <c r="GH9" s="235"/>
      <c r="GI9" s="235"/>
      <c r="GJ9" s="235"/>
      <c r="GK9" s="235"/>
      <c r="GL9" s="235"/>
      <c r="GM9" s="235"/>
      <c r="GN9" s="235"/>
      <c r="GO9" s="235"/>
      <c r="GP9" s="235"/>
      <c r="GQ9" s="235"/>
      <c r="GR9" s="235"/>
      <c r="GS9" s="235"/>
      <c r="GT9" s="235"/>
      <c r="GU9" s="235"/>
      <c r="GV9" s="235"/>
      <c r="GW9" s="235"/>
      <c r="GX9" s="235"/>
      <c r="GY9" s="235"/>
      <c r="GZ9" s="235"/>
      <c r="HA9" s="235"/>
      <c r="HB9" s="235"/>
      <c r="HC9" s="235"/>
      <c r="HD9" s="235"/>
      <c r="HE9" s="235"/>
      <c r="HF9" s="235"/>
      <c r="HG9" s="235"/>
      <c r="HH9" s="235"/>
      <c r="HI9" s="235"/>
      <c r="HJ9" s="235"/>
      <c r="HK9" s="235"/>
      <c r="HL9" s="235"/>
      <c r="HM9" s="235"/>
      <c r="HN9" s="235"/>
      <c r="HO9" s="235"/>
      <c r="HP9" s="235"/>
      <c r="HQ9" s="235"/>
      <c r="HR9" s="235"/>
      <c r="HS9" s="235"/>
      <c r="HT9" s="235"/>
      <c r="HU9" s="235"/>
      <c r="HV9" s="235"/>
      <c r="HW9" s="235"/>
      <c r="HX9" s="235"/>
      <c r="HY9" s="235"/>
      <c r="HZ9" s="235"/>
      <c r="IA9" s="235"/>
      <c r="IB9" s="235"/>
      <c r="IC9" s="235"/>
      <c r="ID9" s="235"/>
      <c r="IE9" s="235"/>
      <c r="IF9" s="235"/>
      <c r="IG9" s="235"/>
      <c r="IH9" s="235"/>
      <c r="II9" s="235"/>
      <c r="IJ9" s="235"/>
      <c r="IK9" s="235"/>
      <c r="IL9" s="235"/>
      <c r="IM9" s="235"/>
      <c r="IN9" s="235"/>
      <c r="IO9" s="235"/>
      <c r="IP9" s="235"/>
      <c r="IQ9" s="235"/>
      <c r="IR9" s="235"/>
      <c r="IS9" s="235"/>
      <c r="IT9" s="235"/>
      <c r="IU9" s="235"/>
      <c r="IV9" s="235"/>
      <c r="IW9" s="235"/>
      <c r="IX9" s="235"/>
      <c r="IY9" s="235"/>
      <c r="IZ9" s="235"/>
      <c r="JA9" s="235"/>
      <c r="JB9" s="235"/>
      <c r="JC9" s="235"/>
      <c r="JD9" s="235"/>
      <c r="JE9" s="235"/>
      <c r="JF9" s="235"/>
      <c r="JG9" s="235"/>
      <c r="JH9" s="235"/>
      <c r="JI9" s="235"/>
      <c r="JJ9" s="235"/>
      <c r="JK9" s="235"/>
      <c r="JL9" s="235"/>
      <c r="JM9" s="235"/>
      <c r="JN9" s="235"/>
      <c r="JO9" s="235"/>
      <c r="JP9" s="235"/>
      <c r="JQ9" s="235"/>
      <c r="JR9" s="235"/>
      <c r="JS9" s="235"/>
      <c r="JT9" s="235"/>
      <c r="JU9" s="235"/>
      <c r="JV9" s="235"/>
      <c r="JW9" s="235"/>
      <c r="JX9" s="235"/>
      <c r="JY9" s="235"/>
      <c r="JZ9" s="235"/>
      <c r="KA9" s="235"/>
      <c r="KB9" s="235"/>
      <c r="KC9" s="235"/>
      <c r="KD9" s="235"/>
      <c r="KE9" s="235"/>
      <c r="KF9" s="235"/>
      <c r="KG9" s="235"/>
      <c r="KH9" s="235"/>
      <c r="KI9" s="235"/>
      <c r="KJ9" s="235"/>
      <c r="KK9" s="235"/>
      <c r="KL9" s="235"/>
      <c r="KM9" s="235"/>
      <c r="KN9" s="235"/>
      <c r="KO9" s="235"/>
      <c r="KP9" s="235"/>
      <c r="KQ9" s="235"/>
      <c r="KR9" s="235"/>
      <c r="KS9" s="235"/>
      <c r="KT9" s="235"/>
      <c r="KU9" s="235"/>
      <c r="KV9" s="235"/>
      <c r="KW9" s="235"/>
      <c r="KX9" s="235"/>
      <c r="KY9" s="235"/>
      <c r="KZ9" s="235"/>
      <c r="LA9" s="235"/>
      <c r="LB9" s="235"/>
      <c r="LC9" s="235"/>
      <c r="LD9" s="235"/>
      <c r="LE9" s="235"/>
      <c r="LF9" s="235"/>
      <c r="LG9" s="235"/>
      <c r="LH9" s="235"/>
      <c r="LI9" s="235"/>
      <c r="LJ9" s="235"/>
      <c r="LK9" s="235"/>
      <c r="LL9" s="235"/>
      <c r="LM9" s="235"/>
      <c r="LN9" s="235"/>
      <c r="LO9" s="235"/>
      <c r="LP9" s="235"/>
      <c r="LQ9" s="235"/>
      <c r="LR9" s="235"/>
      <c r="LS9" s="235"/>
      <c r="LT9" s="235"/>
      <c r="LU9" s="235"/>
      <c r="LV9" s="235"/>
      <c r="LW9" s="235"/>
      <c r="LX9" s="235"/>
      <c r="LY9" s="235"/>
      <c r="LZ9" s="235"/>
      <c r="MA9" s="235"/>
      <c r="MB9" s="235"/>
      <c r="MC9" s="235"/>
      <c r="MD9" s="235"/>
      <c r="ME9" s="235"/>
      <c r="MF9" s="235"/>
      <c r="MG9" s="235"/>
      <c r="MH9" s="235"/>
      <c r="MI9" s="235"/>
      <c r="MJ9" s="235"/>
      <c r="MK9" s="235"/>
      <c r="ML9" s="235"/>
      <c r="MM9" s="235"/>
      <c r="MN9" s="235"/>
      <c r="MO9" s="235"/>
      <c r="MP9" s="235"/>
      <c r="MQ9" s="235"/>
      <c r="MR9" s="235"/>
      <c r="MS9" s="235"/>
      <c r="MT9" s="235"/>
      <c r="MU9" s="235"/>
      <c r="MV9" s="235"/>
      <c r="MW9" s="235"/>
      <c r="MX9" s="235"/>
      <c r="MY9" s="235"/>
      <c r="MZ9" s="235"/>
      <c r="NA9" s="235"/>
      <c r="NB9" s="235"/>
      <c r="NC9" s="235"/>
      <c r="ND9" s="235"/>
      <c r="NE9" s="235"/>
      <c r="NF9" s="235"/>
      <c r="NG9" s="235"/>
      <c r="NH9" s="235"/>
      <c r="NI9" s="235"/>
      <c r="NJ9" s="235"/>
      <c r="NK9" s="235"/>
      <c r="NL9" s="235"/>
      <c r="NM9" s="235"/>
      <c r="NN9" s="235"/>
      <c r="NO9" s="235"/>
      <c r="NP9" s="235"/>
      <c r="NQ9" s="235"/>
      <c r="NR9" s="235"/>
      <c r="NS9" s="235"/>
      <c r="NT9" s="235"/>
      <c r="NU9" s="235"/>
      <c r="NV9" s="235"/>
      <c r="NW9" s="235"/>
      <c r="NX9" s="235"/>
      <c r="NY9" s="235"/>
      <c r="NZ9" s="235"/>
      <c r="OA9" s="235"/>
      <c r="OB9" s="235"/>
      <c r="OC9" s="235"/>
      <c r="OD9" s="235"/>
      <c r="OE9" s="235"/>
      <c r="OF9" s="235"/>
      <c r="OG9" s="235"/>
      <c r="OH9" s="235"/>
      <c r="OI9" s="235"/>
      <c r="OJ9" s="235"/>
      <c r="OK9" s="235"/>
      <c r="OL9" s="235"/>
      <c r="OM9" s="235"/>
      <c r="ON9" s="235"/>
      <c r="OO9" s="235"/>
      <c r="OP9" s="235"/>
      <c r="OQ9" s="235"/>
      <c r="OR9" s="235"/>
      <c r="OS9" s="235"/>
      <c r="OT9" s="235"/>
      <c r="OU9" s="235"/>
      <c r="OV9" s="235"/>
      <c r="OW9" s="235"/>
      <c r="OX9" s="235"/>
      <c r="OY9" s="235"/>
      <c r="OZ9" s="235"/>
      <c r="PA9" s="235"/>
      <c r="PB9" s="235"/>
      <c r="PC9" s="235"/>
      <c r="PD9" s="235"/>
      <c r="PE9" s="235"/>
      <c r="PF9" s="235"/>
      <c r="PG9" s="235"/>
      <c r="PH9" s="235"/>
      <c r="PI9" s="235"/>
      <c r="PJ9" s="235"/>
      <c r="PK9" s="235"/>
      <c r="PL9" s="235"/>
      <c r="PM9" s="235"/>
      <c r="PN9" s="235"/>
      <c r="PO9" s="235"/>
      <c r="PP9" s="235"/>
      <c r="PQ9" s="235"/>
      <c r="PR9" s="235"/>
      <c r="PS9" s="235"/>
      <c r="PT9" s="235"/>
      <c r="PU9" s="235"/>
      <c r="PV9" s="235"/>
      <c r="PW9" s="235"/>
      <c r="PX9" s="235"/>
      <c r="PY9" s="235"/>
      <c r="PZ9" s="235"/>
      <c r="QA9" s="235"/>
      <c r="QB9" s="235"/>
      <c r="QC9" s="235"/>
      <c r="QD9" s="235"/>
      <c r="QE9" s="235"/>
      <c r="QF9" s="235"/>
      <c r="QG9" s="235"/>
      <c r="QH9" s="235"/>
      <c r="QI9" s="235"/>
      <c r="QJ9" s="235"/>
      <c r="QK9" s="235"/>
      <c r="QL9" s="235"/>
      <c r="QM9" s="235"/>
      <c r="QN9" s="235"/>
      <c r="QO9" s="235"/>
      <c r="QP9" s="235"/>
      <c r="QQ9" s="235"/>
      <c r="QR9" s="235"/>
      <c r="QS9" s="235"/>
      <c r="QT9" s="235"/>
      <c r="QU9" s="235"/>
      <c r="QV9" s="235"/>
      <c r="QW9" s="235"/>
      <c r="QX9" s="235"/>
      <c r="QY9" s="235"/>
      <c r="QZ9" s="235"/>
      <c r="RA9" s="235"/>
      <c r="RB9" s="235"/>
      <c r="RC9" s="235"/>
      <c r="RD9" s="235"/>
      <c r="RE9" s="235"/>
      <c r="RF9" s="235"/>
      <c r="RG9" s="235"/>
      <c r="RH9" s="235"/>
      <c r="RI9" s="235"/>
      <c r="RJ9" s="235"/>
      <c r="RK9" s="235"/>
      <c r="RL9" s="235"/>
      <c r="RM9" s="235"/>
      <c r="RN9" s="235"/>
      <c r="RO9" s="235"/>
      <c r="RP9" s="235"/>
      <c r="RQ9" s="235"/>
      <c r="RR9" s="235"/>
      <c r="RS9" s="235"/>
      <c r="RT9" s="235"/>
      <c r="RU9" s="235"/>
      <c r="RV9" s="235"/>
      <c r="RW9" s="235"/>
      <c r="RX9" s="235"/>
      <c r="RY9" s="235"/>
      <c r="RZ9" s="235"/>
      <c r="SA9" s="235"/>
      <c r="SB9" s="235"/>
      <c r="SC9" s="235"/>
      <c r="SD9" s="235"/>
      <c r="SE9" s="235"/>
      <c r="SF9" s="235"/>
      <c r="SG9" s="235"/>
      <c r="SH9" s="235"/>
      <c r="SI9" s="235"/>
      <c r="SJ9" s="235"/>
      <c r="SK9" s="235"/>
      <c r="SL9" s="235"/>
      <c r="SM9" s="235"/>
      <c r="SN9" s="235"/>
      <c r="SO9" s="235"/>
      <c r="SP9" s="235"/>
      <c r="SQ9" s="235"/>
      <c r="SR9" s="235"/>
      <c r="SS9" s="235"/>
      <c r="ST9" s="235"/>
      <c r="SU9" s="235"/>
      <c r="SV9" s="235"/>
      <c r="SW9" s="235"/>
      <c r="SX9" s="235"/>
      <c r="SY9" s="235"/>
      <c r="SZ9" s="235"/>
      <c r="TA9" s="235"/>
      <c r="TB9" s="235"/>
      <c r="TC9" s="235"/>
      <c r="TD9" s="235"/>
      <c r="TE9" s="235"/>
      <c r="TF9" s="235"/>
      <c r="TG9" s="235"/>
      <c r="TH9" s="235"/>
      <c r="TI9" s="235"/>
      <c r="TJ9" s="235"/>
      <c r="TK9" s="235"/>
      <c r="TL9" s="235"/>
      <c r="TM9" s="235"/>
      <c r="TN9" s="235"/>
      <c r="TO9" s="235"/>
      <c r="TP9" s="235"/>
      <c r="TQ9" s="235"/>
      <c r="TR9" s="235"/>
      <c r="TS9" s="235"/>
      <c r="TT9" s="235"/>
      <c r="TU9" s="235"/>
      <c r="TV9" s="235"/>
      <c r="TW9" s="235"/>
      <c r="TX9" s="235"/>
      <c r="TY9" s="235"/>
      <c r="TZ9" s="235"/>
      <c r="UA9" s="235"/>
      <c r="UB9" s="235"/>
      <c r="UC9" s="235"/>
      <c r="UD9" s="235"/>
      <c r="UE9" s="235"/>
      <c r="UF9" s="235"/>
      <c r="UG9" s="235"/>
      <c r="UH9" s="235"/>
      <c r="UI9" s="235"/>
      <c r="UJ9" s="235"/>
      <c r="UK9" s="235"/>
      <c r="UL9" s="235"/>
      <c r="UM9" s="235"/>
      <c r="UN9" s="235"/>
      <c r="UO9" s="235"/>
      <c r="UP9" s="235"/>
      <c r="UQ9" s="235"/>
      <c r="UR9" s="235"/>
      <c r="US9" s="235"/>
      <c r="UT9" s="235"/>
      <c r="UU9" s="235"/>
      <c r="UV9" s="235"/>
      <c r="UW9" s="235"/>
      <c r="UX9" s="235"/>
      <c r="UY9" s="235"/>
      <c r="UZ9" s="235"/>
      <c r="VA9" s="235"/>
      <c r="VB9" s="235"/>
      <c r="VC9" s="235"/>
      <c r="VD9" s="235"/>
      <c r="VE9" s="235"/>
      <c r="VF9" s="235"/>
      <c r="VG9" s="235"/>
      <c r="VH9" s="235"/>
      <c r="VI9" s="235"/>
      <c r="VJ9" s="235"/>
      <c r="VK9" s="235"/>
      <c r="VL9" s="235"/>
      <c r="VM9" s="235"/>
      <c r="VN9" s="235"/>
      <c r="VO9" s="235"/>
      <c r="VP9" s="235"/>
      <c r="VQ9" s="235"/>
      <c r="VR9" s="235"/>
      <c r="VS9" s="235"/>
      <c r="VT9" s="235"/>
      <c r="VU9" s="235"/>
      <c r="VV9" s="235"/>
      <c r="VW9" s="235"/>
      <c r="VX9" s="235"/>
      <c r="VY9" s="235"/>
      <c r="VZ9" s="235"/>
      <c r="WA9" s="235"/>
      <c r="WB9" s="235"/>
      <c r="WC9" s="235"/>
      <c r="WD9" s="235"/>
      <c r="WE9" s="235"/>
      <c r="WF9" s="235"/>
      <c r="WG9" s="235"/>
      <c r="WH9" s="235"/>
      <c r="WI9" s="235"/>
      <c r="WJ9" s="235"/>
      <c r="WK9" s="235"/>
      <c r="WL9" s="235"/>
      <c r="WM9" s="235"/>
      <c r="WN9" s="235"/>
      <c r="WO9" s="235"/>
      <c r="WP9" s="235"/>
      <c r="WQ9" s="235"/>
      <c r="WR9" s="235"/>
      <c r="WS9" s="235"/>
      <c r="WT9" s="235"/>
      <c r="WU9" s="235"/>
      <c r="WV9" s="235"/>
      <c r="WW9" s="235"/>
      <c r="WX9" s="235"/>
      <c r="WY9" s="235"/>
      <c r="WZ9" s="235"/>
      <c r="XA9" s="235"/>
      <c r="XB9" s="235"/>
      <c r="XC9" s="235"/>
      <c r="XD9" s="235"/>
      <c r="XE9" s="235"/>
      <c r="XF9" s="235"/>
      <c r="XG9" s="235"/>
      <c r="XH9" s="235"/>
      <c r="XI9" s="235"/>
      <c r="XJ9" s="235"/>
      <c r="XK9" s="235"/>
      <c r="XL9" s="235"/>
      <c r="XM9" s="235"/>
      <c r="XN9" s="235"/>
      <c r="XO9" s="235"/>
      <c r="XP9" s="235"/>
      <c r="XQ9" s="235"/>
      <c r="XR9" s="235"/>
      <c r="XS9" s="235"/>
      <c r="XT9" s="235"/>
      <c r="XU9" s="235"/>
      <c r="XV9" s="235"/>
      <c r="XW9" s="235"/>
      <c r="XX9" s="235"/>
      <c r="XY9" s="235"/>
      <c r="XZ9" s="235"/>
      <c r="YA9" s="235"/>
      <c r="YB9" s="235"/>
      <c r="YC9" s="235"/>
      <c r="YD9" s="235"/>
      <c r="YE9" s="235"/>
      <c r="YF9" s="235"/>
      <c r="YG9" s="235"/>
      <c r="YH9" s="235"/>
      <c r="YI9" s="235"/>
      <c r="YJ9" s="235"/>
      <c r="YK9" s="235"/>
      <c r="YL9" s="235"/>
      <c r="YM9" s="235"/>
      <c r="YN9" s="235"/>
      <c r="YO9" s="235"/>
      <c r="YP9" s="235"/>
      <c r="YQ9" s="235"/>
      <c r="YR9" s="235"/>
      <c r="YS9" s="235"/>
      <c r="YT9" s="235"/>
      <c r="YU9" s="235"/>
      <c r="YV9" s="235"/>
      <c r="YW9" s="235"/>
      <c r="YX9" s="235"/>
      <c r="YY9" s="235"/>
      <c r="YZ9" s="235"/>
      <c r="ZA9" s="235"/>
      <c r="ZB9" s="235"/>
      <c r="ZC9" s="235"/>
      <c r="ZD9" s="235"/>
      <c r="ZE9" s="235"/>
      <c r="ZF9" s="235"/>
      <c r="ZG9" s="235"/>
      <c r="ZH9" s="235"/>
      <c r="ZI9" s="235"/>
      <c r="ZJ9" s="235"/>
      <c r="ZK9" s="235"/>
      <c r="ZL9" s="235"/>
      <c r="ZM9" s="235"/>
      <c r="ZN9" s="235"/>
      <c r="ZO9" s="235"/>
      <c r="ZP9" s="235"/>
      <c r="ZQ9" s="235"/>
      <c r="ZR9" s="235"/>
      <c r="ZS9" s="235"/>
      <c r="ZT9" s="235"/>
      <c r="ZU9" s="235"/>
      <c r="ZV9" s="235"/>
      <c r="ZW9" s="235"/>
      <c r="ZX9" s="235"/>
      <c r="ZY9" s="235"/>
      <c r="ZZ9" s="235"/>
      <c r="AAA9" s="235"/>
      <c r="AAB9" s="235"/>
      <c r="AAC9" s="235"/>
      <c r="AAD9" s="235"/>
      <c r="AAE9" s="235"/>
      <c r="AAF9" s="235"/>
      <c r="AAG9" s="235"/>
      <c r="AAH9" s="235"/>
      <c r="AAI9" s="235"/>
      <c r="AAJ9" s="235"/>
      <c r="AAK9" s="235"/>
      <c r="AAL9" s="235"/>
      <c r="AAM9" s="235"/>
      <c r="AAN9" s="235"/>
      <c r="AAO9" s="235"/>
      <c r="AAP9" s="235"/>
      <c r="AAQ9" s="235"/>
      <c r="AAR9" s="235"/>
      <c r="AAS9" s="235"/>
      <c r="AAT9" s="235"/>
      <c r="AAU9" s="235"/>
      <c r="AAV9" s="235"/>
      <c r="AAW9" s="235"/>
      <c r="AAX9" s="235"/>
      <c r="AAY9" s="235"/>
      <c r="AAZ9" s="235"/>
      <c r="ABA9" s="235"/>
      <c r="ABB9" s="235"/>
      <c r="ABC9" s="235"/>
      <c r="ABD9" s="235"/>
      <c r="ABE9" s="235"/>
      <c r="ABF9" s="235"/>
      <c r="ABG9" s="235"/>
      <c r="ABH9" s="235"/>
      <c r="ABI9" s="235"/>
      <c r="ABJ9" s="235"/>
      <c r="ABK9" s="235"/>
      <c r="ABL9" s="235"/>
      <c r="ABM9" s="235"/>
      <c r="ABN9" s="235"/>
      <c r="ABO9" s="235"/>
      <c r="ABP9" s="235"/>
      <c r="ABQ9" s="235"/>
      <c r="ABR9" s="235"/>
      <c r="ABS9" s="235"/>
      <c r="ABT9" s="235"/>
      <c r="ABU9" s="235"/>
      <c r="ABV9" s="235"/>
      <c r="ABW9" s="235"/>
      <c r="ABX9" s="235"/>
      <c r="ABY9" s="235"/>
      <c r="ABZ9" s="235"/>
      <c r="ACA9" s="235"/>
      <c r="ACB9" s="235"/>
      <c r="ACC9" s="235"/>
      <c r="ACD9" s="235"/>
      <c r="ACE9" s="235"/>
      <c r="ACF9" s="235"/>
      <c r="ACG9" s="235"/>
      <c r="ACH9" s="235"/>
      <c r="ACI9" s="235"/>
      <c r="ACJ9" s="235"/>
      <c r="ACK9" s="235"/>
      <c r="ACL9" s="235"/>
      <c r="ACM9" s="235"/>
      <c r="ACN9" s="235"/>
      <c r="ACO9" s="235"/>
      <c r="ACP9" s="235"/>
      <c r="ACQ9" s="235"/>
      <c r="ACR9" s="235"/>
      <c r="ACS9" s="235"/>
      <c r="ACT9" s="235"/>
      <c r="ACU9" s="235"/>
      <c r="ACV9" s="235"/>
      <c r="ACW9" s="235"/>
      <c r="ACX9" s="235"/>
      <c r="ACY9" s="235"/>
      <c r="ACZ9" s="235"/>
      <c r="ADA9" s="235"/>
      <c r="ADB9" s="235"/>
      <c r="ADC9" s="235"/>
      <c r="ADD9" s="235"/>
      <c r="ADE9" s="235"/>
      <c r="ADF9" s="235"/>
      <c r="ADG9" s="235"/>
      <c r="ADH9" s="235"/>
      <c r="ADI9" s="235"/>
      <c r="ADJ9" s="235"/>
      <c r="ADK9" s="235"/>
      <c r="ADL9" s="235"/>
      <c r="ADM9" s="235"/>
      <c r="ADN9" s="235"/>
      <c r="ADO9" s="235"/>
      <c r="ADP9" s="235"/>
      <c r="ADQ9" s="235"/>
      <c r="ADR9" s="235"/>
      <c r="ADS9" s="235"/>
      <c r="ADT9" s="235"/>
      <c r="ADU9" s="235"/>
      <c r="ADV9" s="235"/>
      <c r="ADW9" s="235"/>
      <c r="ADX9" s="235"/>
      <c r="ADY9" s="235"/>
      <c r="ADZ9" s="235"/>
      <c r="AEA9" s="235"/>
      <c r="AEB9" s="235"/>
      <c r="AEC9" s="235"/>
      <c r="AED9" s="235"/>
      <c r="AEE9" s="235"/>
      <c r="AEF9" s="235"/>
      <c r="AEG9" s="235"/>
      <c r="AEH9" s="235"/>
      <c r="AEI9" s="235"/>
      <c r="AEJ9" s="235"/>
      <c r="AEK9" s="235"/>
      <c r="AEL9" s="235"/>
      <c r="AEM9" s="235"/>
      <c r="AEN9" s="235"/>
      <c r="AEO9" s="235"/>
      <c r="AEP9" s="235"/>
      <c r="AEQ9" s="235"/>
      <c r="AER9" s="235"/>
      <c r="AES9" s="235"/>
      <c r="AET9" s="235"/>
      <c r="AEU9" s="235"/>
      <c r="AEV9" s="235"/>
      <c r="AEW9" s="235"/>
      <c r="AEX9" s="235"/>
      <c r="AEY9" s="235"/>
      <c r="AEZ9" s="235"/>
      <c r="AFA9" s="235"/>
      <c r="AFB9" s="235"/>
      <c r="AFC9" s="235"/>
      <c r="AFD9" s="235"/>
      <c r="AFE9" s="235"/>
      <c r="AFF9" s="235"/>
      <c r="AFG9" s="235"/>
      <c r="AFH9" s="235"/>
      <c r="AFI9" s="235"/>
      <c r="AFJ9" s="235"/>
      <c r="AFK9" s="235"/>
      <c r="AFL9" s="235"/>
      <c r="AFM9" s="235"/>
      <c r="AFN9" s="235"/>
      <c r="AFO9" s="235"/>
      <c r="AFP9" s="235"/>
      <c r="AFQ9" s="235"/>
      <c r="AFR9" s="235"/>
      <c r="AFS9" s="235"/>
      <c r="AFT9" s="235"/>
      <c r="AFU9" s="235"/>
      <c r="AFV9" s="235"/>
      <c r="AFW9" s="235"/>
      <c r="AFX9" s="235"/>
      <c r="AFY9" s="235"/>
      <c r="AFZ9" s="235"/>
      <c r="AGA9" s="235"/>
      <c r="AGB9" s="235"/>
      <c r="AGC9" s="235"/>
      <c r="AGD9" s="235"/>
      <c r="AGE9" s="235"/>
      <c r="AGF9" s="235"/>
      <c r="AGG9" s="235"/>
      <c r="AGH9" s="235"/>
      <c r="AGI9" s="235"/>
      <c r="AGJ9" s="235"/>
      <c r="AGK9" s="235"/>
      <c r="AGL9" s="235"/>
      <c r="AGM9" s="235"/>
      <c r="AGN9" s="235"/>
      <c r="AGO9" s="235"/>
      <c r="AGP9" s="235"/>
      <c r="AGQ9" s="235"/>
      <c r="AGR9" s="235"/>
      <c r="AGS9" s="235"/>
      <c r="AGT9" s="235"/>
      <c r="AGU9" s="235"/>
      <c r="AGV9" s="235"/>
      <c r="AGW9" s="235"/>
      <c r="AGX9" s="235"/>
      <c r="AGY9" s="235"/>
      <c r="AGZ9" s="235"/>
      <c r="AHA9" s="235"/>
      <c r="AHB9" s="235"/>
      <c r="AHC9" s="235"/>
      <c r="AHD9" s="235"/>
      <c r="AHE9" s="235"/>
      <c r="AHF9" s="235"/>
      <c r="AHG9" s="235"/>
      <c r="AHH9" s="235"/>
      <c r="AHI9" s="235"/>
      <c r="AHJ9" s="235"/>
      <c r="AHK9" s="235"/>
      <c r="AHL9" s="235"/>
      <c r="AHM9" s="235"/>
      <c r="AHN9" s="235"/>
      <c r="AHO9" s="235"/>
      <c r="AHP9" s="235"/>
      <c r="AHQ9" s="235"/>
      <c r="AHR9" s="235"/>
      <c r="AHS9" s="235"/>
      <c r="AHT9" s="235"/>
      <c r="AHU9" s="235"/>
      <c r="AHV9" s="235"/>
      <c r="AHW9" s="235"/>
      <c r="AHX9" s="235"/>
      <c r="AHY9" s="235"/>
      <c r="AHZ9" s="235"/>
      <c r="AIA9" s="235"/>
      <c r="AIB9" s="235"/>
      <c r="AIC9" s="235"/>
      <c r="AID9" s="235"/>
      <c r="AIE9" s="235"/>
      <c r="AIF9" s="235"/>
      <c r="AIG9" s="235"/>
      <c r="AIH9" s="235"/>
      <c r="AII9" s="235"/>
      <c r="AIJ9" s="235"/>
      <c r="AIK9" s="235"/>
      <c r="AIL9" s="235"/>
      <c r="AIM9" s="235"/>
      <c r="AIN9" s="235"/>
      <c r="AIO9" s="235"/>
      <c r="AIP9" s="235"/>
      <c r="AIQ9" s="235"/>
      <c r="AIR9" s="235"/>
      <c r="AIS9" s="235"/>
      <c r="AIT9" s="235"/>
      <c r="AIU9" s="235"/>
      <c r="AIV9" s="235"/>
      <c r="AIW9" s="235"/>
      <c r="AIX9" s="235"/>
      <c r="AIY9" s="235"/>
      <c r="AIZ9" s="235"/>
      <c r="AJA9" s="235"/>
      <c r="AJB9" s="235"/>
      <c r="AJC9" s="235"/>
      <c r="AJD9" s="235"/>
      <c r="AJE9" s="235"/>
      <c r="AJF9" s="235"/>
      <c r="AJG9" s="235"/>
      <c r="AJH9" s="235"/>
      <c r="AJI9" s="235"/>
      <c r="AJJ9" s="235"/>
      <c r="AJK9" s="235"/>
      <c r="AJL9" s="235"/>
      <c r="AJM9" s="235"/>
      <c r="AJN9" s="235"/>
      <c r="AJO9" s="235"/>
      <c r="AJP9" s="235"/>
      <c r="AJQ9" s="235"/>
      <c r="AJR9" s="235"/>
      <c r="AJS9" s="235"/>
      <c r="AJT9" s="235"/>
      <c r="AJU9" s="235"/>
      <c r="AJV9" s="235"/>
      <c r="AJW9" s="235"/>
      <c r="AJX9" s="235"/>
      <c r="AJY9" s="235"/>
      <c r="AJZ9" s="235"/>
      <c r="AKA9" s="235"/>
      <c r="AKB9" s="235"/>
      <c r="AKC9" s="235"/>
      <c r="AKD9" s="235"/>
      <c r="AKE9" s="235"/>
      <c r="AKF9" s="235"/>
      <c r="AKG9" s="235"/>
      <c r="AKH9" s="235"/>
      <c r="AKI9" s="235"/>
      <c r="AKJ9" s="235"/>
      <c r="AKK9" s="235"/>
      <c r="AKL9" s="235"/>
      <c r="AKM9" s="235"/>
      <c r="AKN9" s="235"/>
      <c r="AKO9" s="235"/>
      <c r="AKP9" s="235"/>
      <c r="AKQ9" s="235"/>
      <c r="AKR9" s="235"/>
      <c r="AKS9" s="235"/>
      <c r="AKT9" s="235"/>
      <c r="AKU9" s="235"/>
      <c r="AKV9" s="235"/>
      <c r="AKW9" s="235"/>
      <c r="AKX9" s="235"/>
      <c r="AKY9" s="235"/>
      <c r="AKZ9" s="235"/>
      <c r="ALA9" s="235"/>
      <c r="ALB9" s="235"/>
      <c r="ALC9" s="235"/>
      <c r="ALD9" s="235"/>
      <c r="ALE9" s="235"/>
      <c r="ALF9" s="235"/>
      <c r="ALG9" s="235"/>
      <c r="ALH9" s="235"/>
      <c r="ALI9" s="235"/>
      <c r="ALJ9" s="235"/>
      <c r="ALK9" s="235"/>
      <c r="ALL9" s="235"/>
      <c r="ALM9" s="235"/>
      <c r="ALN9" s="235"/>
      <c r="ALO9" s="235"/>
      <c r="ALP9" s="235"/>
      <c r="ALQ9" s="235"/>
      <c r="ALR9" s="235"/>
      <c r="ALS9" s="235"/>
      <c r="ALT9" s="235"/>
      <c r="ALU9" s="235"/>
      <c r="ALV9" s="235"/>
      <c r="ALW9" s="235"/>
      <c r="ALX9" s="235"/>
      <c r="ALY9" s="235"/>
      <c r="ALZ9" s="235"/>
      <c r="AMA9" s="235"/>
      <c r="AMB9" s="235"/>
      <c r="AMC9" s="235"/>
      <c r="AMD9" s="235"/>
      <c r="AME9" s="235"/>
      <c r="AMF9" s="235"/>
      <c r="AMG9" s="235"/>
      <c r="AMH9" s="235"/>
      <c r="AMI9" s="235"/>
      <c r="AMJ9" s="235"/>
      <c r="AMK9" s="235"/>
      <c r="AML9" s="235"/>
      <c r="AMM9" s="235"/>
      <c r="AMN9" s="235"/>
      <c r="AMO9" s="235"/>
      <c r="AMP9" s="235"/>
      <c r="AMQ9" s="235"/>
      <c r="AMR9" s="235"/>
      <c r="AMS9" s="235"/>
      <c r="AMT9" s="235"/>
      <c r="AMU9" s="235"/>
      <c r="AMV9" s="235"/>
      <c r="AMW9" s="235"/>
      <c r="AMX9" s="235"/>
      <c r="AMY9" s="235"/>
      <c r="AMZ9" s="235"/>
      <c r="ANA9" s="235"/>
      <c r="ANB9" s="235"/>
      <c r="ANC9" s="235"/>
      <c r="AND9" s="235"/>
      <c r="ANE9" s="235"/>
      <c r="ANF9" s="235"/>
      <c r="ANG9" s="235"/>
      <c r="ANH9" s="235"/>
      <c r="ANI9" s="235"/>
      <c r="ANJ9" s="235"/>
      <c r="ANK9" s="235"/>
      <c r="ANL9" s="235"/>
      <c r="ANM9" s="235"/>
      <c r="ANN9" s="235"/>
      <c r="ANO9" s="235"/>
      <c r="ANP9" s="235"/>
      <c r="ANQ9" s="235"/>
      <c r="ANR9" s="235"/>
      <c r="ANS9" s="235"/>
      <c r="ANT9" s="235"/>
      <c r="ANU9" s="235"/>
      <c r="ANV9" s="235"/>
      <c r="ANW9" s="235"/>
      <c r="ANX9" s="235"/>
      <c r="ANY9" s="235"/>
      <c r="ANZ9" s="235"/>
      <c r="AOA9" s="235"/>
      <c r="AOB9" s="235"/>
      <c r="AOC9" s="235"/>
      <c r="AOD9" s="235"/>
      <c r="AOE9" s="235"/>
      <c r="AOF9" s="235"/>
      <c r="AOG9" s="235"/>
      <c r="AOH9" s="235"/>
      <c r="AOI9" s="235"/>
      <c r="AOJ9" s="235"/>
      <c r="AOK9" s="235"/>
      <c r="AOL9" s="235"/>
      <c r="AOM9" s="235"/>
      <c r="AON9" s="235"/>
      <c r="AOO9" s="235"/>
      <c r="AOP9" s="235"/>
      <c r="AOQ9" s="235"/>
      <c r="AOR9" s="235"/>
      <c r="AOS9" s="235"/>
      <c r="AOT9" s="235"/>
      <c r="AOU9" s="235"/>
      <c r="AOV9" s="235"/>
      <c r="AOW9" s="235"/>
      <c r="AOX9" s="235"/>
      <c r="AOY9" s="235"/>
      <c r="AOZ9" s="235"/>
      <c r="APA9" s="235"/>
      <c r="APB9" s="235"/>
      <c r="APC9" s="235"/>
      <c r="APD9" s="235"/>
      <c r="APE9" s="235"/>
      <c r="APF9" s="235"/>
      <c r="APG9" s="235"/>
      <c r="APH9" s="235"/>
      <c r="API9" s="235"/>
      <c r="APJ9" s="235"/>
      <c r="APK9" s="235"/>
      <c r="APL9" s="235"/>
      <c r="APM9" s="235"/>
      <c r="APN9" s="235"/>
      <c r="APO9" s="235"/>
      <c r="APP9" s="235"/>
      <c r="APQ9" s="235"/>
      <c r="APR9" s="235"/>
      <c r="APS9" s="235"/>
      <c r="APT9" s="235"/>
      <c r="APU9" s="235"/>
      <c r="APV9" s="235"/>
      <c r="APW9" s="235"/>
      <c r="APX9" s="235"/>
      <c r="APY9" s="235"/>
      <c r="APZ9" s="235"/>
      <c r="AQA9" s="235"/>
      <c r="AQB9" s="235"/>
      <c r="AQC9" s="235"/>
      <c r="AQD9" s="235"/>
      <c r="AQE9" s="235"/>
      <c r="AQF9" s="235"/>
      <c r="AQG9" s="235"/>
      <c r="AQH9" s="235"/>
      <c r="AQI9" s="235"/>
      <c r="AQJ9" s="235"/>
      <c r="AQK9" s="235"/>
      <c r="AQL9" s="235"/>
      <c r="AQM9" s="235"/>
      <c r="AQN9" s="235"/>
      <c r="AQO9" s="235"/>
      <c r="AQP9" s="235"/>
      <c r="AQQ9" s="235"/>
      <c r="AQR9" s="235"/>
      <c r="AQS9" s="235"/>
      <c r="AQT9" s="235"/>
      <c r="AQU9" s="235"/>
      <c r="AQV9" s="235"/>
      <c r="AQW9" s="235"/>
      <c r="AQX9" s="235"/>
      <c r="AQY9" s="235"/>
      <c r="AQZ9" s="235"/>
      <c r="ARA9" s="235"/>
      <c r="ARB9" s="235"/>
      <c r="ARC9" s="235"/>
      <c r="ARD9" s="235"/>
      <c r="ARE9" s="235"/>
      <c r="ARF9" s="235"/>
      <c r="ARG9" s="235"/>
      <c r="ARH9" s="235"/>
      <c r="ARI9" s="235"/>
      <c r="ARJ9" s="235"/>
      <c r="ARK9" s="235"/>
      <c r="ARL9" s="235"/>
      <c r="ARM9" s="235"/>
      <c r="ARN9" s="235"/>
      <c r="ARO9" s="235"/>
      <c r="ARP9" s="235"/>
      <c r="ARQ9" s="235"/>
      <c r="ARR9" s="235"/>
      <c r="ARS9" s="235"/>
      <c r="ART9" s="235"/>
      <c r="ARU9" s="235"/>
      <c r="ARV9" s="235"/>
      <c r="ARW9" s="235"/>
      <c r="ARX9" s="235"/>
      <c r="ARY9" s="235"/>
      <c r="ARZ9" s="235"/>
      <c r="ASA9" s="235"/>
      <c r="ASB9" s="235"/>
      <c r="ASC9" s="235"/>
      <c r="ASD9" s="235"/>
      <c r="ASE9" s="235"/>
      <c r="ASF9" s="235"/>
      <c r="ASG9" s="235"/>
      <c r="ASH9" s="235"/>
      <c r="ASI9" s="235"/>
      <c r="ASJ9" s="235"/>
      <c r="ASK9" s="235"/>
      <c r="ASL9" s="235"/>
      <c r="ASM9" s="235"/>
      <c r="ASN9" s="235"/>
      <c r="ASO9" s="235"/>
      <c r="ASP9" s="235"/>
      <c r="ASQ9" s="235"/>
      <c r="ASR9" s="235"/>
      <c r="ASS9" s="235"/>
      <c r="AST9" s="235"/>
      <c r="ASU9" s="235"/>
      <c r="ASV9" s="235"/>
      <c r="ASW9" s="235"/>
      <c r="ASX9" s="235"/>
      <c r="ASY9" s="235"/>
      <c r="ASZ9" s="235"/>
      <c r="ATA9" s="235"/>
      <c r="ATB9" s="235"/>
      <c r="ATC9" s="235"/>
      <c r="ATD9" s="235"/>
      <c r="ATE9" s="235"/>
      <c r="ATF9" s="235"/>
      <c r="ATG9" s="235"/>
      <c r="ATH9" s="235"/>
      <c r="ATI9" s="235"/>
      <c r="ATJ9" s="235"/>
      <c r="ATK9" s="235"/>
      <c r="ATL9" s="235"/>
      <c r="ATM9" s="235"/>
      <c r="ATN9" s="235"/>
      <c r="ATO9" s="235"/>
      <c r="ATP9" s="235"/>
      <c r="ATQ9" s="235"/>
      <c r="ATR9" s="235"/>
      <c r="ATS9" s="235"/>
      <c r="ATT9" s="235"/>
      <c r="ATU9" s="235"/>
      <c r="ATV9" s="235"/>
      <c r="ATW9" s="235"/>
      <c r="ATX9" s="235"/>
      <c r="ATY9" s="235"/>
      <c r="ATZ9" s="235"/>
      <c r="AUA9" s="235"/>
      <c r="AUB9" s="235"/>
      <c r="AUC9" s="235"/>
      <c r="AUD9" s="235"/>
      <c r="AUE9" s="235"/>
      <c r="AUF9" s="235"/>
      <c r="AUG9" s="235"/>
      <c r="AUH9" s="235"/>
      <c r="AUI9" s="235"/>
      <c r="AUJ9" s="235"/>
      <c r="AUK9" s="235"/>
      <c r="AUL9" s="235"/>
      <c r="AUM9" s="235"/>
      <c r="AUN9" s="235"/>
      <c r="AUO9" s="235"/>
      <c r="AUP9" s="235"/>
      <c r="AUQ9" s="235"/>
      <c r="AUR9" s="235"/>
      <c r="AUS9" s="235"/>
      <c r="AUT9" s="235"/>
      <c r="AUU9" s="235"/>
      <c r="AUV9" s="235"/>
      <c r="AUW9" s="235"/>
      <c r="AUX9" s="235"/>
      <c r="AUY9" s="235"/>
      <c r="AUZ9" s="235"/>
      <c r="AVA9" s="235"/>
      <c r="AVB9" s="235"/>
      <c r="AVC9" s="235"/>
      <c r="AVD9" s="235"/>
      <c r="AVE9" s="235"/>
      <c r="AVF9" s="235"/>
      <c r="AVG9" s="235"/>
      <c r="AVH9" s="235"/>
      <c r="AVI9" s="235"/>
      <c r="AVJ9" s="235"/>
      <c r="AVK9" s="235"/>
      <c r="AVL9" s="235"/>
      <c r="AVM9" s="235"/>
      <c r="AVN9" s="235"/>
      <c r="AVO9" s="235"/>
      <c r="AVP9" s="235"/>
      <c r="AVQ9" s="235"/>
      <c r="AVR9" s="235"/>
      <c r="AVS9" s="235"/>
      <c r="AVT9" s="235"/>
      <c r="AVU9" s="235"/>
      <c r="AVV9" s="235"/>
      <c r="AVW9" s="235"/>
      <c r="AVX9" s="235"/>
      <c r="AVY9" s="235"/>
      <c r="AVZ9" s="235"/>
      <c r="AWA9" s="235"/>
      <c r="AWB9" s="235"/>
      <c r="AWC9" s="235"/>
      <c r="AWD9" s="235"/>
      <c r="AWE9" s="235"/>
      <c r="AWF9" s="235"/>
      <c r="AWG9" s="235"/>
      <c r="AWH9" s="235"/>
      <c r="AWI9" s="235"/>
      <c r="AWJ9" s="235"/>
      <c r="AWK9" s="235"/>
      <c r="AWL9" s="235"/>
      <c r="AWM9" s="235"/>
      <c r="AWN9" s="235"/>
      <c r="AWO9" s="235"/>
      <c r="AWP9" s="235"/>
      <c r="AWQ9" s="235"/>
      <c r="AWR9" s="235"/>
      <c r="AWS9" s="235"/>
      <c r="AWT9" s="235"/>
      <c r="AWU9" s="235"/>
      <c r="AWV9" s="235"/>
      <c r="AWW9" s="235"/>
      <c r="AWX9" s="235"/>
      <c r="AWY9" s="235"/>
      <c r="AWZ9" s="235"/>
      <c r="AXA9" s="235"/>
      <c r="AXB9" s="235"/>
      <c r="AXC9" s="235"/>
      <c r="AXD9" s="235"/>
      <c r="AXE9" s="235"/>
      <c r="AXF9" s="235"/>
      <c r="AXG9" s="235"/>
      <c r="AXH9" s="235"/>
      <c r="AXI9" s="235"/>
      <c r="AXJ9" s="235"/>
      <c r="AXK9" s="235"/>
      <c r="AXL9" s="235"/>
      <c r="AXM9" s="235"/>
      <c r="AXN9" s="235"/>
      <c r="AXO9" s="235"/>
      <c r="AXP9" s="235"/>
      <c r="AXQ9" s="235"/>
      <c r="AXR9" s="235"/>
      <c r="AXS9" s="235"/>
      <c r="AXT9" s="235"/>
      <c r="AXU9" s="235"/>
      <c r="AXV9" s="235"/>
      <c r="AXW9" s="235"/>
      <c r="AXX9" s="235"/>
      <c r="AXY9" s="235"/>
      <c r="AXZ9" s="235"/>
      <c r="AYA9" s="235"/>
      <c r="AYB9" s="235"/>
      <c r="AYC9" s="235"/>
      <c r="AYD9" s="235"/>
      <c r="AYE9" s="235"/>
      <c r="AYF9" s="235"/>
      <c r="AYG9" s="235"/>
      <c r="AYH9" s="235"/>
      <c r="AYI9" s="235"/>
      <c r="AYJ9" s="235"/>
      <c r="AYK9" s="235"/>
      <c r="AYL9" s="235"/>
      <c r="AYM9" s="235"/>
      <c r="AYN9" s="235"/>
      <c r="AYO9" s="235"/>
      <c r="AYP9" s="235"/>
      <c r="AYQ9" s="235"/>
      <c r="AYR9" s="235"/>
      <c r="AYS9" s="235"/>
      <c r="AYT9" s="235"/>
      <c r="AYU9" s="235"/>
      <c r="AYV9" s="235"/>
      <c r="AYW9" s="235"/>
      <c r="AYX9" s="235"/>
      <c r="AYY9" s="235"/>
      <c r="AYZ9" s="235"/>
      <c r="AZA9" s="235"/>
      <c r="AZB9" s="235"/>
      <c r="AZC9" s="235"/>
      <c r="AZD9" s="235"/>
      <c r="AZE9" s="235"/>
      <c r="AZF9" s="235"/>
      <c r="AZG9" s="235"/>
      <c r="AZH9" s="235"/>
      <c r="AZI9" s="235"/>
      <c r="AZJ9" s="235"/>
      <c r="AZK9" s="235"/>
      <c r="AZL9" s="235"/>
      <c r="AZM9" s="235"/>
      <c r="AZN9" s="235"/>
      <c r="AZO9" s="235"/>
      <c r="AZP9" s="235"/>
      <c r="AZQ9" s="235"/>
      <c r="AZR9" s="235"/>
      <c r="AZS9" s="235"/>
      <c r="AZT9" s="235"/>
      <c r="AZU9" s="235"/>
      <c r="AZV9" s="235"/>
      <c r="AZW9" s="235"/>
      <c r="AZX9" s="235"/>
      <c r="AZY9" s="235"/>
      <c r="AZZ9" s="235"/>
      <c r="BAA9" s="235"/>
      <c r="BAB9" s="235"/>
      <c r="BAC9" s="235"/>
      <c r="BAD9" s="235"/>
      <c r="BAE9" s="235"/>
      <c r="BAF9" s="235"/>
      <c r="BAG9" s="235"/>
      <c r="BAH9" s="235"/>
      <c r="BAI9" s="235"/>
      <c r="BAJ9" s="235"/>
      <c r="BAK9" s="235"/>
      <c r="BAL9" s="235"/>
      <c r="BAM9" s="235"/>
      <c r="BAN9" s="235"/>
      <c r="BAO9" s="235"/>
      <c r="BAP9" s="235"/>
      <c r="BAQ9" s="235"/>
      <c r="BAR9" s="235"/>
      <c r="BAS9" s="235"/>
      <c r="BAT9" s="235"/>
      <c r="BAU9" s="235"/>
      <c r="BAV9" s="235"/>
      <c r="BAW9" s="235"/>
      <c r="BAX9" s="235"/>
      <c r="BAY9" s="235"/>
      <c r="BAZ9" s="235"/>
      <c r="BBA9" s="235"/>
      <c r="BBB9" s="235"/>
      <c r="BBC9" s="235"/>
      <c r="BBD9" s="235"/>
      <c r="BBE9" s="235"/>
      <c r="BBF9" s="235"/>
      <c r="BBG9" s="235"/>
      <c r="BBH9" s="235"/>
      <c r="BBI9" s="235"/>
      <c r="BBJ9" s="235"/>
      <c r="BBK9" s="235"/>
      <c r="BBL9" s="235"/>
      <c r="BBM9" s="235"/>
      <c r="BBN9" s="235"/>
      <c r="BBO9" s="235"/>
      <c r="BBP9" s="235"/>
      <c r="BBQ9" s="235"/>
      <c r="BBR9" s="235"/>
      <c r="BBS9" s="235"/>
      <c r="BBT9" s="235"/>
      <c r="BBU9" s="235"/>
      <c r="BBV9" s="235"/>
      <c r="BBW9" s="235"/>
      <c r="BBX9" s="235"/>
      <c r="BBY9" s="235"/>
      <c r="BBZ9" s="235"/>
      <c r="BCA9" s="235"/>
      <c r="BCB9" s="235"/>
      <c r="BCC9" s="235"/>
      <c r="BCD9" s="235"/>
      <c r="BCE9" s="235"/>
      <c r="BCF9" s="235"/>
      <c r="BCG9" s="235"/>
      <c r="BCH9" s="235"/>
      <c r="BCI9" s="235"/>
      <c r="BCJ9" s="235"/>
      <c r="BCK9" s="235"/>
      <c r="BCL9" s="235"/>
      <c r="BCM9" s="235"/>
      <c r="BCN9" s="235"/>
      <c r="BCO9" s="235"/>
      <c r="BCP9" s="235"/>
      <c r="BCQ9" s="235"/>
      <c r="BCR9" s="235"/>
      <c r="BCS9" s="235"/>
      <c r="BCT9" s="235"/>
      <c r="BCU9" s="235"/>
      <c r="BCV9" s="235"/>
      <c r="BCW9" s="235"/>
      <c r="BCX9" s="235"/>
      <c r="BCY9" s="235"/>
      <c r="BCZ9" s="235"/>
      <c r="BDA9" s="235"/>
      <c r="BDB9" s="235"/>
      <c r="BDC9" s="235"/>
      <c r="BDD9" s="235"/>
      <c r="BDE9" s="235"/>
      <c r="BDF9" s="235"/>
      <c r="BDG9" s="235"/>
      <c r="BDH9" s="235"/>
      <c r="BDI9" s="235"/>
      <c r="BDJ9" s="235"/>
      <c r="BDK9" s="235"/>
      <c r="BDL9" s="235"/>
      <c r="BDM9" s="235"/>
      <c r="BDN9" s="235"/>
      <c r="BDO9" s="235"/>
      <c r="BDP9" s="235"/>
      <c r="BDQ9" s="235"/>
      <c r="BDR9" s="235"/>
      <c r="BDS9" s="235"/>
      <c r="BDT9" s="235"/>
      <c r="BDU9" s="235"/>
      <c r="BDV9" s="235"/>
      <c r="BDW9" s="235"/>
      <c r="BDX9" s="235"/>
      <c r="BDY9" s="235"/>
      <c r="BDZ9" s="235"/>
      <c r="BEA9" s="235"/>
      <c r="BEB9" s="235"/>
      <c r="BEC9" s="235"/>
      <c r="BED9" s="235"/>
      <c r="BEE9" s="235"/>
      <c r="BEF9" s="235"/>
      <c r="BEG9" s="235"/>
      <c r="BEH9" s="235"/>
      <c r="BEI9" s="235"/>
      <c r="BEJ9" s="235"/>
      <c r="BEK9" s="235"/>
      <c r="BEL9" s="235"/>
      <c r="BEM9" s="235"/>
      <c r="BEN9" s="235"/>
      <c r="BEO9" s="235"/>
      <c r="BEP9" s="235"/>
      <c r="BEQ9" s="235"/>
      <c r="BER9" s="235"/>
      <c r="BES9" s="235"/>
      <c r="BET9" s="235"/>
      <c r="BEU9" s="235"/>
      <c r="BEV9" s="235"/>
      <c r="BEW9" s="235"/>
      <c r="BEX9" s="235"/>
      <c r="BEY9" s="235"/>
      <c r="BEZ9" s="235"/>
      <c r="BFA9" s="235"/>
      <c r="BFB9" s="235"/>
      <c r="BFC9" s="235"/>
      <c r="BFD9" s="235"/>
      <c r="BFE9" s="235"/>
      <c r="BFF9" s="235"/>
      <c r="BFG9" s="235"/>
      <c r="BFH9" s="235"/>
      <c r="BFI9" s="235"/>
      <c r="BFJ9" s="235"/>
      <c r="BFK9" s="235"/>
      <c r="BFL9" s="235"/>
      <c r="BFM9" s="235"/>
      <c r="BFN9" s="235"/>
      <c r="BFO9" s="235"/>
      <c r="BFP9" s="235"/>
      <c r="BFQ9" s="235"/>
      <c r="BFR9" s="235"/>
      <c r="BFS9" s="235"/>
      <c r="BFT9" s="235"/>
      <c r="BFU9" s="235"/>
      <c r="BFV9" s="235"/>
      <c r="BFW9" s="235"/>
      <c r="BFX9" s="235"/>
      <c r="BFY9" s="235"/>
      <c r="BFZ9" s="235"/>
      <c r="BGA9" s="235"/>
      <c r="BGB9" s="235"/>
      <c r="BGC9" s="235"/>
      <c r="BGD9" s="235"/>
      <c r="BGE9" s="235"/>
      <c r="BGF9" s="235"/>
      <c r="BGG9" s="235"/>
      <c r="BGH9" s="235"/>
      <c r="BGI9" s="235"/>
      <c r="BGJ9" s="235"/>
      <c r="BGK9" s="235"/>
      <c r="BGL9" s="235"/>
      <c r="BGM9" s="235"/>
      <c r="BGN9" s="235"/>
      <c r="BGO9" s="235"/>
      <c r="BGP9" s="235"/>
      <c r="BGQ9" s="235"/>
      <c r="BGR9" s="235"/>
      <c r="BGS9" s="235"/>
      <c r="BGT9" s="235"/>
      <c r="BGU9" s="235"/>
      <c r="BGV9" s="235"/>
      <c r="BGW9" s="235"/>
      <c r="BGX9" s="235"/>
      <c r="BGY9" s="235"/>
      <c r="BGZ9" s="235"/>
      <c r="BHA9" s="235"/>
      <c r="BHB9" s="235"/>
      <c r="BHC9" s="235"/>
      <c r="BHD9" s="235"/>
      <c r="BHE9" s="235"/>
      <c r="BHF9" s="235"/>
      <c r="BHG9" s="235"/>
      <c r="BHH9" s="235"/>
      <c r="BHI9" s="235"/>
      <c r="BHJ9" s="235"/>
      <c r="BHK9" s="235"/>
      <c r="BHL9" s="235"/>
      <c r="BHM9" s="235"/>
      <c r="BHN9" s="235"/>
      <c r="BHO9" s="235"/>
      <c r="BHP9" s="235"/>
      <c r="BHQ9" s="235"/>
      <c r="BHR9" s="235"/>
      <c r="BHS9" s="235"/>
      <c r="BHT9" s="235"/>
      <c r="BHU9" s="235"/>
      <c r="BHV9" s="235"/>
      <c r="BHW9" s="235"/>
      <c r="BHX9" s="235"/>
      <c r="BHY9" s="235"/>
      <c r="BHZ9" s="235"/>
      <c r="BIA9" s="235"/>
      <c r="BIB9" s="235"/>
      <c r="BIC9" s="235"/>
      <c r="BID9" s="235"/>
      <c r="BIE9" s="235"/>
      <c r="BIF9" s="235"/>
      <c r="BIG9" s="235"/>
      <c r="BIH9" s="235"/>
      <c r="BII9" s="235"/>
      <c r="BIJ9" s="235"/>
      <c r="BIK9" s="235"/>
      <c r="BIL9" s="235"/>
      <c r="BIM9" s="235"/>
      <c r="BIN9" s="235"/>
      <c r="BIO9" s="235"/>
      <c r="BIP9" s="235"/>
      <c r="BIQ9" s="235"/>
      <c r="BIR9" s="235"/>
      <c r="BIS9" s="235"/>
      <c r="BIT9" s="235"/>
      <c r="BIU9" s="235"/>
      <c r="BIV9" s="235"/>
      <c r="BIW9" s="235"/>
      <c r="BIX9" s="235"/>
      <c r="BIY9" s="235"/>
      <c r="BIZ9" s="235"/>
      <c r="BJA9" s="235"/>
      <c r="BJB9" s="235"/>
      <c r="BJC9" s="235"/>
      <c r="BJD9" s="235"/>
      <c r="BJE9" s="235"/>
      <c r="BJF9" s="235"/>
      <c r="BJG9" s="235"/>
      <c r="BJH9" s="235"/>
      <c r="BJI9" s="235"/>
      <c r="BJJ9" s="235"/>
      <c r="BJK9" s="235"/>
      <c r="BJL9" s="235"/>
      <c r="BJM9" s="235"/>
      <c r="BJN9" s="235"/>
      <c r="BJO9" s="235"/>
      <c r="BJP9" s="235"/>
      <c r="BJQ9" s="235"/>
      <c r="BJR9" s="235"/>
      <c r="BJS9" s="235"/>
      <c r="BJT9" s="235"/>
      <c r="BJU9" s="235"/>
      <c r="BJV9" s="235"/>
      <c r="BJW9" s="235"/>
      <c r="BJX9" s="235"/>
      <c r="BJY9" s="235"/>
      <c r="BJZ9" s="235"/>
      <c r="BKA9" s="235"/>
      <c r="BKB9" s="235"/>
      <c r="BKC9" s="235"/>
      <c r="BKD9" s="235"/>
      <c r="BKE9" s="235"/>
      <c r="BKF9" s="235"/>
      <c r="BKG9" s="235"/>
      <c r="BKH9" s="235"/>
      <c r="BKI9" s="235"/>
      <c r="BKJ9" s="235"/>
      <c r="BKK9" s="235"/>
      <c r="BKL9" s="235"/>
      <c r="BKM9" s="235"/>
      <c r="BKN9" s="235"/>
      <c r="BKO9" s="235"/>
      <c r="BKP9" s="235"/>
      <c r="BKQ9" s="235"/>
      <c r="BKR9" s="235"/>
      <c r="BKS9" s="235"/>
      <c r="BKT9" s="235"/>
      <c r="BKU9" s="235"/>
      <c r="BKV9" s="235"/>
      <c r="BKW9" s="235"/>
      <c r="BKX9" s="235"/>
      <c r="BKY9" s="235"/>
      <c r="BKZ9" s="235"/>
      <c r="BLA9" s="235"/>
      <c r="BLB9" s="235"/>
      <c r="BLC9" s="235"/>
      <c r="BLD9" s="235"/>
      <c r="BLE9" s="235"/>
      <c r="BLF9" s="235"/>
      <c r="BLG9" s="235"/>
      <c r="BLH9" s="235"/>
      <c r="BLI9" s="235"/>
      <c r="BLJ9" s="235"/>
      <c r="BLK9" s="235"/>
      <c r="BLL9" s="235"/>
      <c r="BLM9" s="235"/>
      <c r="BLN9" s="235"/>
      <c r="BLO9" s="235"/>
      <c r="BLP9" s="235"/>
      <c r="BLQ9" s="235"/>
      <c r="BLR9" s="235"/>
      <c r="BLS9" s="235"/>
      <c r="BLT9" s="235"/>
      <c r="BLU9" s="235"/>
      <c r="BLV9" s="235"/>
      <c r="BLW9" s="235"/>
      <c r="BLX9" s="235"/>
      <c r="BLY9" s="235"/>
      <c r="BLZ9" s="235"/>
      <c r="BMA9" s="235"/>
      <c r="BMB9" s="235"/>
      <c r="BMC9" s="235"/>
      <c r="BMD9" s="235"/>
      <c r="BME9" s="235"/>
      <c r="BMF9" s="235"/>
      <c r="BMG9" s="235"/>
      <c r="BMH9" s="235"/>
      <c r="BMI9" s="235"/>
      <c r="BMJ9" s="235"/>
      <c r="BMK9" s="235"/>
      <c r="BML9" s="235"/>
      <c r="BMM9" s="235"/>
      <c r="BMN9" s="235"/>
      <c r="BMO9" s="235"/>
      <c r="BMP9" s="235"/>
      <c r="BMQ9" s="235"/>
      <c r="BMR9" s="235"/>
      <c r="BMS9" s="235"/>
      <c r="BMT9" s="235"/>
      <c r="BMU9" s="235"/>
      <c r="BMV9" s="235"/>
      <c r="BMW9" s="235"/>
      <c r="BMX9" s="235"/>
      <c r="BMY9" s="235"/>
      <c r="BMZ9" s="235"/>
      <c r="BNA9" s="235"/>
      <c r="BNB9" s="235"/>
      <c r="BNC9" s="235"/>
      <c r="BND9" s="235"/>
      <c r="BNE9" s="235"/>
      <c r="BNF9" s="235"/>
      <c r="BNG9" s="235"/>
      <c r="BNH9" s="235"/>
      <c r="BNI9" s="235"/>
      <c r="BNJ9" s="235"/>
      <c r="BNK9" s="235"/>
      <c r="BNL9" s="235"/>
      <c r="BNM9" s="235"/>
      <c r="BNN9" s="235"/>
      <c r="BNO9" s="235"/>
      <c r="BNP9" s="235"/>
      <c r="BNQ9" s="235"/>
      <c r="BNR9" s="235"/>
      <c r="BNS9" s="235"/>
      <c r="BNT9" s="235"/>
      <c r="BNU9" s="235"/>
      <c r="BNV9" s="235"/>
      <c r="BNW9" s="235"/>
      <c r="BNX9" s="235"/>
      <c r="BNY9" s="235"/>
      <c r="BNZ9" s="235"/>
      <c r="BOA9" s="235"/>
      <c r="BOB9" s="235"/>
      <c r="BOC9" s="235"/>
      <c r="BOD9" s="235"/>
      <c r="BOE9" s="235"/>
      <c r="BOF9" s="235"/>
      <c r="BOG9" s="235"/>
      <c r="BOH9" s="235"/>
      <c r="BOI9" s="235"/>
      <c r="BOJ9" s="235"/>
      <c r="BOK9" s="235"/>
      <c r="BOL9" s="235"/>
      <c r="BOM9" s="235"/>
      <c r="BON9" s="235"/>
      <c r="BOO9" s="235"/>
      <c r="BOP9" s="235"/>
      <c r="BOQ9" s="235"/>
      <c r="BOR9" s="235"/>
      <c r="BOS9" s="235"/>
      <c r="BOT9" s="235"/>
      <c r="BOU9" s="235"/>
      <c r="BOV9" s="235"/>
      <c r="BOW9" s="235"/>
      <c r="BOX9" s="235"/>
      <c r="BOY9" s="235"/>
      <c r="BOZ9" s="235"/>
      <c r="BPA9" s="235"/>
      <c r="BPB9" s="235"/>
      <c r="BPC9" s="235"/>
      <c r="BPD9" s="235"/>
      <c r="BPE9" s="235"/>
      <c r="BPF9" s="235"/>
      <c r="BPG9" s="235"/>
      <c r="BPH9" s="235"/>
      <c r="BPI9" s="235"/>
      <c r="BPJ9" s="235"/>
      <c r="BPK9" s="235"/>
      <c r="BPL9" s="235"/>
      <c r="BPM9" s="235"/>
      <c r="BPN9" s="235"/>
      <c r="BPO9" s="235"/>
      <c r="BPP9" s="235"/>
      <c r="BPQ9" s="235"/>
      <c r="BPR9" s="235"/>
      <c r="BPS9" s="235"/>
      <c r="BPT9" s="235"/>
      <c r="BPU9" s="235"/>
      <c r="BPV9" s="235"/>
      <c r="BPW9" s="235"/>
      <c r="BPX9" s="235"/>
      <c r="BPY9" s="235"/>
      <c r="BPZ9" s="235"/>
      <c r="BQA9" s="235"/>
      <c r="BQB9" s="235"/>
      <c r="BQC9" s="235"/>
      <c r="BQD9" s="235"/>
      <c r="BQE9" s="235"/>
      <c r="BQF9" s="235"/>
      <c r="BQG9" s="235"/>
      <c r="BQH9" s="235"/>
      <c r="BQI9" s="235"/>
      <c r="BQJ9" s="235"/>
      <c r="BQK9" s="235"/>
      <c r="BQL9" s="235"/>
      <c r="BQM9" s="235"/>
      <c r="BQN9" s="235"/>
      <c r="BQO9" s="235"/>
      <c r="BQP9" s="235"/>
      <c r="BQQ9" s="235"/>
      <c r="BQR9" s="235"/>
      <c r="BQS9" s="235"/>
      <c r="BQT9" s="235"/>
      <c r="BQU9" s="235"/>
      <c r="BQV9" s="235"/>
      <c r="BQW9" s="235"/>
      <c r="BQX9" s="235"/>
      <c r="BQY9" s="235"/>
      <c r="BQZ9" s="235"/>
      <c r="BRA9" s="235"/>
      <c r="BRB9" s="235"/>
      <c r="BRC9" s="235"/>
      <c r="BRD9" s="235"/>
      <c r="BRE9" s="235"/>
      <c r="BRF9" s="235"/>
      <c r="BRG9" s="235"/>
      <c r="BRH9" s="235"/>
      <c r="BRI9" s="235"/>
      <c r="BRJ9" s="235"/>
      <c r="BRK9" s="235"/>
      <c r="BRL9" s="235"/>
      <c r="BRM9" s="235"/>
      <c r="BRN9" s="235"/>
      <c r="BRO9" s="235"/>
      <c r="BRP9" s="235"/>
      <c r="BRQ9" s="235"/>
      <c r="BRR9" s="235"/>
      <c r="BRS9" s="235"/>
      <c r="BRT9" s="235"/>
      <c r="BRU9" s="235"/>
      <c r="BRV9" s="235"/>
      <c r="BRW9" s="235"/>
      <c r="BRX9" s="235"/>
      <c r="BRY9" s="235"/>
      <c r="BRZ9" s="235"/>
      <c r="BSA9" s="235"/>
      <c r="BSB9" s="235"/>
      <c r="BSC9" s="235"/>
      <c r="BSD9" s="235"/>
      <c r="BSE9" s="235"/>
      <c r="BSF9" s="235"/>
      <c r="BSG9" s="235"/>
      <c r="BSH9" s="235"/>
      <c r="BSI9" s="235"/>
      <c r="BSJ9" s="235"/>
      <c r="BSK9" s="235"/>
      <c r="BSL9" s="235"/>
      <c r="BSM9" s="235"/>
      <c r="BSN9" s="235"/>
      <c r="BSO9" s="235"/>
      <c r="BSP9" s="235"/>
      <c r="BSQ9" s="235"/>
      <c r="BSR9" s="235"/>
      <c r="BSS9" s="235"/>
      <c r="BST9" s="235"/>
      <c r="BSU9" s="235"/>
      <c r="BSV9" s="235"/>
      <c r="BSW9" s="235"/>
      <c r="BSX9" s="235"/>
      <c r="BSY9" s="235"/>
      <c r="BSZ9" s="235"/>
      <c r="BTA9" s="235"/>
      <c r="BTB9" s="235"/>
      <c r="BTC9" s="235"/>
      <c r="BTD9" s="235"/>
      <c r="BTE9" s="235"/>
      <c r="BTF9" s="235"/>
      <c r="BTG9" s="235"/>
      <c r="BTH9" s="235"/>
      <c r="BTI9" s="235"/>
      <c r="BTJ9" s="235"/>
      <c r="BTK9" s="235"/>
      <c r="BTL9" s="235"/>
      <c r="BTM9" s="235"/>
      <c r="BTN9" s="235"/>
      <c r="BTO9" s="235"/>
      <c r="BTP9" s="235"/>
      <c r="BTQ9" s="235"/>
      <c r="BTR9" s="235"/>
      <c r="BTS9" s="235"/>
      <c r="BTT9" s="235"/>
      <c r="BTU9" s="235"/>
      <c r="BTV9" s="235"/>
      <c r="BTW9" s="235"/>
      <c r="BTX9" s="235"/>
      <c r="BTY9" s="235"/>
      <c r="BTZ9" s="235"/>
      <c r="BUA9" s="235"/>
      <c r="BUB9" s="235"/>
      <c r="BUC9" s="235"/>
      <c r="BUD9" s="235"/>
      <c r="BUE9" s="235"/>
      <c r="BUF9" s="235"/>
      <c r="BUG9" s="235"/>
      <c r="BUH9" s="235"/>
      <c r="BUI9" s="235"/>
      <c r="BUJ9" s="235"/>
      <c r="BUK9" s="235"/>
      <c r="BUL9" s="235"/>
      <c r="BUM9" s="235"/>
      <c r="BUN9" s="235"/>
      <c r="BUO9" s="235"/>
      <c r="BUP9" s="235"/>
      <c r="BUQ9" s="235"/>
      <c r="BUR9" s="235"/>
      <c r="BUS9" s="235"/>
      <c r="BUT9" s="235"/>
      <c r="BUU9" s="235"/>
      <c r="BUV9" s="235"/>
      <c r="BUW9" s="235"/>
      <c r="BUX9" s="235"/>
      <c r="BUY9" s="235"/>
      <c r="BUZ9" s="235"/>
      <c r="BVA9" s="235"/>
      <c r="BVB9" s="235"/>
      <c r="BVC9" s="235"/>
      <c r="BVD9" s="235"/>
      <c r="BVE9" s="235"/>
      <c r="BVF9" s="235"/>
      <c r="BVG9" s="235"/>
      <c r="BVH9" s="235"/>
      <c r="BVI9" s="235"/>
      <c r="BVJ9" s="235"/>
      <c r="BVK9" s="235"/>
      <c r="BVL9" s="235"/>
      <c r="BVM9" s="235"/>
      <c r="BVN9" s="235"/>
      <c r="BVO9" s="235"/>
      <c r="BVP9" s="235"/>
      <c r="BVQ9" s="235"/>
      <c r="BVR9" s="235"/>
      <c r="BVS9" s="235"/>
      <c r="BVT9" s="235"/>
      <c r="BVU9" s="235"/>
      <c r="BVV9" s="235"/>
      <c r="BVW9" s="235"/>
      <c r="BVX9" s="235"/>
      <c r="BVY9" s="235"/>
      <c r="BVZ9" s="235"/>
      <c r="BWA9" s="235"/>
      <c r="BWB9" s="235"/>
      <c r="BWC9" s="235"/>
      <c r="BWD9" s="235"/>
      <c r="BWE9" s="235"/>
      <c r="BWF9" s="235"/>
      <c r="BWG9" s="235"/>
      <c r="BWH9" s="235"/>
      <c r="BWI9" s="235"/>
      <c r="BWJ9" s="235"/>
      <c r="BWK9" s="235"/>
      <c r="BWL9" s="235"/>
      <c r="BWM9" s="235"/>
      <c r="BWN9" s="235"/>
      <c r="BWO9" s="235"/>
      <c r="BWP9" s="235"/>
      <c r="BWQ9" s="235"/>
      <c r="BWR9" s="235"/>
      <c r="BWS9" s="235"/>
      <c r="BWT9" s="235"/>
      <c r="BWU9" s="235"/>
      <c r="BWV9" s="235"/>
      <c r="BWW9" s="235"/>
      <c r="BWX9" s="235"/>
      <c r="BWY9" s="235"/>
      <c r="BWZ9" s="235"/>
      <c r="BXA9" s="235"/>
      <c r="BXB9" s="235"/>
      <c r="BXC9" s="235"/>
      <c r="BXD9" s="235"/>
      <c r="BXE9" s="235"/>
      <c r="BXF9" s="235"/>
      <c r="BXG9" s="235"/>
      <c r="BXH9" s="235"/>
      <c r="BXI9" s="235"/>
      <c r="BXJ9" s="235"/>
      <c r="BXK9" s="235"/>
      <c r="BXL9" s="235"/>
      <c r="BXM9" s="235"/>
      <c r="BXN9" s="235"/>
      <c r="BXO9" s="235"/>
      <c r="BXP9" s="235"/>
      <c r="BXQ9" s="235"/>
      <c r="BXR9" s="235"/>
      <c r="BXS9" s="235"/>
      <c r="BXT9" s="235"/>
      <c r="BXU9" s="235"/>
      <c r="BXV9" s="235"/>
      <c r="BXW9" s="235"/>
      <c r="BXX9" s="235"/>
      <c r="BXY9" s="235"/>
      <c r="BXZ9" s="235"/>
      <c r="BYA9" s="235"/>
      <c r="BYB9" s="235"/>
      <c r="BYC9" s="235"/>
      <c r="BYD9" s="235"/>
      <c r="BYE9" s="235"/>
      <c r="BYF9" s="235"/>
      <c r="BYG9" s="235"/>
      <c r="BYH9" s="235"/>
      <c r="BYI9" s="235"/>
      <c r="BYJ9" s="235"/>
      <c r="BYK9" s="235"/>
      <c r="BYL9" s="235"/>
      <c r="BYM9" s="235"/>
      <c r="BYN9" s="235"/>
      <c r="BYO9" s="235"/>
      <c r="BYP9" s="235"/>
      <c r="BYQ9" s="235"/>
      <c r="BYR9" s="235"/>
      <c r="BYS9" s="235"/>
      <c r="BYT9" s="235"/>
      <c r="BYU9" s="235"/>
      <c r="BYV9" s="235"/>
      <c r="BYW9" s="235"/>
      <c r="BYX9" s="235"/>
      <c r="BYY9" s="235"/>
      <c r="BYZ9" s="235"/>
      <c r="BZA9" s="235"/>
      <c r="BZB9" s="235"/>
      <c r="BZC9" s="235"/>
      <c r="BZD9" s="235"/>
      <c r="BZE9" s="235"/>
      <c r="BZF9" s="235"/>
      <c r="BZG9" s="235"/>
      <c r="BZH9" s="235"/>
      <c r="BZI9" s="235"/>
      <c r="BZJ9" s="235"/>
      <c r="BZK9" s="235"/>
      <c r="BZL9" s="235"/>
      <c r="BZM9" s="235"/>
      <c r="BZN9" s="235"/>
      <c r="BZO9" s="235"/>
      <c r="BZP9" s="235"/>
      <c r="BZQ9" s="235"/>
      <c r="BZR9" s="235"/>
      <c r="BZS9" s="235"/>
      <c r="BZT9" s="235"/>
      <c r="BZU9" s="235"/>
      <c r="BZV9" s="235"/>
      <c r="BZW9" s="235"/>
      <c r="BZX9" s="235"/>
      <c r="BZY9" s="235"/>
      <c r="BZZ9" s="235"/>
      <c r="CAA9" s="235"/>
      <c r="CAB9" s="235"/>
      <c r="CAC9" s="235"/>
      <c r="CAD9" s="235"/>
      <c r="CAE9" s="235"/>
      <c r="CAF9" s="235"/>
      <c r="CAG9" s="235"/>
      <c r="CAH9" s="235"/>
      <c r="CAI9" s="235"/>
      <c r="CAJ9" s="235"/>
      <c r="CAK9" s="235"/>
      <c r="CAL9" s="235"/>
      <c r="CAM9" s="235"/>
      <c r="CAN9" s="235"/>
      <c r="CAO9" s="235"/>
      <c r="CAP9" s="235"/>
      <c r="CAQ9" s="235"/>
      <c r="CAR9" s="235"/>
      <c r="CAS9" s="235"/>
      <c r="CAT9" s="235"/>
      <c r="CAU9" s="235"/>
      <c r="CAV9" s="235"/>
      <c r="CAW9" s="235"/>
      <c r="CAX9" s="235"/>
      <c r="CAY9" s="235"/>
      <c r="CAZ9" s="235"/>
      <c r="CBA9" s="235"/>
      <c r="CBB9" s="235"/>
      <c r="CBC9" s="235"/>
      <c r="CBD9" s="235"/>
      <c r="CBE9" s="235"/>
      <c r="CBF9" s="235"/>
      <c r="CBG9" s="235"/>
      <c r="CBH9" s="235"/>
      <c r="CBI9" s="235"/>
      <c r="CBJ9" s="235"/>
      <c r="CBK9" s="235"/>
      <c r="CBL9" s="235"/>
      <c r="CBM9" s="235"/>
      <c r="CBN9" s="235"/>
      <c r="CBO9" s="235"/>
      <c r="CBP9" s="235"/>
      <c r="CBQ9" s="235"/>
      <c r="CBR9" s="235"/>
      <c r="CBS9" s="235"/>
      <c r="CBT9" s="235"/>
      <c r="CBU9" s="235"/>
      <c r="CBV9" s="235"/>
      <c r="CBW9" s="235"/>
      <c r="CBX9" s="235"/>
      <c r="CBY9" s="235"/>
      <c r="CBZ9" s="235"/>
      <c r="CCA9" s="235"/>
      <c r="CCB9" s="235"/>
      <c r="CCC9" s="235"/>
      <c r="CCD9" s="235"/>
      <c r="CCE9" s="235"/>
      <c r="CCF9" s="235"/>
      <c r="CCG9" s="235"/>
      <c r="CCH9" s="235"/>
      <c r="CCI9" s="235"/>
      <c r="CCJ9" s="235"/>
      <c r="CCK9" s="235"/>
      <c r="CCL9" s="235"/>
      <c r="CCM9" s="235"/>
      <c r="CCN9" s="235"/>
      <c r="CCO9" s="235"/>
      <c r="CCP9" s="235"/>
      <c r="CCQ9" s="235"/>
      <c r="CCR9" s="235"/>
      <c r="CCS9" s="235"/>
      <c r="CCT9" s="235"/>
      <c r="CCU9" s="235"/>
      <c r="CCV9" s="235"/>
      <c r="CCW9" s="235"/>
      <c r="CCX9" s="235"/>
      <c r="CCY9" s="235"/>
      <c r="CCZ9" s="235"/>
      <c r="CDA9" s="235"/>
      <c r="CDB9" s="235"/>
      <c r="CDC9" s="235"/>
      <c r="CDD9" s="235"/>
      <c r="CDE9" s="235"/>
      <c r="CDF9" s="235"/>
      <c r="CDG9" s="235"/>
      <c r="CDH9" s="235"/>
      <c r="CDI9" s="235"/>
      <c r="CDJ9" s="235"/>
      <c r="CDK9" s="235"/>
      <c r="CDL9" s="235"/>
      <c r="CDM9" s="235"/>
      <c r="CDN9" s="235"/>
      <c r="CDO9" s="235"/>
      <c r="CDP9" s="235"/>
      <c r="CDQ9" s="235"/>
      <c r="CDR9" s="235"/>
      <c r="CDS9" s="235"/>
      <c r="CDT9" s="235"/>
      <c r="CDU9" s="235"/>
      <c r="CDV9" s="235"/>
      <c r="CDW9" s="235"/>
      <c r="CDX9" s="235"/>
      <c r="CDY9" s="235"/>
      <c r="CDZ9" s="235"/>
      <c r="CEA9" s="235"/>
      <c r="CEB9" s="235"/>
      <c r="CEC9" s="235"/>
      <c r="CED9" s="235"/>
      <c r="CEE9" s="235"/>
      <c r="CEF9" s="235"/>
      <c r="CEG9" s="235"/>
      <c r="CEH9" s="235"/>
      <c r="CEI9" s="235"/>
      <c r="CEJ9" s="235"/>
      <c r="CEK9" s="235"/>
      <c r="CEL9" s="235"/>
      <c r="CEM9" s="235"/>
      <c r="CEN9" s="235"/>
      <c r="CEO9" s="235"/>
      <c r="CEP9" s="235"/>
      <c r="CEQ9" s="235"/>
      <c r="CER9" s="235"/>
      <c r="CES9" s="235"/>
      <c r="CET9" s="235"/>
      <c r="CEU9" s="235"/>
      <c r="CEV9" s="235"/>
      <c r="CEW9" s="235"/>
      <c r="CEX9" s="235"/>
      <c r="CEY9" s="235"/>
      <c r="CEZ9" s="235"/>
      <c r="CFA9" s="235"/>
      <c r="CFB9" s="235"/>
      <c r="CFC9" s="235"/>
      <c r="CFD9" s="235"/>
      <c r="CFE9" s="235"/>
      <c r="CFF9" s="235"/>
      <c r="CFG9" s="235"/>
      <c r="CFH9" s="235"/>
      <c r="CFI9" s="235"/>
      <c r="CFJ9" s="235"/>
      <c r="CFK9" s="235"/>
      <c r="CFL9" s="235"/>
      <c r="CFM9" s="235"/>
      <c r="CFN9" s="235"/>
      <c r="CFO9" s="235"/>
      <c r="CFP9" s="235"/>
      <c r="CFQ9" s="235"/>
      <c r="CFR9" s="235"/>
      <c r="CFS9" s="235"/>
      <c r="CFT9" s="235"/>
      <c r="CFU9" s="235"/>
      <c r="CFV9" s="235"/>
      <c r="CFW9" s="235"/>
      <c r="CFX9" s="235"/>
      <c r="CFY9" s="235"/>
      <c r="CFZ9" s="235"/>
      <c r="CGA9" s="235"/>
      <c r="CGB9" s="235"/>
      <c r="CGC9" s="235"/>
      <c r="CGD9" s="235"/>
      <c r="CGE9" s="235"/>
      <c r="CGF9" s="235"/>
      <c r="CGG9" s="235"/>
      <c r="CGH9" s="235"/>
      <c r="CGI9" s="235"/>
      <c r="CGJ9" s="235"/>
      <c r="CGK9" s="235"/>
      <c r="CGL9" s="235"/>
      <c r="CGM9" s="235"/>
      <c r="CGN9" s="235"/>
      <c r="CGO9" s="235"/>
      <c r="CGP9" s="235"/>
      <c r="CGQ9" s="235"/>
      <c r="CGR9" s="235"/>
      <c r="CGS9" s="235"/>
      <c r="CGT9" s="235"/>
      <c r="CGU9" s="235"/>
      <c r="CGV9" s="235"/>
      <c r="CGW9" s="235"/>
      <c r="CGX9" s="235"/>
      <c r="CGY9" s="235"/>
      <c r="CGZ9" s="235"/>
      <c r="CHA9" s="235"/>
      <c r="CHB9" s="235"/>
      <c r="CHC9" s="235"/>
      <c r="CHD9" s="235"/>
      <c r="CHE9" s="235"/>
      <c r="CHF9" s="235"/>
      <c r="CHG9" s="235"/>
      <c r="CHH9" s="235"/>
      <c r="CHI9" s="235"/>
      <c r="CHJ9" s="235"/>
      <c r="CHK9" s="235"/>
      <c r="CHL9" s="235"/>
      <c r="CHM9" s="235"/>
      <c r="CHN9" s="235"/>
      <c r="CHO9" s="235"/>
      <c r="CHP9" s="235"/>
      <c r="CHQ9" s="235"/>
      <c r="CHR9" s="235"/>
      <c r="CHS9" s="235"/>
      <c r="CHT9" s="235"/>
      <c r="CHU9" s="235"/>
      <c r="CHV9" s="235"/>
      <c r="CHW9" s="235"/>
      <c r="CHX9" s="235"/>
      <c r="CHY9" s="235"/>
      <c r="CHZ9" s="235"/>
      <c r="CIA9" s="235"/>
      <c r="CIB9" s="235"/>
      <c r="CIC9" s="235"/>
      <c r="CID9" s="235"/>
      <c r="CIE9" s="235"/>
      <c r="CIF9" s="235"/>
      <c r="CIG9" s="235"/>
      <c r="CIH9" s="235"/>
      <c r="CII9" s="235"/>
      <c r="CIJ9" s="235"/>
      <c r="CIK9" s="235"/>
      <c r="CIL9" s="235"/>
      <c r="CIM9" s="235"/>
      <c r="CIN9" s="235"/>
      <c r="CIO9" s="235"/>
      <c r="CIP9" s="235"/>
      <c r="CIQ9" s="235"/>
      <c r="CIR9" s="235"/>
      <c r="CIS9" s="235"/>
      <c r="CIT9" s="235"/>
      <c r="CIU9" s="235"/>
      <c r="CIV9" s="235"/>
      <c r="CIW9" s="235"/>
      <c r="CIX9" s="235"/>
      <c r="CIY9" s="235"/>
      <c r="CIZ9" s="235"/>
      <c r="CJA9" s="235"/>
      <c r="CJB9" s="235"/>
      <c r="CJC9" s="235"/>
      <c r="CJD9" s="235"/>
      <c r="CJE9" s="235"/>
      <c r="CJF9" s="235"/>
      <c r="CJG9" s="235"/>
      <c r="CJH9" s="235"/>
      <c r="CJI9" s="235"/>
      <c r="CJJ9" s="235"/>
      <c r="CJK9" s="235"/>
      <c r="CJL9" s="235"/>
      <c r="CJM9" s="235"/>
      <c r="CJN9" s="235"/>
      <c r="CJO9" s="235"/>
      <c r="CJP9" s="235"/>
      <c r="CJQ9" s="235"/>
      <c r="CJR9" s="235"/>
      <c r="CJS9" s="235"/>
      <c r="CJT9" s="235"/>
      <c r="CJU9" s="235"/>
      <c r="CJV9" s="235"/>
      <c r="CJW9" s="235"/>
      <c r="CJX9" s="235"/>
      <c r="CJY9" s="235"/>
      <c r="CJZ9" s="235"/>
      <c r="CKA9" s="235"/>
      <c r="CKB9" s="235"/>
      <c r="CKC9" s="235"/>
      <c r="CKD9" s="235"/>
      <c r="CKE9" s="235"/>
      <c r="CKF9" s="235"/>
      <c r="CKG9" s="235"/>
      <c r="CKH9" s="235"/>
      <c r="CKI9" s="235"/>
      <c r="CKJ9" s="235"/>
      <c r="CKK9" s="235"/>
      <c r="CKL9" s="235"/>
      <c r="CKM9" s="235"/>
      <c r="CKN9" s="235"/>
      <c r="CKO9" s="235"/>
      <c r="CKP9" s="235"/>
      <c r="CKQ9" s="235"/>
      <c r="CKR9" s="235"/>
      <c r="CKS9" s="235"/>
      <c r="CKT9" s="235"/>
      <c r="CKU9" s="235"/>
      <c r="CKV9" s="235"/>
      <c r="CKW9" s="235"/>
      <c r="CKX9" s="235"/>
      <c r="CKY9" s="235"/>
      <c r="CKZ9" s="235"/>
      <c r="CLA9" s="235"/>
      <c r="CLB9" s="235"/>
      <c r="CLC9" s="235"/>
      <c r="CLD9" s="235"/>
      <c r="CLE9" s="235"/>
      <c r="CLF9" s="235"/>
      <c r="CLG9" s="235"/>
      <c r="CLH9" s="235"/>
      <c r="CLI9" s="235"/>
      <c r="CLJ9" s="235"/>
      <c r="CLK9" s="235"/>
      <c r="CLL9" s="235"/>
      <c r="CLM9" s="235"/>
      <c r="CLN9" s="235"/>
      <c r="CLO9" s="235"/>
      <c r="CLP9" s="235"/>
      <c r="CLQ9" s="235"/>
      <c r="CLR9" s="235"/>
      <c r="CLS9" s="235"/>
      <c r="CLT9" s="235"/>
      <c r="CLU9" s="235"/>
      <c r="CLV9" s="235"/>
      <c r="CLW9" s="235"/>
      <c r="CLX9" s="235"/>
      <c r="CLY9" s="235"/>
      <c r="CLZ9" s="235"/>
      <c r="CMA9" s="235"/>
      <c r="CMB9" s="235"/>
      <c r="CMC9" s="235"/>
      <c r="CMD9" s="235"/>
      <c r="CME9" s="235"/>
      <c r="CMF9" s="235"/>
      <c r="CMG9" s="235"/>
      <c r="CMH9" s="235"/>
      <c r="CMI9" s="235"/>
      <c r="CMJ9" s="235"/>
      <c r="CMK9" s="235"/>
      <c r="CML9" s="235"/>
      <c r="CMM9" s="235"/>
      <c r="CMN9" s="235"/>
      <c r="CMO9" s="235"/>
      <c r="CMP9" s="235"/>
      <c r="CMQ9" s="235"/>
      <c r="CMR9" s="235"/>
      <c r="CMS9" s="235"/>
      <c r="CMT9" s="235"/>
      <c r="CMU9" s="235"/>
      <c r="CMV9" s="235"/>
      <c r="CMW9" s="235"/>
      <c r="CMX9" s="235"/>
      <c r="CMY9" s="235"/>
      <c r="CMZ9" s="235"/>
      <c r="CNA9" s="235"/>
      <c r="CNB9" s="235"/>
      <c r="CNC9" s="235"/>
      <c r="CND9" s="235"/>
      <c r="CNE9" s="235"/>
      <c r="CNF9" s="235"/>
      <c r="CNG9" s="235"/>
      <c r="CNH9" s="235"/>
      <c r="CNI9" s="235"/>
      <c r="CNJ9" s="235"/>
      <c r="CNK9" s="235"/>
      <c r="CNL9" s="235"/>
      <c r="CNM9" s="235"/>
      <c r="CNN9" s="235"/>
      <c r="CNO9" s="235"/>
      <c r="CNP9" s="235"/>
      <c r="CNQ9" s="235"/>
      <c r="CNR9" s="235"/>
      <c r="CNS9" s="235"/>
      <c r="CNT9" s="235"/>
      <c r="CNU9" s="235"/>
      <c r="CNV9" s="235"/>
      <c r="CNW9" s="235"/>
      <c r="CNX9" s="235"/>
      <c r="CNY9" s="235"/>
      <c r="CNZ9" s="235"/>
      <c r="COA9" s="235"/>
      <c r="COB9" s="235"/>
      <c r="COC9" s="235"/>
      <c r="COD9" s="235"/>
      <c r="COE9" s="235"/>
      <c r="COF9" s="235"/>
      <c r="COG9" s="235"/>
      <c r="COH9" s="235"/>
      <c r="COI9" s="235"/>
      <c r="COJ9" s="235"/>
      <c r="COK9" s="235"/>
      <c r="COL9" s="235"/>
      <c r="COM9" s="235"/>
      <c r="CON9" s="235"/>
      <c r="COO9" s="235"/>
      <c r="COP9" s="235"/>
      <c r="COQ9" s="235"/>
      <c r="COR9" s="235"/>
      <c r="COS9" s="235"/>
      <c r="COT9" s="235"/>
      <c r="COU9" s="235"/>
      <c r="COV9" s="235"/>
      <c r="COW9" s="235"/>
      <c r="COX9" s="235"/>
      <c r="COY9" s="235"/>
      <c r="COZ9" s="235"/>
      <c r="CPA9" s="235"/>
      <c r="CPB9" s="235"/>
      <c r="CPC9" s="235"/>
      <c r="CPD9" s="235"/>
      <c r="CPE9" s="235"/>
      <c r="CPF9" s="235"/>
      <c r="CPG9" s="235"/>
      <c r="CPH9" s="235"/>
      <c r="CPI9" s="235"/>
      <c r="CPJ9" s="235"/>
      <c r="CPK9" s="235"/>
      <c r="CPL9" s="235"/>
      <c r="CPM9" s="235"/>
      <c r="CPN9" s="235"/>
      <c r="CPO9" s="235"/>
      <c r="CPP9" s="235"/>
      <c r="CPQ9" s="235"/>
      <c r="CPR9" s="235"/>
      <c r="CPS9" s="235"/>
      <c r="CPT9" s="235"/>
      <c r="CPU9" s="235"/>
      <c r="CPV9" s="235"/>
      <c r="CPW9" s="235"/>
      <c r="CPX9" s="235"/>
      <c r="CPY9" s="235"/>
      <c r="CPZ9" s="235"/>
      <c r="CQA9" s="235"/>
      <c r="CQB9" s="235"/>
      <c r="CQC9" s="235"/>
      <c r="CQD9" s="235"/>
      <c r="CQE9" s="235"/>
      <c r="CQF9" s="235"/>
      <c r="CQG9" s="235"/>
      <c r="CQH9" s="235"/>
      <c r="CQI9" s="235"/>
      <c r="CQJ9" s="235"/>
      <c r="CQK9" s="235"/>
      <c r="CQL9" s="235"/>
      <c r="CQM9" s="235"/>
      <c r="CQN9" s="235"/>
      <c r="CQO9" s="235"/>
      <c r="CQP9" s="235"/>
      <c r="CQQ9" s="235"/>
      <c r="CQR9" s="235"/>
      <c r="CQS9" s="235"/>
      <c r="CQT9" s="235"/>
      <c r="CQU9" s="235"/>
      <c r="CQV9" s="235"/>
      <c r="CQW9" s="235"/>
      <c r="CQX9" s="235"/>
      <c r="CQY9" s="235"/>
      <c r="CQZ9" s="235"/>
      <c r="CRA9" s="235"/>
      <c r="CRB9" s="235"/>
      <c r="CRC9" s="235"/>
      <c r="CRD9" s="235"/>
      <c r="CRE9" s="235"/>
      <c r="CRF9" s="235"/>
      <c r="CRG9" s="235"/>
      <c r="CRH9" s="235"/>
      <c r="CRI9" s="235"/>
      <c r="CRJ9" s="235"/>
      <c r="CRK9" s="235"/>
      <c r="CRL9" s="235"/>
      <c r="CRM9" s="235"/>
      <c r="CRN9" s="235"/>
      <c r="CRO9" s="235"/>
      <c r="CRP9" s="235"/>
      <c r="CRQ9" s="235"/>
      <c r="CRR9" s="235"/>
      <c r="CRS9" s="235"/>
      <c r="CRT9" s="235"/>
      <c r="CRU9" s="235"/>
      <c r="CRV9" s="235"/>
      <c r="CRW9" s="235"/>
      <c r="CRX9" s="235"/>
      <c r="CRY9" s="235"/>
      <c r="CRZ9" s="235"/>
      <c r="CSA9" s="235"/>
      <c r="CSB9" s="235"/>
      <c r="CSC9" s="235"/>
      <c r="CSD9" s="235"/>
      <c r="CSE9" s="235"/>
      <c r="CSF9" s="235"/>
      <c r="CSG9" s="235"/>
      <c r="CSH9" s="235"/>
      <c r="CSI9" s="235"/>
      <c r="CSJ9" s="235"/>
      <c r="CSK9" s="235"/>
      <c r="CSL9" s="235"/>
      <c r="CSM9" s="235"/>
      <c r="CSN9" s="235"/>
      <c r="CSO9" s="235"/>
      <c r="CSP9" s="235"/>
      <c r="CSQ9" s="235"/>
      <c r="CSR9" s="235"/>
      <c r="CSS9" s="235"/>
      <c r="CST9" s="235"/>
      <c r="CSU9" s="235"/>
      <c r="CSV9" s="235"/>
      <c r="CSW9" s="235"/>
      <c r="CSX9" s="235"/>
      <c r="CSY9" s="235"/>
      <c r="CSZ9" s="235"/>
      <c r="CTA9" s="235"/>
      <c r="CTB9" s="235"/>
      <c r="CTC9" s="235"/>
      <c r="CTD9" s="235"/>
      <c r="CTE9" s="235"/>
      <c r="CTF9" s="235"/>
      <c r="CTG9" s="235"/>
      <c r="CTH9" s="235"/>
      <c r="CTI9" s="235"/>
      <c r="CTJ9" s="235"/>
      <c r="CTK9" s="235"/>
      <c r="CTL9" s="235"/>
      <c r="CTM9" s="235"/>
      <c r="CTN9" s="235"/>
      <c r="CTO9" s="235"/>
      <c r="CTP9" s="235"/>
      <c r="CTQ9" s="235"/>
      <c r="CTR9" s="235"/>
      <c r="CTS9" s="235"/>
      <c r="CTT9" s="235"/>
      <c r="CTU9" s="235"/>
      <c r="CTV9" s="235"/>
      <c r="CTW9" s="235"/>
      <c r="CTX9" s="235"/>
      <c r="CTY9" s="235"/>
      <c r="CTZ9" s="235"/>
      <c r="CUA9" s="235"/>
      <c r="CUB9" s="235"/>
      <c r="CUC9" s="235"/>
      <c r="CUD9" s="235"/>
      <c r="CUE9" s="235"/>
      <c r="CUF9" s="235"/>
      <c r="CUG9" s="235"/>
      <c r="CUH9" s="235"/>
      <c r="CUI9" s="235"/>
      <c r="CUJ9" s="235"/>
      <c r="CUK9" s="235"/>
      <c r="CUL9" s="235"/>
      <c r="CUM9" s="235"/>
      <c r="CUN9" s="235"/>
      <c r="CUO9" s="235"/>
      <c r="CUP9" s="235"/>
      <c r="CUQ9" s="235"/>
      <c r="CUR9" s="235"/>
      <c r="CUS9" s="235"/>
      <c r="CUT9" s="235"/>
      <c r="CUU9" s="235"/>
      <c r="CUV9" s="235"/>
      <c r="CUW9" s="235"/>
      <c r="CUX9" s="235"/>
      <c r="CUY9" s="235"/>
      <c r="CUZ9" s="235"/>
      <c r="CVA9" s="235"/>
      <c r="CVB9" s="235"/>
      <c r="CVC9" s="235"/>
      <c r="CVD9" s="235"/>
      <c r="CVE9" s="235"/>
      <c r="CVF9" s="235"/>
      <c r="CVG9" s="235"/>
      <c r="CVH9" s="235"/>
      <c r="CVI9" s="235"/>
      <c r="CVJ9" s="235"/>
      <c r="CVK9" s="235"/>
      <c r="CVL9" s="235"/>
      <c r="CVM9" s="235"/>
      <c r="CVN9" s="235"/>
      <c r="CVO9" s="235"/>
      <c r="CVP9" s="235"/>
      <c r="CVQ9" s="235"/>
      <c r="CVR9" s="235"/>
      <c r="CVS9" s="235"/>
      <c r="CVT9" s="235"/>
      <c r="CVU9" s="235"/>
      <c r="CVV9" s="235"/>
      <c r="CVW9" s="235"/>
      <c r="CVX9" s="235"/>
      <c r="CVY9" s="235"/>
      <c r="CVZ9" s="235"/>
      <c r="CWA9" s="235"/>
      <c r="CWB9" s="235"/>
      <c r="CWC9" s="235"/>
      <c r="CWD9" s="235"/>
      <c r="CWE9" s="235"/>
      <c r="CWF9" s="235"/>
      <c r="CWG9" s="235"/>
      <c r="CWH9" s="235"/>
      <c r="CWI9" s="235"/>
      <c r="CWJ9" s="235"/>
      <c r="CWK9" s="235"/>
      <c r="CWL9" s="235"/>
      <c r="CWM9" s="235"/>
      <c r="CWN9" s="235"/>
      <c r="CWO9" s="235"/>
      <c r="CWP9" s="235"/>
      <c r="CWQ9" s="235"/>
      <c r="CWR9" s="235"/>
      <c r="CWS9" s="235"/>
      <c r="CWT9" s="235"/>
      <c r="CWU9" s="235"/>
      <c r="CWV9" s="235"/>
      <c r="CWW9" s="235"/>
      <c r="CWX9" s="235"/>
      <c r="CWY9" s="235"/>
      <c r="CWZ9" s="235"/>
      <c r="CXA9" s="235"/>
      <c r="CXB9" s="235"/>
      <c r="CXC9" s="235"/>
      <c r="CXD9" s="235"/>
      <c r="CXE9" s="235"/>
      <c r="CXF9" s="235"/>
      <c r="CXG9" s="235"/>
      <c r="CXH9" s="235"/>
      <c r="CXI9" s="235"/>
      <c r="CXJ9" s="235"/>
      <c r="CXK9" s="235"/>
      <c r="CXL9" s="235"/>
      <c r="CXM9" s="235"/>
      <c r="CXN9" s="235"/>
      <c r="CXO9" s="235"/>
      <c r="CXP9" s="235"/>
      <c r="CXQ9" s="235"/>
      <c r="CXR9" s="235"/>
      <c r="CXS9" s="235"/>
      <c r="CXT9" s="235"/>
      <c r="CXU9" s="235"/>
      <c r="CXV9" s="235"/>
      <c r="CXW9" s="235"/>
      <c r="CXX9" s="235"/>
      <c r="CXY9" s="235"/>
      <c r="CXZ9" s="235"/>
      <c r="CYA9" s="235"/>
      <c r="CYB9" s="235"/>
      <c r="CYC9" s="235"/>
      <c r="CYD9" s="235"/>
      <c r="CYE9" s="235"/>
      <c r="CYF9" s="235"/>
      <c r="CYG9" s="235"/>
      <c r="CYH9" s="235"/>
      <c r="CYI9" s="235"/>
      <c r="CYJ9" s="235"/>
      <c r="CYK9" s="235"/>
      <c r="CYL9" s="235"/>
      <c r="CYM9" s="235"/>
      <c r="CYN9" s="235"/>
      <c r="CYO9" s="235"/>
      <c r="CYP9" s="235"/>
      <c r="CYQ9" s="235"/>
      <c r="CYR9" s="235"/>
      <c r="CYS9" s="235"/>
      <c r="CYT9" s="235"/>
      <c r="CYU9" s="235"/>
      <c r="CYV9" s="235"/>
      <c r="CYW9" s="235"/>
      <c r="CYX9" s="235"/>
      <c r="CYY9" s="235"/>
      <c r="CYZ9" s="235"/>
      <c r="CZA9" s="235"/>
      <c r="CZB9" s="235"/>
      <c r="CZC9" s="235"/>
      <c r="CZD9" s="235"/>
      <c r="CZE9" s="235"/>
      <c r="CZF9" s="235"/>
      <c r="CZG9" s="235"/>
      <c r="CZH9" s="235"/>
      <c r="CZI9" s="235"/>
      <c r="CZJ9" s="235"/>
      <c r="CZK9" s="235"/>
      <c r="CZL9" s="235"/>
      <c r="CZM9" s="235"/>
      <c r="CZN9" s="235"/>
      <c r="CZO9" s="235"/>
      <c r="CZP9" s="235"/>
      <c r="CZQ9" s="235"/>
      <c r="CZR9" s="235"/>
      <c r="CZS9" s="235"/>
      <c r="CZT9" s="235"/>
      <c r="CZU9" s="235"/>
      <c r="CZV9" s="235"/>
      <c r="CZW9" s="235"/>
      <c r="CZX9" s="235"/>
      <c r="CZY9" s="235"/>
      <c r="CZZ9" s="235"/>
      <c r="DAA9" s="235"/>
      <c r="DAB9" s="235"/>
      <c r="DAC9" s="235"/>
      <c r="DAD9" s="235"/>
      <c r="DAE9" s="235"/>
      <c r="DAF9" s="235"/>
      <c r="DAG9" s="235"/>
      <c r="DAH9" s="235"/>
      <c r="DAI9" s="235"/>
      <c r="DAJ9" s="235"/>
      <c r="DAK9" s="235"/>
      <c r="DAL9" s="235"/>
      <c r="DAM9" s="235"/>
      <c r="DAN9" s="235"/>
      <c r="DAO9" s="235"/>
      <c r="DAP9" s="235"/>
      <c r="DAQ9" s="235"/>
      <c r="DAR9" s="235"/>
      <c r="DAS9" s="235"/>
      <c r="DAT9" s="235"/>
      <c r="DAU9" s="235"/>
      <c r="DAV9" s="235"/>
      <c r="DAW9" s="235"/>
      <c r="DAX9" s="235"/>
      <c r="DAY9" s="235"/>
      <c r="DAZ9" s="235"/>
      <c r="DBA9" s="235"/>
      <c r="DBB9" s="235"/>
      <c r="DBC9" s="235"/>
      <c r="DBD9" s="235"/>
      <c r="DBE9" s="235"/>
      <c r="DBF9" s="235"/>
      <c r="DBG9" s="235"/>
      <c r="DBH9" s="235"/>
      <c r="DBI9" s="235"/>
      <c r="DBJ9" s="235"/>
      <c r="DBK9" s="235"/>
      <c r="DBL9" s="235"/>
      <c r="DBM9" s="235"/>
      <c r="DBN9" s="235"/>
      <c r="DBO9" s="235"/>
      <c r="DBP9" s="235"/>
      <c r="DBQ9" s="235"/>
      <c r="DBR9" s="235"/>
      <c r="DBS9" s="235"/>
      <c r="DBT9" s="235"/>
      <c r="DBU9" s="235"/>
      <c r="DBV9" s="235"/>
      <c r="DBW9" s="235"/>
      <c r="DBX9" s="235"/>
      <c r="DBY9" s="235"/>
      <c r="DBZ9" s="235"/>
      <c r="DCA9" s="235"/>
      <c r="DCB9" s="235"/>
      <c r="DCC9" s="235"/>
      <c r="DCD9" s="235"/>
      <c r="DCE9" s="235"/>
      <c r="DCF9" s="235"/>
      <c r="DCG9" s="235"/>
      <c r="DCH9" s="235"/>
      <c r="DCI9" s="235"/>
      <c r="DCJ9" s="235"/>
      <c r="DCK9" s="235"/>
      <c r="DCL9" s="235"/>
      <c r="DCM9" s="235"/>
      <c r="DCN9" s="235"/>
      <c r="DCO9" s="235"/>
      <c r="DCP9" s="235"/>
      <c r="DCQ9" s="235"/>
      <c r="DCR9" s="235"/>
      <c r="DCS9" s="235"/>
      <c r="DCT9" s="235"/>
      <c r="DCU9" s="235"/>
      <c r="DCV9" s="235"/>
      <c r="DCW9" s="235"/>
      <c r="DCX9" s="235"/>
      <c r="DCY9" s="235"/>
      <c r="DCZ9" s="235"/>
      <c r="DDA9" s="235"/>
      <c r="DDB9" s="235"/>
      <c r="DDC9" s="235"/>
      <c r="DDD9" s="235"/>
      <c r="DDE9" s="235"/>
      <c r="DDF9" s="235"/>
      <c r="DDG9" s="235"/>
      <c r="DDH9" s="235"/>
      <c r="DDI9" s="235"/>
      <c r="DDJ9" s="235"/>
      <c r="DDK9" s="235"/>
      <c r="DDL9" s="235"/>
      <c r="DDM9" s="235"/>
      <c r="DDN9" s="235"/>
      <c r="DDO9" s="235"/>
      <c r="DDP9" s="235"/>
      <c r="DDQ9" s="235"/>
      <c r="DDR9" s="235"/>
      <c r="DDS9" s="235"/>
      <c r="DDT9" s="235"/>
      <c r="DDU9" s="235"/>
      <c r="DDV9" s="235"/>
      <c r="DDW9" s="235"/>
      <c r="DDX9" s="235"/>
      <c r="DDY9" s="235"/>
      <c r="DDZ9" s="235"/>
      <c r="DEA9" s="235"/>
      <c r="DEB9" s="235"/>
      <c r="DEC9" s="235"/>
      <c r="DED9" s="235"/>
      <c r="DEE9" s="235"/>
      <c r="DEF9" s="235"/>
      <c r="DEG9" s="235"/>
      <c r="DEH9" s="235"/>
      <c r="DEI9" s="235"/>
      <c r="DEJ9" s="235"/>
      <c r="DEK9" s="235"/>
      <c r="DEL9" s="235"/>
      <c r="DEM9" s="235"/>
      <c r="DEN9" s="235"/>
      <c r="DEO9" s="235"/>
      <c r="DEP9" s="235"/>
      <c r="DEQ9" s="235"/>
      <c r="DER9" s="235"/>
      <c r="DES9" s="235"/>
      <c r="DET9" s="235"/>
      <c r="DEU9" s="235"/>
      <c r="DEV9" s="235"/>
      <c r="DEW9" s="235"/>
      <c r="DEX9" s="235"/>
      <c r="DEY9" s="235"/>
      <c r="DEZ9" s="235"/>
      <c r="DFA9" s="235"/>
      <c r="DFB9" s="235"/>
      <c r="DFC9" s="235"/>
      <c r="DFD9" s="235"/>
      <c r="DFE9" s="235"/>
      <c r="DFF9" s="235"/>
      <c r="DFG9" s="235"/>
      <c r="DFH9" s="235"/>
      <c r="DFI9" s="235"/>
      <c r="DFJ9" s="235"/>
      <c r="DFK9" s="235"/>
      <c r="DFL9" s="235"/>
      <c r="DFM9" s="235"/>
      <c r="DFN9" s="235"/>
      <c r="DFO9" s="235"/>
      <c r="DFP9" s="235"/>
      <c r="DFQ9" s="235"/>
      <c r="DFR9" s="235"/>
      <c r="DFS9" s="235"/>
      <c r="DFT9" s="235"/>
      <c r="DFU9" s="235"/>
      <c r="DFV9" s="235"/>
      <c r="DFW9" s="235"/>
      <c r="DFX9" s="235"/>
      <c r="DFY9" s="235"/>
      <c r="DFZ9" s="235"/>
      <c r="DGA9" s="235"/>
      <c r="DGB9" s="235"/>
      <c r="DGC9" s="235"/>
      <c r="DGD9" s="235"/>
      <c r="DGE9" s="235"/>
      <c r="DGF9" s="235"/>
      <c r="DGG9" s="235"/>
      <c r="DGH9" s="235"/>
      <c r="DGI9" s="235"/>
      <c r="DGJ9" s="235"/>
      <c r="DGK9" s="235"/>
      <c r="DGL9" s="235"/>
      <c r="DGM9" s="235"/>
      <c r="DGN9" s="235"/>
      <c r="DGO9" s="235"/>
      <c r="DGP9" s="235"/>
      <c r="DGQ9" s="235"/>
      <c r="DGR9" s="235"/>
      <c r="DGS9" s="235"/>
      <c r="DGT9" s="235"/>
      <c r="DGU9" s="235"/>
      <c r="DGV9" s="235"/>
      <c r="DGW9" s="235"/>
      <c r="DGX9" s="235"/>
      <c r="DGY9" s="235"/>
      <c r="DGZ9" s="235"/>
      <c r="DHA9" s="235"/>
      <c r="DHB9" s="235"/>
      <c r="DHC9" s="235"/>
      <c r="DHD9" s="235"/>
      <c r="DHE9" s="235"/>
      <c r="DHF9" s="235"/>
      <c r="DHG9" s="235"/>
      <c r="DHH9" s="235"/>
      <c r="DHI9" s="235"/>
      <c r="DHJ9" s="235"/>
      <c r="DHK9" s="235"/>
      <c r="DHL9" s="235"/>
      <c r="DHM9" s="235"/>
      <c r="DHN9" s="235"/>
      <c r="DHO9" s="235"/>
      <c r="DHP9" s="235"/>
      <c r="DHQ9" s="235"/>
      <c r="DHR9" s="235"/>
      <c r="DHS9" s="235"/>
      <c r="DHT9" s="235"/>
      <c r="DHU9" s="235"/>
      <c r="DHV9" s="235"/>
      <c r="DHW9" s="235"/>
      <c r="DHX9" s="235"/>
      <c r="DHY9" s="235"/>
      <c r="DHZ9" s="235"/>
      <c r="DIA9" s="235"/>
      <c r="DIB9" s="235"/>
      <c r="DIC9" s="235"/>
      <c r="DID9" s="235"/>
      <c r="DIE9" s="235"/>
      <c r="DIF9" s="235"/>
      <c r="DIG9" s="235"/>
      <c r="DIH9" s="235"/>
      <c r="DII9" s="235"/>
      <c r="DIJ9" s="235"/>
      <c r="DIK9" s="235"/>
      <c r="DIL9" s="235"/>
      <c r="DIM9" s="235"/>
      <c r="DIN9" s="235"/>
      <c r="DIO9" s="235"/>
      <c r="DIP9" s="235"/>
      <c r="DIQ9" s="235"/>
      <c r="DIR9" s="235"/>
      <c r="DIS9" s="235"/>
      <c r="DIT9" s="235"/>
      <c r="DIU9" s="235"/>
      <c r="DIV9" s="235"/>
      <c r="DIW9" s="235"/>
      <c r="DIX9" s="235"/>
      <c r="DIY9" s="235"/>
      <c r="DIZ9" s="235"/>
      <c r="DJA9" s="235"/>
      <c r="DJB9" s="235"/>
      <c r="DJC9" s="235"/>
      <c r="DJD9" s="235"/>
      <c r="DJE9" s="235"/>
      <c r="DJF9" s="235"/>
      <c r="DJG9" s="235"/>
      <c r="DJH9" s="235"/>
      <c r="DJI9" s="235"/>
      <c r="DJJ9" s="235"/>
      <c r="DJK9" s="235"/>
      <c r="DJL9" s="235"/>
      <c r="DJM9" s="235"/>
      <c r="DJN9" s="235"/>
      <c r="DJO9" s="235"/>
      <c r="DJP9" s="235"/>
      <c r="DJQ9" s="235"/>
      <c r="DJR9" s="235"/>
      <c r="DJS9" s="235"/>
      <c r="DJT9" s="235"/>
      <c r="DJU9" s="235"/>
      <c r="DJV9" s="235"/>
      <c r="DJW9" s="235"/>
      <c r="DJX9" s="235"/>
      <c r="DJY9" s="235"/>
      <c r="DJZ9" s="235"/>
      <c r="DKA9" s="235"/>
      <c r="DKB9" s="235"/>
      <c r="DKC9" s="235"/>
      <c r="DKD9" s="235"/>
      <c r="DKE9" s="235"/>
      <c r="DKF9" s="235"/>
      <c r="DKG9" s="235"/>
      <c r="DKH9" s="235"/>
      <c r="DKI9" s="235"/>
      <c r="DKJ9" s="235"/>
      <c r="DKK9" s="235"/>
      <c r="DKL9" s="235"/>
      <c r="DKM9" s="235"/>
      <c r="DKN9" s="235"/>
      <c r="DKO9" s="235"/>
      <c r="DKP9" s="235"/>
      <c r="DKQ9" s="235"/>
      <c r="DKR9" s="235"/>
      <c r="DKS9" s="235"/>
      <c r="DKT9" s="235"/>
      <c r="DKU9" s="235"/>
      <c r="DKV9" s="235"/>
      <c r="DKW9" s="235"/>
      <c r="DKX9" s="235"/>
      <c r="DKY9" s="235"/>
      <c r="DKZ9" s="235"/>
      <c r="DLA9" s="235"/>
      <c r="DLB9" s="235"/>
      <c r="DLC9" s="235"/>
      <c r="DLD9" s="235"/>
      <c r="DLE9" s="235"/>
      <c r="DLF9" s="235"/>
      <c r="DLG9" s="235"/>
      <c r="DLH9" s="235"/>
      <c r="DLI9" s="235"/>
      <c r="DLJ9" s="235"/>
      <c r="DLK9" s="235"/>
      <c r="DLL9" s="235"/>
      <c r="DLM9" s="235"/>
      <c r="DLN9" s="235"/>
      <c r="DLO9" s="235"/>
      <c r="DLP9" s="235"/>
      <c r="DLQ9" s="235"/>
      <c r="DLR9" s="235"/>
      <c r="DLS9" s="235"/>
      <c r="DLT9" s="235"/>
      <c r="DLU9" s="235"/>
      <c r="DLV9" s="235"/>
      <c r="DLW9" s="235"/>
      <c r="DLX9" s="235"/>
      <c r="DLY9" s="235"/>
      <c r="DLZ9" s="235"/>
      <c r="DMA9" s="235"/>
      <c r="DMB9" s="235"/>
      <c r="DMC9" s="235"/>
      <c r="DMD9" s="235"/>
      <c r="DME9" s="235"/>
      <c r="DMF9" s="235"/>
      <c r="DMG9" s="235"/>
      <c r="DMH9" s="235"/>
      <c r="DMI9" s="235"/>
      <c r="DMJ9" s="235"/>
      <c r="DMK9" s="235"/>
      <c r="DML9" s="235"/>
      <c r="DMM9" s="235"/>
      <c r="DMN9" s="235"/>
      <c r="DMO9" s="235"/>
      <c r="DMP9" s="235"/>
      <c r="DMQ9" s="235"/>
      <c r="DMR9" s="235"/>
      <c r="DMS9" s="235"/>
      <c r="DMT9" s="235"/>
      <c r="DMU9" s="235"/>
      <c r="DMV9" s="235"/>
      <c r="DMW9" s="235"/>
      <c r="DMX9" s="235"/>
      <c r="DMY9" s="235"/>
      <c r="DMZ9" s="235"/>
      <c r="DNA9" s="235"/>
      <c r="DNB9" s="235"/>
      <c r="DNC9" s="235"/>
      <c r="DND9" s="235"/>
      <c r="DNE9" s="235"/>
      <c r="DNF9" s="235"/>
      <c r="DNG9" s="235"/>
      <c r="DNH9" s="235"/>
      <c r="DNI9" s="235"/>
      <c r="DNJ9" s="235"/>
      <c r="DNK9" s="235"/>
      <c r="DNL9" s="235"/>
      <c r="DNM9" s="235"/>
      <c r="DNN9" s="235"/>
      <c r="DNO9" s="235"/>
      <c r="DNP9" s="235"/>
      <c r="DNQ9" s="235"/>
      <c r="DNR9" s="235"/>
      <c r="DNS9" s="235"/>
      <c r="DNT9" s="235"/>
      <c r="DNU9" s="235"/>
      <c r="DNV9" s="235"/>
      <c r="DNW9" s="235"/>
      <c r="DNX9" s="235"/>
      <c r="DNY9" s="235"/>
      <c r="DNZ9" s="235"/>
      <c r="DOA9" s="235"/>
      <c r="DOB9" s="235"/>
      <c r="DOC9" s="235"/>
      <c r="DOD9" s="235"/>
      <c r="DOE9" s="235"/>
      <c r="DOF9" s="235"/>
      <c r="DOG9" s="235"/>
      <c r="DOH9" s="235"/>
      <c r="DOI9" s="235"/>
      <c r="DOJ9" s="235"/>
      <c r="DOK9" s="235"/>
      <c r="DOL9" s="235"/>
      <c r="DOM9" s="235"/>
      <c r="DON9" s="235"/>
      <c r="DOO9" s="235"/>
      <c r="DOP9" s="235"/>
      <c r="DOQ9" s="235"/>
      <c r="DOR9" s="235"/>
      <c r="DOS9" s="235"/>
      <c r="DOT9" s="235"/>
      <c r="DOU9" s="235"/>
      <c r="DOV9" s="235"/>
      <c r="DOW9" s="235"/>
      <c r="DOX9" s="235"/>
      <c r="DOY9" s="235"/>
      <c r="DOZ9" s="235"/>
      <c r="DPA9" s="235"/>
      <c r="DPB9" s="235"/>
      <c r="DPC9" s="235"/>
      <c r="DPD9" s="235"/>
      <c r="DPE9" s="235"/>
      <c r="DPF9" s="235"/>
      <c r="DPG9" s="235"/>
      <c r="DPH9" s="235"/>
      <c r="DPI9" s="235"/>
      <c r="DPJ9" s="235"/>
      <c r="DPK9" s="235"/>
      <c r="DPL9" s="235"/>
      <c r="DPM9" s="235"/>
      <c r="DPN9" s="235"/>
      <c r="DPO9" s="235"/>
      <c r="DPP9" s="235"/>
      <c r="DPQ9" s="235"/>
      <c r="DPR9" s="235"/>
      <c r="DPS9" s="235"/>
      <c r="DPT9" s="235"/>
      <c r="DPU9" s="235"/>
      <c r="DPV9" s="235"/>
      <c r="DPW9" s="235"/>
      <c r="DPX9" s="235"/>
      <c r="DPY9" s="235"/>
      <c r="DPZ9" s="235"/>
      <c r="DQA9" s="235"/>
      <c r="DQB9" s="235"/>
      <c r="DQC9" s="235"/>
      <c r="DQD9" s="235"/>
      <c r="DQE9" s="235"/>
      <c r="DQF9" s="235"/>
      <c r="DQG9" s="235"/>
      <c r="DQH9" s="235"/>
      <c r="DQI9" s="235"/>
      <c r="DQJ9" s="235"/>
      <c r="DQK9" s="235"/>
      <c r="DQL9" s="235"/>
      <c r="DQM9" s="235"/>
      <c r="DQN9" s="235"/>
      <c r="DQO9" s="235"/>
      <c r="DQP9" s="235"/>
      <c r="DQQ9" s="235"/>
      <c r="DQR9" s="235"/>
      <c r="DQS9" s="235"/>
      <c r="DQT9" s="235"/>
      <c r="DQU9" s="235"/>
      <c r="DQV9" s="235"/>
      <c r="DQW9" s="235"/>
      <c r="DQX9" s="235"/>
      <c r="DQY9" s="235"/>
      <c r="DQZ9" s="235"/>
      <c r="DRA9" s="235"/>
      <c r="DRB9" s="235"/>
      <c r="DRC9" s="235"/>
      <c r="DRD9" s="235"/>
      <c r="DRE9" s="235"/>
      <c r="DRF9" s="235"/>
      <c r="DRG9" s="235"/>
      <c r="DRH9" s="235"/>
      <c r="DRI9" s="235"/>
      <c r="DRJ9" s="235"/>
      <c r="DRK9" s="235"/>
      <c r="DRL9" s="235"/>
      <c r="DRM9" s="235"/>
      <c r="DRN9" s="235"/>
      <c r="DRO9" s="235"/>
      <c r="DRP9" s="235"/>
      <c r="DRQ9" s="235"/>
      <c r="DRR9" s="235"/>
      <c r="DRS9" s="235"/>
      <c r="DRT9" s="235"/>
      <c r="DRU9" s="235"/>
      <c r="DRV9" s="235"/>
      <c r="DRW9" s="235"/>
      <c r="DRX9" s="235"/>
      <c r="DRY9" s="235"/>
      <c r="DRZ9" s="235"/>
      <c r="DSA9" s="235"/>
      <c r="DSB9" s="235"/>
      <c r="DSC9" s="235"/>
      <c r="DSD9" s="235"/>
      <c r="DSE9" s="235"/>
      <c r="DSF9" s="235"/>
      <c r="DSG9" s="235"/>
      <c r="DSH9" s="235"/>
      <c r="DSI9" s="235"/>
      <c r="DSJ9" s="235"/>
      <c r="DSK9" s="235"/>
      <c r="DSL9" s="235"/>
      <c r="DSM9" s="235"/>
      <c r="DSN9" s="235"/>
      <c r="DSO9" s="235"/>
      <c r="DSP9" s="235"/>
      <c r="DSQ9" s="235"/>
      <c r="DSR9" s="235"/>
      <c r="DSS9" s="235"/>
      <c r="DST9" s="235"/>
      <c r="DSU9" s="235"/>
      <c r="DSV9" s="235"/>
      <c r="DSW9" s="235"/>
      <c r="DSX9" s="235"/>
      <c r="DSY9" s="235"/>
      <c r="DSZ9" s="235"/>
      <c r="DTA9" s="235"/>
      <c r="DTB9" s="235"/>
      <c r="DTC9" s="235"/>
      <c r="DTD9" s="235"/>
      <c r="DTE9" s="235"/>
      <c r="DTF9" s="235"/>
      <c r="DTG9" s="235"/>
      <c r="DTH9" s="235"/>
      <c r="DTI9" s="235"/>
      <c r="DTJ9" s="235"/>
      <c r="DTK9" s="235"/>
      <c r="DTL9" s="235"/>
      <c r="DTM9" s="235"/>
      <c r="DTN9" s="235"/>
      <c r="DTO9" s="235"/>
      <c r="DTP9" s="235"/>
      <c r="DTQ9" s="235"/>
      <c r="DTR9" s="235"/>
      <c r="DTS9" s="235"/>
      <c r="DTT9" s="235"/>
      <c r="DTU9" s="235"/>
      <c r="DTV9" s="235"/>
      <c r="DTW9" s="235"/>
      <c r="DTX9" s="235"/>
      <c r="DTY9" s="235"/>
      <c r="DTZ9" s="235"/>
      <c r="DUA9" s="235"/>
      <c r="DUB9" s="235"/>
      <c r="DUC9" s="235"/>
      <c r="DUD9" s="235"/>
      <c r="DUE9" s="235"/>
      <c r="DUF9" s="235"/>
      <c r="DUG9" s="235"/>
      <c r="DUH9" s="235"/>
      <c r="DUI9" s="235"/>
      <c r="DUJ9" s="235"/>
      <c r="DUK9" s="235"/>
      <c r="DUL9" s="235"/>
      <c r="DUM9" s="235"/>
      <c r="DUN9" s="235"/>
      <c r="DUO9" s="235"/>
      <c r="DUP9" s="235"/>
      <c r="DUQ9" s="235"/>
      <c r="DUR9" s="235"/>
      <c r="DUS9" s="235"/>
      <c r="DUT9" s="235"/>
      <c r="DUU9" s="235"/>
      <c r="DUV9" s="235"/>
      <c r="DUW9" s="235"/>
      <c r="DUX9" s="235"/>
      <c r="DUY9" s="235"/>
      <c r="DUZ9" s="235"/>
      <c r="DVA9" s="235"/>
      <c r="DVB9" s="235"/>
      <c r="DVC9" s="235"/>
      <c r="DVD9" s="235"/>
      <c r="DVE9" s="235"/>
      <c r="DVF9" s="235"/>
      <c r="DVG9" s="235"/>
      <c r="DVH9" s="235"/>
      <c r="DVI9" s="235"/>
      <c r="DVJ9" s="235"/>
      <c r="DVK9" s="235"/>
      <c r="DVL9" s="235"/>
      <c r="DVM9" s="235"/>
      <c r="DVN9" s="235"/>
      <c r="DVO9" s="235"/>
      <c r="DVP9" s="235"/>
      <c r="DVQ9" s="235"/>
      <c r="DVR9" s="235"/>
      <c r="DVS9" s="235"/>
      <c r="DVT9" s="235"/>
      <c r="DVU9" s="235"/>
      <c r="DVV9" s="235"/>
      <c r="DVW9" s="235"/>
      <c r="DVX9" s="235"/>
      <c r="DVY9" s="235"/>
      <c r="DVZ9" s="235"/>
      <c r="DWA9" s="235"/>
      <c r="DWB9" s="235"/>
      <c r="DWC9" s="235"/>
      <c r="DWD9" s="235"/>
      <c r="DWE9" s="235"/>
      <c r="DWF9" s="235"/>
      <c r="DWG9" s="235"/>
      <c r="DWH9" s="235"/>
      <c r="DWI9" s="235"/>
      <c r="DWJ9" s="235"/>
      <c r="DWK9" s="235"/>
      <c r="DWL9" s="235"/>
      <c r="DWM9" s="235"/>
      <c r="DWN9" s="235"/>
      <c r="DWO9" s="235"/>
      <c r="DWP9" s="235"/>
      <c r="DWQ9" s="235"/>
      <c r="DWR9" s="235"/>
      <c r="DWS9" s="235"/>
      <c r="DWT9" s="235"/>
      <c r="DWU9" s="235"/>
      <c r="DWV9" s="235"/>
      <c r="DWW9" s="235"/>
      <c r="DWX9" s="235"/>
      <c r="DWY9" s="235"/>
      <c r="DWZ9" s="235"/>
      <c r="DXA9" s="235"/>
      <c r="DXB9" s="235"/>
      <c r="DXC9" s="235"/>
      <c r="DXD9" s="235"/>
      <c r="DXE9" s="235"/>
      <c r="DXF9" s="235"/>
      <c r="DXG9" s="235"/>
      <c r="DXH9" s="235"/>
      <c r="DXI9" s="235"/>
      <c r="DXJ9" s="235"/>
      <c r="DXK9" s="235"/>
      <c r="DXL9" s="235"/>
      <c r="DXM9" s="235"/>
      <c r="DXN9" s="235"/>
      <c r="DXO9" s="235"/>
      <c r="DXP9" s="235"/>
      <c r="DXQ9" s="235"/>
      <c r="DXR9" s="235"/>
      <c r="DXS9" s="235"/>
      <c r="DXT9" s="235"/>
      <c r="DXU9" s="235"/>
      <c r="DXV9" s="235"/>
      <c r="DXW9" s="235"/>
      <c r="DXX9" s="235"/>
      <c r="DXY9" s="235"/>
      <c r="DXZ9" s="235"/>
      <c r="DYA9" s="235"/>
      <c r="DYB9" s="235"/>
      <c r="DYC9" s="235"/>
      <c r="DYD9" s="235"/>
      <c r="DYE9" s="235"/>
      <c r="DYF9" s="235"/>
      <c r="DYG9" s="235"/>
      <c r="DYH9" s="235"/>
      <c r="DYI9" s="235"/>
      <c r="DYJ9" s="235"/>
      <c r="DYK9" s="235"/>
      <c r="DYL9" s="235"/>
      <c r="DYM9" s="235"/>
      <c r="DYN9" s="235"/>
      <c r="DYO9" s="235"/>
      <c r="DYP9" s="235"/>
      <c r="DYQ9" s="235"/>
      <c r="DYR9" s="235"/>
      <c r="DYS9" s="235"/>
      <c r="DYT9" s="235"/>
      <c r="DYU9" s="235"/>
      <c r="DYV9" s="235"/>
      <c r="DYW9" s="235"/>
      <c r="DYX9" s="235"/>
      <c r="DYY9" s="235"/>
      <c r="DYZ9" s="235"/>
      <c r="DZA9" s="235"/>
      <c r="DZB9" s="235"/>
      <c r="DZC9" s="235"/>
      <c r="DZD9" s="235"/>
      <c r="DZE9" s="235"/>
      <c r="DZF9" s="235"/>
      <c r="DZG9" s="235"/>
      <c r="DZH9" s="235"/>
      <c r="DZI9" s="235"/>
      <c r="DZJ9" s="235"/>
      <c r="DZK9" s="235"/>
      <c r="DZL9" s="235"/>
      <c r="DZM9" s="235"/>
      <c r="DZN9" s="235"/>
      <c r="DZO9" s="235"/>
      <c r="DZP9" s="235"/>
      <c r="DZQ9" s="235"/>
      <c r="DZR9" s="235"/>
      <c r="DZS9" s="235"/>
      <c r="DZT9" s="235"/>
      <c r="DZU9" s="235"/>
      <c r="DZV9" s="235"/>
      <c r="DZW9" s="235"/>
      <c r="DZX9" s="235"/>
      <c r="DZY9" s="235"/>
      <c r="DZZ9" s="235"/>
      <c r="EAA9" s="235"/>
      <c r="EAB9" s="235"/>
      <c r="EAC9" s="235"/>
      <c r="EAD9" s="235"/>
      <c r="EAE9" s="235"/>
      <c r="EAF9" s="235"/>
      <c r="EAG9" s="235"/>
      <c r="EAH9" s="235"/>
      <c r="EAI9" s="235"/>
      <c r="EAJ9" s="235"/>
      <c r="EAK9" s="235"/>
      <c r="EAL9" s="235"/>
      <c r="EAM9" s="235"/>
      <c r="EAN9" s="235"/>
      <c r="EAO9" s="235"/>
      <c r="EAP9" s="235"/>
      <c r="EAQ9" s="235"/>
      <c r="EAR9" s="235"/>
      <c r="EAS9" s="235"/>
      <c r="EAT9" s="235"/>
      <c r="EAU9" s="235"/>
      <c r="EAV9" s="235"/>
      <c r="EAW9" s="235"/>
      <c r="EAX9" s="235"/>
      <c r="EAY9" s="235"/>
      <c r="EAZ9" s="235"/>
      <c r="EBA9" s="235"/>
      <c r="EBB9" s="235"/>
      <c r="EBC9" s="235"/>
      <c r="EBD9" s="235"/>
      <c r="EBE9" s="235"/>
      <c r="EBF9" s="235"/>
      <c r="EBG9" s="235"/>
      <c r="EBH9" s="235"/>
      <c r="EBI9" s="235"/>
      <c r="EBJ9" s="235"/>
      <c r="EBK9" s="235"/>
      <c r="EBL9" s="235"/>
      <c r="EBM9" s="235"/>
      <c r="EBN9" s="235"/>
      <c r="EBO9" s="235"/>
      <c r="EBP9" s="235"/>
      <c r="EBQ9" s="235"/>
      <c r="EBR9" s="235"/>
      <c r="EBS9" s="235"/>
      <c r="EBT9" s="235"/>
      <c r="EBU9" s="235"/>
      <c r="EBV9" s="235"/>
      <c r="EBW9" s="235"/>
      <c r="EBX9" s="235"/>
      <c r="EBY9" s="235"/>
      <c r="EBZ9" s="235"/>
      <c r="ECA9" s="235"/>
      <c r="ECB9" s="235"/>
      <c r="ECC9" s="235"/>
      <c r="ECD9" s="235"/>
      <c r="ECE9" s="235"/>
      <c r="ECF9" s="235"/>
      <c r="ECG9" s="235"/>
      <c r="ECH9" s="235"/>
      <c r="ECI9" s="235"/>
      <c r="ECJ9" s="235"/>
      <c r="ECK9" s="235"/>
      <c r="ECL9" s="235"/>
      <c r="ECM9" s="235"/>
      <c r="ECN9" s="235"/>
      <c r="ECO9" s="235"/>
      <c r="ECP9" s="235"/>
      <c r="ECQ9" s="235"/>
      <c r="ECR9" s="235"/>
      <c r="ECS9" s="235"/>
      <c r="ECT9" s="235"/>
      <c r="ECU9" s="235"/>
      <c r="ECV9" s="235"/>
      <c r="ECW9" s="235"/>
      <c r="ECX9" s="235"/>
      <c r="ECY9" s="235"/>
      <c r="ECZ9" s="235"/>
      <c r="EDA9" s="235"/>
      <c r="EDB9" s="235"/>
      <c r="EDC9" s="235"/>
      <c r="EDD9" s="235"/>
      <c r="EDE9" s="235"/>
      <c r="EDF9" s="235"/>
      <c r="EDG9" s="235"/>
      <c r="EDH9" s="235"/>
      <c r="EDI9" s="235"/>
      <c r="EDJ9" s="235"/>
      <c r="EDK9" s="235"/>
      <c r="EDL9" s="235"/>
      <c r="EDM9" s="235"/>
      <c r="EDN9" s="235"/>
      <c r="EDO9" s="235"/>
      <c r="EDP9" s="235"/>
      <c r="EDQ9" s="235"/>
      <c r="EDR9" s="235"/>
      <c r="EDS9" s="235"/>
      <c r="EDT9" s="235"/>
      <c r="EDU9" s="235"/>
      <c r="EDV9" s="235"/>
      <c r="EDW9" s="235"/>
      <c r="EDX9" s="235"/>
      <c r="EDY9" s="235"/>
      <c r="EDZ9" s="235"/>
      <c r="EEA9" s="235"/>
      <c r="EEB9" s="235"/>
      <c r="EEC9" s="235"/>
      <c r="EED9" s="235"/>
      <c r="EEE9" s="235"/>
      <c r="EEF9" s="235"/>
      <c r="EEG9" s="235"/>
      <c r="EEH9" s="235"/>
      <c r="EEI9" s="235"/>
      <c r="EEJ9" s="235"/>
      <c r="EEK9" s="235"/>
      <c r="EEL9" s="235"/>
      <c r="EEM9" s="235"/>
      <c r="EEN9" s="235"/>
      <c r="EEO9" s="235"/>
      <c r="EEP9" s="235"/>
      <c r="EEQ9" s="235"/>
      <c r="EER9" s="235"/>
      <c r="EES9" s="235"/>
      <c r="EET9" s="235"/>
      <c r="EEU9" s="235"/>
      <c r="EEV9" s="235"/>
      <c r="EEW9" s="235"/>
      <c r="EEX9" s="235"/>
      <c r="EEY9" s="235"/>
      <c r="EEZ9" s="235"/>
      <c r="EFA9" s="235"/>
      <c r="EFB9" s="235"/>
      <c r="EFC9" s="235"/>
      <c r="EFD9" s="235"/>
      <c r="EFE9" s="235"/>
      <c r="EFF9" s="235"/>
      <c r="EFG9" s="235"/>
      <c r="EFH9" s="235"/>
      <c r="EFI9" s="235"/>
      <c r="EFJ9" s="235"/>
      <c r="EFK9" s="235"/>
      <c r="EFL9" s="235"/>
      <c r="EFM9" s="235"/>
      <c r="EFN9" s="235"/>
      <c r="EFO9" s="235"/>
      <c r="EFP9" s="235"/>
      <c r="EFQ9" s="235"/>
      <c r="EFR9" s="235"/>
      <c r="EFS9" s="235"/>
      <c r="EFT9" s="235"/>
      <c r="EFU9" s="235"/>
      <c r="EFV9" s="235"/>
      <c r="EFW9" s="235"/>
      <c r="EFX9" s="235"/>
      <c r="EFY9" s="235"/>
      <c r="EFZ9" s="235"/>
      <c r="EGA9" s="235"/>
      <c r="EGB9" s="235"/>
      <c r="EGC9" s="235"/>
      <c r="EGD9" s="235"/>
      <c r="EGE9" s="235"/>
      <c r="EGF9" s="235"/>
      <c r="EGG9" s="235"/>
      <c r="EGH9" s="235"/>
      <c r="EGI9" s="235"/>
      <c r="EGJ9" s="235"/>
      <c r="EGK9" s="235"/>
      <c r="EGL9" s="235"/>
      <c r="EGM9" s="235"/>
      <c r="EGN9" s="235"/>
      <c r="EGO9" s="235"/>
      <c r="EGP9" s="235"/>
      <c r="EGQ9" s="235"/>
      <c r="EGR9" s="235"/>
      <c r="EGS9" s="235"/>
      <c r="EGT9" s="235"/>
      <c r="EGU9" s="235"/>
      <c r="EGV9" s="235"/>
      <c r="EGW9" s="235"/>
      <c r="EGX9" s="235"/>
      <c r="EGY9" s="235"/>
      <c r="EGZ9" s="235"/>
      <c r="EHA9" s="235"/>
      <c r="EHB9" s="235"/>
      <c r="EHC9" s="235"/>
      <c r="EHD9" s="235"/>
      <c r="EHE9" s="235"/>
      <c r="EHF9" s="235"/>
      <c r="EHG9" s="235"/>
      <c r="EHH9" s="235"/>
      <c r="EHI9" s="235"/>
      <c r="EHJ9" s="235"/>
      <c r="EHK9" s="235"/>
      <c r="EHL9" s="235"/>
      <c r="EHM9" s="235"/>
      <c r="EHN9" s="235"/>
      <c r="EHO9" s="235"/>
      <c r="EHP9" s="235"/>
      <c r="EHQ9" s="235"/>
      <c r="EHR9" s="235"/>
      <c r="EHS9" s="235"/>
      <c r="EHT9" s="235"/>
      <c r="EHU9" s="235"/>
      <c r="EHV9" s="235"/>
      <c r="EHW9" s="235"/>
      <c r="EHX9" s="235"/>
      <c r="EHY9" s="235"/>
      <c r="EHZ9" s="235"/>
      <c r="EIA9" s="235"/>
      <c r="EIB9" s="235"/>
      <c r="EIC9" s="235"/>
      <c r="EID9" s="235"/>
      <c r="EIE9" s="235"/>
      <c r="EIF9" s="235"/>
      <c r="EIG9" s="235"/>
      <c r="EIH9" s="235"/>
      <c r="EII9" s="235"/>
      <c r="EIJ9" s="235"/>
      <c r="EIK9" s="235"/>
      <c r="EIL9" s="235"/>
      <c r="EIM9" s="235"/>
      <c r="EIN9" s="235"/>
      <c r="EIO9" s="235"/>
      <c r="EIP9" s="235"/>
      <c r="EIQ9" s="235"/>
      <c r="EIR9" s="235"/>
      <c r="EIS9" s="235"/>
      <c r="EIT9" s="235"/>
      <c r="EIU9" s="235"/>
      <c r="EIV9" s="235"/>
      <c r="EIW9" s="235"/>
      <c r="EIX9" s="235"/>
      <c r="EIY9" s="235"/>
      <c r="EIZ9" s="235"/>
      <c r="EJA9" s="235"/>
      <c r="EJB9" s="235"/>
      <c r="EJC9" s="235"/>
      <c r="EJD9" s="235"/>
      <c r="EJE9" s="235"/>
      <c r="EJF9" s="235"/>
      <c r="EJG9" s="235"/>
      <c r="EJH9" s="235"/>
      <c r="EJI9" s="235"/>
      <c r="EJJ9" s="235"/>
      <c r="EJK9" s="235"/>
      <c r="EJL9" s="235"/>
      <c r="EJM9" s="235"/>
      <c r="EJN9" s="235"/>
      <c r="EJO9" s="235"/>
      <c r="EJP9" s="235"/>
      <c r="EJQ9" s="235"/>
      <c r="EJR9" s="235"/>
      <c r="EJS9" s="235"/>
      <c r="EJT9" s="235"/>
      <c r="EJU9" s="235"/>
      <c r="EJV9" s="235"/>
      <c r="EJW9" s="235"/>
      <c r="EJX9" s="235"/>
      <c r="EJY9" s="235"/>
      <c r="EJZ9" s="235"/>
      <c r="EKA9" s="235"/>
      <c r="EKB9" s="235"/>
      <c r="EKC9" s="235"/>
      <c r="EKD9" s="235"/>
      <c r="EKE9" s="235"/>
      <c r="EKF9" s="235"/>
      <c r="EKG9" s="235"/>
      <c r="EKH9" s="235"/>
      <c r="EKI9" s="235"/>
      <c r="EKJ9" s="235"/>
      <c r="EKK9" s="235"/>
      <c r="EKL9" s="235"/>
      <c r="EKM9" s="235"/>
      <c r="EKN9" s="235"/>
      <c r="EKO9" s="235"/>
      <c r="EKP9" s="235"/>
      <c r="EKQ9" s="235"/>
      <c r="EKR9" s="235"/>
      <c r="EKS9" s="235"/>
      <c r="EKT9" s="235"/>
      <c r="EKU9" s="235"/>
      <c r="EKV9" s="235"/>
      <c r="EKW9" s="235"/>
      <c r="EKX9" s="235"/>
      <c r="EKY9" s="235"/>
      <c r="EKZ9" s="235"/>
      <c r="ELA9" s="235"/>
      <c r="ELB9" s="235"/>
      <c r="ELC9" s="235"/>
      <c r="ELD9" s="235"/>
      <c r="ELE9" s="235"/>
      <c r="ELF9" s="235"/>
      <c r="ELG9" s="235"/>
      <c r="ELH9" s="235"/>
      <c r="ELI9" s="235"/>
      <c r="ELJ9" s="235"/>
      <c r="ELK9" s="235"/>
      <c r="ELL9" s="235"/>
      <c r="ELM9" s="235"/>
      <c r="ELN9" s="235"/>
      <c r="ELO9" s="235"/>
      <c r="ELP9" s="235"/>
      <c r="ELQ9" s="235"/>
      <c r="ELR9" s="235"/>
      <c r="ELS9" s="235"/>
      <c r="ELT9" s="235"/>
      <c r="ELU9" s="235"/>
      <c r="ELV9" s="235"/>
      <c r="ELW9" s="235"/>
      <c r="ELX9" s="235"/>
      <c r="ELY9" s="235"/>
      <c r="ELZ9" s="235"/>
      <c r="EMA9" s="235"/>
      <c r="EMB9" s="235"/>
      <c r="EMC9" s="235"/>
      <c r="EMD9" s="235"/>
      <c r="EME9" s="235"/>
      <c r="EMF9" s="235"/>
      <c r="EMG9" s="235"/>
      <c r="EMH9" s="235"/>
      <c r="EMI9" s="235"/>
      <c r="EMJ9" s="235"/>
      <c r="EMK9" s="235"/>
      <c r="EML9" s="235"/>
      <c r="EMM9" s="235"/>
      <c r="EMN9" s="235"/>
      <c r="EMO9" s="235"/>
      <c r="EMP9" s="235"/>
      <c r="EMQ9" s="235"/>
      <c r="EMR9" s="235"/>
      <c r="EMS9" s="235"/>
      <c r="EMT9" s="235"/>
      <c r="EMU9" s="235"/>
      <c r="EMV9" s="235"/>
      <c r="EMW9" s="235"/>
      <c r="EMX9" s="235"/>
      <c r="EMY9" s="235"/>
      <c r="EMZ9" s="235"/>
      <c r="ENA9" s="235"/>
      <c r="ENB9" s="235"/>
      <c r="ENC9" s="235"/>
      <c r="END9" s="235"/>
      <c r="ENE9" s="235"/>
      <c r="ENF9" s="235"/>
      <c r="ENG9" s="235"/>
      <c r="ENH9" s="235"/>
      <c r="ENI9" s="235"/>
      <c r="ENJ9" s="235"/>
      <c r="ENK9" s="235"/>
      <c r="ENL9" s="235"/>
      <c r="ENM9" s="235"/>
      <c r="ENN9" s="235"/>
      <c r="ENO9" s="235"/>
      <c r="ENP9" s="235"/>
      <c r="ENQ9" s="235"/>
      <c r="ENR9" s="235"/>
      <c r="ENS9" s="235"/>
      <c r="ENT9" s="235"/>
      <c r="ENU9" s="235"/>
      <c r="ENV9" s="235"/>
      <c r="ENW9" s="235"/>
      <c r="ENX9" s="235"/>
      <c r="ENY9" s="235"/>
      <c r="ENZ9" s="235"/>
      <c r="EOA9" s="235"/>
      <c r="EOB9" s="235"/>
      <c r="EOC9" s="235"/>
      <c r="EOD9" s="235"/>
      <c r="EOE9" s="235"/>
      <c r="EOF9" s="235"/>
      <c r="EOG9" s="235"/>
      <c r="EOH9" s="235"/>
      <c r="EOI9" s="235"/>
      <c r="EOJ9" s="235"/>
      <c r="EOK9" s="235"/>
      <c r="EOL9" s="235"/>
      <c r="EOM9" s="235"/>
      <c r="EON9" s="235"/>
      <c r="EOO9" s="235"/>
      <c r="EOP9" s="235"/>
      <c r="EOQ9" s="235"/>
      <c r="EOR9" s="235"/>
      <c r="EOS9" s="235"/>
      <c r="EOT9" s="235"/>
      <c r="EOU9" s="235"/>
      <c r="EOV9" s="235"/>
      <c r="EOW9" s="235"/>
      <c r="EOX9" s="235"/>
      <c r="EOY9" s="235"/>
      <c r="EOZ9" s="235"/>
      <c r="EPA9" s="235"/>
      <c r="EPB9" s="235"/>
      <c r="EPC9" s="235"/>
      <c r="EPD9" s="235"/>
      <c r="EPE9" s="235"/>
      <c r="EPF9" s="235"/>
      <c r="EPG9" s="235"/>
      <c r="EPH9" s="235"/>
      <c r="EPI9" s="235"/>
      <c r="EPJ9" s="235"/>
      <c r="EPK9" s="235"/>
      <c r="EPL9" s="235"/>
      <c r="EPM9" s="235"/>
      <c r="EPN9" s="235"/>
      <c r="EPO9" s="235"/>
      <c r="EPP9" s="235"/>
      <c r="EPQ9" s="235"/>
      <c r="EPR9" s="235"/>
      <c r="EPS9" s="235"/>
      <c r="EPT9" s="235"/>
      <c r="EPU9" s="235"/>
      <c r="EPV9" s="235"/>
      <c r="EPW9" s="235"/>
      <c r="EPX9" s="235"/>
      <c r="EPY9" s="235"/>
      <c r="EPZ9" s="235"/>
      <c r="EQA9" s="235"/>
      <c r="EQB9" s="235"/>
      <c r="EQC9" s="235"/>
      <c r="EQD9" s="235"/>
      <c r="EQE9" s="235"/>
      <c r="EQF9" s="235"/>
      <c r="EQG9" s="235"/>
      <c r="EQH9" s="235"/>
      <c r="EQI9" s="235"/>
      <c r="EQJ9" s="235"/>
      <c r="EQK9" s="235"/>
      <c r="EQL9" s="235"/>
      <c r="EQM9" s="235"/>
      <c r="EQN9" s="235"/>
      <c r="EQO9" s="235"/>
      <c r="EQP9" s="235"/>
      <c r="EQQ9" s="235"/>
      <c r="EQR9" s="235"/>
      <c r="EQS9" s="235"/>
      <c r="EQT9" s="235"/>
      <c r="EQU9" s="235"/>
      <c r="EQV9" s="235"/>
      <c r="EQW9" s="235"/>
      <c r="EQX9" s="235"/>
      <c r="EQY9" s="235"/>
      <c r="EQZ9" s="235"/>
      <c r="ERA9" s="235"/>
      <c r="ERB9" s="235"/>
      <c r="ERC9" s="235"/>
      <c r="ERD9" s="235"/>
      <c r="ERE9" s="235"/>
      <c r="ERF9" s="235"/>
      <c r="ERG9" s="235"/>
      <c r="ERH9" s="235"/>
      <c r="ERI9" s="235"/>
      <c r="ERJ9" s="235"/>
      <c r="ERK9" s="235"/>
      <c r="ERL9" s="235"/>
      <c r="ERM9" s="235"/>
      <c r="ERN9" s="235"/>
      <c r="ERO9" s="235"/>
      <c r="ERP9" s="235"/>
      <c r="ERQ9" s="235"/>
      <c r="ERR9" s="235"/>
      <c r="ERS9" s="235"/>
      <c r="ERT9" s="235"/>
      <c r="ERU9" s="235"/>
      <c r="ERV9" s="235"/>
      <c r="ERW9" s="235"/>
      <c r="ERX9" s="235"/>
      <c r="ERY9" s="235"/>
      <c r="ERZ9" s="235"/>
      <c r="ESA9" s="235"/>
      <c r="ESB9" s="235"/>
      <c r="ESC9" s="235"/>
      <c r="ESD9" s="235"/>
      <c r="ESE9" s="235"/>
      <c r="ESF9" s="235"/>
      <c r="ESG9" s="235"/>
      <c r="ESH9" s="235"/>
      <c r="ESI9" s="235"/>
      <c r="ESJ9" s="235"/>
      <c r="ESK9" s="235"/>
      <c r="ESL9" s="235"/>
      <c r="ESM9" s="235"/>
      <c r="ESN9" s="235"/>
      <c r="ESO9" s="235"/>
      <c r="ESP9" s="235"/>
      <c r="ESQ9" s="235"/>
      <c r="ESR9" s="235"/>
      <c r="ESS9" s="235"/>
      <c r="EST9" s="235"/>
      <c r="ESU9" s="235"/>
      <c r="ESV9" s="235"/>
      <c r="ESW9" s="235"/>
      <c r="ESX9" s="235"/>
      <c r="ESY9" s="235"/>
      <c r="ESZ9" s="235"/>
      <c r="ETA9" s="235"/>
      <c r="ETB9" s="235"/>
      <c r="ETC9" s="235"/>
      <c r="ETD9" s="235"/>
      <c r="ETE9" s="235"/>
      <c r="ETF9" s="235"/>
      <c r="ETG9" s="235"/>
      <c r="ETH9" s="235"/>
      <c r="ETI9" s="235"/>
      <c r="ETJ9" s="235"/>
      <c r="ETK9" s="235"/>
      <c r="ETL9" s="235"/>
      <c r="ETM9" s="235"/>
      <c r="ETN9" s="235"/>
      <c r="ETO9" s="235"/>
      <c r="ETP9" s="235"/>
      <c r="ETQ9" s="235"/>
      <c r="ETR9" s="235"/>
      <c r="ETS9" s="235"/>
      <c r="ETT9" s="235"/>
      <c r="ETU9" s="235"/>
      <c r="ETV9" s="235"/>
      <c r="ETW9" s="235"/>
      <c r="ETX9" s="235"/>
      <c r="ETY9" s="235"/>
      <c r="ETZ9" s="235"/>
      <c r="EUA9" s="235"/>
      <c r="EUB9" s="235"/>
      <c r="EUC9" s="235"/>
      <c r="EUD9" s="235"/>
      <c r="EUE9" s="235"/>
      <c r="EUF9" s="235"/>
      <c r="EUG9" s="235"/>
      <c r="EUH9" s="235"/>
      <c r="EUI9" s="235"/>
      <c r="EUJ9" s="235"/>
      <c r="EUK9" s="235"/>
      <c r="EUL9" s="235"/>
      <c r="EUM9" s="235"/>
      <c r="EUN9" s="235"/>
      <c r="EUO9" s="235"/>
      <c r="EUP9" s="235"/>
      <c r="EUQ9" s="235"/>
      <c r="EUR9" s="235"/>
      <c r="EUS9" s="235"/>
      <c r="EUT9" s="235"/>
      <c r="EUU9" s="235"/>
      <c r="EUV9" s="235"/>
      <c r="EUW9" s="235"/>
      <c r="EUX9" s="235"/>
      <c r="EUY9" s="235"/>
      <c r="EUZ9" s="235"/>
      <c r="EVA9" s="235"/>
      <c r="EVB9" s="235"/>
      <c r="EVC9" s="235"/>
      <c r="EVD9" s="235"/>
      <c r="EVE9" s="235"/>
      <c r="EVF9" s="235"/>
      <c r="EVG9" s="235"/>
      <c r="EVH9" s="235"/>
      <c r="EVI9" s="235"/>
      <c r="EVJ9" s="235"/>
      <c r="EVK9" s="235"/>
      <c r="EVL9" s="235"/>
      <c r="EVM9" s="235"/>
      <c r="EVN9" s="235"/>
      <c r="EVO9" s="235"/>
      <c r="EVP9" s="235"/>
      <c r="EVQ9" s="235"/>
      <c r="EVR9" s="235"/>
      <c r="EVS9" s="235"/>
      <c r="EVT9" s="235"/>
      <c r="EVU9" s="235"/>
      <c r="EVV9" s="235"/>
      <c r="EVW9" s="235"/>
      <c r="EVX9" s="235"/>
      <c r="EVY9" s="235"/>
      <c r="EVZ9" s="235"/>
      <c r="EWA9" s="235"/>
      <c r="EWB9" s="235"/>
      <c r="EWC9" s="235"/>
      <c r="EWD9" s="235"/>
      <c r="EWE9" s="235"/>
      <c r="EWF9" s="235"/>
      <c r="EWG9" s="235"/>
      <c r="EWH9" s="235"/>
      <c r="EWI9" s="235"/>
      <c r="EWJ9" s="235"/>
      <c r="EWK9" s="235"/>
      <c r="EWL9" s="235"/>
      <c r="EWM9" s="235"/>
      <c r="EWN9" s="235"/>
      <c r="EWO9" s="235"/>
      <c r="EWP9" s="235"/>
      <c r="EWQ9" s="235"/>
      <c r="EWR9" s="235"/>
      <c r="EWS9" s="235"/>
      <c r="EWT9" s="235"/>
      <c r="EWU9" s="235"/>
      <c r="EWV9" s="235"/>
      <c r="EWW9" s="235"/>
      <c r="EWX9" s="235"/>
      <c r="EWY9" s="235"/>
      <c r="EWZ9" s="235"/>
      <c r="EXA9" s="235"/>
      <c r="EXB9" s="235"/>
      <c r="EXC9" s="235"/>
      <c r="EXD9" s="235"/>
      <c r="EXE9" s="235"/>
      <c r="EXF9" s="235"/>
      <c r="EXG9" s="235"/>
      <c r="EXH9" s="235"/>
      <c r="EXI9" s="235"/>
      <c r="EXJ9" s="235"/>
      <c r="EXK9" s="235"/>
      <c r="EXL9" s="235"/>
      <c r="EXM9" s="235"/>
      <c r="EXN9" s="235"/>
      <c r="EXO9" s="235"/>
      <c r="EXP9" s="235"/>
      <c r="EXQ9" s="235"/>
      <c r="EXR9" s="235"/>
      <c r="EXS9" s="235"/>
      <c r="EXT9" s="235"/>
      <c r="EXU9" s="235"/>
      <c r="EXV9" s="235"/>
      <c r="EXW9" s="235"/>
      <c r="EXX9" s="235"/>
      <c r="EXY9" s="235"/>
      <c r="EXZ9" s="235"/>
      <c r="EYA9" s="235"/>
      <c r="EYB9" s="235"/>
      <c r="EYC9" s="235"/>
      <c r="EYD9" s="235"/>
      <c r="EYE9" s="235"/>
      <c r="EYF9" s="235"/>
      <c r="EYG9" s="235"/>
      <c r="EYH9" s="235"/>
      <c r="EYI9" s="235"/>
      <c r="EYJ9" s="235"/>
      <c r="EYK9" s="235"/>
      <c r="EYL9" s="235"/>
      <c r="EYM9" s="235"/>
      <c r="EYN9" s="235"/>
      <c r="EYO9" s="235"/>
      <c r="EYP9" s="235"/>
      <c r="EYQ9" s="235"/>
      <c r="EYR9" s="235"/>
      <c r="EYS9" s="235"/>
      <c r="EYT9" s="235"/>
      <c r="EYU9" s="235"/>
      <c r="EYV9" s="235"/>
      <c r="EYW9" s="235"/>
      <c r="EYX9" s="235"/>
      <c r="EYY9" s="235"/>
      <c r="EYZ9" s="235"/>
      <c r="EZA9" s="235"/>
      <c r="EZB9" s="235"/>
      <c r="EZC9" s="235"/>
      <c r="EZD9" s="235"/>
      <c r="EZE9" s="235"/>
      <c r="EZF9" s="235"/>
      <c r="EZG9" s="235"/>
      <c r="EZH9" s="235"/>
      <c r="EZI9" s="235"/>
      <c r="EZJ9" s="235"/>
      <c r="EZK9" s="235"/>
      <c r="EZL9" s="235"/>
      <c r="EZM9" s="235"/>
      <c r="EZN9" s="235"/>
      <c r="EZO9" s="235"/>
      <c r="EZP9" s="235"/>
      <c r="EZQ9" s="235"/>
      <c r="EZR9" s="235"/>
      <c r="EZS9" s="235"/>
      <c r="EZT9" s="235"/>
      <c r="EZU9" s="235"/>
      <c r="EZV9" s="235"/>
      <c r="EZW9" s="235"/>
      <c r="EZX9" s="235"/>
      <c r="EZY9" s="235"/>
      <c r="EZZ9" s="235"/>
      <c r="FAA9" s="235"/>
      <c r="FAB9" s="235"/>
      <c r="FAC9" s="235"/>
      <c r="FAD9" s="235"/>
      <c r="FAE9" s="235"/>
      <c r="FAF9" s="235"/>
      <c r="FAG9" s="235"/>
      <c r="FAH9" s="235"/>
      <c r="FAI9" s="235"/>
      <c r="FAJ9" s="235"/>
      <c r="FAK9" s="235"/>
      <c r="FAL9" s="235"/>
      <c r="FAM9" s="235"/>
      <c r="FAN9" s="235"/>
      <c r="FAO9" s="235"/>
      <c r="FAP9" s="235"/>
      <c r="FAQ9" s="235"/>
      <c r="FAR9" s="235"/>
      <c r="FAS9" s="235"/>
      <c r="FAT9" s="235"/>
      <c r="FAU9" s="235"/>
      <c r="FAV9" s="235"/>
      <c r="FAW9" s="235"/>
      <c r="FAX9" s="235"/>
      <c r="FAY9" s="235"/>
      <c r="FAZ9" s="235"/>
      <c r="FBA9" s="235"/>
      <c r="FBB9" s="235"/>
      <c r="FBC9" s="235"/>
      <c r="FBD9" s="235"/>
      <c r="FBE9" s="235"/>
      <c r="FBF9" s="235"/>
      <c r="FBG9" s="235"/>
      <c r="FBH9" s="235"/>
      <c r="FBI9" s="235"/>
      <c r="FBJ9" s="235"/>
      <c r="FBK9" s="235"/>
      <c r="FBL9" s="235"/>
      <c r="FBM9" s="235"/>
      <c r="FBN9" s="235"/>
      <c r="FBO9" s="235"/>
      <c r="FBP9" s="235"/>
      <c r="FBQ9" s="235"/>
      <c r="FBR9" s="235"/>
      <c r="FBS9" s="235"/>
      <c r="FBT9" s="235"/>
      <c r="FBU9" s="235"/>
      <c r="FBV9" s="235"/>
      <c r="FBW9" s="235"/>
      <c r="FBX9" s="235"/>
      <c r="FBY9" s="235"/>
      <c r="FBZ9" s="235"/>
      <c r="FCA9" s="235"/>
      <c r="FCB9" s="235"/>
      <c r="FCC9" s="235"/>
      <c r="FCD9" s="235"/>
      <c r="FCE9" s="235"/>
      <c r="FCF9" s="235"/>
      <c r="FCG9" s="235"/>
      <c r="FCH9" s="235"/>
      <c r="FCI9" s="235"/>
      <c r="FCJ9" s="235"/>
      <c r="FCK9" s="235"/>
      <c r="FCL9" s="235"/>
      <c r="FCM9" s="235"/>
      <c r="FCN9" s="235"/>
      <c r="FCO9" s="235"/>
      <c r="FCP9" s="235"/>
      <c r="FCQ9" s="235"/>
      <c r="FCR9" s="235"/>
      <c r="FCS9" s="235"/>
      <c r="FCT9" s="235"/>
      <c r="FCU9" s="235"/>
      <c r="FCV9" s="235"/>
      <c r="FCW9" s="235"/>
      <c r="FCX9" s="235"/>
      <c r="FCY9" s="235"/>
      <c r="FCZ9" s="235"/>
      <c r="FDA9" s="235"/>
      <c r="FDB9" s="235"/>
      <c r="FDC9" s="235"/>
      <c r="FDD9" s="235"/>
      <c r="FDE9" s="235"/>
      <c r="FDF9" s="235"/>
      <c r="FDG9" s="235"/>
      <c r="FDH9" s="235"/>
      <c r="FDI9" s="235"/>
      <c r="FDJ9" s="235"/>
      <c r="FDK9" s="235"/>
      <c r="FDL9" s="235"/>
      <c r="FDM9" s="235"/>
      <c r="FDN9" s="235"/>
      <c r="FDO9" s="235"/>
      <c r="FDP9" s="235"/>
      <c r="FDQ9" s="235"/>
      <c r="FDR9" s="235"/>
      <c r="FDS9" s="235"/>
      <c r="FDT9" s="235"/>
      <c r="FDU9" s="235"/>
      <c r="FDV9" s="235"/>
      <c r="FDW9" s="235"/>
      <c r="FDX9" s="235"/>
      <c r="FDY9" s="235"/>
      <c r="FDZ9" s="235"/>
      <c r="FEA9" s="235"/>
      <c r="FEB9" s="235"/>
      <c r="FEC9" s="235"/>
      <c r="FED9" s="235"/>
      <c r="FEE9" s="235"/>
      <c r="FEF9" s="235"/>
      <c r="FEG9" s="235"/>
      <c r="FEH9" s="235"/>
      <c r="FEI9" s="235"/>
      <c r="FEJ9" s="235"/>
      <c r="FEK9" s="235"/>
      <c r="FEL9" s="235"/>
      <c r="FEM9" s="235"/>
      <c r="FEN9" s="235"/>
      <c r="FEO9" s="235"/>
      <c r="FEP9" s="235"/>
      <c r="FEQ9" s="235"/>
      <c r="FER9" s="235"/>
      <c r="FES9" s="235"/>
      <c r="FET9" s="235"/>
      <c r="FEU9" s="235"/>
      <c r="FEV9" s="235"/>
      <c r="FEW9" s="235"/>
      <c r="FEX9" s="235"/>
      <c r="FEY9" s="235"/>
      <c r="FEZ9" s="235"/>
      <c r="FFA9" s="235"/>
      <c r="FFB9" s="235"/>
      <c r="FFC9" s="235"/>
      <c r="FFD9" s="235"/>
      <c r="FFE9" s="235"/>
      <c r="FFF9" s="235"/>
      <c r="FFG9" s="235"/>
      <c r="FFH9" s="235"/>
      <c r="FFI9" s="235"/>
      <c r="FFJ9" s="235"/>
      <c r="FFK9" s="235"/>
      <c r="FFL9" s="235"/>
      <c r="FFM9" s="235"/>
      <c r="FFN9" s="235"/>
      <c r="FFO9" s="235"/>
      <c r="FFP9" s="235"/>
      <c r="FFQ9" s="235"/>
      <c r="FFR9" s="235"/>
      <c r="FFS9" s="235"/>
      <c r="FFT9" s="235"/>
      <c r="FFU9" s="235"/>
      <c r="FFV9" s="235"/>
      <c r="FFW9" s="235"/>
      <c r="FFX9" s="235"/>
      <c r="FFY9" s="235"/>
      <c r="FFZ9" s="235"/>
      <c r="FGA9" s="235"/>
      <c r="FGB9" s="235"/>
      <c r="FGC9" s="235"/>
      <c r="FGD9" s="235"/>
      <c r="FGE9" s="235"/>
      <c r="FGF9" s="235"/>
      <c r="FGG9" s="235"/>
      <c r="FGH9" s="235"/>
      <c r="FGI9" s="235"/>
      <c r="FGJ9" s="235"/>
      <c r="FGK9" s="235"/>
      <c r="FGL9" s="235"/>
      <c r="FGM9" s="235"/>
      <c r="FGN9" s="235"/>
      <c r="FGO9" s="235"/>
      <c r="FGP9" s="235"/>
      <c r="FGQ9" s="235"/>
      <c r="FGR9" s="235"/>
      <c r="FGS9" s="235"/>
      <c r="FGT9" s="235"/>
      <c r="FGU9" s="235"/>
      <c r="FGV9" s="235"/>
      <c r="FGW9" s="235"/>
      <c r="FGX9" s="235"/>
      <c r="FGY9" s="235"/>
      <c r="FGZ9" s="235"/>
      <c r="FHA9" s="235"/>
      <c r="FHB9" s="235"/>
      <c r="FHC9" s="235"/>
      <c r="FHD9" s="235"/>
      <c r="FHE9" s="235"/>
      <c r="FHF9" s="235"/>
      <c r="FHG9" s="235"/>
      <c r="FHH9" s="235"/>
      <c r="FHI9" s="235"/>
      <c r="FHJ9" s="235"/>
      <c r="FHK9" s="235"/>
      <c r="FHL9" s="235"/>
      <c r="FHM9" s="235"/>
      <c r="FHN9" s="235"/>
      <c r="FHO9" s="235"/>
      <c r="FHP9" s="235"/>
      <c r="FHQ9" s="235"/>
      <c r="FHR9" s="235"/>
      <c r="FHS9" s="235"/>
      <c r="FHT9" s="235"/>
      <c r="FHU9" s="235"/>
      <c r="FHV9" s="235"/>
      <c r="FHW9" s="235"/>
      <c r="FHX9" s="235"/>
      <c r="FHY9" s="235"/>
      <c r="FHZ9" s="235"/>
      <c r="FIA9" s="235"/>
      <c r="FIB9" s="235"/>
      <c r="FIC9" s="235"/>
      <c r="FID9" s="235"/>
      <c r="FIE9" s="235"/>
      <c r="FIF9" s="235"/>
      <c r="FIG9" s="235"/>
      <c r="FIH9" s="235"/>
      <c r="FII9" s="235"/>
      <c r="FIJ9" s="235"/>
      <c r="FIK9" s="235"/>
      <c r="FIL9" s="235"/>
      <c r="FIM9" s="235"/>
      <c r="FIN9" s="235"/>
      <c r="FIO9" s="235"/>
      <c r="FIP9" s="235"/>
      <c r="FIQ9" s="235"/>
      <c r="FIR9" s="235"/>
      <c r="FIS9" s="235"/>
      <c r="FIT9" s="235"/>
      <c r="FIU9" s="235"/>
      <c r="FIV9" s="235"/>
      <c r="FIW9" s="235"/>
      <c r="FIX9" s="235"/>
      <c r="FIY9" s="235"/>
      <c r="FIZ9" s="235"/>
      <c r="FJA9" s="235"/>
      <c r="FJB9" s="235"/>
      <c r="FJC9" s="235"/>
      <c r="FJD9" s="235"/>
      <c r="FJE9" s="235"/>
      <c r="FJF9" s="235"/>
      <c r="FJG9" s="235"/>
      <c r="FJH9" s="235"/>
      <c r="FJI9" s="235"/>
      <c r="FJJ9" s="235"/>
      <c r="FJK9" s="235"/>
      <c r="FJL9" s="235"/>
      <c r="FJM9" s="235"/>
      <c r="FJN9" s="235"/>
      <c r="FJO9" s="235"/>
      <c r="FJP9" s="235"/>
      <c r="FJQ9" s="235"/>
      <c r="FJR9" s="235"/>
      <c r="FJS9" s="235"/>
      <c r="FJT9" s="235"/>
      <c r="FJU9" s="235"/>
      <c r="FJV9" s="235"/>
      <c r="FJW9" s="235"/>
      <c r="FJX9" s="235"/>
      <c r="FJY9" s="235"/>
      <c r="FJZ9" s="235"/>
      <c r="FKA9" s="235"/>
      <c r="FKB9" s="235"/>
      <c r="FKC9" s="235"/>
      <c r="FKD9" s="235"/>
      <c r="FKE9" s="235"/>
      <c r="FKF9" s="235"/>
      <c r="FKG9" s="235"/>
      <c r="FKH9" s="235"/>
      <c r="FKI9" s="235"/>
      <c r="FKJ9" s="235"/>
      <c r="FKK9" s="235"/>
      <c r="FKL9" s="235"/>
      <c r="FKM9" s="235"/>
      <c r="FKN9" s="235"/>
      <c r="FKO9" s="235"/>
      <c r="FKP9" s="235"/>
      <c r="FKQ9" s="235"/>
      <c r="FKR9" s="235"/>
      <c r="FKS9" s="235"/>
      <c r="FKT9" s="235"/>
      <c r="FKU9" s="235"/>
      <c r="FKV9" s="235"/>
      <c r="FKW9" s="235"/>
      <c r="FKX9" s="235"/>
      <c r="FKY9" s="235"/>
      <c r="FKZ9" s="235"/>
      <c r="FLA9" s="235"/>
      <c r="FLB9" s="235"/>
      <c r="FLC9" s="235"/>
      <c r="FLD9" s="235"/>
      <c r="FLE9" s="235"/>
      <c r="FLF9" s="235"/>
      <c r="FLG9" s="235"/>
      <c r="FLH9" s="235"/>
      <c r="FLI9" s="235"/>
      <c r="FLJ9" s="235"/>
      <c r="FLK9" s="235"/>
      <c r="FLL9" s="235"/>
      <c r="FLM9" s="235"/>
      <c r="FLN9" s="235"/>
      <c r="FLO9" s="235"/>
      <c r="FLP9" s="235"/>
      <c r="FLQ9" s="235"/>
      <c r="FLR9" s="235"/>
      <c r="FLS9" s="235"/>
      <c r="FLT9" s="235"/>
      <c r="FLU9" s="235"/>
      <c r="FLV9" s="235"/>
      <c r="FLW9" s="235"/>
      <c r="FLX9" s="235"/>
      <c r="FLY9" s="235"/>
      <c r="FLZ9" s="235"/>
      <c r="FMA9" s="235"/>
      <c r="FMB9" s="235"/>
      <c r="FMC9" s="235"/>
      <c r="FMD9" s="235"/>
      <c r="FME9" s="235"/>
      <c r="FMF9" s="235"/>
      <c r="FMG9" s="235"/>
      <c r="FMH9" s="235"/>
      <c r="FMI9" s="235"/>
      <c r="FMJ9" s="235"/>
      <c r="FMK9" s="235"/>
      <c r="FML9" s="235"/>
      <c r="FMM9" s="235"/>
      <c r="FMN9" s="235"/>
      <c r="FMO9" s="235"/>
      <c r="FMP9" s="235"/>
      <c r="FMQ9" s="235"/>
      <c r="FMR9" s="235"/>
      <c r="FMS9" s="235"/>
      <c r="FMT9" s="235"/>
      <c r="FMU9" s="235"/>
      <c r="FMV9" s="235"/>
      <c r="FMW9" s="235"/>
      <c r="FMX9" s="235"/>
      <c r="FMY9" s="235"/>
      <c r="FMZ9" s="235"/>
      <c r="FNA9" s="235"/>
      <c r="FNB9" s="235"/>
      <c r="FNC9" s="235"/>
      <c r="FND9" s="235"/>
      <c r="FNE9" s="235"/>
      <c r="FNF9" s="235"/>
      <c r="FNG9" s="235"/>
      <c r="FNH9" s="235"/>
      <c r="FNI9" s="235"/>
      <c r="FNJ9" s="235"/>
      <c r="FNK9" s="235"/>
      <c r="FNL9" s="235"/>
      <c r="FNM9" s="235"/>
      <c r="FNN9" s="235"/>
      <c r="FNO9" s="235"/>
      <c r="FNP9" s="235"/>
      <c r="FNQ9" s="235"/>
      <c r="FNR9" s="235"/>
      <c r="FNS9" s="235"/>
      <c r="FNT9" s="235"/>
      <c r="FNU9" s="235"/>
      <c r="FNV9" s="235"/>
      <c r="FNW9" s="235"/>
      <c r="FNX9" s="235"/>
      <c r="FNY9" s="235"/>
      <c r="FNZ9" s="235"/>
      <c r="FOA9" s="235"/>
      <c r="FOB9" s="235"/>
      <c r="FOC9" s="235"/>
      <c r="FOD9" s="235"/>
      <c r="FOE9" s="235"/>
      <c r="FOF9" s="235"/>
      <c r="FOG9" s="235"/>
      <c r="FOH9" s="235"/>
      <c r="FOI9" s="235"/>
      <c r="FOJ9" s="235"/>
      <c r="FOK9" s="235"/>
      <c r="FOL9" s="235"/>
      <c r="FOM9" s="235"/>
      <c r="FON9" s="235"/>
      <c r="FOO9" s="235"/>
      <c r="FOP9" s="235"/>
      <c r="FOQ9" s="235"/>
      <c r="FOR9" s="235"/>
      <c r="FOS9" s="235"/>
      <c r="FOT9" s="235"/>
      <c r="FOU9" s="235"/>
      <c r="FOV9" s="235"/>
      <c r="FOW9" s="235"/>
      <c r="FOX9" s="235"/>
      <c r="FOY9" s="235"/>
      <c r="FOZ9" s="235"/>
      <c r="FPA9" s="235"/>
      <c r="FPB9" s="235"/>
      <c r="FPC9" s="235"/>
      <c r="FPD9" s="235"/>
      <c r="FPE9" s="235"/>
      <c r="FPF9" s="235"/>
      <c r="FPG9" s="235"/>
      <c r="FPH9" s="235"/>
      <c r="FPI9" s="235"/>
      <c r="FPJ9" s="235"/>
      <c r="FPK9" s="235"/>
      <c r="FPL9" s="235"/>
      <c r="FPM9" s="235"/>
      <c r="FPN9" s="235"/>
      <c r="FPO9" s="235"/>
      <c r="FPP9" s="235"/>
      <c r="FPQ9" s="235"/>
      <c r="FPR9" s="235"/>
      <c r="FPS9" s="235"/>
      <c r="FPT9" s="235"/>
      <c r="FPU9" s="235"/>
      <c r="FPV9" s="235"/>
      <c r="FPW9" s="235"/>
      <c r="FPX9" s="235"/>
      <c r="FPY9" s="235"/>
      <c r="FPZ9" s="235"/>
      <c r="FQA9" s="235"/>
      <c r="FQB9" s="235"/>
      <c r="FQC9" s="235"/>
      <c r="FQD9" s="235"/>
      <c r="FQE9" s="235"/>
      <c r="FQF9" s="235"/>
      <c r="FQG9" s="235"/>
      <c r="FQH9" s="235"/>
      <c r="FQI9" s="235"/>
      <c r="FQJ9" s="235"/>
      <c r="FQK9" s="235"/>
      <c r="FQL9" s="235"/>
      <c r="FQM9" s="235"/>
      <c r="FQN9" s="235"/>
      <c r="FQO9" s="235"/>
      <c r="FQP9" s="235"/>
      <c r="FQQ9" s="235"/>
      <c r="FQR9" s="235"/>
      <c r="FQS9" s="235"/>
      <c r="FQT9" s="235"/>
      <c r="FQU9" s="235"/>
      <c r="FQV9" s="235"/>
      <c r="FQW9" s="235"/>
      <c r="FQX9" s="235"/>
      <c r="FQY9" s="235"/>
      <c r="FQZ9" s="235"/>
      <c r="FRA9" s="235"/>
      <c r="FRB9" s="235"/>
      <c r="FRC9" s="235"/>
      <c r="FRD9" s="235"/>
      <c r="FRE9" s="235"/>
      <c r="FRF9" s="235"/>
      <c r="FRG9" s="235"/>
      <c r="FRH9" s="235"/>
      <c r="FRI9" s="235"/>
      <c r="FRJ9" s="235"/>
      <c r="FRK9" s="235"/>
      <c r="FRL9" s="235"/>
      <c r="FRM9" s="235"/>
      <c r="FRN9" s="235"/>
      <c r="FRO9" s="235"/>
      <c r="FRP9" s="235"/>
      <c r="FRQ9" s="235"/>
      <c r="FRR9" s="235"/>
      <c r="FRS9" s="235"/>
      <c r="FRT9" s="235"/>
      <c r="FRU9" s="235"/>
      <c r="FRV9" s="235"/>
      <c r="FRW9" s="235"/>
      <c r="FRX9" s="235"/>
      <c r="FRY9" s="235"/>
      <c r="FRZ9" s="235"/>
      <c r="FSA9" s="235"/>
      <c r="FSB9" s="235"/>
      <c r="FSC9" s="235"/>
      <c r="FSD9" s="235"/>
      <c r="FSE9" s="235"/>
      <c r="FSF9" s="235"/>
      <c r="FSG9" s="235"/>
      <c r="FSH9" s="235"/>
      <c r="FSI9" s="235"/>
      <c r="FSJ9" s="235"/>
      <c r="FSK9" s="235"/>
      <c r="FSL9" s="235"/>
      <c r="FSM9" s="235"/>
      <c r="FSN9" s="235"/>
      <c r="FSO9" s="235"/>
      <c r="FSP9" s="235"/>
      <c r="FSQ9" s="235"/>
      <c r="FSR9" s="235"/>
      <c r="FSS9" s="235"/>
      <c r="FST9" s="235"/>
      <c r="FSU9" s="235"/>
      <c r="FSV9" s="235"/>
      <c r="FSW9" s="235"/>
      <c r="FSX9" s="235"/>
      <c r="FSY9" s="235"/>
      <c r="FSZ9" s="235"/>
      <c r="FTA9" s="235"/>
      <c r="FTB9" s="235"/>
      <c r="FTC9" s="235"/>
      <c r="FTD9" s="235"/>
      <c r="FTE9" s="235"/>
      <c r="FTF9" s="235"/>
      <c r="FTG9" s="235"/>
      <c r="FTH9" s="235"/>
      <c r="FTI9" s="235"/>
      <c r="FTJ9" s="235"/>
      <c r="FTK9" s="235"/>
      <c r="FTL9" s="235"/>
      <c r="FTM9" s="235"/>
      <c r="FTN9" s="235"/>
      <c r="FTO9" s="235"/>
      <c r="FTP9" s="235"/>
      <c r="FTQ9" s="235"/>
      <c r="FTR9" s="235"/>
      <c r="FTS9" s="235"/>
      <c r="FTT9" s="235"/>
      <c r="FTU9" s="235"/>
      <c r="FTV9" s="235"/>
      <c r="FTW9" s="235"/>
      <c r="FTX9" s="235"/>
      <c r="FTY9" s="235"/>
      <c r="FTZ9" s="235"/>
      <c r="FUA9" s="235"/>
      <c r="FUB9" s="235"/>
      <c r="FUC9" s="235"/>
      <c r="FUD9" s="235"/>
      <c r="FUE9" s="235"/>
      <c r="FUF9" s="235"/>
      <c r="FUG9" s="235"/>
      <c r="FUH9" s="235"/>
      <c r="FUI9" s="235"/>
      <c r="FUJ9" s="235"/>
      <c r="FUK9" s="235"/>
      <c r="FUL9" s="235"/>
      <c r="FUM9" s="235"/>
      <c r="FUN9" s="235"/>
      <c r="FUO9" s="235"/>
      <c r="FUP9" s="235"/>
      <c r="FUQ9" s="235"/>
      <c r="FUR9" s="235"/>
      <c r="FUS9" s="235"/>
      <c r="FUT9" s="235"/>
      <c r="FUU9" s="235"/>
      <c r="FUV9" s="235"/>
      <c r="FUW9" s="235"/>
      <c r="FUX9" s="235"/>
      <c r="FUY9" s="235"/>
      <c r="FUZ9" s="235"/>
      <c r="FVA9" s="235"/>
      <c r="FVB9" s="235"/>
      <c r="FVC9" s="235"/>
      <c r="FVD9" s="235"/>
      <c r="FVE9" s="235"/>
      <c r="FVF9" s="235"/>
      <c r="FVG9" s="235"/>
      <c r="FVH9" s="235"/>
      <c r="FVI9" s="235"/>
      <c r="FVJ9" s="235"/>
      <c r="FVK9" s="235"/>
      <c r="FVL9" s="235"/>
      <c r="FVM9" s="235"/>
      <c r="FVN9" s="235"/>
      <c r="FVO9" s="235"/>
      <c r="FVP9" s="235"/>
      <c r="FVQ9" s="235"/>
      <c r="FVR9" s="235"/>
      <c r="FVS9" s="235"/>
      <c r="FVT9" s="235"/>
      <c r="FVU9" s="235"/>
      <c r="FVV9" s="235"/>
      <c r="FVW9" s="235"/>
      <c r="FVX9" s="235"/>
      <c r="FVY9" s="235"/>
      <c r="FVZ9" s="235"/>
      <c r="FWA9" s="235"/>
      <c r="FWB9" s="235"/>
      <c r="FWC9" s="235"/>
      <c r="FWD9" s="235"/>
      <c r="FWE9" s="235"/>
      <c r="FWF9" s="235"/>
      <c r="FWG9" s="235"/>
      <c r="FWH9" s="235"/>
      <c r="FWI9" s="235"/>
      <c r="FWJ9" s="235"/>
      <c r="FWK9" s="235"/>
      <c r="FWL9" s="235"/>
      <c r="FWM9" s="235"/>
      <c r="FWN9" s="235"/>
      <c r="FWO9" s="235"/>
      <c r="FWP9" s="235"/>
      <c r="FWQ9" s="235"/>
      <c r="FWR9" s="235"/>
      <c r="FWS9" s="235"/>
      <c r="FWT9" s="235"/>
      <c r="FWU9" s="235"/>
      <c r="FWV9" s="235"/>
      <c r="FWW9" s="235"/>
      <c r="FWX9" s="235"/>
      <c r="FWY9" s="235"/>
      <c r="FWZ9" s="235"/>
      <c r="FXA9" s="235"/>
      <c r="FXB9" s="235"/>
      <c r="FXC9" s="235"/>
      <c r="FXD9" s="235"/>
      <c r="FXE9" s="235"/>
      <c r="FXF9" s="235"/>
      <c r="FXG9" s="235"/>
      <c r="FXH9" s="235"/>
      <c r="FXI9" s="235"/>
      <c r="FXJ9" s="235"/>
      <c r="FXK9" s="235"/>
      <c r="FXL9" s="235"/>
      <c r="FXM9" s="235"/>
      <c r="FXN9" s="235"/>
      <c r="FXO9" s="235"/>
      <c r="FXP9" s="235"/>
      <c r="FXQ9" s="235"/>
      <c r="FXR9" s="235"/>
      <c r="FXS9" s="235"/>
      <c r="FXT9" s="235"/>
      <c r="FXU9" s="235"/>
      <c r="FXV9" s="235"/>
      <c r="FXW9" s="235"/>
      <c r="FXX9" s="235"/>
      <c r="FXY9" s="235"/>
      <c r="FXZ9" s="235"/>
      <c r="FYA9" s="235"/>
      <c r="FYB9" s="235"/>
      <c r="FYC9" s="235"/>
      <c r="FYD9" s="235"/>
      <c r="FYE9" s="235"/>
      <c r="FYF9" s="235"/>
      <c r="FYG9" s="235"/>
      <c r="FYH9" s="235"/>
      <c r="FYI9" s="235"/>
      <c r="FYJ9" s="235"/>
      <c r="FYK9" s="235"/>
      <c r="FYL9" s="235"/>
      <c r="FYM9" s="235"/>
      <c r="FYN9" s="235"/>
      <c r="FYO9" s="235"/>
      <c r="FYP9" s="235"/>
      <c r="FYQ9" s="235"/>
      <c r="FYR9" s="235"/>
      <c r="FYS9" s="235"/>
      <c r="FYT9" s="235"/>
      <c r="FYU9" s="235"/>
      <c r="FYV9" s="235"/>
      <c r="FYW9" s="235"/>
      <c r="FYX9" s="235"/>
      <c r="FYY9" s="235"/>
      <c r="FYZ9" s="235"/>
      <c r="FZA9" s="235"/>
      <c r="FZB9" s="235"/>
      <c r="FZC9" s="235"/>
      <c r="FZD9" s="235"/>
      <c r="FZE9" s="235"/>
      <c r="FZF9" s="235"/>
      <c r="FZG9" s="235"/>
      <c r="FZH9" s="235"/>
      <c r="FZI9" s="235"/>
      <c r="FZJ9" s="235"/>
      <c r="FZK9" s="235"/>
      <c r="FZL9" s="235"/>
      <c r="FZM9" s="235"/>
      <c r="FZN9" s="235"/>
      <c r="FZO9" s="235"/>
      <c r="FZP9" s="235"/>
      <c r="FZQ9" s="235"/>
      <c r="FZR9" s="235"/>
      <c r="FZS9" s="235"/>
      <c r="FZT9" s="235"/>
      <c r="FZU9" s="235"/>
      <c r="FZV9" s="235"/>
      <c r="FZW9" s="235"/>
      <c r="FZX9" s="235"/>
      <c r="FZY9" s="235"/>
      <c r="FZZ9" s="235"/>
      <c r="GAA9" s="235"/>
      <c r="GAB9" s="235"/>
      <c r="GAC9" s="235"/>
      <c r="GAD9" s="235"/>
      <c r="GAE9" s="235"/>
      <c r="GAF9" s="235"/>
      <c r="GAG9" s="235"/>
      <c r="GAH9" s="235"/>
      <c r="GAI9" s="235"/>
      <c r="GAJ9" s="235"/>
      <c r="GAK9" s="235"/>
      <c r="GAL9" s="235"/>
      <c r="GAM9" s="235"/>
      <c r="GAN9" s="235"/>
      <c r="GAO9" s="235"/>
      <c r="GAP9" s="235"/>
      <c r="GAQ9" s="235"/>
      <c r="GAR9" s="235"/>
      <c r="GAS9" s="235"/>
      <c r="GAT9" s="235"/>
      <c r="GAU9" s="235"/>
      <c r="GAV9" s="235"/>
      <c r="GAW9" s="235"/>
      <c r="GAX9" s="235"/>
      <c r="GAY9" s="235"/>
      <c r="GAZ9" s="235"/>
      <c r="GBA9" s="235"/>
      <c r="GBB9" s="235"/>
      <c r="GBC9" s="235"/>
      <c r="GBD9" s="235"/>
      <c r="GBE9" s="235"/>
      <c r="GBF9" s="235"/>
      <c r="GBG9" s="235"/>
      <c r="GBH9" s="235"/>
      <c r="GBI9" s="235"/>
      <c r="GBJ9" s="235"/>
      <c r="GBK9" s="235"/>
      <c r="GBL9" s="235"/>
      <c r="GBM9" s="235"/>
      <c r="GBN9" s="235"/>
      <c r="GBO9" s="235"/>
      <c r="GBP9" s="235"/>
      <c r="GBQ9" s="235"/>
      <c r="GBR9" s="235"/>
      <c r="GBS9" s="235"/>
      <c r="GBT9" s="235"/>
      <c r="GBU9" s="235"/>
      <c r="GBV9" s="235"/>
      <c r="GBW9" s="235"/>
      <c r="GBX9" s="235"/>
      <c r="GBY9" s="235"/>
      <c r="GBZ9" s="235"/>
      <c r="GCA9" s="235"/>
      <c r="GCB9" s="235"/>
      <c r="GCC9" s="235"/>
      <c r="GCD9" s="235"/>
      <c r="GCE9" s="235"/>
      <c r="GCF9" s="235"/>
      <c r="GCG9" s="235"/>
      <c r="GCH9" s="235"/>
      <c r="GCI9" s="235"/>
      <c r="GCJ9" s="235"/>
      <c r="GCK9" s="235"/>
      <c r="GCL9" s="235"/>
      <c r="GCM9" s="235"/>
      <c r="GCN9" s="235"/>
      <c r="GCO9" s="235"/>
      <c r="GCP9" s="235"/>
      <c r="GCQ9" s="235"/>
      <c r="GCR9" s="235"/>
      <c r="GCS9" s="235"/>
      <c r="GCT9" s="235"/>
      <c r="GCU9" s="235"/>
      <c r="GCV9" s="235"/>
      <c r="GCW9" s="235"/>
      <c r="GCX9" s="235"/>
      <c r="GCY9" s="235"/>
      <c r="GCZ9" s="235"/>
      <c r="GDA9" s="235"/>
      <c r="GDB9" s="235"/>
      <c r="GDC9" s="235"/>
      <c r="GDD9" s="235"/>
      <c r="GDE9" s="235"/>
      <c r="GDF9" s="235"/>
      <c r="GDG9" s="235"/>
      <c r="GDH9" s="235"/>
      <c r="GDI9" s="235"/>
      <c r="GDJ9" s="235"/>
      <c r="GDK9" s="235"/>
      <c r="GDL9" s="235"/>
      <c r="GDM9" s="235"/>
      <c r="GDN9" s="235"/>
      <c r="GDO9" s="235"/>
      <c r="GDP9" s="235"/>
      <c r="GDQ9" s="235"/>
      <c r="GDR9" s="235"/>
      <c r="GDS9" s="235"/>
      <c r="GDT9" s="235"/>
      <c r="GDU9" s="235"/>
      <c r="GDV9" s="235"/>
      <c r="GDW9" s="235"/>
      <c r="GDX9" s="235"/>
      <c r="GDY9" s="235"/>
      <c r="GDZ9" s="235"/>
      <c r="GEA9" s="235"/>
      <c r="GEB9" s="235"/>
      <c r="GEC9" s="235"/>
      <c r="GED9" s="235"/>
      <c r="GEE9" s="235"/>
      <c r="GEF9" s="235"/>
      <c r="GEG9" s="235"/>
      <c r="GEH9" s="235"/>
      <c r="GEI9" s="235"/>
      <c r="GEJ9" s="235"/>
      <c r="GEK9" s="235"/>
      <c r="GEL9" s="235"/>
      <c r="GEM9" s="235"/>
      <c r="GEN9" s="235"/>
      <c r="GEO9" s="235"/>
      <c r="GEP9" s="235"/>
      <c r="GEQ9" s="235"/>
      <c r="GER9" s="235"/>
      <c r="GES9" s="235"/>
      <c r="GET9" s="235"/>
      <c r="GEU9" s="235"/>
      <c r="GEV9" s="235"/>
      <c r="GEW9" s="235"/>
      <c r="GEX9" s="235"/>
      <c r="GEY9" s="235"/>
      <c r="GEZ9" s="235"/>
      <c r="GFA9" s="235"/>
      <c r="GFB9" s="235"/>
      <c r="GFC9" s="235"/>
      <c r="GFD9" s="235"/>
      <c r="GFE9" s="235"/>
      <c r="GFF9" s="235"/>
      <c r="GFG9" s="235"/>
      <c r="GFH9" s="235"/>
      <c r="GFI9" s="235"/>
      <c r="GFJ9" s="235"/>
      <c r="GFK9" s="235"/>
      <c r="GFL9" s="235"/>
      <c r="GFM9" s="235"/>
      <c r="GFN9" s="235"/>
      <c r="GFO9" s="235"/>
      <c r="GFP9" s="235"/>
      <c r="GFQ9" s="235"/>
      <c r="GFR9" s="235"/>
      <c r="GFS9" s="235"/>
      <c r="GFT9" s="235"/>
      <c r="GFU9" s="235"/>
      <c r="GFV9" s="235"/>
      <c r="GFW9" s="235"/>
      <c r="GFX9" s="235"/>
      <c r="GFY9" s="235"/>
      <c r="GFZ9" s="235"/>
      <c r="GGA9" s="235"/>
      <c r="GGB9" s="235"/>
      <c r="GGC9" s="235"/>
      <c r="GGD9" s="235"/>
      <c r="GGE9" s="235"/>
      <c r="GGF9" s="235"/>
      <c r="GGG9" s="235"/>
      <c r="GGH9" s="235"/>
      <c r="GGI9" s="235"/>
      <c r="GGJ9" s="235"/>
      <c r="GGK9" s="235"/>
      <c r="GGL9" s="235"/>
      <c r="GGM9" s="235"/>
      <c r="GGN9" s="235"/>
      <c r="GGO9" s="235"/>
      <c r="GGP9" s="235"/>
      <c r="GGQ9" s="235"/>
      <c r="GGR9" s="235"/>
      <c r="GGS9" s="235"/>
      <c r="GGT9" s="235"/>
      <c r="GGU9" s="235"/>
      <c r="GGV9" s="235"/>
      <c r="GGW9" s="235"/>
      <c r="GGX9" s="235"/>
      <c r="GGY9" s="235"/>
      <c r="GGZ9" s="235"/>
      <c r="GHA9" s="235"/>
      <c r="GHB9" s="235"/>
      <c r="GHC9" s="235"/>
      <c r="GHD9" s="235"/>
      <c r="GHE9" s="235"/>
      <c r="GHF9" s="235"/>
      <c r="GHG9" s="235"/>
      <c r="GHH9" s="235"/>
      <c r="GHI9" s="235"/>
      <c r="GHJ9" s="235"/>
      <c r="GHK9" s="235"/>
      <c r="GHL9" s="235"/>
      <c r="GHM9" s="235"/>
      <c r="GHN9" s="235"/>
      <c r="GHO9" s="235"/>
      <c r="GHP9" s="235"/>
      <c r="GHQ9" s="235"/>
      <c r="GHR9" s="235"/>
      <c r="GHS9" s="235"/>
      <c r="GHT9" s="235"/>
      <c r="GHU9" s="235"/>
      <c r="GHV9" s="235"/>
      <c r="GHW9" s="235"/>
      <c r="GHX9" s="235"/>
      <c r="GHY9" s="235"/>
      <c r="GHZ9" s="235"/>
      <c r="GIA9" s="235"/>
      <c r="GIB9" s="235"/>
      <c r="GIC9" s="235"/>
      <c r="GID9" s="235"/>
      <c r="GIE9" s="235"/>
      <c r="GIF9" s="235"/>
      <c r="GIG9" s="235"/>
      <c r="GIH9" s="235"/>
      <c r="GII9" s="235"/>
      <c r="GIJ9" s="235"/>
      <c r="GIK9" s="235"/>
      <c r="GIL9" s="235"/>
      <c r="GIM9" s="235"/>
      <c r="GIN9" s="235"/>
      <c r="GIO9" s="235"/>
      <c r="GIP9" s="235"/>
      <c r="GIQ9" s="235"/>
      <c r="GIR9" s="235"/>
      <c r="GIS9" s="235"/>
      <c r="GIT9" s="235"/>
      <c r="GIU9" s="235"/>
      <c r="GIV9" s="235"/>
      <c r="GIW9" s="235"/>
      <c r="GIX9" s="235"/>
      <c r="GIY9" s="235"/>
      <c r="GIZ9" s="235"/>
      <c r="GJA9" s="235"/>
      <c r="GJB9" s="235"/>
      <c r="GJC9" s="235"/>
      <c r="GJD9" s="235"/>
      <c r="GJE9" s="235"/>
      <c r="GJF9" s="235"/>
      <c r="GJG9" s="235"/>
      <c r="GJH9" s="235"/>
      <c r="GJI9" s="235"/>
      <c r="GJJ9" s="235"/>
      <c r="GJK9" s="235"/>
      <c r="GJL9" s="235"/>
      <c r="GJM9" s="235"/>
      <c r="GJN9" s="235"/>
      <c r="GJO9" s="235"/>
      <c r="GJP9" s="235"/>
      <c r="GJQ9" s="235"/>
      <c r="GJR9" s="235"/>
      <c r="GJS9" s="235"/>
      <c r="GJT9" s="235"/>
      <c r="GJU9" s="235"/>
      <c r="GJV9" s="235"/>
      <c r="GJW9" s="235"/>
      <c r="GJX9" s="235"/>
      <c r="GJY9" s="235"/>
      <c r="GJZ9" s="235"/>
      <c r="GKA9" s="235"/>
      <c r="GKB9" s="235"/>
      <c r="GKC9" s="235"/>
      <c r="GKD9" s="235"/>
      <c r="GKE9" s="235"/>
      <c r="GKF9" s="235"/>
      <c r="GKG9" s="235"/>
      <c r="GKH9" s="235"/>
      <c r="GKI9" s="235"/>
      <c r="GKJ9" s="235"/>
      <c r="GKK9" s="235"/>
      <c r="GKL9" s="235"/>
      <c r="GKM9" s="235"/>
      <c r="GKN9" s="235"/>
      <c r="GKO9" s="235"/>
      <c r="GKP9" s="235"/>
      <c r="GKQ9" s="235"/>
      <c r="GKR9" s="235"/>
      <c r="GKS9" s="235"/>
      <c r="GKT9" s="235"/>
      <c r="GKU9" s="235"/>
      <c r="GKV9" s="235"/>
      <c r="GKW9" s="235"/>
      <c r="GKX9" s="235"/>
      <c r="GKY9" s="235"/>
      <c r="GKZ9" s="235"/>
      <c r="GLA9" s="235"/>
      <c r="GLB9" s="235"/>
      <c r="GLC9" s="235"/>
      <c r="GLD9" s="235"/>
      <c r="GLE9" s="235"/>
      <c r="GLF9" s="235"/>
      <c r="GLG9" s="235"/>
      <c r="GLH9" s="235"/>
      <c r="GLI9" s="235"/>
      <c r="GLJ9" s="235"/>
      <c r="GLK9" s="235"/>
      <c r="GLL9" s="235"/>
      <c r="GLM9" s="235"/>
      <c r="GLN9" s="235"/>
      <c r="GLO9" s="235"/>
      <c r="GLP9" s="235"/>
      <c r="GLQ9" s="235"/>
      <c r="GLR9" s="235"/>
      <c r="GLS9" s="235"/>
      <c r="GLT9" s="235"/>
      <c r="GLU9" s="235"/>
      <c r="GLV9" s="235"/>
      <c r="GLW9" s="235"/>
      <c r="GLX9" s="235"/>
      <c r="GLY9" s="235"/>
      <c r="GLZ9" s="235"/>
      <c r="GMA9" s="235"/>
      <c r="GMB9" s="235"/>
      <c r="GMC9" s="235"/>
      <c r="GMD9" s="235"/>
      <c r="GME9" s="235"/>
      <c r="GMF9" s="235"/>
      <c r="GMG9" s="235"/>
      <c r="GMH9" s="235"/>
      <c r="GMI9" s="235"/>
      <c r="GMJ9" s="235"/>
      <c r="GMK9" s="235"/>
      <c r="GML9" s="235"/>
      <c r="GMM9" s="235"/>
      <c r="GMN9" s="235"/>
      <c r="GMO9" s="235"/>
      <c r="GMP9" s="235"/>
      <c r="GMQ9" s="235"/>
      <c r="GMR9" s="235"/>
      <c r="GMS9" s="235"/>
      <c r="GMT9" s="235"/>
      <c r="GMU9" s="235"/>
      <c r="GMV9" s="235"/>
      <c r="GMW9" s="235"/>
      <c r="GMX9" s="235"/>
      <c r="GMY9" s="235"/>
      <c r="GMZ9" s="235"/>
      <c r="GNA9" s="235"/>
      <c r="GNB9" s="235"/>
      <c r="GNC9" s="235"/>
      <c r="GND9" s="235"/>
      <c r="GNE9" s="235"/>
      <c r="GNF9" s="235"/>
      <c r="GNG9" s="235"/>
      <c r="GNH9" s="235"/>
      <c r="GNI9" s="235"/>
      <c r="GNJ9" s="235"/>
      <c r="GNK9" s="235"/>
      <c r="GNL9" s="235"/>
      <c r="GNM9" s="235"/>
      <c r="GNN9" s="235"/>
      <c r="GNO9" s="235"/>
      <c r="GNP9" s="235"/>
      <c r="GNQ9" s="235"/>
      <c r="GNR9" s="235"/>
      <c r="GNS9" s="235"/>
      <c r="GNT9" s="235"/>
      <c r="GNU9" s="235"/>
      <c r="GNV9" s="235"/>
      <c r="GNW9" s="235"/>
      <c r="GNX9" s="235"/>
      <c r="GNY9" s="235"/>
      <c r="GNZ9" s="235"/>
      <c r="GOA9" s="235"/>
      <c r="GOB9" s="235"/>
      <c r="GOC9" s="235"/>
      <c r="GOD9" s="235"/>
      <c r="GOE9" s="235"/>
      <c r="GOF9" s="235"/>
      <c r="GOG9" s="235"/>
      <c r="GOH9" s="235"/>
      <c r="GOI9" s="235"/>
      <c r="GOJ9" s="235"/>
      <c r="GOK9" s="235"/>
      <c r="GOL9" s="235"/>
      <c r="GOM9" s="235"/>
      <c r="GON9" s="235"/>
      <c r="GOO9" s="235"/>
      <c r="GOP9" s="235"/>
      <c r="GOQ9" s="235"/>
      <c r="GOR9" s="235"/>
      <c r="GOS9" s="235"/>
      <c r="GOT9" s="235"/>
      <c r="GOU9" s="235"/>
      <c r="GOV9" s="235"/>
      <c r="GOW9" s="235"/>
      <c r="GOX9" s="235"/>
      <c r="GOY9" s="235"/>
      <c r="GOZ9" s="235"/>
      <c r="GPA9" s="235"/>
      <c r="GPB9" s="235"/>
      <c r="GPC9" s="235"/>
      <c r="GPD9" s="235"/>
      <c r="GPE9" s="235"/>
      <c r="GPF9" s="235"/>
      <c r="GPG9" s="235"/>
      <c r="GPH9" s="235"/>
      <c r="GPI9" s="235"/>
      <c r="GPJ9" s="235"/>
      <c r="GPK9" s="235"/>
      <c r="GPL9" s="235"/>
      <c r="GPM9" s="235"/>
      <c r="GPN9" s="235"/>
      <c r="GPO9" s="235"/>
      <c r="GPP9" s="235"/>
      <c r="GPQ9" s="235"/>
      <c r="GPR9" s="235"/>
      <c r="GPS9" s="235"/>
      <c r="GPT9" s="235"/>
      <c r="GPU9" s="235"/>
      <c r="GPV9" s="235"/>
      <c r="GPW9" s="235"/>
      <c r="GPX9" s="235"/>
      <c r="GPY9" s="235"/>
      <c r="GPZ9" s="235"/>
      <c r="GQA9" s="235"/>
      <c r="GQB9" s="235"/>
      <c r="GQC9" s="235"/>
      <c r="GQD9" s="235"/>
      <c r="GQE9" s="235"/>
      <c r="GQF9" s="235"/>
      <c r="GQG9" s="235"/>
      <c r="GQH9" s="235"/>
      <c r="GQI9" s="235"/>
      <c r="GQJ9" s="235"/>
      <c r="GQK9" s="235"/>
      <c r="GQL9" s="235"/>
      <c r="GQM9" s="235"/>
      <c r="GQN9" s="235"/>
      <c r="GQO9" s="235"/>
      <c r="GQP9" s="235"/>
      <c r="GQQ9" s="235"/>
      <c r="GQR9" s="235"/>
      <c r="GQS9" s="235"/>
      <c r="GQT9" s="235"/>
      <c r="GQU9" s="235"/>
      <c r="GQV9" s="235"/>
      <c r="GQW9" s="235"/>
      <c r="GQX9" s="235"/>
      <c r="GQY9" s="235"/>
      <c r="GQZ9" s="235"/>
      <c r="GRA9" s="235"/>
      <c r="GRB9" s="235"/>
      <c r="GRC9" s="235"/>
      <c r="GRD9" s="235"/>
      <c r="GRE9" s="235"/>
      <c r="GRF9" s="235"/>
      <c r="GRG9" s="235"/>
      <c r="GRH9" s="235"/>
      <c r="GRI9" s="235"/>
      <c r="GRJ9" s="235"/>
      <c r="GRK9" s="235"/>
      <c r="GRL9" s="235"/>
      <c r="GRM9" s="235"/>
      <c r="GRN9" s="235"/>
      <c r="GRO9" s="235"/>
      <c r="GRP9" s="235"/>
      <c r="GRQ9" s="235"/>
      <c r="GRR9" s="235"/>
      <c r="GRS9" s="235"/>
      <c r="GRT9" s="235"/>
      <c r="GRU9" s="235"/>
      <c r="GRV9" s="235"/>
      <c r="GRW9" s="235"/>
      <c r="GRX9" s="235"/>
      <c r="GRY9" s="235"/>
      <c r="GRZ9" s="235"/>
      <c r="GSA9" s="235"/>
      <c r="GSB9" s="235"/>
      <c r="GSC9" s="235"/>
      <c r="GSD9" s="235"/>
      <c r="GSE9" s="235"/>
      <c r="GSF9" s="235"/>
      <c r="GSG9" s="235"/>
      <c r="GSH9" s="235"/>
      <c r="GSI9" s="235"/>
      <c r="GSJ9" s="235"/>
      <c r="GSK9" s="235"/>
      <c r="GSL9" s="235"/>
      <c r="GSM9" s="235"/>
      <c r="GSN9" s="235"/>
      <c r="GSO9" s="235"/>
      <c r="GSP9" s="235"/>
      <c r="GSQ9" s="235"/>
      <c r="GSR9" s="235"/>
      <c r="GSS9" s="235"/>
      <c r="GST9" s="235"/>
      <c r="GSU9" s="235"/>
      <c r="GSV9" s="235"/>
      <c r="GSW9" s="235"/>
      <c r="GSX9" s="235"/>
      <c r="GSY9" s="235"/>
      <c r="GSZ9" s="235"/>
      <c r="GTA9" s="235"/>
      <c r="GTB9" s="235"/>
      <c r="GTC9" s="235"/>
      <c r="GTD9" s="235"/>
      <c r="GTE9" s="235"/>
      <c r="GTF9" s="235"/>
      <c r="GTG9" s="235"/>
      <c r="GTH9" s="235"/>
      <c r="GTI9" s="235"/>
      <c r="GTJ9" s="235"/>
      <c r="GTK9" s="235"/>
      <c r="GTL9" s="235"/>
      <c r="GTM9" s="235"/>
      <c r="GTN9" s="235"/>
      <c r="GTO9" s="235"/>
      <c r="GTP9" s="235"/>
      <c r="GTQ9" s="235"/>
      <c r="GTR9" s="235"/>
      <c r="GTS9" s="235"/>
      <c r="GTT9" s="235"/>
      <c r="GTU9" s="235"/>
      <c r="GTV9" s="235"/>
      <c r="GTW9" s="235"/>
      <c r="GTX9" s="235"/>
      <c r="GTY9" s="235"/>
      <c r="GTZ9" s="235"/>
      <c r="GUA9" s="235"/>
      <c r="GUB9" s="235"/>
      <c r="GUC9" s="235"/>
      <c r="GUD9" s="235"/>
      <c r="GUE9" s="235"/>
      <c r="GUF9" s="235"/>
      <c r="GUG9" s="235"/>
      <c r="GUH9" s="235"/>
      <c r="GUI9" s="235"/>
      <c r="GUJ9" s="235"/>
      <c r="GUK9" s="235"/>
      <c r="GUL9" s="235"/>
      <c r="GUM9" s="235"/>
      <c r="GUN9" s="235"/>
      <c r="GUO9" s="235"/>
      <c r="GUP9" s="235"/>
      <c r="GUQ9" s="235"/>
      <c r="GUR9" s="235"/>
      <c r="GUS9" s="235"/>
      <c r="GUT9" s="235"/>
      <c r="GUU9" s="235"/>
      <c r="GUV9" s="235"/>
      <c r="GUW9" s="235"/>
      <c r="GUX9" s="235"/>
      <c r="GUY9" s="235"/>
      <c r="GUZ9" s="235"/>
      <c r="GVA9" s="235"/>
      <c r="GVB9" s="235"/>
      <c r="GVC9" s="235"/>
      <c r="GVD9" s="235"/>
      <c r="GVE9" s="235"/>
      <c r="GVF9" s="235"/>
      <c r="GVG9" s="235"/>
      <c r="GVH9" s="235"/>
      <c r="GVI9" s="235"/>
      <c r="GVJ9" s="235"/>
      <c r="GVK9" s="235"/>
      <c r="GVL9" s="235"/>
      <c r="GVM9" s="235"/>
      <c r="GVN9" s="235"/>
      <c r="GVO9" s="235"/>
      <c r="GVP9" s="235"/>
      <c r="GVQ9" s="235"/>
      <c r="GVR9" s="235"/>
      <c r="GVS9" s="235"/>
      <c r="GVT9" s="235"/>
      <c r="GVU9" s="235"/>
      <c r="GVV9" s="235"/>
      <c r="GVW9" s="235"/>
      <c r="GVX9" s="235"/>
      <c r="GVY9" s="235"/>
      <c r="GVZ9" s="235"/>
      <c r="GWA9" s="235"/>
      <c r="GWB9" s="235"/>
      <c r="GWC9" s="235"/>
      <c r="GWD9" s="235"/>
      <c r="GWE9" s="235"/>
      <c r="GWF9" s="235"/>
      <c r="GWG9" s="235"/>
      <c r="GWH9" s="235"/>
      <c r="GWI9" s="235"/>
      <c r="GWJ9" s="235"/>
      <c r="GWK9" s="235"/>
      <c r="GWL9" s="235"/>
      <c r="GWM9" s="235"/>
      <c r="GWN9" s="235"/>
      <c r="GWO9" s="235"/>
      <c r="GWP9" s="235"/>
      <c r="GWQ9" s="235"/>
      <c r="GWR9" s="235"/>
      <c r="GWS9" s="235"/>
      <c r="GWT9" s="235"/>
      <c r="GWU9" s="235"/>
      <c r="GWV9" s="235"/>
      <c r="GWW9" s="235"/>
      <c r="GWX9" s="235"/>
      <c r="GWY9" s="235"/>
      <c r="GWZ9" s="235"/>
      <c r="GXA9" s="235"/>
      <c r="GXB9" s="235"/>
      <c r="GXC9" s="235"/>
      <c r="GXD9" s="235"/>
      <c r="GXE9" s="235"/>
      <c r="GXF9" s="235"/>
      <c r="GXG9" s="235"/>
      <c r="GXH9" s="235"/>
      <c r="GXI9" s="235"/>
      <c r="GXJ9" s="235"/>
      <c r="GXK9" s="235"/>
      <c r="GXL9" s="235"/>
      <c r="GXM9" s="235"/>
      <c r="GXN9" s="235"/>
      <c r="GXO9" s="235"/>
      <c r="GXP9" s="235"/>
      <c r="GXQ9" s="235"/>
      <c r="GXR9" s="235"/>
      <c r="GXS9" s="235"/>
      <c r="GXT9" s="235"/>
      <c r="GXU9" s="235"/>
      <c r="GXV9" s="235"/>
      <c r="GXW9" s="235"/>
      <c r="GXX9" s="235"/>
      <c r="GXY9" s="235"/>
      <c r="GXZ9" s="235"/>
      <c r="GYA9" s="235"/>
      <c r="GYB9" s="235"/>
      <c r="GYC9" s="235"/>
      <c r="GYD9" s="235"/>
      <c r="GYE9" s="235"/>
      <c r="GYF9" s="235"/>
      <c r="GYG9" s="235"/>
      <c r="GYH9" s="235"/>
      <c r="GYI9" s="235"/>
      <c r="GYJ9" s="235"/>
      <c r="GYK9" s="235"/>
      <c r="GYL9" s="235"/>
      <c r="GYM9" s="235"/>
      <c r="GYN9" s="235"/>
      <c r="GYO9" s="235"/>
      <c r="GYP9" s="235"/>
      <c r="GYQ9" s="235"/>
      <c r="GYR9" s="235"/>
      <c r="GYS9" s="235"/>
      <c r="GYT9" s="235"/>
      <c r="GYU9" s="235"/>
      <c r="GYV9" s="235"/>
      <c r="GYW9" s="235"/>
      <c r="GYX9" s="235"/>
      <c r="GYY9" s="235"/>
      <c r="GYZ9" s="235"/>
      <c r="GZA9" s="235"/>
      <c r="GZB9" s="235"/>
      <c r="GZC9" s="235"/>
      <c r="GZD9" s="235"/>
      <c r="GZE9" s="235"/>
      <c r="GZF9" s="235"/>
      <c r="GZG9" s="235"/>
      <c r="GZH9" s="235"/>
      <c r="GZI9" s="235"/>
      <c r="GZJ9" s="235"/>
      <c r="GZK9" s="235"/>
      <c r="GZL9" s="235"/>
      <c r="GZM9" s="235"/>
      <c r="GZN9" s="235"/>
      <c r="GZO9" s="235"/>
      <c r="GZP9" s="235"/>
      <c r="GZQ9" s="235"/>
      <c r="GZR9" s="235"/>
      <c r="GZS9" s="235"/>
      <c r="GZT9" s="235"/>
      <c r="GZU9" s="235"/>
      <c r="GZV9" s="235"/>
      <c r="GZW9" s="235"/>
      <c r="GZX9" s="235"/>
      <c r="GZY9" s="235"/>
      <c r="GZZ9" s="235"/>
      <c r="HAA9" s="235"/>
      <c r="HAB9" s="235"/>
      <c r="HAC9" s="235"/>
      <c r="HAD9" s="235"/>
      <c r="HAE9" s="235"/>
      <c r="HAF9" s="235"/>
      <c r="HAG9" s="235"/>
      <c r="HAH9" s="235"/>
      <c r="HAI9" s="235"/>
      <c r="HAJ9" s="235"/>
      <c r="HAK9" s="235"/>
      <c r="HAL9" s="235"/>
      <c r="HAM9" s="235"/>
      <c r="HAN9" s="235"/>
      <c r="HAO9" s="235"/>
      <c r="HAP9" s="235"/>
      <c r="HAQ9" s="235"/>
      <c r="HAR9" s="235"/>
      <c r="HAS9" s="235"/>
      <c r="HAT9" s="235"/>
      <c r="HAU9" s="235"/>
      <c r="HAV9" s="235"/>
      <c r="HAW9" s="235"/>
      <c r="HAX9" s="235"/>
      <c r="HAY9" s="235"/>
      <c r="HAZ9" s="235"/>
      <c r="HBA9" s="235"/>
      <c r="HBB9" s="235"/>
      <c r="HBC9" s="235"/>
      <c r="HBD9" s="235"/>
      <c r="HBE9" s="235"/>
      <c r="HBF9" s="235"/>
      <c r="HBG9" s="235"/>
      <c r="HBH9" s="235"/>
      <c r="HBI9" s="235"/>
      <c r="HBJ9" s="235"/>
      <c r="HBK9" s="235"/>
      <c r="HBL9" s="235"/>
      <c r="HBM9" s="235"/>
      <c r="HBN9" s="235"/>
      <c r="HBO9" s="235"/>
      <c r="HBP9" s="235"/>
      <c r="HBQ9" s="235"/>
      <c r="HBR9" s="235"/>
      <c r="HBS9" s="235"/>
      <c r="HBT9" s="235"/>
      <c r="HBU9" s="235"/>
      <c r="HBV9" s="235"/>
      <c r="HBW9" s="235"/>
      <c r="HBX9" s="235"/>
      <c r="HBY9" s="235"/>
      <c r="HBZ9" s="235"/>
      <c r="HCA9" s="235"/>
      <c r="HCB9" s="235"/>
      <c r="HCC9" s="235"/>
      <c r="HCD9" s="235"/>
      <c r="HCE9" s="235"/>
      <c r="HCF9" s="235"/>
      <c r="HCG9" s="235"/>
      <c r="HCH9" s="235"/>
      <c r="HCI9" s="235"/>
      <c r="HCJ9" s="235"/>
      <c r="HCK9" s="235"/>
      <c r="HCL9" s="235"/>
      <c r="HCM9" s="235"/>
      <c r="HCN9" s="235"/>
      <c r="HCO9" s="235"/>
      <c r="HCP9" s="235"/>
      <c r="HCQ9" s="235"/>
      <c r="HCR9" s="235"/>
      <c r="HCS9" s="235"/>
      <c r="HCT9" s="235"/>
      <c r="HCU9" s="235"/>
      <c r="HCV9" s="235"/>
      <c r="HCW9" s="235"/>
      <c r="HCX9" s="235"/>
      <c r="HCY9" s="235"/>
      <c r="HCZ9" s="235"/>
      <c r="HDA9" s="235"/>
      <c r="HDB9" s="235"/>
      <c r="HDC9" s="235"/>
      <c r="HDD9" s="235"/>
      <c r="HDE9" s="235"/>
      <c r="HDF9" s="235"/>
      <c r="HDG9" s="235"/>
      <c r="HDH9" s="235"/>
      <c r="HDI9" s="235"/>
      <c r="HDJ9" s="235"/>
      <c r="HDK9" s="235"/>
      <c r="HDL9" s="235"/>
      <c r="HDM9" s="235"/>
      <c r="HDN9" s="235"/>
      <c r="HDO9" s="235"/>
      <c r="HDP9" s="235"/>
      <c r="HDQ9" s="235"/>
      <c r="HDR9" s="235"/>
      <c r="HDS9" s="235"/>
      <c r="HDT9" s="235"/>
      <c r="HDU9" s="235"/>
      <c r="HDV9" s="235"/>
      <c r="HDW9" s="235"/>
      <c r="HDX9" s="235"/>
      <c r="HDY9" s="235"/>
      <c r="HDZ9" s="235"/>
      <c r="HEA9" s="235"/>
      <c r="HEB9" s="235"/>
      <c r="HEC9" s="235"/>
      <c r="HED9" s="235"/>
      <c r="HEE9" s="235"/>
      <c r="HEF9" s="235"/>
      <c r="HEG9" s="235"/>
      <c r="HEH9" s="235"/>
      <c r="HEI9" s="235"/>
      <c r="HEJ9" s="235"/>
      <c r="HEK9" s="235"/>
      <c r="HEL9" s="235"/>
      <c r="HEM9" s="235"/>
      <c r="HEN9" s="235"/>
      <c r="HEO9" s="235"/>
      <c r="HEP9" s="235"/>
      <c r="HEQ9" s="235"/>
      <c r="HER9" s="235"/>
      <c r="HES9" s="235"/>
      <c r="HET9" s="235"/>
      <c r="HEU9" s="235"/>
      <c r="HEV9" s="235"/>
      <c r="HEW9" s="235"/>
      <c r="HEX9" s="235"/>
      <c r="HEY9" s="235"/>
      <c r="HEZ9" s="235"/>
      <c r="HFA9" s="235"/>
      <c r="HFB9" s="235"/>
      <c r="HFC9" s="235"/>
      <c r="HFD9" s="235"/>
      <c r="HFE9" s="235"/>
      <c r="HFF9" s="235"/>
      <c r="HFG9" s="235"/>
      <c r="HFH9" s="235"/>
      <c r="HFI9" s="235"/>
      <c r="HFJ9" s="235"/>
      <c r="HFK9" s="235"/>
      <c r="HFL9" s="235"/>
      <c r="HFM9" s="235"/>
      <c r="HFN9" s="235"/>
      <c r="HFO9" s="235"/>
      <c r="HFP9" s="235"/>
      <c r="HFQ9" s="235"/>
      <c r="HFR9" s="235"/>
      <c r="HFS9" s="235"/>
      <c r="HFT9" s="235"/>
      <c r="HFU9" s="235"/>
      <c r="HFV9" s="235"/>
      <c r="HFW9" s="235"/>
      <c r="HFX9" s="235"/>
      <c r="HFY9" s="235"/>
      <c r="HFZ9" s="235"/>
      <c r="HGA9" s="235"/>
      <c r="HGB9" s="235"/>
      <c r="HGC9" s="235"/>
      <c r="HGD9" s="235"/>
      <c r="HGE9" s="235"/>
      <c r="HGF9" s="235"/>
      <c r="HGG9" s="235"/>
      <c r="HGH9" s="235"/>
      <c r="HGI9" s="235"/>
      <c r="HGJ9" s="235"/>
      <c r="HGK9" s="235"/>
      <c r="HGL9" s="235"/>
      <c r="HGM9" s="235"/>
      <c r="HGN9" s="235"/>
      <c r="HGO9" s="235"/>
      <c r="HGP9" s="235"/>
      <c r="HGQ9" s="235"/>
      <c r="HGR9" s="235"/>
      <c r="HGS9" s="235"/>
      <c r="HGT9" s="235"/>
      <c r="HGU9" s="235"/>
      <c r="HGV9" s="235"/>
      <c r="HGW9" s="235"/>
      <c r="HGX9" s="235"/>
      <c r="HGY9" s="235"/>
      <c r="HGZ9" s="235"/>
      <c r="HHA9" s="235"/>
      <c r="HHB9" s="235"/>
      <c r="HHC9" s="235"/>
      <c r="HHD9" s="235"/>
      <c r="HHE9" s="235"/>
      <c r="HHF9" s="235"/>
      <c r="HHG9" s="235"/>
      <c r="HHH9" s="235"/>
      <c r="HHI9" s="235"/>
      <c r="HHJ9" s="235"/>
      <c r="HHK9" s="235"/>
      <c r="HHL9" s="235"/>
      <c r="HHM9" s="235"/>
      <c r="HHN9" s="235"/>
      <c r="HHO9" s="235"/>
      <c r="HHP9" s="235"/>
      <c r="HHQ9" s="235"/>
      <c r="HHR9" s="235"/>
      <c r="HHS9" s="235"/>
      <c r="HHT9" s="235"/>
      <c r="HHU9" s="235"/>
      <c r="HHV9" s="235"/>
      <c r="HHW9" s="235"/>
      <c r="HHX9" s="235"/>
      <c r="HHY9" s="235"/>
      <c r="HHZ9" s="235"/>
      <c r="HIA9" s="235"/>
      <c r="HIB9" s="235"/>
      <c r="HIC9" s="235"/>
      <c r="HID9" s="235"/>
      <c r="HIE9" s="235"/>
      <c r="HIF9" s="235"/>
      <c r="HIG9" s="235"/>
      <c r="HIH9" s="235"/>
      <c r="HII9" s="235"/>
      <c r="HIJ9" s="235"/>
      <c r="HIK9" s="235"/>
      <c r="HIL9" s="235"/>
      <c r="HIM9" s="235"/>
      <c r="HIN9" s="235"/>
      <c r="HIO9" s="235"/>
      <c r="HIP9" s="235"/>
      <c r="HIQ9" s="235"/>
      <c r="HIR9" s="235"/>
      <c r="HIS9" s="235"/>
      <c r="HIT9" s="235"/>
      <c r="HIU9" s="235"/>
      <c r="HIV9" s="235"/>
      <c r="HIW9" s="235"/>
      <c r="HIX9" s="235"/>
      <c r="HIY9" s="235"/>
      <c r="HIZ9" s="235"/>
      <c r="HJA9" s="235"/>
      <c r="HJB9" s="235"/>
      <c r="HJC9" s="235"/>
      <c r="HJD9" s="235"/>
      <c r="HJE9" s="235"/>
      <c r="HJF9" s="235"/>
      <c r="HJG9" s="235"/>
      <c r="HJH9" s="235"/>
      <c r="HJI9" s="235"/>
      <c r="HJJ9" s="235"/>
      <c r="HJK9" s="235"/>
      <c r="HJL9" s="235"/>
      <c r="HJM9" s="235"/>
      <c r="HJN9" s="235"/>
      <c r="HJO9" s="235"/>
      <c r="HJP9" s="235"/>
      <c r="HJQ9" s="235"/>
      <c r="HJR9" s="235"/>
      <c r="HJS9" s="235"/>
      <c r="HJT9" s="235"/>
      <c r="HJU9" s="235"/>
      <c r="HJV9" s="235"/>
      <c r="HJW9" s="235"/>
      <c r="HJX9" s="235"/>
      <c r="HJY9" s="235"/>
      <c r="HJZ9" s="235"/>
      <c r="HKA9" s="235"/>
      <c r="HKB9" s="235"/>
      <c r="HKC9" s="235"/>
      <c r="HKD9" s="235"/>
      <c r="HKE9" s="235"/>
      <c r="HKF9" s="235"/>
      <c r="HKG9" s="235"/>
      <c r="HKH9" s="235"/>
      <c r="HKI9" s="235"/>
      <c r="HKJ9" s="235"/>
      <c r="HKK9" s="235"/>
      <c r="HKL9" s="235"/>
      <c r="HKM9" s="235"/>
      <c r="HKN9" s="235"/>
      <c r="HKO9" s="235"/>
      <c r="HKP9" s="235"/>
      <c r="HKQ9" s="235"/>
      <c r="HKR9" s="235"/>
      <c r="HKS9" s="235"/>
      <c r="HKT9" s="235"/>
      <c r="HKU9" s="235"/>
      <c r="HKV9" s="235"/>
      <c r="HKW9" s="235"/>
      <c r="HKX9" s="235"/>
      <c r="HKY9" s="235"/>
      <c r="HKZ9" s="235"/>
      <c r="HLA9" s="235"/>
      <c r="HLB9" s="235"/>
      <c r="HLC9" s="235"/>
      <c r="HLD9" s="235"/>
      <c r="HLE9" s="235"/>
      <c r="HLF9" s="235"/>
      <c r="HLG9" s="235"/>
      <c r="HLH9" s="235"/>
      <c r="HLI9" s="235"/>
      <c r="HLJ9" s="235"/>
      <c r="HLK9" s="235"/>
      <c r="HLL9" s="235"/>
      <c r="HLM9" s="235"/>
      <c r="HLN9" s="235"/>
      <c r="HLO9" s="235"/>
      <c r="HLP9" s="235"/>
      <c r="HLQ9" s="235"/>
      <c r="HLR9" s="235"/>
      <c r="HLS9" s="235"/>
      <c r="HLT9" s="235"/>
      <c r="HLU9" s="235"/>
      <c r="HLV9" s="235"/>
      <c r="HLW9" s="235"/>
      <c r="HLX9" s="235"/>
      <c r="HLY9" s="235"/>
      <c r="HLZ9" s="235"/>
      <c r="HMA9" s="235"/>
      <c r="HMB9" s="235"/>
      <c r="HMC9" s="235"/>
      <c r="HMD9" s="235"/>
      <c r="HME9" s="235"/>
      <c r="HMF9" s="235"/>
      <c r="HMG9" s="235"/>
      <c r="HMH9" s="235"/>
      <c r="HMI9" s="235"/>
      <c r="HMJ9" s="235"/>
      <c r="HMK9" s="235"/>
      <c r="HML9" s="235"/>
      <c r="HMM9" s="235"/>
      <c r="HMN9" s="235"/>
      <c r="HMO9" s="235"/>
      <c r="HMP9" s="235"/>
      <c r="HMQ9" s="235"/>
      <c r="HMR9" s="235"/>
      <c r="HMS9" s="235"/>
      <c r="HMT9" s="235"/>
      <c r="HMU9" s="235"/>
      <c r="HMV9" s="235"/>
      <c r="HMW9" s="235"/>
      <c r="HMX9" s="235"/>
      <c r="HMY9" s="235"/>
      <c r="HMZ9" s="235"/>
      <c r="HNA9" s="235"/>
      <c r="HNB9" s="235"/>
      <c r="HNC9" s="235"/>
      <c r="HND9" s="235"/>
      <c r="HNE9" s="235"/>
      <c r="HNF9" s="235"/>
      <c r="HNG9" s="235"/>
      <c r="HNH9" s="235"/>
      <c r="HNI9" s="235"/>
      <c r="HNJ9" s="235"/>
      <c r="HNK9" s="235"/>
      <c r="HNL9" s="235"/>
      <c r="HNM9" s="235"/>
      <c r="HNN9" s="235"/>
      <c r="HNO9" s="235"/>
      <c r="HNP9" s="235"/>
      <c r="HNQ9" s="235"/>
      <c r="HNR9" s="235"/>
      <c r="HNS9" s="235"/>
      <c r="HNT9" s="235"/>
      <c r="HNU9" s="235"/>
      <c r="HNV9" s="235"/>
      <c r="HNW9" s="235"/>
      <c r="HNX9" s="235"/>
      <c r="HNY9" s="235"/>
      <c r="HNZ9" s="235"/>
      <c r="HOA9" s="235"/>
      <c r="HOB9" s="235"/>
      <c r="HOC9" s="235"/>
      <c r="HOD9" s="235"/>
      <c r="HOE9" s="235"/>
      <c r="HOF9" s="235"/>
      <c r="HOG9" s="235"/>
      <c r="HOH9" s="235"/>
      <c r="HOI9" s="235"/>
      <c r="HOJ9" s="235"/>
      <c r="HOK9" s="235"/>
      <c r="HOL9" s="235"/>
      <c r="HOM9" s="235"/>
      <c r="HON9" s="235"/>
      <c r="HOO9" s="235"/>
      <c r="HOP9" s="235"/>
      <c r="HOQ9" s="235"/>
      <c r="HOR9" s="235"/>
      <c r="HOS9" s="235"/>
      <c r="HOT9" s="235"/>
      <c r="HOU9" s="235"/>
      <c r="HOV9" s="235"/>
      <c r="HOW9" s="235"/>
      <c r="HOX9" s="235"/>
      <c r="HOY9" s="235"/>
      <c r="HOZ9" s="235"/>
      <c r="HPA9" s="235"/>
      <c r="HPB9" s="235"/>
      <c r="HPC9" s="235"/>
      <c r="HPD9" s="235"/>
      <c r="HPE9" s="235"/>
      <c r="HPF9" s="235"/>
      <c r="HPG9" s="235"/>
      <c r="HPH9" s="235"/>
      <c r="HPI9" s="235"/>
      <c r="HPJ9" s="235"/>
      <c r="HPK9" s="235"/>
      <c r="HPL9" s="235"/>
      <c r="HPM9" s="235"/>
      <c r="HPN9" s="235"/>
      <c r="HPO9" s="235"/>
      <c r="HPP9" s="235"/>
      <c r="HPQ9" s="235"/>
      <c r="HPR9" s="235"/>
      <c r="HPS9" s="235"/>
      <c r="HPT9" s="235"/>
      <c r="HPU9" s="235"/>
      <c r="HPV9" s="235"/>
      <c r="HPW9" s="235"/>
      <c r="HPX9" s="235"/>
      <c r="HPY9" s="235"/>
      <c r="HPZ9" s="235"/>
      <c r="HQA9" s="235"/>
      <c r="HQB9" s="235"/>
      <c r="HQC9" s="235"/>
      <c r="HQD9" s="235"/>
      <c r="HQE9" s="235"/>
      <c r="HQF9" s="235"/>
      <c r="HQG9" s="235"/>
      <c r="HQH9" s="235"/>
      <c r="HQI9" s="235"/>
      <c r="HQJ9" s="235"/>
      <c r="HQK9" s="235"/>
      <c r="HQL9" s="235"/>
      <c r="HQM9" s="235"/>
      <c r="HQN9" s="235"/>
      <c r="HQO9" s="235"/>
      <c r="HQP9" s="235"/>
      <c r="HQQ9" s="235"/>
      <c r="HQR9" s="235"/>
      <c r="HQS9" s="235"/>
      <c r="HQT9" s="235"/>
      <c r="HQU9" s="235"/>
      <c r="HQV9" s="235"/>
      <c r="HQW9" s="235"/>
      <c r="HQX9" s="235"/>
      <c r="HQY9" s="235"/>
      <c r="HQZ9" s="235"/>
      <c r="HRA9" s="235"/>
      <c r="HRB9" s="235"/>
      <c r="HRC9" s="235"/>
      <c r="HRD9" s="235"/>
      <c r="HRE9" s="235"/>
      <c r="HRF9" s="235"/>
      <c r="HRG9" s="235"/>
      <c r="HRH9" s="235"/>
      <c r="HRI9" s="235"/>
      <c r="HRJ9" s="235"/>
      <c r="HRK9" s="235"/>
      <c r="HRL9" s="235"/>
      <c r="HRM9" s="235"/>
      <c r="HRN9" s="235"/>
      <c r="HRO9" s="235"/>
      <c r="HRP9" s="235"/>
      <c r="HRQ9" s="235"/>
      <c r="HRR9" s="235"/>
      <c r="HRS9" s="235"/>
      <c r="HRT9" s="235"/>
      <c r="HRU9" s="235"/>
      <c r="HRV9" s="235"/>
      <c r="HRW9" s="235"/>
      <c r="HRX9" s="235"/>
      <c r="HRY9" s="235"/>
      <c r="HRZ9" s="235"/>
      <c r="HSA9" s="235"/>
      <c r="HSB9" s="235"/>
      <c r="HSC9" s="235"/>
      <c r="HSD9" s="235"/>
      <c r="HSE9" s="235"/>
      <c r="HSF9" s="235"/>
      <c r="HSG9" s="235"/>
      <c r="HSH9" s="235"/>
      <c r="HSI9" s="235"/>
      <c r="HSJ9" s="235"/>
      <c r="HSK9" s="235"/>
      <c r="HSL9" s="235"/>
      <c r="HSM9" s="235"/>
      <c r="HSN9" s="235"/>
      <c r="HSO9" s="235"/>
      <c r="HSP9" s="235"/>
      <c r="HSQ9" s="235"/>
      <c r="HSR9" s="235"/>
      <c r="HSS9" s="235"/>
      <c r="HST9" s="235"/>
      <c r="HSU9" s="235"/>
      <c r="HSV9" s="235"/>
      <c r="HSW9" s="235"/>
      <c r="HSX9" s="235"/>
      <c r="HSY9" s="235"/>
      <c r="HSZ9" s="235"/>
      <c r="HTA9" s="235"/>
      <c r="HTB9" s="235"/>
      <c r="HTC9" s="235"/>
      <c r="HTD9" s="235"/>
      <c r="HTE9" s="235"/>
      <c r="HTF9" s="235"/>
      <c r="HTG9" s="235"/>
      <c r="HTH9" s="235"/>
      <c r="HTI9" s="235"/>
      <c r="HTJ9" s="235"/>
      <c r="HTK9" s="235"/>
      <c r="HTL9" s="235"/>
      <c r="HTM9" s="235"/>
      <c r="HTN9" s="235"/>
      <c r="HTO9" s="235"/>
      <c r="HTP9" s="235"/>
      <c r="HTQ9" s="235"/>
      <c r="HTR9" s="235"/>
      <c r="HTS9" s="235"/>
      <c r="HTT9" s="235"/>
      <c r="HTU9" s="235"/>
      <c r="HTV9" s="235"/>
      <c r="HTW9" s="235"/>
      <c r="HTX9" s="235"/>
      <c r="HTY9" s="235"/>
      <c r="HTZ9" s="235"/>
      <c r="HUA9" s="235"/>
      <c r="HUB9" s="235"/>
      <c r="HUC9" s="235"/>
      <c r="HUD9" s="235"/>
      <c r="HUE9" s="235"/>
      <c r="HUF9" s="235"/>
      <c r="HUG9" s="235"/>
      <c r="HUH9" s="235"/>
      <c r="HUI9" s="235"/>
      <c r="HUJ9" s="235"/>
      <c r="HUK9" s="235"/>
      <c r="HUL9" s="235"/>
      <c r="HUM9" s="235"/>
      <c r="HUN9" s="235"/>
      <c r="HUO9" s="235"/>
      <c r="HUP9" s="235"/>
      <c r="HUQ9" s="235"/>
      <c r="HUR9" s="235"/>
      <c r="HUS9" s="235"/>
      <c r="HUT9" s="235"/>
      <c r="HUU9" s="235"/>
      <c r="HUV9" s="235"/>
      <c r="HUW9" s="235"/>
      <c r="HUX9" s="235"/>
      <c r="HUY9" s="235"/>
      <c r="HUZ9" s="235"/>
      <c r="HVA9" s="235"/>
      <c r="HVB9" s="235"/>
      <c r="HVC9" s="235"/>
      <c r="HVD9" s="235"/>
      <c r="HVE9" s="235"/>
      <c r="HVF9" s="235"/>
      <c r="HVG9" s="235"/>
      <c r="HVH9" s="235"/>
      <c r="HVI9" s="235"/>
      <c r="HVJ9" s="235"/>
      <c r="HVK9" s="235"/>
      <c r="HVL9" s="235"/>
      <c r="HVM9" s="235"/>
      <c r="HVN9" s="235"/>
      <c r="HVO9" s="235"/>
      <c r="HVP9" s="235"/>
      <c r="HVQ9" s="235"/>
      <c r="HVR9" s="235"/>
      <c r="HVS9" s="235"/>
      <c r="HVT9" s="235"/>
      <c r="HVU9" s="235"/>
      <c r="HVV9" s="235"/>
      <c r="HVW9" s="235"/>
      <c r="HVX9" s="235"/>
      <c r="HVY9" s="235"/>
      <c r="HVZ9" s="235"/>
      <c r="HWA9" s="235"/>
      <c r="HWB9" s="235"/>
      <c r="HWC9" s="235"/>
      <c r="HWD9" s="235"/>
      <c r="HWE9" s="235"/>
      <c r="HWF9" s="235"/>
      <c r="HWG9" s="235"/>
      <c r="HWH9" s="235"/>
      <c r="HWI9" s="235"/>
      <c r="HWJ9" s="235"/>
      <c r="HWK9" s="235"/>
      <c r="HWL9" s="235"/>
      <c r="HWM9" s="235"/>
      <c r="HWN9" s="235"/>
      <c r="HWO9" s="235"/>
      <c r="HWP9" s="235"/>
      <c r="HWQ9" s="235"/>
      <c r="HWR9" s="235"/>
      <c r="HWS9" s="235"/>
      <c r="HWT9" s="235"/>
      <c r="HWU9" s="235"/>
      <c r="HWV9" s="235"/>
      <c r="HWW9" s="235"/>
      <c r="HWX9" s="235"/>
      <c r="HWY9" s="235"/>
      <c r="HWZ9" s="235"/>
      <c r="HXA9" s="235"/>
      <c r="HXB9" s="235"/>
      <c r="HXC9" s="235"/>
      <c r="HXD9" s="235"/>
      <c r="HXE9" s="235"/>
      <c r="HXF9" s="235"/>
      <c r="HXG9" s="235"/>
      <c r="HXH9" s="235"/>
      <c r="HXI9" s="235"/>
      <c r="HXJ9" s="235"/>
      <c r="HXK9" s="235"/>
      <c r="HXL9" s="235"/>
      <c r="HXM9" s="235"/>
      <c r="HXN9" s="235"/>
      <c r="HXO9" s="235"/>
      <c r="HXP9" s="235"/>
      <c r="HXQ9" s="235"/>
      <c r="HXR9" s="235"/>
      <c r="HXS9" s="235"/>
      <c r="HXT9" s="235"/>
      <c r="HXU9" s="235"/>
      <c r="HXV9" s="235"/>
      <c r="HXW9" s="235"/>
      <c r="HXX9" s="235"/>
      <c r="HXY9" s="235"/>
      <c r="HXZ9" s="235"/>
      <c r="HYA9" s="235"/>
      <c r="HYB9" s="235"/>
      <c r="HYC9" s="235"/>
      <c r="HYD9" s="235"/>
      <c r="HYE9" s="235"/>
      <c r="HYF9" s="235"/>
      <c r="HYG9" s="235"/>
      <c r="HYH9" s="235"/>
      <c r="HYI9" s="235"/>
      <c r="HYJ9" s="235"/>
      <c r="HYK9" s="235"/>
      <c r="HYL9" s="235"/>
      <c r="HYM9" s="235"/>
      <c r="HYN9" s="235"/>
      <c r="HYO9" s="235"/>
      <c r="HYP9" s="235"/>
      <c r="HYQ9" s="235"/>
      <c r="HYR9" s="235"/>
      <c r="HYS9" s="235"/>
      <c r="HYT9" s="235"/>
      <c r="HYU9" s="235"/>
      <c r="HYV9" s="235"/>
      <c r="HYW9" s="235"/>
      <c r="HYX9" s="235"/>
      <c r="HYY9" s="235"/>
      <c r="HYZ9" s="235"/>
      <c r="HZA9" s="235"/>
      <c r="HZB9" s="235"/>
      <c r="HZC9" s="235"/>
      <c r="HZD9" s="235"/>
      <c r="HZE9" s="235"/>
      <c r="HZF9" s="235"/>
      <c r="HZG9" s="235"/>
      <c r="HZH9" s="235"/>
      <c r="HZI9" s="235"/>
      <c r="HZJ9" s="235"/>
      <c r="HZK9" s="235"/>
      <c r="HZL9" s="235"/>
      <c r="HZM9" s="235"/>
      <c r="HZN9" s="235"/>
      <c r="HZO9" s="235"/>
      <c r="HZP9" s="235"/>
      <c r="HZQ9" s="235"/>
      <c r="HZR9" s="235"/>
      <c r="HZS9" s="235"/>
      <c r="HZT9" s="235"/>
      <c r="HZU9" s="235"/>
      <c r="HZV9" s="235"/>
      <c r="HZW9" s="235"/>
      <c r="HZX9" s="235"/>
      <c r="HZY9" s="235"/>
      <c r="HZZ9" s="235"/>
      <c r="IAA9" s="235"/>
      <c r="IAB9" s="235"/>
      <c r="IAC9" s="235"/>
      <c r="IAD9" s="235"/>
      <c r="IAE9" s="235"/>
      <c r="IAF9" s="235"/>
      <c r="IAG9" s="235"/>
      <c r="IAH9" s="235"/>
      <c r="IAI9" s="235"/>
      <c r="IAJ9" s="235"/>
      <c r="IAK9" s="235"/>
      <c r="IAL9" s="235"/>
      <c r="IAM9" s="235"/>
      <c r="IAN9" s="235"/>
      <c r="IAO9" s="235"/>
      <c r="IAP9" s="235"/>
      <c r="IAQ9" s="235"/>
      <c r="IAR9" s="235"/>
      <c r="IAS9" s="235"/>
      <c r="IAT9" s="235"/>
      <c r="IAU9" s="235"/>
      <c r="IAV9" s="235"/>
      <c r="IAW9" s="235"/>
      <c r="IAX9" s="235"/>
      <c r="IAY9" s="235"/>
      <c r="IAZ9" s="235"/>
      <c r="IBA9" s="235"/>
      <c r="IBB9" s="235"/>
      <c r="IBC9" s="235"/>
      <c r="IBD9" s="235"/>
      <c r="IBE9" s="235"/>
      <c r="IBF9" s="235"/>
      <c r="IBG9" s="235"/>
      <c r="IBH9" s="235"/>
      <c r="IBI9" s="235"/>
      <c r="IBJ9" s="235"/>
      <c r="IBK9" s="235"/>
      <c r="IBL9" s="235"/>
      <c r="IBM9" s="235"/>
      <c r="IBN9" s="235"/>
      <c r="IBO9" s="235"/>
      <c r="IBP9" s="235"/>
      <c r="IBQ9" s="235"/>
      <c r="IBR9" s="235"/>
      <c r="IBS9" s="235"/>
      <c r="IBT9" s="235"/>
      <c r="IBU9" s="235"/>
      <c r="IBV9" s="235"/>
      <c r="IBW9" s="235"/>
      <c r="IBX9" s="235"/>
      <c r="IBY9" s="235"/>
      <c r="IBZ9" s="235"/>
      <c r="ICA9" s="235"/>
      <c r="ICB9" s="235"/>
      <c r="ICC9" s="235"/>
      <c r="ICD9" s="235"/>
      <c r="ICE9" s="235"/>
      <c r="ICF9" s="235"/>
      <c r="ICG9" s="235"/>
      <c r="ICH9" s="235"/>
      <c r="ICI9" s="235"/>
      <c r="ICJ9" s="235"/>
      <c r="ICK9" s="235"/>
      <c r="ICL9" s="235"/>
      <c r="ICM9" s="235"/>
      <c r="ICN9" s="235"/>
      <c r="ICO9" s="235"/>
      <c r="ICP9" s="235"/>
      <c r="ICQ9" s="235"/>
      <c r="ICR9" s="235"/>
      <c r="ICS9" s="235"/>
      <c r="ICT9" s="235"/>
      <c r="ICU9" s="235"/>
      <c r="ICV9" s="235"/>
      <c r="ICW9" s="235"/>
      <c r="ICX9" s="235"/>
      <c r="ICY9" s="235"/>
      <c r="ICZ9" s="235"/>
      <c r="IDA9" s="235"/>
      <c r="IDB9" s="235"/>
      <c r="IDC9" s="235"/>
      <c r="IDD9" s="235"/>
      <c r="IDE9" s="235"/>
      <c r="IDF9" s="235"/>
      <c r="IDG9" s="235"/>
      <c r="IDH9" s="235"/>
      <c r="IDI9" s="235"/>
      <c r="IDJ9" s="235"/>
      <c r="IDK9" s="235"/>
      <c r="IDL9" s="235"/>
      <c r="IDM9" s="235"/>
      <c r="IDN9" s="235"/>
      <c r="IDO9" s="235"/>
      <c r="IDP9" s="235"/>
      <c r="IDQ9" s="235"/>
      <c r="IDR9" s="235"/>
      <c r="IDS9" s="235"/>
      <c r="IDT9" s="235"/>
      <c r="IDU9" s="235"/>
      <c r="IDV9" s="235"/>
      <c r="IDW9" s="235"/>
      <c r="IDX9" s="235"/>
      <c r="IDY9" s="235"/>
      <c r="IDZ9" s="235"/>
      <c r="IEA9" s="235"/>
      <c r="IEB9" s="235"/>
      <c r="IEC9" s="235"/>
      <c r="IED9" s="235"/>
      <c r="IEE9" s="235"/>
      <c r="IEF9" s="235"/>
      <c r="IEG9" s="235"/>
      <c r="IEH9" s="235"/>
      <c r="IEI9" s="235"/>
      <c r="IEJ9" s="235"/>
      <c r="IEK9" s="235"/>
      <c r="IEL9" s="235"/>
      <c r="IEM9" s="235"/>
      <c r="IEN9" s="235"/>
      <c r="IEO9" s="235"/>
      <c r="IEP9" s="235"/>
      <c r="IEQ9" s="235"/>
      <c r="IER9" s="235"/>
      <c r="IES9" s="235"/>
      <c r="IET9" s="235"/>
      <c r="IEU9" s="235"/>
      <c r="IEV9" s="235"/>
      <c r="IEW9" s="235"/>
      <c r="IEX9" s="235"/>
      <c r="IEY9" s="235"/>
      <c r="IEZ9" s="235"/>
      <c r="IFA9" s="235"/>
      <c r="IFB9" s="235"/>
      <c r="IFC9" s="235"/>
      <c r="IFD9" s="235"/>
      <c r="IFE9" s="235"/>
      <c r="IFF9" s="235"/>
      <c r="IFG9" s="235"/>
      <c r="IFH9" s="235"/>
      <c r="IFI9" s="235"/>
      <c r="IFJ9" s="235"/>
      <c r="IFK9" s="235"/>
      <c r="IFL9" s="235"/>
      <c r="IFM9" s="235"/>
      <c r="IFN9" s="235"/>
      <c r="IFO9" s="235"/>
      <c r="IFP9" s="235"/>
      <c r="IFQ9" s="235"/>
      <c r="IFR9" s="235"/>
      <c r="IFS9" s="235"/>
      <c r="IFT9" s="235"/>
      <c r="IFU9" s="235"/>
      <c r="IFV9" s="235"/>
      <c r="IFW9" s="235"/>
      <c r="IFX9" s="235"/>
      <c r="IFY9" s="235"/>
      <c r="IFZ9" s="235"/>
      <c r="IGA9" s="235"/>
      <c r="IGB9" s="235"/>
      <c r="IGC9" s="235"/>
      <c r="IGD9" s="235"/>
      <c r="IGE9" s="235"/>
      <c r="IGF9" s="235"/>
      <c r="IGG9" s="235"/>
      <c r="IGH9" s="235"/>
      <c r="IGI9" s="235"/>
      <c r="IGJ9" s="235"/>
      <c r="IGK9" s="235"/>
      <c r="IGL9" s="235"/>
      <c r="IGM9" s="235"/>
      <c r="IGN9" s="235"/>
      <c r="IGO9" s="235"/>
      <c r="IGP9" s="235"/>
      <c r="IGQ9" s="235"/>
      <c r="IGR9" s="235"/>
      <c r="IGS9" s="235"/>
      <c r="IGT9" s="235"/>
      <c r="IGU9" s="235"/>
      <c r="IGV9" s="235"/>
      <c r="IGW9" s="235"/>
      <c r="IGX9" s="235"/>
      <c r="IGY9" s="235"/>
      <c r="IGZ9" s="235"/>
      <c r="IHA9" s="235"/>
      <c r="IHB9" s="235"/>
      <c r="IHC9" s="235"/>
      <c r="IHD9" s="235"/>
      <c r="IHE9" s="235"/>
      <c r="IHF9" s="235"/>
      <c r="IHG9" s="235"/>
      <c r="IHH9" s="235"/>
      <c r="IHI9" s="235"/>
      <c r="IHJ9" s="235"/>
      <c r="IHK9" s="235"/>
      <c r="IHL9" s="235"/>
      <c r="IHM9" s="235"/>
      <c r="IHN9" s="235"/>
      <c r="IHO9" s="235"/>
      <c r="IHP9" s="235"/>
      <c r="IHQ9" s="235"/>
      <c r="IHR9" s="235"/>
      <c r="IHS9" s="235"/>
      <c r="IHT9" s="235"/>
      <c r="IHU9" s="235"/>
      <c r="IHV9" s="235"/>
      <c r="IHW9" s="235"/>
      <c r="IHX9" s="235"/>
      <c r="IHY9" s="235"/>
      <c r="IHZ9" s="235"/>
      <c r="IIA9" s="235"/>
      <c r="IIB9" s="235"/>
      <c r="IIC9" s="235"/>
      <c r="IID9" s="235"/>
      <c r="IIE9" s="235"/>
      <c r="IIF9" s="235"/>
      <c r="IIG9" s="235"/>
      <c r="IIH9" s="235"/>
      <c r="III9" s="235"/>
      <c r="IIJ9" s="235"/>
      <c r="IIK9" s="235"/>
      <c r="IIL9" s="235"/>
      <c r="IIM9" s="235"/>
      <c r="IIN9" s="235"/>
      <c r="IIO9" s="235"/>
      <c r="IIP9" s="235"/>
      <c r="IIQ9" s="235"/>
      <c r="IIR9" s="235"/>
      <c r="IIS9" s="235"/>
      <c r="IIT9" s="235"/>
      <c r="IIU9" s="235"/>
      <c r="IIV9" s="235"/>
      <c r="IIW9" s="235"/>
      <c r="IIX9" s="235"/>
      <c r="IIY9" s="235"/>
      <c r="IIZ9" s="235"/>
      <c r="IJA9" s="235"/>
      <c r="IJB9" s="235"/>
      <c r="IJC9" s="235"/>
      <c r="IJD9" s="235"/>
      <c r="IJE9" s="235"/>
      <c r="IJF9" s="235"/>
      <c r="IJG9" s="235"/>
      <c r="IJH9" s="235"/>
      <c r="IJI9" s="235"/>
      <c r="IJJ9" s="235"/>
      <c r="IJK9" s="235"/>
      <c r="IJL9" s="235"/>
      <c r="IJM9" s="235"/>
      <c r="IJN9" s="235"/>
      <c r="IJO9" s="235"/>
      <c r="IJP9" s="235"/>
      <c r="IJQ9" s="235"/>
      <c r="IJR9" s="235"/>
      <c r="IJS9" s="235"/>
      <c r="IJT9" s="235"/>
      <c r="IJU9" s="235"/>
      <c r="IJV9" s="235"/>
      <c r="IJW9" s="235"/>
      <c r="IJX9" s="235"/>
      <c r="IJY9" s="235"/>
      <c r="IJZ9" s="235"/>
      <c r="IKA9" s="235"/>
      <c r="IKB9" s="235"/>
      <c r="IKC9" s="235"/>
      <c r="IKD9" s="235"/>
      <c r="IKE9" s="235"/>
      <c r="IKF9" s="235"/>
      <c r="IKG9" s="235"/>
      <c r="IKH9" s="235"/>
      <c r="IKI9" s="235"/>
      <c r="IKJ9" s="235"/>
      <c r="IKK9" s="235"/>
      <c r="IKL9" s="235"/>
      <c r="IKM9" s="235"/>
      <c r="IKN9" s="235"/>
      <c r="IKO9" s="235"/>
      <c r="IKP9" s="235"/>
      <c r="IKQ9" s="235"/>
      <c r="IKR9" s="235"/>
      <c r="IKS9" s="235"/>
      <c r="IKT9" s="235"/>
      <c r="IKU9" s="235"/>
      <c r="IKV9" s="235"/>
      <c r="IKW9" s="235"/>
      <c r="IKX9" s="235"/>
      <c r="IKY9" s="235"/>
      <c r="IKZ9" s="235"/>
      <c r="ILA9" s="235"/>
      <c r="ILB9" s="235"/>
      <c r="ILC9" s="235"/>
      <c r="ILD9" s="235"/>
      <c r="ILE9" s="235"/>
      <c r="ILF9" s="235"/>
      <c r="ILG9" s="235"/>
      <c r="ILH9" s="235"/>
      <c r="ILI9" s="235"/>
      <c r="ILJ9" s="235"/>
      <c r="ILK9" s="235"/>
      <c r="ILL9" s="235"/>
      <c r="ILM9" s="235"/>
      <c r="ILN9" s="235"/>
      <c r="ILO9" s="235"/>
      <c r="ILP9" s="235"/>
      <c r="ILQ9" s="235"/>
      <c r="ILR9" s="235"/>
      <c r="ILS9" s="235"/>
      <c r="ILT9" s="235"/>
      <c r="ILU9" s="235"/>
      <c r="ILV9" s="235"/>
      <c r="ILW9" s="235"/>
      <c r="ILX9" s="235"/>
      <c r="ILY9" s="235"/>
      <c r="ILZ9" s="235"/>
      <c r="IMA9" s="235"/>
      <c r="IMB9" s="235"/>
      <c r="IMC9" s="235"/>
      <c r="IMD9" s="235"/>
      <c r="IME9" s="235"/>
      <c r="IMF9" s="235"/>
      <c r="IMG9" s="235"/>
      <c r="IMH9" s="235"/>
      <c r="IMI9" s="235"/>
      <c r="IMJ9" s="235"/>
      <c r="IMK9" s="235"/>
      <c r="IML9" s="235"/>
      <c r="IMM9" s="235"/>
      <c r="IMN9" s="235"/>
      <c r="IMO9" s="235"/>
      <c r="IMP9" s="235"/>
      <c r="IMQ9" s="235"/>
      <c r="IMR9" s="235"/>
      <c r="IMS9" s="235"/>
      <c r="IMT9" s="235"/>
      <c r="IMU9" s="235"/>
      <c r="IMV9" s="235"/>
      <c r="IMW9" s="235"/>
      <c r="IMX9" s="235"/>
      <c r="IMY9" s="235"/>
      <c r="IMZ9" s="235"/>
      <c r="INA9" s="235"/>
      <c r="INB9" s="235"/>
      <c r="INC9" s="235"/>
      <c r="IND9" s="235"/>
      <c r="INE9" s="235"/>
      <c r="INF9" s="235"/>
      <c r="ING9" s="235"/>
      <c r="INH9" s="235"/>
      <c r="INI9" s="235"/>
      <c r="INJ9" s="235"/>
      <c r="INK9" s="235"/>
      <c r="INL9" s="235"/>
      <c r="INM9" s="235"/>
      <c r="INN9" s="235"/>
      <c r="INO9" s="235"/>
      <c r="INP9" s="235"/>
      <c r="INQ9" s="235"/>
      <c r="INR9" s="235"/>
      <c r="INS9" s="235"/>
      <c r="INT9" s="235"/>
      <c r="INU9" s="235"/>
      <c r="INV9" s="235"/>
      <c r="INW9" s="235"/>
      <c r="INX9" s="235"/>
      <c r="INY9" s="235"/>
      <c r="INZ9" s="235"/>
      <c r="IOA9" s="235"/>
      <c r="IOB9" s="235"/>
      <c r="IOC9" s="235"/>
      <c r="IOD9" s="235"/>
      <c r="IOE9" s="235"/>
      <c r="IOF9" s="235"/>
      <c r="IOG9" s="235"/>
      <c r="IOH9" s="235"/>
      <c r="IOI9" s="235"/>
      <c r="IOJ9" s="235"/>
      <c r="IOK9" s="235"/>
      <c r="IOL9" s="235"/>
      <c r="IOM9" s="235"/>
      <c r="ION9" s="235"/>
      <c r="IOO9" s="235"/>
      <c r="IOP9" s="235"/>
      <c r="IOQ9" s="235"/>
      <c r="IOR9" s="235"/>
      <c r="IOS9" s="235"/>
      <c r="IOT9" s="235"/>
      <c r="IOU9" s="235"/>
      <c r="IOV9" s="235"/>
      <c r="IOW9" s="235"/>
      <c r="IOX9" s="235"/>
      <c r="IOY9" s="235"/>
      <c r="IOZ9" s="235"/>
      <c r="IPA9" s="235"/>
      <c r="IPB9" s="235"/>
      <c r="IPC9" s="235"/>
      <c r="IPD9" s="235"/>
      <c r="IPE9" s="235"/>
      <c r="IPF9" s="235"/>
      <c r="IPG9" s="235"/>
      <c r="IPH9" s="235"/>
      <c r="IPI9" s="235"/>
      <c r="IPJ9" s="235"/>
      <c r="IPK9" s="235"/>
      <c r="IPL9" s="235"/>
      <c r="IPM9" s="235"/>
      <c r="IPN9" s="235"/>
      <c r="IPO9" s="235"/>
      <c r="IPP9" s="235"/>
      <c r="IPQ9" s="235"/>
      <c r="IPR9" s="235"/>
      <c r="IPS9" s="235"/>
      <c r="IPT9" s="235"/>
      <c r="IPU9" s="235"/>
      <c r="IPV9" s="235"/>
      <c r="IPW9" s="235"/>
      <c r="IPX9" s="235"/>
      <c r="IPY9" s="235"/>
      <c r="IPZ9" s="235"/>
      <c r="IQA9" s="235"/>
      <c r="IQB9" s="235"/>
      <c r="IQC9" s="235"/>
      <c r="IQD9" s="235"/>
      <c r="IQE9" s="235"/>
      <c r="IQF9" s="235"/>
      <c r="IQG9" s="235"/>
      <c r="IQH9" s="235"/>
      <c r="IQI9" s="235"/>
      <c r="IQJ9" s="235"/>
      <c r="IQK9" s="235"/>
      <c r="IQL9" s="235"/>
      <c r="IQM9" s="235"/>
      <c r="IQN9" s="235"/>
      <c r="IQO9" s="235"/>
      <c r="IQP9" s="235"/>
      <c r="IQQ9" s="235"/>
      <c r="IQR9" s="235"/>
      <c r="IQS9" s="235"/>
      <c r="IQT9" s="235"/>
      <c r="IQU9" s="235"/>
      <c r="IQV9" s="235"/>
      <c r="IQW9" s="235"/>
      <c r="IQX9" s="235"/>
      <c r="IQY9" s="235"/>
      <c r="IQZ9" s="235"/>
      <c r="IRA9" s="235"/>
      <c r="IRB9" s="235"/>
      <c r="IRC9" s="235"/>
      <c r="IRD9" s="235"/>
      <c r="IRE9" s="235"/>
      <c r="IRF9" s="235"/>
      <c r="IRG9" s="235"/>
      <c r="IRH9" s="235"/>
      <c r="IRI9" s="235"/>
      <c r="IRJ9" s="235"/>
      <c r="IRK9" s="235"/>
      <c r="IRL9" s="235"/>
      <c r="IRM9" s="235"/>
      <c r="IRN9" s="235"/>
      <c r="IRO9" s="235"/>
      <c r="IRP9" s="235"/>
      <c r="IRQ9" s="235"/>
      <c r="IRR9" s="235"/>
      <c r="IRS9" s="235"/>
      <c r="IRT9" s="235"/>
      <c r="IRU9" s="235"/>
      <c r="IRV9" s="235"/>
      <c r="IRW9" s="235"/>
      <c r="IRX9" s="235"/>
      <c r="IRY9" s="235"/>
      <c r="IRZ9" s="235"/>
      <c r="ISA9" s="235"/>
      <c r="ISB9" s="235"/>
      <c r="ISC9" s="235"/>
      <c r="ISD9" s="235"/>
      <c r="ISE9" s="235"/>
      <c r="ISF9" s="235"/>
      <c r="ISG9" s="235"/>
      <c r="ISH9" s="235"/>
      <c r="ISI9" s="235"/>
      <c r="ISJ9" s="235"/>
      <c r="ISK9" s="235"/>
      <c r="ISL9" s="235"/>
      <c r="ISM9" s="235"/>
      <c r="ISN9" s="235"/>
      <c r="ISO9" s="235"/>
      <c r="ISP9" s="235"/>
      <c r="ISQ9" s="235"/>
      <c r="ISR9" s="235"/>
      <c r="ISS9" s="235"/>
      <c r="IST9" s="235"/>
      <c r="ISU9" s="235"/>
      <c r="ISV9" s="235"/>
      <c r="ISW9" s="235"/>
      <c r="ISX9" s="235"/>
      <c r="ISY9" s="235"/>
      <c r="ISZ9" s="235"/>
      <c r="ITA9" s="235"/>
      <c r="ITB9" s="235"/>
      <c r="ITC9" s="235"/>
      <c r="ITD9" s="235"/>
      <c r="ITE9" s="235"/>
      <c r="ITF9" s="235"/>
      <c r="ITG9" s="235"/>
      <c r="ITH9" s="235"/>
      <c r="ITI9" s="235"/>
      <c r="ITJ9" s="235"/>
      <c r="ITK9" s="235"/>
      <c r="ITL9" s="235"/>
      <c r="ITM9" s="235"/>
      <c r="ITN9" s="235"/>
      <c r="ITO9" s="235"/>
      <c r="ITP9" s="235"/>
      <c r="ITQ9" s="235"/>
      <c r="ITR9" s="235"/>
      <c r="ITS9" s="235"/>
      <c r="ITT9" s="235"/>
      <c r="ITU9" s="235"/>
      <c r="ITV9" s="235"/>
      <c r="ITW9" s="235"/>
      <c r="ITX9" s="235"/>
      <c r="ITY9" s="235"/>
      <c r="ITZ9" s="235"/>
      <c r="IUA9" s="235"/>
      <c r="IUB9" s="235"/>
      <c r="IUC9" s="235"/>
      <c r="IUD9" s="235"/>
      <c r="IUE9" s="235"/>
      <c r="IUF9" s="235"/>
      <c r="IUG9" s="235"/>
      <c r="IUH9" s="235"/>
      <c r="IUI9" s="235"/>
      <c r="IUJ9" s="235"/>
      <c r="IUK9" s="235"/>
      <c r="IUL9" s="235"/>
      <c r="IUM9" s="235"/>
      <c r="IUN9" s="235"/>
      <c r="IUO9" s="235"/>
      <c r="IUP9" s="235"/>
      <c r="IUQ9" s="235"/>
      <c r="IUR9" s="235"/>
      <c r="IUS9" s="235"/>
      <c r="IUT9" s="235"/>
      <c r="IUU9" s="235"/>
      <c r="IUV9" s="235"/>
      <c r="IUW9" s="235"/>
      <c r="IUX9" s="235"/>
      <c r="IUY9" s="235"/>
      <c r="IUZ9" s="235"/>
      <c r="IVA9" s="235"/>
      <c r="IVB9" s="235"/>
      <c r="IVC9" s="235"/>
      <c r="IVD9" s="235"/>
      <c r="IVE9" s="235"/>
      <c r="IVF9" s="235"/>
      <c r="IVG9" s="235"/>
      <c r="IVH9" s="235"/>
      <c r="IVI9" s="235"/>
      <c r="IVJ9" s="235"/>
      <c r="IVK9" s="235"/>
      <c r="IVL9" s="235"/>
      <c r="IVM9" s="235"/>
      <c r="IVN9" s="235"/>
      <c r="IVO9" s="235"/>
      <c r="IVP9" s="235"/>
      <c r="IVQ9" s="235"/>
      <c r="IVR9" s="235"/>
      <c r="IVS9" s="235"/>
      <c r="IVT9" s="235"/>
      <c r="IVU9" s="235"/>
      <c r="IVV9" s="235"/>
      <c r="IVW9" s="235"/>
      <c r="IVX9" s="235"/>
      <c r="IVY9" s="235"/>
      <c r="IVZ9" s="235"/>
      <c r="IWA9" s="235"/>
      <c r="IWB9" s="235"/>
      <c r="IWC9" s="235"/>
      <c r="IWD9" s="235"/>
      <c r="IWE9" s="235"/>
      <c r="IWF9" s="235"/>
      <c r="IWG9" s="235"/>
      <c r="IWH9" s="235"/>
      <c r="IWI9" s="235"/>
      <c r="IWJ9" s="235"/>
      <c r="IWK9" s="235"/>
      <c r="IWL9" s="235"/>
      <c r="IWM9" s="235"/>
      <c r="IWN9" s="235"/>
      <c r="IWO9" s="235"/>
      <c r="IWP9" s="235"/>
      <c r="IWQ9" s="235"/>
      <c r="IWR9" s="235"/>
      <c r="IWS9" s="235"/>
      <c r="IWT9" s="235"/>
      <c r="IWU9" s="235"/>
      <c r="IWV9" s="235"/>
      <c r="IWW9" s="235"/>
      <c r="IWX9" s="235"/>
      <c r="IWY9" s="235"/>
      <c r="IWZ9" s="235"/>
      <c r="IXA9" s="235"/>
      <c r="IXB9" s="235"/>
      <c r="IXC9" s="235"/>
      <c r="IXD9" s="235"/>
      <c r="IXE9" s="235"/>
      <c r="IXF9" s="235"/>
      <c r="IXG9" s="235"/>
      <c r="IXH9" s="235"/>
      <c r="IXI9" s="235"/>
      <c r="IXJ9" s="235"/>
      <c r="IXK9" s="235"/>
      <c r="IXL9" s="235"/>
      <c r="IXM9" s="235"/>
      <c r="IXN9" s="235"/>
      <c r="IXO9" s="235"/>
      <c r="IXP9" s="235"/>
      <c r="IXQ9" s="235"/>
      <c r="IXR9" s="235"/>
      <c r="IXS9" s="235"/>
      <c r="IXT9" s="235"/>
      <c r="IXU9" s="235"/>
      <c r="IXV9" s="235"/>
      <c r="IXW9" s="235"/>
      <c r="IXX9" s="235"/>
      <c r="IXY9" s="235"/>
      <c r="IXZ9" s="235"/>
      <c r="IYA9" s="235"/>
      <c r="IYB9" s="235"/>
      <c r="IYC9" s="235"/>
      <c r="IYD9" s="235"/>
      <c r="IYE9" s="235"/>
      <c r="IYF9" s="235"/>
      <c r="IYG9" s="235"/>
      <c r="IYH9" s="235"/>
      <c r="IYI9" s="235"/>
      <c r="IYJ9" s="235"/>
      <c r="IYK9" s="235"/>
      <c r="IYL9" s="235"/>
      <c r="IYM9" s="235"/>
      <c r="IYN9" s="235"/>
      <c r="IYO9" s="235"/>
      <c r="IYP9" s="235"/>
      <c r="IYQ9" s="235"/>
      <c r="IYR9" s="235"/>
      <c r="IYS9" s="235"/>
      <c r="IYT9" s="235"/>
      <c r="IYU9" s="235"/>
      <c r="IYV9" s="235"/>
      <c r="IYW9" s="235"/>
      <c r="IYX9" s="235"/>
      <c r="IYY9" s="235"/>
      <c r="IYZ9" s="235"/>
      <c r="IZA9" s="235"/>
      <c r="IZB9" s="235"/>
      <c r="IZC9" s="235"/>
      <c r="IZD9" s="235"/>
      <c r="IZE9" s="235"/>
      <c r="IZF9" s="235"/>
      <c r="IZG9" s="235"/>
      <c r="IZH9" s="235"/>
      <c r="IZI9" s="235"/>
      <c r="IZJ9" s="235"/>
      <c r="IZK9" s="235"/>
      <c r="IZL9" s="235"/>
      <c r="IZM9" s="235"/>
      <c r="IZN9" s="235"/>
      <c r="IZO9" s="235"/>
      <c r="IZP9" s="235"/>
      <c r="IZQ9" s="235"/>
      <c r="IZR9" s="235"/>
      <c r="IZS9" s="235"/>
      <c r="IZT9" s="235"/>
      <c r="IZU9" s="235"/>
      <c r="IZV9" s="235"/>
      <c r="IZW9" s="235"/>
      <c r="IZX9" s="235"/>
      <c r="IZY9" s="235"/>
      <c r="IZZ9" s="235"/>
      <c r="JAA9" s="235"/>
      <c r="JAB9" s="235"/>
      <c r="JAC9" s="235"/>
      <c r="JAD9" s="235"/>
      <c r="JAE9" s="235"/>
      <c r="JAF9" s="235"/>
      <c r="JAG9" s="235"/>
      <c r="JAH9" s="235"/>
      <c r="JAI9" s="235"/>
      <c r="JAJ9" s="235"/>
      <c r="JAK9" s="235"/>
      <c r="JAL9" s="235"/>
      <c r="JAM9" s="235"/>
      <c r="JAN9" s="235"/>
      <c r="JAO9" s="235"/>
      <c r="JAP9" s="235"/>
      <c r="JAQ9" s="235"/>
      <c r="JAR9" s="235"/>
      <c r="JAS9" s="235"/>
      <c r="JAT9" s="235"/>
      <c r="JAU9" s="235"/>
      <c r="JAV9" s="235"/>
      <c r="JAW9" s="235"/>
      <c r="JAX9" s="235"/>
      <c r="JAY9" s="235"/>
      <c r="JAZ9" s="235"/>
      <c r="JBA9" s="235"/>
      <c r="JBB9" s="235"/>
      <c r="JBC9" s="235"/>
      <c r="JBD9" s="235"/>
      <c r="JBE9" s="235"/>
      <c r="JBF9" s="235"/>
      <c r="JBG9" s="235"/>
      <c r="JBH9" s="235"/>
      <c r="JBI9" s="235"/>
      <c r="JBJ9" s="235"/>
      <c r="JBK9" s="235"/>
      <c r="JBL9" s="235"/>
      <c r="JBM9" s="235"/>
      <c r="JBN9" s="235"/>
      <c r="JBO9" s="235"/>
      <c r="JBP9" s="235"/>
      <c r="JBQ9" s="235"/>
      <c r="JBR9" s="235"/>
      <c r="JBS9" s="235"/>
      <c r="JBT9" s="235"/>
      <c r="JBU9" s="235"/>
      <c r="JBV9" s="235"/>
      <c r="JBW9" s="235"/>
      <c r="JBX9" s="235"/>
      <c r="JBY9" s="235"/>
      <c r="JBZ9" s="235"/>
      <c r="JCA9" s="235"/>
      <c r="JCB9" s="235"/>
      <c r="JCC9" s="235"/>
      <c r="JCD9" s="235"/>
      <c r="JCE9" s="235"/>
      <c r="JCF9" s="235"/>
      <c r="JCG9" s="235"/>
      <c r="JCH9" s="235"/>
      <c r="JCI9" s="235"/>
      <c r="JCJ9" s="235"/>
      <c r="JCK9" s="235"/>
      <c r="JCL9" s="235"/>
      <c r="JCM9" s="235"/>
      <c r="JCN9" s="235"/>
      <c r="JCO9" s="235"/>
      <c r="JCP9" s="235"/>
      <c r="JCQ9" s="235"/>
      <c r="JCR9" s="235"/>
      <c r="JCS9" s="235"/>
      <c r="JCT9" s="235"/>
      <c r="JCU9" s="235"/>
      <c r="JCV9" s="235"/>
      <c r="JCW9" s="235"/>
      <c r="JCX9" s="235"/>
      <c r="JCY9" s="235"/>
      <c r="JCZ9" s="235"/>
      <c r="JDA9" s="235"/>
      <c r="JDB9" s="235"/>
      <c r="JDC9" s="235"/>
      <c r="JDD9" s="235"/>
      <c r="JDE9" s="235"/>
      <c r="JDF9" s="235"/>
      <c r="JDG9" s="235"/>
      <c r="JDH9" s="235"/>
      <c r="JDI9" s="235"/>
      <c r="JDJ9" s="235"/>
      <c r="JDK9" s="235"/>
      <c r="JDL9" s="235"/>
      <c r="JDM9" s="235"/>
      <c r="JDN9" s="235"/>
      <c r="JDO9" s="235"/>
      <c r="JDP9" s="235"/>
      <c r="JDQ9" s="235"/>
      <c r="JDR9" s="235"/>
      <c r="JDS9" s="235"/>
      <c r="JDT9" s="235"/>
      <c r="JDU9" s="235"/>
      <c r="JDV9" s="235"/>
      <c r="JDW9" s="235"/>
      <c r="JDX9" s="235"/>
      <c r="JDY9" s="235"/>
      <c r="JDZ9" s="235"/>
      <c r="JEA9" s="235"/>
      <c r="JEB9" s="235"/>
      <c r="JEC9" s="235"/>
      <c r="JED9" s="235"/>
      <c r="JEE9" s="235"/>
      <c r="JEF9" s="235"/>
      <c r="JEG9" s="235"/>
      <c r="JEH9" s="235"/>
      <c r="JEI9" s="235"/>
      <c r="JEJ9" s="235"/>
      <c r="JEK9" s="235"/>
      <c r="JEL9" s="235"/>
      <c r="JEM9" s="235"/>
      <c r="JEN9" s="235"/>
      <c r="JEO9" s="235"/>
      <c r="JEP9" s="235"/>
      <c r="JEQ9" s="235"/>
      <c r="JER9" s="235"/>
      <c r="JES9" s="235"/>
      <c r="JET9" s="235"/>
      <c r="JEU9" s="235"/>
      <c r="JEV9" s="235"/>
      <c r="JEW9" s="235"/>
      <c r="JEX9" s="235"/>
      <c r="JEY9" s="235"/>
      <c r="JEZ9" s="235"/>
      <c r="JFA9" s="235"/>
      <c r="JFB9" s="235"/>
      <c r="JFC9" s="235"/>
      <c r="JFD9" s="235"/>
      <c r="JFE9" s="235"/>
      <c r="JFF9" s="235"/>
      <c r="JFG9" s="235"/>
      <c r="JFH9" s="235"/>
      <c r="JFI9" s="235"/>
      <c r="JFJ9" s="235"/>
      <c r="JFK9" s="235"/>
      <c r="JFL9" s="235"/>
      <c r="JFM9" s="235"/>
      <c r="JFN9" s="235"/>
      <c r="JFO9" s="235"/>
      <c r="JFP9" s="235"/>
      <c r="JFQ9" s="235"/>
      <c r="JFR9" s="235"/>
      <c r="JFS9" s="235"/>
      <c r="JFT9" s="235"/>
      <c r="JFU9" s="235"/>
      <c r="JFV9" s="235"/>
      <c r="JFW9" s="235"/>
      <c r="JFX9" s="235"/>
      <c r="JFY9" s="235"/>
      <c r="JFZ9" s="235"/>
      <c r="JGA9" s="235"/>
      <c r="JGB9" s="235"/>
      <c r="JGC9" s="235"/>
      <c r="JGD9" s="235"/>
      <c r="JGE9" s="235"/>
      <c r="JGF9" s="235"/>
      <c r="JGG9" s="235"/>
      <c r="JGH9" s="235"/>
      <c r="JGI9" s="235"/>
      <c r="JGJ9" s="235"/>
      <c r="JGK9" s="235"/>
      <c r="JGL9" s="235"/>
      <c r="JGM9" s="235"/>
      <c r="JGN9" s="235"/>
      <c r="JGO9" s="235"/>
      <c r="JGP9" s="235"/>
      <c r="JGQ9" s="235"/>
      <c r="JGR9" s="235"/>
      <c r="JGS9" s="235"/>
      <c r="JGT9" s="235"/>
      <c r="JGU9" s="235"/>
      <c r="JGV9" s="235"/>
      <c r="JGW9" s="235"/>
      <c r="JGX9" s="235"/>
      <c r="JGY9" s="235"/>
      <c r="JGZ9" s="235"/>
      <c r="JHA9" s="235"/>
      <c r="JHB9" s="235"/>
      <c r="JHC9" s="235"/>
      <c r="JHD9" s="235"/>
      <c r="JHE9" s="235"/>
      <c r="JHF9" s="235"/>
      <c r="JHG9" s="235"/>
      <c r="JHH9" s="235"/>
      <c r="JHI9" s="235"/>
      <c r="JHJ9" s="235"/>
      <c r="JHK9" s="235"/>
      <c r="JHL9" s="235"/>
      <c r="JHM9" s="235"/>
      <c r="JHN9" s="235"/>
      <c r="JHO9" s="235"/>
      <c r="JHP9" s="235"/>
      <c r="JHQ9" s="235"/>
      <c r="JHR9" s="235"/>
      <c r="JHS9" s="235"/>
      <c r="JHT9" s="235"/>
      <c r="JHU9" s="235"/>
      <c r="JHV9" s="235"/>
      <c r="JHW9" s="235"/>
      <c r="JHX9" s="235"/>
      <c r="JHY9" s="235"/>
      <c r="JHZ9" s="235"/>
      <c r="JIA9" s="235"/>
      <c r="JIB9" s="235"/>
      <c r="JIC9" s="235"/>
      <c r="JID9" s="235"/>
      <c r="JIE9" s="235"/>
      <c r="JIF9" s="235"/>
      <c r="JIG9" s="235"/>
      <c r="JIH9" s="235"/>
      <c r="JII9" s="235"/>
      <c r="JIJ9" s="235"/>
      <c r="JIK9" s="235"/>
      <c r="JIL9" s="235"/>
      <c r="JIM9" s="235"/>
      <c r="JIN9" s="235"/>
      <c r="JIO9" s="235"/>
      <c r="JIP9" s="235"/>
      <c r="JIQ9" s="235"/>
      <c r="JIR9" s="235"/>
      <c r="JIS9" s="235"/>
      <c r="JIT9" s="235"/>
      <c r="JIU9" s="235"/>
      <c r="JIV9" s="235"/>
      <c r="JIW9" s="235"/>
      <c r="JIX9" s="235"/>
      <c r="JIY9" s="235"/>
      <c r="JIZ9" s="235"/>
      <c r="JJA9" s="235"/>
      <c r="JJB9" s="235"/>
      <c r="JJC9" s="235"/>
      <c r="JJD9" s="235"/>
      <c r="JJE9" s="235"/>
      <c r="JJF9" s="235"/>
      <c r="JJG9" s="235"/>
      <c r="JJH9" s="235"/>
      <c r="JJI9" s="235"/>
      <c r="JJJ9" s="235"/>
      <c r="JJK9" s="235"/>
      <c r="JJL9" s="235"/>
      <c r="JJM9" s="235"/>
      <c r="JJN9" s="235"/>
      <c r="JJO9" s="235"/>
      <c r="JJP9" s="235"/>
      <c r="JJQ9" s="235"/>
      <c r="JJR9" s="235"/>
      <c r="JJS9" s="235"/>
      <c r="JJT9" s="235"/>
      <c r="JJU9" s="235"/>
      <c r="JJV9" s="235"/>
      <c r="JJW9" s="235"/>
      <c r="JJX9" s="235"/>
      <c r="JJY9" s="235"/>
      <c r="JJZ9" s="235"/>
      <c r="JKA9" s="235"/>
      <c r="JKB9" s="235"/>
      <c r="JKC9" s="235"/>
      <c r="JKD9" s="235"/>
      <c r="JKE9" s="235"/>
      <c r="JKF9" s="235"/>
      <c r="JKG9" s="235"/>
      <c r="JKH9" s="235"/>
      <c r="JKI9" s="235"/>
      <c r="JKJ9" s="235"/>
      <c r="JKK9" s="235"/>
      <c r="JKL9" s="235"/>
      <c r="JKM9" s="235"/>
      <c r="JKN9" s="235"/>
      <c r="JKO9" s="235"/>
      <c r="JKP9" s="235"/>
      <c r="JKQ9" s="235"/>
      <c r="JKR9" s="235"/>
      <c r="JKS9" s="235"/>
      <c r="JKT9" s="235"/>
      <c r="JKU9" s="235"/>
      <c r="JKV9" s="235"/>
      <c r="JKW9" s="235"/>
      <c r="JKX9" s="235"/>
      <c r="JKY9" s="235"/>
      <c r="JKZ9" s="235"/>
      <c r="JLA9" s="235"/>
      <c r="JLB9" s="235"/>
      <c r="JLC9" s="235"/>
      <c r="JLD9" s="235"/>
      <c r="JLE9" s="235"/>
      <c r="JLF9" s="235"/>
      <c r="JLG9" s="235"/>
      <c r="JLH9" s="235"/>
      <c r="JLI9" s="235"/>
      <c r="JLJ9" s="235"/>
      <c r="JLK9" s="235"/>
      <c r="JLL9" s="235"/>
      <c r="JLM9" s="235"/>
      <c r="JLN9" s="235"/>
      <c r="JLO9" s="235"/>
      <c r="JLP9" s="235"/>
      <c r="JLQ9" s="235"/>
      <c r="JLR9" s="235"/>
      <c r="JLS9" s="235"/>
      <c r="JLT9" s="235"/>
      <c r="JLU9" s="235"/>
      <c r="JLV9" s="235"/>
      <c r="JLW9" s="235"/>
      <c r="JLX9" s="235"/>
      <c r="JLY9" s="235"/>
      <c r="JLZ9" s="235"/>
      <c r="JMA9" s="235"/>
      <c r="JMB9" s="235"/>
      <c r="JMC9" s="235"/>
      <c r="JMD9" s="235"/>
      <c r="JME9" s="235"/>
      <c r="JMF9" s="235"/>
      <c r="JMG9" s="235"/>
      <c r="JMH9" s="235"/>
      <c r="JMI9" s="235"/>
      <c r="JMJ9" s="235"/>
      <c r="JMK9" s="235"/>
      <c r="JML9" s="235"/>
      <c r="JMM9" s="235"/>
      <c r="JMN9" s="235"/>
      <c r="JMO9" s="235"/>
      <c r="JMP9" s="235"/>
      <c r="JMQ9" s="235"/>
      <c r="JMR9" s="235"/>
      <c r="JMS9" s="235"/>
      <c r="JMT9" s="235"/>
      <c r="JMU9" s="235"/>
      <c r="JMV9" s="235"/>
      <c r="JMW9" s="235"/>
      <c r="JMX9" s="235"/>
      <c r="JMY9" s="235"/>
      <c r="JMZ9" s="235"/>
      <c r="JNA9" s="235"/>
      <c r="JNB9" s="235"/>
      <c r="JNC9" s="235"/>
      <c r="JND9" s="235"/>
      <c r="JNE9" s="235"/>
      <c r="JNF9" s="235"/>
      <c r="JNG9" s="235"/>
      <c r="JNH9" s="235"/>
      <c r="JNI9" s="235"/>
      <c r="JNJ9" s="235"/>
      <c r="JNK9" s="235"/>
      <c r="JNL9" s="235"/>
      <c r="JNM9" s="235"/>
      <c r="JNN9" s="235"/>
      <c r="JNO9" s="235"/>
      <c r="JNP9" s="235"/>
      <c r="JNQ9" s="235"/>
      <c r="JNR9" s="235"/>
      <c r="JNS9" s="235"/>
      <c r="JNT9" s="235"/>
      <c r="JNU9" s="235"/>
      <c r="JNV9" s="235"/>
      <c r="JNW9" s="235"/>
      <c r="JNX9" s="235"/>
      <c r="JNY9" s="235"/>
      <c r="JNZ9" s="235"/>
      <c r="JOA9" s="235"/>
      <c r="JOB9" s="235"/>
      <c r="JOC9" s="235"/>
      <c r="JOD9" s="235"/>
      <c r="JOE9" s="235"/>
      <c r="JOF9" s="235"/>
      <c r="JOG9" s="235"/>
      <c r="JOH9" s="235"/>
      <c r="JOI9" s="235"/>
      <c r="JOJ9" s="235"/>
      <c r="JOK9" s="235"/>
      <c r="JOL9" s="235"/>
      <c r="JOM9" s="235"/>
      <c r="JON9" s="235"/>
      <c r="JOO9" s="235"/>
      <c r="JOP9" s="235"/>
      <c r="JOQ9" s="235"/>
      <c r="JOR9" s="235"/>
      <c r="JOS9" s="235"/>
      <c r="JOT9" s="235"/>
      <c r="JOU9" s="235"/>
      <c r="JOV9" s="235"/>
      <c r="JOW9" s="235"/>
      <c r="JOX9" s="235"/>
      <c r="JOY9" s="235"/>
      <c r="JOZ9" s="235"/>
      <c r="JPA9" s="235"/>
      <c r="JPB9" s="235"/>
      <c r="JPC9" s="235"/>
      <c r="JPD9" s="235"/>
      <c r="JPE9" s="235"/>
      <c r="JPF9" s="235"/>
      <c r="JPG9" s="235"/>
      <c r="JPH9" s="235"/>
      <c r="JPI9" s="235"/>
      <c r="JPJ9" s="235"/>
      <c r="JPK9" s="235"/>
      <c r="JPL9" s="235"/>
      <c r="JPM9" s="235"/>
      <c r="JPN9" s="235"/>
      <c r="JPO9" s="235"/>
      <c r="JPP9" s="235"/>
      <c r="JPQ9" s="235"/>
      <c r="JPR9" s="235"/>
      <c r="JPS9" s="235"/>
      <c r="JPT9" s="235"/>
      <c r="JPU9" s="235"/>
      <c r="JPV9" s="235"/>
      <c r="JPW9" s="235"/>
      <c r="JPX9" s="235"/>
      <c r="JPY9" s="235"/>
      <c r="JPZ9" s="235"/>
      <c r="JQA9" s="235"/>
      <c r="JQB9" s="235"/>
      <c r="JQC9" s="235"/>
      <c r="JQD9" s="235"/>
      <c r="JQE9" s="235"/>
      <c r="JQF9" s="235"/>
      <c r="JQG9" s="235"/>
      <c r="JQH9" s="235"/>
      <c r="JQI9" s="235"/>
      <c r="JQJ9" s="235"/>
      <c r="JQK9" s="235"/>
      <c r="JQL9" s="235"/>
      <c r="JQM9" s="235"/>
      <c r="JQN9" s="235"/>
      <c r="JQO9" s="235"/>
      <c r="JQP9" s="235"/>
      <c r="JQQ9" s="235"/>
      <c r="JQR9" s="235"/>
      <c r="JQS9" s="235"/>
      <c r="JQT9" s="235"/>
      <c r="JQU9" s="235"/>
      <c r="JQV9" s="235"/>
      <c r="JQW9" s="235"/>
      <c r="JQX9" s="235"/>
      <c r="JQY9" s="235"/>
      <c r="JQZ9" s="235"/>
      <c r="JRA9" s="235"/>
      <c r="JRB9" s="235"/>
      <c r="JRC9" s="235"/>
      <c r="JRD9" s="235"/>
      <c r="JRE9" s="235"/>
      <c r="JRF9" s="235"/>
      <c r="JRG9" s="235"/>
      <c r="JRH9" s="235"/>
      <c r="JRI9" s="235"/>
      <c r="JRJ9" s="235"/>
      <c r="JRK9" s="235"/>
      <c r="JRL9" s="235"/>
      <c r="JRM9" s="235"/>
      <c r="JRN9" s="235"/>
      <c r="JRO9" s="235"/>
      <c r="JRP9" s="235"/>
      <c r="JRQ9" s="235"/>
      <c r="JRR9" s="235"/>
      <c r="JRS9" s="235"/>
      <c r="JRT9" s="235"/>
      <c r="JRU9" s="235"/>
      <c r="JRV9" s="235"/>
      <c r="JRW9" s="235"/>
      <c r="JRX9" s="235"/>
      <c r="JRY9" s="235"/>
      <c r="JRZ9" s="235"/>
      <c r="JSA9" s="235"/>
      <c r="JSB9" s="235"/>
      <c r="JSC9" s="235"/>
      <c r="JSD9" s="235"/>
      <c r="JSE9" s="235"/>
      <c r="JSF9" s="235"/>
      <c r="JSG9" s="235"/>
      <c r="JSH9" s="235"/>
      <c r="JSI9" s="235"/>
      <c r="JSJ9" s="235"/>
      <c r="JSK9" s="235"/>
      <c r="JSL9" s="235"/>
      <c r="JSM9" s="235"/>
      <c r="JSN9" s="235"/>
      <c r="JSO9" s="235"/>
      <c r="JSP9" s="235"/>
      <c r="JSQ9" s="235"/>
      <c r="JSR9" s="235"/>
      <c r="JSS9" s="235"/>
      <c r="JST9" s="235"/>
      <c r="JSU9" s="235"/>
      <c r="JSV9" s="235"/>
      <c r="JSW9" s="235"/>
      <c r="JSX9" s="235"/>
      <c r="JSY9" s="235"/>
      <c r="JSZ9" s="235"/>
      <c r="JTA9" s="235"/>
      <c r="JTB9" s="235"/>
      <c r="JTC9" s="235"/>
      <c r="JTD9" s="235"/>
      <c r="JTE9" s="235"/>
      <c r="JTF9" s="235"/>
      <c r="JTG9" s="235"/>
      <c r="JTH9" s="235"/>
      <c r="JTI9" s="235"/>
      <c r="JTJ9" s="235"/>
      <c r="JTK9" s="235"/>
      <c r="JTL9" s="235"/>
      <c r="JTM9" s="235"/>
      <c r="JTN9" s="235"/>
      <c r="JTO9" s="235"/>
      <c r="JTP9" s="235"/>
      <c r="JTQ9" s="235"/>
      <c r="JTR9" s="235"/>
      <c r="JTS9" s="235"/>
      <c r="JTT9" s="235"/>
      <c r="JTU9" s="235"/>
      <c r="JTV9" s="235"/>
      <c r="JTW9" s="235"/>
      <c r="JTX9" s="235"/>
      <c r="JTY9" s="235"/>
      <c r="JTZ9" s="235"/>
      <c r="JUA9" s="235"/>
      <c r="JUB9" s="235"/>
      <c r="JUC9" s="235"/>
      <c r="JUD9" s="235"/>
      <c r="JUE9" s="235"/>
      <c r="JUF9" s="235"/>
      <c r="JUG9" s="235"/>
      <c r="JUH9" s="235"/>
      <c r="JUI9" s="235"/>
      <c r="JUJ9" s="235"/>
      <c r="JUK9" s="235"/>
      <c r="JUL9" s="235"/>
      <c r="JUM9" s="235"/>
      <c r="JUN9" s="235"/>
      <c r="JUO9" s="235"/>
      <c r="JUP9" s="235"/>
      <c r="JUQ9" s="235"/>
      <c r="JUR9" s="235"/>
      <c r="JUS9" s="235"/>
      <c r="JUT9" s="235"/>
      <c r="JUU9" s="235"/>
      <c r="JUV9" s="235"/>
      <c r="JUW9" s="235"/>
      <c r="JUX9" s="235"/>
      <c r="JUY9" s="235"/>
      <c r="JUZ9" s="235"/>
      <c r="JVA9" s="235"/>
      <c r="JVB9" s="235"/>
      <c r="JVC9" s="235"/>
      <c r="JVD9" s="235"/>
      <c r="JVE9" s="235"/>
      <c r="JVF9" s="235"/>
      <c r="JVG9" s="235"/>
      <c r="JVH9" s="235"/>
      <c r="JVI9" s="235"/>
      <c r="JVJ9" s="235"/>
      <c r="JVK9" s="235"/>
      <c r="JVL9" s="235"/>
      <c r="JVM9" s="235"/>
      <c r="JVN9" s="235"/>
      <c r="JVO9" s="235"/>
      <c r="JVP9" s="235"/>
      <c r="JVQ9" s="235"/>
      <c r="JVR9" s="235"/>
      <c r="JVS9" s="235"/>
      <c r="JVT9" s="235"/>
      <c r="JVU9" s="235"/>
      <c r="JVV9" s="235"/>
      <c r="JVW9" s="235"/>
      <c r="JVX9" s="235"/>
      <c r="JVY9" s="235"/>
      <c r="JVZ9" s="235"/>
      <c r="JWA9" s="235"/>
      <c r="JWB9" s="235"/>
      <c r="JWC9" s="235"/>
      <c r="JWD9" s="235"/>
      <c r="JWE9" s="235"/>
      <c r="JWF9" s="235"/>
      <c r="JWG9" s="235"/>
      <c r="JWH9" s="235"/>
      <c r="JWI9" s="235"/>
      <c r="JWJ9" s="235"/>
      <c r="JWK9" s="235"/>
      <c r="JWL9" s="235"/>
      <c r="JWM9" s="235"/>
      <c r="JWN9" s="235"/>
      <c r="JWO9" s="235"/>
      <c r="JWP9" s="235"/>
      <c r="JWQ9" s="235"/>
      <c r="JWR9" s="235"/>
      <c r="JWS9" s="235"/>
      <c r="JWT9" s="235"/>
      <c r="JWU9" s="235"/>
      <c r="JWV9" s="235"/>
      <c r="JWW9" s="235"/>
      <c r="JWX9" s="235"/>
      <c r="JWY9" s="235"/>
      <c r="JWZ9" s="235"/>
      <c r="JXA9" s="235"/>
      <c r="JXB9" s="235"/>
      <c r="JXC9" s="235"/>
      <c r="JXD9" s="235"/>
      <c r="JXE9" s="235"/>
      <c r="JXF9" s="235"/>
      <c r="JXG9" s="235"/>
      <c r="JXH9" s="235"/>
      <c r="JXI9" s="235"/>
      <c r="JXJ9" s="235"/>
      <c r="JXK9" s="235"/>
      <c r="JXL9" s="235"/>
      <c r="JXM9" s="235"/>
      <c r="JXN9" s="235"/>
      <c r="JXO9" s="235"/>
      <c r="JXP9" s="235"/>
      <c r="JXQ9" s="235"/>
      <c r="JXR9" s="235"/>
      <c r="JXS9" s="235"/>
      <c r="JXT9" s="235"/>
      <c r="JXU9" s="235"/>
      <c r="JXV9" s="235"/>
      <c r="JXW9" s="235"/>
      <c r="JXX9" s="235"/>
      <c r="JXY9" s="235"/>
      <c r="JXZ9" s="235"/>
      <c r="JYA9" s="235"/>
      <c r="JYB9" s="235"/>
      <c r="JYC9" s="235"/>
      <c r="JYD9" s="235"/>
      <c r="JYE9" s="235"/>
      <c r="JYF9" s="235"/>
      <c r="JYG9" s="235"/>
      <c r="JYH9" s="235"/>
      <c r="JYI9" s="235"/>
      <c r="JYJ9" s="235"/>
      <c r="JYK9" s="235"/>
      <c r="JYL9" s="235"/>
      <c r="JYM9" s="235"/>
      <c r="JYN9" s="235"/>
      <c r="JYO9" s="235"/>
      <c r="JYP9" s="235"/>
      <c r="JYQ9" s="235"/>
      <c r="JYR9" s="235"/>
      <c r="JYS9" s="235"/>
      <c r="JYT9" s="235"/>
      <c r="JYU9" s="235"/>
      <c r="JYV9" s="235"/>
      <c r="JYW9" s="235"/>
      <c r="JYX9" s="235"/>
      <c r="JYY9" s="235"/>
      <c r="JYZ9" s="235"/>
      <c r="JZA9" s="235"/>
      <c r="JZB9" s="235"/>
      <c r="JZC9" s="235"/>
      <c r="JZD9" s="235"/>
      <c r="JZE9" s="235"/>
      <c r="JZF9" s="235"/>
      <c r="JZG9" s="235"/>
      <c r="JZH9" s="235"/>
      <c r="JZI9" s="235"/>
      <c r="JZJ9" s="235"/>
      <c r="JZK9" s="235"/>
      <c r="JZL9" s="235"/>
      <c r="JZM9" s="235"/>
      <c r="JZN9" s="235"/>
      <c r="JZO9" s="235"/>
      <c r="JZP9" s="235"/>
      <c r="JZQ9" s="235"/>
      <c r="JZR9" s="235"/>
      <c r="JZS9" s="235"/>
      <c r="JZT9" s="235"/>
      <c r="JZU9" s="235"/>
      <c r="JZV9" s="235"/>
      <c r="JZW9" s="235"/>
      <c r="JZX9" s="235"/>
      <c r="JZY9" s="235"/>
      <c r="JZZ9" s="235"/>
      <c r="KAA9" s="235"/>
      <c r="KAB9" s="235"/>
      <c r="KAC9" s="235"/>
      <c r="KAD9" s="235"/>
      <c r="KAE9" s="235"/>
      <c r="KAF9" s="235"/>
      <c r="KAG9" s="235"/>
      <c r="KAH9" s="235"/>
      <c r="KAI9" s="235"/>
      <c r="KAJ9" s="235"/>
      <c r="KAK9" s="235"/>
      <c r="KAL9" s="235"/>
      <c r="KAM9" s="235"/>
      <c r="KAN9" s="235"/>
      <c r="KAO9" s="235"/>
      <c r="KAP9" s="235"/>
      <c r="KAQ9" s="235"/>
      <c r="KAR9" s="235"/>
      <c r="KAS9" s="235"/>
      <c r="KAT9" s="235"/>
      <c r="KAU9" s="235"/>
      <c r="KAV9" s="235"/>
      <c r="KAW9" s="235"/>
      <c r="KAX9" s="235"/>
      <c r="KAY9" s="235"/>
      <c r="KAZ9" s="235"/>
      <c r="KBA9" s="235"/>
      <c r="KBB9" s="235"/>
      <c r="KBC9" s="235"/>
      <c r="KBD9" s="235"/>
      <c r="KBE9" s="235"/>
      <c r="KBF9" s="235"/>
      <c r="KBG9" s="235"/>
      <c r="KBH9" s="235"/>
      <c r="KBI9" s="235"/>
      <c r="KBJ9" s="235"/>
      <c r="KBK9" s="235"/>
      <c r="KBL9" s="235"/>
      <c r="KBM9" s="235"/>
      <c r="KBN9" s="235"/>
      <c r="KBO9" s="235"/>
      <c r="KBP9" s="235"/>
      <c r="KBQ9" s="235"/>
      <c r="KBR9" s="235"/>
      <c r="KBS9" s="235"/>
      <c r="KBT9" s="235"/>
      <c r="KBU9" s="235"/>
      <c r="KBV9" s="235"/>
      <c r="KBW9" s="235"/>
      <c r="KBX9" s="235"/>
      <c r="KBY9" s="235"/>
      <c r="KBZ9" s="235"/>
      <c r="KCA9" s="235"/>
      <c r="KCB9" s="235"/>
      <c r="KCC9" s="235"/>
      <c r="KCD9" s="235"/>
      <c r="KCE9" s="235"/>
      <c r="KCF9" s="235"/>
      <c r="KCG9" s="235"/>
      <c r="KCH9" s="235"/>
      <c r="KCI9" s="235"/>
      <c r="KCJ9" s="235"/>
      <c r="KCK9" s="235"/>
      <c r="KCL9" s="235"/>
      <c r="KCM9" s="235"/>
      <c r="KCN9" s="235"/>
      <c r="KCO9" s="235"/>
      <c r="KCP9" s="235"/>
      <c r="KCQ9" s="235"/>
      <c r="KCR9" s="235"/>
      <c r="KCS9" s="235"/>
      <c r="KCT9" s="235"/>
      <c r="KCU9" s="235"/>
      <c r="KCV9" s="235"/>
      <c r="KCW9" s="235"/>
      <c r="KCX9" s="235"/>
      <c r="KCY9" s="235"/>
      <c r="KCZ9" s="235"/>
      <c r="KDA9" s="235"/>
      <c r="KDB9" s="235"/>
      <c r="KDC9" s="235"/>
      <c r="KDD9" s="235"/>
      <c r="KDE9" s="235"/>
      <c r="KDF9" s="235"/>
      <c r="KDG9" s="235"/>
      <c r="KDH9" s="235"/>
      <c r="KDI9" s="235"/>
      <c r="KDJ9" s="235"/>
      <c r="KDK9" s="235"/>
      <c r="KDL9" s="235"/>
      <c r="KDM9" s="235"/>
      <c r="KDN9" s="235"/>
      <c r="KDO9" s="235"/>
      <c r="KDP9" s="235"/>
      <c r="KDQ9" s="235"/>
      <c r="KDR9" s="235"/>
      <c r="KDS9" s="235"/>
      <c r="KDT9" s="235"/>
      <c r="KDU9" s="235"/>
      <c r="KDV9" s="235"/>
      <c r="KDW9" s="235"/>
      <c r="KDX9" s="235"/>
      <c r="KDY9" s="235"/>
      <c r="KDZ9" s="235"/>
      <c r="KEA9" s="235"/>
      <c r="KEB9" s="235"/>
      <c r="KEC9" s="235"/>
      <c r="KED9" s="235"/>
      <c r="KEE9" s="235"/>
      <c r="KEF9" s="235"/>
      <c r="KEG9" s="235"/>
      <c r="KEH9" s="235"/>
      <c r="KEI9" s="235"/>
      <c r="KEJ9" s="235"/>
      <c r="KEK9" s="235"/>
      <c r="KEL9" s="235"/>
      <c r="KEM9" s="235"/>
      <c r="KEN9" s="235"/>
      <c r="KEO9" s="235"/>
      <c r="KEP9" s="235"/>
      <c r="KEQ9" s="235"/>
      <c r="KER9" s="235"/>
      <c r="KES9" s="235"/>
      <c r="KET9" s="235"/>
      <c r="KEU9" s="235"/>
      <c r="KEV9" s="235"/>
      <c r="KEW9" s="235"/>
      <c r="KEX9" s="235"/>
      <c r="KEY9" s="235"/>
      <c r="KEZ9" s="235"/>
      <c r="KFA9" s="235"/>
      <c r="KFB9" s="235"/>
      <c r="KFC9" s="235"/>
      <c r="KFD9" s="235"/>
      <c r="KFE9" s="235"/>
      <c r="KFF9" s="235"/>
      <c r="KFG9" s="235"/>
      <c r="KFH9" s="235"/>
      <c r="KFI9" s="235"/>
      <c r="KFJ9" s="235"/>
      <c r="KFK9" s="235"/>
      <c r="KFL9" s="235"/>
      <c r="KFM9" s="235"/>
      <c r="KFN9" s="235"/>
      <c r="KFO9" s="235"/>
      <c r="KFP9" s="235"/>
      <c r="KFQ9" s="235"/>
      <c r="KFR9" s="235"/>
      <c r="KFS9" s="235"/>
      <c r="KFT9" s="235"/>
      <c r="KFU9" s="235"/>
      <c r="KFV9" s="235"/>
      <c r="KFW9" s="235"/>
      <c r="KFX9" s="235"/>
      <c r="KFY9" s="235"/>
      <c r="KFZ9" s="235"/>
      <c r="KGA9" s="235"/>
      <c r="KGB9" s="235"/>
      <c r="KGC9" s="235"/>
      <c r="KGD9" s="235"/>
      <c r="KGE9" s="235"/>
      <c r="KGF9" s="235"/>
      <c r="KGG9" s="235"/>
      <c r="KGH9" s="235"/>
      <c r="KGI9" s="235"/>
      <c r="KGJ9" s="235"/>
      <c r="KGK9" s="235"/>
      <c r="KGL9" s="235"/>
      <c r="KGM9" s="235"/>
      <c r="KGN9" s="235"/>
      <c r="KGO9" s="235"/>
      <c r="KGP9" s="235"/>
      <c r="KGQ9" s="235"/>
      <c r="KGR9" s="235"/>
      <c r="KGS9" s="235"/>
      <c r="KGT9" s="235"/>
      <c r="KGU9" s="235"/>
      <c r="KGV9" s="235"/>
      <c r="KGW9" s="235"/>
      <c r="KGX9" s="235"/>
      <c r="KGY9" s="235"/>
      <c r="KGZ9" s="235"/>
      <c r="KHA9" s="235"/>
      <c r="KHB9" s="235"/>
      <c r="KHC9" s="235"/>
      <c r="KHD9" s="235"/>
      <c r="KHE9" s="235"/>
      <c r="KHF9" s="235"/>
      <c r="KHG9" s="235"/>
      <c r="KHH9" s="235"/>
      <c r="KHI9" s="235"/>
      <c r="KHJ9" s="235"/>
      <c r="KHK9" s="235"/>
      <c r="KHL9" s="235"/>
      <c r="KHM9" s="235"/>
      <c r="KHN9" s="235"/>
      <c r="KHO9" s="235"/>
      <c r="KHP9" s="235"/>
      <c r="KHQ9" s="235"/>
      <c r="KHR9" s="235"/>
      <c r="KHS9" s="235"/>
      <c r="KHT9" s="235"/>
      <c r="KHU9" s="235"/>
      <c r="KHV9" s="235"/>
      <c r="KHW9" s="235"/>
      <c r="KHX9" s="235"/>
      <c r="KHY9" s="235"/>
      <c r="KHZ9" s="235"/>
      <c r="KIA9" s="235"/>
      <c r="KIB9" s="235"/>
      <c r="KIC9" s="235"/>
      <c r="KID9" s="235"/>
      <c r="KIE9" s="235"/>
      <c r="KIF9" s="235"/>
      <c r="KIG9" s="235"/>
      <c r="KIH9" s="235"/>
      <c r="KII9" s="235"/>
      <c r="KIJ9" s="235"/>
      <c r="KIK9" s="235"/>
      <c r="KIL9" s="235"/>
      <c r="KIM9" s="235"/>
      <c r="KIN9" s="235"/>
      <c r="KIO9" s="235"/>
      <c r="KIP9" s="235"/>
      <c r="KIQ9" s="235"/>
      <c r="KIR9" s="235"/>
      <c r="KIS9" s="235"/>
      <c r="KIT9" s="235"/>
      <c r="KIU9" s="235"/>
      <c r="KIV9" s="235"/>
      <c r="KIW9" s="235"/>
      <c r="KIX9" s="235"/>
      <c r="KIY9" s="235"/>
      <c r="KIZ9" s="235"/>
      <c r="KJA9" s="235"/>
      <c r="KJB9" s="235"/>
      <c r="KJC9" s="235"/>
      <c r="KJD9" s="235"/>
      <c r="KJE9" s="235"/>
      <c r="KJF9" s="235"/>
      <c r="KJG9" s="235"/>
      <c r="KJH9" s="235"/>
      <c r="KJI9" s="235"/>
      <c r="KJJ9" s="235"/>
      <c r="KJK9" s="235"/>
      <c r="KJL9" s="235"/>
      <c r="KJM9" s="235"/>
      <c r="KJN9" s="235"/>
      <c r="KJO9" s="235"/>
      <c r="KJP9" s="235"/>
      <c r="KJQ9" s="235"/>
      <c r="KJR9" s="235"/>
      <c r="KJS9" s="235"/>
      <c r="KJT9" s="235"/>
      <c r="KJU9" s="235"/>
      <c r="KJV9" s="235"/>
      <c r="KJW9" s="235"/>
      <c r="KJX9" s="235"/>
      <c r="KJY9" s="235"/>
      <c r="KJZ9" s="235"/>
      <c r="KKA9" s="235"/>
      <c r="KKB9" s="235"/>
      <c r="KKC9" s="235"/>
      <c r="KKD9" s="235"/>
      <c r="KKE9" s="235"/>
      <c r="KKF9" s="235"/>
      <c r="KKG9" s="235"/>
      <c r="KKH9" s="235"/>
      <c r="KKI9" s="235"/>
      <c r="KKJ9" s="235"/>
      <c r="KKK9" s="235"/>
      <c r="KKL9" s="235"/>
      <c r="KKM9" s="235"/>
      <c r="KKN9" s="235"/>
      <c r="KKO9" s="235"/>
      <c r="KKP9" s="235"/>
      <c r="KKQ9" s="235"/>
      <c r="KKR9" s="235"/>
      <c r="KKS9" s="235"/>
      <c r="KKT9" s="235"/>
      <c r="KKU9" s="235"/>
      <c r="KKV9" s="235"/>
      <c r="KKW9" s="235"/>
      <c r="KKX9" s="235"/>
      <c r="KKY9" s="235"/>
      <c r="KKZ9" s="235"/>
      <c r="KLA9" s="235"/>
      <c r="KLB9" s="235"/>
      <c r="KLC9" s="235"/>
      <c r="KLD9" s="235"/>
      <c r="KLE9" s="235"/>
      <c r="KLF9" s="235"/>
      <c r="KLG9" s="235"/>
      <c r="KLH9" s="235"/>
      <c r="KLI9" s="235"/>
      <c r="KLJ9" s="235"/>
      <c r="KLK9" s="235"/>
      <c r="KLL9" s="235"/>
      <c r="KLM9" s="235"/>
      <c r="KLN9" s="235"/>
      <c r="KLO9" s="235"/>
      <c r="KLP9" s="235"/>
      <c r="KLQ9" s="235"/>
      <c r="KLR9" s="235"/>
      <c r="KLS9" s="235"/>
      <c r="KLT9" s="235"/>
      <c r="KLU9" s="235"/>
      <c r="KLV9" s="235"/>
      <c r="KLW9" s="235"/>
      <c r="KLX9" s="235"/>
      <c r="KLY9" s="235"/>
      <c r="KLZ9" s="235"/>
      <c r="KMA9" s="235"/>
      <c r="KMB9" s="235"/>
      <c r="KMC9" s="235"/>
      <c r="KMD9" s="235"/>
      <c r="KME9" s="235"/>
      <c r="KMF9" s="235"/>
      <c r="KMG9" s="235"/>
      <c r="KMH9" s="235"/>
      <c r="KMI9" s="235"/>
      <c r="KMJ9" s="235"/>
      <c r="KMK9" s="235"/>
      <c r="KML9" s="235"/>
      <c r="KMM9" s="235"/>
      <c r="KMN9" s="235"/>
      <c r="KMO9" s="235"/>
      <c r="KMP9" s="235"/>
      <c r="KMQ9" s="235"/>
      <c r="KMR9" s="235"/>
      <c r="KMS9" s="235"/>
      <c r="KMT9" s="235"/>
      <c r="KMU9" s="235"/>
      <c r="KMV9" s="235"/>
      <c r="KMW9" s="235"/>
      <c r="KMX9" s="235"/>
      <c r="KMY9" s="235"/>
      <c r="KMZ9" s="235"/>
      <c r="KNA9" s="235"/>
      <c r="KNB9" s="235"/>
      <c r="KNC9" s="235"/>
      <c r="KND9" s="235"/>
      <c r="KNE9" s="235"/>
      <c r="KNF9" s="235"/>
      <c r="KNG9" s="235"/>
      <c r="KNH9" s="235"/>
      <c r="KNI9" s="235"/>
      <c r="KNJ9" s="235"/>
      <c r="KNK9" s="235"/>
      <c r="KNL9" s="235"/>
      <c r="KNM9" s="235"/>
      <c r="KNN9" s="235"/>
      <c r="KNO9" s="235"/>
      <c r="KNP9" s="235"/>
      <c r="KNQ9" s="235"/>
      <c r="KNR9" s="235"/>
      <c r="KNS9" s="235"/>
      <c r="KNT9" s="235"/>
      <c r="KNU9" s="235"/>
      <c r="KNV9" s="235"/>
      <c r="KNW9" s="235"/>
      <c r="KNX9" s="235"/>
      <c r="KNY9" s="235"/>
      <c r="KNZ9" s="235"/>
      <c r="KOA9" s="235"/>
      <c r="KOB9" s="235"/>
      <c r="KOC9" s="235"/>
      <c r="KOD9" s="235"/>
      <c r="KOE9" s="235"/>
      <c r="KOF9" s="235"/>
      <c r="KOG9" s="235"/>
      <c r="KOH9" s="235"/>
      <c r="KOI9" s="235"/>
      <c r="KOJ9" s="235"/>
      <c r="KOK9" s="235"/>
      <c r="KOL9" s="235"/>
      <c r="KOM9" s="235"/>
      <c r="KON9" s="235"/>
      <c r="KOO9" s="235"/>
      <c r="KOP9" s="235"/>
      <c r="KOQ9" s="235"/>
      <c r="KOR9" s="235"/>
      <c r="KOS9" s="235"/>
      <c r="KOT9" s="235"/>
      <c r="KOU9" s="235"/>
      <c r="KOV9" s="235"/>
      <c r="KOW9" s="235"/>
      <c r="KOX9" s="235"/>
      <c r="KOY9" s="235"/>
      <c r="KOZ9" s="235"/>
      <c r="KPA9" s="235"/>
      <c r="KPB9" s="235"/>
      <c r="KPC9" s="235"/>
      <c r="KPD9" s="235"/>
      <c r="KPE9" s="235"/>
      <c r="KPF9" s="235"/>
      <c r="KPG9" s="235"/>
      <c r="KPH9" s="235"/>
      <c r="KPI9" s="235"/>
      <c r="KPJ9" s="235"/>
      <c r="KPK9" s="235"/>
      <c r="KPL9" s="235"/>
      <c r="KPM9" s="235"/>
      <c r="KPN9" s="235"/>
      <c r="KPO9" s="235"/>
      <c r="KPP9" s="235"/>
      <c r="KPQ9" s="235"/>
      <c r="KPR9" s="235"/>
      <c r="KPS9" s="235"/>
      <c r="KPT9" s="235"/>
      <c r="KPU9" s="235"/>
      <c r="KPV9" s="235"/>
      <c r="KPW9" s="235"/>
      <c r="KPX9" s="235"/>
      <c r="KPY9" s="235"/>
      <c r="KPZ9" s="235"/>
      <c r="KQA9" s="235"/>
      <c r="KQB9" s="235"/>
      <c r="KQC9" s="235"/>
      <c r="KQD9" s="235"/>
      <c r="KQE9" s="235"/>
      <c r="KQF9" s="235"/>
      <c r="KQG9" s="235"/>
      <c r="KQH9" s="235"/>
      <c r="KQI9" s="235"/>
      <c r="KQJ9" s="235"/>
      <c r="KQK9" s="235"/>
      <c r="KQL9" s="235"/>
      <c r="KQM9" s="235"/>
      <c r="KQN9" s="235"/>
      <c r="KQO9" s="235"/>
      <c r="KQP9" s="235"/>
      <c r="KQQ9" s="235"/>
      <c r="KQR9" s="235"/>
      <c r="KQS9" s="235"/>
      <c r="KQT9" s="235"/>
      <c r="KQU9" s="235"/>
      <c r="KQV9" s="235"/>
      <c r="KQW9" s="235"/>
      <c r="KQX9" s="235"/>
      <c r="KQY9" s="235"/>
      <c r="KQZ9" s="235"/>
      <c r="KRA9" s="235"/>
      <c r="KRB9" s="235"/>
      <c r="KRC9" s="235"/>
      <c r="KRD9" s="235"/>
      <c r="KRE9" s="235"/>
      <c r="KRF9" s="235"/>
      <c r="KRG9" s="235"/>
      <c r="KRH9" s="235"/>
      <c r="KRI9" s="235"/>
      <c r="KRJ9" s="235"/>
      <c r="KRK9" s="235"/>
      <c r="KRL9" s="235"/>
      <c r="KRM9" s="235"/>
      <c r="KRN9" s="235"/>
      <c r="KRO9" s="235"/>
      <c r="KRP9" s="235"/>
      <c r="KRQ9" s="235"/>
      <c r="KRR9" s="235"/>
      <c r="KRS9" s="235"/>
      <c r="KRT9" s="235"/>
      <c r="KRU9" s="235"/>
      <c r="KRV9" s="235"/>
      <c r="KRW9" s="235"/>
      <c r="KRX9" s="235"/>
      <c r="KRY9" s="235"/>
      <c r="KRZ9" s="235"/>
      <c r="KSA9" s="235"/>
      <c r="KSB9" s="235"/>
      <c r="KSC9" s="235"/>
      <c r="KSD9" s="235"/>
      <c r="KSE9" s="235"/>
      <c r="KSF9" s="235"/>
      <c r="KSG9" s="235"/>
      <c r="KSH9" s="235"/>
      <c r="KSI9" s="235"/>
      <c r="KSJ9" s="235"/>
      <c r="KSK9" s="235"/>
      <c r="KSL9" s="235"/>
      <c r="KSM9" s="235"/>
      <c r="KSN9" s="235"/>
      <c r="KSO9" s="235"/>
      <c r="KSP9" s="235"/>
      <c r="KSQ9" s="235"/>
      <c r="KSR9" s="235"/>
      <c r="KSS9" s="235"/>
      <c r="KST9" s="235"/>
      <c r="KSU9" s="235"/>
      <c r="KSV9" s="235"/>
      <c r="KSW9" s="235"/>
      <c r="KSX9" s="235"/>
      <c r="KSY9" s="235"/>
      <c r="KSZ9" s="235"/>
      <c r="KTA9" s="235"/>
      <c r="KTB9" s="235"/>
      <c r="KTC9" s="235"/>
      <c r="KTD9" s="235"/>
      <c r="KTE9" s="235"/>
      <c r="KTF9" s="235"/>
      <c r="KTG9" s="235"/>
      <c r="KTH9" s="235"/>
      <c r="KTI9" s="235"/>
      <c r="KTJ9" s="235"/>
      <c r="KTK9" s="235"/>
      <c r="KTL9" s="235"/>
      <c r="KTM9" s="235"/>
      <c r="KTN9" s="235"/>
      <c r="KTO9" s="235"/>
      <c r="KTP9" s="235"/>
      <c r="KTQ9" s="235"/>
      <c r="KTR9" s="235"/>
      <c r="KTS9" s="235"/>
      <c r="KTT9" s="235"/>
      <c r="KTU9" s="235"/>
      <c r="KTV9" s="235"/>
      <c r="KTW9" s="235"/>
      <c r="KTX9" s="235"/>
      <c r="KTY9" s="235"/>
      <c r="KTZ9" s="235"/>
      <c r="KUA9" s="235"/>
      <c r="KUB9" s="235"/>
      <c r="KUC9" s="235"/>
      <c r="KUD9" s="235"/>
      <c r="KUE9" s="235"/>
      <c r="KUF9" s="235"/>
      <c r="KUG9" s="235"/>
      <c r="KUH9" s="235"/>
      <c r="KUI9" s="235"/>
      <c r="KUJ9" s="235"/>
      <c r="KUK9" s="235"/>
      <c r="KUL9" s="235"/>
      <c r="KUM9" s="235"/>
      <c r="KUN9" s="235"/>
      <c r="KUO9" s="235"/>
      <c r="KUP9" s="235"/>
      <c r="KUQ9" s="235"/>
      <c r="KUR9" s="235"/>
      <c r="KUS9" s="235"/>
      <c r="KUT9" s="235"/>
      <c r="KUU9" s="235"/>
      <c r="KUV9" s="235"/>
      <c r="KUW9" s="235"/>
      <c r="KUX9" s="235"/>
      <c r="KUY9" s="235"/>
      <c r="KUZ9" s="235"/>
      <c r="KVA9" s="235"/>
      <c r="KVB9" s="235"/>
      <c r="KVC9" s="235"/>
      <c r="KVD9" s="235"/>
      <c r="KVE9" s="235"/>
      <c r="KVF9" s="235"/>
      <c r="KVG9" s="235"/>
      <c r="KVH9" s="235"/>
      <c r="KVI9" s="235"/>
      <c r="KVJ9" s="235"/>
      <c r="KVK9" s="235"/>
      <c r="KVL9" s="235"/>
      <c r="KVM9" s="235"/>
      <c r="KVN9" s="235"/>
      <c r="KVO9" s="235"/>
      <c r="KVP9" s="235"/>
      <c r="KVQ9" s="235"/>
      <c r="KVR9" s="235"/>
      <c r="KVS9" s="235"/>
      <c r="KVT9" s="235"/>
      <c r="KVU9" s="235"/>
      <c r="KVV9" s="235"/>
      <c r="KVW9" s="235"/>
      <c r="KVX9" s="235"/>
      <c r="KVY9" s="235"/>
      <c r="KVZ9" s="235"/>
      <c r="KWA9" s="235"/>
      <c r="KWB9" s="235"/>
      <c r="KWC9" s="235"/>
      <c r="KWD9" s="235"/>
      <c r="KWE9" s="235"/>
      <c r="KWF9" s="235"/>
      <c r="KWG9" s="235"/>
      <c r="KWH9" s="235"/>
      <c r="KWI9" s="235"/>
      <c r="KWJ9" s="235"/>
      <c r="KWK9" s="235"/>
      <c r="KWL9" s="235"/>
      <c r="KWM9" s="235"/>
      <c r="KWN9" s="235"/>
      <c r="KWO9" s="235"/>
      <c r="KWP9" s="235"/>
      <c r="KWQ9" s="235"/>
      <c r="KWR9" s="235"/>
      <c r="KWS9" s="235"/>
      <c r="KWT9" s="235"/>
      <c r="KWU9" s="235"/>
      <c r="KWV9" s="235"/>
      <c r="KWW9" s="235"/>
      <c r="KWX9" s="235"/>
      <c r="KWY9" s="235"/>
      <c r="KWZ9" s="235"/>
      <c r="KXA9" s="235"/>
      <c r="KXB9" s="235"/>
      <c r="KXC9" s="235"/>
      <c r="KXD9" s="235"/>
      <c r="KXE9" s="235"/>
      <c r="KXF9" s="235"/>
      <c r="KXG9" s="235"/>
      <c r="KXH9" s="235"/>
      <c r="KXI9" s="235"/>
      <c r="KXJ9" s="235"/>
      <c r="KXK9" s="235"/>
      <c r="KXL9" s="235"/>
      <c r="KXM9" s="235"/>
      <c r="KXN9" s="235"/>
      <c r="KXO9" s="235"/>
      <c r="KXP9" s="235"/>
      <c r="KXQ9" s="235"/>
      <c r="KXR9" s="235"/>
      <c r="KXS9" s="235"/>
      <c r="KXT9" s="235"/>
      <c r="KXU9" s="235"/>
      <c r="KXV9" s="235"/>
      <c r="KXW9" s="235"/>
      <c r="KXX9" s="235"/>
      <c r="KXY9" s="235"/>
      <c r="KXZ9" s="235"/>
      <c r="KYA9" s="235"/>
      <c r="KYB9" s="235"/>
      <c r="KYC9" s="235"/>
      <c r="KYD9" s="235"/>
      <c r="KYE9" s="235"/>
      <c r="KYF9" s="235"/>
      <c r="KYG9" s="235"/>
      <c r="KYH9" s="235"/>
      <c r="KYI9" s="235"/>
      <c r="KYJ9" s="235"/>
      <c r="KYK9" s="235"/>
      <c r="KYL9" s="235"/>
      <c r="KYM9" s="235"/>
      <c r="KYN9" s="235"/>
      <c r="KYO9" s="235"/>
      <c r="KYP9" s="235"/>
      <c r="KYQ9" s="235"/>
      <c r="KYR9" s="235"/>
      <c r="KYS9" s="235"/>
      <c r="KYT9" s="235"/>
      <c r="KYU9" s="235"/>
      <c r="KYV9" s="235"/>
      <c r="KYW9" s="235"/>
      <c r="KYX9" s="235"/>
      <c r="KYY9" s="235"/>
      <c r="KYZ9" s="235"/>
      <c r="KZA9" s="235"/>
      <c r="KZB9" s="235"/>
      <c r="KZC9" s="235"/>
      <c r="KZD9" s="235"/>
      <c r="KZE9" s="235"/>
      <c r="KZF9" s="235"/>
      <c r="KZG9" s="235"/>
      <c r="KZH9" s="235"/>
      <c r="KZI9" s="235"/>
      <c r="KZJ9" s="235"/>
      <c r="KZK9" s="235"/>
      <c r="KZL9" s="235"/>
      <c r="KZM9" s="235"/>
      <c r="KZN9" s="235"/>
      <c r="KZO9" s="235"/>
      <c r="KZP9" s="235"/>
      <c r="KZQ9" s="235"/>
      <c r="KZR9" s="235"/>
      <c r="KZS9" s="235"/>
      <c r="KZT9" s="235"/>
      <c r="KZU9" s="235"/>
      <c r="KZV9" s="235"/>
      <c r="KZW9" s="235"/>
      <c r="KZX9" s="235"/>
      <c r="KZY9" s="235"/>
      <c r="KZZ9" s="235"/>
      <c r="LAA9" s="235"/>
      <c r="LAB9" s="235"/>
      <c r="LAC9" s="235"/>
      <c r="LAD9" s="235"/>
      <c r="LAE9" s="235"/>
      <c r="LAF9" s="235"/>
      <c r="LAG9" s="235"/>
      <c r="LAH9" s="235"/>
      <c r="LAI9" s="235"/>
      <c r="LAJ9" s="235"/>
      <c r="LAK9" s="235"/>
      <c r="LAL9" s="235"/>
      <c r="LAM9" s="235"/>
      <c r="LAN9" s="235"/>
      <c r="LAO9" s="235"/>
      <c r="LAP9" s="235"/>
      <c r="LAQ9" s="235"/>
      <c r="LAR9" s="235"/>
      <c r="LAS9" s="235"/>
      <c r="LAT9" s="235"/>
      <c r="LAU9" s="235"/>
      <c r="LAV9" s="235"/>
      <c r="LAW9" s="235"/>
      <c r="LAX9" s="235"/>
      <c r="LAY9" s="235"/>
      <c r="LAZ9" s="235"/>
      <c r="LBA9" s="235"/>
      <c r="LBB9" s="235"/>
      <c r="LBC9" s="235"/>
      <c r="LBD9" s="235"/>
      <c r="LBE9" s="235"/>
      <c r="LBF9" s="235"/>
      <c r="LBG9" s="235"/>
      <c r="LBH9" s="235"/>
      <c r="LBI9" s="235"/>
      <c r="LBJ9" s="235"/>
      <c r="LBK9" s="235"/>
      <c r="LBL9" s="235"/>
      <c r="LBM9" s="235"/>
      <c r="LBN9" s="235"/>
      <c r="LBO9" s="235"/>
      <c r="LBP9" s="235"/>
      <c r="LBQ9" s="235"/>
      <c r="LBR9" s="235"/>
      <c r="LBS9" s="235"/>
      <c r="LBT9" s="235"/>
      <c r="LBU9" s="235"/>
      <c r="LBV9" s="235"/>
      <c r="LBW9" s="235"/>
      <c r="LBX9" s="235"/>
      <c r="LBY9" s="235"/>
      <c r="LBZ9" s="235"/>
      <c r="LCA9" s="235"/>
      <c r="LCB9" s="235"/>
      <c r="LCC9" s="235"/>
      <c r="LCD9" s="235"/>
      <c r="LCE9" s="235"/>
      <c r="LCF9" s="235"/>
      <c r="LCG9" s="235"/>
      <c r="LCH9" s="235"/>
      <c r="LCI9" s="235"/>
      <c r="LCJ9" s="235"/>
      <c r="LCK9" s="235"/>
      <c r="LCL9" s="235"/>
      <c r="LCM9" s="235"/>
      <c r="LCN9" s="235"/>
      <c r="LCO9" s="235"/>
      <c r="LCP9" s="235"/>
      <c r="LCQ9" s="235"/>
      <c r="LCR9" s="235"/>
      <c r="LCS9" s="235"/>
      <c r="LCT9" s="235"/>
      <c r="LCU9" s="235"/>
      <c r="LCV9" s="235"/>
      <c r="LCW9" s="235"/>
      <c r="LCX9" s="235"/>
      <c r="LCY9" s="235"/>
      <c r="LCZ9" s="235"/>
      <c r="LDA9" s="235"/>
      <c r="LDB9" s="235"/>
      <c r="LDC9" s="235"/>
      <c r="LDD9" s="235"/>
      <c r="LDE9" s="235"/>
      <c r="LDF9" s="235"/>
      <c r="LDG9" s="235"/>
      <c r="LDH9" s="235"/>
      <c r="LDI9" s="235"/>
      <c r="LDJ9" s="235"/>
      <c r="LDK9" s="235"/>
      <c r="LDL9" s="235"/>
      <c r="LDM9" s="235"/>
      <c r="LDN9" s="235"/>
      <c r="LDO9" s="235"/>
      <c r="LDP9" s="235"/>
      <c r="LDQ9" s="235"/>
      <c r="LDR9" s="235"/>
      <c r="LDS9" s="235"/>
      <c r="LDT9" s="235"/>
      <c r="LDU9" s="235"/>
      <c r="LDV9" s="235"/>
      <c r="LDW9" s="235"/>
      <c r="LDX9" s="235"/>
      <c r="LDY9" s="235"/>
      <c r="LDZ9" s="235"/>
      <c r="LEA9" s="235"/>
      <c r="LEB9" s="235"/>
      <c r="LEC9" s="235"/>
      <c r="LED9" s="235"/>
      <c r="LEE9" s="235"/>
      <c r="LEF9" s="235"/>
      <c r="LEG9" s="235"/>
      <c r="LEH9" s="235"/>
      <c r="LEI9" s="235"/>
      <c r="LEJ9" s="235"/>
      <c r="LEK9" s="235"/>
      <c r="LEL9" s="235"/>
      <c r="LEM9" s="235"/>
      <c r="LEN9" s="235"/>
      <c r="LEO9" s="235"/>
      <c r="LEP9" s="235"/>
      <c r="LEQ9" s="235"/>
      <c r="LER9" s="235"/>
      <c r="LES9" s="235"/>
      <c r="LET9" s="235"/>
      <c r="LEU9" s="235"/>
      <c r="LEV9" s="235"/>
      <c r="LEW9" s="235"/>
      <c r="LEX9" s="235"/>
      <c r="LEY9" s="235"/>
      <c r="LEZ9" s="235"/>
      <c r="LFA9" s="235"/>
      <c r="LFB9" s="235"/>
      <c r="LFC9" s="235"/>
      <c r="LFD9" s="235"/>
      <c r="LFE9" s="235"/>
      <c r="LFF9" s="235"/>
      <c r="LFG9" s="235"/>
      <c r="LFH9" s="235"/>
      <c r="LFI9" s="235"/>
      <c r="LFJ9" s="235"/>
      <c r="LFK9" s="235"/>
      <c r="LFL9" s="235"/>
      <c r="LFM9" s="235"/>
      <c r="LFN9" s="235"/>
      <c r="LFO9" s="235"/>
      <c r="LFP9" s="235"/>
      <c r="LFQ9" s="235"/>
      <c r="LFR9" s="235"/>
      <c r="LFS9" s="235"/>
      <c r="LFT9" s="235"/>
      <c r="LFU9" s="235"/>
      <c r="LFV9" s="235"/>
      <c r="LFW9" s="235"/>
      <c r="LFX9" s="235"/>
      <c r="LFY9" s="235"/>
      <c r="LFZ9" s="235"/>
      <c r="LGA9" s="235"/>
      <c r="LGB9" s="235"/>
      <c r="LGC9" s="235"/>
      <c r="LGD9" s="235"/>
      <c r="LGE9" s="235"/>
      <c r="LGF9" s="235"/>
      <c r="LGG9" s="235"/>
      <c r="LGH9" s="235"/>
      <c r="LGI9" s="235"/>
      <c r="LGJ9" s="235"/>
      <c r="LGK9" s="235"/>
      <c r="LGL9" s="235"/>
      <c r="LGM9" s="235"/>
      <c r="LGN9" s="235"/>
      <c r="LGO9" s="235"/>
      <c r="LGP9" s="235"/>
      <c r="LGQ9" s="235"/>
      <c r="LGR9" s="235"/>
      <c r="LGS9" s="235"/>
      <c r="LGT9" s="235"/>
      <c r="LGU9" s="235"/>
      <c r="LGV9" s="235"/>
      <c r="LGW9" s="235"/>
      <c r="LGX9" s="235"/>
      <c r="LGY9" s="235"/>
      <c r="LGZ9" s="235"/>
      <c r="LHA9" s="235"/>
      <c r="LHB9" s="235"/>
      <c r="LHC9" s="235"/>
      <c r="LHD9" s="235"/>
      <c r="LHE9" s="235"/>
      <c r="LHF9" s="235"/>
      <c r="LHG9" s="235"/>
      <c r="LHH9" s="235"/>
      <c r="LHI9" s="235"/>
      <c r="LHJ9" s="235"/>
      <c r="LHK9" s="235"/>
      <c r="LHL9" s="235"/>
      <c r="LHM9" s="235"/>
      <c r="LHN9" s="235"/>
      <c r="LHO9" s="235"/>
      <c r="LHP9" s="235"/>
      <c r="LHQ9" s="235"/>
      <c r="LHR9" s="235"/>
      <c r="LHS9" s="235"/>
      <c r="LHT9" s="235"/>
      <c r="LHU9" s="235"/>
      <c r="LHV9" s="235"/>
      <c r="LHW9" s="235"/>
      <c r="LHX9" s="235"/>
      <c r="LHY9" s="235"/>
      <c r="LHZ9" s="235"/>
      <c r="LIA9" s="235"/>
      <c r="LIB9" s="235"/>
      <c r="LIC9" s="235"/>
      <c r="LID9" s="235"/>
      <c r="LIE9" s="235"/>
      <c r="LIF9" s="235"/>
      <c r="LIG9" s="235"/>
      <c r="LIH9" s="235"/>
      <c r="LII9" s="235"/>
      <c r="LIJ9" s="235"/>
      <c r="LIK9" s="235"/>
      <c r="LIL9" s="235"/>
      <c r="LIM9" s="235"/>
      <c r="LIN9" s="235"/>
      <c r="LIO9" s="235"/>
      <c r="LIP9" s="235"/>
      <c r="LIQ9" s="235"/>
      <c r="LIR9" s="235"/>
      <c r="LIS9" s="235"/>
      <c r="LIT9" s="235"/>
      <c r="LIU9" s="235"/>
      <c r="LIV9" s="235"/>
      <c r="LIW9" s="235"/>
      <c r="LIX9" s="235"/>
      <c r="LIY9" s="235"/>
      <c r="LIZ9" s="235"/>
      <c r="LJA9" s="235"/>
      <c r="LJB9" s="235"/>
      <c r="LJC9" s="235"/>
      <c r="LJD9" s="235"/>
      <c r="LJE9" s="235"/>
      <c r="LJF9" s="235"/>
      <c r="LJG9" s="235"/>
      <c r="LJH9" s="235"/>
      <c r="LJI9" s="235"/>
      <c r="LJJ9" s="235"/>
      <c r="LJK9" s="235"/>
      <c r="LJL9" s="235"/>
      <c r="LJM9" s="235"/>
      <c r="LJN9" s="235"/>
      <c r="LJO9" s="235"/>
      <c r="LJP9" s="235"/>
      <c r="LJQ9" s="235"/>
      <c r="LJR9" s="235"/>
      <c r="LJS9" s="235"/>
      <c r="LJT9" s="235"/>
      <c r="LJU9" s="235"/>
      <c r="LJV9" s="235"/>
      <c r="LJW9" s="235"/>
      <c r="LJX9" s="235"/>
      <c r="LJY9" s="235"/>
      <c r="LJZ9" s="235"/>
      <c r="LKA9" s="235"/>
      <c r="LKB9" s="235"/>
      <c r="LKC9" s="235"/>
      <c r="LKD9" s="235"/>
      <c r="LKE9" s="235"/>
      <c r="LKF9" s="235"/>
      <c r="LKG9" s="235"/>
      <c r="LKH9" s="235"/>
      <c r="LKI9" s="235"/>
      <c r="LKJ9" s="235"/>
      <c r="LKK9" s="235"/>
      <c r="LKL9" s="235"/>
      <c r="LKM9" s="235"/>
      <c r="LKN9" s="235"/>
      <c r="LKO9" s="235"/>
      <c r="LKP9" s="235"/>
      <c r="LKQ9" s="235"/>
      <c r="LKR9" s="235"/>
      <c r="LKS9" s="235"/>
      <c r="LKT9" s="235"/>
      <c r="LKU9" s="235"/>
      <c r="LKV9" s="235"/>
      <c r="LKW9" s="235"/>
      <c r="LKX9" s="235"/>
      <c r="LKY9" s="235"/>
      <c r="LKZ9" s="235"/>
      <c r="LLA9" s="235"/>
      <c r="LLB9" s="235"/>
      <c r="LLC9" s="235"/>
      <c r="LLD9" s="235"/>
      <c r="LLE9" s="235"/>
      <c r="LLF9" s="235"/>
      <c r="LLG9" s="235"/>
      <c r="LLH9" s="235"/>
      <c r="LLI9" s="235"/>
      <c r="LLJ9" s="235"/>
      <c r="LLK9" s="235"/>
      <c r="LLL9" s="235"/>
      <c r="LLM9" s="235"/>
      <c r="LLN9" s="235"/>
      <c r="LLO9" s="235"/>
      <c r="LLP9" s="235"/>
      <c r="LLQ9" s="235"/>
      <c r="LLR9" s="235"/>
      <c r="LLS9" s="235"/>
      <c r="LLT9" s="235"/>
      <c r="LLU9" s="235"/>
      <c r="LLV9" s="235"/>
      <c r="LLW9" s="235"/>
      <c r="LLX9" s="235"/>
      <c r="LLY9" s="235"/>
      <c r="LLZ9" s="235"/>
      <c r="LMA9" s="235"/>
      <c r="LMB9" s="235"/>
      <c r="LMC9" s="235"/>
      <c r="LMD9" s="235"/>
      <c r="LME9" s="235"/>
      <c r="LMF9" s="235"/>
      <c r="LMG9" s="235"/>
      <c r="LMH9" s="235"/>
      <c r="LMI9" s="235"/>
      <c r="LMJ9" s="235"/>
      <c r="LMK9" s="235"/>
      <c r="LML9" s="235"/>
      <c r="LMM9" s="235"/>
      <c r="LMN9" s="235"/>
      <c r="LMO9" s="235"/>
      <c r="LMP9" s="235"/>
      <c r="LMQ9" s="235"/>
      <c r="LMR9" s="235"/>
      <c r="LMS9" s="235"/>
      <c r="LMT9" s="235"/>
      <c r="LMU9" s="235"/>
      <c r="LMV9" s="235"/>
      <c r="LMW9" s="235"/>
      <c r="LMX9" s="235"/>
      <c r="LMY9" s="235"/>
      <c r="LMZ9" s="235"/>
      <c r="LNA9" s="235"/>
      <c r="LNB9" s="235"/>
      <c r="LNC9" s="235"/>
      <c r="LND9" s="235"/>
      <c r="LNE9" s="235"/>
      <c r="LNF9" s="235"/>
      <c r="LNG9" s="235"/>
      <c r="LNH9" s="235"/>
      <c r="LNI9" s="235"/>
      <c r="LNJ9" s="235"/>
      <c r="LNK9" s="235"/>
      <c r="LNL9" s="235"/>
      <c r="LNM9" s="235"/>
      <c r="LNN9" s="235"/>
      <c r="LNO9" s="235"/>
      <c r="LNP9" s="235"/>
      <c r="LNQ9" s="235"/>
      <c r="LNR9" s="235"/>
      <c r="LNS9" s="235"/>
      <c r="LNT9" s="235"/>
      <c r="LNU9" s="235"/>
      <c r="LNV9" s="235"/>
      <c r="LNW9" s="235"/>
      <c r="LNX9" s="235"/>
      <c r="LNY9" s="235"/>
      <c r="LNZ9" s="235"/>
      <c r="LOA9" s="235"/>
      <c r="LOB9" s="235"/>
      <c r="LOC9" s="235"/>
      <c r="LOD9" s="235"/>
      <c r="LOE9" s="235"/>
      <c r="LOF9" s="235"/>
      <c r="LOG9" s="235"/>
      <c r="LOH9" s="235"/>
      <c r="LOI9" s="235"/>
      <c r="LOJ9" s="235"/>
      <c r="LOK9" s="235"/>
      <c r="LOL9" s="235"/>
      <c r="LOM9" s="235"/>
      <c r="LON9" s="235"/>
      <c r="LOO9" s="235"/>
      <c r="LOP9" s="235"/>
      <c r="LOQ9" s="235"/>
      <c r="LOR9" s="235"/>
      <c r="LOS9" s="235"/>
      <c r="LOT9" s="235"/>
      <c r="LOU9" s="235"/>
      <c r="LOV9" s="235"/>
      <c r="LOW9" s="235"/>
      <c r="LOX9" s="235"/>
      <c r="LOY9" s="235"/>
      <c r="LOZ9" s="235"/>
      <c r="LPA9" s="235"/>
      <c r="LPB9" s="235"/>
      <c r="LPC9" s="235"/>
      <c r="LPD9" s="235"/>
      <c r="LPE9" s="235"/>
      <c r="LPF9" s="235"/>
      <c r="LPG9" s="235"/>
      <c r="LPH9" s="235"/>
      <c r="LPI9" s="235"/>
      <c r="LPJ9" s="235"/>
      <c r="LPK9" s="235"/>
      <c r="LPL9" s="235"/>
      <c r="LPM9" s="235"/>
      <c r="LPN9" s="235"/>
      <c r="LPO9" s="235"/>
      <c r="LPP9" s="235"/>
      <c r="LPQ9" s="235"/>
      <c r="LPR9" s="235"/>
      <c r="LPS9" s="235"/>
      <c r="LPT9" s="235"/>
      <c r="LPU9" s="235"/>
      <c r="LPV9" s="235"/>
      <c r="LPW9" s="235"/>
      <c r="LPX9" s="235"/>
      <c r="LPY9" s="235"/>
      <c r="LPZ9" s="235"/>
      <c r="LQA9" s="235"/>
      <c r="LQB9" s="235"/>
      <c r="LQC9" s="235"/>
      <c r="LQD9" s="235"/>
      <c r="LQE9" s="235"/>
      <c r="LQF9" s="235"/>
      <c r="LQG9" s="235"/>
      <c r="LQH9" s="235"/>
      <c r="LQI9" s="235"/>
      <c r="LQJ9" s="235"/>
      <c r="LQK9" s="235"/>
      <c r="LQL9" s="235"/>
      <c r="LQM9" s="235"/>
      <c r="LQN9" s="235"/>
      <c r="LQO9" s="235"/>
      <c r="LQP9" s="235"/>
      <c r="LQQ9" s="235"/>
      <c r="LQR9" s="235"/>
      <c r="LQS9" s="235"/>
      <c r="LQT9" s="235"/>
      <c r="LQU9" s="235"/>
      <c r="LQV9" s="235"/>
      <c r="LQW9" s="235"/>
      <c r="LQX9" s="235"/>
      <c r="LQY9" s="235"/>
      <c r="LQZ9" s="235"/>
      <c r="LRA9" s="235"/>
      <c r="LRB9" s="235"/>
      <c r="LRC9" s="235"/>
      <c r="LRD9" s="235"/>
      <c r="LRE9" s="235"/>
      <c r="LRF9" s="235"/>
      <c r="LRG9" s="235"/>
      <c r="LRH9" s="235"/>
      <c r="LRI9" s="235"/>
      <c r="LRJ9" s="235"/>
      <c r="LRK9" s="235"/>
      <c r="LRL9" s="235"/>
      <c r="LRM9" s="235"/>
      <c r="LRN9" s="235"/>
      <c r="LRO9" s="235"/>
      <c r="LRP9" s="235"/>
      <c r="LRQ9" s="235"/>
      <c r="LRR9" s="235"/>
      <c r="LRS9" s="235"/>
      <c r="LRT9" s="235"/>
      <c r="LRU9" s="235"/>
      <c r="LRV9" s="235"/>
      <c r="LRW9" s="235"/>
      <c r="LRX9" s="235"/>
      <c r="LRY9" s="235"/>
      <c r="LRZ9" s="235"/>
      <c r="LSA9" s="235"/>
      <c r="LSB9" s="235"/>
      <c r="LSC9" s="235"/>
      <c r="LSD9" s="235"/>
      <c r="LSE9" s="235"/>
      <c r="LSF9" s="235"/>
      <c r="LSG9" s="235"/>
      <c r="LSH9" s="235"/>
      <c r="LSI9" s="235"/>
      <c r="LSJ9" s="235"/>
      <c r="LSK9" s="235"/>
      <c r="LSL9" s="235"/>
      <c r="LSM9" s="235"/>
      <c r="LSN9" s="235"/>
      <c r="LSO9" s="235"/>
      <c r="LSP9" s="235"/>
      <c r="LSQ9" s="235"/>
      <c r="LSR9" s="235"/>
      <c r="LSS9" s="235"/>
      <c r="LST9" s="235"/>
      <c r="LSU9" s="235"/>
      <c r="LSV9" s="235"/>
      <c r="LSW9" s="235"/>
      <c r="LSX9" s="235"/>
      <c r="LSY9" s="235"/>
      <c r="LSZ9" s="235"/>
      <c r="LTA9" s="235"/>
      <c r="LTB9" s="235"/>
      <c r="LTC9" s="235"/>
      <c r="LTD9" s="235"/>
      <c r="LTE9" s="235"/>
      <c r="LTF9" s="235"/>
      <c r="LTG9" s="235"/>
      <c r="LTH9" s="235"/>
      <c r="LTI9" s="235"/>
      <c r="LTJ9" s="235"/>
      <c r="LTK9" s="235"/>
      <c r="LTL9" s="235"/>
      <c r="LTM9" s="235"/>
      <c r="LTN9" s="235"/>
      <c r="LTO9" s="235"/>
      <c r="LTP9" s="235"/>
      <c r="LTQ9" s="235"/>
      <c r="LTR9" s="235"/>
      <c r="LTS9" s="235"/>
      <c r="LTT9" s="235"/>
      <c r="LTU9" s="235"/>
      <c r="LTV9" s="235"/>
      <c r="LTW9" s="235"/>
      <c r="LTX9" s="235"/>
      <c r="LTY9" s="235"/>
      <c r="LTZ9" s="235"/>
      <c r="LUA9" s="235"/>
      <c r="LUB9" s="235"/>
      <c r="LUC9" s="235"/>
      <c r="LUD9" s="235"/>
      <c r="LUE9" s="235"/>
      <c r="LUF9" s="235"/>
      <c r="LUG9" s="235"/>
      <c r="LUH9" s="235"/>
      <c r="LUI9" s="235"/>
      <c r="LUJ9" s="235"/>
      <c r="LUK9" s="235"/>
      <c r="LUL9" s="235"/>
      <c r="LUM9" s="235"/>
      <c r="LUN9" s="235"/>
      <c r="LUO9" s="235"/>
      <c r="LUP9" s="235"/>
      <c r="LUQ9" s="235"/>
      <c r="LUR9" s="235"/>
      <c r="LUS9" s="235"/>
      <c r="LUT9" s="235"/>
      <c r="LUU9" s="235"/>
      <c r="LUV9" s="235"/>
      <c r="LUW9" s="235"/>
      <c r="LUX9" s="235"/>
      <c r="LUY9" s="235"/>
      <c r="LUZ9" s="235"/>
      <c r="LVA9" s="235"/>
      <c r="LVB9" s="235"/>
      <c r="LVC9" s="235"/>
      <c r="LVD9" s="235"/>
      <c r="LVE9" s="235"/>
      <c r="LVF9" s="235"/>
      <c r="LVG9" s="235"/>
      <c r="LVH9" s="235"/>
      <c r="LVI9" s="235"/>
      <c r="LVJ9" s="235"/>
      <c r="LVK9" s="235"/>
      <c r="LVL9" s="235"/>
      <c r="LVM9" s="235"/>
      <c r="LVN9" s="235"/>
      <c r="LVO9" s="235"/>
      <c r="LVP9" s="235"/>
      <c r="LVQ9" s="235"/>
      <c r="LVR9" s="235"/>
      <c r="LVS9" s="235"/>
      <c r="LVT9" s="235"/>
      <c r="LVU9" s="235"/>
      <c r="LVV9" s="235"/>
      <c r="LVW9" s="235"/>
      <c r="LVX9" s="235"/>
      <c r="LVY9" s="235"/>
      <c r="LVZ9" s="235"/>
      <c r="LWA9" s="235"/>
      <c r="LWB9" s="235"/>
      <c r="LWC9" s="235"/>
      <c r="LWD9" s="235"/>
      <c r="LWE9" s="235"/>
      <c r="LWF9" s="235"/>
      <c r="LWG9" s="235"/>
      <c r="LWH9" s="235"/>
      <c r="LWI9" s="235"/>
      <c r="LWJ9" s="235"/>
      <c r="LWK9" s="235"/>
      <c r="LWL9" s="235"/>
      <c r="LWM9" s="235"/>
      <c r="LWN9" s="235"/>
      <c r="LWO9" s="235"/>
      <c r="LWP9" s="235"/>
      <c r="LWQ9" s="235"/>
      <c r="LWR9" s="235"/>
      <c r="LWS9" s="235"/>
      <c r="LWT9" s="235"/>
      <c r="LWU9" s="235"/>
      <c r="LWV9" s="235"/>
      <c r="LWW9" s="235"/>
      <c r="LWX9" s="235"/>
      <c r="LWY9" s="235"/>
      <c r="LWZ9" s="235"/>
      <c r="LXA9" s="235"/>
      <c r="LXB9" s="235"/>
      <c r="LXC9" s="235"/>
      <c r="LXD9" s="235"/>
      <c r="LXE9" s="235"/>
      <c r="LXF9" s="235"/>
      <c r="LXG9" s="235"/>
      <c r="LXH9" s="235"/>
      <c r="LXI9" s="235"/>
      <c r="LXJ9" s="235"/>
      <c r="LXK9" s="235"/>
      <c r="LXL9" s="235"/>
      <c r="LXM9" s="235"/>
      <c r="LXN9" s="235"/>
      <c r="LXO9" s="235"/>
      <c r="LXP9" s="235"/>
      <c r="LXQ9" s="235"/>
      <c r="LXR9" s="235"/>
      <c r="LXS9" s="235"/>
      <c r="LXT9" s="235"/>
      <c r="LXU9" s="235"/>
      <c r="LXV9" s="235"/>
      <c r="LXW9" s="235"/>
      <c r="LXX9" s="235"/>
      <c r="LXY9" s="235"/>
      <c r="LXZ9" s="235"/>
      <c r="LYA9" s="235"/>
      <c r="LYB9" s="235"/>
      <c r="LYC9" s="235"/>
      <c r="LYD9" s="235"/>
      <c r="LYE9" s="235"/>
      <c r="LYF9" s="235"/>
      <c r="LYG9" s="235"/>
      <c r="LYH9" s="235"/>
      <c r="LYI9" s="235"/>
      <c r="LYJ9" s="235"/>
      <c r="LYK9" s="235"/>
      <c r="LYL9" s="235"/>
      <c r="LYM9" s="235"/>
      <c r="LYN9" s="235"/>
      <c r="LYO9" s="235"/>
      <c r="LYP9" s="235"/>
      <c r="LYQ9" s="235"/>
      <c r="LYR9" s="235"/>
      <c r="LYS9" s="235"/>
      <c r="LYT9" s="235"/>
      <c r="LYU9" s="235"/>
      <c r="LYV9" s="235"/>
      <c r="LYW9" s="235"/>
      <c r="LYX9" s="235"/>
      <c r="LYY9" s="235"/>
      <c r="LYZ9" s="235"/>
      <c r="LZA9" s="235"/>
      <c r="LZB9" s="235"/>
      <c r="LZC9" s="235"/>
      <c r="LZD9" s="235"/>
      <c r="LZE9" s="235"/>
      <c r="LZF9" s="235"/>
      <c r="LZG9" s="235"/>
      <c r="LZH9" s="235"/>
      <c r="LZI9" s="235"/>
      <c r="LZJ9" s="235"/>
      <c r="LZK9" s="235"/>
      <c r="LZL9" s="235"/>
      <c r="LZM9" s="235"/>
      <c r="LZN9" s="235"/>
      <c r="LZO9" s="235"/>
      <c r="LZP9" s="235"/>
      <c r="LZQ9" s="235"/>
      <c r="LZR9" s="235"/>
      <c r="LZS9" s="235"/>
      <c r="LZT9" s="235"/>
      <c r="LZU9" s="235"/>
      <c r="LZV9" s="235"/>
      <c r="LZW9" s="235"/>
      <c r="LZX9" s="235"/>
      <c r="LZY9" s="235"/>
      <c r="LZZ9" s="235"/>
      <c r="MAA9" s="235"/>
      <c r="MAB9" s="235"/>
      <c r="MAC9" s="235"/>
      <c r="MAD9" s="235"/>
      <c r="MAE9" s="235"/>
      <c r="MAF9" s="235"/>
      <c r="MAG9" s="235"/>
      <c r="MAH9" s="235"/>
      <c r="MAI9" s="235"/>
      <c r="MAJ9" s="235"/>
      <c r="MAK9" s="235"/>
      <c r="MAL9" s="235"/>
      <c r="MAM9" s="235"/>
      <c r="MAN9" s="235"/>
      <c r="MAO9" s="235"/>
      <c r="MAP9" s="235"/>
      <c r="MAQ9" s="235"/>
      <c r="MAR9" s="235"/>
      <c r="MAS9" s="235"/>
      <c r="MAT9" s="235"/>
      <c r="MAU9" s="235"/>
      <c r="MAV9" s="235"/>
      <c r="MAW9" s="235"/>
      <c r="MAX9" s="235"/>
      <c r="MAY9" s="235"/>
      <c r="MAZ9" s="235"/>
      <c r="MBA9" s="235"/>
      <c r="MBB9" s="235"/>
      <c r="MBC9" s="235"/>
      <c r="MBD9" s="235"/>
      <c r="MBE9" s="235"/>
      <c r="MBF9" s="235"/>
      <c r="MBG9" s="235"/>
      <c r="MBH9" s="235"/>
      <c r="MBI9" s="235"/>
      <c r="MBJ9" s="235"/>
      <c r="MBK9" s="235"/>
      <c r="MBL9" s="235"/>
      <c r="MBM9" s="235"/>
      <c r="MBN9" s="235"/>
      <c r="MBO9" s="235"/>
      <c r="MBP9" s="235"/>
      <c r="MBQ9" s="235"/>
      <c r="MBR9" s="235"/>
      <c r="MBS9" s="235"/>
      <c r="MBT9" s="235"/>
      <c r="MBU9" s="235"/>
      <c r="MBV9" s="235"/>
      <c r="MBW9" s="235"/>
      <c r="MBX9" s="235"/>
      <c r="MBY9" s="235"/>
      <c r="MBZ9" s="235"/>
      <c r="MCA9" s="235"/>
      <c r="MCB9" s="235"/>
      <c r="MCC9" s="235"/>
      <c r="MCD9" s="235"/>
      <c r="MCE9" s="235"/>
      <c r="MCF9" s="235"/>
      <c r="MCG9" s="235"/>
      <c r="MCH9" s="235"/>
      <c r="MCI9" s="235"/>
      <c r="MCJ9" s="235"/>
      <c r="MCK9" s="235"/>
      <c r="MCL9" s="235"/>
      <c r="MCM9" s="235"/>
      <c r="MCN9" s="235"/>
      <c r="MCO9" s="235"/>
      <c r="MCP9" s="235"/>
      <c r="MCQ9" s="235"/>
      <c r="MCR9" s="235"/>
      <c r="MCS9" s="235"/>
      <c r="MCT9" s="235"/>
      <c r="MCU9" s="235"/>
      <c r="MCV9" s="235"/>
      <c r="MCW9" s="235"/>
      <c r="MCX9" s="235"/>
      <c r="MCY9" s="235"/>
      <c r="MCZ9" s="235"/>
      <c r="MDA9" s="235"/>
      <c r="MDB9" s="235"/>
      <c r="MDC9" s="235"/>
      <c r="MDD9" s="235"/>
      <c r="MDE9" s="235"/>
      <c r="MDF9" s="235"/>
      <c r="MDG9" s="235"/>
      <c r="MDH9" s="235"/>
      <c r="MDI9" s="235"/>
      <c r="MDJ9" s="235"/>
      <c r="MDK9" s="235"/>
      <c r="MDL9" s="235"/>
      <c r="MDM9" s="235"/>
      <c r="MDN9" s="235"/>
      <c r="MDO9" s="235"/>
      <c r="MDP9" s="235"/>
      <c r="MDQ9" s="235"/>
      <c r="MDR9" s="235"/>
      <c r="MDS9" s="235"/>
      <c r="MDT9" s="235"/>
      <c r="MDU9" s="235"/>
      <c r="MDV9" s="235"/>
      <c r="MDW9" s="235"/>
      <c r="MDX9" s="235"/>
      <c r="MDY9" s="235"/>
      <c r="MDZ9" s="235"/>
      <c r="MEA9" s="235"/>
      <c r="MEB9" s="235"/>
      <c r="MEC9" s="235"/>
      <c r="MED9" s="235"/>
      <c r="MEE9" s="235"/>
      <c r="MEF9" s="235"/>
      <c r="MEG9" s="235"/>
      <c r="MEH9" s="235"/>
      <c r="MEI9" s="235"/>
      <c r="MEJ9" s="235"/>
      <c r="MEK9" s="235"/>
      <c r="MEL9" s="235"/>
      <c r="MEM9" s="235"/>
      <c r="MEN9" s="235"/>
      <c r="MEO9" s="235"/>
      <c r="MEP9" s="235"/>
      <c r="MEQ9" s="235"/>
      <c r="MER9" s="235"/>
      <c r="MES9" s="235"/>
      <c r="MET9" s="235"/>
      <c r="MEU9" s="235"/>
      <c r="MEV9" s="235"/>
      <c r="MEW9" s="235"/>
      <c r="MEX9" s="235"/>
      <c r="MEY9" s="235"/>
      <c r="MEZ9" s="235"/>
      <c r="MFA9" s="235"/>
      <c r="MFB9" s="235"/>
      <c r="MFC9" s="235"/>
      <c r="MFD9" s="235"/>
      <c r="MFE9" s="235"/>
      <c r="MFF9" s="235"/>
      <c r="MFG9" s="235"/>
      <c r="MFH9" s="235"/>
      <c r="MFI9" s="235"/>
      <c r="MFJ9" s="235"/>
      <c r="MFK9" s="235"/>
      <c r="MFL9" s="235"/>
      <c r="MFM9" s="235"/>
      <c r="MFN9" s="235"/>
      <c r="MFO9" s="235"/>
      <c r="MFP9" s="235"/>
      <c r="MFQ9" s="235"/>
      <c r="MFR9" s="235"/>
      <c r="MFS9" s="235"/>
      <c r="MFT9" s="235"/>
      <c r="MFU9" s="235"/>
      <c r="MFV9" s="235"/>
      <c r="MFW9" s="235"/>
      <c r="MFX9" s="235"/>
      <c r="MFY9" s="235"/>
      <c r="MFZ9" s="235"/>
      <c r="MGA9" s="235"/>
      <c r="MGB9" s="235"/>
      <c r="MGC9" s="235"/>
      <c r="MGD9" s="235"/>
      <c r="MGE9" s="235"/>
      <c r="MGF9" s="235"/>
      <c r="MGG9" s="235"/>
      <c r="MGH9" s="235"/>
      <c r="MGI9" s="235"/>
      <c r="MGJ9" s="235"/>
      <c r="MGK9" s="235"/>
      <c r="MGL9" s="235"/>
      <c r="MGM9" s="235"/>
      <c r="MGN9" s="235"/>
      <c r="MGO9" s="235"/>
      <c r="MGP9" s="235"/>
      <c r="MGQ9" s="235"/>
      <c r="MGR9" s="235"/>
      <c r="MGS9" s="235"/>
      <c r="MGT9" s="235"/>
      <c r="MGU9" s="235"/>
      <c r="MGV9" s="235"/>
      <c r="MGW9" s="235"/>
      <c r="MGX9" s="235"/>
      <c r="MGY9" s="235"/>
      <c r="MGZ9" s="235"/>
      <c r="MHA9" s="235"/>
      <c r="MHB9" s="235"/>
      <c r="MHC9" s="235"/>
      <c r="MHD9" s="235"/>
      <c r="MHE9" s="235"/>
      <c r="MHF9" s="235"/>
      <c r="MHG9" s="235"/>
      <c r="MHH9" s="235"/>
      <c r="MHI9" s="235"/>
      <c r="MHJ9" s="235"/>
      <c r="MHK9" s="235"/>
      <c r="MHL9" s="235"/>
      <c r="MHM9" s="235"/>
      <c r="MHN9" s="235"/>
      <c r="MHO9" s="235"/>
      <c r="MHP9" s="235"/>
      <c r="MHQ9" s="235"/>
      <c r="MHR9" s="235"/>
      <c r="MHS9" s="235"/>
      <c r="MHT9" s="235"/>
      <c r="MHU9" s="235"/>
      <c r="MHV9" s="235"/>
      <c r="MHW9" s="235"/>
      <c r="MHX9" s="235"/>
      <c r="MHY9" s="235"/>
      <c r="MHZ9" s="235"/>
      <c r="MIA9" s="235"/>
      <c r="MIB9" s="235"/>
      <c r="MIC9" s="235"/>
      <c r="MID9" s="235"/>
      <c r="MIE9" s="235"/>
      <c r="MIF9" s="235"/>
      <c r="MIG9" s="235"/>
      <c r="MIH9" s="235"/>
      <c r="MII9" s="235"/>
      <c r="MIJ9" s="235"/>
      <c r="MIK9" s="235"/>
      <c r="MIL9" s="235"/>
      <c r="MIM9" s="235"/>
      <c r="MIN9" s="235"/>
      <c r="MIO9" s="235"/>
      <c r="MIP9" s="235"/>
      <c r="MIQ9" s="235"/>
      <c r="MIR9" s="235"/>
      <c r="MIS9" s="235"/>
      <c r="MIT9" s="235"/>
      <c r="MIU9" s="235"/>
      <c r="MIV9" s="235"/>
      <c r="MIW9" s="235"/>
      <c r="MIX9" s="235"/>
      <c r="MIY9" s="235"/>
      <c r="MIZ9" s="235"/>
      <c r="MJA9" s="235"/>
      <c r="MJB9" s="235"/>
      <c r="MJC9" s="235"/>
      <c r="MJD9" s="235"/>
      <c r="MJE9" s="235"/>
      <c r="MJF9" s="235"/>
      <c r="MJG9" s="235"/>
      <c r="MJH9" s="235"/>
      <c r="MJI9" s="235"/>
      <c r="MJJ9" s="235"/>
      <c r="MJK9" s="235"/>
      <c r="MJL9" s="235"/>
      <c r="MJM9" s="235"/>
      <c r="MJN9" s="235"/>
      <c r="MJO9" s="235"/>
      <c r="MJP9" s="235"/>
      <c r="MJQ9" s="235"/>
      <c r="MJR9" s="235"/>
      <c r="MJS9" s="235"/>
      <c r="MJT9" s="235"/>
      <c r="MJU9" s="235"/>
      <c r="MJV9" s="235"/>
      <c r="MJW9" s="235"/>
      <c r="MJX9" s="235"/>
      <c r="MJY9" s="235"/>
      <c r="MJZ9" s="235"/>
      <c r="MKA9" s="235"/>
      <c r="MKB9" s="235"/>
      <c r="MKC9" s="235"/>
      <c r="MKD9" s="235"/>
      <c r="MKE9" s="235"/>
      <c r="MKF9" s="235"/>
      <c r="MKG9" s="235"/>
      <c r="MKH9" s="235"/>
      <c r="MKI9" s="235"/>
      <c r="MKJ9" s="235"/>
      <c r="MKK9" s="235"/>
      <c r="MKL9" s="235"/>
      <c r="MKM9" s="235"/>
      <c r="MKN9" s="235"/>
      <c r="MKO9" s="235"/>
      <c r="MKP9" s="235"/>
      <c r="MKQ9" s="235"/>
      <c r="MKR9" s="235"/>
      <c r="MKS9" s="235"/>
      <c r="MKT9" s="235"/>
      <c r="MKU9" s="235"/>
      <c r="MKV9" s="235"/>
      <c r="MKW9" s="235"/>
      <c r="MKX9" s="235"/>
      <c r="MKY9" s="235"/>
      <c r="MKZ9" s="235"/>
      <c r="MLA9" s="235"/>
      <c r="MLB9" s="235"/>
      <c r="MLC9" s="235"/>
      <c r="MLD9" s="235"/>
      <c r="MLE9" s="235"/>
      <c r="MLF9" s="235"/>
      <c r="MLG9" s="235"/>
      <c r="MLH9" s="235"/>
      <c r="MLI9" s="235"/>
      <c r="MLJ9" s="235"/>
      <c r="MLK9" s="235"/>
      <c r="MLL9" s="235"/>
      <c r="MLM9" s="235"/>
      <c r="MLN9" s="235"/>
      <c r="MLO9" s="235"/>
      <c r="MLP9" s="235"/>
      <c r="MLQ9" s="235"/>
      <c r="MLR9" s="235"/>
      <c r="MLS9" s="235"/>
      <c r="MLT9" s="235"/>
      <c r="MLU9" s="235"/>
      <c r="MLV9" s="235"/>
      <c r="MLW9" s="235"/>
      <c r="MLX9" s="235"/>
      <c r="MLY9" s="235"/>
      <c r="MLZ9" s="235"/>
      <c r="MMA9" s="235"/>
      <c r="MMB9" s="235"/>
      <c r="MMC9" s="235"/>
      <c r="MMD9" s="235"/>
      <c r="MME9" s="235"/>
      <c r="MMF9" s="235"/>
      <c r="MMG9" s="235"/>
      <c r="MMH9" s="235"/>
      <c r="MMI9" s="235"/>
      <c r="MMJ9" s="235"/>
      <c r="MMK9" s="235"/>
      <c r="MML9" s="235"/>
      <c r="MMM9" s="235"/>
      <c r="MMN9" s="235"/>
      <c r="MMO9" s="235"/>
      <c r="MMP9" s="235"/>
      <c r="MMQ9" s="235"/>
      <c r="MMR9" s="235"/>
      <c r="MMS9" s="235"/>
      <c r="MMT9" s="235"/>
      <c r="MMU9" s="235"/>
      <c r="MMV9" s="235"/>
      <c r="MMW9" s="235"/>
      <c r="MMX9" s="235"/>
      <c r="MMY9" s="235"/>
      <c r="MMZ9" s="235"/>
      <c r="MNA9" s="235"/>
      <c r="MNB9" s="235"/>
      <c r="MNC9" s="235"/>
      <c r="MND9" s="235"/>
      <c r="MNE9" s="235"/>
      <c r="MNF9" s="235"/>
      <c r="MNG9" s="235"/>
      <c r="MNH9" s="235"/>
      <c r="MNI9" s="235"/>
      <c r="MNJ9" s="235"/>
      <c r="MNK9" s="235"/>
      <c r="MNL9" s="235"/>
      <c r="MNM9" s="235"/>
      <c r="MNN9" s="235"/>
      <c r="MNO9" s="235"/>
      <c r="MNP9" s="235"/>
      <c r="MNQ9" s="235"/>
      <c r="MNR9" s="235"/>
      <c r="MNS9" s="235"/>
      <c r="MNT9" s="235"/>
      <c r="MNU9" s="235"/>
      <c r="MNV9" s="235"/>
      <c r="MNW9" s="235"/>
      <c r="MNX9" s="235"/>
      <c r="MNY9" s="235"/>
      <c r="MNZ9" s="235"/>
      <c r="MOA9" s="235"/>
      <c r="MOB9" s="235"/>
      <c r="MOC9" s="235"/>
      <c r="MOD9" s="235"/>
      <c r="MOE9" s="235"/>
      <c r="MOF9" s="235"/>
      <c r="MOG9" s="235"/>
      <c r="MOH9" s="235"/>
      <c r="MOI9" s="235"/>
      <c r="MOJ9" s="235"/>
      <c r="MOK9" s="235"/>
      <c r="MOL9" s="235"/>
      <c r="MOM9" s="235"/>
      <c r="MON9" s="235"/>
      <c r="MOO9" s="235"/>
      <c r="MOP9" s="235"/>
      <c r="MOQ9" s="235"/>
      <c r="MOR9" s="235"/>
      <c r="MOS9" s="235"/>
      <c r="MOT9" s="235"/>
      <c r="MOU9" s="235"/>
      <c r="MOV9" s="235"/>
      <c r="MOW9" s="235"/>
      <c r="MOX9" s="235"/>
      <c r="MOY9" s="235"/>
      <c r="MOZ9" s="235"/>
      <c r="MPA9" s="235"/>
      <c r="MPB9" s="235"/>
      <c r="MPC9" s="235"/>
      <c r="MPD9" s="235"/>
      <c r="MPE9" s="235"/>
      <c r="MPF9" s="235"/>
      <c r="MPG9" s="235"/>
      <c r="MPH9" s="235"/>
      <c r="MPI9" s="235"/>
      <c r="MPJ9" s="235"/>
      <c r="MPK9" s="235"/>
      <c r="MPL9" s="235"/>
      <c r="MPM9" s="235"/>
      <c r="MPN9" s="235"/>
      <c r="MPO9" s="235"/>
      <c r="MPP9" s="235"/>
      <c r="MPQ9" s="235"/>
      <c r="MPR9" s="235"/>
      <c r="MPS9" s="235"/>
      <c r="MPT9" s="235"/>
      <c r="MPU9" s="235"/>
      <c r="MPV9" s="235"/>
      <c r="MPW9" s="235"/>
      <c r="MPX9" s="235"/>
      <c r="MPY9" s="235"/>
      <c r="MPZ9" s="235"/>
      <c r="MQA9" s="235"/>
      <c r="MQB9" s="235"/>
      <c r="MQC9" s="235"/>
      <c r="MQD9" s="235"/>
      <c r="MQE9" s="235"/>
      <c r="MQF9" s="235"/>
      <c r="MQG9" s="235"/>
      <c r="MQH9" s="235"/>
      <c r="MQI9" s="235"/>
      <c r="MQJ9" s="235"/>
      <c r="MQK9" s="235"/>
      <c r="MQL9" s="235"/>
      <c r="MQM9" s="235"/>
      <c r="MQN9" s="235"/>
      <c r="MQO9" s="235"/>
      <c r="MQP9" s="235"/>
      <c r="MQQ9" s="235"/>
      <c r="MQR9" s="235"/>
      <c r="MQS9" s="235"/>
      <c r="MQT9" s="235"/>
      <c r="MQU9" s="235"/>
      <c r="MQV9" s="235"/>
      <c r="MQW9" s="235"/>
      <c r="MQX9" s="235"/>
      <c r="MQY9" s="235"/>
      <c r="MQZ9" s="235"/>
      <c r="MRA9" s="235"/>
      <c r="MRB9" s="235"/>
      <c r="MRC9" s="235"/>
      <c r="MRD9" s="235"/>
      <c r="MRE9" s="235"/>
      <c r="MRF9" s="235"/>
      <c r="MRG9" s="235"/>
      <c r="MRH9" s="235"/>
      <c r="MRI9" s="235"/>
      <c r="MRJ9" s="235"/>
      <c r="MRK9" s="235"/>
      <c r="MRL9" s="235"/>
      <c r="MRM9" s="235"/>
      <c r="MRN9" s="235"/>
      <c r="MRO9" s="235"/>
      <c r="MRP9" s="235"/>
      <c r="MRQ9" s="235"/>
      <c r="MRR9" s="235"/>
      <c r="MRS9" s="235"/>
      <c r="MRT9" s="235"/>
      <c r="MRU9" s="235"/>
      <c r="MRV9" s="235"/>
      <c r="MRW9" s="235"/>
      <c r="MRX9" s="235"/>
      <c r="MRY9" s="235"/>
      <c r="MRZ9" s="235"/>
      <c r="MSA9" s="235"/>
      <c r="MSB9" s="235"/>
      <c r="MSC9" s="235"/>
      <c r="MSD9" s="235"/>
      <c r="MSE9" s="235"/>
      <c r="MSF9" s="235"/>
      <c r="MSG9" s="235"/>
      <c r="MSH9" s="235"/>
      <c r="MSI9" s="235"/>
      <c r="MSJ9" s="235"/>
      <c r="MSK9" s="235"/>
      <c r="MSL9" s="235"/>
      <c r="MSM9" s="235"/>
      <c r="MSN9" s="235"/>
      <c r="MSO9" s="235"/>
      <c r="MSP9" s="235"/>
      <c r="MSQ9" s="235"/>
      <c r="MSR9" s="235"/>
      <c r="MSS9" s="235"/>
      <c r="MST9" s="235"/>
      <c r="MSU9" s="235"/>
      <c r="MSV9" s="235"/>
      <c r="MSW9" s="235"/>
      <c r="MSX9" s="235"/>
      <c r="MSY9" s="235"/>
      <c r="MSZ9" s="235"/>
      <c r="MTA9" s="235"/>
      <c r="MTB9" s="235"/>
      <c r="MTC9" s="235"/>
      <c r="MTD9" s="235"/>
      <c r="MTE9" s="235"/>
      <c r="MTF9" s="235"/>
      <c r="MTG9" s="235"/>
      <c r="MTH9" s="235"/>
      <c r="MTI9" s="235"/>
      <c r="MTJ9" s="235"/>
      <c r="MTK9" s="235"/>
      <c r="MTL9" s="235"/>
      <c r="MTM9" s="235"/>
      <c r="MTN9" s="235"/>
      <c r="MTO9" s="235"/>
      <c r="MTP9" s="235"/>
      <c r="MTQ9" s="235"/>
      <c r="MTR9" s="235"/>
      <c r="MTS9" s="235"/>
      <c r="MTT9" s="235"/>
      <c r="MTU9" s="235"/>
      <c r="MTV9" s="235"/>
      <c r="MTW9" s="235"/>
      <c r="MTX9" s="235"/>
      <c r="MTY9" s="235"/>
      <c r="MTZ9" s="235"/>
      <c r="MUA9" s="235"/>
      <c r="MUB9" s="235"/>
      <c r="MUC9" s="235"/>
      <c r="MUD9" s="235"/>
      <c r="MUE9" s="235"/>
      <c r="MUF9" s="235"/>
      <c r="MUG9" s="235"/>
      <c r="MUH9" s="235"/>
      <c r="MUI9" s="235"/>
      <c r="MUJ9" s="235"/>
      <c r="MUK9" s="235"/>
      <c r="MUL9" s="235"/>
      <c r="MUM9" s="235"/>
      <c r="MUN9" s="235"/>
      <c r="MUO9" s="235"/>
      <c r="MUP9" s="235"/>
      <c r="MUQ9" s="235"/>
      <c r="MUR9" s="235"/>
      <c r="MUS9" s="235"/>
      <c r="MUT9" s="235"/>
      <c r="MUU9" s="235"/>
      <c r="MUV9" s="235"/>
      <c r="MUW9" s="235"/>
      <c r="MUX9" s="235"/>
      <c r="MUY9" s="235"/>
      <c r="MUZ9" s="235"/>
      <c r="MVA9" s="235"/>
      <c r="MVB9" s="235"/>
      <c r="MVC9" s="235"/>
      <c r="MVD9" s="235"/>
      <c r="MVE9" s="235"/>
      <c r="MVF9" s="235"/>
      <c r="MVG9" s="235"/>
      <c r="MVH9" s="235"/>
      <c r="MVI9" s="235"/>
      <c r="MVJ9" s="235"/>
      <c r="MVK9" s="235"/>
      <c r="MVL9" s="235"/>
      <c r="MVM9" s="235"/>
      <c r="MVN9" s="235"/>
      <c r="MVO9" s="235"/>
      <c r="MVP9" s="235"/>
      <c r="MVQ9" s="235"/>
      <c r="MVR9" s="235"/>
      <c r="MVS9" s="235"/>
      <c r="MVT9" s="235"/>
      <c r="MVU9" s="235"/>
      <c r="MVV9" s="235"/>
      <c r="MVW9" s="235"/>
      <c r="MVX9" s="235"/>
      <c r="MVY9" s="235"/>
      <c r="MVZ9" s="235"/>
      <c r="MWA9" s="235"/>
      <c r="MWB9" s="235"/>
      <c r="MWC9" s="235"/>
      <c r="MWD9" s="235"/>
      <c r="MWE9" s="235"/>
      <c r="MWF9" s="235"/>
      <c r="MWG9" s="235"/>
      <c r="MWH9" s="235"/>
      <c r="MWI9" s="235"/>
      <c r="MWJ9" s="235"/>
      <c r="MWK9" s="235"/>
      <c r="MWL9" s="235"/>
      <c r="MWM9" s="235"/>
      <c r="MWN9" s="235"/>
      <c r="MWO9" s="235"/>
      <c r="MWP9" s="235"/>
      <c r="MWQ9" s="235"/>
      <c r="MWR9" s="235"/>
      <c r="MWS9" s="235"/>
      <c r="MWT9" s="235"/>
      <c r="MWU9" s="235"/>
      <c r="MWV9" s="235"/>
      <c r="MWW9" s="235"/>
      <c r="MWX9" s="235"/>
      <c r="MWY9" s="235"/>
      <c r="MWZ9" s="235"/>
      <c r="MXA9" s="235"/>
      <c r="MXB9" s="235"/>
      <c r="MXC9" s="235"/>
      <c r="MXD9" s="235"/>
      <c r="MXE9" s="235"/>
      <c r="MXF9" s="235"/>
      <c r="MXG9" s="235"/>
      <c r="MXH9" s="235"/>
      <c r="MXI9" s="235"/>
      <c r="MXJ9" s="235"/>
      <c r="MXK9" s="235"/>
      <c r="MXL9" s="235"/>
      <c r="MXM9" s="235"/>
      <c r="MXN9" s="235"/>
      <c r="MXO9" s="235"/>
      <c r="MXP9" s="235"/>
      <c r="MXQ9" s="235"/>
      <c r="MXR9" s="235"/>
      <c r="MXS9" s="235"/>
      <c r="MXT9" s="235"/>
      <c r="MXU9" s="235"/>
      <c r="MXV9" s="235"/>
      <c r="MXW9" s="235"/>
      <c r="MXX9" s="235"/>
      <c r="MXY9" s="235"/>
      <c r="MXZ9" s="235"/>
      <c r="MYA9" s="235"/>
      <c r="MYB9" s="235"/>
      <c r="MYC9" s="235"/>
      <c r="MYD9" s="235"/>
      <c r="MYE9" s="235"/>
      <c r="MYF9" s="235"/>
      <c r="MYG9" s="235"/>
      <c r="MYH9" s="235"/>
      <c r="MYI9" s="235"/>
      <c r="MYJ9" s="235"/>
      <c r="MYK9" s="235"/>
      <c r="MYL9" s="235"/>
      <c r="MYM9" s="235"/>
      <c r="MYN9" s="235"/>
      <c r="MYO9" s="235"/>
      <c r="MYP9" s="235"/>
      <c r="MYQ9" s="235"/>
      <c r="MYR9" s="235"/>
      <c r="MYS9" s="235"/>
      <c r="MYT9" s="235"/>
      <c r="MYU9" s="235"/>
      <c r="MYV9" s="235"/>
      <c r="MYW9" s="235"/>
      <c r="MYX9" s="235"/>
      <c r="MYY9" s="235"/>
      <c r="MYZ9" s="235"/>
      <c r="MZA9" s="235"/>
      <c r="MZB9" s="235"/>
      <c r="MZC9" s="235"/>
      <c r="MZD9" s="235"/>
      <c r="MZE9" s="235"/>
      <c r="MZF9" s="235"/>
      <c r="MZG9" s="235"/>
      <c r="MZH9" s="235"/>
      <c r="MZI9" s="235"/>
      <c r="MZJ9" s="235"/>
      <c r="MZK9" s="235"/>
      <c r="MZL9" s="235"/>
      <c r="MZM9" s="235"/>
      <c r="MZN9" s="235"/>
      <c r="MZO9" s="235"/>
      <c r="MZP9" s="235"/>
      <c r="MZQ9" s="235"/>
      <c r="MZR9" s="235"/>
      <c r="MZS9" s="235"/>
      <c r="MZT9" s="235"/>
      <c r="MZU9" s="235"/>
      <c r="MZV9" s="235"/>
      <c r="MZW9" s="235"/>
      <c r="MZX9" s="235"/>
      <c r="MZY9" s="235"/>
      <c r="MZZ9" s="235"/>
      <c r="NAA9" s="235"/>
      <c r="NAB9" s="235"/>
      <c r="NAC9" s="235"/>
      <c r="NAD9" s="235"/>
      <c r="NAE9" s="235"/>
      <c r="NAF9" s="235"/>
      <c r="NAG9" s="235"/>
      <c r="NAH9" s="235"/>
      <c r="NAI9" s="235"/>
      <c r="NAJ9" s="235"/>
      <c r="NAK9" s="235"/>
      <c r="NAL9" s="235"/>
      <c r="NAM9" s="235"/>
      <c r="NAN9" s="235"/>
      <c r="NAO9" s="235"/>
      <c r="NAP9" s="235"/>
      <c r="NAQ9" s="235"/>
      <c r="NAR9" s="235"/>
      <c r="NAS9" s="235"/>
      <c r="NAT9" s="235"/>
      <c r="NAU9" s="235"/>
      <c r="NAV9" s="235"/>
      <c r="NAW9" s="235"/>
      <c r="NAX9" s="235"/>
      <c r="NAY9" s="235"/>
      <c r="NAZ9" s="235"/>
      <c r="NBA9" s="235"/>
      <c r="NBB9" s="235"/>
      <c r="NBC9" s="235"/>
      <c r="NBD9" s="235"/>
      <c r="NBE9" s="235"/>
      <c r="NBF9" s="235"/>
      <c r="NBG9" s="235"/>
      <c r="NBH9" s="235"/>
      <c r="NBI9" s="235"/>
      <c r="NBJ9" s="235"/>
      <c r="NBK9" s="235"/>
      <c r="NBL9" s="235"/>
      <c r="NBM9" s="235"/>
      <c r="NBN9" s="235"/>
      <c r="NBO9" s="235"/>
      <c r="NBP9" s="235"/>
      <c r="NBQ9" s="235"/>
      <c r="NBR9" s="235"/>
      <c r="NBS9" s="235"/>
      <c r="NBT9" s="235"/>
      <c r="NBU9" s="235"/>
      <c r="NBV9" s="235"/>
      <c r="NBW9" s="235"/>
      <c r="NBX9" s="235"/>
      <c r="NBY9" s="235"/>
      <c r="NBZ9" s="235"/>
      <c r="NCA9" s="235"/>
      <c r="NCB9" s="235"/>
      <c r="NCC9" s="235"/>
      <c r="NCD9" s="235"/>
      <c r="NCE9" s="235"/>
      <c r="NCF9" s="235"/>
      <c r="NCG9" s="235"/>
      <c r="NCH9" s="235"/>
      <c r="NCI9" s="235"/>
      <c r="NCJ9" s="235"/>
      <c r="NCK9" s="235"/>
      <c r="NCL9" s="235"/>
      <c r="NCM9" s="235"/>
      <c r="NCN9" s="235"/>
      <c r="NCO9" s="235"/>
      <c r="NCP9" s="235"/>
      <c r="NCQ9" s="235"/>
      <c r="NCR9" s="235"/>
      <c r="NCS9" s="235"/>
      <c r="NCT9" s="235"/>
      <c r="NCU9" s="235"/>
      <c r="NCV9" s="235"/>
      <c r="NCW9" s="235"/>
      <c r="NCX9" s="235"/>
      <c r="NCY9" s="235"/>
      <c r="NCZ9" s="235"/>
      <c r="NDA9" s="235"/>
      <c r="NDB9" s="235"/>
      <c r="NDC9" s="235"/>
      <c r="NDD9" s="235"/>
      <c r="NDE9" s="235"/>
      <c r="NDF9" s="235"/>
      <c r="NDG9" s="235"/>
      <c r="NDH9" s="235"/>
      <c r="NDI9" s="235"/>
      <c r="NDJ9" s="235"/>
      <c r="NDK9" s="235"/>
      <c r="NDL9" s="235"/>
      <c r="NDM9" s="235"/>
      <c r="NDN9" s="235"/>
      <c r="NDO9" s="235"/>
      <c r="NDP9" s="235"/>
      <c r="NDQ9" s="235"/>
      <c r="NDR9" s="235"/>
      <c r="NDS9" s="235"/>
      <c r="NDT9" s="235"/>
      <c r="NDU9" s="235"/>
      <c r="NDV9" s="235"/>
      <c r="NDW9" s="235"/>
      <c r="NDX9" s="235"/>
      <c r="NDY9" s="235"/>
      <c r="NDZ9" s="235"/>
      <c r="NEA9" s="235"/>
      <c r="NEB9" s="235"/>
      <c r="NEC9" s="235"/>
      <c r="NED9" s="235"/>
      <c r="NEE9" s="235"/>
      <c r="NEF9" s="235"/>
      <c r="NEG9" s="235"/>
      <c r="NEH9" s="235"/>
      <c r="NEI9" s="235"/>
      <c r="NEJ9" s="235"/>
      <c r="NEK9" s="235"/>
      <c r="NEL9" s="235"/>
      <c r="NEM9" s="235"/>
      <c r="NEN9" s="235"/>
      <c r="NEO9" s="235"/>
      <c r="NEP9" s="235"/>
      <c r="NEQ9" s="235"/>
      <c r="NER9" s="235"/>
      <c r="NES9" s="235"/>
      <c r="NET9" s="235"/>
      <c r="NEU9" s="235"/>
      <c r="NEV9" s="235"/>
      <c r="NEW9" s="235"/>
      <c r="NEX9" s="235"/>
      <c r="NEY9" s="235"/>
      <c r="NEZ9" s="235"/>
      <c r="NFA9" s="235"/>
      <c r="NFB9" s="235"/>
      <c r="NFC9" s="235"/>
      <c r="NFD9" s="235"/>
      <c r="NFE9" s="235"/>
      <c r="NFF9" s="235"/>
      <c r="NFG9" s="235"/>
      <c r="NFH9" s="235"/>
      <c r="NFI9" s="235"/>
      <c r="NFJ9" s="235"/>
      <c r="NFK9" s="235"/>
      <c r="NFL9" s="235"/>
      <c r="NFM9" s="235"/>
      <c r="NFN9" s="235"/>
      <c r="NFO9" s="235"/>
      <c r="NFP9" s="235"/>
      <c r="NFQ9" s="235"/>
      <c r="NFR9" s="235"/>
      <c r="NFS9" s="235"/>
      <c r="NFT9" s="235"/>
      <c r="NFU9" s="235"/>
      <c r="NFV9" s="235"/>
      <c r="NFW9" s="235"/>
      <c r="NFX9" s="235"/>
      <c r="NFY9" s="235"/>
      <c r="NFZ9" s="235"/>
      <c r="NGA9" s="235"/>
      <c r="NGB9" s="235"/>
      <c r="NGC9" s="235"/>
      <c r="NGD9" s="235"/>
      <c r="NGE9" s="235"/>
      <c r="NGF9" s="235"/>
      <c r="NGG9" s="235"/>
      <c r="NGH9" s="235"/>
      <c r="NGI9" s="235"/>
      <c r="NGJ9" s="235"/>
      <c r="NGK9" s="235"/>
      <c r="NGL9" s="235"/>
      <c r="NGM9" s="235"/>
      <c r="NGN9" s="235"/>
      <c r="NGO9" s="235"/>
      <c r="NGP9" s="235"/>
      <c r="NGQ9" s="235"/>
      <c r="NGR9" s="235"/>
      <c r="NGS9" s="235"/>
      <c r="NGT9" s="235"/>
      <c r="NGU9" s="235"/>
      <c r="NGV9" s="235"/>
      <c r="NGW9" s="235"/>
      <c r="NGX9" s="235"/>
      <c r="NGY9" s="235"/>
      <c r="NGZ9" s="235"/>
      <c r="NHA9" s="235"/>
      <c r="NHB9" s="235"/>
      <c r="NHC9" s="235"/>
      <c r="NHD9" s="235"/>
      <c r="NHE9" s="235"/>
      <c r="NHF9" s="235"/>
      <c r="NHG9" s="235"/>
      <c r="NHH9" s="235"/>
      <c r="NHI9" s="235"/>
      <c r="NHJ9" s="235"/>
      <c r="NHK9" s="235"/>
      <c r="NHL9" s="235"/>
      <c r="NHM9" s="235"/>
      <c r="NHN9" s="235"/>
      <c r="NHO9" s="235"/>
      <c r="NHP9" s="235"/>
      <c r="NHQ9" s="235"/>
      <c r="NHR9" s="235"/>
      <c r="NHS9" s="235"/>
      <c r="NHT9" s="235"/>
      <c r="NHU9" s="235"/>
      <c r="NHV9" s="235"/>
      <c r="NHW9" s="235"/>
      <c r="NHX9" s="235"/>
      <c r="NHY9" s="235"/>
      <c r="NHZ9" s="235"/>
      <c r="NIA9" s="235"/>
      <c r="NIB9" s="235"/>
      <c r="NIC9" s="235"/>
      <c r="NID9" s="235"/>
      <c r="NIE9" s="235"/>
      <c r="NIF9" s="235"/>
      <c r="NIG9" s="235"/>
      <c r="NIH9" s="235"/>
      <c r="NII9" s="235"/>
      <c r="NIJ9" s="235"/>
      <c r="NIK9" s="235"/>
      <c r="NIL9" s="235"/>
      <c r="NIM9" s="235"/>
      <c r="NIN9" s="235"/>
      <c r="NIO9" s="235"/>
      <c r="NIP9" s="235"/>
      <c r="NIQ9" s="235"/>
      <c r="NIR9" s="235"/>
      <c r="NIS9" s="235"/>
      <c r="NIT9" s="235"/>
      <c r="NIU9" s="235"/>
      <c r="NIV9" s="235"/>
      <c r="NIW9" s="235"/>
      <c r="NIX9" s="235"/>
      <c r="NIY9" s="235"/>
      <c r="NIZ9" s="235"/>
      <c r="NJA9" s="235"/>
      <c r="NJB9" s="235"/>
      <c r="NJC9" s="235"/>
      <c r="NJD9" s="235"/>
      <c r="NJE9" s="235"/>
      <c r="NJF9" s="235"/>
      <c r="NJG9" s="235"/>
      <c r="NJH9" s="235"/>
      <c r="NJI9" s="235"/>
      <c r="NJJ9" s="235"/>
      <c r="NJK9" s="235"/>
      <c r="NJL9" s="235"/>
      <c r="NJM9" s="235"/>
      <c r="NJN9" s="235"/>
      <c r="NJO9" s="235"/>
      <c r="NJP9" s="235"/>
      <c r="NJQ9" s="235"/>
      <c r="NJR9" s="235"/>
      <c r="NJS9" s="235"/>
      <c r="NJT9" s="235"/>
      <c r="NJU9" s="235"/>
      <c r="NJV9" s="235"/>
      <c r="NJW9" s="235"/>
      <c r="NJX9" s="235"/>
      <c r="NJY9" s="235"/>
      <c r="NJZ9" s="235"/>
      <c r="NKA9" s="235"/>
      <c r="NKB9" s="235"/>
      <c r="NKC9" s="235"/>
      <c r="NKD9" s="235"/>
      <c r="NKE9" s="235"/>
      <c r="NKF9" s="235"/>
      <c r="NKG9" s="235"/>
      <c r="NKH9" s="235"/>
      <c r="NKI9" s="235"/>
      <c r="NKJ9" s="235"/>
      <c r="NKK9" s="235"/>
      <c r="NKL9" s="235"/>
      <c r="NKM9" s="235"/>
      <c r="NKN9" s="235"/>
      <c r="NKO9" s="235"/>
      <c r="NKP9" s="235"/>
      <c r="NKQ9" s="235"/>
      <c r="NKR9" s="235"/>
      <c r="NKS9" s="235"/>
      <c r="NKT9" s="235"/>
      <c r="NKU9" s="235"/>
      <c r="NKV9" s="235"/>
      <c r="NKW9" s="235"/>
      <c r="NKX9" s="235"/>
      <c r="NKY9" s="235"/>
      <c r="NKZ9" s="235"/>
      <c r="NLA9" s="235"/>
      <c r="NLB9" s="235"/>
      <c r="NLC9" s="235"/>
      <c r="NLD9" s="235"/>
      <c r="NLE9" s="235"/>
      <c r="NLF9" s="235"/>
      <c r="NLG9" s="235"/>
      <c r="NLH9" s="235"/>
      <c r="NLI9" s="235"/>
      <c r="NLJ9" s="235"/>
      <c r="NLK9" s="235"/>
      <c r="NLL9" s="235"/>
      <c r="NLM9" s="235"/>
      <c r="NLN9" s="235"/>
      <c r="NLO9" s="235"/>
      <c r="NLP9" s="235"/>
      <c r="NLQ9" s="235"/>
      <c r="NLR9" s="235"/>
      <c r="NLS9" s="235"/>
      <c r="NLT9" s="235"/>
      <c r="NLU9" s="235"/>
      <c r="NLV9" s="235"/>
      <c r="NLW9" s="235"/>
      <c r="NLX9" s="235"/>
      <c r="NLY9" s="235"/>
      <c r="NLZ9" s="235"/>
      <c r="NMA9" s="235"/>
      <c r="NMB9" s="235"/>
      <c r="NMC9" s="235"/>
      <c r="NMD9" s="235"/>
      <c r="NME9" s="235"/>
      <c r="NMF9" s="235"/>
      <c r="NMG9" s="235"/>
      <c r="NMH9" s="235"/>
      <c r="NMI9" s="235"/>
      <c r="NMJ9" s="235"/>
      <c r="NMK9" s="235"/>
      <c r="NML9" s="235"/>
      <c r="NMM9" s="235"/>
      <c r="NMN9" s="235"/>
      <c r="NMO9" s="235"/>
      <c r="NMP9" s="235"/>
      <c r="NMQ9" s="235"/>
      <c r="NMR9" s="235"/>
      <c r="NMS9" s="235"/>
      <c r="NMT9" s="235"/>
      <c r="NMU9" s="235"/>
      <c r="NMV9" s="235"/>
      <c r="NMW9" s="235"/>
      <c r="NMX9" s="235"/>
      <c r="NMY9" s="235"/>
      <c r="NMZ9" s="235"/>
      <c r="NNA9" s="235"/>
      <c r="NNB9" s="235"/>
      <c r="NNC9" s="235"/>
      <c r="NND9" s="235"/>
      <c r="NNE9" s="235"/>
      <c r="NNF9" s="235"/>
      <c r="NNG9" s="235"/>
      <c r="NNH9" s="235"/>
      <c r="NNI9" s="235"/>
      <c r="NNJ9" s="235"/>
      <c r="NNK9" s="235"/>
      <c r="NNL9" s="235"/>
      <c r="NNM9" s="235"/>
      <c r="NNN9" s="235"/>
      <c r="NNO9" s="235"/>
      <c r="NNP9" s="235"/>
      <c r="NNQ9" s="235"/>
      <c r="NNR9" s="235"/>
      <c r="NNS9" s="235"/>
      <c r="NNT9" s="235"/>
      <c r="NNU9" s="235"/>
      <c r="NNV9" s="235"/>
      <c r="NNW9" s="235"/>
      <c r="NNX9" s="235"/>
      <c r="NNY9" s="235"/>
      <c r="NNZ9" s="235"/>
      <c r="NOA9" s="235"/>
      <c r="NOB9" s="235"/>
      <c r="NOC9" s="235"/>
      <c r="NOD9" s="235"/>
      <c r="NOE9" s="235"/>
      <c r="NOF9" s="235"/>
      <c r="NOG9" s="235"/>
      <c r="NOH9" s="235"/>
      <c r="NOI9" s="235"/>
      <c r="NOJ9" s="235"/>
      <c r="NOK9" s="235"/>
      <c r="NOL9" s="235"/>
      <c r="NOM9" s="235"/>
      <c r="NON9" s="235"/>
      <c r="NOO9" s="235"/>
      <c r="NOP9" s="235"/>
      <c r="NOQ9" s="235"/>
      <c r="NOR9" s="235"/>
      <c r="NOS9" s="235"/>
      <c r="NOT9" s="235"/>
      <c r="NOU9" s="235"/>
      <c r="NOV9" s="235"/>
      <c r="NOW9" s="235"/>
      <c r="NOX9" s="235"/>
      <c r="NOY9" s="235"/>
      <c r="NOZ9" s="235"/>
      <c r="NPA9" s="235"/>
      <c r="NPB9" s="235"/>
      <c r="NPC9" s="235"/>
      <c r="NPD9" s="235"/>
      <c r="NPE9" s="235"/>
      <c r="NPF9" s="235"/>
      <c r="NPG9" s="235"/>
      <c r="NPH9" s="235"/>
      <c r="NPI9" s="235"/>
      <c r="NPJ9" s="235"/>
      <c r="NPK9" s="235"/>
      <c r="NPL9" s="235"/>
      <c r="NPM9" s="235"/>
      <c r="NPN9" s="235"/>
      <c r="NPO9" s="235"/>
      <c r="NPP9" s="235"/>
      <c r="NPQ9" s="235"/>
      <c r="NPR9" s="235"/>
      <c r="NPS9" s="235"/>
      <c r="NPT9" s="235"/>
      <c r="NPU9" s="235"/>
      <c r="NPV9" s="235"/>
      <c r="NPW9" s="235"/>
      <c r="NPX9" s="235"/>
      <c r="NPY9" s="235"/>
      <c r="NPZ9" s="235"/>
      <c r="NQA9" s="235"/>
      <c r="NQB9" s="235"/>
      <c r="NQC9" s="235"/>
      <c r="NQD9" s="235"/>
      <c r="NQE9" s="235"/>
      <c r="NQF9" s="235"/>
      <c r="NQG9" s="235"/>
      <c r="NQH9" s="235"/>
      <c r="NQI9" s="235"/>
      <c r="NQJ9" s="235"/>
      <c r="NQK9" s="235"/>
      <c r="NQL9" s="235"/>
      <c r="NQM9" s="235"/>
      <c r="NQN9" s="235"/>
      <c r="NQO9" s="235"/>
      <c r="NQP9" s="235"/>
      <c r="NQQ9" s="235"/>
      <c r="NQR9" s="235"/>
      <c r="NQS9" s="235"/>
      <c r="NQT9" s="235"/>
      <c r="NQU9" s="235"/>
      <c r="NQV9" s="235"/>
      <c r="NQW9" s="235"/>
      <c r="NQX9" s="235"/>
      <c r="NQY9" s="235"/>
      <c r="NQZ9" s="235"/>
      <c r="NRA9" s="235"/>
      <c r="NRB9" s="235"/>
      <c r="NRC9" s="235"/>
      <c r="NRD9" s="235"/>
      <c r="NRE9" s="235"/>
      <c r="NRF9" s="235"/>
      <c r="NRG9" s="235"/>
      <c r="NRH9" s="235"/>
      <c r="NRI9" s="235"/>
      <c r="NRJ9" s="235"/>
      <c r="NRK9" s="235"/>
      <c r="NRL9" s="235"/>
      <c r="NRM9" s="235"/>
      <c r="NRN9" s="235"/>
      <c r="NRO9" s="235"/>
      <c r="NRP9" s="235"/>
      <c r="NRQ9" s="235"/>
      <c r="NRR9" s="235"/>
      <c r="NRS9" s="235"/>
      <c r="NRT9" s="235"/>
      <c r="NRU9" s="235"/>
      <c r="NRV9" s="235"/>
      <c r="NRW9" s="235"/>
      <c r="NRX9" s="235"/>
      <c r="NRY9" s="235"/>
      <c r="NRZ9" s="235"/>
      <c r="NSA9" s="235"/>
      <c r="NSB9" s="235"/>
      <c r="NSC9" s="235"/>
      <c r="NSD9" s="235"/>
      <c r="NSE9" s="235"/>
      <c r="NSF9" s="235"/>
      <c r="NSG9" s="235"/>
      <c r="NSH9" s="235"/>
      <c r="NSI9" s="235"/>
      <c r="NSJ9" s="235"/>
      <c r="NSK9" s="235"/>
      <c r="NSL9" s="235"/>
      <c r="NSM9" s="235"/>
      <c r="NSN9" s="235"/>
      <c r="NSO9" s="235"/>
      <c r="NSP9" s="235"/>
      <c r="NSQ9" s="235"/>
      <c r="NSR9" s="235"/>
      <c r="NSS9" s="235"/>
      <c r="NST9" s="235"/>
      <c r="NSU9" s="235"/>
      <c r="NSV9" s="235"/>
      <c r="NSW9" s="235"/>
      <c r="NSX9" s="235"/>
      <c r="NSY9" s="235"/>
      <c r="NSZ9" s="235"/>
      <c r="NTA9" s="235"/>
      <c r="NTB9" s="235"/>
      <c r="NTC9" s="235"/>
      <c r="NTD9" s="235"/>
      <c r="NTE9" s="235"/>
      <c r="NTF9" s="235"/>
      <c r="NTG9" s="235"/>
      <c r="NTH9" s="235"/>
      <c r="NTI9" s="235"/>
      <c r="NTJ9" s="235"/>
      <c r="NTK9" s="235"/>
      <c r="NTL9" s="235"/>
      <c r="NTM9" s="235"/>
      <c r="NTN9" s="235"/>
      <c r="NTO9" s="235"/>
      <c r="NTP9" s="235"/>
      <c r="NTQ9" s="235"/>
      <c r="NTR9" s="235"/>
      <c r="NTS9" s="235"/>
      <c r="NTT9" s="235"/>
      <c r="NTU9" s="235"/>
      <c r="NTV9" s="235"/>
      <c r="NTW9" s="235"/>
      <c r="NTX9" s="235"/>
      <c r="NTY9" s="235"/>
      <c r="NTZ9" s="235"/>
      <c r="NUA9" s="235"/>
      <c r="NUB9" s="235"/>
      <c r="NUC9" s="235"/>
      <c r="NUD9" s="235"/>
      <c r="NUE9" s="235"/>
      <c r="NUF9" s="235"/>
      <c r="NUG9" s="235"/>
      <c r="NUH9" s="235"/>
      <c r="NUI9" s="235"/>
      <c r="NUJ9" s="235"/>
      <c r="NUK9" s="235"/>
      <c r="NUL9" s="235"/>
      <c r="NUM9" s="235"/>
      <c r="NUN9" s="235"/>
      <c r="NUO9" s="235"/>
      <c r="NUP9" s="235"/>
      <c r="NUQ9" s="235"/>
      <c r="NUR9" s="235"/>
      <c r="NUS9" s="235"/>
      <c r="NUT9" s="235"/>
      <c r="NUU9" s="235"/>
      <c r="NUV9" s="235"/>
      <c r="NUW9" s="235"/>
      <c r="NUX9" s="235"/>
      <c r="NUY9" s="235"/>
      <c r="NUZ9" s="235"/>
      <c r="NVA9" s="235"/>
      <c r="NVB9" s="235"/>
      <c r="NVC9" s="235"/>
      <c r="NVD9" s="235"/>
      <c r="NVE9" s="235"/>
      <c r="NVF9" s="235"/>
      <c r="NVG9" s="235"/>
      <c r="NVH9" s="235"/>
      <c r="NVI9" s="235"/>
      <c r="NVJ9" s="235"/>
      <c r="NVK9" s="235"/>
      <c r="NVL9" s="235"/>
      <c r="NVM9" s="235"/>
      <c r="NVN9" s="235"/>
      <c r="NVO9" s="235"/>
      <c r="NVP9" s="235"/>
      <c r="NVQ9" s="235"/>
      <c r="NVR9" s="235"/>
      <c r="NVS9" s="235"/>
      <c r="NVT9" s="235"/>
      <c r="NVU9" s="235"/>
      <c r="NVV9" s="235"/>
      <c r="NVW9" s="235"/>
      <c r="NVX9" s="235"/>
      <c r="NVY9" s="235"/>
      <c r="NVZ9" s="235"/>
      <c r="NWA9" s="235"/>
      <c r="NWB9" s="235"/>
      <c r="NWC9" s="235"/>
      <c r="NWD9" s="235"/>
      <c r="NWE9" s="235"/>
      <c r="NWF9" s="235"/>
      <c r="NWG9" s="235"/>
      <c r="NWH9" s="235"/>
      <c r="NWI9" s="235"/>
      <c r="NWJ9" s="235"/>
      <c r="NWK9" s="235"/>
      <c r="NWL9" s="235"/>
      <c r="NWM9" s="235"/>
      <c r="NWN9" s="235"/>
      <c r="NWO9" s="235"/>
      <c r="NWP9" s="235"/>
      <c r="NWQ9" s="235"/>
      <c r="NWR9" s="235"/>
      <c r="NWS9" s="235"/>
      <c r="NWT9" s="235"/>
      <c r="NWU9" s="235"/>
      <c r="NWV9" s="235"/>
      <c r="NWW9" s="235"/>
      <c r="NWX9" s="235"/>
      <c r="NWY9" s="235"/>
      <c r="NWZ9" s="235"/>
      <c r="NXA9" s="235"/>
      <c r="NXB9" s="235"/>
      <c r="NXC9" s="235"/>
      <c r="NXD9" s="235"/>
      <c r="NXE9" s="235"/>
      <c r="NXF9" s="235"/>
      <c r="NXG9" s="235"/>
      <c r="NXH9" s="235"/>
      <c r="NXI9" s="235"/>
      <c r="NXJ9" s="235"/>
      <c r="NXK9" s="235"/>
      <c r="NXL9" s="235"/>
      <c r="NXM9" s="235"/>
      <c r="NXN9" s="235"/>
      <c r="NXO9" s="235"/>
      <c r="NXP9" s="235"/>
      <c r="NXQ9" s="235"/>
      <c r="NXR9" s="235"/>
      <c r="NXS9" s="235"/>
      <c r="NXT9" s="235"/>
      <c r="NXU9" s="235"/>
      <c r="NXV9" s="235"/>
      <c r="NXW9" s="235"/>
      <c r="NXX9" s="235"/>
      <c r="NXY9" s="235"/>
      <c r="NXZ9" s="235"/>
      <c r="NYA9" s="235"/>
      <c r="NYB9" s="235"/>
      <c r="NYC9" s="235"/>
      <c r="NYD9" s="235"/>
      <c r="NYE9" s="235"/>
      <c r="NYF9" s="235"/>
      <c r="NYG9" s="235"/>
      <c r="NYH9" s="235"/>
      <c r="NYI9" s="235"/>
      <c r="NYJ9" s="235"/>
      <c r="NYK9" s="235"/>
      <c r="NYL9" s="235"/>
      <c r="NYM9" s="235"/>
      <c r="NYN9" s="235"/>
      <c r="NYO9" s="235"/>
      <c r="NYP9" s="235"/>
      <c r="NYQ9" s="235"/>
      <c r="NYR9" s="235"/>
      <c r="NYS9" s="235"/>
      <c r="NYT9" s="235"/>
      <c r="NYU9" s="235"/>
      <c r="NYV9" s="235"/>
      <c r="NYW9" s="235"/>
      <c r="NYX9" s="235"/>
      <c r="NYY9" s="235"/>
      <c r="NYZ9" s="235"/>
      <c r="NZA9" s="235"/>
      <c r="NZB9" s="235"/>
      <c r="NZC9" s="235"/>
      <c r="NZD9" s="235"/>
      <c r="NZE9" s="235"/>
      <c r="NZF9" s="235"/>
      <c r="NZG9" s="235"/>
      <c r="NZH9" s="235"/>
      <c r="NZI9" s="235"/>
      <c r="NZJ9" s="235"/>
      <c r="NZK9" s="235"/>
      <c r="NZL9" s="235"/>
      <c r="NZM9" s="235"/>
      <c r="NZN9" s="235"/>
      <c r="NZO9" s="235"/>
      <c r="NZP9" s="235"/>
      <c r="NZQ9" s="235"/>
      <c r="NZR9" s="235"/>
      <c r="NZS9" s="235"/>
      <c r="NZT9" s="235"/>
      <c r="NZU9" s="235"/>
      <c r="NZV9" s="235"/>
      <c r="NZW9" s="235"/>
      <c r="NZX9" s="235"/>
      <c r="NZY9" s="235"/>
      <c r="NZZ9" s="235"/>
      <c r="OAA9" s="235"/>
      <c r="OAB9" s="235"/>
      <c r="OAC9" s="235"/>
      <c r="OAD9" s="235"/>
      <c r="OAE9" s="235"/>
      <c r="OAF9" s="235"/>
      <c r="OAG9" s="235"/>
      <c r="OAH9" s="235"/>
      <c r="OAI9" s="235"/>
      <c r="OAJ9" s="235"/>
      <c r="OAK9" s="235"/>
      <c r="OAL9" s="235"/>
      <c r="OAM9" s="235"/>
      <c r="OAN9" s="235"/>
      <c r="OAO9" s="235"/>
      <c r="OAP9" s="235"/>
      <c r="OAQ9" s="235"/>
      <c r="OAR9" s="235"/>
      <c r="OAS9" s="235"/>
      <c r="OAT9" s="235"/>
      <c r="OAU9" s="235"/>
      <c r="OAV9" s="235"/>
      <c r="OAW9" s="235"/>
      <c r="OAX9" s="235"/>
      <c r="OAY9" s="235"/>
      <c r="OAZ9" s="235"/>
      <c r="OBA9" s="235"/>
      <c r="OBB9" s="235"/>
      <c r="OBC9" s="235"/>
      <c r="OBD9" s="235"/>
      <c r="OBE9" s="235"/>
      <c r="OBF9" s="235"/>
      <c r="OBG9" s="235"/>
      <c r="OBH9" s="235"/>
      <c r="OBI9" s="235"/>
      <c r="OBJ9" s="235"/>
      <c r="OBK9" s="235"/>
      <c r="OBL9" s="235"/>
      <c r="OBM9" s="235"/>
      <c r="OBN9" s="235"/>
      <c r="OBO9" s="235"/>
      <c r="OBP9" s="235"/>
      <c r="OBQ9" s="235"/>
      <c r="OBR9" s="235"/>
      <c r="OBS9" s="235"/>
      <c r="OBT9" s="235"/>
      <c r="OBU9" s="235"/>
      <c r="OBV9" s="235"/>
      <c r="OBW9" s="235"/>
      <c r="OBX9" s="235"/>
      <c r="OBY9" s="235"/>
      <c r="OBZ9" s="235"/>
      <c r="OCA9" s="235"/>
      <c r="OCB9" s="235"/>
      <c r="OCC9" s="235"/>
      <c r="OCD9" s="235"/>
      <c r="OCE9" s="235"/>
      <c r="OCF9" s="235"/>
      <c r="OCG9" s="235"/>
      <c r="OCH9" s="235"/>
      <c r="OCI9" s="235"/>
      <c r="OCJ9" s="235"/>
      <c r="OCK9" s="235"/>
      <c r="OCL9" s="235"/>
      <c r="OCM9" s="235"/>
      <c r="OCN9" s="235"/>
      <c r="OCO9" s="235"/>
      <c r="OCP9" s="235"/>
      <c r="OCQ9" s="235"/>
      <c r="OCR9" s="235"/>
      <c r="OCS9" s="235"/>
      <c r="OCT9" s="235"/>
      <c r="OCU9" s="235"/>
      <c r="OCV9" s="235"/>
      <c r="OCW9" s="235"/>
      <c r="OCX9" s="235"/>
      <c r="OCY9" s="235"/>
      <c r="OCZ9" s="235"/>
      <c r="ODA9" s="235"/>
      <c r="ODB9" s="235"/>
      <c r="ODC9" s="235"/>
      <c r="ODD9" s="235"/>
      <c r="ODE9" s="235"/>
      <c r="ODF9" s="235"/>
      <c r="ODG9" s="235"/>
      <c r="ODH9" s="235"/>
      <c r="ODI9" s="235"/>
      <c r="ODJ9" s="235"/>
      <c r="ODK9" s="235"/>
      <c r="ODL9" s="235"/>
      <c r="ODM9" s="235"/>
      <c r="ODN9" s="235"/>
      <c r="ODO9" s="235"/>
      <c r="ODP9" s="235"/>
      <c r="ODQ9" s="235"/>
      <c r="ODR9" s="235"/>
      <c r="ODS9" s="235"/>
      <c r="ODT9" s="235"/>
      <c r="ODU9" s="235"/>
      <c r="ODV9" s="235"/>
      <c r="ODW9" s="235"/>
      <c r="ODX9" s="235"/>
      <c r="ODY9" s="235"/>
      <c r="ODZ9" s="235"/>
      <c r="OEA9" s="235"/>
      <c r="OEB9" s="235"/>
      <c r="OEC9" s="235"/>
      <c r="OED9" s="235"/>
      <c r="OEE9" s="235"/>
      <c r="OEF9" s="235"/>
      <c r="OEG9" s="235"/>
      <c r="OEH9" s="235"/>
      <c r="OEI9" s="235"/>
      <c r="OEJ9" s="235"/>
      <c r="OEK9" s="235"/>
      <c r="OEL9" s="235"/>
      <c r="OEM9" s="235"/>
      <c r="OEN9" s="235"/>
      <c r="OEO9" s="235"/>
      <c r="OEP9" s="235"/>
      <c r="OEQ9" s="235"/>
      <c r="OER9" s="235"/>
      <c r="OES9" s="235"/>
      <c r="OET9" s="235"/>
      <c r="OEU9" s="235"/>
      <c r="OEV9" s="235"/>
      <c r="OEW9" s="235"/>
      <c r="OEX9" s="235"/>
      <c r="OEY9" s="235"/>
      <c r="OEZ9" s="235"/>
      <c r="OFA9" s="235"/>
      <c r="OFB9" s="235"/>
      <c r="OFC9" s="235"/>
      <c r="OFD9" s="235"/>
      <c r="OFE9" s="235"/>
      <c r="OFF9" s="235"/>
      <c r="OFG9" s="235"/>
      <c r="OFH9" s="235"/>
      <c r="OFI9" s="235"/>
      <c r="OFJ9" s="235"/>
      <c r="OFK9" s="235"/>
      <c r="OFL9" s="235"/>
      <c r="OFM9" s="235"/>
      <c r="OFN9" s="235"/>
      <c r="OFO9" s="235"/>
      <c r="OFP9" s="235"/>
      <c r="OFQ9" s="235"/>
      <c r="OFR9" s="235"/>
      <c r="OFS9" s="235"/>
      <c r="OFT9" s="235"/>
      <c r="OFU9" s="235"/>
      <c r="OFV9" s="235"/>
      <c r="OFW9" s="235"/>
      <c r="OFX9" s="235"/>
      <c r="OFY9" s="235"/>
      <c r="OFZ9" s="235"/>
      <c r="OGA9" s="235"/>
      <c r="OGB9" s="235"/>
      <c r="OGC9" s="235"/>
      <c r="OGD9" s="235"/>
      <c r="OGE9" s="235"/>
      <c r="OGF9" s="235"/>
      <c r="OGG9" s="235"/>
      <c r="OGH9" s="235"/>
      <c r="OGI9" s="235"/>
      <c r="OGJ9" s="235"/>
      <c r="OGK9" s="235"/>
      <c r="OGL9" s="235"/>
      <c r="OGM9" s="235"/>
      <c r="OGN9" s="235"/>
      <c r="OGO9" s="235"/>
      <c r="OGP9" s="235"/>
      <c r="OGQ9" s="235"/>
      <c r="OGR9" s="235"/>
      <c r="OGS9" s="235"/>
      <c r="OGT9" s="235"/>
      <c r="OGU9" s="235"/>
      <c r="OGV9" s="235"/>
      <c r="OGW9" s="235"/>
      <c r="OGX9" s="235"/>
      <c r="OGY9" s="235"/>
      <c r="OGZ9" s="235"/>
      <c r="OHA9" s="235"/>
      <c r="OHB9" s="235"/>
      <c r="OHC9" s="235"/>
      <c r="OHD9" s="235"/>
      <c r="OHE9" s="235"/>
      <c r="OHF9" s="235"/>
      <c r="OHG9" s="235"/>
      <c r="OHH9" s="235"/>
      <c r="OHI9" s="235"/>
      <c r="OHJ9" s="235"/>
      <c r="OHK9" s="235"/>
      <c r="OHL9" s="235"/>
      <c r="OHM9" s="235"/>
      <c r="OHN9" s="235"/>
      <c r="OHO9" s="235"/>
      <c r="OHP9" s="235"/>
      <c r="OHQ9" s="235"/>
      <c r="OHR9" s="235"/>
      <c r="OHS9" s="235"/>
      <c r="OHT9" s="235"/>
      <c r="OHU9" s="235"/>
      <c r="OHV9" s="235"/>
      <c r="OHW9" s="235"/>
      <c r="OHX9" s="235"/>
      <c r="OHY9" s="235"/>
      <c r="OHZ9" s="235"/>
      <c r="OIA9" s="235"/>
      <c r="OIB9" s="235"/>
      <c r="OIC9" s="235"/>
      <c r="OID9" s="235"/>
      <c r="OIE9" s="235"/>
      <c r="OIF9" s="235"/>
      <c r="OIG9" s="235"/>
      <c r="OIH9" s="235"/>
      <c r="OII9" s="235"/>
      <c r="OIJ9" s="235"/>
      <c r="OIK9" s="235"/>
      <c r="OIL9" s="235"/>
      <c r="OIM9" s="235"/>
      <c r="OIN9" s="235"/>
      <c r="OIO9" s="235"/>
      <c r="OIP9" s="235"/>
      <c r="OIQ9" s="235"/>
      <c r="OIR9" s="235"/>
      <c r="OIS9" s="235"/>
      <c r="OIT9" s="235"/>
      <c r="OIU9" s="235"/>
      <c r="OIV9" s="235"/>
      <c r="OIW9" s="235"/>
      <c r="OIX9" s="235"/>
      <c r="OIY9" s="235"/>
      <c r="OIZ9" s="235"/>
      <c r="OJA9" s="235"/>
      <c r="OJB9" s="235"/>
      <c r="OJC9" s="235"/>
      <c r="OJD9" s="235"/>
      <c r="OJE9" s="235"/>
      <c r="OJF9" s="235"/>
      <c r="OJG9" s="235"/>
      <c r="OJH9" s="235"/>
      <c r="OJI9" s="235"/>
      <c r="OJJ9" s="235"/>
      <c r="OJK9" s="235"/>
      <c r="OJL9" s="235"/>
      <c r="OJM9" s="235"/>
      <c r="OJN9" s="235"/>
      <c r="OJO9" s="235"/>
      <c r="OJP9" s="235"/>
      <c r="OJQ9" s="235"/>
      <c r="OJR9" s="235"/>
      <c r="OJS9" s="235"/>
      <c r="OJT9" s="235"/>
      <c r="OJU9" s="235"/>
      <c r="OJV9" s="235"/>
      <c r="OJW9" s="235"/>
      <c r="OJX9" s="235"/>
      <c r="OJY9" s="235"/>
      <c r="OJZ9" s="235"/>
      <c r="OKA9" s="235"/>
      <c r="OKB9" s="235"/>
      <c r="OKC9" s="235"/>
      <c r="OKD9" s="235"/>
      <c r="OKE9" s="235"/>
      <c r="OKF9" s="235"/>
      <c r="OKG9" s="235"/>
      <c r="OKH9" s="235"/>
      <c r="OKI9" s="235"/>
      <c r="OKJ9" s="235"/>
      <c r="OKK9" s="235"/>
      <c r="OKL9" s="235"/>
      <c r="OKM9" s="235"/>
      <c r="OKN9" s="235"/>
      <c r="OKO9" s="235"/>
      <c r="OKP9" s="235"/>
      <c r="OKQ9" s="235"/>
      <c r="OKR9" s="235"/>
      <c r="OKS9" s="235"/>
      <c r="OKT9" s="235"/>
      <c r="OKU9" s="235"/>
      <c r="OKV9" s="235"/>
      <c r="OKW9" s="235"/>
      <c r="OKX9" s="235"/>
      <c r="OKY9" s="235"/>
      <c r="OKZ9" s="235"/>
      <c r="OLA9" s="235"/>
      <c r="OLB9" s="235"/>
      <c r="OLC9" s="235"/>
      <c r="OLD9" s="235"/>
      <c r="OLE9" s="235"/>
      <c r="OLF9" s="235"/>
      <c r="OLG9" s="235"/>
      <c r="OLH9" s="235"/>
      <c r="OLI9" s="235"/>
      <c r="OLJ9" s="235"/>
      <c r="OLK9" s="235"/>
      <c r="OLL9" s="235"/>
      <c r="OLM9" s="235"/>
      <c r="OLN9" s="235"/>
      <c r="OLO9" s="235"/>
      <c r="OLP9" s="235"/>
      <c r="OLQ9" s="235"/>
      <c r="OLR9" s="235"/>
      <c r="OLS9" s="235"/>
      <c r="OLT9" s="235"/>
      <c r="OLU9" s="235"/>
      <c r="OLV9" s="235"/>
      <c r="OLW9" s="235"/>
      <c r="OLX9" s="235"/>
      <c r="OLY9" s="235"/>
      <c r="OLZ9" s="235"/>
      <c r="OMA9" s="235"/>
      <c r="OMB9" s="235"/>
      <c r="OMC9" s="235"/>
      <c r="OMD9" s="235"/>
      <c r="OME9" s="235"/>
      <c r="OMF9" s="235"/>
      <c r="OMG9" s="235"/>
      <c r="OMH9" s="235"/>
      <c r="OMI9" s="235"/>
      <c r="OMJ9" s="235"/>
      <c r="OMK9" s="235"/>
      <c r="OML9" s="235"/>
      <c r="OMM9" s="235"/>
      <c r="OMN9" s="235"/>
      <c r="OMO9" s="235"/>
      <c r="OMP9" s="235"/>
      <c r="OMQ9" s="235"/>
      <c r="OMR9" s="235"/>
      <c r="OMS9" s="235"/>
      <c r="OMT9" s="235"/>
      <c r="OMU9" s="235"/>
      <c r="OMV9" s="235"/>
      <c r="OMW9" s="235"/>
      <c r="OMX9" s="235"/>
      <c r="OMY9" s="235"/>
      <c r="OMZ9" s="235"/>
      <c r="ONA9" s="235"/>
      <c r="ONB9" s="235"/>
      <c r="ONC9" s="235"/>
      <c r="OND9" s="235"/>
      <c r="ONE9" s="235"/>
      <c r="ONF9" s="235"/>
      <c r="ONG9" s="235"/>
      <c r="ONH9" s="235"/>
      <c r="ONI9" s="235"/>
      <c r="ONJ9" s="235"/>
      <c r="ONK9" s="235"/>
      <c r="ONL9" s="235"/>
      <c r="ONM9" s="235"/>
      <c r="ONN9" s="235"/>
      <c r="ONO9" s="235"/>
      <c r="ONP9" s="235"/>
      <c r="ONQ9" s="235"/>
      <c r="ONR9" s="235"/>
      <c r="ONS9" s="235"/>
      <c r="ONT9" s="235"/>
      <c r="ONU9" s="235"/>
      <c r="ONV9" s="235"/>
      <c r="ONW9" s="235"/>
      <c r="ONX9" s="235"/>
      <c r="ONY9" s="235"/>
      <c r="ONZ9" s="235"/>
      <c r="OOA9" s="235"/>
      <c r="OOB9" s="235"/>
      <c r="OOC9" s="235"/>
      <c r="OOD9" s="235"/>
      <c r="OOE9" s="235"/>
      <c r="OOF9" s="235"/>
      <c r="OOG9" s="235"/>
      <c r="OOH9" s="235"/>
      <c r="OOI9" s="235"/>
      <c r="OOJ9" s="235"/>
      <c r="OOK9" s="235"/>
      <c r="OOL9" s="235"/>
      <c r="OOM9" s="235"/>
      <c r="OON9" s="235"/>
      <c r="OOO9" s="235"/>
      <c r="OOP9" s="235"/>
      <c r="OOQ9" s="235"/>
      <c r="OOR9" s="235"/>
      <c r="OOS9" s="235"/>
      <c r="OOT9" s="235"/>
      <c r="OOU9" s="235"/>
      <c r="OOV9" s="235"/>
      <c r="OOW9" s="235"/>
      <c r="OOX9" s="235"/>
      <c r="OOY9" s="235"/>
      <c r="OOZ9" s="235"/>
      <c r="OPA9" s="235"/>
      <c r="OPB9" s="235"/>
      <c r="OPC9" s="235"/>
      <c r="OPD9" s="235"/>
      <c r="OPE9" s="235"/>
      <c r="OPF9" s="235"/>
      <c r="OPG9" s="235"/>
      <c r="OPH9" s="235"/>
      <c r="OPI9" s="235"/>
      <c r="OPJ9" s="235"/>
      <c r="OPK9" s="235"/>
      <c r="OPL9" s="235"/>
      <c r="OPM9" s="235"/>
      <c r="OPN9" s="235"/>
      <c r="OPO9" s="235"/>
      <c r="OPP9" s="235"/>
      <c r="OPQ9" s="235"/>
      <c r="OPR9" s="235"/>
      <c r="OPS9" s="235"/>
      <c r="OPT9" s="235"/>
      <c r="OPU9" s="235"/>
      <c r="OPV9" s="235"/>
      <c r="OPW9" s="235"/>
      <c r="OPX9" s="235"/>
      <c r="OPY9" s="235"/>
      <c r="OPZ9" s="235"/>
      <c r="OQA9" s="235"/>
      <c r="OQB9" s="235"/>
      <c r="OQC9" s="235"/>
      <c r="OQD9" s="235"/>
      <c r="OQE9" s="235"/>
      <c r="OQF9" s="235"/>
      <c r="OQG9" s="235"/>
      <c r="OQH9" s="235"/>
      <c r="OQI9" s="235"/>
      <c r="OQJ9" s="235"/>
      <c r="OQK9" s="235"/>
      <c r="OQL9" s="235"/>
      <c r="OQM9" s="235"/>
      <c r="OQN9" s="235"/>
      <c r="OQO9" s="235"/>
      <c r="OQP9" s="235"/>
      <c r="OQQ9" s="235"/>
      <c r="OQR9" s="235"/>
      <c r="OQS9" s="235"/>
      <c r="OQT9" s="235"/>
      <c r="OQU9" s="235"/>
      <c r="OQV9" s="235"/>
      <c r="OQW9" s="235"/>
      <c r="OQX9" s="235"/>
      <c r="OQY9" s="235"/>
      <c r="OQZ9" s="235"/>
      <c r="ORA9" s="235"/>
      <c r="ORB9" s="235"/>
      <c r="ORC9" s="235"/>
      <c r="ORD9" s="235"/>
      <c r="ORE9" s="235"/>
      <c r="ORF9" s="235"/>
      <c r="ORG9" s="235"/>
      <c r="ORH9" s="235"/>
      <c r="ORI9" s="235"/>
      <c r="ORJ9" s="235"/>
      <c r="ORK9" s="235"/>
      <c r="ORL9" s="235"/>
      <c r="ORM9" s="235"/>
      <c r="ORN9" s="235"/>
      <c r="ORO9" s="235"/>
      <c r="ORP9" s="235"/>
      <c r="ORQ9" s="235"/>
      <c r="ORR9" s="235"/>
      <c r="ORS9" s="235"/>
      <c r="ORT9" s="235"/>
      <c r="ORU9" s="235"/>
      <c r="ORV9" s="235"/>
      <c r="ORW9" s="235"/>
      <c r="ORX9" s="235"/>
      <c r="ORY9" s="235"/>
      <c r="ORZ9" s="235"/>
      <c r="OSA9" s="235"/>
      <c r="OSB9" s="235"/>
      <c r="OSC9" s="235"/>
      <c r="OSD9" s="235"/>
      <c r="OSE9" s="235"/>
      <c r="OSF9" s="235"/>
      <c r="OSG9" s="235"/>
      <c r="OSH9" s="235"/>
      <c r="OSI9" s="235"/>
      <c r="OSJ9" s="235"/>
      <c r="OSK9" s="235"/>
      <c r="OSL9" s="235"/>
      <c r="OSM9" s="235"/>
      <c r="OSN9" s="235"/>
      <c r="OSO9" s="235"/>
      <c r="OSP9" s="235"/>
      <c r="OSQ9" s="235"/>
      <c r="OSR9" s="235"/>
      <c r="OSS9" s="235"/>
      <c r="OST9" s="235"/>
      <c r="OSU9" s="235"/>
      <c r="OSV9" s="235"/>
      <c r="OSW9" s="235"/>
      <c r="OSX9" s="235"/>
      <c r="OSY9" s="235"/>
      <c r="OSZ9" s="235"/>
      <c r="OTA9" s="235"/>
      <c r="OTB9" s="235"/>
      <c r="OTC9" s="235"/>
      <c r="OTD9" s="235"/>
      <c r="OTE9" s="235"/>
      <c r="OTF9" s="235"/>
      <c r="OTG9" s="235"/>
      <c r="OTH9" s="235"/>
      <c r="OTI9" s="235"/>
      <c r="OTJ9" s="235"/>
      <c r="OTK9" s="235"/>
      <c r="OTL9" s="235"/>
      <c r="OTM9" s="235"/>
      <c r="OTN9" s="235"/>
      <c r="OTO9" s="235"/>
      <c r="OTP9" s="235"/>
      <c r="OTQ9" s="235"/>
      <c r="OTR9" s="235"/>
      <c r="OTS9" s="235"/>
      <c r="OTT9" s="235"/>
      <c r="OTU9" s="235"/>
      <c r="OTV9" s="235"/>
      <c r="OTW9" s="235"/>
      <c r="OTX9" s="235"/>
      <c r="OTY9" s="235"/>
      <c r="OTZ9" s="235"/>
      <c r="OUA9" s="235"/>
      <c r="OUB9" s="235"/>
      <c r="OUC9" s="235"/>
      <c r="OUD9" s="235"/>
      <c r="OUE9" s="235"/>
      <c r="OUF9" s="235"/>
      <c r="OUG9" s="235"/>
      <c r="OUH9" s="235"/>
      <c r="OUI9" s="235"/>
      <c r="OUJ9" s="235"/>
      <c r="OUK9" s="235"/>
      <c r="OUL9" s="235"/>
      <c r="OUM9" s="235"/>
      <c r="OUN9" s="235"/>
      <c r="OUO9" s="235"/>
      <c r="OUP9" s="235"/>
      <c r="OUQ9" s="235"/>
      <c r="OUR9" s="235"/>
      <c r="OUS9" s="235"/>
      <c r="OUT9" s="235"/>
      <c r="OUU9" s="235"/>
      <c r="OUV9" s="235"/>
      <c r="OUW9" s="235"/>
      <c r="OUX9" s="235"/>
      <c r="OUY9" s="235"/>
      <c r="OUZ9" s="235"/>
      <c r="OVA9" s="235"/>
      <c r="OVB9" s="235"/>
      <c r="OVC9" s="235"/>
      <c r="OVD9" s="235"/>
      <c r="OVE9" s="235"/>
      <c r="OVF9" s="235"/>
      <c r="OVG9" s="235"/>
      <c r="OVH9" s="235"/>
      <c r="OVI9" s="235"/>
      <c r="OVJ9" s="235"/>
      <c r="OVK9" s="235"/>
      <c r="OVL9" s="235"/>
      <c r="OVM9" s="235"/>
      <c r="OVN9" s="235"/>
      <c r="OVO9" s="235"/>
      <c r="OVP9" s="235"/>
      <c r="OVQ9" s="235"/>
      <c r="OVR9" s="235"/>
      <c r="OVS9" s="235"/>
      <c r="OVT9" s="235"/>
      <c r="OVU9" s="235"/>
      <c r="OVV9" s="235"/>
      <c r="OVW9" s="235"/>
      <c r="OVX9" s="235"/>
      <c r="OVY9" s="235"/>
      <c r="OVZ9" s="235"/>
      <c r="OWA9" s="235"/>
      <c r="OWB9" s="235"/>
      <c r="OWC9" s="235"/>
      <c r="OWD9" s="235"/>
      <c r="OWE9" s="235"/>
      <c r="OWF9" s="235"/>
      <c r="OWG9" s="235"/>
      <c r="OWH9" s="235"/>
      <c r="OWI9" s="235"/>
      <c r="OWJ9" s="235"/>
      <c r="OWK9" s="235"/>
      <c r="OWL9" s="235"/>
      <c r="OWM9" s="235"/>
      <c r="OWN9" s="235"/>
      <c r="OWO9" s="235"/>
      <c r="OWP9" s="235"/>
      <c r="OWQ9" s="235"/>
      <c r="OWR9" s="235"/>
      <c r="OWS9" s="235"/>
      <c r="OWT9" s="235"/>
      <c r="OWU9" s="235"/>
      <c r="OWV9" s="235"/>
      <c r="OWW9" s="235"/>
      <c r="OWX9" s="235"/>
      <c r="OWY9" s="235"/>
      <c r="OWZ9" s="235"/>
      <c r="OXA9" s="235"/>
      <c r="OXB9" s="235"/>
      <c r="OXC9" s="235"/>
      <c r="OXD9" s="235"/>
      <c r="OXE9" s="235"/>
      <c r="OXF9" s="235"/>
      <c r="OXG9" s="235"/>
      <c r="OXH9" s="235"/>
      <c r="OXI9" s="235"/>
      <c r="OXJ9" s="235"/>
      <c r="OXK9" s="235"/>
      <c r="OXL9" s="235"/>
      <c r="OXM9" s="235"/>
      <c r="OXN9" s="235"/>
      <c r="OXO9" s="235"/>
      <c r="OXP9" s="235"/>
      <c r="OXQ9" s="235"/>
      <c r="OXR9" s="235"/>
      <c r="OXS9" s="235"/>
      <c r="OXT9" s="235"/>
      <c r="OXU9" s="235"/>
      <c r="OXV9" s="235"/>
      <c r="OXW9" s="235"/>
      <c r="OXX9" s="235"/>
      <c r="OXY9" s="235"/>
      <c r="OXZ9" s="235"/>
      <c r="OYA9" s="235"/>
      <c r="OYB9" s="235"/>
      <c r="OYC9" s="235"/>
      <c r="OYD9" s="235"/>
      <c r="OYE9" s="235"/>
      <c r="OYF9" s="235"/>
      <c r="OYG9" s="235"/>
      <c r="OYH9" s="235"/>
      <c r="OYI9" s="235"/>
      <c r="OYJ9" s="235"/>
      <c r="OYK9" s="235"/>
      <c r="OYL9" s="235"/>
      <c r="OYM9" s="235"/>
      <c r="OYN9" s="235"/>
      <c r="OYO9" s="235"/>
      <c r="OYP9" s="235"/>
      <c r="OYQ9" s="235"/>
      <c r="OYR9" s="235"/>
      <c r="OYS9" s="235"/>
      <c r="OYT9" s="235"/>
      <c r="OYU9" s="235"/>
      <c r="OYV9" s="235"/>
      <c r="OYW9" s="235"/>
      <c r="OYX9" s="235"/>
      <c r="OYY9" s="235"/>
      <c r="OYZ9" s="235"/>
      <c r="OZA9" s="235"/>
      <c r="OZB9" s="235"/>
      <c r="OZC9" s="235"/>
      <c r="OZD9" s="235"/>
      <c r="OZE9" s="235"/>
      <c r="OZF9" s="235"/>
      <c r="OZG9" s="235"/>
      <c r="OZH9" s="235"/>
      <c r="OZI9" s="235"/>
      <c r="OZJ9" s="235"/>
      <c r="OZK9" s="235"/>
      <c r="OZL9" s="235"/>
      <c r="OZM9" s="235"/>
      <c r="OZN9" s="235"/>
      <c r="OZO9" s="235"/>
      <c r="OZP9" s="235"/>
      <c r="OZQ9" s="235"/>
      <c r="OZR9" s="235"/>
      <c r="OZS9" s="235"/>
      <c r="OZT9" s="235"/>
      <c r="OZU9" s="235"/>
      <c r="OZV9" s="235"/>
      <c r="OZW9" s="235"/>
      <c r="OZX9" s="235"/>
      <c r="OZY9" s="235"/>
      <c r="OZZ9" s="235"/>
      <c r="PAA9" s="235"/>
      <c r="PAB9" s="235"/>
      <c r="PAC9" s="235"/>
      <c r="PAD9" s="235"/>
      <c r="PAE9" s="235"/>
      <c r="PAF9" s="235"/>
      <c r="PAG9" s="235"/>
      <c r="PAH9" s="235"/>
      <c r="PAI9" s="235"/>
      <c r="PAJ9" s="235"/>
      <c r="PAK9" s="235"/>
      <c r="PAL9" s="235"/>
      <c r="PAM9" s="235"/>
      <c r="PAN9" s="235"/>
      <c r="PAO9" s="235"/>
      <c r="PAP9" s="235"/>
      <c r="PAQ9" s="235"/>
      <c r="PAR9" s="235"/>
      <c r="PAS9" s="235"/>
      <c r="PAT9" s="235"/>
      <c r="PAU9" s="235"/>
      <c r="PAV9" s="235"/>
      <c r="PAW9" s="235"/>
      <c r="PAX9" s="235"/>
      <c r="PAY9" s="235"/>
      <c r="PAZ9" s="235"/>
      <c r="PBA9" s="235"/>
      <c r="PBB9" s="235"/>
      <c r="PBC9" s="235"/>
      <c r="PBD9" s="235"/>
      <c r="PBE9" s="235"/>
      <c r="PBF9" s="235"/>
      <c r="PBG9" s="235"/>
      <c r="PBH9" s="235"/>
      <c r="PBI9" s="235"/>
      <c r="PBJ9" s="235"/>
      <c r="PBK9" s="235"/>
      <c r="PBL9" s="235"/>
      <c r="PBM9" s="235"/>
      <c r="PBN9" s="235"/>
      <c r="PBO9" s="235"/>
      <c r="PBP9" s="235"/>
      <c r="PBQ9" s="235"/>
      <c r="PBR9" s="235"/>
      <c r="PBS9" s="235"/>
      <c r="PBT9" s="235"/>
      <c r="PBU9" s="235"/>
      <c r="PBV9" s="235"/>
      <c r="PBW9" s="235"/>
      <c r="PBX9" s="235"/>
      <c r="PBY9" s="235"/>
      <c r="PBZ9" s="235"/>
      <c r="PCA9" s="235"/>
      <c r="PCB9" s="235"/>
      <c r="PCC9" s="235"/>
      <c r="PCD9" s="235"/>
      <c r="PCE9" s="235"/>
      <c r="PCF9" s="235"/>
      <c r="PCG9" s="235"/>
      <c r="PCH9" s="235"/>
      <c r="PCI9" s="235"/>
      <c r="PCJ9" s="235"/>
      <c r="PCK9" s="235"/>
      <c r="PCL9" s="235"/>
      <c r="PCM9" s="235"/>
      <c r="PCN9" s="235"/>
      <c r="PCO9" s="235"/>
      <c r="PCP9" s="235"/>
      <c r="PCQ9" s="235"/>
      <c r="PCR9" s="235"/>
      <c r="PCS9" s="235"/>
      <c r="PCT9" s="235"/>
      <c r="PCU9" s="235"/>
      <c r="PCV9" s="235"/>
      <c r="PCW9" s="235"/>
      <c r="PCX9" s="235"/>
      <c r="PCY9" s="235"/>
      <c r="PCZ9" s="235"/>
      <c r="PDA9" s="235"/>
      <c r="PDB9" s="235"/>
      <c r="PDC9" s="235"/>
      <c r="PDD9" s="235"/>
      <c r="PDE9" s="235"/>
      <c r="PDF9" s="235"/>
      <c r="PDG9" s="235"/>
      <c r="PDH9" s="235"/>
      <c r="PDI9" s="235"/>
      <c r="PDJ9" s="235"/>
      <c r="PDK9" s="235"/>
      <c r="PDL9" s="235"/>
      <c r="PDM9" s="235"/>
      <c r="PDN9" s="235"/>
      <c r="PDO9" s="235"/>
      <c r="PDP9" s="235"/>
      <c r="PDQ9" s="235"/>
      <c r="PDR9" s="235"/>
      <c r="PDS9" s="235"/>
      <c r="PDT9" s="235"/>
      <c r="PDU9" s="235"/>
      <c r="PDV9" s="235"/>
      <c r="PDW9" s="235"/>
      <c r="PDX9" s="235"/>
      <c r="PDY9" s="235"/>
      <c r="PDZ9" s="235"/>
      <c r="PEA9" s="235"/>
      <c r="PEB9" s="235"/>
      <c r="PEC9" s="235"/>
      <c r="PED9" s="235"/>
      <c r="PEE9" s="235"/>
      <c r="PEF9" s="235"/>
      <c r="PEG9" s="235"/>
      <c r="PEH9" s="235"/>
      <c r="PEI9" s="235"/>
      <c r="PEJ9" s="235"/>
      <c r="PEK9" s="235"/>
      <c r="PEL9" s="235"/>
      <c r="PEM9" s="235"/>
      <c r="PEN9" s="235"/>
      <c r="PEO9" s="235"/>
      <c r="PEP9" s="235"/>
      <c r="PEQ9" s="235"/>
      <c r="PER9" s="235"/>
      <c r="PES9" s="235"/>
      <c r="PET9" s="235"/>
      <c r="PEU9" s="235"/>
      <c r="PEV9" s="235"/>
      <c r="PEW9" s="235"/>
      <c r="PEX9" s="235"/>
      <c r="PEY9" s="235"/>
      <c r="PEZ9" s="235"/>
      <c r="PFA9" s="235"/>
      <c r="PFB9" s="235"/>
      <c r="PFC9" s="235"/>
      <c r="PFD9" s="235"/>
      <c r="PFE9" s="235"/>
      <c r="PFF9" s="235"/>
      <c r="PFG9" s="235"/>
      <c r="PFH9" s="235"/>
      <c r="PFI9" s="235"/>
      <c r="PFJ9" s="235"/>
      <c r="PFK9" s="235"/>
      <c r="PFL9" s="235"/>
      <c r="PFM9" s="235"/>
      <c r="PFN9" s="235"/>
      <c r="PFO9" s="235"/>
      <c r="PFP9" s="235"/>
      <c r="PFQ9" s="235"/>
      <c r="PFR9" s="235"/>
      <c r="PFS9" s="235"/>
      <c r="PFT9" s="235"/>
      <c r="PFU9" s="235"/>
      <c r="PFV9" s="235"/>
      <c r="PFW9" s="235"/>
      <c r="PFX9" s="235"/>
      <c r="PFY9" s="235"/>
      <c r="PFZ9" s="235"/>
      <c r="PGA9" s="235"/>
      <c r="PGB9" s="235"/>
      <c r="PGC9" s="235"/>
      <c r="PGD9" s="235"/>
      <c r="PGE9" s="235"/>
      <c r="PGF9" s="235"/>
      <c r="PGG9" s="235"/>
      <c r="PGH9" s="235"/>
      <c r="PGI9" s="235"/>
      <c r="PGJ9" s="235"/>
      <c r="PGK9" s="235"/>
      <c r="PGL9" s="235"/>
      <c r="PGM9" s="235"/>
      <c r="PGN9" s="235"/>
      <c r="PGO9" s="235"/>
      <c r="PGP9" s="235"/>
      <c r="PGQ9" s="235"/>
      <c r="PGR9" s="235"/>
      <c r="PGS9" s="235"/>
      <c r="PGT9" s="235"/>
      <c r="PGU9" s="235"/>
      <c r="PGV9" s="235"/>
      <c r="PGW9" s="235"/>
      <c r="PGX9" s="235"/>
      <c r="PGY9" s="235"/>
      <c r="PGZ9" s="235"/>
      <c r="PHA9" s="235"/>
      <c r="PHB9" s="235"/>
      <c r="PHC9" s="235"/>
      <c r="PHD9" s="235"/>
      <c r="PHE9" s="235"/>
      <c r="PHF9" s="235"/>
      <c r="PHG9" s="235"/>
      <c r="PHH9" s="235"/>
      <c r="PHI9" s="235"/>
      <c r="PHJ9" s="235"/>
      <c r="PHK9" s="235"/>
      <c r="PHL9" s="235"/>
      <c r="PHM9" s="235"/>
      <c r="PHN9" s="235"/>
      <c r="PHO9" s="235"/>
      <c r="PHP9" s="235"/>
      <c r="PHQ9" s="235"/>
      <c r="PHR9" s="235"/>
      <c r="PHS9" s="235"/>
      <c r="PHT9" s="235"/>
      <c r="PHU9" s="235"/>
      <c r="PHV9" s="235"/>
      <c r="PHW9" s="235"/>
      <c r="PHX9" s="235"/>
      <c r="PHY9" s="235"/>
      <c r="PHZ9" s="235"/>
      <c r="PIA9" s="235"/>
      <c r="PIB9" s="235"/>
      <c r="PIC9" s="235"/>
      <c r="PID9" s="235"/>
      <c r="PIE9" s="235"/>
      <c r="PIF9" s="235"/>
      <c r="PIG9" s="235"/>
      <c r="PIH9" s="235"/>
      <c r="PII9" s="235"/>
      <c r="PIJ9" s="235"/>
      <c r="PIK9" s="235"/>
      <c r="PIL9" s="235"/>
      <c r="PIM9" s="235"/>
      <c r="PIN9" s="235"/>
      <c r="PIO9" s="235"/>
      <c r="PIP9" s="235"/>
      <c r="PIQ9" s="235"/>
      <c r="PIR9" s="235"/>
      <c r="PIS9" s="235"/>
      <c r="PIT9" s="235"/>
      <c r="PIU9" s="235"/>
      <c r="PIV9" s="235"/>
      <c r="PIW9" s="235"/>
      <c r="PIX9" s="235"/>
      <c r="PIY9" s="235"/>
      <c r="PIZ9" s="235"/>
      <c r="PJA9" s="235"/>
      <c r="PJB9" s="235"/>
      <c r="PJC9" s="235"/>
      <c r="PJD9" s="235"/>
      <c r="PJE9" s="235"/>
      <c r="PJF9" s="235"/>
      <c r="PJG9" s="235"/>
      <c r="PJH9" s="235"/>
      <c r="PJI9" s="235"/>
      <c r="PJJ9" s="235"/>
      <c r="PJK9" s="235"/>
      <c r="PJL9" s="235"/>
      <c r="PJM9" s="235"/>
      <c r="PJN9" s="235"/>
      <c r="PJO9" s="235"/>
      <c r="PJP9" s="235"/>
      <c r="PJQ9" s="235"/>
      <c r="PJR9" s="235"/>
      <c r="PJS9" s="235"/>
      <c r="PJT9" s="235"/>
      <c r="PJU9" s="235"/>
      <c r="PJV9" s="235"/>
      <c r="PJW9" s="235"/>
      <c r="PJX9" s="235"/>
      <c r="PJY9" s="235"/>
      <c r="PJZ9" s="235"/>
      <c r="PKA9" s="235"/>
      <c r="PKB9" s="235"/>
      <c r="PKC9" s="235"/>
      <c r="PKD9" s="235"/>
      <c r="PKE9" s="235"/>
      <c r="PKF9" s="235"/>
      <c r="PKG9" s="235"/>
      <c r="PKH9" s="235"/>
      <c r="PKI9" s="235"/>
      <c r="PKJ9" s="235"/>
      <c r="PKK9" s="235"/>
      <c r="PKL9" s="235"/>
      <c r="PKM9" s="235"/>
      <c r="PKN9" s="235"/>
      <c r="PKO9" s="235"/>
      <c r="PKP9" s="235"/>
      <c r="PKQ9" s="235"/>
      <c r="PKR9" s="235"/>
      <c r="PKS9" s="235"/>
      <c r="PKT9" s="235"/>
      <c r="PKU9" s="235"/>
      <c r="PKV9" s="235"/>
      <c r="PKW9" s="235"/>
      <c r="PKX9" s="235"/>
      <c r="PKY9" s="235"/>
      <c r="PKZ9" s="235"/>
      <c r="PLA9" s="235"/>
      <c r="PLB9" s="235"/>
      <c r="PLC9" s="235"/>
      <c r="PLD9" s="235"/>
      <c r="PLE9" s="235"/>
      <c r="PLF9" s="235"/>
      <c r="PLG9" s="235"/>
      <c r="PLH9" s="235"/>
      <c r="PLI9" s="235"/>
      <c r="PLJ9" s="235"/>
      <c r="PLK9" s="235"/>
      <c r="PLL9" s="235"/>
      <c r="PLM9" s="235"/>
      <c r="PLN9" s="235"/>
      <c r="PLO9" s="235"/>
      <c r="PLP9" s="235"/>
      <c r="PLQ9" s="235"/>
      <c r="PLR9" s="235"/>
      <c r="PLS9" s="235"/>
      <c r="PLT9" s="235"/>
      <c r="PLU9" s="235"/>
      <c r="PLV9" s="235"/>
      <c r="PLW9" s="235"/>
      <c r="PLX9" s="235"/>
      <c r="PLY9" s="235"/>
      <c r="PLZ9" s="235"/>
      <c r="PMA9" s="235"/>
      <c r="PMB9" s="235"/>
      <c r="PMC9" s="235"/>
      <c r="PMD9" s="235"/>
      <c r="PME9" s="235"/>
      <c r="PMF9" s="235"/>
      <c r="PMG9" s="235"/>
      <c r="PMH9" s="235"/>
      <c r="PMI9" s="235"/>
      <c r="PMJ9" s="235"/>
      <c r="PMK9" s="235"/>
      <c r="PML9" s="235"/>
      <c r="PMM9" s="235"/>
      <c r="PMN9" s="235"/>
      <c r="PMO9" s="235"/>
      <c r="PMP9" s="235"/>
      <c r="PMQ9" s="235"/>
      <c r="PMR9" s="235"/>
      <c r="PMS9" s="235"/>
      <c r="PMT9" s="235"/>
      <c r="PMU9" s="235"/>
      <c r="PMV9" s="235"/>
      <c r="PMW9" s="235"/>
      <c r="PMX9" s="235"/>
      <c r="PMY9" s="235"/>
      <c r="PMZ9" s="235"/>
      <c r="PNA9" s="235"/>
      <c r="PNB9" s="235"/>
      <c r="PNC9" s="235"/>
      <c r="PND9" s="235"/>
      <c r="PNE9" s="235"/>
      <c r="PNF9" s="235"/>
      <c r="PNG9" s="235"/>
      <c r="PNH9" s="235"/>
      <c r="PNI9" s="235"/>
      <c r="PNJ9" s="235"/>
      <c r="PNK9" s="235"/>
      <c r="PNL9" s="235"/>
      <c r="PNM9" s="235"/>
      <c r="PNN9" s="235"/>
      <c r="PNO9" s="235"/>
      <c r="PNP9" s="235"/>
      <c r="PNQ9" s="235"/>
      <c r="PNR9" s="235"/>
      <c r="PNS9" s="235"/>
      <c r="PNT9" s="235"/>
      <c r="PNU9" s="235"/>
      <c r="PNV9" s="235"/>
      <c r="PNW9" s="235"/>
      <c r="PNX9" s="235"/>
      <c r="PNY9" s="235"/>
      <c r="PNZ9" s="235"/>
      <c r="POA9" s="235"/>
      <c r="POB9" s="235"/>
      <c r="POC9" s="235"/>
      <c r="POD9" s="235"/>
      <c r="POE9" s="235"/>
      <c r="POF9" s="235"/>
      <c r="POG9" s="235"/>
      <c r="POH9" s="235"/>
      <c r="POI9" s="235"/>
      <c r="POJ9" s="235"/>
      <c r="POK9" s="235"/>
      <c r="POL9" s="235"/>
      <c r="POM9" s="235"/>
      <c r="PON9" s="235"/>
      <c r="POO9" s="235"/>
      <c r="POP9" s="235"/>
      <c r="POQ9" s="235"/>
      <c r="POR9" s="235"/>
      <c r="POS9" s="235"/>
      <c r="POT9" s="235"/>
      <c r="POU9" s="235"/>
      <c r="POV9" s="235"/>
      <c r="POW9" s="235"/>
      <c r="POX9" s="235"/>
      <c r="POY9" s="235"/>
      <c r="POZ9" s="235"/>
      <c r="PPA9" s="235"/>
      <c r="PPB9" s="235"/>
      <c r="PPC9" s="235"/>
      <c r="PPD9" s="235"/>
      <c r="PPE9" s="235"/>
      <c r="PPF9" s="235"/>
      <c r="PPG9" s="235"/>
      <c r="PPH9" s="235"/>
      <c r="PPI9" s="235"/>
      <c r="PPJ9" s="235"/>
      <c r="PPK9" s="235"/>
      <c r="PPL9" s="235"/>
      <c r="PPM9" s="235"/>
      <c r="PPN9" s="235"/>
      <c r="PPO9" s="235"/>
      <c r="PPP9" s="235"/>
      <c r="PPQ9" s="235"/>
      <c r="PPR9" s="235"/>
      <c r="PPS9" s="235"/>
      <c r="PPT9" s="235"/>
      <c r="PPU9" s="235"/>
      <c r="PPV9" s="235"/>
      <c r="PPW9" s="235"/>
      <c r="PPX9" s="235"/>
      <c r="PPY9" s="235"/>
      <c r="PPZ9" s="235"/>
      <c r="PQA9" s="235"/>
      <c r="PQB9" s="235"/>
      <c r="PQC9" s="235"/>
      <c r="PQD9" s="235"/>
      <c r="PQE9" s="235"/>
      <c r="PQF9" s="235"/>
      <c r="PQG9" s="235"/>
      <c r="PQH9" s="235"/>
      <c r="PQI9" s="235"/>
      <c r="PQJ9" s="235"/>
      <c r="PQK9" s="235"/>
      <c r="PQL9" s="235"/>
      <c r="PQM9" s="235"/>
      <c r="PQN9" s="235"/>
      <c r="PQO9" s="235"/>
      <c r="PQP9" s="235"/>
      <c r="PQQ9" s="235"/>
      <c r="PQR9" s="235"/>
      <c r="PQS9" s="235"/>
      <c r="PQT9" s="235"/>
      <c r="PQU9" s="235"/>
      <c r="PQV9" s="235"/>
      <c r="PQW9" s="235"/>
      <c r="PQX9" s="235"/>
      <c r="PQY9" s="235"/>
      <c r="PQZ9" s="235"/>
      <c r="PRA9" s="235"/>
      <c r="PRB9" s="235"/>
      <c r="PRC9" s="235"/>
      <c r="PRD9" s="235"/>
      <c r="PRE9" s="235"/>
      <c r="PRF9" s="235"/>
      <c r="PRG9" s="235"/>
      <c r="PRH9" s="235"/>
      <c r="PRI9" s="235"/>
      <c r="PRJ9" s="235"/>
      <c r="PRK9" s="235"/>
      <c r="PRL9" s="235"/>
      <c r="PRM9" s="235"/>
      <c r="PRN9" s="235"/>
      <c r="PRO9" s="235"/>
      <c r="PRP9" s="235"/>
      <c r="PRQ9" s="235"/>
      <c r="PRR9" s="235"/>
      <c r="PRS9" s="235"/>
      <c r="PRT9" s="235"/>
      <c r="PRU9" s="235"/>
      <c r="PRV9" s="235"/>
      <c r="PRW9" s="235"/>
      <c r="PRX9" s="235"/>
      <c r="PRY9" s="235"/>
      <c r="PRZ9" s="235"/>
      <c r="PSA9" s="235"/>
      <c r="PSB9" s="235"/>
      <c r="PSC9" s="235"/>
      <c r="PSD9" s="235"/>
      <c r="PSE9" s="235"/>
      <c r="PSF9" s="235"/>
      <c r="PSG9" s="235"/>
      <c r="PSH9" s="235"/>
      <c r="PSI9" s="235"/>
      <c r="PSJ9" s="235"/>
      <c r="PSK9" s="235"/>
      <c r="PSL9" s="235"/>
      <c r="PSM9" s="235"/>
      <c r="PSN9" s="235"/>
      <c r="PSO9" s="235"/>
      <c r="PSP9" s="235"/>
      <c r="PSQ9" s="235"/>
      <c r="PSR9" s="235"/>
      <c r="PSS9" s="235"/>
      <c r="PST9" s="235"/>
      <c r="PSU9" s="235"/>
      <c r="PSV9" s="235"/>
      <c r="PSW9" s="235"/>
      <c r="PSX9" s="235"/>
      <c r="PSY9" s="235"/>
      <c r="PSZ9" s="235"/>
      <c r="PTA9" s="235"/>
      <c r="PTB9" s="235"/>
      <c r="PTC9" s="235"/>
      <c r="PTD9" s="235"/>
      <c r="PTE9" s="235"/>
      <c r="PTF9" s="235"/>
      <c r="PTG9" s="235"/>
      <c r="PTH9" s="235"/>
      <c r="PTI9" s="235"/>
      <c r="PTJ9" s="235"/>
      <c r="PTK9" s="235"/>
      <c r="PTL9" s="235"/>
      <c r="PTM9" s="235"/>
      <c r="PTN9" s="235"/>
      <c r="PTO9" s="235"/>
      <c r="PTP9" s="235"/>
      <c r="PTQ9" s="235"/>
      <c r="PTR9" s="235"/>
      <c r="PTS9" s="235"/>
      <c r="PTT9" s="235"/>
      <c r="PTU9" s="235"/>
      <c r="PTV9" s="235"/>
      <c r="PTW9" s="235"/>
      <c r="PTX9" s="235"/>
      <c r="PTY9" s="235"/>
      <c r="PTZ9" s="235"/>
      <c r="PUA9" s="235"/>
      <c r="PUB9" s="235"/>
      <c r="PUC9" s="235"/>
      <c r="PUD9" s="235"/>
      <c r="PUE9" s="235"/>
      <c r="PUF9" s="235"/>
      <c r="PUG9" s="235"/>
      <c r="PUH9" s="235"/>
      <c r="PUI9" s="235"/>
      <c r="PUJ9" s="235"/>
      <c r="PUK9" s="235"/>
      <c r="PUL9" s="235"/>
      <c r="PUM9" s="235"/>
      <c r="PUN9" s="235"/>
      <c r="PUO9" s="235"/>
      <c r="PUP9" s="235"/>
      <c r="PUQ9" s="235"/>
      <c r="PUR9" s="235"/>
      <c r="PUS9" s="235"/>
      <c r="PUT9" s="235"/>
      <c r="PUU9" s="235"/>
      <c r="PUV9" s="235"/>
      <c r="PUW9" s="235"/>
      <c r="PUX9" s="235"/>
      <c r="PUY9" s="235"/>
      <c r="PUZ9" s="235"/>
      <c r="PVA9" s="235"/>
      <c r="PVB9" s="235"/>
      <c r="PVC9" s="235"/>
      <c r="PVD9" s="235"/>
      <c r="PVE9" s="235"/>
      <c r="PVF9" s="235"/>
      <c r="PVG9" s="235"/>
      <c r="PVH9" s="235"/>
      <c r="PVI9" s="235"/>
      <c r="PVJ9" s="235"/>
      <c r="PVK9" s="235"/>
      <c r="PVL9" s="235"/>
      <c r="PVM9" s="235"/>
      <c r="PVN9" s="235"/>
      <c r="PVO9" s="235"/>
      <c r="PVP9" s="235"/>
      <c r="PVQ9" s="235"/>
      <c r="PVR9" s="235"/>
      <c r="PVS9" s="235"/>
      <c r="PVT9" s="235"/>
      <c r="PVU9" s="235"/>
      <c r="PVV9" s="235"/>
      <c r="PVW9" s="235"/>
      <c r="PVX9" s="235"/>
      <c r="PVY9" s="235"/>
      <c r="PVZ9" s="235"/>
      <c r="PWA9" s="235"/>
      <c r="PWB9" s="235"/>
      <c r="PWC9" s="235"/>
      <c r="PWD9" s="235"/>
      <c r="PWE9" s="235"/>
      <c r="PWF9" s="235"/>
      <c r="PWG9" s="235"/>
      <c r="PWH9" s="235"/>
      <c r="PWI9" s="235"/>
      <c r="PWJ9" s="235"/>
      <c r="PWK9" s="235"/>
      <c r="PWL9" s="235"/>
      <c r="PWM9" s="235"/>
      <c r="PWN9" s="235"/>
      <c r="PWO9" s="235"/>
      <c r="PWP9" s="235"/>
      <c r="PWQ9" s="235"/>
      <c r="PWR9" s="235"/>
      <c r="PWS9" s="235"/>
      <c r="PWT9" s="235"/>
      <c r="PWU9" s="235"/>
      <c r="PWV9" s="235"/>
      <c r="PWW9" s="235"/>
      <c r="PWX9" s="235"/>
      <c r="PWY9" s="235"/>
      <c r="PWZ9" s="235"/>
      <c r="PXA9" s="235"/>
      <c r="PXB9" s="235"/>
      <c r="PXC9" s="235"/>
      <c r="PXD9" s="235"/>
      <c r="PXE9" s="235"/>
      <c r="PXF9" s="235"/>
      <c r="PXG9" s="235"/>
      <c r="PXH9" s="235"/>
      <c r="PXI9" s="235"/>
      <c r="PXJ9" s="235"/>
      <c r="PXK9" s="235"/>
      <c r="PXL9" s="235"/>
      <c r="PXM9" s="235"/>
      <c r="PXN9" s="235"/>
      <c r="PXO9" s="235"/>
      <c r="PXP9" s="235"/>
      <c r="PXQ9" s="235"/>
      <c r="PXR9" s="235"/>
      <c r="PXS9" s="235"/>
      <c r="PXT9" s="235"/>
      <c r="PXU9" s="235"/>
      <c r="PXV9" s="235"/>
      <c r="PXW9" s="235"/>
      <c r="PXX9" s="235"/>
      <c r="PXY9" s="235"/>
      <c r="PXZ9" s="235"/>
      <c r="PYA9" s="235"/>
      <c r="PYB9" s="235"/>
      <c r="PYC9" s="235"/>
      <c r="PYD9" s="235"/>
      <c r="PYE9" s="235"/>
      <c r="PYF9" s="235"/>
      <c r="PYG9" s="235"/>
      <c r="PYH9" s="235"/>
      <c r="PYI9" s="235"/>
      <c r="PYJ9" s="235"/>
      <c r="PYK9" s="235"/>
      <c r="PYL9" s="235"/>
      <c r="PYM9" s="235"/>
      <c r="PYN9" s="235"/>
      <c r="PYO9" s="235"/>
      <c r="PYP9" s="235"/>
      <c r="PYQ9" s="235"/>
      <c r="PYR9" s="235"/>
      <c r="PYS9" s="235"/>
      <c r="PYT9" s="235"/>
      <c r="PYU9" s="235"/>
      <c r="PYV9" s="235"/>
      <c r="PYW9" s="235"/>
      <c r="PYX9" s="235"/>
      <c r="PYY9" s="235"/>
      <c r="PYZ9" s="235"/>
      <c r="PZA9" s="235"/>
      <c r="PZB9" s="235"/>
      <c r="PZC9" s="235"/>
      <c r="PZD9" s="235"/>
      <c r="PZE9" s="235"/>
      <c r="PZF9" s="235"/>
      <c r="PZG9" s="235"/>
      <c r="PZH9" s="235"/>
      <c r="PZI9" s="235"/>
      <c r="PZJ9" s="235"/>
      <c r="PZK9" s="235"/>
      <c r="PZL9" s="235"/>
      <c r="PZM9" s="235"/>
      <c r="PZN9" s="235"/>
      <c r="PZO9" s="235"/>
      <c r="PZP9" s="235"/>
      <c r="PZQ9" s="235"/>
      <c r="PZR9" s="235"/>
      <c r="PZS9" s="235"/>
      <c r="PZT9" s="235"/>
      <c r="PZU9" s="235"/>
      <c r="PZV9" s="235"/>
      <c r="PZW9" s="235"/>
      <c r="PZX9" s="235"/>
      <c r="PZY9" s="235"/>
      <c r="PZZ9" s="235"/>
      <c r="QAA9" s="235"/>
      <c r="QAB9" s="235"/>
      <c r="QAC9" s="235"/>
      <c r="QAD9" s="235"/>
      <c r="QAE9" s="235"/>
      <c r="QAF9" s="235"/>
      <c r="QAG9" s="235"/>
      <c r="QAH9" s="235"/>
      <c r="QAI9" s="235"/>
      <c r="QAJ9" s="235"/>
      <c r="QAK9" s="235"/>
      <c r="QAL9" s="235"/>
      <c r="QAM9" s="235"/>
      <c r="QAN9" s="235"/>
      <c r="QAO9" s="235"/>
      <c r="QAP9" s="235"/>
      <c r="QAQ9" s="235"/>
      <c r="QAR9" s="235"/>
      <c r="QAS9" s="235"/>
      <c r="QAT9" s="235"/>
      <c r="QAU9" s="235"/>
      <c r="QAV9" s="235"/>
      <c r="QAW9" s="235"/>
      <c r="QAX9" s="235"/>
      <c r="QAY9" s="235"/>
      <c r="QAZ9" s="235"/>
      <c r="QBA9" s="235"/>
      <c r="QBB9" s="235"/>
      <c r="QBC9" s="235"/>
      <c r="QBD9" s="235"/>
      <c r="QBE9" s="235"/>
      <c r="QBF9" s="235"/>
      <c r="QBG9" s="235"/>
      <c r="QBH9" s="235"/>
      <c r="QBI9" s="235"/>
      <c r="QBJ9" s="235"/>
      <c r="QBK9" s="235"/>
      <c r="QBL9" s="235"/>
      <c r="QBM9" s="235"/>
      <c r="QBN9" s="235"/>
      <c r="QBO9" s="235"/>
      <c r="QBP9" s="235"/>
      <c r="QBQ9" s="235"/>
      <c r="QBR9" s="235"/>
      <c r="QBS9" s="235"/>
      <c r="QBT9" s="235"/>
      <c r="QBU9" s="235"/>
      <c r="QBV9" s="235"/>
      <c r="QBW9" s="235"/>
      <c r="QBX9" s="235"/>
      <c r="QBY9" s="235"/>
      <c r="QBZ9" s="235"/>
      <c r="QCA9" s="235"/>
      <c r="QCB9" s="235"/>
      <c r="QCC9" s="235"/>
      <c r="QCD9" s="235"/>
      <c r="QCE9" s="235"/>
      <c r="QCF9" s="235"/>
      <c r="QCG9" s="235"/>
      <c r="QCH9" s="235"/>
      <c r="QCI9" s="235"/>
      <c r="QCJ9" s="235"/>
      <c r="QCK9" s="235"/>
      <c r="QCL9" s="235"/>
      <c r="QCM9" s="235"/>
      <c r="QCN9" s="235"/>
      <c r="QCO9" s="235"/>
      <c r="QCP9" s="235"/>
      <c r="QCQ9" s="235"/>
      <c r="QCR9" s="235"/>
      <c r="QCS9" s="235"/>
      <c r="QCT9" s="235"/>
      <c r="QCU9" s="235"/>
      <c r="QCV9" s="235"/>
      <c r="QCW9" s="235"/>
      <c r="QCX9" s="235"/>
      <c r="QCY9" s="235"/>
      <c r="QCZ9" s="235"/>
      <c r="QDA9" s="235"/>
      <c r="QDB9" s="235"/>
      <c r="QDC9" s="235"/>
      <c r="QDD9" s="235"/>
      <c r="QDE9" s="235"/>
      <c r="QDF9" s="235"/>
      <c r="QDG9" s="235"/>
      <c r="QDH9" s="235"/>
      <c r="QDI9" s="235"/>
      <c r="QDJ9" s="235"/>
      <c r="QDK9" s="235"/>
      <c r="QDL9" s="235"/>
      <c r="QDM9" s="235"/>
      <c r="QDN9" s="235"/>
      <c r="QDO9" s="235"/>
      <c r="QDP9" s="235"/>
      <c r="QDQ9" s="235"/>
      <c r="QDR9" s="235"/>
      <c r="QDS9" s="235"/>
      <c r="QDT9" s="235"/>
      <c r="QDU9" s="235"/>
      <c r="QDV9" s="235"/>
      <c r="QDW9" s="235"/>
      <c r="QDX9" s="235"/>
      <c r="QDY9" s="235"/>
      <c r="QDZ9" s="235"/>
      <c r="QEA9" s="235"/>
      <c r="QEB9" s="235"/>
      <c r="QEC9" s="235"/>
      <c r="QED9" s="235"/>
      <c r="QEE9" s="235"/>
      <c r="QEF9" s="235"/>
      <c r="QEG9" s="235"/>
      <c r="QEH9" s="235"/>
      <c r="QEI9" s="235"/>
      <c r="QEJ9" s="235"/>
      <c r="QEK9" s="235"/>
      <c r="QEL9" s="235"/>
      <c r="QEM9" s="235"/>
      <c r="QEN9" s="235"/>
      <c r="QEO9" s="235"/>
      <c r="QEP9" s="235"/>
      <c r="QEQ9" s="235"/>
      <c r="QER9" s="235"/>
      <c r="QES9" s="235"/>
      <c r="QET9" s="235"/>
      <c r="QEU9" s="235"/>
      <c r="QEV9" s="235"/>
      <c r="QEW9" s="235"/>
      <c r="QEX9" s="235"/>
      <c r="QEY9" s="235"/>
      <c r="QEZ9" s="235"/>
      <c r="QFA9" s="235"/>
      <c r="QFB9" s="235"/>
      <c r="QFC9" s="235"/>
      <c r="QFD9" s="235"/>
      <c r="QFE9" s="235"/>
      <c r="QFF9" s="235"/>
      <c r="QFG9" s="235"/>
      <c r="QFH9" s="235"/>
      <c r="QFI9" s="235"/>
      <c r="QFJ9" s="235"/>
      <c r="QFK9" s="235"/>
      <c r="QFL9" s="235"/>
      <c r="QFM9" s="235"/>
      <c r="QFN9" s="235"/>
      <c r="QFO9" s="235"/>
      <c r="QFP9" s="235"/>
      <c r="QFQ9" s="235"/>
      <c r="QFR9" s="235"/>
      <c r="QFS9" s="235"/>
      <c r="QFT9" s="235"/>
      <c r="QFU9" s="235"/>
      <c r="QFV9" s="235"/>
      <c r="QFW9" s="235"/>
      <c r="QFX9" s="235"/>
      <c r="QFY9" s="235"/>
      <c r="QFZ9" s="235"/>
      <c r="QGA9" s="235"/>
      <c r="QGB9" s="235"/>
      <c r="QGC9" s="235"/>
      <c r="QGD9" s="235"/>
      <c r="QGE9" s="235"/>
      <c r="QGF9" s="235"/>
      <c r="QGG9" s="235"/>
      <c r="QGH9" s="235"/>
      <c r="QGI9" s="235"/>
      <c r="QGJ9" s="235"/>
      <c r="QGK9" s="235"/>
      <c r="QGL9" s="235"/>
      <c r="QGM9" s="235"/>
      <c r="QGN9" s="235"/>
      <c r="QGO9" s="235"/>
      <c r="QGP9" s="235"/>
      <c r="QGQ9" s="235"/>
      <c r="QGR9" s="235"/>
      <c r="QGS9" s="235"/>
      <c r="QGT9" s="235"/>
      <c r="QGU9" s="235"/>
      <c r="QGV9" s="235"/>
      <c r="QGW9" s="235"/>
      <c r="QGX9" s="235"/>
      <c r="QGY9" s="235"/>
      <c r="QGZ9" s="235"/>
      <c r="QHA9" s="235"/>
      <c r="QHB9" s="235"/>
      <c r="QHC9" s="235"/>
      <c r="QHD9" s="235"/>
      <c r="QHE9" s="235"/>
      <c r="QHF9" s="235"/>
      <c r="QHG9" s="235"/>
      <c r="QHH9" s="235"/>
      <c r="QHI9" s="235"/>
      <c r="QHJ9" s="235"/>
      <c r="QHK9" s="235"/>
      <c r="QHL9" s="235"/>
      <c r="QHM9" s="235"/>
      <c r="QHN9" s="235"/>
      <c r="QHO9" s="235"/>
      <c r="QHP9" s="235"/>
      <c r="QHQ9" s="235"/>
      <c r="QHR9" s="235"/>
      <c r="QHS9" s="235"/>
      <c r="QHT9" s="235"/>
      <c r="QHU9" s="235"/>
      <c r="QHV9" s="235"/>
      <c r="QHW9" s="235"/>
      <c r="QHX9" s="235"/>
      <c r="QHY9" s="235"/>
      <c r="QHZ9" s="235"/>
      <c r="QIA9" s="235"/>
      <c r="QIB9" s="235"/>
      <c r="QIC9" s="235"/>
      <c r="QID9" s="235"/>
      <c r="QIE9" s="235"/>
      <c r="QIF9" s="235"/>
      <c r="QIG9" s="235"/>
      <c r="QIH9" s="235"/>
      <c r="QII9" s="235"/>
      <c r="QIJ9" s="235"/>
      <c r="QIK9" s="235"/>
      <c r="QIL9" s="235"/>
      <c r="QIM9" s="235"/>
      <c r="QIN9" s="235"/>
      <c r="QIO9" s="235"/>
      <c r="QIP9" s="235"/>
      <c r="QIQ9" s="235"/>
      <c r="QIR9" s="235"/>
      <c r="QIS9" s="235"/>
      <c r="QIT9" s="235"/>
      <c r="QIU9" s="235"/>
      <c r="QIV9" s="235"/>
      <c r="QIW9" s="235"/>
      <c r="QIX9" s="235"/>
      <c r="QIY9" s="235"/>
      <c r="QIZ9" s="235"/>
      <c r="QJA9" s="235"/>
      <c r="QJB9" s="235"/>
      <c r="QJC9" s="235"/>
      <c r="QJD9" s="235"/>
      <c r="QJE9" s="235"/>
      <c r="QJF9" s="235"/>
      <c r="QJG9" s="235"/>
      <c r="QJH9" s="235"/>
      <c r="QJI9" s="235"/>
      <c r="QJJ9" s="235"/>
      <c r="QJK9" s="235"/>
      <c r="QJL9" s="235"/>
      <c r="QJM9" s="235"/>
      <c r="QJN9" s="235"/>
      <c r="QJO9" s="235"/>
      <c r="QJP9" s="235"/>
      <c r="QJQ9" s="235"/>
      <c r="QJR9" s="235"/>
      <c r="QJS9" s="235"/>
      <c r="QJT9" s="235"/>
      <c r="QJU9" s="235"/>
      <c r="QJV9" s="235"/>
      <c r="QJW9" s="235"/>
      <c r="QJX9" s="235"/>
      <c r="QJY9" s="235"/>
      <c r="QJZ9" s="235"/>
      <c r="QKA9" s="235"/>
      <c r="QKB9" s="235"/>
      <c r="QKC9" s="235"/>
      <c r="QKD9" s="235"/>
      <c r="QKE9" s="235"/>
      <c r="QKF9" s="235"/>
      <c r="QKG9" s="235"/>
      <c r="QKH9" s="235"/>
      <c r="QKI9" s="235"/>
      <c r="QKJ9" s="235"/>
      <c r="QKK9" s="235"/>
      <c r="QKL9" s="235"/>
      <c r="QKM9" s="235"/>
      <c r="QKN9" s="235"/>
      <c r="QKO9" s="235"/>
      <c r="QKP9" s="235"/>
      <c r="QKQ9" s="235"/>
      <c r="QKR9" s="235"/>
      <c r="QKS9" s="235"/>
      <c r="QKT9" s="235"/>
      <c r="QKU9" s="235"/>
      <c r="QKV9" s="235"/>
      <c r="QKW9" s="235"/>
      <c r="QKX9" s="235"/>
      <c r="QKY9" s="235"/>
      <c r="QKZ9" s="235"/>
      <c r="QLA9" s="235"/>
      <c r="QLB9" s="235"/>
      <c r="QLC9" s="235"/>
      <c r="QLD9" s="235"/>
      <c r="QLE9" s="235"/>
      <c r="QLF9" s="235"/>
      <c r="QLG9" s="235"/>
      <c r="QLH9" s="235"/>
      <c r="QLI9" s="235"/>
      <c r="QLJ9" s="235"/>
      <c r="QLK9" s="235"/>
      <c r="QLL9" s="235"/>
      <c r="QLM9" s="235"/>
      <c r="QLN9" s="235"/>
      <c r="QLO9" s="235"/>
      <c r="QLP9" s="235"/>
      <c r="QLQ9" s="235"/>
      <c r="QLR9" s="235"/>
      <c r="QLS9" s="235"/>
      <c r="QLT9" s="235"/>
      <c r="QLU9" s="235"/>
      <c r="QLV9" s="235"/>
      <c r="QLW9" s="235"/>
      <c r="QLX9" s="235"/>
      <c r="QLY9" s="235"/>
      <c r="QLZ9" s="235"/>
      <c r="QMA9" s="235"/>
      <c r="QMB9" s="235"/>
      <c r="QMC9" s="235"/>
      <c r="QMD9" s="235"/>
      <c r="QME9" s="235"/>
      <c r="QMF9" s="235"/>
      <c r="QMG9" s="235"/>
      <c r="QMH9" s="235"/>
      <c r="QMI9" s="235"/>
      <c r="QMJ9" s="235"/>
      <c r="QMK9" s="235"/>
      <c r="QML9" s="235"/>
      <c r="QMM9" s="235"/>
      <c r="QMN9" s="235"/>
      <c r="QMO9" s="235"/>
      <c r="QMP9" s="235"/>
      <c r="QMQ9" s="235"/>
      <c r="QMR9" s="235"/>
      <c r="QMS9" s="235"/>
      <c r="QMT9" s="235"/>
      <c r="QMU9" s="235"/>
      <c r="QMV9" s="235"/>
      <c r="QMW9" s="235"/>
      <c r="QMX9" s="235"/>
      <c r="QMY9" s="235"/>
      <c r="QMZ9" s="235"/>
      <c r="QNA9" s="235"/>
      <c r="QNB9" s="235"/>
      <c r="QNC9" s="235"/>
      <c r="QND9" s="235"/>
      <c r="QNE9" s="235"/>
      <c r="QNF9" s="235"/>
      <c r="QNG9" s="235"/>
      <c r="QNH9" s="235"/>
      <c r="QNI9" s="235"/>
      <c r="QNJ9" s="235"/>
      <c r="QNK9" s="235"/>
      <c r="QNL9" s="235"/>
      <c r="QNM9" s="235"/>
      <c r="QNN9" s="235"/>
      <c r="QNO9" s="235"/>
      <c r="QNP9" s="235"/>
      <c r="QNQ9" s="235"/>
      <c r="QNR9" s="235"/>
      <c r="QNS9" s="235"/>
      <c r="QNT9" s="235"/>
      <c r="QNU9" s="235"/>
      <c r="QNV9" s="235"/>
      <c r="QNW9" s="235"/>
      <c r="QNX9" s="235"/>
      <c r="QNY9" s="235"/>
      <c r="QNZ9" s="235"/>
      <c r="QOA9" s="235"/>
      <c r="QOB9" s="235"/>
      <c r="QOC9" s="235"/>
      <c r="QOD9" s="235"/>
      <c r="QOE9" s="235"/>
      <c r="QOF9" s="235"/>
      <c r="QOG9" s="235"/>
      <c r="QOH9" s="235"/>
      <c r="QOI9" s="235"/>
      <c r="QOJ9" s="235"/>
      <c r="QOK9" s="235"/>
      <c r="QOL9" s="235"/>
      <c r="QOM9" s="235"/>
      <c r="QON9" s="235"/>
      <c r="QOO9" s="235"/>
      <c r="QOP9" s="235"/>
      <c r="QOQ9" s="235"/>
      <c r="QOR9" s="235"/>
      <c r="QOS9" s="235"/>
      <c r="QOT9" s="235"/>
      <c r="QOU9" s="235"/>
      <c r="QOV9" s="235"/>
      <c r="QOW9" s="235"/>
      <c r="QOX9" s="235"/>
      <c r="QOY9" s="235"/>
      <c r="QOZ9" s="235"/>
      <c r="QPA9" s="235"/>
      <c r="QPB9" s="235"/>
      <c r="QPC9" s="235"/>
      <c r="QPD9" s="235"/>
      <c r="QPE9" s="235"/>
      <c r="QPF9" s="235"/>
      <c r="QPG9" s="235"/>
      <c r="QPH9" s="235"/>
      <c r="QPI9" s="235"/>
      <c r="QPJ9" s="235"/>
      <c r="QPK9" s="235"/>
      <c r="QPL9" s="235"/>
      <c r="QPM9" s="235"/>
      <c r="QPN9" s="235"/>
      <c r="QPO9" s="235"/>
      <c r="QPP9" s="235"/>
      <c r="QPQ9" s="235"/>
      <c r="QPR9" s="235"/>
      <c r="QPS9" s="235"/>
      <c r="QPT9" s="235"/>
      <c r="QPU9" s="235"/>
      <c r="QPV9" s="235"/>
      <c r="QPW9" s="235"/>
      <c r="QPX9" s="235"/>
      <c r="QPY9" s="235"/>
      <c r="QPZ9" s="235"/>
      <c r="QQA9" s="235"/>
      <c r="QQB9" s="235"/>
      <c r="QQC9" s="235"/>
      <c r="QQD9" s="235"/>
      <c r="QQE9" s="235"/>
      <c r="QQF9" s="235"/>
      <c r="QQG9" s="235"/>
      <c r="QQH9" s="235"/>
      <c r="QQI9" s="235"/>
      <c r="QQJ9" s="235"/>
      <c r="QQK9" s="235"/>
      <c r="QQL9" s="235"/>
      <c r="QQM9" s="235"/>
      <c r="QQN9" s="235"/>
      <c r="QQO9" s="235"/>
      <c r="QQP9" s="235"/>
      <c r="QQQ9" s="235"/>
      <c r="QQR9" s="235"/>
      <c r="QQS9" s="235"/>
      <c r="QQT9" s="235"/>
      <c r="QQU9" s="235"/>
      <c r="QQV9" s="235"/>
      <c r="QQW9" s="235"/>
      <c r="QQX9" s="235"/>
      <c r="QQY9" s="235"/>
      <c r="QQZ9" s="235"/>
      <c r="QRA9" s="235"/>
      <c r="QRB9" s="235"/>
      <c r="QRC9" s="235"/>
      <c r="QRD9" s="235"/>
      <c r="QRE9" s="235"/>
      <c r="QRF9" s="235"/>
      <c r="QRG9" s="235"/>
      <c r="QRH9" s="235"/>
      <c r="QRI9" s="235"/>
      <c r="QRJ9" s="235"/>
      <c r="QRK9" s="235"/>
      <c r="QRL9" s="235"/>
      <c r="QRM9" s="235"/>
      <c r="QRN9" s="235"/>
      <c r="QRO9" s="235"/>
      <c r="QRP9" s="235"/>
      <c r="QRQ9" s="235"/>
      <c r="QRR9" s="235"/>
      <c r="QRS9" s="235"/>
      <c r="QRT9" s="235"/>
      <c r="QRU9" s="235"/>
      <c r="QRV9" s="235"/>
      <c r="QRW9" s="235"/>
      <c r="QRX9" s="235"/>
      <c r="QRY9" s="235"/>
      <c r="QRZ9" s="235"/>
      <c r="QSA9" s="235"/>
      <c r="QSB9" s="235"/>
      <c r="QSC9" s="235"/>
      <c r="QSD9" s="235"/>
      <c r="QSE9" s="235"/>
      <c r="QSF9" s="235"/>
      <c r="QSG9" s="235"/>
      <c r="QSH9" s="235"/>
      <c r="QSI9" s="235"/>
      <c r="QSJ9" s="235"/>
      <c r="QSK9" s="235"/>
      <c r="QSL9" s="235"/>
      <c r="QSM9" s="235"/>
      <c r="QSN9" s="235"/>
      <c r="QSO9" s="235"/>
      <c r="QSP9" s="235"/>
      <c r="QSQ9" s="235"/>
      <c r="QSR9" s="235"/>
      <c r="QSS9" s="235"/>
      <c r="QST9" s="235"/>
      <c r="QSU9" s="235"/>
      <c r="QSV9" s="235"/>
      <c r="QSW9" s="235"/>
      <c r="QSX9" s="235"/>
      <c r="QSY9" s="235"/>
      <c r="QSZ9" s="235"/>
      <c r="QTA9" s="235"/>
      <c r="QTB9" s="235"/>
      <c r="QTC9" s="235"/>
      <c r="QTD9" s="235"/>
      <c r="QTE9" s="235"/>
      <c r="QTF9" s="235"/>
      <c r="QTG9" s="235"/>
      <c r="QTH9" s="235"/>
      <c r="QTI9" s="235"/>
      <c r="QTJ9" s="235"/>
      <c r="QTK9" s="235"/>
      <c r="QTL9" s="235"/>
      <c r="QTM9" s="235"/>
      <c r="QTN9" s="235"/>
      <c r="QTO9" s="235"/>
      <c r="QTP9" s="235"/>
      <c r="QTQ9" s="235"/>
      <c r="QTR9" s="235"/>
      <c r="QTS9" s="235"/>
      <c r="QTT9" s="235"/>
      <c r="QTU9" s="235"/>
      <c r="QTV9" s="235"/>
      <c r="QTW9" s="235"/>
      <c r="QTX9" s="235"/>
      <c r="QTY9" s="235"/>
      <c r="QTZ9" s="235"/>
      <c r="QUA9" s="235"/>
      <c r="QUB9" s="235"/>
      <c r="QUC9" s="235"/>
      <c r="QUD9" s="235"/>
      <c r="QUE9" s="235"/>
      <c r="QUF9" s="235"/>
      <c r="QUG9" s="235"/>
      <c r="QUH9" s="235"/>
      <c r="QUI9" s="235"/>
      <c r="QUJ9" s="235"/>
      <c r="QUK9" s="235"/>
      <c r="QUL9" s="235"/>
      <c r="QUM9" s="235"/>
      <c r="QUN9" s="235"/>
      <c r="QUO9" s="235"/>
      <c r="QUP9" s="235"/>
      <c r="QUQ9" s="235"/>
      <c r="QUR9" s="235"/>
      <c r="QUS9" s="235"/>
      <c r="QUT9" s="235"/>
      <c r="QUU9" s="235"/>
      <c r="QUV9" s="235"/>
      <c r="QUW9" s="235"/>
      <c r="QUX9" s="235"/>
      <c r="QUY9" s="235"/>
      <c r="QUZ9" s="235"/>
      <c r="QVA9" s="235"/>
      <c r="QVB9" s="235"/>
      <c r="QVC9" s="235"/>
      <c r="QVD9" s="235"/>
      <c r="QVE9" s="235"/>
      <c r="QVF9" s="235"/>
      <c r="QVG9" s="235"/>
      <c r="QVH9" s="235"/>
      <c r="QVI9" s="235"/>
      <c r="QVJ9" s="235"/>
      <c r="QVK9" s="235"/>
      <c r="QVL9" s="235"/>
      <c r="QVM9" s="235"/>
      <c r="QVN9" s="235"/>
      <c r="QVO9" s="235"/>
      <c r="QVP9" s="235"/>
      <c r="QVQ9" s="235"/>
      <c r="QVR9" s="235"/>
      <c r="QVS9" s="235"/>
      <c r="QVT9" s="235"/>
      <c r="QVU9" s="235"/>
      <c r="QVV9" s="235"/>
      <c r="QVW9" s="235"/>
      <c r="QVX9" s="235"/>
      <c r="QVY9" s="235"/>
      <c r="QVZ9" s="235"/>
      <c r="QWA9" s="235"/>
      <c r="QWB9" s="235"/>
      <c r="QWC9" s="235"/>
      <c r="QWD9" s="235"/>
      <c r="QWE9" s="235"/>
      <c r="QWF9" s="235"/>
      <c r="QWG9" s="235"/>
      <c r="QWH9" s="235"/>
      <c r="QWI9" s="235"/>
      <c r="QWJ9" s="235"/>
      <c r="QWK9" s="235"/>
      <c r="QWL9" s="235"/>
      <c r="QWM9" s="235"/>
      <c r="QWN9" s="235"/>
      <c r="QWO9" s="235"/>
      <c r="QWP9" s="235"/>
      <c r="QWQ9" s="235"/>
      <c r="QWR9" s="235"/>
      <c r="QWS9" s="235"/>
      <c r="QWT9" s="235"/>
      <c r="QWU9" s="235"/>
      <c r="QWV9" s="235"/>
      <c r="QWW9" s="235"/>
      <c r="QWX9" s="235"/>
      <c r="QWY9" s="235"/>
      <c r="QWZ9" s="235"/>
      <c r="QXA9" s="235"/>
      <c r="QXB9" s="235"/>
      <c r="QXC9" s="235"/>
      <c r="QXD9" s="235"/>
      <c r="QXE9" s="235"/>
      <c r="QXF9" s="235"/>
      <c r="QXG9" s="235"/>
      <c r="QXH9" s="235"/>
      <c r="QXI9" s="235"/>
      <c r="QXJ9" s="235"/>
      <c r="QXK9" s="235"/>
      <c r="QXL9" s="235"/>
      <c r="QXM9" s="235"/>
      <c r="QXN9" s="235"/>
      <c r="QXO9" s="235"/>
      <c r="QXP9" s="235"/>
      <c r="QXQ9" s="235"/>
      <c r="QXR9" s="235"/>
      <c r="QXS9" s="235"/>
      <c r="QXT9" s="235"/>
      <c r="QXU9" s="235"/>
      <c r="QXV9" s="235"/>
      <c r="QXW9" s="235"/>
      <c r="QXX9" s="235"/>
      <c r="QXY9" s="235"/>
      <c r="QXZ9" s="235"/>
      <c r="QYA9" s="235"/>
      <c r="QYB9" s="235"/>
      <c r="QYC9" s="235"/>
      <c r="QYD9" s="235"/>
      <c r="QYE9" s="235"/>
      <c r="QYF9" s="235"/>
      <c r="QYG9" s="235"/>
      <c r="QYH9" s="235"/>
      <c r="QYI9" s="235"/>
      <c r="QYJ9" s="235"/>
      <c r="QYK9" s="235"/>
      <c r="QYL9" s="235"/>
      <c r="QYM9" s="235"/>
      <c r="QYN9" s="235"/>
      <c r="QYO9" s="235"/>
      <c r="QYP9" s="235"/>
      <c r="QYQ9" s="235"/>
      <c r="QYR9" s="235"/>
      <c r="QYS9" s="235"/>
      <c r="QYT9" s="235"/>
      <c r="QYU9" s="235"/>
      <c r="QYV9" s="235"/>
      <c r="QYW9" s="235"/>
      <c r="QYX9" s="235"/>
      <c r="QYY9" s="235"/>
      <c r="QYZ9" s="235"/>
      <c r="QZA9" s="235"/>
      <c r="QZB9" s="235"/>
      <c r="QZC9" s="235"/>
      <c r="QZD9" s="235"/>
      <c r="QZE9" s="235"/>
      <c r="QZF9" s="235"/>
      <c r="QZG9" s="235"/>
      <c r="QZH9" s="235"/>
      <c r="QZI9" s="235"/>
      <c r="QZJ9" s="235"/>
      <c r="QZK9" s="235"/>
      <c r="QZL9" s="235"/>
      <c r="QZM9" s="235"/>
      <c r="QZN9" s="235"/>
      <c r="QZO9" s="235"/>
      <c r="QZP9" s="235"/>
      <c r="QZQ9" s="235"/>
      <c r="QZR9" s="235"/>
      <c r="QZS9" s="235"/>
      <c r="QZT9" s="235"/>
      <c r="QZU9" s="235"/>
      <c r="QZV9" s="235"/>
      <c r="QZW9" s="235"/>
      <c r="QZX9" s="235"/>
      <c r="QZY9" s="235"/>
      <c r="QZZ9" s="235"/>
      <c r="RAA9" s="235"/>
      <c r="RAB9" s="235"/>
      <c r="RAC9" s="235"/>
      <c r="RAD9" s="235"/>
      <c r="RAE9" s="235"/>
      <c r="RAF9" s="235"/>
      <c r="RAG9" s="235"/>
      <c r="RAH9" s="235"/>
      <c r="RAI9" s="235"/>
      <c r="RAJ9" s="235"/>
      <c r="RAK9" s="235"/>
      <c r="RAL9" s="235"/>
      <c r="RAM9" s="235"/>
      <c r="RAN9" s="235"/>
      <c r="RAO9" s="235"/>
      <c r="RAP9" s="235"/>
      <c r="RAQ9" s="235"/>
      <c r="RAR9" s="235"/>
      <c r="RAS9" s="235"/>
      <c r="RAT9" s="235"/>
      <c r="RAU9" s="235"/>
      <c r="RAV9" s="235"/>
      <c r="RAW9" s="235"/>
      <c r="RAX9" s="235"/>
      <c r="RAY9" s="235"/>
      <c r="RAZ9" s="235"/>
      <c r="RBA9" s="235"/>
      <c r="RBB9" s="235"/>
      <c r="RBC9" s="235"/>
      <c r="RBD9" s="235"/>
      <c r="RBE9" s="235"/>
      <c r="RBF9" s="235"/>
      <c r="RBG9" s="235"/>
      <c r="RBH9" s="235"/>
      <c r="RBI9" s="235"/>
      <c r="RBJ9" s="235"/>
      <c r="RBK9" s="235"/>
      <c r="RBL9" s="235"/>
      <c r="RBM9" s="235"/>
      <c r="RBN9" s="235"/>
      <c r="RBO9" s="235"/>
      <c r="RBP9" s="235"/>
      <c r="RBQ9" s="235"/>
      <c r="RBR9" s="235"/>
      <c r="RBS9" s="235"/>
      <c r="RBT9" s="235"/>
      <c r="RBU9" s="235"/>
      <c r="RBV9" s="235"/>
      <c r="RBW9" s="235"/>
      <c r="RBX9" s="235"/>
      <c r="RBY9" s="235"/>
      <c r="RBZ9" s="235"/>
      <c r="RCA9" s="235"/>
      <c r="RCB9" s="235"/>
      <c r="RCC9" s="235"/>
      <c r="RCD9" s="235"/>
      <c r="RCE9" s="235"/>
      <c r="RCF9" s="235"/>
      <c r="RCG9" s="235"/>
      <c r="RCH9" s="235"/>
      <c r="RCI9" s="235"/>
      <c r="RCJ9" s="235"/>
      <c r="RCK9" s="235"/>
      <c r="RCL9" s="235"/>
      <c r="RCM9" s="235"/>
      <c r="RCN9" s="235"/>
      <c r="RCO9" s="235"/>
      <c r="RCP9" s="235"/>
      <c r="RCQ9" s="235"/>
      <c r="RCR9" s="235"/>
      <c r="RCS9" s="235"/>
      <c r="RCT9" s="235"/>
      <c r="RCU9" s="235"/>
      <c r="RCV9" s="235"/>
      <c r="RCW9" s="235"/>
      <c r="RCX9" s="235"/>
      <c r="RCY9" s="235"/>
      <c r="RCZ9" s="235"/>
      <c r="RDA9" s="235"/>
      <c r="RDB9" s="235"/>
      <c r="RDC9" s="235"/>
      <c r="RDD9" s="235"/>
      <c r="RDE9" s="235"/>
      <c r="RDF9" s="235"/>
      <c r="RDG9" s="235"/>
      <c r="RDH9" s="235"/>
      <c r="RDI9" s="235"/>
      <c r="RDJ9" s="235"/>
      <c r="RDK9" s="235"/>
      <c r="RDL9" s="235"/>
      <c r="RDM9" s="235"/>
      <c r="RDN9" s="235"/>
      <c r="RDO9" s="235"/>
      <c r="RDP9" s="235"/>
      <c r="RDQ9" s="235"/>
      <c r="RDR9" s="235"/>
      <c r="RDS9" s="235"/>
      <c r="RDT9" s="235"/>
      <c r="RDU9" s="235"/>
      <c r="RDV9" s="235"/>
      <c r="RDW9" s="235"/>
      <c r="RDX9" s="235"/>
      <c r="RDY9" s="235"/>
      <c r="RDZ9" s="235"/>
      <c r="REA9" s="235"/>
      <c r="REB9" s="235"/>
      <c r="REC9" s="235"/>
      <c r="RED9" s="235"/>
      <c r="REE9" s="235"/>
      <c r="REF9" s="235"/>
      <c r="REG9" s="235"/>
      <c r="REH9" s="235"/>
      <c r="REI9" s="235"/>
      <c r="REJ9" s="235"/>
      <c r="REK9" s="235"/>
      <c r="REL9" s="235"/>
      <c r="REM9" s="235"/>
      <c r="REN9" s="235"/>
      <c r="REO9" s="235"/>
      <c r="REP9" s="235"/>
      <c r="REQ9" s="235"/>
      <c r="RER9" s="235"/>
      <c r="RES9" s="235"/>
      <c r="RET9" s="235"/>
      <c r="REU9" s="235"/>
      <c r="REV9" s="235"/>
      <c r="REW9" s="235"/>
      <c r="REX9" s="235"/>
      <c r="REY9" s="235"/>
      <c r="REZ9" s="235"/>
      <c r="RFA9" s="235"/>
      <c r="RFB9" s="235"/>
      <c r="RFC9" s="235"/>
      <c r="RFD9" s="235"/>
      <c r="RFE9" s="235"/>
      <c r="RFF9" s="235"/>
      <c r="RFG9" s="235"/>
      <c r="RFH9" s="235"/>
      <c r="RFI9" s="235"/>
      <c r="RFJ9" s="235"/>
      <c r="RFK9" s="235"/>
      <c r="RFL9" s="235"/>
      <c r="RFM9" s="235"/>
      <c r="RFN9" s="235"/>
      <c r="RFO9" s="235"/>
      <c r="RFP9" s="235"/>
      <c r="RFQ9" s="235"/>
      <c r="RFR9" s="235"/>
      <c r="RFS9" s="235"/>
      <c r="RFT9" s="235"/>
      <c r="RFU9" s="235"/>
      <c r="RFV9" s="235"/>
      <c r="RFW9" s="235"/>
      <c r="RFX9" s="235"/>
      <c r="RFY9" s="235"/>
      <c r="RFZ9" s="235"/>
      <c r="RGA9" s="235"/>
      <c r="RGB9" s="235"/>
      <c r="RGC9" s="235"/>
      <c r="RGD9" s="235"/>
      <c r="RGE9" s="235"/>
      <c r="RGF9" s="235"/>
      <c r="RGG9" s="235"/>
      <c r="RGH9" s="235"/>
      <c r="RGI9" s="235"/>
      <c r="RGJ9" s="235"/>
      <c r="RGK9" s="235"/>
      <c r="RGL9" s="235"/>
      <c r="RGM9" s="235"/>
      <c r="RGN9" s="235"/>
      <c r="RGO9" s="235"/>
      <c r="RGP9" s="235"/>
      <c r="RGQ9" s="235"/>
      <c r="RGR9" s="235"/>
      <c r="RGS9" s="235"/>
      <c r="RGT9" s="235"/>
      <c r="RGU9" s="235"/>
      <c r="RGV9" s="235"/>
      <c r="RGW9" s="235"/>
      <c r="RGX9" s="235"/>
      <c r="RGY9" s="235"/>
      <c r="RGZ9" s="235"/>
      <c r="RHA9" s="235"/>
      <c r="RHB9" s="235"/>
      <c r="RHC9" s="235"/>
      <c r="RHD9" s="235"/>
      <c r="RHE9" s="235"/>
      <c r="RHF9" s="235"/>
      <c r="RHG9" s="235"/>
      <c r="RHH9" s="235"/>
      <c r="RHI9" s="235"/>
      <c r="RHJ9" s="235"/>
      <c r="RHK9" s="235"/>
      <c r="RHL9" s="235"/>
      <c r="RHM9" s="235"/>
      <c r="RHN9" s="235"/>
      <c r="RHO9" s="235"/>
      <c r="RHP9" s="235"/>
      <c r="RHQ9" s="235"/>
      <c r="RHR9" s="235"/>
      <c r="RHS9" s="235"/>
      <c r="RHT9" s="235"/>
      <c r="RHU9" s="235"/>
      <c r="RHV9" s="235"/>
      <c r="RHW9" s="235"/>
      <c r="RHX9" s="235"/>
      <c r="RHY9" s="235"/>
      <c r="RHZ9" s="235"/>
      <c r="RIA9" s="235"/>
      <c r="RIB9" s="235"/>
      <c r="RIC9" s="235"/>
      <c r="RID9" s="235"/>
      <c r="RIE9" s="235"/>
      <c r="RIF9" s="235"/>
      <c r="RIG9" s="235"/>
      <c r="RIH9" s="235"/>
      <c r="RII9" s="235"/>
      <c r="RIJ9" s="235"/>
      <c r="RIK9" s="235"/>
      <c r="RIL9" s="235"/>
      <c r="RIM9" s="235"/>
      <c r="RIN9" s="235"/>
      <c r="RIO9" s="235"/>
      <c r="RIP9" s="235"/>
      <c r="RIQ9" s="235"/>
      <c r="RIR9" s="235"/>
      <c r="RIS9" s="235"/>
      <c r="RIT9" s="235"/>
      <c r="RIU9" s="235"/>
      <c r="RIV9" s="235"/>
      <c r="RIW9" s="235"/>
      <c r="RIX9" s="235"/>
      <c r="RIY9" s="235"/>
      <c r="RIZ9" s="235"/>
      <c r="RJA9" s="235"/>
      <c r="RJB9" s="235"/>
      <c r="RJC9" s="235"/>
      <c r="RJD9" s="235"/>
      <c r="RJE9" s="235"/>
      <c r="RJF9" s="235"/>
      <c r="RJG9" s="235"/>
      <c r="RJH9" s="235"/>
      <c r="RJI9" s="235"/>
      <c r="RJJ9" s="235"/>
      <c r="RJK9" s="235"/>
      <c r="RJL9" s="235"/>
      <c r="RJM9" s="235"/>
      <c r="RJN9" s="235"/>
      <c r="RJO9" s="235"/>
      <c r="RJP9" s="235"/>
      <c r="RJQ9" s="235"/>
      <c r="RJR9" s="235"/>
      <c r="RJS9" s="235"/>
      <c r="RJT9" s="235"/>
      <c r="RJU9" s="235"/>
      <c r="RJV9" s="235"/>
      <c r="RJW9" s="235"/>
      <c r="RJX9" s="235"/>
      <c r="RJY9" s="235"/>
      <c r="RJZ9" s="235"/>
      <c r="RKA9" s="235"/>
      <c r="RKB9" s="235"/>
      <c r="RKC9" s="235"/>
      <c r="RKD9" s="235"/>
      <c r="RKE9" s="235"/>
      <c r="RKF9" s="235"/>
      <c r="RKG9" s="235"/>
      <c r="RKH9" s="235"/>
      <c r="RKI9" s="235"/>
      <c r="RKJ9" s="235"/>
      <c r="RKK9" s="235"/>
      <c r="RKL9" s="235"/>
      <c r="RKM9" s="235"/>
      <c r="RKN9" s="235"/>
      <c r="RKO9" s="235"/>
      <c r="RKP9" s="235"/>
      <c r="RKQ9" s="235"/>
      <c r="RKR9" s="235"/>
      <c r="RKS9" s="235"/>
      <c r="RKT9" s="235"/>
      <c r="RKU9" s="235"/>
      <c r="RKV9" s="235"/>
      <c r="RKW9" s="235"/>
      <c r="RKX9" s="235"/>
      <c r="RKY9" s="235"/>
      <c r="RKZ9" s="235"/>
      <c r="RLA9" s="235"/>
      <c r="RLB9" s="235"/>
      <c r="RLC9" s="235"/>
      <c r="RLD9" s="235"/>
      <c r="RLE9" s="235"/>
      <c r="RLF9" s="235"/>
      <c r="RLG9" s="235"/>
      <c r="RLH9" s="235"/>
      <c r="RLI9" s="235"/>
      <c r="RLJ9" s="235"/>
      <c r="RLK9" s="235"/>
      <c r="RLL9" s="235"/>
      <c r="RLM9" s="235"/>
      <c r="RLN9" s="235"/>
      <c r="RLO9" s="235"/>
      <c r="RLP9" s="235"/>
      <c r="RLQ9" s="235"/>
      <c r="RLR9" s="235"/>
      <c r="RLS9" s="235"/>
      <c r="RLT9" s="235"/>
      <c r="RLU9" s="235"/>
      <c r="RLV9" s="235"/>
      <c r="RLW9" s="235"/>
      <c r="RLX9" s="235"/>
      <c r="RLY9" s="235"/>
      <c r="RLZ9" s="235"/>
      <c r="RMA9" s="235"/>
      <c r="RMB9" s="235"/>
      <c r="RMC9" s="235"/>
      <c r="RMD9" s="235"/>
      <c r="RME9" s="235"/>
      <c r="RMF9" s="235"/>
      <c r="RMG9" s="235"/>
      <c r="RMH9" s="235"/>
      <c r="RMI9" s="235"/>
      <c r="RMJ9" s="235"/>
      <c r="RMK9" s="235"/>
      <c r="RML9" s="235"/>
      <c r="RMM9" s="235"/>
      <c r="RMN9" s="235"/>
      <c r="RMO9" s="235"/>
      <c r="RMP9" s="235"/>
      <c r="RMQ9" s="235"/>
      <c r="RMR9" s="235"/>
      <c r="RMS9" s="235"/>
      <c r="RMT9" s="235"/>
      <c r="RMU9" s="235"/>
      <c r="RMV9" s="235"/>
      <c r="RMW9" s="235"/>
      <c r="RMX9" s="235"/>
      <c r="RMY9" s="235"/>
      <c r="RMZ9" s="235"/>
      <c r="RNA9" s="235"/>
      <c r="RNB9" s="235"/>
      <c r="RNC9" s="235"/>
      <c r="RND9" s="235"/>
      <c r="RNE9" s="235"/>
      <c r="RNF9" s="235"/>
      <c r="RNG9" s="235"/>
      <c r="RNH9" s="235"/>
      <c r="RNI9" s="235"/>
      <c r="RNJ9" s="235"/>
      <c r="RNK9" s="235"/>
      <c r="RNL9" s="235"/>
      <c r="RNM9" s="235"/>
      <c r="RNN9" s="235"/>
      <c r="RNO9" s="235"/>
      <c r="RNP9" s="235"/>
      <c r="RNQ9" s="235"/>
      <c r="RNR9" s="235"/>
      <c r="RNS9" s="235"/>
      <c r="RNT9" s="235"/>
      <c r="RNU9" s="235"/>
      <c r="RNV9" s="235"/>
      <c r="RNW9" s="235"/>
      <c r="RNX9" s="235"/>
      <c r="RNY9" s="235"/>
      <c r="RNZ9" s="235"/>
      <c r="ROA9" s="235"/>
      <c r="ROB9" s="235"/>
      <c r="ROC9" s="235"/>
      <c r="ROD9" s="235"/>
      <c r="ROE9" s="235"/>
      <c r="ROF9" s="235"/>
      <c r="ROG9" s="235"/>
      <c r="ROH9" s="235"/>
      <c r="ROI9" s="235"/>
      <c r="ROJ9" s="235"/>
      <c r="ROK9" s="235"/>
      <c r="ROL9" s="235"/>
      <c r="ROM9" s="235"/>
      <c r="RON9" s="235"/>
      <c r="ROO9" s="235"/>
      <c r="ROP9" s="235"/>
      <c r="ROQ9" s="235"/>
      <c r="ROR9" s="235"/>
      <c r="ROS9" s="235"/>
      <c r="ROT9" s="235"/>
      <c r="ROU9" s="235"/>
      <c r="ROV9" s="235"/>
      <c r="ROW9" s="235"/>
      <c r="ROX9" s="235"/>
      <c r="ROY9" s="235"/>
      <c r="ROZ9" s="235"/>
      <c r="RPA9" s="235"/>
      <c r="RPB9" s="235"/>
      <c r="RPC9" s="235"/>
      <c r="RPD9" s="235"/>
      <c r="RPE9" s="235"/>
      <c r="RPF9" s="235"/>
      <c r="RPG9" s="235"/>
      <c r="RPH9" s="235"/>
      <c r="RPI9" s="235"/>
      <c r="RPJ9" s="235"/>
      <c r="RPK9" s="235"/>
      <c r="RPL9" s="235"/>
      <c r="RPM9" s="235"/>
      <c r="RPN9" s="235"/>
      <c r="RPO9" s="235"/>
      <c r="RPP9" s="235"/>
      <c r="RPQ9" s="235"/>
      <c r="RPR9" s="235"/>
      <c r="RPS9" s="235"/>
      <c r="RPT9" s="235"/>
      <c r="RPU9" s="235"/>
      <c r="RPV9" s="235"/>
      <c r="RPW9" s="235"/>
      <c r="RPX9" s="235"/>
      <c r="RPY9" s="235"/>
      <c r="RPZ9" s="235"/>
      <c r="RQA9" s="235"/>
      <c r="RQB9" s="235"/>
      <c r="RQC9" s="235"/>
      <c r="RQD9" s="235"/>
      <c r="RQE9" s="235"/>
      <c r="RQF9" s="235"/>
      <c r="RQG9" s="235"/>
      <c r="RQH9" s="235"/>
      <c r="RQI9" s="235"/>
      <c r="RQJ9" s="235"/>
      <c r="RQK9" s="235"/>
      <c r="RQL9" s="235"/>
      <c r="RQM9" s="235"/>
      <c r="RQN9" s="235"/>
      <c r="RQO9" s="235"/>
      <c r="RQP9" s="235"/>
      <c r="RQQ9" s="235"/>
      <c r="RQR9" s="235"/>
      <c r="RQS9" s="235"/>
      <c r="RQT9" s="235"/>
      <c r="RQU9" s="235"/>
      <c r="RQV9" s="235"/>
      <c r="RQW9" s="235"/>
      <c r="RQX9" s="235"/>
      <c r="RQY9" s="235"/>
      <c r="RQZ9" s="235"/>
      <c r="RRA9" s="235"/>
      <c r="RRB9" s="235"/>
      <c r="RRC9" s="235"/>
      <c r="RRD9" s="235"/>
      <c r="RRE9" s="235"/>
      <c r="RRF9" s="235"/>
      <c r="RRG9" s="235"/>
      <c r="RRH9" s="235"/>
      <c r="RRI9" s="235"/>
      <c r="RRJ9" s="235"/>
      <c r="RRK9" s="235"/>
      <c r="RRL9" s="235"/>
      <c r="RRM9" s="235"/>
      <c r="RRN9" s="235"/>
      <c r="RRO9" s="235"/>
      <c r="RRP9" s="235"/>
      <c r="RRQ9" s="235"/>
      <c r="RRR9" s="235"/>
      <c r="RRS9" s="235"/>
      <c r="RRT9" s="235"/>
      <c r="RRU9" s="235"/>
      <c r="RRV9" s="235"/>
      <c r="RRW9" s="235"/>
      <c r="RRX9" s="235"/>
      <c r="RRY9" s="235"/>
      <c r="RRZ9" s="235"/>
      <c r="RSA9" s="235"/>
      <c r="RSB9" s="235"/>
      <c r="RSC9" s="235"/>
      <c r="RSD9" s="235"/>
      <c r="RSE9" s="235"/>
      <c r="RSF9" s="235"/>
      <c r="RSG9" s="235"/>
      <c r="RSH9" s="235"/>
      <c r="RSI9" s="235"/>
      <c r="RSJ9" s="235"/>
      <c r="RSK9" s="235"/>
      <c r="RSL9" s="235"/>
      <c r="RSM9" s="235"/>
      <c r="RSN9" s="235"/>
      <c r="RSO9" s="235"/>
      <c r="RSP9" s="235"/>
      <c r="RSQ9" s="235"/>
      <c r="RSR9" s="235"/>
      <c r="RSS9" s="235"/>
      <c r="RST9" s="235"/>
      <c r="RSU9" s="235"/>
      <c r="RSV9" s="235"/>
      <c r="RSW9" s="235"/>
      <c r="RSX9" s="235"/>
      <c r="RSY9" s="235"/>
      <c r="RSZ9" s="235"/>
      <c r="RTA9" s="235"/>
      <c r="RTB9" s="235"/>
      <c r="RTC9" s="235"/>
      <c r="RTD9" s="235"/>
      <c r="RTE9" s="235"/>
      <c r="RTF9" s="235"/>
      <c r="RTG9" s="235"/>
      <c r="RTH9" s="235"/>
      <c r="RTI9" s="235"/>
      <c r="RTJ9" s="235"/>
      <c r="RTK9" s="235"/>
      <c r="RTL9" s="235"/>
      <c r="RTM9" s="235"/>
      <c r="RTN9" s="235"/>
      <c r="RTO9" s="235"/>
      <c r="RTP9" s="235"/>
      <c r="RTQ9" s="235"/>
      <c r="RTR9" s="235"/>
      <c r="RTS9" s="235"/>
      <c r="RTT9" s="235"/>
      <c r="RTU9" s="235"/>
      <c r="RTV9" s="235"/>
      <c r="RTW9" s="235"/>
      <c r="RTX9" s="235"/>
      <c r="RTY9" s="235"/>
      <c r="RTZ9" s="235"/>
      <c r="RUA9" s="235"/>
      <c r="RUB9" s="235"/>
      <c r="RUC9" s="235"/>
      <c r="RUD9" s="235"/>
      <c r="RUE9" s="235"/>
      <c r="RUF9" s="235"/>
      <c r="RUG9" s="235"/>
      <c r="RUH9" s="235"/>
      <c r="RUI9" s="235"/>
      <c r="RUJ9" s="235"/>
      <c r="RUK9" s="235"/>
      <c r="RUL9" s="235"/>
      <c r="RUM9" s="235"/>
      <c r="RUN9" s="235"/>
      <c r="RUO9" s="235"/>
      <c r="RUP9" s="235"/>
      <c r="RUQ9" s="235"/>
      <c r="RUR9" s="235"/>
      <c r="RUS9" s="235"/>
      <c r="RUT9" s="235"/>
      <c r="RUU9" s="235"/>
      <c r="RUV9" s="235"/>
      <c r="RUW9" s="235"/>
      <c r="RUX9" s="235"/>
      <c r="RUY9" s="235"/>
      <c r="RUZ9" s="235"/>
      <c r="RVA9" s="235"/>
      <c r="RVB9" s="235"/>
      <c r="RVC9" s="235"/>
      <c r="RVD9" s="235"/>
      <c r="RVE9" s="235"/>
      <c r="RVF9" s="235"/>
      <c r="RVG9" s="235"/>
      <c r="RVH9" s="235"/>
      <c r="RVI9" s="235"/>
      <c r="RVJ9" s="235"/>
      <c r="RVK9" s="235"/>
      <c r="RVL9" s="235"/>
      <c r="RVM9" s="235"/>
      <c r="RVN9" s="235"/>
      <c r="RVO9" s="235"/>
      <c r="RVP9" s="235"/>
      <c r="RVQ9" s="235"/>
      <c r="RVR9" s="235"/>
      <c r="RVS9" s="235"/>
      <c r="RVT9" s="235"/>
      <c r="RVU9" s="235"/>
      <c r="RVV9" s="235"/>
      <c r="RVW9" s="235"/>
      <c r="RVX9" s="235"/>
      <c r="RVY9" s="235"/>
      <c r="RVZ9" s="235"/>
      <c r="RWA9" s="235"/>
      <c r="RWB9" s="235"/>
      <c r="RWC9" s="235"/>
      <c r="RWD9" s="235"/>
      <c r="RWE9" s="235"/>
      <c r="RWF9" s="235"/>
      <c r="RWG9" s="235"/>
      <c r="RWH9" s="235"/>
      <c r="RWI9" s="235"/>
      <c r="RWJ9" s="235"/>
      <c r="RWK9" s="235"/>
      <c r="RWL9" s="235"/>
      <c r="RWM9" s="235"/>
      <c r="RWN9" s="235"/>
      <c r="RWO9" s="235"/>
      <c r="RWP9" s="235"/>
      <c r="RWQ9" s="235"/>
      <c r="RWR9" s="235"/>
      <c r="RWS9" s="235"/>
      <c r="RWT9" s="235"/>
      <c r="RWU9" s="235"/>
      <c r="RWV9" s="235"/>
      <c r="RWW9" s="235"/>
      <c r="RWX9" s="235"/>
      <c r="RWY9" s="235"/>
      <c r="RWZ9" s="235"/>
      <c r="RXA9" s="235"/>
      <c r="RXB9" s="235"/>
      <c r="RXC9" s="235"/>
      <c r="RXD9" s="235"/>
      <c r="RXE9" s="235"/>
      <c r="RXF9" s="235"/>
      <c r="RXG9" s="235"/>
      <c r="RXH9" s="235"/>
      <c r="RXI9" s="235"/>
      <c r="RXJ9" s="235"/>
      <c r="RXK9" s="235"/>
      <c r="RXL9" s="235"/>
      <c r="RXM9" s="235"/>
      <c r="RXN9" s="235"/>
      <c r="RXO9" s="235"/>
      <c r="RXP9" s="235"/>
      <c r="RXQ9" s="235"/>
      <c r="RXR9" s="235"/>
      <c r="RXS9" s="235"/>
      <c r="RXT9" s="235"/>
      <c r="RXU9" s="235"/>
      <c r="RXV9" s="235"/>
      <c r="RXW9" s="235"/>
      <c r="RXX9" s="235"/>
      <c r="RXY9" s="235"/>
      <c r="RXZ9" s="235"/>
      <c r="RYA9" s="235"/>
      <c r="RYB9" s="235"/>
      <c r="RYC9" s="235"/>
      <c r="RYD9" s="235"/>
      <c r="RYE9" s="235"/>
      <c r="RYF9" s="235"/>
      <c r="RYG9" s="235"/>
      <c r="RYH9" s="235"/>
      <c r="RYI9" s="235"/>
      <c r="RYJ9" s="235"/>
      <c r="RYK9" s="235"/>
      <c r="RYL9" s="235"/>
      <c r="RYM9" s="235"/>
      <c r="RYN9" s="235"/>
      <c r="RYO9" s="235"/>
      <c r="RYP9" s="235"/>
      <c r="RYQ9" s="235"/>
      <c r="RYR9" s="235"/>
      <c r="RYS9" s="235"/>
      <c r="RYT9" s="235"/>
      <c r="RYU9" s="235"/>
      <c r="RYV9" s="235"/>
      <c r="RYW9" s="235"/>
      <c r="RYX9" s="235"/>
      <c r="RYY9" s="235"/>
      <c r="RYZ9" s="235"/>
      <c r="RZA9" s="235"/>
      <c r="RZB9" s="235"/>
      <c r="RZC9" s="235"/>
      <c r="RZD9" s="235"/>
      <c r="RZE9" s="235"/>
      <c r="RZF9" s="235"/>
      <c r="RZG9" s="235"/>
      <c r="RZH9" s="235"/>
      <c r="RZI9" s="235"/>
      <c r="RZJ9" s="235"/>
      <c r="RZK9" s="235"/>
      <c r="RZL9" s="235"/>
      <c r="RZM9" s="235"/>
      <c r="RZN9" s="235"/>
      <c r="RZO9" s="235"/>
      <c r="RZP9" s="235"/>
      <c r="RZQ9" s="235"/>
      <c r="RZR9" s="235"/>
      <c r="RZS9" s="235"/>
      <c r="RZT9" s="235"/>
      <c r="RZU9" s="235"/>
      <c r="RZV9" s="235"/>
      <c r="RZW9" s="235"/>
      <c r="RZX9" s="235"/>
      <c r="RZY9" s="235"/>
      <c r="RZZ9" s="235"/>
      <c r="SAA9" s="235"/>
      <c r="SAB9" s="235"/>
      <c r="SAC9" s="235"/>
      <c r="SAD9" s="235"/>
      <c r="SAE9" s="235"/>
      <c r="SAF9" s="235"/>
      <c r="SAG9" s="235"/>
      <c r="SAH9" s="235"/>
      <c r="SAI9" s="235"/>
      <c r="SAJ9" s="235"/>
      <c r="SAK9" s="235"/>
      <c r="SAL9" s="235"/>
      <c r="SAM9" s="235"/>
      <c r="SAN9" s="235"/>
      <c r="SAO9" s="235"/>
      <c r="SAP9" s="235"/>
      <c r="SAQ9" s="235"/>
      <c r="SAR9" s="235"/>
      <c r="SAS9" s="235"/>
      <c r="SAT9" s="235"/>
      <c r="SAU9" s="235"/>
      <c r="SAV9" s="235"/>
      <c r="SAW9" s="235"/>
      <c r="SAX9" s="235"/>
      <c r="SAY9" s="235"/>
      <c r="SAZ9" s="235"/>
      <c r="SBA9" s="235"/>
      <c r="SBB9" s="235"/>
      <c r="SBC9" s="235"/>
      <c r="SBD9" s="235"/>
      <c r="SBE9" s="235"/>
      <c r="SBF9" s="235"/>
      <c r="SBG9" s="235"/>
      <c r="SBH9" s="235"/>
      <c r="SBI9" s="235"/>
      <c r="SBJ9" s="235"/>
      <c r="SBK9" s="235"/>
      <c r="SBL9" s="235"/>
      <c r="SBM9" s="235"/>
      <c r="SBN9" s="235"/>
      <c r="SBO9" s="235"/>
      <c r="SBP9" s="235"/>
      <c r="SBQ9" s="235"/>
      <c r="SBR9" s="235"/>
      <c r="SBS9" s="235"/>
      <c r="SBT9" s="235"/>
      <c r="SBU9" s="235"/>
      <c r="SBV9" s="235"/>
      <c r="SBW9" s="235"/>
      <c r="SBX9" s="235"/>
      <c r="SBY9" s="235"/>
      <c r="SBZ9" s="235"/>
      <c r="SCA9" s="235"/>
      <c r="SCB9" s="235"/>
      <c r="SCC9" s="235"/>
      <c r="SCD9" s="235"/>
      <c r="SCE9" s="235"/>
      <c r="SCF9" s="235"/>
      <c r="SCG9" s="235"/>
      <c r="SCH9" s="235"/>
      <c r="SCI9" s="235"/>
      <c r="SCJ9" s="235"/>
      <c r="SCK9" s="235"/>
      <c r="SCL9" s="235"/>
      <c r="SCM9" s="235"/>
      <c r="SCN9" s="235"/>
      <c r="SCO9" s="235"/>
      <c r="SCP9" s="235"/>
      <c r="SCQ9" s="235"/>
      <c r="SCR9" s="235"/>
      <c r="SCS9" s="235"/>
      <c r="SCT9" s="235"/>
      <c r="SCU9" s="235"/>
      <c r="SCV9" s="235"/>
      <c r="SCW9" s="235"/>
      <c r="SCX9" s="235"/>
      <c r="SCY9" s="235"/>
      <c r="SCZ9" s="235"/>
      <c r="SDA9" s="235"/>
      <c r="SDB9" s="235"/>
      <c r="SDC9" s="235"/>
      <c r="SDD9" s="235"/>
      <c r="SDE9" s="235"/>
      <c r="SDF9" s="235"/>
      <c r="SDG9" s="235"/>
      <c r="SDH9" s="235"/>
      <c r="SDI9" s="235"/>
      <c r="SDJ9" s="235"/>
      <c r="SDK9" s="235"/>
      <c r="SDL9" s="235"/>
      <c r="SDM9" s="235"/>
      <c r="SDN9" s="235"/>
      <c r="SDO9" s="235"/>
      <c r="SDP9" s="235"/>
      <c r="SDQ9" s="235"/>
      <c r="SDR9" s="235"/>
      <c r="SDS9" s="235"/>
      <c r="SDT9" s="235"/>
      <c r="SDU9" s="235"/>
      <c r="SDV9" s="235"/>
      <c r="SDW9" s="235"/>
      <c r="SDX9" s="235"/>
      <c r="SDY9" s="235"/>
      <c r="SDZ9" s="235"/>
      <c r="SEA9" s="235"/>
      <c r="SEB9" s="235"/>
      <c r="SEC9" s="235"/>
      <c r="SED9" s="235"/>
      <c r="SEE9" s="235"/>
      <c r="SEF9" s="235"/>
      <c r="SEG9" s="235"/>
      <c r="SEH9" s="235"/>
      <c r="SEI9" s="235"/>
      <c r="SEJ9" s="235"/>
      <c r="SEK9" s="235"/>
      <c r="SEL9" s="235"/>
      <c r="SEM9" s="235"/>
      <c r="SEN9" s="235"/>
      <c r="SEO9" s="235"/>
      <c r="SEP9" s="235"/>
      <c r="SEQ9" s="235"/>
      <c r="SER9" s="235"/>
      <c r="SES9" s="235"/>
      <c r="SET9" s="235"/>
      <c r="SEU9" s="235"/>
      <c r="SEV9" s="235"/>
      <c r="SEW9" s="235"/>
      <c r="SEX9" s="235"/>
      <c r="SEY9" s="235"/>
      <c r="SEZ9" s="235"/>
      <c r="SFA9" s="235"/>
      <c r="SFB9" s="235"/>
      <c r="SFC9" s="235"/>
      <c r="SFD9" s="235"/>
      <c r="SFE9" s="235"/>
      <c r="SFF9" s="235"/>
      <c r="SFG9" s="235"/>
      <c r="SFH9" s="235"/>
      <c r="SFI9" s="235"/>
      <c r="SFJ9" s="235"/>
      <c r="SFK9" s="235"/>
      <c r="SFL9" s="235"/>
      <c r="SFM9" s="235"/>
      <c r="SFN9" s="235"/>
      <c r="SFO9" s="235"/>
      <c r="SFP9" s="235"/>
      <c r="SFQ9" s="235"/>
      <c r="SFR9" s="235"/>
      <c r="SFS9" s="235"/>
      <c r="SFT9" s="235"/>
      <c r="SFU9" s="235"/>
      <c r="SFV9" s="235"/>
      <c r="SFW9" s="235"/>
      <c r="SFX9" s="235"/>
      <c r="SFY9" s="235"/>
      <c r="SFZ9" s="235"/>
      <c r="SGA9" s="235"/>
      <c r="SGB9" s="235"/>
      <c r="SGC9" s="235"/>
      <c r="SGD9" s="235"/>
      <c r="SGE9" s="235"/>
      <c r="SGF9" s="235"/>
      <c r="SGG9" s="235"/>
      <c r="SGH9" s="235"/>
      <c r="SGI9" s="235"/>
      <c r="SGJ9" s="235"/>
      <c r="SGK9" s="235"/>
      <c r="SGL9" s="235"/>
      <c r="SGM9" s="235"/>
      <c r="SGN9" s="235"/>
      <c r="SGO9" s="235"/>
      <c r="SGP9" s="235"/>
      <c r="SGQ9" s="235"/>
      <c r="SGR9" s="235"/>
      <c r="SGS9" s="235"/>
      <c r="SGT9" s="235"/>
      <c r="SGU9" s="235"/>
      <c r="SGV9" s="235"/>
      <c r="SGW9" s="235"/>
      <c r="SGX9" s="235"/>
      <c r="SGY9" s="235"/>
      <c r="SGZ9" s="235"/>
      <c r="SHA9" s="235"/>
      <c r="SHB9" s="235"/>
      <c r="SHC9" s="235"/>
      <c r="SHD9" s="235"/>
      <c r="SHE9" s="235"/>
      <c r="SHF9" s="235"/>
      <c r="SHG9" s="235"/>
      <c r="SHH9" s="235"/>
      <c r="SHI9" s="235"/>
      <c r="SHJ9" s="235"/>
      <c r="SHK9" s="235"/>
      <c r="SHL9" s="235"/>
      <c r="SHM9" s="235"/>
      <c r="SHN9" s="235"/>
      <c r="SHO9" s="235"/>
      <c r="SHP9" s="235"/>
      <c r="SHQ9" s="235"/>
      <c r="SHR9" s="235"/>
      <c r="SHS9" s="235"/>
      <c r="SHT9" s="235"/>
      <c r="SHU9" s="235"/>
      <c r="SHV9" s="235"/>
      <c r="SHW9" s="235"/>
      <c r="SHX9" s="235"/>
      <c r="SHY9" s="235"/>
      <c r="SHZ9" s="235"/>
      <c r="SIA9" s="235"/>
      <c r="SIB9" s="235"/>
      <c r="SIC9" s="235"/>
      <c r="SID9" s="235"/>
      <c r="SIE9" s="235"/>
      <c r="SIF9" s="235"/>
      <c r="SIG9" s="235"/>
      <c r="SIH9" s="235"/>
      <c r="SII9" s="235"/>
      <c r="SIJ9" s="235"/>
      <c r="SIK9" s="235"/>
      <c r="SIL9" s="235"/>
      <c r="SIM9" s="235"/>
      <c r="SIN9" s="235"/>
      <c r="SIO9" s="235"/>
      <c r="SIP9" s="235"/>
      <c r="SIQ9" s="235"/>
      <c r="SIR9" s="235"/>
      <c r="SIS9" s="235"/>
      <c r="SIT9" s="235"/>
      <c r="SIU9" s="235"/>
      <c r="SIV9" s="235"/>
      <c r="SIW9" s="235"/>
      <c r="SIX9" s="235"/>
      <c r="SIY9" s="235"/>
      <c r="SIZ9" s="235"/>
      <c r="SJA9" s="235"/>
      <c r="SJB9" s="235"/>
      <c r="SJC9" s="235"/>
      <c r="SJD9" s="235"/>
      <c r="SJE9" s="235"/>
      <c r="SJF9" s="235"/>
      <c r="SJG9" s="235"/>
      <c r="SJH9" s="235"/>
      <c r="SJI9" s="235"/>
      <c r="SJJ9" s="235"/>
      <c r="SJK9" s="235"/>
      <c r="SJL9" s="235"/>
      <c r="SJM9" s="235"/>
      <c r="SJN9" s="235"/>
      <c r="SJO9" s="235"/>
      <c r="SJP9" s="235"/>
      <c r="SJQ9" s="235"/>
      <c r="SJR9" s="235"/>
      <c r="SJS9" s="235"/>
      <c r="SJT9" s="235"/>
      <c r="SJU9" s="235"/>
      <c r="SJV9" s="235"/>
      <c r="SJW9" s="235"/>
      <c r="SJX9" s="235"/>
      <c r="SJY9" s="235"/>
      <c r="SJZ9" s="235"/>
      <c r="SKA9" s="235"/>
      <c r="SKB9" s="235"/>
      <c r="SKC9" s="235"/>
      <c r="SKD9" s="235"/>
      <c r="SKE9" s="235"/>
      <c r="SKF9" s="235"/>
      <c r="SKG9" s="235"/>
      <c r="SKH9" s="235"/>
      <c r="SKI9" s="235"/>
      <c r="SKJ9" s="235"/>
      <c r="SKK9" s="235"/>
      <c r="SKL9" s="235"/>
      <c r="SKM9" s="235"/>
      <c r="SKN9" s="235"/>
      <c r="SKO9" s="235"/>
      <c r="SKP9" s="235"/>
      <c r="SKQ9" s="235"/>
      <c r="SKR9" s="235"/>
      <c r="SKS9" s="235"/>
      <c r="SKT9" s="235"/>
      <c r="SKU9" s="235"/>
      <c r="SKV9" s="235"/>
      <c r="SKW9" s="235"/>
      <c r="SKX9" s="235"/>
      <c r="SKY9" s="235"/>
      <c r="SKZ9" s="235"/>
      <c r="SLA9" s="235"/>
      <c r="SLB9" s="235"/>
      <c r="SLC9" s="235"/>
      <c r="SLD9" s="235"/>
      <c r="SLE9" s="235"/>
      <c r="SLF9" s="235"/>
      <c r="SLG9" s="235"/>
      <c r="SLH9" s="235"/>
      <c r="SLI9" s="235"/>
      <c r="SLJ9" s="235"/>
      <c r="SLK9" s="235"/>
      <c r="SLL9" s="235"/>
      <c r="SLM9" s="235"/>
      <c r="SLN9" s="235"/>
      <c r="SLO9" s="235"/>
      <c r="SLP9" s="235"/>
      <c r="SLQ9" s="235"/>
      <c r="SLR9" s="235"/>
      <c r="SLS9" s="235"/>
      <c r="SLT9" s="235"/>
      <c r="SLU9" s="235"/>
      <c r="SLV9" s="235"/>
      <c r="SLW9" s="235"/>
      <c r="SLX9" s="235"/>
      <c r="SLY9" s="235"/>
      <c r="SLZ9" s="235"/>
      <c r="SMA9" s="235"/>
      <c r="SMB9" s="235"/>
      <c r="SMC9" s="235"/>
      <c r="SMD9" s="235"/>
      <c r="SME9" s="235"/>
      <c r="SMF9" s="235"/>
      <c r="SMG9" s="235"/>
      <c r="SMH9" s="235"/>
      <c r="SMI9" s="235"/>
      <c r="SMJ9" s="235"/>
      <c r="SMK9" s="235"/>
      <c r="SML9" s="235"/>
      <c r="SMM9" s="235"/>
      <c r="SMN9" s="235"/>
      <c r="SMO9" s="235"/>
      <c r="SMP9" s="235"/>
      <c r="SMQ9" s="235"/>
      <c r="SMR9" s="235"/>
      <c r="SMS9" s="235"/>
      <c r="SMT9" s="235"/>
      <c r="SMU9" s="235"/>
      <c r="SMV9" s="235"/>
      <c r="SMW9" s="235"/>
      <c r="SMX9" s="235"/>
      <c r="SMY9" s="235"/>
      <c r="SMZ9" s="235"/>
      <c r="SNA9" s="235"/>
      <c r="SNB9" s="235"/>
      <c r="SNC9" s="235"/>
      <c r="SND9" s="235"/>
      <c r="SNE9" s="235"/>
      <c r="SNF9" s="235"/>
      <c r="SNG9" s="235"/>
      <c r="SNH9" s="235"/>
      <c r="SNI9" s="235"/>
      <c r="SNJ9" s="235"/>
      <c r="SNK9" s="235"/>
      <c r="SNL9" s="235"/>
      <c r="SNM9" s="235"/>
      <c r="SNN9" s="235"/>
      <c r="SNO9" s="235"/>
      <c r="SNP9" s="235"/>
      <c r="SNQ9" s="235"/>
      <c r="SNR9" s="235"/>
      <c r="SNS9" s="235"/>
      <c r="SNT9" s="235"/>
      <c r="SNU9" s="235"/>
      <c r="SNV9" s="235"/>
      <c r="SNW9" s="235"/>
      <c r="SNX9" s="235"/>
      <c r="SNY9" s="235"/>
      <c r="SNZ9" s="235"/>
      <c r="SOA9" s="235"/>
      <c r="SOB9" s="235"/>
      <c r="SOC9" s="235"/>
      <c r="SOD9" s="235"/>
      <c r="SOE9" s="235"/>
      <c r="SOF9" s="235"/>
      <c r="SOG9" s="235"/>
      <c r="SOH9" s="235"/>
      <c r="SOI9" s="235"/>
      <c r="SOJ9" s="235"/>
      <c r="SOK9" s="235"/>
      <c r="SOL9" s="235"/>
      <c r="SOM9" s="235"/>
      <c r="SON9" s="235"/>
      <c r="SOO9" s="235"/>
      <c r="SOP9" s="235"/>
      <c r="SOQ9" s="235"/>
      <c r="SOR9" s="235"/>
      <c r="SOS9" s="235"/>
      <c r="SOT9" s="235"/>
      <c r="SOU9" s="235"/>
      <c r="SOV9" s="235"/>
      <c r="SOW9" s="235"/>
      <c r="SOX9" s="235"/>
      <c r="SOY9" s="235"/>
      <c r="SOZ9" s="235"/>
      <c r="SPA9" s="235"/>
      <c r="SPB9" s="235"/>
      <c r="SPC9" s="235"/>
      <c r="SPD9" s="235"/>
      <c r="SPE9" s="235"/>
      <c r="SPF9" s="235"/>
      <c r="SPG9" s="235"/>
      <c r="SPH9" s="235"/>
      <c r="SPI9" s="235"/>
      <c r="SPJ9" s="235"/>
      <c r="SPK9" s="235"/>
      <c r="SPL9" s="235"/>
      <c r="SPM9" s="235"/>
      <c r="SPN9" s="235"/>
      <c r="SPO9" s="235"/>
      <c r="SPP9" s="235"/>
      <c r="SPQ9" s="235"/>
      <c r="SPR9" s="235"/>
      <c r="SPS9" s="235"/>
      <c r="SPT9" s="235"/>
      <c r="SPU9" s="235"/>
      <c r="SPV9" s="235"/>
      <c r="SPW9" s="235"/>
      <c r="SPX9" s="235"/>
      <c r="SPY9" s="235"/>
      <c r="SPZ9" s="235"/>
      <c r="SQA9" s="235"/>
      <c r="SQB9" s="235"/>
      <c r="SQC9" s="235"/>
      <c r="SQD9" s="235"/>
      <c r="SQE9" s="235"/>
      <c r="SQF9" s="235"/>
      <c r="SQG9" s="235"/>
      <c r="SQH9" s="235"/>
      <c r="SQI9" s="235"/>
      <c r="SQJ9" s="235"/>
      <c r="SQK9" s="235"/>
      <c r="SQL9" s="235"/>
      <c r="SQM9" s="235"/>
      <c r="SQN9" s="235"/>
      <c r="SQO9" s="235"/>
      <c r="SQP9" s="235"/>
      <c r="SQQ9" s="235"/>
      <c r="SQR9" s="235"/>
      <c r="SQS9" s="235"/>
      <c r="SQT9" s="235"/>
      <c r="SQU9" s="235"/>
      <c r="SQV9" s="235"/>
      <c r="SQW9" s="235"/>
      <c r="SQX9" s="235"/>
      <c r="SQY9" s="235"/>
      <c r="SQZ9" s="235"/>
      <c r="SRA9" s="235"/>
      <c r="SRB9" s="235"/>
      <c r="SRC9" s="235"/>
      <c r="SRD9" s="235"/>
      <c r="SRE9" s="235"/>
      <c r="SRF9" s="235"/>
      <c r="SRG9" s="235"/>
      <c r="SRH9" s="235"/>
      <c r="SRI9" s="235"/>
      <c r="SRJ9" s="235"/>
      <c r="SRK9" s="235"/>
      <c r="SRL9" s="235"/>
      <c r="SRM9" s="235"/>
      <c r="SRN9" s="235"/>
      <c r="SRO9" s="235"/>
      <c r="SRP9" s="235"/>
      <c r="SRQ9" s="235"/>
      <c r="SRR9" s="235"/>
      <c r="SRS9" s="235"/>
      <c r="SRT9" s="235"/>
      <c r="SRU9" s="235"/>
      <c r="SRV9" s="235"/>
      <c r="SRW9" s="235"/>
      <c r="SRX9" s="235"/>
      <c r="SRY9" s="235"/>
      <c r="SRZ9" s="235"/>
      <c r="SSA9" s="235"/>
      <c r="SSB9" s="235"/>
      <c r="SSC9" s="235"/>
      <c r="SSD9" s="235"/>
      <c r="SSE9" s="235"/>
      <c r="SSF9" s="235"/>
      <c r="SSG9" s="235"/>
      <c r="SSH9" s="235"/>
      <c r="SSI9" s="235"/>
      <c r="SSJ9" s="235"/>
      <c r="SSK9" s="235"/>
      <c r="SSL9" s="235"/>
      <c r="SSM9" s="235"/>
      <c r="SSN9" s="235"/>
      <c r="SSO9" s="235"/>
      <c r="SSP9" s="235"/>
      <c r="SSQ9" s="235"/>
      <c r="SSR9" s="235"/>
      <c r="SSS9" s="235"/>
      <c r="SST9" s="235"/>
      <c r="SSU9" s="235"/>
      <c r="SSV9" s="235"/>
      <c r="SSW9" s="235"/>
      <c r="SSX9" s="235"/>
      <c r="SSY9" s="235"/>
      <c r="SSZ9" s="235"/>
      <c r="STA9" s="235"/>
      <c r="STB9" s="235"/>
      <c r="STC9" s="235"/>
      <c r="STD9" s="235"/>
      <c r="STE9" s="235"/>
      <c r="STF9" s="235"/>
      <c r="STG9" s="235"/>
      <c r="STH9" s="235"/>
      <c r="STI9" s="235"/>
      <c r="STJ9" s="235"/>
      <c r="STK9" s="235"/>
      <c r="STL9" s="235"/>
      <c r="STM9" s="235"/>
      <c r="STN9" s="235"/>
      <c r="STO9" s="235"/>
      <c r="STP9" s="235"/>
      <c r="STQ9" s="235"/>
      <c r="STR9" s="235"/>
      <c r="STS9" s="235"/>
      <c r="STT9" s="235"/>
      <c r="STU9" s="235"/>
      <c r="STV9" s="235"/>
      <c r="STW9" s="235"/>
      <c r="STX9" s="235"/>
      <c r="STY9" s="235"/>
      <c r="STZ9" s="235"/>
      <c r="SUA9" s="235"/>
      <c r="SUB9" s="235"/>
      <c r="SUC9" s="235"/>
      <c r="SUD9" s="235"/>
      <c r="SUE9" s="235"/>
      <c r="SUF9" s="235"/>
      <c r="SUG9" s="235"/>
      <c r="SUH9" s="235"/>
      <c r="SUI9" s="235"/>
      <c r="SUJ9" s="235"/>
      <c r="SUK9" s="235"/>
      <c r="SUL9" s="235"/>
      <c r="SUM9" s="235"/>
      <c r="SUN9" s="235"/>
      <c r="SUO9" s="235"/>
      <c r="SUP9" s="235"/>
      <c r="SUQ9" s="235"/>
      <c r="SUR9" s="235"/>
      <c r="SUS9" s="235"/>
      <c r="SUT9" s="235"/>
      <c r="SUU9" s="235"/>
      <c r="SUV9" s="235"/>
      <c r="SUW9" s="235"/>
      <c r="SUX9" s="235"/>
      <c r="SUY9" s="235"/>
      <c r="SUZ9" s="235"/>
      <c r="SVA9" s="235"/>
      <c r="SVB9" s="235"/>
      <c r="SVC9" s="235"/>
      <c r="SVD9" s="235"/>
      <c r="SVE9" s="235"/>
      <c r="SVF9" s="235"/>
      <c r="SVG9" s="235"/>
      <c r="SVH9" s="235"/>
      <c r="SVI9" s="235"/>
      <c r="SVJ9" s="235"/>
      <c r="SVK9" s="235"/>
      <c r="SVL9" s="235"/>
      <c r="SVM9" s="235"/>
      <c r="SVN9" s="235"/>
      <c r="SVO9" s="235"/>
      <c r="SVP9" s="235"/>
      <c r="SVQ9" s="235"/>
      <c r="SVR9" s="235"/>
      <c r="SVS9" s="235"/>
      <c r="SVT9" s="235"/>
      <c r="SVU9" s="235"/>
      <c r="SVV9" s="235"/>
      <c r="SVW9" s="235"/>
      <c r="SVX9" s="235"/>
      <c r="SVY9" s="235"/>
      <c r="SVZ9" s="235"/>
      <c r="SWA9" s="235"/>
      <c r="SWB9" s="235"/>
      <c r="SWC9" s="235"/>
      <c r="SWD9" s="235"/>
      <c r="SWE9" s="235"/>
      <c r="SWF9" s="235"/>
      <c r="SWG9" s="235"/>
      <c r="SWH9" s="235"/>
      <c r="SWI9" s="235"/>
      <c r="SWJ9" s="235"/>
      <c r="SWK9" s="235"/>
      <c r="SWL9" s="235"/>
      <c r="SWM9" s="235"/>
      <c r="SWN9" s="235"/>
      <c r="SWO9" s="235"/>
      <c r="SWP9" s="235"/>
      <c r="SWQ9" s="235"/>
      <c r="SWR9" s="235"/>
      <c r="SWS9" s="235"/>
      <c r="SWT9" s="235"/>
      <c r="SWU9" s="235"/>
      <c r="SWV9" s="235"/>
      <c r="SWW9" s="235"/>
      <c r="SWX9" s="235"/>
      <c r="SWY9" s="235"/>
      <c r="SWZ9" s="235"/>
      <c r="SXA9" s="235"/>
      <c r="SXB9" s="235"/>
      <c r="SXC9" s="235"/>
      <c r="SXD9" s="235"/>
      <c r="SXE9" s="235"/>
      <c r="SXF9" s="235"/>
      <c r="SXG9" s="235"/>
      <c r="SXH9" s="235"/>
      <c r="SXI9" s="235"/>
      <c r="SXJ9" s="235"/>
      <c r="SXK9" s="235"/>
      <c r="SXL9" s="235"/>
      <c r="SXM9" s="235"/>
      <c r="SXN9" s="235"/>
      <c r="SXO9" s="235"/>
      <c r="SXP9" s="235"/>
      <c r="SXQ9" s="235"/>
      <c r="SXR9" s="235"/>
      <c r="SXS9" s="235"/>
      <c r="SXT9" s="235"/>
      <c r="SXU9" s="235"/>
      <c r="SXV9" s="235"/>
      <c r="SXW9" s="235"/>
      <c r="SXX9" s="235"/>
      <c r="SXY9" s="235"/>
      <c r="SXZ9" s="235"/>
      <c r="SYA9" s="235"/>
      <c r="SYB9" s="235"/>
      <c r="SYC9" s="235"/>
      <c r="SYD9" s="235"/>
      <c r="SYE9" s="235"/>
      <c r="SYF9" s="235"/>
      <c r="SYG9" s="235"/>
      <c r="SYH9" s="235"/>
      <c r="SYI9" s="235"/>
      <c r="SYJ9" s="235"/>
      <c r="SYK9" s="235"/>
      <c r="SYL9" s="235"/>
      <c r="SYM9" s="235"/>
      <c r="SYN9" s="235"/>
      <c r="SYO9" s="235"/>
      <c r="SYP9" s="235"/>
      <c r="SYQ9" s="235"/>
      <c r="SYR9" s="235"/>
      <c r="SYS9" s="235"/>
      <c r="SYT9" s="235"/>
      <c r="SYU9" s="235"/>
      <c r="SYV9" s="235"/>
      <c r="SYW9" s="235"/>
      <c r="SYX9" s="235"/>
      <c r="SYY9" s="235"/>
      <c r="SYZ9" s="235"/>
      <c r="SZA9" s="235"/>
      <c r="SZB9" s="235"/>
      <c r="SZC9" s="235"/>
      <c r="SZD9" s="235"/>
      <c r="SZE9" s="235"/>
      <c r="SZF9" s="235"/>
      <c r="SZG9" s="235"/>
      <c r="SZH9" s="235"/>
      <c r="SZI9" s="235"/>
      <c r="SZJ9" s="235"/>
      <c r="SZK9" s="235"/>
      <c r="SZL9" s="235"/>
      <c r="SZM9" s="235"/>
      <c r="SZN9" s="235"/>
      <c r="SZO9" s="235"/>
      <c r="SZP9" s="235"/>
      <c r="SZQ9" s="235"/>
      <c r="SZR9" s="235"/>
      <c r="SZS9" s="235"/>
      <c r="SZT9" s="235"/>
      <c r="SZU9" s="235"/>
      <c r="SZV9" s="235"/>
      <c r="SZW9" s="235"/>
      <c r="SZX9" s="235"/>
      <c r="SZY9" s="235"/>
      <c r="SZZ9" s="235"/>
      <c r="TAA9" s="235"/>
      <c r="TAB9" s="235"/>
      <c r="TAC9" s="235"/>
      <c r="TAD9" s="235"/>
      <c r="TAE9" s="235"/>
      <c r="TAF9" s="235"/>
      <c r="TAG9" s="235"/>
      <c r="TAH9" s="235"/>
      <c r="TAI9" s="235"/>
      <c r="TAJ9" s="235"/>
      <c r="TAK9" s="235"/>
      <c r="TAL9" s="235"/>
      <c r="TAM9" s="235"/>
      <c r="TAN9" s="235"/>
      <c r="TAO9" s="235"/>
      <c r="TAP9" s="235"/>
      <c r="TAQ9" s="235"/>
      <c r="TAR9" s="235"/>
      <c r="TAS9" s="235"/>
      <c r="TAT9" s="235"/>
      <c r="TAU9" s="235"/>
      <c r="TAV9" s="235"/>
      <c r="TAW9" s="235"/>
      <c r="TAX9" s="235"/>
      <c r="TAY9" s="235"/>
      <c r="TAZ9" s="235"/>
      <c r="TBA9" s="235"/>
      <c r="TBB9" s="235"/>
      <c r="TBC9" s="235"/>
      <c r="TBD9" s="235"/>
      <c r="TBE9" s="235"/>
      <c r="TBF9" s="235"/>
      <c r="TBG9" s="235"/>
      <c r="TBH9" s="235"/>
      <c r="TBI9" s="235"/>
      <c r="TBJ9" s="235"/>
      <c r="TBK9" s="235"/>
      <c r="TBL9" s="235"/>
      <c r="TBM9" s="235"/>
      <c r="TBN9" s="235"/>
      <c r="TBO9" s="235"/>
      <c r="TBP9" s="235"/>
      <c r="TBQ9" s="235"/>
      <c r="TBR9" s="235"/>
      <c r="TBS9" s="235"/>
      <c r="TBT9" s="235"/>
      <c r="TBU9" s="235"/>
      <c r="TBV9" s="235"/>
      <c r="TBW9" s="235"/>
      <c r="TBX9" s="235"/>
      <c r="TBY9" s="235"/>
      <c r="TBZ9" s="235"/>
      <c r="TCA9" s="235"/>
      <c r="TCB9" s="235"/>
      <c r="TCC9" s="235"/>
      <c r="TCD9" s="235"/>
      <c r="TCE9" s="235"/>
      <c r="TCF9" s="235"/>
      <c r="TCG9" s="235"/>
      <c r="TCH9" s="235"/>
      <c r="TCI9" s="235"/>
      <c r="TCJ9" s="235"/>
      <c r="TCK9" s="235"/>
      <c r="TCL9" s="235"/>
      <c r="TCM9" s="235"/>
      <c r="TCN9" s="235"/>
      <c r="TCO9" s="235"/>
      <c r="TCP9" s="235"/>
      <c r="TCQ9" s="235"/>
      <c r="TCR9" s="235"/>
      <c r="TCS9" s="235"/>
      <c r="TCT9" s="235"/>
      <c r="TCU9" s="235"/>
      <c r="TCV9" s="235"/>
      <c r="TCW9" s="235"/>
      <c r="TCX9" s="235"/>
      <c r="TCY9" s="235"/>
      <c r="TCZ9" s="235"/>
      <c r="TDA9" s="235"/>
      <c r="TDB9" s="235"/>
      <c r="TDC9" s="235"/>
      <c r="TDD9" s="235"/>
      <c r="TDE9" s="235"/>
      <c r="TDF9" s="235"/>
      <c r="TDG9" s="235"/>
      <c r="TDH9" s="235"/>
      <c r="TDI9" s="235"/>
      <c r="TDJ9" s="235"/>
      <c r="TDK9" s="235"/>
      <c r="TDL9" s="235"/>
      <c r="TDM9" s="235"/>
      <c r="TDN9" s="235"/>
      <c r="TDO9" s="235"/>
      <c r="TDP9" s="235"/>
      <c r="TDQ9" s="235"/>
      <c r="TDR9" s="235"/>
      <c r="TDS9" s="235"/>
      <c r="TDT9" s="235"/>
      <c r="TDU9" s="235"/>
      <c r="TDV9" s="235"/>
      <c r="TDW9" s="235"/>
      <c r="TDX9" s="235"/>
      <c r="TDY9" s="235"/>
      <c r="TDZ9" s="235"/>
      <c r="TEA9" s="235"/>
      <c r="TEB9" s="235"/>
      <c r="TEC9" s="235"/>
      <c r="TED9" s="235"/>
      <c r="TEE9" s="235"/>
      <c r="TEF9" s="235"/>
      <c r="TEG9" s="235"/>
      <c r="TEH9" s="235"/>
      <c r="TEI9" s="235"/>
      <c r="TEJ9" s="235"/>
      <c r="TEK9" s="235"/>
      <c r="TEL9" s="235"/>
      <c r="TEM9" s="235"/>
      <c r="TEN9" s="235"/>
      <c r="TEO9" s="235"/>
      <c r="TEP9" s="235"/>
      <c r="TEQ9" s="235"/>
      <c r="TER9" s="235"/>
      <c r="TES9" s="235"/>
      <c r="TET9" s="235"/>
      <c r="TEU9" s="235"/>
      <c r="TEV9" s="235"/>
      <c r="TEW9" s="235"/>
      <c r="TEX9" s="235"/>
      <c r="TEY9" s="235"/>
      <c r="TEZ9" s="235"/>
      <c r="TFA9" s="235"/>
      <c r="TFB9" s="235"/>
      <c r="TFC9" s="235"/>
      <c r="TFD9" s="235"/>
      <c r="TFE9" s="235"/>
      <c r="TFF9" s="235"/>
      <c r="TFG9" s="235"/>
      <c r="TFH9" s="235"/>
      <c r="TFI9" s="235"/>
      <c r="TFJ9" s="235"/>
      <c r="TFK9" s="235"/>
      <c r="TFL9" s="235"/>
      <c r="TFM9" s="235"/>
      <c r="TFN9" s="235"/>
      <c r="TFO9" s="235"/>
      <c r="TFP9" s="235"/>
      <c r="TFQ9" s="235"/>
      <c r="TFR9" s="235"/>
      <c r="TFS9" s="235"/>
      <c r="TFT9" s="235"/>
      <c r="TFU9" s="235"/>
      <c r="TFV9" s="235"/>
      <c r="TFW9" s="235"/>
      <c r="TFX9" s="235"/>
      <c r="TFY9" s="235"/>
      <c r="TFZ9" s="235"/>
      <c r="TGA9" s="235"/>
      <c r="TGB9" s="235"/>
      <c r="TGC9" s="235"/>
      <c r="TGD9" s="235"/>
      <c r="TGE9" s="235"/>
      <c r="TGF9" s="235"/>
      <c r="TGG9" s="235"/>
      <c r="TGH9" s="235"/>
      <c r="TGI9" s="235"/>
      <c r="TGJ9" s="235"/>
      <c r="TGK9" s="235"/>
      <c r="TGL9" s="235"/>
      <c r="TGM9" s="235"/>
      <c r="TGN9" s="235"/>
      <c r="TGO9" s="235"/>
      <c r="TGP9" s="235"/>
      <c r="TGQ9" s="235"/>
      <c r="TGR9" s="235"/>
      <c r="TGS9" s="235"/>
      <c r="TGT9" s="235"/>
      <c r="TGU9" s="235"/>
      <c r="TGV9" s="235"/>
      <c r="TGW9" s="235"/>
      <c r="TGX9" s="235"/>
      <c r="TGY9" s="235"/>
      <c r="TGZ9" s="235"/>
      <c r="THA9" s="235"/>
      <c r="THB9" s="235"/>
      <c r="THC9" s="235"/>
      <c r="THD9" s="235"/>
      <c r="THE9" s="235"/>
      <c r="THF9" s="235"/>
      <c r="THG9" s="235"/>
      <c r="THH9" s="235"/>
      <c r="THI9" s="235"/>
      <c r="THJ9" s="235"/>
      <c r="THK9" s="235"/>
      <c r="THL9" s="235"/>
      <c r="THM9" s="235"/>
      <c r="THN9" s="235"/>
      <c r="THO9" s="235"/>
      <c r="THP9" s="235"/>
      <c r="THQ9" s="235"/>
      <c r="THR9" s="235"/>
      <c r="THS9" s="235"/>
      <c r="THT9" s="235"/>
      <c r="THU9" s="235"/>
      <c r="THV9" s="235"/>
      <c r="THW9" s="235"/>
      <c r="THX9" s="235"/>
      <c r="THY9" s="235"/>
      <c r="THZ9" s="235"/>
      <c r="TIA9" s="235"/>
      <c r="TIB9" s="235"/>
      <c r="TIC9" s="235"/>
      <c r="TID9" s="235"/>
      <c r="TIE9" s="235"/>
      <c r="TIF9" s="235"/>
      <c r="TIG9" s="235"/>
      <c r="TIH9" s="235"/>
      <c r="TII9" s="235"/>
      <c r="TIJ9" s="235"/>
      <c r="TIK9" s="235"/>
      <c r="TIL9" s="235"/>
      <c r="TIM9" s="235"/>
      <c r="TIN9" s="235"/>
      <c r="TIO9" s="235"/>
      <c r="TIP9" s="235"/>
      <c r="TIQ9" s="235"/>
      <c r="TIR9" s="235"/>
      <c r="TIS9" s="235"/>
      <c r="TIT9" s="235"/>
      <c r="TIU9" s="235"/>
      <c r="TIV9" s="235"/>
      <c r="TIW9" s="235"/>
      <c r="TIX9" s="235"/>
      <c r="TIY9" s="235"/>
      <c r="TIZ9" s="235"/>
      <c r="TJA9" s="235"/>
      <c r="TJB9" s="235"/>
      <c r="TJC9" s="235"/>
      <c r="TJD9" s="235"/>
      <c r="TJE9" s="235"/>
      <c r="TJF9" s="235"/>
      <c r="TJG9" s="235"/>
      <c r="TJH9" s="235"/>
      <c r="TJI9" s="235"/>
      <c r="TJJ9" s="235"/>
      <c r="TJK9" s="235"/>
      <c r="TJL9" s="235"/>
      <c r="TJM9" s="235"/>
      <c r="TJN9" s="235"/>
      <c r="TJO9" s="235"/>
      <c r="TJP9" s="235"/>
      <c r="TJQ9" s="235"/>
      <c r="TJR9" s="235"/>
      <c r="TJS9" s="235"/>
      <c r="TJT9" s="235"/>
      <c r="TJU9" s="235"/>
      <c r="TJV9" s="235"/>
      <c r="TJW9" s="235"/>
      <c r="TJX9" s="235"/>
      <c r="TJY9" s="235"/>
      <c r="TJZ9" s="235"/>
      <c r="TKA9" s="235"/>
      <c r="TKB9" s="235"/>
      <c r="TKC9" s="235"/>
      <c r="TKD9" s="235"/>
      <c r="TKE9" s="235"/>
      <c r="TKF9" s="235"/>
      <c r="TKG9" s="235"/>
      <c r="TKH9" s="235"/>
      <c r="TKI9" s="235"/>
      <c r="TKJ9" s="235"/>
      <c r="TKK9" s="235"/>
      <c r="TKL9" s="235"/>
      <c r="TKM9" s="235"/>
      <c r="TKN9" s="235"/>
      <c r="TKO9" s="235"/>
      <c r="TKP9" s="235"/>
      <c r="TKQ9" s="235"/>
      <c r="TKR9" s="235"/>
      <c r="TKS9" s="235"/>
      <c r="TKT9" s="235"/>
      <c r="TKU9" s="235"/>
      <c r="TKV9" s="235"/>
      <c r="TKW9" s="235"/>
      <c r="TKX9" s="235"/>
      <c r="TKY9" s="235"/>
      <c r="TKZ9" s="235"/>
      <c r="TLA9" s="235"/>
      <c r="TLB9" s="235"/>
      <c r="TLC9" s="235"/>
      <c r="TLD9" s="235"/>
      <c r="TLE9" s="235"/>
      <c r="TLF9" s="235"/>
      <c r="TLG9" s="235"/>
      <c r="TLH9" s="235"/>
      <c r="TLI9" s="235"/>
      <c r="TLJ9" s="235"/>
      <c r="TLK9" s="235"/>
      <c r="TLL9" s="235"/>
      <c r="TLM9" s="235"/>
      <c r="TLN9" s="235"/>
      <c r="TLO9" s="235"/>
      <c r="TLP9" s="235"/>
      <c r="TLQ9" s="235"/>
      <c r="TLR9" s="235"/>
      <c r="TLS9" s="235"/>
      <c r="TLT9" s="235"/>
      <c r="TLU9" s="235"/>
      <c r="TLV9" s="235"/>
      <c r="TLW9" s="235"/>
      <c r="TLX9" s="235"/>
      <c r="TLY9" s="235"/>
      <c r="TLZ9" s="235"/>
      <c r="TMA9" s="235"/>
      <c r="TMB9" s="235"/>
      <c r="TMC9" s="235"/>
      <c r="TMD9" s="235"/>
      <c r="TME9" s="235"/>
      <c r="TMF9" s="235"/>
      <c r="TMG9" s="235"/>
      <c r="TMH9" s="235"/>
      <c r="TMI9" s="235"/>
      <c r="TMJ9" s="235"/>
      <c r="TMK9" s="235"/>
      <c r="TML9" s="235"/>
      <c r="TMM9" s="235"/>
      <c r="TMN9" s="235"/>
      <c r="TMO9" s="235"/>
      <c r="TMP9" s="235"/>
      <c r="TMQ9" s="235"/>
      <c r="TMR9" s="235"/>
      <c r="TMS9" s="235"/>
      <c r="TMT9" s="235"/>
      <c r="TMU9" s="235"/>
      <c r="TMV9" s="235"/>
      <c r="TMW9" s="235"/>
      <c r="TMX9" s="235"/>
      <c r="TMY9" s="235"/>
      <c r="TMZ9" s="235"/>
      <c r="TNA9" s="235"/>
      <c r="TNB9" s="235"/>
      <c r="TNC9" s="235"/>
      <c r="TND9" s="235"/>
      <c r="TNE9" s="235"/>
      <c r="TNF9" s="235"/>
      <c r="TNG9" s="235"/>
      <c r="TNH9" s="235"/>
      <c r="TNI9" s="235"/>
      <c r="TNJ9" s="235"/>
      <c r="TNK9" s="235"/>
      <c r="TNL9" s="235"/>
      <c r="TNM9" s="235"/>
      <c r="TNN9" s="235"/>
      <c r="TNO9" s="235"/>
      <c r="TNP9" s="235"/>
      <c r="TNQ9" s="235"/>
      <c r="TNR9" s="235"/>
      <c r="TNS9" s="235"/>
      <c r="TNT9" s="235"/>
      <c r="TNU9" s="235"/>
      <c r="TNV9" s="235"/>
      <c r="TNW9" s="235"/>
      <c r="TNX9" s="235"/>
      <c r="TNY9" s="235"/>
      <c r="TNZ9" s="235"/>
      <c r="TOA9" s="235"/>
      <c r="TOB9" s="235"/>
      <c r="TOC9" s="235"/>
      <c r="TOD9" s="235"/>
      <c r="TOE9" s="235"/>
      <c r="TOF9" s="235"/>
      <c r="TOG9" s="235"/>
      <c r="TOH9" s="235"/>
      <c r="TOI9" s="235"/>
      <c r="TOJ9" s="235"/>
      <c r="TOK9" s="235"/>
      <c r="TOL9" s="235"/>
      <c r="TOM9" s="235"/>
      <c r="TON9" s="235"/>
      <c r="TOO9" s="235"/>
      <c r="TOP9" s="235"/>
      <c r="TOQ9" s="235"/>
      <c r="TOR9" s="235"/>
      <c r="TOS9" s="235"/>
      <c r="TOT9" s="235"/>
      <c r="TOU9" s="235"/>
      <c r="TOV9" s="235"/>
      <c r="TOW9" s="235"/>
      <c r="TOX9" s="235"/>
      <c r="TOY9" s="235"/>
      <c r="TOZ9" s="235"/>
      <c r="TPA9" s="235"/>
      <c r="TPB9" s="235"/>
      <c r="TPC9" s="235"/>
      <c r="TPD9" s="235"/>
      <c r="TPE9" s="235"/>
      <c r="TPF9" s="235"/>
      <c r="TPG9" s="235"/>
      <c r="TPH9" s="235"/>
      <c r="TPI9" s="235"/>
      <c r="TPJ9" s="235"/>
      <c r="TPK9" s="235"/>
      <c r="TPL9" s="235"/>
      <c r="TPM9" s="235"/>
      <c r="TPN9" s="235"/>
      <c r="TPO9" s="235"/>
      <c r="TPP9" s="235"/>
      <c r="TPQ9" s="235"/>
      <c r="TPR9" s="235"/>
      <c r="TPS9" s="235"/>
      <c r="TPT9" s="235"/>
      <c r="TPU9" s="235"/>
      <c r="TPV9" s="235"/>
      <c r="TPW9" s="235"/>
      <c r="TPX9" s="235"/>
      <c r="TPY9" s="235"/>
      <c r="TPZ9" s="235"/>
      <c r="TQA9" s="235"/>
      <c r="TQB9" s="235"/>
      <c r="TQC9" s="235"/>
      <c r="TQD9" s="235"/>
      <c r="TQE9" s="235"/>
      <c r="TQF9" s="235"/>
      <c r="TQG9" s="235"/>
      <c r="TQH9" s="235"/>
      <c r="TQI9" s="235"/>
      <c r="TQJ9" s="235"/>
      <c r="TQK9" s="235"/>
      <c r="TQL9" s="235"/>
      <c r="TQM9" s="235"/>
      <c r="TQN9" s="235"/>
      <c r="TQO9" s="235"/>
      <c r="TQP9" s="235"/>
      <c r="TQQ9" s="235"/>
      <c r="TQR9" s="235"/>
      <c r="TQS9" s="235"/>
      <c r="TQT9" s="235"/>
      <c r="TQU9" s="235"/>
      <c r="TQV9" s="235"/>
      <c r="TQW9" s="235"/>
      <c r="TQX9" s="235"/>
      <c r="TQY9" s="235"/>
      <c r="TQZ9" s="235"/>
      <c r="TRA9" s="235"/>
      <c r="TRB9" s="235"/>
      <c r="TRC9" s="235"/>
      <c r="TRD9" s="235"/>
      <c r="TRE9" s="235"/>
      <c r="TRF9" s="235"/>
      <c r="TRG9" s="235"/>
      <c r="TRH9" s="235"/>
      <c r="TRI9" s="235"/>
      <c r="TRJ9" s="235"/>
      <c r="TRK9" s="235"/>
      <c r="TRL9" s="235"/>
      <c r="TRM9" s="235"/>
      <c r="TRN9" s="235"/>
      <c r="TRO9" s="235"/>
      <c r="TRP9" s="235"/>
      <c r="TRQ9" s="235"/>
      <c r="TRR9" s="235"/>
      <c r="TRS9" s="235"/>
      <c r="TRT9" s="235"/>
      <c r="TRU9" s="235"/>
      <c r="TRV9" s="235"/>
      <c r="TRW9" s="235"/>
      <c r="TRX9" s="235"/>
      <c r="TRY9" s="235"/>
      <c r="TRZ9" s="235"/>
      <c r="TSA9" s="235"/>
      <c r="TSB9" s="235"/>
      <c r="TSC9" s="235"/>
      <c r="TSD9" s="235"/>
      <c r="TSE9" s="235"/>
      <c r="TSF9" s="235"/>
      <c r="TSG9" s="235"/>
      <c r="TSH9" s="235"/>
      <c r="TSI9" s="235"/>
      <c r="TSJ9" s="235"/>
      <c r="TSK9" s="235"/>
      <c r="TSL9" s="235"/>
      <c r="TSM9" s="235"/>
      <c r="TSN9" s="235"/>
      <c r="TSO9" s="235"/>
      <c r="TSP9" s="235"/>
      <c r="TSQ9" s="235"/>
      <c r="TSR9" s="235"/>
      <c r="TSS9" s="235"/>
      <c r="TST9" s="235"/>
      <c r="TSU9" s="235"/>
      <c r="TSV9" s="235"/>
      <c r="TSW9" s="235"/>
      <c r="TSX9" s="235"/>
      <c r="TSY9" s="235"/>
      <c r="TSZ9" s="235"/>
      <c r="TTA9" s="235"/>
      <c r="TTB9" s="235"/>
      <c r="TTC9" s="235"/>
      <c r="TTD9" s="235"/>
      <c r="TTE9" s="235"/>
      <c r="TTF9" s="235"/>
      <c r="TTG9" s="235"/>
      <c r="TTH9" s="235"/>
      <c r="TTI9" s="235"/>
      <c r="TTJ9" s="235"/>
      <c r="TTK9" s="235"/>
      <c r="TTL9" s="235"/>
      <c r="TTM9" s="235"/>
      <c r="TTN9" s="235"/>
      <c r="TTO9" s="235"/>
      <c r="TTP9" s="235"/>
      <c r="TTQ9" s="235"/>
      <c r="TTR9" s="235"/>
      <c r="TTS9" s="235"/>
      <c r="TTT9" s="235"/>
      <c r="TTU9" s="235"/>
      <c r="TTV9" s="235"/>
      <c r="TTW9" s="235"/>
      <c r="TTX9" s="235"/>
      <c r="TTY9" s="235"/>
      <c r="TTZ9" s="235"/>
      <c r="TUA9" s="235"/>
      <c r="TUB9" s="235"/>
      <c r="TUC9" s="235"/>
      <c r="TUD9" s="235"/>
      <c r="TUE9" s="235"/>
      <c r="TUF9" s="235"/>
      <c r="TUG9" s="235"/>
      <c r="TUH9" s="235"/>
      <c r="TUI9" s="235"/>
      <c r="TUJ9" s="235"/>
      <c r="TUK9" s="235"/>
      <c r="TUL9" s="235"/>
      <c r="TUM9" s="235"/>
      <c r="TUN9" s="235"/>
      <c r="TUO9" s="235"/>
      <c r="TUP9" s="235"/>
      <c r="TUQ9" s="235"/>
      <c r="TUR9" s="235"/>
      <c r="TUS9" s="235"/>
      <c r="TUT9" s="235"/>
      <c r="TUU9" s="235"/>
      <c r="TUV9" s="235"/>
      <c r="TUW9" s="235"/>
      <c r="TUX9" s="235"/>
      <c r="TUY9" s="235"/>
      <c r="TUZ9" s="235"/>
      <c r="TVA9" s="235"/>
      <c r="TVB9" s="235"/>
      <c r="TVC9" s="235"/>
      <c r="TVD9" s="235"/>
      <c r="TVE9" s="235"/>
      <c r="TVF9" s="235"/>
      <c r="TVG9" s="235"/>
      <c r="TVH9" s="235"/>
      <c r="TVI9" s="235"/>
      <c r="TVJ9" s="235"/>
      <c r="TVK9" s="235"/>
      <c r="TVL9" s="235"/>
      <c r="TVM9" s="235"/>
      <c r="TVN9" s="235"/>
      <c r="TVO9" s="235"/>
      <c r="TVP9" s="235"/>
      <c r="TVQ9" s="235"/>
      <c r="TVR9" s="235"/>
      <c r="TVS9" s="235"/>
      <c r="TVT9" s="235"/>
      <c r="TVU9" s="235"/>
      <c r="TVV9" s="235"/>
      <c r="TVW9" s="235"/>
      <c r="TVX9" s="235"/>
      <c r="TVY9" s="235"/>
      <c r="TVZ9" s="235"/>
      <c r="TWA9" s="235"/>
      <c r="TWB9" s="235"/>
      <c r="TWC9" s="235"/>
      <c r="TWD9" s="235"/>
      <c r="TWE9" s="235"/>
      <c r="TWF9" s="235"/>
      <c r="TWG9" s="235"/>
      <c r="TWH9" s="235"/>
      <c r="TWI9" s="235"/>
      <c r="TWJ9" s="235"/>
      <c r="TWK9" s="235"/>
      <c r="TWL9" s="235"/>
      <c r="TWM9" s="235"/>
      <c r="TWN9" s="235"/>
      <c r="TWO9" s="235"/>
      <c r="TWP9" s="235"/>
      <c r="TWQ9" s="235"/>
      <c r="TWR9" s="235"/>
      <c r="TWS9" s="235"/>
      <c r="TWT9" s="235"/>
      <c r="TWU9" s="235"/>
      <c r="TWV9" s="235"/>
      <c r="TWW9" s="235"/>
      <c r="TWX9" s="235"/>
      <c r="TWY9" s="235"/>
      <c r="TWZ9" s="235"/>
      <c r="TXA9" s="235"/>
      <c r="TXB9" s="235"/>
      <c r="TXC9" s="235"/>
      <c r="TXD9" s="235"/>
      <c r="TXE9" s="235"/>
      <c r="TXF9" s="235"/>
      <c r="TXG9" s="235"/>
      <c r="TXH9" s="235"/>
      <c r="TXI9" s="235"/>
      <c r="TXJ9" s="235"/>
      <c r="TXK9" s="235"/>
      <c r="TXL9" s="235"/>
      <c r="TXM9" s="235"/>
      <c r="TXN9" s="235"/>
      <c r="TXO9" s="235"/>
      <c r="TXP9" s="235"/>
      <c r="TXQ9" s="235"/>
      <c r="TXR9" s="235"/>
      <c r="TXS9" s="235"/>
      <c r="TXT9" s="235"/>
      <c r="TXU9" s="235"/>
      <c r="TXV9" s="235"/>
      <c r="TXW9" s="235"/>
      <c r="TXX9" s="235"/>
      <c r="TXY9" s="235"/>
      <c r="TXZ9" s="235"/>
      <c r="TYA9" s="235"/>
      <c r="TYB9" s="235"/>
      <c r="TYC9" s="235"/>
      <c r="TYD9" s="235"/>
      <c r="TYE9" s="235"/>
      <c r="TYF9" s="235"/>
      <c r="TYG9" s="235"/>
      <c r="TYH9" s="235"/>
      <c r="TYI9" s="235"/>
      <c r="TYJ9" s="235"/>
      <c r="TYK9" s="235"/>
      <c r="TYL9" s="235"/>
      <c r="TYM9" s="235"/>
      <c r="TYN9" s="235"/>
      <c r="TYO9" s="235"/>
      <c r="TYP9" s="235"/>
      <c r="TYQ9" s="235"/>
      <c r="TYR9" s="235"/>
      <c r="TYS9" s="235"/>
      <c r="TYT9" s="235"/>
      <c r="TYU9" s="235"/>
      <c r="TYV9" s="235"/>
      <c r="TYW9" s="235"/>
      <c r="TYX9" s="235"/>
      <c r="TYY9" s="235"/>
      <c r="TYZ9" s="235"/>
      <c r="TZA9" s="235"/>
      <c r="TZB9" s="235"/>
      <c r="TZC9" s="235"/>
      <c r="TZD9" s="235"/>
      <c r="TZE9" s="235"/>
      <c r="TZF9" s="235"/>
      <c r="TZG9" s="235"/>
      <c r="TZH9" s="235"/>
      <c r="TZI9" s="235"/>
      <c r="TZJ9" s="235"/>
      <c r="TZK9" s="235"/>
      <c r="TZL9" s="235"/>
      <c r="TZM9" s="235"/>
      <c r="TZN9" s="235"/>
      <c r="TZO9" s="235"/>
      <c r="TZP9" s="235"/>
      <c r="TZQ9" s="235"/>
      <c r="TZR9" s="235"/>
      <c r="TZS9" s="235"/>
      <c r="TZT9" s="235"/>
      <c r="TZU9" s="235"/>
      <c r="TZV9" s="235"/>
      <c r="TZW9" s="235"/>
      <c r="TZX9" s="235"/>
      <c r="TZY9" s="235"/>
      <c r="TZZ9" s="235"/>
      <c r="UAA9" s="235"/>
      <c r="UAB9" s="235"/>
      <c r="UAC9" s="235"/>
      <c r="UAD9" s="235"/>
      <c r="UAE9" s="235"/>
      <c r="UAF9" s="235"/>
      <c r="UAG9" s="235"/>
      <c r="UAH9" s="235"/>
      <c r="UAI9" s="235"/>
      <c r="UAJ9" s="235"/>
      <c r="UAK9" s="235"/>
      <c r="UAL9" s="235"/>
      <c r="UAM9" s="235"/>
      <c r="UAN9" s="235"/>
      <c r="UAO9" s="235"/>
      <c r="UAP9" s="235"/>
      <c r="UAQ9" s="235"/>
      <c r="UAR9" s="235"/>
      <c r="UAS9" s="235"/>
      <c r="UAT9" s="235"/>
      <c r="UAU9" s="235"/>
      <c r="UAV9" s="235"/>
      <c r="UAW9" s="235"/>
      <c r="UAX9" s="235"/>
      <c r="UAY9" s="235"/>
      <c r="UAZ9" s="235"/>
      <c r="UBA9" s="235"/>
      <c r="UBB9" s="235"/>
      <c r="UBC9" s="235"/>
      <c r="UBD9" s="235"/>
      <c r="UBE9" s="235"/>
      <c r="UBF9" s="235"/>
      <c r="UBG9" s="235"/>
      <c r="UBH9" s="235"/>
      <c r="UBI9" s="235"/>
      <c r="UBJ9" s="235"/>
      <c r="UBK9" s="235"/>
      <c r="UBL9" s="235"/>
      <c r="UBM9" s="235"/>
      <c r="UBN9" s="235"/>
      <c r="UBO9" s="235"/>
      <c r="UBP9" s="235"/>
      <c r="UBQ9" s="235"/>
      <c r="UBR9" s="235"/>
      <c r="UBS9" s="235"/>
      <c r="UBT9" s="235"/>
      <c r="UBU9" s="235"/>
      <c r="UBV9" s="235"/>
      <c r="UBW9" s="235"/>
      <c r="UBX9" s="235"/>
      <c r="UBY9" s="235"/>
      <c r="UBZ9" s="235"/>
      <c r="UCA9" s="235"/>
      <c r="UCB9" s="235"/>
      <c r="UCC9" s="235"/>
      <c r="UCD9" s="235"/>
      <c r="UCE9" s="235"/>
      <c r="UCF9" s="235"/>
      <c r="UCG9" s="235"/>
      <c r="UCH9" s="235"/>
      <c r="UCI9" s="235"/>
      <c r="UCJ9" s="235"/>
      <c r="UCK9" s="235"/>
      <c r="UCL9" s="235"/>
      <c r="UCM9" s="235"/>
      <c r="UCN9" s="235"/>
      <c r="UCO9" s="235"/>
      <c r="UCP9" s="235"/>
      <c r="UCQ9" s="235"/>
      <c r="UCR9" s="235"/>
      <c r="UCS9" s="235"/>
      <c r="UCT9" s="235"/>
      <c r="UCU9" s="235"/>
      <c r="UCV9" s="235"/>
      <c r="UCW9" s="235"/>
      <c r="UCX9" s="235"/>
      <c r="UCY9" s="235"/>
      <c r="UCZ9" s="235"/>
      <c r="UDA9" s="235"/>
      <c r="UDB9" s="235"/>
      <c r="UDC9" s="235"/>
      <c r="UDD9" s="235"/>
      <c r="UDE9" s="235"/>
      <c r="UDF9" s="235"/>
      <c r="UDG9" s="235"/>
      <c r="UDH9" s="235"/>
      <c r="UDI9" s="235"/>
      <c r="UDJ9" s="235"/>
      <c r="UDK9" s="235"/>
      <c r="UDL9" s="235"/>
      <c r="UDM9" s="235"/>
      <c r="UDN9" s="235"/>
      <c r="UDO9" s="235"/>
      <c r="UDP9" s="235"/>
      <c r="UDQ9" s="235"/>
      <c r="UDR9" s="235"/>
      <c r="UDS9" s="235"/>
      <c r="UDT9" s="235"/>
      <c r="UDU9" s="235"/>
      <c r="UDV9" s="235"/>
      <c r="UDW9" s="235"/>
      <c r="UDX9" s="235"/>
      <c r="UDY9" s="235"/>
      <c r="UDZ9" s="235"/>
      <c r="UEA9" s="235"/>
      <c r="UEB9" s="235"/>
      <c r="UEC9" s="235"/>
      <c r="UED9" s="235"/>
      <c r="UEE9" s="235"/>
      <c r="UEF9" s="235"/>
      <c r="UEG9" s="235"/>
      <c r="UEH9" s="235"/>
      <c r="UEI9" s="235"/>
      <c r="UEJ9" s="235"/>
      <c r="UEK9" s="235"/>
      <c r="UEL9" s="235"/>
      <c r="UEM9" s="235"/>
      <c r="UEN9" s="235"/>
      <c r="UEO9" s="235"/>
      <c r="UEP9" s="235"/>
      <c r="UEQ9" s="235"/>
      <c r="UER9" s="235"/>
      <c r="UES9" s="235"/>
      <c r="UET9" s="235"/>
      <c r="UEU9" s="235"/>
      <c r="UEV9" s="235"/>
      <c r="UEW9" s="235"/>
      <c r="UEX9" s="235"/>
      <c r="UEY9" s="235"/>
      <c r="UEZ9" s="235"/>
      <c r="UFA9" s="235"/>
      <c r="UFB9" s="235"/>
      <c r="UFC9" s="235"/>
      <c r="UFD9" s="235"/>
      <c r="UFE9" s="235"/>
      <c r="UFF9" s="235"/>
      <c r="UFG9" s="235"/>
      <c r="UFH9" s="235"/>
      <c r="UFI9" s="235"/>
      <c r="UFJ9" s="235"/>
      <c r="UFK9" s="235"/>
      <c r="UFL9" s="235"/>
      <c r="UFM9" s="235"/>
      <c r="UFN9" s="235"/>
      <c r="UFO9" s="235"/>
      <c r="UFP9" s="235"/>
      <c r="UFQ9" s="235"/>
      <c r="UFR9" s="235"/>
      <c r="UFS9" s="235"/>
      <c r="UFT9" s="235"/>
      <c r="UFU9" s="235"/>
      <c r="UFV9" s="235"/>
      <c r="UFW9" s="235"/>
      <c r="UFX9" s="235"/>
      <c r="UFY9" s="235"/>
      <c r="UFZ9" s="235"/>
      <c r="UGA9" s="235"/>
      <c r="UGB9" s="235"/>
      <c r="UGC9" s="235"/>
      <c r="UGD9" s="235"/>
      <c r="UGE9" s="235"/>
      <c r="UGF9" s="235"/>
      <c r="UGG9" s="235"/>
      <c r="UGH9" s="235"/>
      <c r="UGI9" s="235"/>
      <c r="UGJ9" s="235"/>
      <c r="UGK9" s="235"/>
      <c r="UGL9" s="235"/>
      <c r="UGM9" s="235"/>
      <c r="UGN9" s="235"/>
      <c r="UGO9" s="235"/>
      <c r="UGP9" s="235"/>
      <c r="UGQ9" s="235"/>
      <c r="UGR9" s="235"/>
      <c r="UGS9" s="235"/>
      <c r="UGT9" s="235"/>
      <c r="UGU9" s="235"/>
      <c r="UGV9" s="235"/>
      <c r="UGW9" s="235"/>
      <c r="UGX9" s="235"/>
      <c r="UGY9" s="235"/>
      <c r="UGZ9" s="235"/>
      <c r="UHA9" s="235"/>
      <c r="UHB9" s="235"/>
      <c r="UHC9" s="235"/>
      <c r="UHD9" s="235"/>
      <c r="UHE9" s="235"/>
      <c r="UHF9" s="235"/>
      <c r="UHG9" s="235"/>
      <c r="UHH9" s="235"/>
      <c r="UHI9" s="235"/>
      <c r="UHJ9" s="235"/>
      <c r="UHK9" s="235"/>
      <c r="UHL9" s="235"/>
      <c r="UHM9" s="235"/>
      <c r="UHN9" s="235"/>
      <c r="UHO9" s="235"/>
      <c r="UHP9" s="235"/>
      <c r="UHQ9" s="235"/>
      <c r="UHR9" s="235"/>
      <c r="UHS9" s="235"/>
      <c r="UHT9" s="235"/>
      <c r="UHU9" s="235"/>
      <c r="UHV9" s="235"/>
      <c r="UHW9" s="235"/>
      <c r="UHX9" s="235"/>
      <c r="UHY9" s="235"/>
      <c r="UHZ9" s="235"/>
      <c r="UIA9" s="235"/>
      <c r="UIB9" s="235"/>
      <c r="UIC9" s="235"/>
      <c r="UID9" s="235"/>
      <c r="UIE9" s="235"/>
      <c r="UIF9" s="235"/>
      <c r="UIG9" s="235"/>
      <c r="UIH9" s="235"/>
      <c r="UII9" s="235"/>
      <c r="UIJ9" s="235"/>
      <c r="UIK9" s="235"/>
      <c r="UIL9" s="235"/>
      <c r="UIM9" s="235"/>
      <c r="UIN9" s="235"/>
      <c r="UIO9" s="235"/>
      <c r="UIP9" s="235"/>
      <c r="UIQ9" s="235"/>
      <c r="UIR9" s="235"/>
      <c r="UIS9" s="235"/>
      <c r="UIT9" s="235"/>
      <c r="UIU9" s="235"/>
      <c r="UIV9" s="235"/>
      <c r="UIW9" s="235"/>
      <c r="UIX9" s="235"/>
      <c r="UIY9" s="235"/>
      <c r="UIZ9" s="235"/>
      <c r="UJA9" s="235"/>
      <c r="UJB9" s="235"/>
      <c r="UJC9" s="235"/>
      <c r="UJD9" s="235"/>
      <c r="UJE9" s="235"/>
      <c r="UJF9" s="235"/>
      <c r="UJG9" s="235"/>
      <c r="UJH9" s="235"/>
      <c r="UJI9" s="235"/>
      <c r="UJJ9" s="235"/>
      <c r="UJK9" s="235"/>
      <c r="UJL9" s="235"/>
      <c r="UJM9" s="235"/>
      <c r="UJN9" s="235"/>
      <c r="UJO9" s="235"/>
      <c r="UJP9" s="235"/>
      <c r="UJQ9" s="235"/>
      <c r="UJR9" s="235"/>
      <c r="UJS9" s="235"/>
      <c r="UJT9" s="235"/>
      <c r="UJU9" s="235"/>
      <c r="UJV9" s="235"/>
      <c r="UJW9" s="235"/>
      <c r="UJX9" s="235"/>
      <c r="UJY9" s="235"/>
      <c r="UJZ9" s="235"/>
      <c r="UKA9" s="235"/>
      <c r="UKB9" s="235"/>
      <c r="UKC9" s="235"/>
      <c r="UKD9" s="235"/>
      <c r="UKE9" s="235"/>
      <c r="UKF9" s="235"/>
      <c r="UKG9" s="235"/>
      <c r="UKH9" s="235"/>
      <c r="UKI9" s="235"/>
      <c r="UKJ9" s="235"/>
      <c r="UKK9" s="235"/>
      <c r="UKL9" s="235"/>
      <c r="UKM9" s="235"/>
      <c r="UKN9" s="235"/>
      <c r="UKO9" s="235"/>
      <c r="UKP9" s="235"/>
      <c r="UKQ9" s="235"/>
      <c r="UKR9" s="235"/>
      <c r="UKS9" s="235"/>
      <c r="UKT9" s="235"/>
      <c r="UKU9" s="235"/>
      <c r="UKV9" s="235"/>
      <c r="UKW9" s="235"/>
      <c r="UKX9" s="235"/>
      <c r="UKY9" s="235"/>
      <c r="UKZ9" s="235"/>
      <c r="ULA9" s="235"/>
      <c r="ULB9" s="235"/>
      <c r="ULC9" s="235"/>
      <c r="ULD9" s="235"/>
      <c r="ULE9" s="235"/>
      <c r="ULF9" s="235"/>
      <c r="ULG9" s="235"/>
      <c r="ULH9" s="235"/>
      <c r="ULI9" s="235"/>
      <c r="ULJ9" s="235"/>
      <c r="ULK9" s="235"/>
      <c r="ULL9" s="235"/>
      <c r="ULM9" s="235"/>
      <c r="ULN9" s="235"/>
      <c r="ULO9" s="235"/>
      <c r="ULP9" s="235"/>
      <c r="ULQ9" s="235"/>
      <c r="ULR9" s="235"/>
      <c r="ULS9" s="235"/>
      <c r="ULT9" s="235"/>
      <c r="ULU9" s="235"/>
      <c r="ULV9" s="235"/>
      <c r="ULW9" s="235"/>
      <c r="ULX9" s="235"/>
      <c r="ULY9" s="235"/>
      <c r="ULZ9" s="235"/>
      <c r="UMA9" s="235"/>
      <c r="UMB9" s="235"/>
      <c r="UMC9" s="235"/>
      <c r="UMD9" s="235"/>
      <c r="UME9" s="235"/>
      <c r="UMF9" s="235"/>
      <c r="UMG9" s="235"/>
      <c r="UMH9" s="235"/>
      <c r="UMI9" s="235"/>
      <c r="UMJ9" s="235"/>
      <c r="UMK9" s="235"/>
      <c r="UML9" s="235"/>
      <c r="UMM9" s="235"/>
      <c r="UMN9" s="235"/>
      <c r="UMO9" s="235"/>
      <c r="UMP9" s="235"/>
      <c r="UMQ9" s="235"/>
      <c r="UMR9" s="235"/>
      <c r="UMS9" s="235"/>
      <c r="UMT9" s="235"/>
      <c r="UMU9" s="235"/>
      <c r="UMV9" s="235"/>
      <c r="UMW9" s="235"/>
      <c r="UMX9" s="235"/>
      <c r="UMY9" s="235"/>
      <c r="UMZ9" s="235"/>
      <c r="UNA9" s="235"/>
      <c r="UNB9" s="235"/>
      <c r="UNC9" s="235"/>
      <c r="UND9" s="235"/>
      <c r="UNE9" s="235"/>
      <c r="UNF9" s="235"/>
      <c r="UNG9" s="235"/>
      <c r="UNH9" s="235"/>
      <c r="UNI9" s="235"/>
      <c r="UNJ9" s="235"/>
      <c r="UNK9" s="235"/>
      <c r="UNL9" s="235"/>
      <c r="UNM9" s="235"/>
      <c r="UNN9" s="235"/>
      <c r="UNO9" s="235"/>
      <c r="UNP9" s="235"/>
      <c r="UNQ9" s="235"/>
      <c r="UNR9" s="235"/>
      <c r="UNS9" s="235"/>
      <c r="UNT9" s="235"/>
      <c r="UNU9" s="235"/>
      <c r="UNV9" s="235"/>
      <c r="UNW9" s="235"/>
      <c r="UNX9" s="235"/>
      <c r="UNY9" s="235"/>
      <c r="UNZ9" s="235"/>
      <c r="UOA9" s="235"/>
      <c r="UOB9" s="235"/>
      <c r="UOC9" s="235"/>
      <c r="UOD9" s="235"/>
      <c r="UOE9" s="235"/>
      <c r="UOF9" s="235"/>
      <c r="UOG9" s="235"/>
      <c r="UOH9" s="235"/>
      <c r="UOI9" s="235"/>
      <c r="UOJ9" s="235"/>
      <c r="UOK9" s="235"/>
      <c r="UOL9" s="235"/>
      <c r="UOM9" s="235"/>
      <c r="UON9" s="235"/>
      <c r="UOO9" s="235"/>
      <c r="UOP9" s="235"/>
      <c r="UOQ9" s="235"/>
      <c r="UOR9" s="235"/>
      <c r="UOS9" s="235"/>
      <c r="UOT9" s="235"/>
      <c r="UOU9" s="235"/>
      <c r="UOV9" s="235"/>
      <c r="UOW9" s="235"/>
      <c r="UOX9" s="235"/>
      <c r="UOY9" s="235"/>
      <c r="UOZ9" s="235"/>
      <c r="UPA9" s="235"/>
      <c r="UPB9" s="235"/>
      <c r="UPC9" s="235"/>
      <c r="UPD9" s="235"/>
      <c r="UPE9" s="235"/>
      <c r="UPF9" s="235"/>
      <c r="UPG9" s="235"/>
      <c r="UPH9" s="235"/>
      <c r="UPI9" s="235"/>
      <c r="UPJ9" s="235"/>
      <c r="UPK9" s="235"/>
      <c r="UPL9" s="235"/>
      <c r="UPM9" s="235"/>
      <c r="UPN9" s="235"/>
      <c r="UPO9" s="235"/>
      <c r="UPP9" s="235"/>
      <c r="UPQ9" s="235"/>
      <c r="UPR9" s="235"/>
      <c r="UPS9" s="235"/>
      <c r="UPT9" s="235"/>
      <c r="UPU9" s="235"/>
      <c r="UPV9" s="235"/>
      <c r="UPW9" s="235"/>
      <c r="UPX9" s="235"/>
      <c r="UPY9" s="235"/>
      <c r="UPZ9" s="235"/>
      <c r="UQA9" s="235"/>
      <c r="UQB9" s="235"/>
      <c r="UQC9" s="235"/>
      <c r="UQD9" s="235"/>
      <c r="UQE9" s="235"/>
      <c r="UQF9" s="235"/>
      <c r="UQG9" s="235"/>
      <c r="UQH9" s="235"/>
      <c r="UQI9" s="235"/>
      <c r="UQJ9" s="235"/>
      <c r="UQK9" s="235"/>
      <c r="UQL9" s="235"/>
      <c r="UQM9" s="235"/>
      <c r="UQN9" s="235"/>
      <c r="UQO9" s="235"/>
      <c r="UQP9" s="235"/>
      <c r="UQQ9" s="235"/>
      <c r="UQR9" s="235"/>
      <c r="UQS9" s="235"/>
      <c r="UQT9" s="235"/>
      <c r="UQU9" s="235"/>
      <c r="UQV9" s="235"/>
      <c r="UQW9" s="235"/>
      <c r="UQX9" s="235"/>
      <c r="UQY9" s="235"/>
      <c r="UQZ9" s="235"/>
      <c r="URA9" s="235"/>
      <c r="URB9" s="235"/>
      <c r="URC9" s="235"/>
      <c r="URD9" s="235"/>
      <c r="URE9" s="235"/>
      <c r="URF9" s="235"/>
      <c r="URG9" s="235"/>
      <c r="URH9" s="235"/>
      <c r="URI9" s="235"/>
      <c r="URJ9" s="235"/>
      <c r="URK9" s="235"/>
      <c r="URL9" s="235"/>
      <c r="URM9" s="235"/>
      <c r="URN9" s="235"/>
      <c r="URO9" s="235"/>
      <c r="URP9" s="235"/>
      <c r="URQ9" s="235"/>
      <c r="URR9" s="235"/>
      <c r="URS9" s="235"/>
      <c r="URT9" s="235"/>
      <c r="URU9" s="235"/>
      <c r="URV9" s="235"/>
      <c r="URW9" s="235"/>
      <c r="URX9" s="235"/>
      <c r="URY9" s="235"/>
      <c r="URZ9" s="235"/>
      <c r="USA9" s="235"/>
      <c r="USB9" s="235"/>
      <c r="USC9" s="235"/>
      <c r="USD9" s="235"/>
      <c r="USE9" s="235"/>
      <c r="USF9" s="235"/>
      <c r="USG9" s="235"/>
      <c r="USH9" s="235"/>
      <c r="USI9" s="235"/>
      <c r="USJ9" s="235"/>
      <c r="USK9" s="235"/>
      <c r="USL9" s="235"/>
      <c r="USM9" s="235"/>
      <c r="USN9" s="235"/>
      <c r="USO9" s="235"/>
      <c r="USP9" s="235"/>
      <c r="USQ9" s="235"/>
      <c r="USR9" s="235"/>
      <c r="USS9" s="235"/>
      <c r="UST9" s="235"/>
      <c r="USU9" s="235"/>
      <c r="USV9" s="235"/>
      <c r="USW9" s="235"/>
      <c r="USX9" s="235"/>
      <c r="USY9" s="235"/>
      <c r="USZ9" s="235"/>
      <c r="UTA9" s="235"/>
      <c r="UTB9" s="235"/>
      <c r="UTC9" s="235"/>
      <c r="UTD9" s="235"/>
      <c r="UTE9" s="235"/>
      <c r="UTF9" s="235"/>
      <c r="UTG9" s="235"/>
      <c r="UTH9" s="235"/>
      <c r="UTI9" s="235"/>
      <c r="UTJ9" s="235"/>
      <c r="UTK9" s="235"/>
      <c r="UTL9" s="235"/>
      <c r="UTM9" s="235"/>
      <c r="UTN9" s="235"/>
      <c r="UTO9" s="235"/>
      <c r="UTP9" s="235"/>
      <c r="UTQ9" s="235"/>
      <c r="UTR9" s="235"/>
      <c r="UTS9" s="235"/>
      <c r="UTT9" s="235"/>
      <c r="UTU9" s="235"/>
      <c r="UTV9" s="235"/>
      <c r="UTW9" s="235"/>
      <c r="UTX9" s="235"/>
      <c r="UTY9" s="235"/>
      <c r="UTZ9" s="235"/>
      <c r="UUA9" s="235"/>
      <c r="UUB9" s="235"/>
      <c r="UUC9" s="235"/>
      <c r="UUD9" s="235"/>
      <c r="UUE9" s="235"/>
      <c r="UUF9" s="235"/>
      <c r="UUG9" s="235"/>
      <c r="UUH9" s="235"/>
      <c r="UUI9" s="235"/>
      <c r="UUJ9" s="235"/>
      <c r="UUK9" s="235"/>
      <c r="UUL9" s="235"/>
      <c r="UUM9" s="235"/>
      <c r="UUN9" s="235"/>
      <c r="UUO9" s="235"/>
      <c r="UUP9" s="235"/>
      <c r="UUQ9" s="235"/>
      <c r="UUR9" s="235"/>
      <c r="UUS9" s="235"/>
      <c r="UUT9" s="235"/>
      <c r="UUU9" s="235"/>
      <c r="UUV9" s="235"/>
      <c r="UUW9" s="235"/>
      <c r="UUX9" s="235"/>
      <c r="UUY9" s="235"/>
      <c r="UUZ9" s="235"/>
      <c r="UVA9" s="235"/>
      <c r="UVB9" s="235"/>
      <c r="UVC9" s="235"/>
      <c r="UVD9" s="235"/>
      <c r="UVE9" s="235"/>
      <c r="UVF9" s="235"/>
      <c r="UVG9" s="235"/>
      <c r="UVH9" s="235"/>
      <c r="UVI9" s="235"/>
      <c r="UVJ9" s="235"/>
      <c r="UVK9" s="235"/>
      <c r="UVL9" s="235"/>
      <c r="UVM9" s="235"/>
      <c r="UVN9" s="235"/>
      <c r="UVO9" s="235"/>
      <c r="UVP9" s="235"/>
      <c r="UVQ9" s="235"/>
      <c r="UVR9" s="235"/>
      <c r="UVS9" s="235"/>
      <c r="UVT9" s="235"/>
      <c r="UVU9" s="235"/>
      <c r="UVV9" s="235"/>
      <c r="UVW9" s="235"/>
      <c r="UVX9" s="235"/>
      <c r="UVY9" s="235"/>
      <c r="UVZ9" s="235"/>
      <c r="UWA9" s="235"/>
      <c r="UWB9" s="235"/>
      <c r="UWC9" s="235"/>
      <c r="UWD9" s="235"/>
      <c r="UWE9" s="235"/>
      <c r="UWF9" s="235"/>
      <c r="UWG9" s="235"/>
      <c r="UWH9" s="235"/>
      <c r="UWI9" s="235"/>
      <c r="UWJ9" s="235"/>
      <c r="UWK9" s="235"/>
      <c r="UWL9" s="235"/>
      <c r="UWM9" s="235"/>
      <c r="UWN9" s="235"/>
      <c r="UWO9" s="235"/>
      <c r="UWP9" s="235"/>
      <c r="UWQ9" s="235"/>
      <c r="UWR9" s="235"/>
      <c r="UWS9" s="235"/>
      <c r="UWT9" s="235"/>
      <c r="UWU9" s="235"/>
      <c r="UWV9" s="235"/>
      <c r="UWW9" s="235"/>
      <c r="UWX9" s="235"/>
      <c r="UWY9" s="235"/>
      <c r="UWZ9" s="235"/>
      <c r="UXA9" s="235"/>
      <c r="UXB9" s="235"/>
      <c r="UXC9" s="235"/>
      <c r="UXD9" s="235"/>
      <c r="UXE9" s="235"/>
      <c r="UXF9" s="235"/>
      <c r="UXG9" s="235"/>
      <c r="UXH9" s="235"/>
      <c r="UXI9" s="235"/>
      <c r="UXJ9" s="235"/>
      <c r="UXK9" s="235"/>
      <c r="UXL9" s="235"/>
      <c r="UXM9" s="235"/>
      <c r="UXN9" s="235"/>
      <c r="UXO9" s="235"/>
      <c r="UXP9" s="235"/>
      <c r="UXQ9" s="235"/>
      <c r="UXR9" s="235"/>
      <c r="UXS9" s="235"/>
      <c r="UXT9" s="235"/>
      <c r="UXU9" s="235"/>
      <c r="UXV9" s="235"/>
      <c r="UXW9" s="235"/>
      <c r="UXX9" s="235"/>
      <c r="UXY9" s="235"/>
      <c r="UXZ9" s="235"/>
      <c r="UYA9" s="235"/>
      <c r="UYB9" s="235"/>
      <c r="UYC9" s="235"/>
      <c r="UYD9" s="235"/>
      <c r="UYE9" s="235"/>
      <c r="UYF9" s="235"/>
      <c r="UYG9" s="235"/>
      <c r="UYH9" s="235"/>
      <c r="UYI9" s="235"/>
      <c r="UYJ9" s="235"/>
      <c r="UYK9" s="235"/>
      <c r="UYL9" s="235"/>
      <c r="UYM9" s="235"/>
      <c r="UYN9" s="235"/>
      <c r="UYO9" s="235"/>
      <c r="UYP9" s="235"/>
      <c r="UYQ9" s="235"/>
      <c r="UYR9" s="235"/>
      <c r="UYS9" s="235"/>
      <c r="UYT9" s="235"/>
      <c r="UYU9" s="235"/>
      <c r="UYV9" s="235"/>
      <c r="UYW9" s="235"/>
      <c r="UYX9" s="235"/>
      <c r="UYY9" s="235"/>
      <c r="UYZ9" s="235"/>
      <c r="UZA9" s="235"/>
      <c r="UZB9" s="235"/>
      <c r="UZC9" s="235"/>
      <c r="UZD9" s="235"/>
      <c r="UZE9" s="235"/>
      <c r="UZF9" s="235"/>
      <c r="UZG9" s="235"/>
      <c r="UZH9" s="235"/>
      <c r="UZI9" s="235"/>
      <c r="UZJ9" s="235"/>
      <c r="UZK9" s="235"/>
      <c r="UZL9" s="235"/>
      <c r="UZM9" s="235"/>
      <c r="UZN9" s="235"/>
      <c r="UZO9" s="235"/>
      <c r="UZP9" s="235"/>
      <c r="UZQ9" s="235"/>
      <c r="UZR9" s="235"/>
      <c r="UZS9" s="235"/>
      <c r="UZT9" s="235"/>
      <c r="UZU9" s="235"/>
      <c r="UZV9" s="235"/>
      <c r="UZW9" s="235"/>
      <c r="UZX9" s="235"/>
      <c r="UZY9" s="235"/>
      <c r="UZZ9" s="235"/>
      <c r="VAA9" s="235"/>
      <c r="VAB9" s="235"/>
      <c r="VAC9" s="235"/>
      <c r="VAD9" s="235"/>
      <c r="VAE9" s="235"/>
      <c r="VAF9" s="235"/>
      <c r="VAG9" s="235"/>
      <c r="VAH9" s="235"/>
      <c r="VAI9" s="235"/>
      <c r="VAJ9" s="235"/>
      <c r="VAK9" s="235"/>
      <c r="VAL9" s="235"/>
      <c r="VAM9" s="235"/>
      <c r="VAN9" s="235"/>
      <c r="VAO9" s="235"/>
      <c r="VAP9" s="235"/>
      <c r="VAQ9" s="235"/>
      <c r="VAR9" s="235"/>
      <c r="VAS9" s="235"/>
      <c r="VAT9" s="235"/>
      <c r="VAU9" s="235"/>
      <c r="VAV9" s="235"/>
      <c r="VAW9" s="235"/>
      <c r="VAX9" s="235"/>
      <c r="VAY9" s="235"/>
      <c r="VAZ9" s="235"/>
      <c r="VBA9" s="235"/>
      <c r="VBB9" s="235"/>
      <c r="VBC9" s="235"/>
      <c r="VBD9" s="235"/>
      <c r="VBE9" s="235"/>
      <c r="VBF9" s="235"/>
      <c r="VBG9" s="235"/>
      <c r="VBH9" s="235"/>
      <c r="VBI9" s="235"/>
      <c r="VBJ9" s="235"/>
      <c r="VBK9" s="235"/>
      <c r="VBL9" s="235"/>
      <c r="VBM9" s="235"/>
      <c r="VBN9" s="235"/>
      <c r="VBO9" s="235"/>
      <c r="VBP9" s="235"/>
      <c r="VBQ9" s="235"/>
      <c r="VBR9" s="235"/>
      <c r="VBS9" s="235"/>
      <c r="VBT9" s="235"/>
      <c r="VBU9" s="235"/>
      <c r="VBV9" s="235"/>
      <c r="VBW9" s="235"/>
      <c r="VBX9" s="235"/>
      <c r="VBY9" s="235"/>
      <c r="VBZ9" s="235"/>
      <c r="VCA9" s="235"/>
      <c r="VCB9" s="235"/>
      <c r="VCC9" s="235"/>
      <c r="VCD9" s="235"/>
      <c r="VCE9" s="235"/>
      <c r="VCF9" s="235"/>
      <c r="VCG9" s="235"/>
      <c r="VCH9" s="235"/>
      <c r="VCI9" s="235"/>
      <c r="VCJ9" s="235"/>
      <c r="VCK9" s="235"/>
      <c r="VCL9" s="235"/>
      <c r="VCM9" s="235"/>
      <c r="VCN9" s="235"/>
      <c r="VCO9" s="235"/>
      <c r="VCP9" s="235"/>
      <c r="VCQ9" s="235"/>
      <c r="VCR9" s="235"/>
      <c r="VCS9" s="235"/>
      <c r="VCT9" s="235"/>
      <c r="VCU9" s="235"/>
      <c r="VCV9" s="235"/>
      <c r="VCW9" s="235"/>
      <c r="VCX9" s="235"/>
      <c r="VCY9" s="235"/>
      <c r="VCZ9" s="235"/>
      <c r="VDA9" s="235"/>
      <c r="VDB9" s="235"/>
      <c r="VDC9" s="235"/>
      <c r="VDD9" s="235"/>
      <c r="VDE9" s="235"/>
      <c r="VDF9" s="235"/>
      <c r="VDG9" s="235"/>
      <c r="VDH9" s="235"/>
      <c r="VDI9" s="235"/>
      <c r="VDJ9" s="235"/>
      <c r="VDK9" s="235"/>
      <c r="VDL9" s="235"/>
      <c r="VDM9" s="235"/>
      <c r="VDN9" s="235"/>
      <c r="VDO9" s="235"/>
      <c r="VDP9" s="235"/>
      <c r="VDQ9" s="235"/>
      <c r="VDR9" s="235"/>
      <c r="VDS9" s="235"/>
      <c r="VDT9" s="235"/>
      <c r="VDU9" s="235"/>
      <c r="VDV9" s="235"/>
      <c r="VDW9" s="235"/>
      <c r="VDX9" s="235"/>
      <c r="VDY9" s="235"/>
      <c r="VDZ9" s="235"/>
      <c r="VEA9" s="235"/>
      <c r="VEB9" s="235"/>
      <c r="VEC9" s="235"/>
      <c r="VED9" s="235"/>
      <c r="VEE9" s="235"/>
      <c r="VEF9" s="235"/>
      <c r="VEG9" s="235"/>
      <c r="VEH9" s="235"/>
      <c r="VEI9" s="235"/>
      <c r="VEJ9" s="235"/>
      <c r="VEK9" s="235"/>
      <c r="VEL9" s="235"/>
      <c r="VEM9" s="235"/>
      <c r="VEN9" s="235"/>
      <c r="VEO9" s="235"/>
      <c r="VEP9" s="235"/>
      <c r="VEQ9" s="235"/>
      <c r="VER9" s="235"/>
      <c r="VES9" s="235"/>
      <c r="VET9" s="235"/>
      <c r="VEU9" s="235"/>
      <c r="VEV9" s="235"/>
      <c r="VEW9" s="235"/>
      <c r="VEX9" s="235"/>
      <c r="VEY9" s="235"/>
      <c r="VEZ9" s="235"/>
      <c r="VFA9" s="235"/>
      <c r="VFB9" s="235"/>
      <c r="VFC9" s="235"/>
      <c r="VFD9" s="235"/>
      <c r="VFE9" s="235"/>
      <c r="VFF9" s="235"/>
      <c r="VFG9" s="235"/>
      <c r="VFH9" s="235"/>
      <c r="VFI9" s="235"/>
      <c r="VFJ9" s="235"/>
      <c r="VFK9" s="235"/>
      <c r="VFL9" s="235"/>
      <c r="VFM9" s="235"/>
      <c r="VFN9" s="235"/>
      <c r="VFO9" s="235"/>
      <c r="VFP9" s="235"/>
      <c r="VFQ9" s="235"/>
      <c r="VFR9" s="235"/>
      <c r="VFS9" s="235"/>
      <c r="VFT9" s="235"/>
      <c r="VFU9" s="235"/>
      <c r="VFV9" s="235"/>
      <c r="VFW9" s="235"/>
      <c r="VFX9" s="235"/>
      <c r="VFY9" s="235"/>
      <c r="VFZ9" s="235"/>
      <c r="VGA9" s="235"/>
      <c r="VGB9" s="235"/>
      <c r="VGC9" s="235"/>
      <c r="VGD9" s="235"/>
      <c r="VGE9" s="235"/>
      <c r="VGF9" s="235"/>
      <c r="VGG9" s="235"/>
      <c r="VGH9" s="235"/>
      <c r="VGI9" s="235"/>
      <c r="VGJ9" s="235"/>
      <c r="VGK9" s="235"/>
      <c r="VGL9" s="235"/>
      <c r="VGM9" s="235"/>
      <c r="VGN9" s="235"/>
      <c r="VGO9" s="235"/>
      <c r="VGP9" s="235"/>
      <c r="VGQ9" s="235"/>
      <c r="VGR9" s="235"/>
      <c r="VGS9" s="235"/>
      <c r="VGT9" s="235"/>
      <c r="VGU9" s="235"/>
      <c r="VGV9" s="235"/>
      <c r="VGW9" s="235"/>
      <c r="VGX9" s="235"/>
      <c r="VGY9" s="235"/>
      <c r="VGZ9" s="235"/>
      <c r="VHA9" s="235"/>
      <c r="VHB9" s="235"/>
      <c r="VHC9" s="235"/>
      <c r="VHD9" s="235"/>
      <c r="VHE9" s="235"/>
      <c r="VHF9" s="235"/>
      <c r="VHG9" s="235"/>
      <c r="VHH9" s="235"/>
      <c r="VHI9" s="235"/>
      <c r="VHJ9" s="235"/>
      <c r="VHK9" s="235"/>
      <c r="VHL9" s="235"/>
      <c r="VHM9" s="235"/>
      <c r="VHN9" s="235"/>
      <c r="VHO9" s="235"/>
      <c r="VHP9" s="235"/>
      <c r="VHQ9" s="235"/>
      <c r="VHR9" s="235"/>
      <c r="VHS9" s="235"/>
      <c r="VHT9" s="235"/>
      <c r="VHU9" s="235"/>
      <c r="VHV9" s="235"/>
      <c r="VHW9" s="235"/>
      <c r="VHX9" s="235"/>
      <c r="VHY9" s="235"/>
      <c r="VHZ9" s="235"/>
      <c r="VIA9" s="235"/>
      <c r="VIB9" s="235"/>
      <c r="VIC9" s="235"/>
      <c r="VID9" s="235"/>
      <c r="VIE9" s="235"/>
      <c r="VIF9" s="235"/>
      <c r="VIG9" s="235"/>
      <c r="VIH9" s="235"/>
      <c r="VII9" s="235"/>
      <c r="VIJ9" s="235"/>
      <c r="VIK9" s="235"/>
      <c r="VIL9" s="235"/>
      <c r="VIM9" s="235"/>
      <c r="VIN9" s="235"/>
      <c r="VIO9" s="235"/>
      <c r="VIP9" s="235"/>
      <c r="VIQ9" s="235"/>
      <c r="VIR9" s="235"/>
      <c r="VIS9" s="235"/>
      <c r="VIT9" s="235"/>
      <c r="VIU9" s="235"/>
      <c r="VIV9" s="235"/>
      <c r="VIW9" s="235"/>
      <c r="VIX9" s="235"/>
      <c r="VIY9" s="235"/>
      <c r="VIZ9" s="235"/>
      <c r="VJA9" s="235"/>
      <c r="VJB9" s="235"/>
      <c r="VJC9" s="235"/>
      <c r="VJD9" s="235"/>
      <c r="VJE9" s="235"/>
      <c r="VJF9" s="235"/>
      <c r="VJG9" s="235"/>
      <c r="VJH9" s="235"/>
      <c r="VJI9" s="235"/>
      <c r="VJJ9" s="235"/>
      <c r="VJK9" s="235"/>
      <c r="VJL9" s="235"/>
      <c r="VJM9" s="235"/>
      <c r="VJN9" s="235"/>
      <c r="VJO9" s="235"/>
      <c r="VJP9" s="235"/>
      <c r="VJQ9" s="235"/>
      <c r="VJR9" s="235"/>
      <c r="VJS9" s="235"/>
      <c r="VJT9" s="235"/>
      <c r="VJU9" s="235"/>
      <c r="VJV9" s="235"/>
      <c r="VJW9" s="235"/>
      <c r="VJX9" s="235"/>
      <c r="VJY9" s="235"/>
      <c r="VJZ9" s="235"/>
      <c r="VKA9" s="235"/>
      <c r="VKB9" s="235"/>
      <c r="VKC9" s="235"/>
      <c r="VKD9" s="235"/>
      <c r="VKE9" s="235"/>
      <c r="VKF9" s="235"/>
      <c r="VKG9" s="235"/>
      <c r="VKH9" s="235"/>
      <c r="VKI9" s="235"/>
      <c r="VKJ9" s="235"/>
      <c r="VKK9" s="235"/>
      <c r="VKL9" s="235"/>
      <c r="VKM9" s="235"/>
      <c r="VKN9" s="235"/>
      <c r="VKO9" s="235"/>
      <c r="VKP9" s="235"/>
      <c r="VKQ9" s="235"/>
      <c r="VKR9" s="235"/>
      <c r="VKS9" s="235"/>
      <c r="VKT9" s="235"/>
      <c r="VKU9" s="235"/>
      <c r="VKV9" s="235"/>
      <c r="VKW9" s="235"/>
      <c r="VKX9" s="235"/>
      <c r="VKY9" s="235"/>
      <c r="VKZ9" s="235"/>
      <c r="VLA9" s="235"/>
      <c r="VLB9" s="235"/>
      <c r="VLC9" s="235"/>
      <c r="VLD9" s="235"/>
      <c r="VLE9" s="235"/>
      <c r="VLF9" s="235"/>
      <c r="VLG9" s="235"/>
      <c r="VLH9" s="235"/>
      <c r="VLI9" s="235"/>
      <c r="VLJ9" s="235"/>
      <c r="VLK9" s="235"/>
      <c r="VLL9" s="235"/>
      <c r="VLM9" s="235"/>
      <c r="VLN9" s="235"/>
      <c r="VLO9" s="235"/>
      <c r="VLP9" s="235"/>
      <c r="VLQ9" s="235"/>
      <c r="VLR9" s="235"/>
      <c r="VLS9" s="235"/>
      <c r="VLT9" s="235"/>
      <c r="VLU9" s="235"/>
      <c r="VLV9" s="235"/>
      <c r="VLW9" s="235"/>
      <c r="VLX9" s="235"/>
      <c r="VLY9" s="235"/>
      <c r="VLZ9" s="235"/>
      <c r="VMA9" s="235"/>
      <c r="VMB9" s="235"/>
      <c r="VMC9" s="235"/>
      <c r="VMD9" s="235"/>
      <c r="VME9" s="235"/>
      <c r="VMF9" s="235"/>
      <c r="VMG9" s="235"/>
      <c r="VMH9" s="235"/>
      <c r="VMI9" s="235"/>
      <c r="VMJ9" s="235"/>
      <c r="VMK9" s="235"/>
      <c r="VML9" s="235"/>
      <c r="VMM9" s="235"/>
      <c r="VMN9" s="235"/>
      <c r="VMO9" s="235"/>
      <c r="VMP9" s="235"/>
      <c r="VMQ9" s="235"/>
      <c r="VMR9" s="235"/>
      <c r="VMS9" s="235"/>
      <c r="VMT9" s="235"/>
      <c r="VMU9" s="235"/>
      <c r="VMV9" s="235"/>
      <c r="VMW9" s="235"/>
      <c r="VMX9" s="235"/>
      <c r="VMY9" s="235"/>
      <c r="VMZ9" s="235"/>
      <c r="VNA9" s="235"/>
      <c r="VNB9" s="235"/>
      <c r="VNC9" s="235"/>
      <c r="VND9" s="235"/>
      <c r="VNE9" s="235"/>
      <c r="VNF9" s="235"/>
      <c r="VNG9" s="235"/>
      <c r="VNH9" s="235"/>
      <c r="VNI9" s="235"/>
      <c r="VNJ9" s="235"/>
      <c r="VNK9" s="235"/>
      <c r="VNL9" s="235"/>
      <c r="VNM9" s="235"/>
      <c r="VNN9" s="235"/>
      <c r="VNO9" s="235"/>
      <c r="VNP9" s="235"/>
      <c r="VNQ9" s="235"/>
      <c r="VNR9" s="235"/>
      <c r="VNS9" s="235"/>
      <c r="VNT9" s="235"/>
      <c r="VNU9" s="235"/>
      <c r="VNV9" s="235"/>
      <c r="VNW9" s="235"/>
      <c r="VNX9" s="235"/>
      <c r="VNY9" s="235"/>
      <c r="VNZ9" s="235"/>
      <c r="VOA9" s="235"/>
      <c r="VOB9" s="235"/>
      <c r="VOC9" s="235"/>
      <c r="VOD9" s="235"/>
      <c r="VOE9" s="235"/>
      <c r="VOF9" s="235"/>
      <c r="VOG9" s="235"/>
      <c r="VOH9" s="235"/>
      <c r="VOI9" s="235"/>
      <c r="VOJ9" s="235"/>
      <c r="VOK9" s="235"/>
      <c r="VOL9" s="235"/>
      <c r="VOM9" s="235"/>
      <c r="VON9" s="235"/>
      <c r="VOO9" s="235"/>
      <c r="VOP9" s="235"/>
      <c r="VOQ9" s="235"/>
      <c r="VOR9" s="235"/>
      <c r="VOS9" s="235"/>
      <c r="VOT9" s="235"/>
      <c r="VOU9" s="235"/>
      <c r="VOV9" s="235"/>
      <c r="VOW9" s="235"/>
      <c r="VOX9" s="235"/>
      <c r="VOY9" s="235"/>
      <c r="VOZ9" s="235"/>
      <c r="VPA9" s="235"/>
      <c r="VPB9" s="235"/>
      <c r="VPC9" s="235"/>
      <c r="VPD9" s="235"/>
      <c r="VPE9" s="235"/>
      <c r="VPF9" s="235"/>
      <c r="VPG9" s="235"/>
      <c r="VPH9" s="235"/>
      <c r="VPI9" s="235"/>
      <c r="VPJ9" s="235"/>
      <c r="VPK9" s="235"/>
      <c r="VPL9" s="235"/>
      <c r="VPM9" s="235"/>
      <c r="VPN9" s="235"/>
      <c r="VPO9" s="235"/>
      <c r="VPP9" s="235"/>
      <c r="VPQ9" s="235"/>
      <c r="VPR9" s="235"/>
      <c r="VPS9" s="235"/>
      <c r="VPT9" s="235"/>
      <c r="VPU9" s="235"/>
      <c r="VPV9" s="235"/>
      <c r="VPW9" s="235"/>
      <c r="VPX9" s="235"/>
      <c r="VPY9" s="235"/>
      <c r="VPZ9" s="235"/>
      <c r="VQA9" s="235"/>
      <c r="VQB9" s="235"/>
      <c r="VQC9" s="235"/>
      <c r="VQD9" s="235"/>
      <c r="VQE9" s="235"/>
      <c r="VQF9" s="235"/>
      <c r="VQG9" s="235"/>
      <c r="VQH9" s="235"/>
      <c r="VQI9" s="235"/>
      <c r="VQJ9" s="235"/>
      <c r="VQK9" s="235"/>
      <c r="VQL9" s="235"/>
      <c r="VQM9" s="235"/>
      <c r="VQN9" s="235"/>
      <c r="VQO9" s="235"/>
      <c r="VQP9" s="235"/>
      <c r="VQQ9" s="235"/>
      <c r="VQR9" s="235"/>
      <c r="VQS9" s="235"/>
      <c r="VQT9" s="235"/>
      <c r="VQU9" s="235"/>
      <c r="VQV9" s="235"/>
      <c r="VQW9" s="235"/>
      <c r="VQX9" s="235"/>
      <c r="VQY9" s="235"/>
      <c r="VQZ9" s="235"/>
      <c r="VRA9" s="235"/>
      <c r="VRB9" s="235"/>
      <c r="VRC9" s="235"/>
      <c r="VRD9" s="235"/>
      <c r="VRE9" s="235"/>
      <c r="VRF9" s="235"/>
      <c r="VRG9" s="235"/>
      <c r="VRH9" s="235"/>
      <c r="VRI9" s="235"/>
      <c r="VRJ9" s="235"/>
      <c r="VRK9" s="235"/>
      <c r="VRL9" s="235"/>
      <c r="VRM9" s="235"/>
      <c r="VRN9" s="235"/>
      <c r="VRO9" s="235"/>
      <c r="VRP9" s="235"/>
      <c r="VRQ9" s="235"/>
      <c r="VRR9" s="235"/>
      <c r="VRS9" s="235"/>
      <c r="VRT9" s="235"/>
      <c r="VRU9" s="235"/>
      <c r="VRV9" s="235"/>
      <c r="VRW9" s="235"/>
      <c r="VRX9" s="235"/>
      <c r="VRY9" s="235"/>
      <c r="VRZ9" s="235"/>
      <c r="VSA9" s="235"/>
      <c r="VSB9" s="235"/>
      <c r="VSC9" s="235"/>
      <c r="VSD9" s="235"/>
      <c r="VSE9" s="235"/>
      <c r="VSF9" s="235"/>
      <c r="VSG9" s="235"/>
      <c r="VSH9" s="235"/>
      <c r="VSI9" s="235"/>
      <c r="VSJ9" s="235"/>
      <c r="VSK9" s="235"/>
      <c r="VSL9" s="235"/>
      <c r="VSM9" s="235"/>
      <c r="VSN9" s="235"/>
      <c r="VSO9" s="235"/>
      <c r="VSP9" s="235"/>
      <c r="VSQ9" s="235"/>
      <c r="VSR9" s="235"/>
      <c r="VSS9" s="235"/>
      <c r="VST9" s="235"/>
      <c r="VSU9" s="235"/>
      <c r="VSV9" s="235"/>
      <c r="VSW9" s="235"/>
      <c r="VSX9" s="235"/>
      <c r="VSY9" s="235"/>
      <c r="VSZ9" s="235"/>
      <c r="VTA9" s="235"/>
      <c r="VTB9" s="235"/>
      <c r="VTC9" s="235"/>
      <c r="VTD9" s="235"/>
      <c r="VTE9" s="235"/>
      <c r="VTF9" s="235"/>
      <c r="VTG9" s="235"/>
      <c r="VTH9" s="235"/>
      <c r="VTI9" s="235"/>
      <c r="VTJ9" s="235"/>
      <c r="VTK9" s="235"/>
      <c r="VTL9" s="235"/>
      <c r="VTM9" s="235"/>
      <c r="VTN9" s="235"/>
      <c r="VTO9" s="235"/>
      <c r="VTP9" s="235"/>
      <c r="VTQ9" s="235"/>
      <c r="VTR9" s="235"/>
      <c r="VTS9" s="235"/>
      <c r="VTT9" s="235"/>
      <c r="VTU9" s="235"/>
      <c r="VTV9" s="235"/>
      <c r="VTW9" s="235"/>
      <c r="VTX9" s="235"/>
      <c r="VTY9" s="235"/>
      <c r="VTZ9" s="235"/>
      <c r="VUA9" s="235"/>
      <c r="VUB9" s="235"/>
      <c r="VUC9" s="235"/>
      <c r="VUD9" s="235"/>
      <c r="VUE9" s="235"/>
      <c r="VUF9" s="235"/>
      <c r="VUG9" s="235"/>
      <c r="VUH9" s="235"/>
      <c r="VUI9" s="235"/>
      <c r="VUJ9" s="235"/>
      <c r="VUK9" s="235"/>
      <c r="VUL9" s="235"/>
      <c r="VUM9" s="235"/>
      <c r="VUN9" s="235"/>
      <c r="VUO9" s="235"/>
      <c r="VUP9" s="235"/>
      <c r="VUQ9" s="235"/>
      <c r="VUR9" s="235"/>
      <c r="VUS9" s="235"/>
      <c r="VUT9" s="235"/>
      <c r="VUU9" s="235"/>
      <c r="VUV9" s="235"/>
      <c r="VUW9" s="235"/>
      <c r="VUX9" s="235"/>
      <c r="VUY9" s="235"/>
      <c r="VUZ9" s="235"/>
      <c r="VVA9" s="235"/>
      <c r="VVB9" s="235"/>
      <c r="VVC9" s="235"/>
      <c r="VVD9" s="235"/>
      <c r="VVE9" s="235"/>
      <c r="VVF9" s="235"/>
      <c r="VVG9" s="235"/>
      <c r="VVH9" s="235"/>
      <c r="VVI9" s="235"/>
      <c r="VVJ9" s="235"/>
      <c r="VVK9" s="235"/>
      <c r="VVL9" s="235"/>
      <c r="VVM9" s="235"/>
      <c r="VVN9" s="235"/>
      <c r="VVO9" s="235"/>
      <c r="VVP9" s="235"/>
      <c r="VVQ9" s="235"/>
      <c r="VVR9" s="235"/>
      <c r="VVS9" s="235"/>
      <c r="VVT9" s="235"/>
      <c r="VVU9" s="235"/>
      <c r="VVV9" s="235"/>
      <c r="VVW9" s="235"/>
      <c r="VVX9" s="235"/>
      <c r="VVY9" s="235"/>
      <c r="VVZ9" s="235"/>
      <c r="VWA9" s="235"/>
      <c r="VWB9" s="235"/>
      <c r="VWC9" s="235"/>
      <c r="VWD9" s="235"/>
      <c r="VWE9" s="235"/>
      <c r="VWF9" s="235"/>
      <c r="VWG9" s="235"/>
      <c r="VWH9" s="235"/>
      <c r="VWI9" s="235"/>
      <c r="VWJ9" s="235"/>
      <c r="VWK9" s="235"/>
      <c r="VWL9" s="235"/>
      <c r="VWM9" s="235"/>
      <c r="VWN9" s="235"/>
      <c r="VWO9" s="235"/>
      <c r="VWP9" s="235"/>
      <c r="VWQ9" s="235"/>
      <c r="VWR9" s="235"/>
      <c r="VWS9" s="235"/>
      <c r="VWT9" s="235"/>
      <c r="VWU9" s="235"/>
      <c r="VWV9" s="235"/>
      <c r="VWW9" s="235"/>
      <c r="VWX9" s="235"/>
      <c r="VWY9" s="235"/>
      <c r="VWZ9" s="235"/>
      <c r="VXA9" s="235"/>
      <c r="VXB9" s="235"/>
      <c r="VXC9" s="235"/>
      <c r="VXD9" s="235"/>
      <c r="VXE9" s="235"/>
      <c r="VXF9" s="235"/>
      <c r="VXG9" s="235"/>
      <c r="VXH9" s="235"/>
      <c r="VXI9" s="235"/>
      <c r="VXJ9" s="235"/>
      <c r="VXK9" s="235"/>
      <c r="VXL9" s="235"/>
      <c r="VXM9" s="235"/>
      <c r="VXN9" s="235"/>
      <c r="VXO9" s="235"/>
      <c r="VXP9" s="235"/>
      <c r="VXQ9" s="235"/>
      <c r="VXR9" s="235"/>
      <c r="VXS9" s="235"/>
      <c r="VXT9" s="235"/>
      <c r="VXU9" s="235"/>
      <c r="VXV9" s="235"/>
      <c r="VXW9" s="235"/>
      <c r="VXX9" s="235"/>
      <c r="VXY9" s="235"/>
      <c r="VXZ9" s="235"/>
      <c r="VYA9" s="235"/>
      <c r="VYB9" s="235"/>
      <c r="VYC9" s="235"/>
      <c r="VYD9" s="235"/>
      <c r="VYE9" s="235"/>
      <c r="VYF9" s="235"/>
      <c r="VYG9" s="235"/>
      <c r="VYH9" s="235"/>
      <c r="VYI9" s="235"/>
      <c r="VYJ9" s="235"/>
      <c r="VYK9" s="235"/>
      <c r="VYL9" s="235"/>
      <c r="VYM9" s="235"/>
      <c r="VYN9" s="235"/>
      <c r="VYO9" s="235"/>
      <c r="VYP9" s="235"/>
      <c r="VYQ9" s="235"/>
      <c r="VYR9" s="235"/>
      <c r="VYS9" s="235"/>
      <c r="VYT9" s="235"/>
      <c r="VYU9" s="235"/>
      <c r="VYV9" s="235"/>
      <c r="VYW9" s="235"/>
      <c r="VYX9" s="235"/>
      <c r="VYY9" s="235"/>
      <c r="VYZ9" s="235"/>
      <c r="VZA9" s="235"/>
      <c r="VZB9" s="235"/>
      <c r="VZC9" s="235"/>
      <c r="VZD9" s="235"/>
      <c r="VZE9" s="235"/>
      <c r="VZF9" s="235"/>
      <c r="VZG9" s="235"/>
      <c r="VZH9" s="235"/>
      <c r="VZI9" s="235"/>
      <c r="VZJ9" s="235"/>
      <c r="VZK9" s="235"/>
      <c r="VZL9" s="235"/>
      <c r="VZM9" s="235"/>
      <c r="VZN9" s="235"/>
      <c r="VZO9" s="235"/>
      <c r="VZP9" s="235"/>
      <c r="VZQ9" s="235"/>
      <c r="VZR9" s="235"/>
      <c r="VZS9" s="235"/>
      <c r="VZT9" s="235"/>
      <c r="VZU9" s="235"/>
      <c r="VZV9" s="235"/>
      <c r="VZW9" s="235"/>
      <c r="VZX9" s="235"/>
      <c r="VZY9" s="235"/>
      <c r="VZZ9" s="235"/>
      <c r="WAA9" s="235"/>
      <c r="WAB9" s="235"/>
      <c r="WAC9" s="235"/>
      <c r="WAD9" s="235"/>
      <c r="WAE9" s="235"/>
      <c r="WAF9" s="235"/>
      <c r="WAG9" s="235"/>
      <c r="WAH9" s="235"/>
      <c r="WAI9" s="235"/>
      <c r="WAJ9" s="235"/>
      <c r="WAK9" s="235"/>
      <c r="WAL9" s="235"/>
      <c r="WAM9" s="235"/>
      <c r="WAN9" s="235"/>
      <c r="WAO9" s="235"/>
      <c r="WAP9" s="235"/>
      <c r="WAQ9" s="235"/>
      <c r="WAR9" s="235"/>
      <c r="WAS9" s="235"/>
      <c r="WAT9" s="235"/>
      <c r="WAU9" s="235"/>
      <c r="WAV9" s="235"/>
      <c r="WAW9" s="235"/>
      <c r="WAX9" s="235"/>
      <c r="WAY9" s="235"/>
      <c r="WAZ9" s="235"/>
      <c r="WBA9" s="235"/>
      <c r="WBB9" s="235"/>
      <c r="WBC9" s="235"/>
      <c r="WBD9" s="235"/>
      <c r="WBE9" s="235"/>
      <c r="WBF9" s="235"/>
      <c r="WBG9" s="235"/>
      <c r="WBH9" s="235"/>
      <c r="WBI9" s="235"/>
      <c r="WBJ9" s="235"/>
      <c r="WBK9" s="235"/>
      <c r="WBL9" s="235"/>
      <c r="WBM9" s="235"/>
      <c r="WBN9" s="235"/>
      <c r="WBO9" s="235"/>
      <c r="WBP9" s="235"/>
      <c r="WBQ9" s="235"/>
      <c r="WBR9" s="235"/>
      <c r="WBS9" s="235"/>
      <c r="WBT9" s="235"/>
      <c r="WBU9" s="235"/>
      <c r="WBV9" s="235"/>
      <c r="WBW9" s="235"/>
      <c r="WBX9" s="235"/>
      <c r="WBY9" s="235"/>
      <c r="WBZ9" s="235"/>
      <c r="WCA9" s="235"/>
      <c r="WCB9" s="235"/>
      <c r="WCC9" s="235"/>
      <c r="WCD9" s="235"/>
      <c r="WCE9" s="235"/>
      <c r="WCF9" s="235"/>
      <c r="WCG9" s="235"/>
      <c r="WCH9" s="235"/>
      <c r="WCI9" s="235"/>
      <c r="WCJ9" s="235"/>
      <c r="WCK9" s="235"/>
      <c r="WCL9" s="235"/>
      <c r="WCM9" s="235"/>
      <c r="WCN9" s="235"/>
      <c r="WCO9" s="235"/>
      <c r="WCP9" s="235"/>
      <c r="WCQ9" s="235"/>
      <c r="WCR9" s="235"/>
      <c r="WCS9" s="235"/>
      <c r="WCT9" s="235"/>
      <c r="WCU9" s="235"/>
      <c r="WCV9" s="235"/>
      <c r="WCW9" s="235"/>
      <c r="WCX9" s="235"/>
      <c r="WCY9" s="235"/>
      <c r="WCZ9" s="235"/>
      <c r="WDA9" s="235"/>
      <c r="WDB9" s="235"/>
      <c r="WDC9" s="235"/>
      <c r="WDD9" s="235"/>
      <c r="WDE9" s="235"/>
      <c r="WDF9" s="235"/>
      <c r="WDG9" s="235"/>
      <c r="WDH9" s="235"/>
      <c r="WDI9" s="235"/>
      <c r="WDJ9" s="235"/>
      <c r="WDK9" s="235"/>
      <c r="WDL9" s="235"/>
      <c r="WDM9" s="235"/>
      <c r="WDN9" s="235"/>
      <c r="WDO9" s="235"/>
      <c r="WDP9" s="235"/>
      <c r="WDQ9" s="235"/>
      <c r="WDR9" s="235"/>
      <c r="WDS9" s="235"/>
      <c r="WDT9" s="235"/>
      <c r="WDU9" s="235"/>
      <c r="WDV9" s="235"/>
      <c r="WDW9" s="235"/>
      <c r="WDX9" s="235"/>
      <c r="WDY9" s="235"/>
      <c r="WDZ9" s="235"/>
      <c r="WEA9" s="235"/>
      <c r="WEB9" s="235"/>
      <c r="WEC9" s="235"/>
      <c r="WED9" s="235"/>
      <c r="WEE9" s="235"/>
      <c r="WEF9" s="235"/>
      <c r="WEG9" s="235"/>
      <c r="WEH9" s="235"/>
      <c r="WEI9" s="235"/>
      <c r="WEJ9" s="235"/>
      <c r="WEK9" s="235"/>
      <c r="WEL9" s="235"/>
      <c r="WEM9" s="235"/>
      <c r="WEN9" s="235"/>
      <c r="WEO9" s="235"/>
      <c r="WEP9" s="235"/>
      <c r="WEQ9" s="235"/>
      <c r="WER9" s="235"/>
      <c r="WES9" s="235"/>
      <c r="WET9" s="235"/>
      <c r="WEU9" s="235"/>
      <c r="WEV9" s="235"/>
      <c r="WEW9" s="235"/>
      <c r="WEX9" s="235"/>
      <c r="WEY9" s="235"/>
      <c r="WEZ9" s="235"/>
      <c r="WFA9" s="235"/>
      <c r="WFB9" s="235"/>
      <c r="WFC9" s="235"/>
      <c r="WFD9" s="235"/>
      <c r="WFE9" s="235"/>
      <c r="WFF9" s="235"/>
      <c r="WFG9" s="235"/>
      <c r="WFH9" s="235"/>
      <c r="WFI9" s="235"/>
      <c r="WFJ9" s="235"/>
      <c r="WFK9" s="235"/>
      <c r="WFL9" s="235"/>
      <c r="WFM9" s="235"/>
      <c r="WFN9" s="235"/>
      <c r="WFO9" s="235"/>
      <c r="WFP9" s="235"/>
      <c r="WFQ9" s="235"/>
      <c r="WFR9" s="235"/>
      <c r="WFS9" s="235"/>
      <c r="WFT9" s="235"/>
      <c r="WFU9" s="235"/>
      <c r="WFV9" s="235"/>
      <c r="WFW9" s="235"/>
      <c r="WFX9" s="235"/>
      <c r="WFY9" s="235"/>
      <c r="WFZ9" s="235"/>
      <c r="WGA9" s="235"/>
      <c r="WGB9" s="235"/>
      <c r="WGC9" s="235"/>
      <c r="WGD9" s="235"/>
      <c r="WGE9" s="235"/>
      <c r="WGF9" s="235"/>
      <c r="WGG9" s="235"/>
      <c r="WGH9" s="235"/>
      <c r="WGI9" s="235"/>
      <c r="WGJ9" s="235"/>
      <c r="WGK9" s="235"/>
      <c r="WGL9" s="235"/>
      <c r="WGM9" s="235"/>
      <c r="WGN9" s="235"/>
      <c r="WGO9" s="235"/>
      <c r="WGP9" s="235"/>
      <c r="WGQ9" s="235"/>
      <c r="WGR9" s="235"/>
      <c r="WGS9" s="235"/>
      <c r="WGT9" s="235"/>
      <c r="WGU9" s="235"/>
      <c r="WGV9" s="235"/>
      <c r="WGW9" s="235"/>
      <c r="WGX9" s="235"/>
      <c r="WGY9" s="235"/>
      <c r="WGZ9" s="235"/>
      <c r="WHA9" s="235"/>
      <c r="WHB9" s="235"/>
      <c r="WHC9" s="235"/>
      <c r="WHD9" s="235"/>
      <c r="WHE9" s="235"/>
      <c r="WHF9" s="235"/>
      <c r="WHG9" s="235"/>
      <c r="WHH9" s="235"/>
      <c r="WHI9" s="235"/>
      <c r="WHJ9" s="235"/>
      <c r="WHK9" s="235"/>
      <c r="WHL9" s="235"/>
      <c r="WHM9" s="235"/>
      <c r="WHN9" s="235"/>
      <c r="WHO9" s="235"/>
      <c r="WHP9" s="235"/>
      <c r="WHQ9" s="235"/>
      <c r="WHR9" s="235"/>
      <c r="WHS9" s="235"/>
      <c r="WHT9" s="235"/>
      <c r="WHU9" s="235"/>
      <c r="WHV9" s="235"/>
      <c r="WHW9" s="235"/>
      <c r="WHX9" s="235"/>
      <c r="WHY9" s="235"/>
      <c r="WHZ9" s="235"/>
      <c r="WIA9" s="235"/>
      <c r="WIB9" s="235"/>
      <c r="WIC9" s="235"/>
      <c r="WID9" s="235"/>
      <c r="WIE9" s="235"/>
      <c r="WIF9" s="235"/>
      <c r="WIG9" s="235"/>
      <c r="WIH9" s="235"/>
      <c r="WII9" s="235"/>
      <c r="WIJ9" s="235"/>
      <c r="WIK9" s="235"/>
      <c r="WIL9" s="235"/>
      <c r="WIM9" s="235"/>
      <c r="WIN9" s="235"/>
      <c r="WIO9" s="235"/>
      <c r="WIP9" s="235"/>
      <c r="WIQ9" s="235"/>
      <c r="WIR9" s="235"/>
      <c r="WIS9" s="235"/>
      <c r="WIT9" s="235"/>
      <c r="WIU9" s="235"/>
      <c r="WIV9" s="235"/>
      <c r="WIW9" s="235"/>
      <c r="WIX9" s="235"/>
      <c r="WIY9" s="235"/>
      <c r="WIZ9" s="235"/>
      <c r="WJA9" s="235"/>
      <c r="WJB9" s="235"/>
      <c r="WJC9" s="235"/>
      <c r="WJD9" s="235"/>
      <c r="WJE9" s="235"/>
      <c r="WJF9" s="235"/>
      <c r="WJG9" s="235"/>
      <c r="WJH9" s="235"/>
      <c r="WJI9" s="235"/>
      <c r="WJJ9" s="235"/>
      <c r="WJK9" s="235"/>
      <c r="WJL9" s="235"/>
      <c r="WJM9" s="235"/>
      <c r="WJN9" s="235"/>
      <c r="WJO9" s="235"/>
      <c r="WJP9" s="235"/>
      <c r="WJQ9" s="235"/>
      <c r="WJR9" s="235"/>
      <c r="WJS9" s="235"/>
      <c r="WJT9" s="235"/>
      <c r="WJU9" s="235"/>
      <c r="WJV9" s="235"/>
      <c r="WJW9" s="235"/>
      <c r="WJX9" s="235"/>
      <c r="WJY9" s="235"/>
      <c r="WJZ9" s="235"/>
      <c r="WKA9" s="235"/>
      <c r="WKB9" s="235"/>
      <c r="WKC9" s="235"/>
      <c r="WKD9" s="235"/>
      <c r="WKE9" s="235"/>
      <c r="WKF9" s="235"/>
      <c r="WKG9" s="235"/>
      <c r="WKH9" s="235"/>
      <c r="WKI9" s="235"/>
      <c r="WKJ9" s="235"/>
      <c r="WKK9" s="235"/>
      <c r="WKL9" s="235"/>
      <c r="WKM9" s="235"/>
      <c r="WKN9" s="235"/>
      <c r="WKO9" s="235"/>
      <c r="WKP9" s="235"/>
      <c r="WKQ9" s="235"/>
      <c r="WKR9" s="235"/>
      <c r="WKS9" s="235"/>
      <c r="WKT9" s="235"/>
      <c r="WKU9" s="235"/>
      <c r="WKV9" s="235"/>
      <c r="WKW9" s="235"/>
      <c r="WKX9" s="235"/>
      <c r="WKY9" s="235"/>
      <c r="WKZ9" s="235"/>
      <c r="WLA9" s="235"/>
      <c r="WLB9" s="235"/>
      <c r="WLC9" s="235"/>
      <c r="WLD9" s="235"/>
      <c r="WLE9" s="235"/>
      <c r="WLF9" s="235"/>
      <c r="WLG9" s="235"/>
      <c r="WLH9" s="235"/>
      <c r="WLI9" s="235"/>
      <c r="WLJ9" s="235"/>
      <c r="WLK9" s="235"/>
      <c r="WLL9" s="235"/>
      <c r="WLM9" s="235"/>
      <c r="WLN9" s="235"/>
      <c r="WLO9" s="235"/>
      <c r="WLP9" s="235"/>
      <c r="WLQ9" s="235"/>
      <c r="WLR9" s="235"/>
      <c r="WLS9" s="235"/>
      <c r="WLT9" s="235"/>
      <c r="WLU9" s="235"/>
      <c r="WLV9" s="235"/>
      <c r="WLW9" s="235"/>
      <c r="WLX9" s="235"/>
      <c r="WLY9" s="235"/>
      <c r="WLZ9" s="235"/>
      <c r="WMA9" s="235"/>
      <c r="WMB9" s="235"/>
      <c r="WMC9" s="235"/>
      <c r="WMD9" s="235"/>
      <c r="WME9" s="235"/>
      <c r="WMF9" s="235"/>
      <c r="WMG9" s="235"/>
      <c r="WMH9" s="235"/>
      <c r="WMI9" s="235"/>
      <c r="WMJ9" s="235"/>
      <c r="WMK9" s="235"/>
      <c r="WML9" s="235"/>
      <c r="WMM9" s="235"/>
      <c r="WMN9" s="235"/>
      <c r="WMO9" s="235"/>
      <c r="WMP9" s="235"/>
      <c r="WMQ9" s="235"/>
      <c r="WMR9" s="235"/>
      <c r="WMS9" s="235"/>
      <c r="WMT9" s="235"/>
      <c r="WMU9" s="235"/>
      <c r="WMV9" s="235"/>
      <c r="WMW9" s="235"/>
      <c r="WMX9" s="235"/>
      <c r="WMY9" s="235"/>
      <c r="WMZ9" s="235"/>
      <c r="WNA9" s="235"/>
      <c r="WNB9" s="235"/>
      <c r="WNC9" s="235"/>
      <c r="WND9" s="235"/>
      <c r="WNE9" s="235"/>
      <c r="WNF9" s="235"/>
      <c r="WNG9" s="235"/>
      <c r="WNH9" s="235"/>
      <c r="WNI9" s="235"/>
      <c r="WNJ9" s="235"/>
      <c r="WNK9" s="235"/>
      <c r="WNL9" s="235"/>
      <c r="WNM9" s="235"/>
      <c r="WNN9" s="235"/>
      <c r="WNO9" s="235"/>
      <c r="WNP9" s="235"/>
      <c r="WNQ9" s="235"/>
      <c r="WNR9" s="235"/>
      <c r="WNS9" s="235"/>
      <c r="WNT9" s="235"/>
      <c r="WNU9" s="235"/>
      <c r="WNV9" s="235"/>
      <c r="WNW9" s="235"/>
      <c r="WNX9" s="235"/>
      <c r="WNY9" s="235"/>
      <c r="WNZ9" s="235"/>
      <c r="WOA9" s="235"/>
      <c r="WOB9" s="235"/>
      <c r="WOC9" s="235"/>
      <c r="WOD9" s="235"/>
      <c r="WOE9" s="235"/>
      <c r="WOF9" s="235"/>
      <c r="WOG9" s="235"/>
      <c r="WOH9" s="235"/>
      <c r="WOI9" s="235"/>
      <c r="WOJ9" s="235"/>
      <c r="WOK9" s="235"/>
      <c r="WOL9" s="235"/>
      <c r="WOM9" s="235"/>
      <c r="WON9" s="235"/>
      <c r="WOO9" s="235"/>
      <c r="WOP9" s="235"/>
      <c r="WOQ9" s="235"/>
      <c r="WOR9" s="235"/>
      <c r="WOS9" s="235"/>
      <c r="WOT9" s="235"/>
      <c r="WOU9" s="235"/>
      <c r="WOV9" s="235"/>
      <c r="WOW9" s="235"/>
      <c r="WOX9" s="235"/>
      <c r="WOY9" s="235"/>
      <c r="WOZ9" s="235"/>
      <c r="WPA9" s="235"/>
      <c r="WPB9" s="235"/>
      <c r="WPC9" s="235"/>
      <c r="WPD9" s="235"/>
      <c r="WPE9" s="235"/>
      <c r="WPF9" s="235"/>
      <c r="WPG9" s="235"/>
      <c r="WPH9" s="235"/>
      <c r="WPI9" s="235"/>
      <c r="WPJ9" s="235"/>
      <c r="WPK9" s="235"/>
      <c r="WPL9" s="235"/>
      <c r="WPM9" s="235"/>
      <c r="WPN9" s="235"/>
      <c r="WPO9" s="235"/>
      <c r="WPP9" s="235"/>
      <c r="WPQ9" s="235"/>
      <c r="WPR9" s="235"/>
      <c r="WPS9" s="235"/>
      <c r="WPT9" s="235"/>
      <c r="WPU9" s="235"/>
      <c r="WPV9" s="235"/>
      <c r="WPW9" s="235"/>
      <c r="WPX9" s="235"/>
      <c r="WPY9" s="235"/>
      <c r="WPZ9" s="235"/>
      <c r="WQA9" s="235"/>
      <c r="WQB9" s="235"/>
      <c r="WQC9" s="235"/>
      <c r="WQD9" s="235"/>
      <c r="WQE9" s="235"/>
      <c r="WQF9" s="235"/>
      <c r="WQG9" s="235"/>
      <c r="WQH9" s="235"/>
      <c r="WQI9" s="235"/>
      <c r="WQJ9" s="235"/>
      <c r="WQK9" s="235"/>
      <c r="WQL9" s="235"/>
      <c r="WQM9" s="235"/>
      <c r="WQN9" s="235"/>
      <c r="WQO9" s="235"/>
      <c r="WQP9" s="235"/>
      <c r="WQQ9" s="235"/>
      <c r="WQR9" s="235"/>
      <c r="WQS9" s="235"/>
      <c r="WQT9" s="235"/>
      <c r="WQU9" s="235"/>
      <c r="WQV9" s="235"/>
      <c r="WQW9" s="235"/>
      <c r="WQX9" s="235"/>
      <c r="WQY9" s="235"/>
      <c r="WQZ9" s="235"/>
      <c r="WRA9" s="235"/>
      <c r="WRB9" s="235"/>
      <c r="WRC9" s="235"/>
      <c r="WRD9" s="235"/>
      <c r="WRE9" s="235"/>
      <c r="WRF9" s="235"/>
      <c r="WRG9" s="235"/>
      <c r="WRH9" s="235"/>
      <c r="WRI9" s="235"/>
      <c r="WRJ9" s="235"/>
      <c r="WRK9" s="235"/>
      <c r="WRL9" s="235"/>
      <c r="WRM9" s="235"/>
      <c r="WRN9" s="235"/>
      <c r="WRO9" s="235"/>
      <c r="WRP9" s="235"/>
      <c r="WRQ9" s="235"/>
      <c r="WRR9" s="235"/>
      <c r="WRS9" s="235"/>
      <c r="WRT9" s="235"/>
      <c r="WRU9" s="235"/>
      <c r="WRV9" s="235"/>
      <c r="WRW9" s="235"/>
      <c r="WRX9" s="235"/>
      <c r="WRY9" s="235"/>
      <c r="WRZ9" s="235"/>
      <c r="WSA9" s="235"/>
      <c r="WSB9" s="235"/>
      <c r="WSC9" s="235"/>
      <c r="WSD9" s="235"/>
      <c r="WSE9" s="235"/>
      <c r="WSF9" s="235"/>
      <c r="WSG9" s="235"/>
      <c r="WSH9" s="235"/>
      <c r="WSI9" s="235"/>
      <c r="WSJ9" s="235"/>
      <c r="WSK9" s="235"/>
      <c r="WSL9" s="235"/>
      <c r="WSM9" s="235"/>
      <c r="WSN9" s="235"/>
      <c r="WSO9" s="235"/>
      <c r="WSP9" s="235"/>
      <c r="WSQ9" s="235"/>
      <c r="WSR9" s="235"/>
      <c r="WSS9" s="235"/>
      <c r="WST9" s="235"/>
      <c r="WSU9" s="235"/>
      <c r="WSV9" s="235"/>
      <c r="WSW9" s="235"/>
      <c r="WSX9" s="235"/>
      <c r="WSY9" s="235"/>
      <c r="WSZ9" s="235"/>
      <c r="WTA9" s="235"/>
      <c r="WTB9" s="235"/>
      <c r="WTC9" s="235"/>
      <c r="WTD9" s="235"/>
      <c r="WTE9" s="235"/>
      <c r="WTF9" s="235"/>
      <c r="WTG9" s="235"/>
      <c r="WTH9" s="235"/>
      <c r="WTI9" s="235"/>
      <c r="WTJ9" s="235"/>
      <c r="WTK9" s="235"/>
      <c r="WTL9" s="235"/>
      <c r="WTM9" s="235"/>
      <c r="WTN9" s="235"/>
      <c r="WTO9" s="235"/>
      <c r="WTP9" s="235"/>
      <c r="WTQ9" s="235"/>
      <c r="WTR9" s="235"/>
      <c r="WTS9" s="235"/>
      <c r="WTT9" s="235"/>
      <c r="WTU9" s="235"/>
      <c r="WTV9" s="235"/>
      <c r="WTW9" s="235"/>
      <c r="WTX9" s="235"/>
      <c r="WTY9" s="235"/>
      <c r="WTZ9" s="235"/>
      <c r="WUA9" s="235"/>
      <c r="WUB9" s="235"/>
      <c r="WUC9" s="235"/>
      <c r="WUD9" s="235"/>
      <c r="WUE9" s="235"/>
      <c r="WUF9" s="235"/>
      <c r="WUG9" s="235"/>
      <c r="WUH9" s="235"/>
      <c r="WUI9" s="235"/>
      <c r="WUJ9" s="235"/>
      <c r="WUK9" s="235"/>
      <c r="WUL9" s="235"/>
      <c r="WUM9" s="235"/>
      <c r="WUN9" s="235"/>
      <c r="WUO9" s="235"/>
      <c r="WUP9" s="235"/>
      <c r="WUQ9" s="235"/>
      <c r="WUR9" s="235"/>
      <c r="WUS9" s="235"/>
      <c r="WUT9" s="235"/>
      <c r="WUU9" s="235"/>
      <c r="WUV9" s="235"/>
      <c r="WUW9" s="235"/>
      <c r="WUX9" s="235"/>
      <c r="WUY9" s="235"/>
      <c r="WUZ9" s="235"/>
      <c r="WVA9" s="235"/>
      <c r="WVB9" s="235"/>
      <c r="WVC9" s="235"/>
      <c r="WVD9" s="235"/>
      <c r="WVE9" s="235"/>
      <c r="WVF9" s="235"/>
      <c r="WVG9" s="235"/>
      <c r="WVH9" s="235"/>
      <c r="WVI9" s="235"/>
      <c r="WVJ9" s="235"/>
      <c r="WVK9" s="235"/>
      <c r="WVL9" s="235"/>
      <c r="WVM9" s="235"/>
      <c r="WVN9" s="235"/>
      <c r="WVO9" s="235"/>
      <c r="WVP9" s="235"/>
      <c r="WVQ9" s="235"/>
      <c r="WVR9" s="235"/>
      <c r="WVS9" s="235"/>
      <c r="WVT9" s="235"/>
      <c r="WVU9" s="235"/>
      <c r="WVV9" s="235"/>
      <c r="WVW9" s="235"/>
      <c r="WVX9" s="235"/>
      <c r="WVY9" s="235"/>
      <c r="WVZ9" s="235"/>
      <c r="WWA9" s="235"/>
      <c r="WWB9" s="235"/>
      <c r="WWC9" s="235"/>
      <c r="WWD9" s="235"/>
      <c r="WWE9" s="235"/>
      <c r="WWF9" s="235"/>
      <c r="WWG9" s="235"/>
      <c r="WWH9" s="235"/>
      <c r="WWI9" s="235"/>
      <c r="WWJ9" s="235"/>
      <c r="WWK9" s="235"/>
      <c r="WWL9" s="235"/>
      <c r="WWM9" s="235"/>
      <c r="WWN9" s="235"/>
      <c r="WWO9" s="235"/>
      <c r="WWP9" s="235"/>
      <c r="WWQ9" s="235"/>
      <c r="WWR9" s="235"/>
      <c r="WWS9" s="235"/>
      <c r="WWT9" s="235"/>
      <c r="WWU9" s="235"/>
      <c r="WWV9" s="235"/>
      <c r="WWW9" s="235"/>
      <c r="WWX9" s="235"/>
      <c r="WWY9" s="235"/>
      <c r="WWZ9" s="235"/>
      <c r="WXA9" s="235"/>
      <c r="WXB9" s="235"/>
      <c r="WXC9" s="235"/>
      <c r="WXD9" s="235"/>
      <c r="WXE9" s="235"/>
      <c r="WXF9" s="235"/>
      <c r="WXG9" s="235"/>
      <c r="WXH9" s="235"/>
      <c r="WXI9" s="235"/>
      <c r="WXJ9" s="235"/>
      <c r="WXK9" s="235"/>
      <c r="WXL9" s="235"/>
      <c r="WXM9" s="235"/>
      <c r="WXN9" s="235"/>
      <c r="WXO9" s="235"/>
      <c r="WXP9" s="235"/>
      <c r="WXQ9" s="235"/>
      <c r="WXR9" s="235"/>
      <c r="WXS9" s="235"/>
      <c r="WXT9" s="235"/>
      <c r="WXU9" s="235"/>
      <c r="WXV9" s="235"/>
      <c r="WXW9" s="235"/>
      <c r="WXX9" s="235"/>
      <c r="WXY9" s="235"/>
      <c r="WXZ9" s="235"/>
      <c r="WYA9" s="235"/>
      <c r="WYB9" s="235"/>
      <c r="WYC9" s="235"/>
      <c r="WYD9" s="235"/>
      <c r="WYE9" s="235"/>
      <c r="WYF9" s="235"/>
      <c r="WYG9" s="235"/>
      <c r="WYH9" s="235"/>
      <c r="WYI9" s="235"/>
      <c r="WYJ9" s="235"/>
      <c r="WYK9" s="235"/>
      <c r="WYL9" s="235"/>
      <c r="WYM9" s="235"/>
      <c r="WYN9" s="235"/>
      <c r="WYO9" s="235"/>
      <c r="WYP9" s="235"/>
      <c r="WYQ9" s="235"/>
      <c r="WYR9" s="235"/>
      <c r="WYS9" s="235"/>
      <c r="WYT9" s="235"/>
      <c r="WYU9" s="235"/>
      <c r="WYV9" s="235"/>
      <c r="WYW9" s="235"/>
      <c r="WYX9" s="235"/>
      <c r="WYY9" s="235"/>
      <c r="WYZ9" s="235"/>
      <c r="WZA9" s="235"/>
      <c r="WZB9" s="235"/>
      <c r="WZC9" s="235"/>
      <c r="WZD9" s="235"/>
      <c r="WZE9" s="235"/>
      <c r="WZF9" s="235"/>
      <c r="WZG9" s="235"/>
      <c r="WZH9" s="235"/>
      <c r="WZI9" s="235"/>
      <c r="WZJ9" s="235"/>
      <c r="WZK9" s="235"/>
      <c r="WZL9" s="235"/>
      <c r="WZM9" s="235"/>
      <c r="WZN9" s="235"/>
      <c r="WZO9" s="235"/>
      <c r="WZP9" s="235"/>
      <c r="WZQ9" s="235"/>
      <c r="WZR9" s="235"/>
      <c r="WZS9" s="235"/>
      <c r="WZT9" s="235"/>
      <c r="WZU9" s="235"/>
      <c r="WZV9" s="235"/>
      <c r="WZW9" s="235"/>
      <c r="WZX9" s="235"/>
      <c r="WZY9" s="235"/>
      <c r="WZZ9" s="235"/>
      <c r="XAA9" s="235"/>
      <c r="XAB9" s="235"/>
      <c r="XAC9" s="235"/>
      <c r="XAD9" s="235"/>
      <c r="XAE9" s="235"/>
      <c r="XAF9" s="235"/>
      <c r="XAG9" s="235"/>
      <c r="XAH9" s="235"/>
      <c r="XAI9" s="235"/>
      <c r="XAJ9" s="235"/>
      <c r="XAK9" s="235"/>
      <c r="XAL9" s="235"/>
      <c r="XAM9" s="235"/>
      <c r="XAN9" s="235"/>
      <c r="XAO9" s="235"/>
      <c r="XAP9" s="235"/>
      <c r="XAQ9" s="235"/>
      <c r="XAR9" s="235"/>
      <c r="XAS9" s="235"/>
      <c r="XAT9" s="235"/>
      <c r="XAU9" s="235"/>
      <c r="XAV9" s="235"/>
      <c r="XAW9" s="235"/>
      <c r="XAX9" s="235"/>
      <c r="XAY9" s="235"/>
      <c r="XAZ9" s="235"/>
      <c r="XBA9" s="235"/>
      <c r="XBB9" s="235"/>
      <c r="XBC9" s="235"/>
      <c r="XBD9" s="235"/>
      <c r="XBE9" s="235"/>
      <c r="XBF9" s="235"/>
      <c r="XBG9" s="235"/>
      <c r="XBH9" s="235"/>
      <c r="XBI9" s="235"/>
      <c r="XBJ9" s="235"/>
      <c r="XBK9" s="235"/>
      <c r="XBL9" s="235"/>
      <c r="XBM9" s="235"/>
      <c r="XBN9" s="235"/>
      <c r="XBO9" s="235"/>
      <c r="XBP9" s="235"/>
      <c r="XBQ9" s="235"/>
      <c r="XBR9" s="235"/>
      <c r="XBS9" s="235"/>
      <c r="XBT9" s="235"/>
      <c r="XBU9" s="235"/>
      <c r="XBV9" s="235"/>
      <c r="XBW9" s="235"/>
      <c r="XBX9" s="235"/>
      <c r="XBY9" s="235"/>
      <c r="XBZ9" s="235"/>
      <c r="XCA9" s="235"/>
      <c r="XCB9" s="235"/>
      <c r="XCC9" s="235"/>
      <c r="XCD9" s="235"/>
      <c r="XCE9" s="235"/>
      <c r="XCF9" s="235"/>
      <c r="XCG9" s="235"/>
      <c r="XCH9" s="235"/>
      <c r="XCI9" s="235"/>
      <c r="XCJ9" s="235"/>
      <c r="XCK9" s="235"/>
      <c r="XCL9" s="235"/>
      <c r="XCM9" s="235"/>
      <c r="XCN9" s="235"/>
      <c r="XCO9" s="235"/>
      <c r="XCP9" s="235"/>
      <c r="XCQ9" s="235"/>
      <c r="XCR9" s="235"/>
      <c r="XCS9" s="235"/>
      <c r="XCT9" s="235"/>
      <c r="XCU9" s="235"/>
      <c r="XCV9" s="235"/>
      <c r="XCW9" s="235"/>
      <c r="XCX9" s="235"/>
      <c r="XCY9" s="235"/>
      <c r="XCZ9" s="235"/>
      <c r="XDA9" s="235"/>
      <c r="XDB9" s="235"/>
      <c r="XDC9" s="235"/>
      <c r="XDD9" s="235"/>
      <c r="XDE9" s="235"/>
      <c r="XDF9" s="235"/>
      <c r="XDG9" s="235"/>
      <c r="XDH9" s="235"/>
      <c r="XDI9" s="235"/>
      <c r="XDJ9" s="235"/>
      <c r="XDK9" s="235"/>
      <c r="XDL9" s="235"/>
      <c r="XDM9" s="235"/>
      <c r="XDN9" s="235"/>
      <c r="XDO9" s="235"/>
      <c r="XDP9" s="235"/>
      <c r="XDQ9" s="235"/>
      <c r="XDR9" s="235"/>
      <c r="XDS9" s="235"/>
      <c r="XDT9" s="235"/>
      <c r="XDU9" s="235"/>
      <c r="XDV9" s="235"/>
      <c r="XDW9" s="235"/>
      <c r="XDX9" s="235"/>
      <c r="XDY9" s="235"/>
      <c r="XDZ9" s="235"/>
      <c r="XEA9" s="235"/>
      <c r="XEB9" s="235"/>
      <c r="XEC9" s="235"/>
      <c r="XED9" s="235"/>
      <c r="XEE9" s="235"/>
      <c r="XEF9" s="235"/>
      <c r="XEG9" s="235"/>
      <c r="XEH9" s="235"/>
      <c r="XEI9" s="235"/>
      <c r="XEJ9" s="235"/>
      <c r="XEK9" s="235"/>
      <c r="XEL9" s="235"/>
      <c r="XEM9" s="235"/>
      <c r="XEN9" s="235"/>
      <c r="XEO9" s="235"/>
      <c r="XEP9" s="235"/>
      <c r="XEQ9" s="235"/>
      <c r="XER9" s="235"/>
      <c r="XES9" s="235"/>
      <c r="XET9" s="235"/>
      <c r="XEU9" s="235"/>
      <c r="XEV9" s="235"/>
      <c r="XEW9" s="235"/>
      <c r="XEX9" s="235"/>
      <c r="XEY9" s="235"/>
      <c r="XEZ9" s="235"/>
      <c r="XFA9" s="235"/>
      <c r="XFB9" s="235"/>
      <c r="XFC9" s="235"/>
      <c r="XFD9" s="235"/>
    </row>
    <row r="10" spans="1:16384" s="236" customFormat="1" ht="20.149999999999999" customHeight="1" x14ac:dyDescent="0.35">
      <c r="A10" s="5"/>
      <c r="B10" s="235"/>
      <c r="C10" s="235"/>
      <c r="D10" s="235"/>
      <c r="E10" s="235"/>
      <c r="F10" s="235"/>
      <c r="G10" s="235"/>
      <c r="H10" s="235"/>
      <c r="I10" s="235"/>
      <c r="J10" s="235"/>
      <c r="K10" s="235"/>
      <c r="L10" s="235"/>
      <c r="M10" s="235"/>
      <c r="N10" s="235"/>
      <c r="O10" s="235"/>
      <c r="P10" s="235"/>
      <c r="Q10" s="235"/>
      <c r="R10" s="235"/>
      <c r="S10" s="235"/>
      <c r="T10" s="235"/>
      <c r="U10" s="235"/>
      <c r="V10" s="235"/>
      <c r="W10" s="235"/>
      <c r="X10" s="235"/>
      <c r="Y10" s="235"/>
      <c r="Z10" s="235"/>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c r="BQ10" s="235"/>
      <c r="BR10" s="235"/>
      <c r="BS10" s="235"/>
      <c r="BT10" s="235"/>
      <c r="BU10" s="235"/>
      <c r="BV10" s="235"/>
      <c r="BW10" s="235"/>
      <c r="BX10" s="235"/>
      <c r="BY10" s="235"/>
      <c r="BZ10" s="235"/>
      <c r="CA10" s="235"/>
      <c r="CB10" s="235"/>
      <c r="CC10" s="235"/>
      <c r="CD10" s="235"/>
      <c r="CE10" s="235"/>
      <c r="CF10" s="235"/>
      <c r="CG10" s="235"/>
      <c r="CH10" s="235"/>
      <c r="CI10" s="235"/>
      <c r="CJ10" s="235"/>
      <c r="CK10" s="235"/>
      <c r="CL10" s="235"/>
      <c r="CM10" s="235"/>
      <c r="CN10" s="235"/>
      <c r="CO10" s="235"/>
      <c r="CP10" s="235"/>
      <c r="CQ10" s="235"/>
      <c r="CR10" s="235"/>
      <c r="CS10" s="235"/>
      <c r="CT10" s="235"/>
      <c r="CU10" s="235"/>
      <c r="CV10" s="235"/>
      <c r="CW10" s="235"/>
      <c r="CX10" s="235"/>
      <c r="CY10" s="235"/>
      <c r="CZ10" s="235"/>
      <c r="DA10" s="235"/>
      <c r="DB10" s="235"/>
      <c r="DC10" s="235"/>
      <c r="DD10" s="235"/>
      <c r="DE10" s="235"/>
      <c r="DF10" s="235"/>
      <c r="DG10" s="235"/>
      <c r="DH10" s="235"/>
      <c r="DI10" s="235"/>
      <c r="DJ10" s="235"/>
      <c r="DK10" s="235"/>
      <c r="DL10" s="235"/>
      <c r="DM10" s="235"/>
      <c r="DN10" s="235"/>
      <c r="DO10" s="235"/>
      <c r="DP10" s="235"/>
      <c r="DQ10" s="235"/>
      <c r="DR10" s="235"/>
      <c r="DS10" s="235"/>
      <c r="DT10" s="235"/>
      <c r="DU10" s="235"/>
      <c r="DV10" s="235"/>
      <c r="DW10" s="235"/>
      <c r="DX10" s="235"/>
      <c r="DY10" s="235"/>
      <c r="DZ10" s="235"/>
      <c r="EA10" s="235"/>
      <c r="EB10" s="235"/>
      <c r="EC10" s="235"/>
      <c r="ED10" s="235"/>
      <c r="EE10" s="235"/>
      <c r="EF10" s="235"/>
      <c r="EG10" s="235"/>
      <c r="EH10" s="235"/>
      <c r="EI10" s="235"/>
      <c r="EJ10" s="235"/>
      <c r="EK10" s="235"/>
      <c r="EL10" s="235"/>
      <c r="EM10" s="235"/>
      <c r="EN10" s="235"/>
      <c r="EO10" s="235"/>
      <c r="EP10" s="235"/>
      <c r="EQ10" s="235"/>
      <c r="ER10" s="235"/>
      <c r="ES10" s="235"/>
      <c r="ET10" s="235"/>
      <c r="EU10" s="235"/>
      <c r="EV10" s="235"/>
      <c r="EW10" s="235"/>
      <c r="EX10" s="235"/>
      <c r="EY10" s="235"/>
      <c r="EZ10" s="235"/>
      <c r="FA10" s="235"/>
      <c r="FB10" s="235"/>
      <c r="FC10" s="235"/>
      <c r="FD10" s="235"/>
      <c r="FE10" s="235"/>
      <c r="FF10" s="235"/>
      <c r="FG10" s="235"/>
      <c r="FH10" s="235"/>
      <c r="FI10" s="235"/>
      <c r="FJ10" s="235"/>
      <c r="FK10" s="235"/>
      <c r="FL10" s="235"/>
      <c r="FM10" s="235"/>
      <c r="FN10" s="235"/>
      <c r="FO10" s="235"/>
      <c r="FP10" s="235"/>
      <c r="FQ10" s="235"/>
      <c r="FR10" s="235"/>
      <c r="FS10" s="235"/>
      <c r="FT10" s="235"/>
      <c r="FU10" s="235"/>
      <c r="FV10" s="235"/>
      <c r="FW10" s="235"/>
      <c r="FX10" s="235"/>
      <c r="FY10" s="235"/>
      <c r="FZ10" s="235"/>
      <c r="GA10" s="235"/>
      <c r="GB10" s="235"/>
      <c r="GC10" s="235"/>
      <c r="GD10" s="235"/>
      <c r="GE10" s="235"/>
      <c r="GF10" s="235"/>
      <c r="GG10" s="235"/>
      <c r="GH10" s="235"/>
      <c r="GI10" s="235"/>
      <c r="GJ10" s="235"/>
      <c r="GK10" s="235"/>
      <c r="GL10" s="235"/>
      <c r="GM10" s="235"/>
      <c r="GN10" s="235"/>
      <c r="GO10" s="235"/>
      <c r="GP10" s="235"/>
      <c r="GQ10" s="235"/>
      <c r="GR10" s="235"/>
      <c r="GS10" s="235"/>
      <c r="GT10" s="235"/>
      <c r="GU10" s="235"/>
      <c r="GV10" s="235"/>
      <c r="GW10" s="235"/>
      <c r="GX10" s="235"/>
      <c r="GY10" s="235"/>
      <c r="GZ10" s="235"/>
      <c r="HA10" s="235"/>
      <c r="HB10" s="235"/>
      <c r="HC10" s="235"/>
      <c r="HD10" s="235"/>
      <c r="HE10" s="235"/>
      <c r="HF10" s="235"/>
      <c r="HG10" s="235"/>
      <c r="HH10" s="235"/>
      <c r="HI10" s="235"/>
      <c r="HJ10" s="235"/>
      <c r="HK10" s="235"/>
      <c r="HL10" s="235"/>
      <c r="HM10" s="235"/>
      <c r="HN10" s="235"/>
      <c r="HO10" s="235"/>
      <c r="HP10" s="235"/>
      <c r="HQ10" s="235"/>
      <c r="HR10" s="235"/>
      <c r="HS10" s="235"/>
      <c r="HT10" s="235"/>
      <c r="HU10" s="235"/>
      <c r="HV10" s="235"/>
      <c r="HW10" s="235"/>
      <c r="HX10" s="235"/>
      <c r="HY10" s="235"/>
      <c r="HZ10" s="235"/>
      <c r="IA10" s="235"/>
      <c r="IB10" s="235"/>
      <c r="IC10" s="235"/>
      <c r="ID10" s="235"/>
      <c r="IE10" s="235"/>
      <c r="IF10" s="235"/>
      <c r="IG10" s="235"/>
      <c r="IH10" s="235"/>
      <c r="II10" s="235"/>
      <c r="IJ10" s="235"/>
      <c r="IK10" s="235"/>
      <c r="IL10" s="235"/>
      <c r="IM10" s="235"/>
      <c r="IN10" s="235"/>
      <c r="IO10" s="235"/>
      <c r="IP10" s="235"/>
      <c r="IQ10" s="235"/>
      <c r="IR10" s="235"/>
      <c r="IS10" s="235"/>
      <c r="IT10" s="235"/>
      <c r="IU10" s="235"/>
      <c r="IV10" s="235"/>
      <c r="IW10" s="235"/>
      <c r="IX10" s="235"/>
      <c r="IY10" s="235"/>
      <c r="IZ10" s="235"/>
      <c r="JA10" s="235"/>
      <c r="JB10" s="235"/>
      <c r="JC10" s="235"/>
      <c r="JD10" s="235"/>
      <c r="JE10" s="235"/>
      <c r="JF10" s="235"/>
      <c r="JG10" s="235"/>
      <c r="JH10" s="235"/>
      <c r="JI10" s="235"/>
      <c r="JJ10" s="235"/>
      <c r="JK10" s="235"/>
      <c r="JL10" s="235"/>
      <c r="JM10" s="235"/>
      <c r="JN10" s="235"/>
      <c r="JO10" s="235"/>
      <c r="JP10" s="235"/>
      <c r="JQ10" s="235"/>
      <c r="JR10" s="235"/>
      <c r="JS10" s="235"/>
      <c r="JT10" s="235"/>
      <c r="JU10" s="235"/>
      <c r="JV10" s="235"/>
      <c r="JW10" s="235"/>
      <c r="JX10" s="235"/>
      <c r="JY10" s="235"/>
      <c r="JZ10" s="235"/>
      <c r="KA10" s="235"/>
      <c r="KB10" s="235"/>
      <c r="KC10" s="235"/>
      <c r="KD10" s="235"/>
      <c r="KE10" s="235"/>
      <c r="KF10" s="235"/>
      <c r="KG10" s="235"/>
      <c r="KH10" s="235"/>
      <c r="KI10" s="235"/>
      <c r="KJ10" s="235"/>
      <c r="KK10" s="235"/>
      <c r="KL10" s="235"/>
      <c r="KM10" s="235"/>
      <c r="KN10" s="235"/>
      <c r="KO10" s="235"/>
      <c r="KP10" s="235"/>
      <c r="KQ10" s="235"/>
      <c r="KR10" s="235"/>
      <c r="KS10" s="235"/>
      <c r="KT10" s="235"/>
      <c r="KU10" s="235"/>
      <c r="KV10" s="235"/>
      <c r="KW10" s="235"/>
      <c r="KX10" s="235"/>
      <c r="KY10" s="235"/>
      <c r="KZ10" s="235"/>
      <c r="LA10" s="235"/>
      <c r="LB10" s="235"/>
      <c r="LC10" s="235"/>
      <c r="LD10" s="235"/>
      <c r="LE10" s="235"/>
      <c r="LF10" s="235"/>
      <c r="LG10" s="235"/>
      <c r="LH10" s="235"/>
      <c r="LI10" s="235"/>
      <c r="LJ10" s="235"/>
      <c r="LK10" s="235"/>
      <c r="LL10" s="235"/>
      <c r="LM10" s="235"/>
      <c r="LN10" s="235"/>
      <c r="LO10" s="235"/>
      <c r="LP10" s="235"/>
      <c r="LQ10" s="235"/>
      <c r="LR10" s="235"/>
      <c r="LS10" s="235"/>
      <c r="LT10" s="235"/>
      <c r="LU10" s="235"/>
      <c r="LV10" s="235"/>
      <c r="LW10" s="235"/>
      <c r="LX10" s="235"/>
      <c r="LY10" s="235"/>
      <c r="LZ10" s="235"/>
      <c r="MA10" s="235"/>
      <c r="MB10" s="235"/>
      <c r="MC10" s="235"/>
      <c r="MD10" s="235"/>
      <c r="ME10" s="235"/>
      <c r="MF10" s="235"/>
      <c r="MG10" s="235"/>
      <c r="MH10" s="235"/>
      <c r="MI10" s="235"/>
      <c r="MJ10" s="235"/>
      <c r="MK10" s="235"/>
      <c r="ML10" s="235"/>
      <c r="MM10" s="235"/>
      <c r="MN10" s="235"/>
      <c r="MO10" s="235"/>
      <c r="MP10" s="235"/>
      <c r="MQ10" s="235"/>
      <c r="MR10" s="235"/>
      <c r="MS10" s="235"/>
      <c r="MT10" s="235"/>
      <c r="MU10" s="235"/>
      <c r="MV10" s="235"/>
      <c r="MW10" s="235"/>
      <c r="MX10" s="235"/>
      <c r="MY10" s="235"/>
      <c r="MZ10" s="235"/>
      <c r="NA10" s="235"/>
      <c r="NB10" s="235"/>
      <c r="NC10" s="235"/>
      <c r="ND10" s="235"/>
      <c r="NE10" s="235"/>
      <c r="NF10" s="235"/>
      <c r="NG10" s="235"/>
      <c r="NH10" s="235"/>
      <c r="NI10" s="235"/>
      <c r="NJ10" s="235"/>
      <c r="NK10" s="235"/>
      <c r="NL10" s="235"/>
      <c r="NM10" s="235"/>
      <c r="NN10" s="235"/>
      <c r="NO10" s="235"/>
      <c r="NP10" s="235"/>
      <c r="NQ10" s="235"/>
      <c r="NR10" s="235"/>
      <c r="NS10" s="235"/>
      <c r="NT10" s="235"/>
      <c r="NU10" s="235"/>
      <c r="NV10" s="235"/>
      <c r="NW10" s="235"/>
      <c r="NX10" s="235"/>
      <c r="NY10" s="235"/>
      <c r="NZ10" s="235"/>
      <c r="OA10" s="235"/>
      <c r="OB10" s="235"/>
      <c r="OC10" s="235"/>
      <c r="OD10" s="235"/>
      <c r="OE10" s="235"/>
      <c r="OF10" s="235"/>
      <c r="OG10" s="235"/>
      <c r="OH10" s="235"/>
      <c r="OI10" s="235"/>
      <c r="OJ10" s="235"/>
      <c r="OK10" s="235"/>
      <c r="OL10" s="235"/>
      <c r="OM10" s="235"/>
      <c r="ON10" s="235"/>
      <c r="OO10" s="235"/>
      <c r="OP10" s="235"/>
      <c r="OQ10" s="235"/>
      <c r="OR10" s="235"/>
      <c r="OS10" s="235"/>
      <c r="OT10" s="235"/>
      <c r="OU10" s="235"/>
      <c r="OV10" s="235"/>
      <c r="OW10" s="235"/>
      <c r="OX10" s="235"/>
      <c r="OY10" s="235"/>
      <c r="OZ10" s="235"/>
      <c r="PA10" s="235"/>
      <c r="PB10" s="235"/>
      <c r="PC10" s="235"/>
      <c r="PD10" s="235"/>
      <c r="PE10" s="235"/>
      <c r="PF10" s="235"/>
      <c r="PG10" s="235"/>
      <c r="PH10" s="235"/>
      <c r="PI10" s="235"/>
      <c r="PJ10" s="235"/>
      <c r="PK10" s="235"/>
      <c r="PL10" s="235"/>
      <c r="PM10" s="235"/>
      <c r="PN10" s="235"/>
      <c r="PO10" s="235"/>
      <c r="PP10" s="235"/>
      <c r="PQ10" s="235"/>
      <c r="PR10" s="235"/>
      <c r="PS10" s="235"/>
      <c r="PT10" s="235"/>
      <c r="PU10" s="235"/>
      <c r="PV10" s="235"/>
      <c r="PW10" s="235"/>
      <c r="PX10" s="235"/>
      <c r="PY10" s="235"/>
      <c r="PZ10" s="235"/>
      <c r="QA10" s="235"/>
      <c r="QB10" s="235"/>
      <c r="QC10" s="235"/>
      <c r="QD10" s="235"/>
      <c r="QE10" s="235"/>
      <c r="QF10" s="235"/>
      <c r="QG10" s="235"/>
      <c r="QH10" s="235"/>
      <c r="QI10" s="235"/>
      <c r="QJ10" s="235"/>
      <c r="QK10" s="235"/>
      <c r="QL10" s="235"/>
      <c r="QM10" s="235"/>
      <c r="QN10" s="235"/>
      <c r="QO10" s="235"/>
      <c r="QP10" s="235"/>
      <c r="QQ10" s="235"/>
      <c r="QR10" s="235"/>
      <c r="QS10" s="235"/>
      <c r="QT10" s="235"/>
      <c r="QU10" s="235"/>
      <c r="QV10" s="235"/>
      <c r="QW10" s="235"/>
      <c r="QX10" s="235"/>
      <c r="QY10" s="235"/>
      <c r="QZ10" s="235"/>
      <c r="RA10" s="235"/>
      <c r="RB10" s="235"/>
      <c r="RC10" s="235"/>
      <c r="RD10" s="235"/>
      <c r="RE10" s="235"/>
      <c r="RF10" s="235"/>
      <c r="RG10" s="235"/>
      <c r="RH10" s="235"/>
      <c r="RI10" s="235"/>
      <c r="RJ10" s="235"/>
      <c r="RK10" s="235"/>
      <c r="RL10" s="235"/>
      <c r="RM10" s="235"/>
      <c r="RN10" s="235"/>
      <c r="RO10" s="235"/>
      <c r="RP10" s="235"/>
      <c r="RQ10" s="235"/>
      <c r="RR10" s="235"/>
      <c r="RS10" s="235"/>
      <c r="RT10" s="235"/>
      <c r="RU10" s="235"/>
      <c r="RV10" s="235"/>
      <c r="RW10" s="235"/>
      <c r="RX10" s="235"/>
      <c r="RY10" s="235"/>
      <c r="RZ10" s="235"/>
      <c r="SA10" s="235"/>
      <c r="SB10" s="235"/>
      <c r="SC10" s="235"/>
      <c r="SD10" s="235"/>
      <c r="SE10" s="235"/>
      <c r="SF10" s="235"/>
      <c r="SG10" s="235"/>
      <c r="SH10" s="235"/>
      <c r="SI10" s="235"/>
      <c r="SJ10" s="235"/>
      <c r="SK10" s="235"/>
      <c r="SL10" s="235"/>
      <c r="SM10" s="235"/>
      <c r="SN10" s="235"/>
      <c r="SO10" s="235"/>
      <c r="SP10" s="235"/>
      <c r="SQ10" s="235"/>
      <c r="SR10" s="235"/>
      <c r="SS10" s="235"/>
      <c r="ST10" s="235"/>
      <c r="SU10" s="235"/>
      <c r="SV10" s="235"/>
      <c r="SW10" s="235"/>
      <c r="SX10" s="235"/>
      <c r="SY10" s="235"/>
      <c r="SZ10" s="235"/>
      <c r="TA10" s="235"/>
      <c r="TB10" s="235"/>
      <c r="TC10" s="235"/>
      <c r="TD10" s="235"/>
      <c r="TE10" s="235"/>
      <c r="TF10" s="235"/>
      <c r="TG10" s="235"/>
      <c r="TH10" s="235"/>
      <c r="TI10" s="235"/>
      <c r="TJ10" s="235"/>
      <c r="TK10" s="235"/>
      <c r="TL10" s="235"/>
      <c r="TM10" s="235"/>
      <c r="TN10" s="235"/>
      <c r="TO10" s="235"/>
      <c r="TP10" s="235"/>
      <c r="TQ10" s="235"/>
      <c r="TR10" s="235"/>
      <c r="TS10" s="235"/>
      <c r="TT10" s="235"/>
      <c r="TU10" s="235"/>
      <c r="TV10" s="235"/>
      <c r="TW10" s="235"/>
      <c r="TX10" s="235"/>
      <c r="TY10" s="235"/>
      <c r="TZ10" s="235"/>
      <c r="UA10" s="235"/>
      <c r="UB10" s="235"/>
      <c r="UC10" s="235"/>
      <c r="UD10" s="235"/>
      <c r="UE10" s="235"/>
      <c r="UF10" s="235"/>
      <c r="UG10" s="235"/>
      <c r="UH10" s="235"/>
      <c r="UI10" s="235"/>
      <c r="UJ10" s="235"/>
      <c r="UK10" s="235"/>
      <c r="UL10" s="235"/>
      <c r="UM10" s="235"/>
      <c r="UN10" s="235"/>
      <c r="UO10" s="235"/>
      <c r="UP10" s="235"/>
      <c r="UQ10" s="235"/>
      <c r="UR10" s="235"/>
      <c r="US10" s="235"/>
      <c r="UT10" s="235"/>
      <c r="UU10" s="235"/>
      <c r="UV10" s="235"/>
      <c r="UW10" s="235"/>
      <c r="UX10" s="235"/>
      <c r="UY10" s="235"/>
      <c r="UZ10" s="235"/>
      <c r="VA10" s="235"/>
      <c r="VB10" s="235"/>
      <c r="VC10" s="235"/>
      <c r="VD10" s="235"/>
      <c r="VE10" s="235"/>
      <c r="VF10" s="235"/>
      <c r="VG10" s="235"/>
      <c r="VH10" s="235"/>
      <c r="VI10" s="235"/>
      <c r="VJ10" s="235"/>
      <c r="VK10" s="235"/>
      <c r="VL10" s="235"/>
      <c r="VM10" s="235"/>
      <c r="VN10" s="235"/>
      <c r="VO10" s="235"/>
      <c r="VP10" s="235"/>
      <c r="VQ10" s="235"/>
      <c r="VR10" s="235"/>
      <c r="VS10" s="235"/>
      <c r="VT10" s="235"/>
      <c r="VU10" s="235"/>
      <c r="VV10" s="235"/>
      <c r="VW10" s="235"/>
      <c r="VX10" s="235"/>
      <c r="VY10" s="235"/>
      <c r="VZ10" s="235"/>
      <c r="WA10" s="235"/>
      <c r="WB10" s="235"/>
      <c r="WC10" s="235"/>
      <c r="WD10" s="235"/>
      <c r="WE10" s="235"/>
      <c r="WF10" s="235"/>
      <c r="WG10" s="235"/>
      <c r="WH10" s="235"/>
      <c r="WI10" s="235"/>
      <c r="WJ10" s="235"/>
      <c r="WK10" s="235"/>
      <c r="WL10" s="235"/>
      <c r="WM10" s="235"/>
      <c r="WN10" s="235"/>
      <c r="WO10" s="235"/>
      <c r="WP10" s="235"/>
      <c r="WQ10" s="235"/>
      <c r="WR10" s="235"/>
      <c r="WS10" s="235"/>
      <c r="WT10" s="235"/>
      <c r="WU10" s="235"/>
      <c r="WV10" s="235"/>
      <c r="WW10" s="235"/>
      <c r="WX10" s="235"/>
      <c r="WY10" s="235"/>
      <c r="WZ10" s="235"/>
      <c r="XA10" s="235"/>
      <c r="XB10" s="235"/>
      <c r="XC10" s="235"/>
      <c r="XD10" s="235"/>
      <c r="XE10" s="235"/>
      <c r="XF10" s="235"/>
      <c r="XG10" s="235"/>
      <c r="XH10" s="235"/>
      <c r="XI10" s="235"/>
      <c r="XJ10" s="235"/>
      <c r="XK10" s="235"/>
      <c r="XL10" s="235"/>
      <c r="XM10" s="235"/>
      <c r="XN10" s="235"/>
      <c r="XO10" s="235"/>
      <c r="XP10" s="235"/>
      <c r="XQ10" s="235"/>
      <c r="XR10" s="235"/>
      <c r="XS10" s="235"/>
      <c r="XT10" s="235"/>
      <c r="XU10" s="235"/>
      <c r="XV10" s="235"/>
      <c r="XW10" s="235"/>
      <c r="XX10" s="235"/>
      <c r="XY10" s="235"/>
      <c r="XZ10" s="235"/>
      <c r="YA10" s="235"/>
      <c r="YB10" s="235"/>
      <c r="YC10" s="235"/>
      <c r="YD10" s="235"/>
      <c r="YE10" s="235"/>
      <c r="YF10" s="235"/>
      <c r="YG10" s="235"/>
      <c r="YH10" s="235"/>
      <c r="YI10" s="235"/>
      <c r="YJ10" s="235"/>
      <c r="YK10" s="235"/>
      <c r="YL10" s="235"/>
      <c r="YM10" s="235"/>
      <c r="YN10" s="235"/>
      <c r="YO10" s="235"/>
      <c r="YP10" s="235"/>
      <c r="YQ10" s="235"/>
      <c r="YR10" s="235"/>
      <c r="YS10" s="235"/>
      <c r="YT10" s="235"/>
      <c r="YU10" s="235"/>
      <c r="YV10" s="235"/>
      <c r="YW10" s="235"/>
      <c r="YX10" s="235"/>
      <c r="YY10" s="235"/>
      <c r="YZ10" s="235"/>
      <c r="ZA10" s="235"/>
      <c r="ZB10" s="235"/>
      <c r="ZC10" s="235"/>
      <c r="ZD10" s="235"/>
      <c r="ZE10" s="235"/>
      <c r="ZF10" s="235"/>
      <c r="ZG10" s="235"/>
      <c r="ZH10" s="235"/>
      <c r="ZI10" s="235"/>
      <c r="ZJ10" s="235"/>
      <c r="ZK10" s="235"/>
      <c r="ZL10" s="235"/>
      <c r="ZM10" s="235"/>
      <c r="ZN10" s="235"/>
      <c r="ZO10" s="235"/>
      <c r="ZP10" s="235"/>
      <c r="ZQ10" s="235"/>
      <c r="ZR10" s="235"/>
      <c r="ZS10" s="235"/>
      <c r="ZT10" s="235"/>
      <c r="ZU10" s="235"/>
      <c r="ZV10" s="235"/>
      <c r="ZW10" s="235"/>
      <c r="ZX10" s="235"/>
      <c r="ZY10" s="235"/>
      <c r="ZZ10" s="235"/>
      <c r="AAA10" s="235"/>
      <c r="AAB10" s="235"/>
      <c r="AAC10" s="235"/>
      <c r="AAD10" s="235"/>
      <c r="AAE10" s="235"/>
      <c r="AAF10" s="235"/>
      <c r="AAG10" s="235"/>
      <c r="AAH10" s="235"/>
      <c r="AAI10" s="235"/>
      <c r="AAJ10" s="235"/>
      <c r="AAK10" s="235"/>
      <c r="AAL10" s="235"/>
      <c r="AAM10" s="235"/>
      <c r="AAN10" s="235"/>
      <c r="AAO10" s="235"/>
      <c r="AAP10" s="235"/>
      <c r="AAQ10" s="235"/>
      <c r="AAR10" s="235"/>
      <c r="AAS10" s="235"/>
      <c r="AAT10" s="235"/>
      <c r="AAU10" s="235"/>
      <c r="AAV10" s="235"/>
      <c r="AAW10" s="235"/>
      <c r="AAX10" s="235"/>
      <c r="AAY10" s="235"/>
      <c r="AAZ10" s="235"/>
      <c r="ABA10" s="235"/>
      <c r="ABB10" s="235"/>
      <c r="ABC10" s="235"/>
      <c r="ABD10" s="235"/>
      <c r="ABE10" s="235"/>
      <c r="ABF10" s="235"/>
      <c r="ABG10" s="235"/>
      <c r="ABH10" s="235"/>
      <c r="ABI10" s="235"/>
      <c r="ABJ10" s="235"/>
      <c r="ABK10" s="235"/>
      <c r="ABL10" s="235"/>
      <c r="ABM10" s="235"/>
      <c r="ABN10" s="235"/>
      <c r="ABO10" s="235"/>
      <c r="ABP10" s="235"/>
      <c r="ABQ10" s="235"/>
      <c r="ABR10" s="235"/>
      <c r="ABS10" s="235"/>
      <c r="ABT10" s="235"/>
      <c r="ABU10" s="235"/>
      <c r="ABV10" s="235"/>
      <c r="ABW10" s="235"/>
      <c r="ABX10" s="235"/>
      <c r="ABY10" s="235"/>
      <c r="ABZ10" s="235"/>
      <c r="ACA10" s="235"/>
      <c r="ACB10" s="235"/>
      <c r="ACC10" s="235"/>
      <c r="ACD10" s="235"/>
      <c r="ACE10" s="235"/>
      <c r="ACF10" s="235"/>
      <c r="ACG10" s="235"/>
      <c r="ACH10" s="235"/>
      <c r="ACI10" s="235"/>
      <c r="ACJ10" s="235"/>
      <c r="ACK10" s="235"/>
      <c r="ACL10" s="235"/>
      <c r="ACM10" s="235"/>
      <c r="ACN10" s="235"/>
      <c r="ACO10" s="235"/>
      <c r="ACP10" s="235"/>
      <c r="ACQ10" s="235"/>
      <c r="ACR10" s="235"/>
      <c r="ACS10" s="235"/>
      <c r="ACT10" s="235"/>
      <c r="ACU10" s="235"/>
      <c r="ACV10" s="235"/>
      <c r="ACW10" s="235"/>
      <c r="ACX10" s="235"/>
      <c r="ACY10" s="235"/>
      <c r="ACZ10" s="235"/>
      <c r="ADA10" s="235"/>
      <c r="ADB10" s="235"/>
      <c r="ADC10" s="235"/>
      <c r="ADD10" s="235"/>
      <c r="ADE10" s="235"/>
      <c r="ADF10" s="235"/>
      <c r="ADG10" s="235"/>
      <c r="ADH10" s="235"/>
      <c r="ADI10" s="235"/>
      <c r="ADJ10" s="235"/>
      <c r="ADK10" s="235"/>
      <c r="ADL10" s="235"/>
      <c r="ADM10" s="235"/>
      <c r="ADN10" s="235"/>
      <c r="ADO10" s="235"/>
      <c r="ADP10" s="235"/>
      <c r="ADQ10" s="235"/>
      <c r="ADR10" s="235"/>
      <c r="ADS10" s="235"/>
      <c r="ADT10" s="235"/>
      <c r="ADU10" s="235"/>
      <c r="ADV10" s="235"/>
      <c r="ADW10" s="235"/>
      <c r="ADX10" s="235"/>
      <c r="ADY10" s="235"/>
      <c r="ADZ10" s="235"/>
      <c r="AEA10" s="235"/>
      <c r="AEB10" s="235"/>
      <c r="AEC10" s="235"/>
      <c r="AED10" s="235"/>
      <c r="AEE10" s="235"/>
      <c r="AEF10" s="235"/>
      <c r="AEG10" s="235"/>
      <c r="AEH10" s="235"/>
      <c r="AEI10" s="235"/>
      <c r="AEJ10" s="235"/>
      <c r="AEK10" s="235"/>
      <c r="AEL10" s="235"/>
      <c r="AEM10" s="235"/>
      <c r="AEN10" s="235"/>
      <c r="AEO10" s="235"/>
      <c r="AEP10" s="235"/>
      <c r="AEQ10" s="235"/>
      <c r="AER10" s="235"/>
      <c r="AES10" s="235"/>
      <c r="AET10" s="235"/>
      <c r="AEU10" s="235"/>
      <c r="AEV10" s="235"/>
      <c r="AEW10" s="235"/>
      <c r="AEX10" s="235"/>
      <c r="AEY10" s="235"/>
      <c r="AEZ10" s="235"/>
      <c r="AFA10" s="235"/>
      <c r="AFB10" s="235"/>
      <c r="AFC10" s="235"/>
      <c r="AFD10" s="235"/>
      <c r="AFE10" s="235"/>
      <c r="AFF10" s="235"/>
      <c r="AFG10" s="235"/>
      <c r="AFH10" s="235"/>
      <c r="AFI10" s="235"/>
      <c r="AFJ10" s="235"/>
      <c r="AFK10" s="235"/>
      <c r="AFL10" s="235"/>
      <c r="AFM10" s="235"/>
      <c r="AFN10" s="235"/>
      <c r="AFO10" s="235"/>
      <c r="AFP10" s="235"/>
      <c r="AFQ10" s="235"/>
      <c r="AFR10" s="235"/>
      <c r="AFS10" s="235"/>
      <c r="AFT10" s="235"/>
      <c r="AFU10" s="235"/>
      <c r="AFV10" s="235"/>
      <c r="AFW10" s="235"/>
      <c r="AFX10" s="235"/>
      <c r="AFY10" s="235"/>
      <c r="AFZ10" s="235"/>
      <c r="AGA10" s="235"/>
      <c r="AGB10" s="235"/>
      <c r="AGC10" s="235"/>
      <c r="AGD10" s="235"/>
      <c r="AGE10" s="235"/>
      <c r="AGF10" s="235"/>
      <c r="AGG10" s="235"/>
      <c r="AGH10" s="235"/>
      <c r="AGI10" s="235"/>
      <c r="AGJ10" s="235"/>
      <c r="AGK10" s="235"/>
      <c r="AGL10" s="235"/>
      <c r="AGM10" s="235"/>
      <c r="AGN10" s="235"/>
      <c r="AGO10" s="235"/>
      <c r="AGP10" s="235"/>
      <c r="AGQ10" s="235"/>
      <c r="AGR10" s="235"/>
      <c r="AGS10" s="235"/>
      <c r="AGT10" s="235"/>
      <c r="AGU10" s="235"/>
      <c r="AGV10" s="235"/>
      <c r="AGW10" s="235"/>
      <c r="AGX10" s="235"/>
      <c r="AGY10" s="235"/>
      <c r="AGZ10" s="235"/>
      <c r="AHA10" s="235"/>
      <c r="AHB10" s="235"/>
      <c r="AHC10" s="235"/>
      <c r="AHD10" s="235"/>
      <c r="AHE10" s="235"/>
      <c r="AHF10" s="235"/>
      <c r="AHG10" s="235"/>
      <c r="AHH10" s="235"/>
      <c r="AHI10" s="235"/>
      <c r="AHJ10" s="235"/>
      <c r="AHK10" s="235"/>
      <c r="AHL10" s="235"/>
      <c r="AHM10" s="235"/>
      <c r="AHN10" s="235"/>
      <c r="AHO10" s="235"/>
      <c r="AHP10" s="235"/>
      <c r="AHQ10" s="235"/>
      <c r="AHR10" s="235"/>
      <c r="AHS10" s="235"/>
      <c r="AHT10" s="235"/>
      <c r="AHU10" s="235"/>
      <c r="AHV10" s="235"/>
      <c r="AHW10" s="235"/>
      <c r="AHX10" s="235"/>
      <c r="AHY10" s="235"/>
      <c r="AHZ10" s="235"/>
      <c r="AIA10" s="235"/>
      <c r="AIB10" s="235"/>
      <c r="AIC10" s="235"/>
      <c r="AID10" s="235"/>
      <c r="AIE10" s="235"/>
      <c r="AIF10" s="235"/>
      <c r="AIG10" s="235"/>
      <c r="AIH10" s="235"/>
      <c r="AII10" s="235"/>
      <c r="AIJ10" s="235"/>
      <c r="AIK10" s="235"/>
      <c r="AIL10" s="235"/>
      <c r="AIM10" s="235"/>
      <c r="AIN10" s="235"/>
      <c r="AIO10" s="235"/>
      <c r="AIP10" s="235"/>
      <c r="AIQ10" s="235"/>
      <c r="AIR10" s="235"/>
      <c r="AIS10" s="235"/>
      <c r="AIT10" s="235"/>
      <c r="AIU10" s="235"/>
      <c r="AIV10" s="235"/>
      <c r="AIW10" s="235"/>
      <c r="AIX10" s="235"/>
      <c r="AIY10" s="235"/>
      <c r="AIZ10" s="235"/>
      <c r="AJA10" s="235"/>
      <c r="AJB10" s="235"/>
      <c r="AJC10" s="235"/>
      <c r="AJD10" s="235"/>
      <c r="AJE10" s="235"/>
      <c r="AJF10" s="235"/>
      <c r="AJG10" s="235"/>
      <c r="AJH10" s="235"/>
      <c r="AJI10" s="235"/>
      <c r="AJJ10" s="235"/>
      <c r="AJK10" s="235"/>
      <c r="AJL10" s="235"/>
      <c r="AJM10" s="235"/>
      <c r="AJN10" s="235"/>
      <c r="AJO10" s="235"/>
      <c r="AJP10" s="235"/>
      <c r="AJQ10" s="235"/>
      <c r="AJR10" s="235"/>
      <c r="AJS10" s="235"/>
      <c r="AJT10" s="235"/>
      <c r="AJU10" s="235"/>
      <c r="AJV10" s="235"/>
      <c r="AJW10" s="235"/>
      <c r="AJX10" s="235"/>
      <c r="AJY10" s="235"/>
      <c r="AJZ10" s="235"/>
      <c r="AKA10" s="235"/>
      <c r="AKB10" s="235"/>
      <c r="AKC10" s="235"/>
      <c r="AKD10" s="235"/>
      <c r="AKE10" s="235"/>
      <c r="AKF10" s="235"/>
      <c r="AKG10" s="235"/>
      <c r="AKH10" s="235"/>
      <c r="AKI10" s="235"/>
      <c r="AKJ10" s="235"/>
      <c r="AKK10" s="235"/>
      <c r="AKL10" s="235"/>
      <c r="AKM10" s="235"/>
      <c r="AKN10" s="235"/>
      <c r="AKO10" s="235"/>
      <c r="AKP10" s="235"/>
      <c r="AKQ10" s="235"/>
      <c r="AKR10" s="235"/>
      <c r="AKS10" s="235"/>
      <c r="AKT10" s="235"/>
      <c r="AKU10" s="235"/>
      <c r="AKV10" s="235"/>
      <c r="AKW10" s="235"/>
      <c r="AKX10" s="235"/>
      <c r="AKY10" s="235"/>
      <c r="AKZ10" s="235"/>
      <c r="ALA10" s="235"/>
      <c r="ALB10" s="235"/>
      <c r="ALC10" s="235"/>
      <c r="ALD10" s="235"/>
      <c r="ALE10" s="235"/>
      <c r="ALF10" s="235"/>
      <c r="ALG10" s="235"/>
      <c r="ALH10" s="235"/>
      <c r="ALI10" s="235"/>
      <c r="ALJ10" s="235"/>
      <c r="ALK10" s="235"/>
      <c r="ALL10" s="235"/>
      <c r="ALM10" s="235"/>
      <c r="ALN10" s="235"/>
      <c r="ALO10" s="235"/>
      <c r="ALP10" s="235"/>
      <c r="ALQ10" s="235"/>
      <c r="ALR10" s="235"/>
      <c r="ALS10" s="235"/>
      <c r="ALT10" s="235"/>
      <c r="ALU10" s="235"/>
      <c r="ALV10" s="235"/>
      <c r="ALW10" s="235"/>
      <c r="ALX10" s="235"/>
      <c r="ALY10" s="235"/>
      <c r="ALZ10" s="235"/>
      <c r="AMA10" s="235"/>
      <c r="AMB10" s="235"/>
      <c r="AMC10" s="235"/>
      <c r="AMD10" s="235"/>
      <c r="AME10" s="235"/>
      <c r="AMF10" s="235"/>
      <c r="AMG10" s="235"/>
      <c r="AMH10" s="235"/>
      <c r="AMI10" s="235"/>
      <c r="AMJ10" s="235"/>
      <c r="AMK10" s="235"/>
      <c r="AML10" s="235"/>
      <c r="AMM10" s="235"/>
      <c r="AMN10" s="235"/>
      <c r="AMO10" s="235"/>
      <c r="AMP10" s="235"/>
      <c r="AMQ10" s="235"/>
      <c r="AMR10" s="235"/>
      <c r="AMS10" s="235"/>
      <c r="AMT10" s="235"/>
      <c r="AMU10" s="235"/>
      <c r="AMV10" s="235"/>
      <c r="AMW10" s="235"/>
      <c r="AMX10" s="235"/>
      <c r="AMY10" s="235"/>
      <c r="AMZ10" s="235"/>
      <c r="ANA10" s="235"/>
      <c r="ANB10" s="235"/>
      <c r="ANC10" s="235"/>
      <c r="AND10" s="235"/>
      <c r="ANE10" s="235"/>
      <c r="ANF10" s="235"/>
      <c r="ANG10" s="235"/>
      <c r="ANH10" s="235"/>
      <c r="ANI10" s="235"/>
      <c r="ANJ10" s="235"/>
      <c r="ANK10" s="235"/>
      <c r="ANL10" s="235"/>
      <c r="ANM10" s="235"/>
      <c r="ANN10" s="235"/>
      <c r="ANO10" s="235"/>
      <c r="ANP10" s="235"/>
      <c r="ANQ10" s="235"/>
      <c r="ANR10" s="235"/>
      <c r="ANS10" s="235"/>
      <c r="ANT10" s="235"/>
      <c r="ANU10" s="235"/>
      <c r="ANV10" s="235"/>
      <c r="ANW10" s="235"/>
      <c r="ANX10" s="235"/>
      <c r="ANY10" s="235"/>
      <c r="ANZ10" s="235"/>
      <c r="AOA10" s="235"/>
      <c r="AOB10" s="235"/>
      <c r="AOC10" s="235"/>
      <c r="AOD10" s="235"/>
      <c r="AOE10" s="235"/>
      <c r="AOF10" s="235"/>
      <c r="AOG10" s="235"/>
      <c r="AOH10" s="235"/>
      <c r="AOI10" s="235"/>
      <c r="AOJ10" s="235"/>
      <c r="AOK10" s="235"/>
      <c r="AOL10" s="235"/>
      <c r="AOM10" s="235"/>
      <c r="AON10" s="235"/>
      <c r="AOO10" s="235"/>
      <c r="AOP10" s="235"/>
      <c r="AOQ10" s="235"/>
      <c r="AOR10" s="235"/>
      <c r="AOS10" s="235"/>
      <c r="AOT10" s="235"/>
      <c r="AOU10" s="235"/>
      <c r="AOV10" s="235"/>
      <c r="AOW10" s="235"/>
      <c r="AOX10" s="235"/>
      <c r="AOY10" s="235"/>
      <c r="AOZ10" s="235"/>
      <c r="APA10" s="235"/>
      <c r="APB10" s="235"/>
      <c r="APC10" s="235"/>
      <c r="APD10" s="235"/>
      <c r="APE10" s="235"/>
      <c r="APF10" s="235"/>
      <c r="APG10" s="235"/>
      <c r="APH10" s="235"/>
      <c r="API10" s="235"/>
      <c r="APJ10" s="235"/>
      <c r="APK10" s="235"/>
      <c r="APL10" s="235"/>
      <c r="APM10" s="235"/>
      <c r="APN10" s="235"/>
      <c r="APO10" s="235"/>
      <c r="APP10" s="235"/>
      <c r="APQ10" s="235"/>
      <c r="APR10" s="235"/>
      <c r="APS10" s="235"/>
      <c r="APT10" s="235"/>
      <c r="APU10" s="235"/>
      <c r="APV10" s="235"/>
      <c r="APW10" s="235"/>
      <c r="APX10" s="235"/>
      <c r="APY10" s="235"/>
      <c r="APZ10" s="235"/>
      <c r="AQA10" s="235"/>
      <c r="AQB10" s="235"/>
      <c r="AQC10" s="235"/>
      <c r="AQD10" s="235"/>
      <c r="AQE10" s="235"/>
      <c r="AQF10" s="235"/>
      <c r="AQG10" s="235"/>
      <c r="AQH10" s="235"/>
      <c r="AQI10" s="235"/>
      <c r="AQJ10" s="235"/>
      <c r="AQK10" s="235"/>
      <c r="AQL10" s="235"/>
      <c r="AQM10" s="235"/>
      <c r="AQN10" s="235"/>
      <c r="AQO10" s="235"/>
      <c r="AQP10" s="235"/>
      <c r="AQQ10" s="235"/>
      <c r="AQR10" s="235"/>
      <c r="AQS10" s="235"/>
      <c r="AQT10" s="235"/>
      <c r="AQU10" s="235"/>
      <c r="AQV10" s="235"/>
      <c r="AQW10" s="235"/>
      <c r="AQX10" s="235"/>
      <c r="AQY10" s="235"/>
      <c r="AQZ10" s="235"/>
      <c r="ARA10" s="235"/>
      <c r="ARB10" s="235"/>
      <c r="ARC10" s="235"/>
      <c r="ARD10" s="235"/>
      <c r="ARE10" s="235"/>
      <c r="ARF10" s="235"/>
      <c r="ARG10" s="235"/>
      <c r="ARH10" s="235"/>
      <c r="ARI10" s="235"/>
      <c r="ARJ10" s="235"/>
      <c r="ARK10" s="235"/>
      <c r="ARL10" s="235"/>
      <c r="ARM10" s="235"/>
      <c r="ARN10" s="235"/>
      <c r="ARO10" s="235"/>
      <c r="ARP10" s="235"/>
      <c r="ARQ10" s="235"/>
      <c r="ARR10" s="235"/>
      <c r="ARS10" s="235"/>
      <c r="ART10" s="235"/>
      <c r="ARU10" s="235"/>
      <c r="ARV10" s="235"/>
      <c r="ARW10" s="235"/>
      <c r="ARX10" s="235"/>
      <c r="ARY10" s="235"/>
      <c r="ARZ10" s="235"/>
      <c r="ASA10" s="235"/>
      <c r="ASB10" s="235"/>
      <c r="ASC10" s="235"/>
      <c r="ASD10" s="235"/>
      <c r="ASE10" s="235"/>
      <c r="ASF10" s="235"/>
      <c r="ASG10" s="235"/>
      <c r="ASH10" s="235"/>
      <c r="ASI10" s="235"/>
      <c r="ASJ10" s="235"/>
      <c r="ASK10" s="235"/>
      <c r="ASL10" s="235"/>
      <c r="ASM10" s="235"/>
      <c r="ASN10" s="235"/>
      <c r="ASO10" s="235"/>
      <c r="ASP10" s="235"/>
      <c r="ASQ10" s="235"/>
      <c r="ASR10" s="235"/>
      <c r="ASS10" s="235"/>
      <c r="AST10" s="235"/>
      <c r="ASU10" s="235"/>
      <c r="ASV10" s="235"/>
      <c r="ASW10" s="235"/>
      <c r="ASX10" s="235"/>
      <c r="ASY10" s="235"/>
      <c r="ASZ10" s="235"/>
      <c r="ATA10" s="235"/>
      <c r="ATB10" s="235"/>
      <c r="ATC10" s="235"/>
      <c r="ATD10" s="235"/>
      <c r="ATE10" s="235"/>
      <c r="ATF10" s="235"/>
      <c r="ATG10" s="235"/>
      <c r="ATH10" s="235"/>
      <c r="ATI10" s="235"/>
      <c r="ATJ10" s="235"/>
      <c r="ATK10" s="235"/>
      <c r="ATL10" s="235"/>
      <c r="ATM10" s="235"/>
      <c r="ATN10" s="235"/>
      <c r="ATO10" s="235"/>
      <c r="ATP10" s="235"/>
      <c r="ATQ10" s="235"/>
      <c r="ATR10" s="235"/>
      <c r="ATS10" s="235"/>
      <c r="ATT10" s="235"/>
      <c r="ATU10" s="235"/>
      <c r="ATV10" s="235"/>
      <c r="ATW10" s="235"/>
      <c r="ATX10" s="235"/>
      <c r="ATY10" s="235"/>
      <c r="ATZ10" s="235"/>
      <c r="AUA10" s="235"/>
      <c r="AUB10" s="235"/>
      <c r="AUC10" s="235"/>
      <c r="AUD10" s="235"/>
      <c r="AUE10" s="235"/>
      <c r="AUF10" s="235"/>
      <c r="AUG10" s="235"/>
      <c r="AUH10" s="235"/>
      <c r="AUI10" s="235"/>
      <c r="AUJ10" s="235"/>
      <c r="AUK10" s="235"/>
      <c r="AUL10" s="235"/>
      <c r="AUM10" s="235"/>
      <c r="AUN10" s="235"/>
      <c r="AUO10" s="235"/>
      <c r="AUP10" s="235"/>
      <c r="AUQ10" s="235"/>
      <c r="AUR10" s="235"/>
      <c r="AUS10" s="235"/>
      <c r="AUT10" s="235"/>
      <c r="AUU10" s="235"/>
      <c r="AUV10" s="235"/>
      <c r="AUW10" s="235"/>
      <c r="AUX10" s="235"/>
      <c r="AUY10" s="235"/>
      <c r="AUZ10" s="235"/>
      <c r="AVA10" s="235"/>
      <c r="AVB10" s="235"/>
      <c r="AVC10" s="235"/>
      <c r="AVD10" s="235"/>
      <c r="AVE10" s="235"/>
      <c r="AVF10" s="235"/>
      <c r="AVG10" s="235"/>
      <c r="AVH10" s="235"/>
      <c r="AVI10" s="235"/>
      <c r="AVJ10" s="235"/>
      <c r="AVK10" s="235"/>
      <c r="AVL10" s="235"/>
      <c r="AVM10" s="235"/>
      <c r="AVN10" s="235"/>
      <c r="AVO10" s="235"/>
      <c r="AVP10" s="235"/>
      <c r="AVQ10" s="235"/>
      <c r="AVR10" s="235"/>
      <c r="AVS10" s="235"/>
      <c r="AVT10" s="235"/>
      <c r="AVU10" s="235"/>
      <c r="AVV10" s="235"/>
      <c r="AVW10" s="235"/>
      <c r="AVX10" s="235"/>
      <c r="AVY10" s="235"/>
      <c r="AVZ10" s="235"/>
      <c r="AWA10" s="235"/>
      <c r="AWB10" s="235"/>
      <c r="AWC10" s="235"/>
      <c r="AWD10" s="235"/>
      <c r="AWE10" s="235"/>
      <c r="AWF10" s="235"/>
      <c r="AWG10" s="235"/>
      <c r="AWH10" s="235"/>
      <c r="AWI10" s="235"/>
      <c r="AWJ10" s="235"/>
      <c r="AWK10" s="235"/>
      <c r="AWL10" s="235"/>
      <c r="AWM10" s="235"/>
      <c r="AWN10" s="235"/>
      <c r="AWO10" s="235"/>
      <c r="AWP10" s="235"/>
      <c r="AWQ10" s="235"/>
      <c r="AWR10" s="235"/>
      <c r="AWS10" s="235"/>
      <c r="AWT10" s="235"/>
      <c r="AWU10" s="235"/>
      <c r="AWV10" s="235"/>
      <c r="AWW10" s="235"/>
      <c r="AWX10" s="235"/>
      <c r="AWY10" s="235"/>
      <c r="AWZ10" s="235"/>
      <c r="AXA10" s="235"/>
      <c r="AXB10" s="235"/>
      <c r="AXC10" s="235"/>
      <c r="AXD10" s="235"/>
      <c r="AXE10" s="235"/>
      <c r="AXF10" s="235"/>
      <c r="AXG10" s="235"/>
      <c r="AXH10" s="235"/>
      <c r="AXI10" s="235"/>
      <c r="AXJ10" s="235"/>
      <c r="AXK10" s="235"/>
      <c r="AXL10" s="235"/>
      <c r="AXM10" s="235"/>
      <c r="AXN10" s="235"/>
      <c r="AXO10" s="235"/>
      <c r="AXP10" s="235"/>
      <c r="AXQ10" s="235"/>
      <c r="AXR10" s="235"/>
      <c r="AXS10" s="235"/>
      <c r="AXT10" s="235"/>
      <c r="AXU10" s="235"/>
      <c r="AXV10" s="235"/>
      <c r="AXW10" s="235"/>
      <c r="AXX10" s="235"/>
      <c r="AXY10" s="235"/>
      <c r="AXZ10" s="235"/>
      <c r="AYA10" s="235"/>
      <c r="AYB10" s="235"/>
      <c r="AYC10" s="235"/>
      <c r="AYD10" s="235"/>
      <c r="AYE10" s="235"/>
      <c r="AYF10" s="235"/>
      <c r="AYG10" s="235"/>
      <c r="AYH10" s="235"/>
      <c r="AYI10" s="235"/>
      <c r="AYJ10" s="235"/>
      <c r="AYK10" s="235"/>
      <c r="AYL10" s="235"/>
      <c r="AYM10" s="235"/>
      <c r="AYN10" s="235"/>
      <c r="AYO10" s="235"/>
      <c r="AYP10" s="235"/>
      <c r="AYQ10" s="235"/>
      <c r="AYR10" s="235"/>
      <c r="AYS10" s="235"/>
      <c r="AYT10" s="235"/>
      <c r="AYU10" s="235"/>
      <c r="AYV10" s="235"/>
      <c r="AYW10" s="235"/>
      <c r="AYX10" s="235"/>
      <c r="AYY10" s="235"/>
      <c r="AYZ10" s="235"/>
      <c r="AZA10" s="235"/>
      <c r="AZB10" s="235"/>
      <c r="AZC10" s="235"/>
      <c r="AZD10" s="235"/>
      <c r="AZE10" s="235"/>
      <c r="AZF10" s="235"/>
      <c r="AZG10" s="235"/>
      <c r="AZH10" s="235"/>
      <c r="AZI10" s="235"/>
      <c r="AZJ10" s="235"/>
      <c r="AZK10" s="235"/>
      <c r="AZL10" s="235"/>
      <c r="AZM10" s="235"/>
      <c r="AZN10" s="235"/>
      <c r="AZO10" s="235"/>
      <c r="AZP10" s="235"/>
      <c r="AZQ10" s="235"/>
      <c r="AZR10" s="235"/>
      <c r="AZS10" s="235"/>
      <c r="AZT10" s="235"/>
      <c r="AZU10" s="235"/>
      <c r="AZV10" s="235"/>
      <c r="AZW10" s="235"/>
      <c r="AZX10" s="235"/>
      <c r="AZY10" s="235"/>
      <c r="AZZ10" s="235"/>
      <c r="BAA10" s="235"/>
      <c r="BAB10" s="235"/>
      <c r="BAC10" s="235"/>
      <c r="BAD10" s="235"/>
      <c r="BAE10" s="235"/>
      <c r="BAF10" s="235"/>
      <c r="BAG10" s="235"/>
      <c r="BAH10" s="235"/>
      <c r="BAI10" s="235"/>
      <c r="BAJ10" s="235"/>
      <c r="BAK10" s="235"/>
      <c r="BAL10" s="235"/>
      <c r="BAM10" s="235"/>
      <c r="BAN10" s="235"/>
      <c r="BAO10" s="235"/>
      <c r="BAP10" s="235"/>
      <c r="BAQ10" s="235"/>
      <c r="BAR10" s="235"/>
      <c r="BAS10" s="235"/>
      <c r="BAT10" s="235"/>
      <c r="BAU10" s="235"/>
      <c r="BAV10" s="235"/>
      <c r="BAW10" s="235"/>
      <c r="BAX10" s="235"/>
      <c r="BAY10" s="235"/>
      <c r="BAZ10" s="235"/>
      <c r="BBA10" s="235"/>
      <c r="BBB10" s="235"/>
      <c r="BBC10" s="235"/>
      <c r="BBD10" s="235"/>
      <c r="BBE10" s="235"/>
      <c r="BBF10" s="235"/>
      <c r="BBG10" s="235"/>
      <c r="BBH10" s="235"/>
      <c r="BBI10" s="235"/>
      <c r="BBJ10" s="235"/>
      <c r="BBK10" s="235"/>
      <c r="BBL10" s="235"/>
      <c r="BBM10" s="235"/>
      <c r="BBN10" s="235"/>
      <c r="BBO10" s="235"/>
      <c r="BBP10" s="235"/>
      <c r="BBQ10" s="235"/>
      <c r="BBR10" s="235"/>
      <c r="BBS10" s="235"/>
      <c r="BBT10" s="235"/>
      <c r="BBU10" s="235"/>
      <c r="BBV10" s="235"/>
      <c r="BBW10" s="235"/>
      <c r="BBX10" s="235"/>
      <c r="BBY10" s="235"/>
      <c r="BBZ10" s="235"/>
      <c r="BCA10" s="235"/>
      <c r="BCB10" s="235"/>
      <c r="BCC10" s="235"/>
      <c r="BCD10" s="235"/>
      <c r="BCE10" s="235"/>
      <c r="BCF10" s="235"/>
      <c r="BCG10" s="235"/>
      <c r="BCH10" s="235"/>
      <c r="BCI10" s="235"/>
      <c r="BCJ10" s="235"/>
      <c r="BCK10" s="235"/>
      <c r="BCL10" s="235"/>
      <c r="BCM10" s="235"/>
      <c r="BCN10" s="235"/>
      <c r="BCO10" s="235"/>
      <c r="BCP10" s="235"/>
      <c r="BCQ10" s="235"/>
      <c r="BCR10" s="235"/>
      <c r="BCS10" s="235"/>
      <c r="BCT10" s="235"/>
      <c r="BCU10" s="235"/>
      <c r="BCV10" s="235"/>
      <c r="BCW10" s="235"/>
      <c r="BCX10" s="235"/>
      <c r="BCY10" s="235"/>
      <c r="BCZ10" s="235"/>
      <c r="BDA10" s="235"/>
      <c r="BDB10" s="235"/>
      <c r="BDC10" s="235"/>
      <c r="BDD10" s="235"/>
      <c r="BDE10" s="235"/>
      <c r="BDF10" s="235"/>
      <c r="BDG10" s="235"/>
      <c r="BDH10" s="235"/>
      <c r="BDI10" s="235"/>
      <c r="BDJ10" s="235"/>
      <c r="BDK10" s="235"/>
      <c r="BDL10" s="235"/>
      <c r="BDM10" s="235"/>
      <c r="BDN10" s="235"/>
      <c r="BDO10" s="235"/>
      <c r="BDP10" s="235"/>
      <c r="BDQ10" s="235"/>
      <c r="BDR10" s="235"/>
      <c r="BDS10" s="235"/>
      <c r="BDT10" s="235"/>
      <c r="BDU10" s="235"/>
      <c r="BDV10" s="235"/>
      <c r="BDW10" s="235"/>
      <c r="BDX10" s="235"/>
      <c r="BDY10" s="235"/>
      <c r="BDZ10" s="235"/>
      <c r="BEA10" s="235"/>
      <c r="BEB10" s="235"/>
      <c r="BEC10" s="235"/>
      <c r="BED10" s="235"/>
      <c r="BEE10" s="235"/>
      <c r="BEF10" s="235"/>
      <c r="BEG10" s="235"/>
      <c r="BEH10" s="235"/>
      <c r="BEI10" s="235"/>
      <c r="BEJ10" s="235"/>
      <c r="BEK10" s="235"/>
      <c r="BEL10" s="235"/>
      <c r="BEM10" s="235"/>
      <c r="BEN10" s="235"/>
      <c r="BEO10" s="235"/>
      <c r="BEP10" s="235"/>
      <c r="BEQ10" s="235"/>
      <c r="BER10" s="235"/>
      <c r="BES10" s="235"/>
      <c r="BET10" s="235"/>
      <c r="BEU10" s="235"/>
      <c r="BEV10" s="235"/>
      <c r="BEW10" s="235"/>
      <c r="BEX10" s="235"/>
      <c r="BEY10" s="235"/>
      <c r="BEZ10" s="235"/>
      <c r="BFA10" s="235"/>
      <c r="BFB10" s="235"/>
      <c r="BFC10" s="235"/>
      <c r="BFD10" s="235"/>
      <c r="BFE10" s="235"/>
      <c r="BFF10" s="235"/>
      <c r="BFG10" s="235"/>
      <c r="BFH10" s="235"/>
      <c r="BFI10" s="235"/>
      <c r="BFJ10" s="235"/>
      <c r="BFK10" s="235"/>
      <c r="BFL10" s="235"/>
      <c r="BFM10" s="235"/>
      <c r="BFN10" s="235"/>
      <c r="BFO10" s="235"/>
      <c r="BFP10" s="235"/>
      <c r="BFQ10" s="235"/>
      <c r="BFR10" s="235"/>
      <c r="BFS10" s="235"/>
      <c r="BFT10" s="235"/>
      <c r="BFU10" s="235"/>
      <c r="BFV10" s="235"/>
      <c r="BFW10" s="235"/>
      <c r="BFX10" s="235"/>
      <c r="BFY10" s="235"/>
      <c r="BFZ10" s="235"/>
      <c r="BGA10" s="235"/>
      <c r="BGB10" s="235"/>
      <c r="BGC10" s="235"/>
      <c r="BGD10" s="235"/>
      <c r="BGE10" s="235"/>
      <c r="BGF10" s="235"/>
      <c r="BGG10" s="235"/>
      <c r="BGH10" s="235"/>
      <c r="BGI10" s="235"/>
      <c r="BGJ10" s="235"/>
      <c r="BGK10" s="235"/>
      <c r="BGL10" s="235"/>
      <c r="BGM10" s="235"/>
      <c r="BGN10" s="235"/>
      <c r="BGO10" s="235"/>
      <c r="BGP10" s="235"/>
      <c r="BGQ10" s="235"/>
      <c r="BGR10" s="235"/>
      <c r="BGS10" s="235"/>
      <c r="BGT10" s="235"/>
      <c r="BGU10" s="235"/>
      <c r="BGV10" s="235"/>
      <c r="BGW10" s="235"/>
      <c r="BGX10" s="235"/>
      <c r="BGY10" s="235"/>
      <c r="BGZ10" s="235"/>
      <c r="BHA10" s="235"/>
      <c r="BHB10" s="235"/>
      <c r="BHC10" s="235"/>
      <c r="BHD10" s="235"/>
      <c r="BHE10" s="235"/>
      <c r="BHF10" s="235"/>
      <c r="BHG10" s="235"/>
      <c r="BHH10" s="235"/>
      <c r="BHI10" s="235"/>
      <c r="BHJ10" s="235"/>
      <c r="BHK10" s="235"/>
      <c r="BHL10" s="235"/>
      <c r="BHM10" s="235"/>
      <c r="BHN10" s="235"/>
      <c r="BHO10" s="235"/>
      <c r="BHP10" s="235"/>
      <c r="BHQ10" s="235"/>
      <c r="BHR10" s="235"/>
      <c r="BHS10" s="235"/>
      <c r="BHT10" s="235"/>
      <c r="BHU10" s="235"/>
      <c r="BHV10" s="235"/>
      <c r="BHW10" s="235"/>
      <c r="BHX10" s="235"/>
      <c r="BHY10" s="235"/>
      <c r="BHZ10" s="235"/>
      <c r="BIA10" s="235"/>
      <c r="BIB10" s="235"/>
      <c r="BIC10" s="235"/>
      <c r="BID10" s="235"/>
      <c r="BIE10" s="235"/>
      <c r="BIF10" s="235"/>
      <c r="BIG10" s="235"/>
      <c r="BIH10" s="235"/>
      <c r="BII10" s="235"/>
      <c r="BIJ10" s="235"/>
      <c r="BIK10" s="235"/>
      <c r="BIL10" s="235"/>
      <c r="BIM10" s="235"/>
      <c r="BIN10" s="235"/>
      <c r="BIO10" s="235"/>
      <c r="BIP10" s="235"/>
      <c r="BIQ10" s="235"/>
      <c r="BIR10" s="235"/>
      <c r="BIS10" s="235"/>
      <c r="BIT10" s="235"/>
      <c r="BIU10" s="235"/>
      <c r="BIV10" s="235"/>
      <c r="BIW10" s="235"/>
      <c r="BIX10" s="235"/>
      <c r="BIY10" s="235"/>
      <c r="BIZ10" s="235"/>
      <c r="BJA10" s="235"/>
      <c r="BJB10" s="235"/>
      <c r="BJC10" s="235"/>
      <c r="BJD10" s="235"/>
      <c r="BJE10" s="235"/>
      <c r="BJF10" s="235"/>
      <c r="BJG10" s="235"/>
      <c r="BJH10" s="235"/>
      <c r="BJI10" s="235"/>
      <c r="BJJ10" s="235"/>
      <c r="BJK10" s="235"/>
      <c r="BJL10" s="235"/>
      <c r="BJM10" s="235"/>
      <c r="BJN10" s="235"/>
      <c r="BJO10" s="235"/>
      <c r="BJP10" s="235"/>
      <c r="BJQ10" s="235"/>
      <c r="BJR10" s="235"/>
      <c r="BJS10" s="235"/>
      <c r="BJT10" s="235"/>
      <c r="BJU10" s="235"/>
      <c r="BJV10" s="235"/>
      <c r="BJW10" s="235"/>
      <c r="BJX10" s="235"/>
      <c r="BJY10" s="235"/>
      <c r="BJZ10" s="235"/>
      <c r="BKA10" s="235"/>
      <c r="BKB10" s="235"/>
      <c r="BKC10" s="235"/>
      <c r="BKD10" s="235"/>
      <c r="BKE10" s="235"/>
      <c r="BKF10" s="235"/>
      <c r="BKG10" s="235"/>
      <c r="BKH10" s="235"/>
      <c r="BKI10" s="235"/>
      <c r="BKJ10" s="235"/>
      <c r="BKK10" s="235"/>
      <c r="BKL10" s="235"/>
      <c r="BKM10" s="235"/>
      <c r="BKN10" s="235"/>
      <c r="BKO10" s="235"/>
      <c r="BKP10" s="235"/>
      <c r="BKQ10" s="235"/>
      <c r="BKR10" s="235"/>
      <c r="BKS10" s="235"/>
      <c r="BKT10" s="235"/>
      <c r="BKU10" s="235"/>
      <c r="BKV10" s="235"/>
      <c r="BKW10" s="235"/>
      <c r="BKX10" s="235"/>
      <c r="BKY10" s="235"/>
      <c r="BKZ10" s="235"/>
      <c r="BLA10" s="235"/>
      <c r="BLB10" s="235"/>
      <c r="BLC10" s="235"/>
      <c r="BLD10" s="235"/>
      <c r="BLE10" s="235"/>
      <c r="BLF10" s="235"/>
      <c r="BLG10" s="235"/>
      <c r="BLH10" s="235"/>
      <c r="BLI10" s="235"/>
      <c r="BLJ10" s="235"/>
      <c r="BLK10" s="235"/>
      <c r="BLL10" s="235"/>
      <c r="BLM10" s="235"/>
      <c r="BLN10" s="235"/>
      <c r="BLO10" s="235"/>
      <c r="BLP10" s="235"/>
      <c r="BLQ10" s="235"/>
      <c r="BLR10" s="235"/>
      <c r="BLS10" s="235"/>
      <c r="BLT10" s="235"/>
      <c r="BLU10" s="235"/>
      <c r="BLV10" s="235"/>
      <c r="BLW10" s="235"/>
      <c r="BLX10" s="235"/>
      <c r="BLY10" s="235"/>
      <c r="BLZ10" s="235"/>
      <c r="BMA10" s="235"/>
      <c r="BMB10" s="235"/>
      <c r="BMC10" s="235"/>
      <c r="BMD10" s="235"/>
      <c r="BME10" s="235"/>
      <c r="BMF10" s="235"/>
      <c r="BMG10" s="235"/>
      <c r="BMH10" s="235"/>
      <c r="BMI10" s="235"/>
      <c r="BMJ10" s="235"/>
      <c r="BMK10" s="235"/>
      <c r="BML10" s="235"/>
      <c r="BMM10" s="235"/>
      <c r="BMN10" s="235"/>
      <c r="BMO10" s="235"/>
      <c r="BMP10" s="235"/>
      <c r="BMQ10" s="235"/>
      <c r="BMR10" s="235"/>
      <c r="BMS10" s="235"/>
      <c r="BMT10" s="235"/>
      <c r="BMU10" s="235"/>
      <c r="BMV10" s="235"/>
      <c r="BMW10" s="235"/>
      <c r="BMX10" s="235"/>
      <c r="BMY10" s="235"/>
      <c r="BMZ10" s="235"/>
      <c r="BNA10" s="235"/>
      <c r="BNB10" s="235"/>
      <c r="BNC10" s="235"/>
      <c r="BND10" s="235"/>
      <c r="BNE10" s="235"/>
      <c r="BNF10" s="235"/>
      <c r="BNG10" s="235"/>
      <c r="BNH10" s="235"/>
      <c r="BNI10" s="235"/>
      <c r="BNJ10" s="235"/>
      <c r="BNK10" s="235"/>
      <c r="BNL10" s="235"/>
      <c r="BNM10" s="235"/>
      <c r="BNN10" s="235"/>
      <c r="BNO10" s="235"/>
      <c r="BNP10" s="235"/>
      <c r="BNQ10" s="235"/>
      <c r="BNR10" s="235"/>
      <c r="BNS10" s="235"/>
      <c r="BNT10" s="235"/>
      <c r="BNU10" s="235"/>
      <c r="BNV10" s="235"/>
      <c r="BNW10" s="235"/>
      <c r="BNX10" s="235"/>
      <c r="BNY10" s="235"/>
      <c r="BNZ10" s="235"/>
      <c r="BOA10" s="235"/>
      <c r="BOB10" s="235"/>
      <c r="BOC10" s="235"/>
      <c r="BOD10" s="235"/>
      <c r="BOE10" s="235"/>
      <c r="BOF10" s="235"/>
      <c r="BOG10" s="235"/>
      <c r="BOH10" s="235"/>
      <c r="BOI10" s="235"/>
      <c r="BOJ10" s="235"/>
      <c r="BOK10" s="235"/>
      <c r="BOL10" s="235"/>
      <c r="BOM10" s="235"/>
      <c r="BON10" s="235"/>
      <c r="BOO10" s="235"/>
      <c r="BOP10" s="235"/>
      <c r="BOQ10" s="235"/>
      <c r="BOR10" s="235"/>
      <c r="BOS10" s="235"/>
      <c r="BOT10" s="235"/>
      <c r="BOU10" s="235"/>
      <c r="BOV10" s="235"/>
      <c r="BOW10" s="235"/>
      <c r="BOX10" s="235"/>
      <c r="BOY10" s="235"/>
      <c r="BOZ10" s="235"/>
      <c r="BPA10" s="235"/>
      <c r="BPB10" s="235"/>
      <c r="BPC10" s="235"/>
      <c r="BPD10" s="235"/>
      <c r="BPE10" s="235"/>
      <c r="BPF10" s="235"/>
      <c r="BPG10" s="235"/>
      <c r="BPH10" s="235"/>
      <c r="BPI10" s="235"/>
      <c r="BPJ10" s="235"/>
      <c r="BPK10" s="235"/>
      <c r="BPL10" s="235"/>
      <c r="BPM10" s="235"/>
      <c r="BPN10" s="235"/>
      <c r="BPO10" s="235"/>
      <c r="BPP10" s="235"/>
      <c r="BPQ10" s="235"/>
      <c r="BPR10" s="235"/>
      <c r="BPS10" s="235"/>
      <c r="BPT10" s="235"/>
      <c r="BPU10" s="235"/>
      <c r="BPV10" s="235"/>
      <c r="BPW10" s="235"/>
      <c r="BPX10" s="235"/>
      <c r="BPY10" s="235"/>
      <c r="BPZ10" s="235"/>
      <c r="BQA10" s="235"/>
      <c r="BQB10" s="235"/>
      <c r="BQC10" s="235"/>
      <c r="BQD10" s="235"/>
      <c r="BQE10" s="235"/>
      <c r="BQF10" s="235"/>
      <c r="BQG10" s="235"/>
      <c r="BQH10" s="235"/>
      <c r="BQI10" s="235"/>
      <c r="BQJ10" s="235"/>
      <c r="BQK10" s="235"/>
      <c r="BQL10" s="235"/>
      <c r="BQM10" s="235"/>
      <c r="BQN10" s="235"/>
      <c r="BQO10" s="235"/>
      <c r="BQP10" s="235"/>
      <c r="BQQ10" s="235"/>
      <c r="BQR10" s="235"/>
      <c r="BQS10" s="235"/>
      <c r="BQT10" s="235"/>
      <c r="BQU10" s="235"/>
      <c r="BQV10" s="235"/>
      <c r="BQW10" s="235"/>
      <c r="BQX10" s="235"/>
      <c r="BQY10" s="235"/>
      <c r="BQZ10" s="235"/>
      <c r="BRA10" s="235"/>
      <c r="BRB10" s="235"/>
      <c r="BRC10" s="235"/>
      <c r="BRD10" s="235"/>
      <c r="BRE10" s="235"/>
      <c r="BRF10" s="235"/>
      <c r="BRG10" s="235"/>
      <c r="BRH10" s="235"/>
      <c r="BRI10" s="235"/>
      <c r="BRJ10" s="235"/>
      <c r="BRK10" s="235"/>
      <c r="BRL10" s="235"/>
      <c r="BRM10" s="235"/>
      <c r="BRN10" s="235"/>
      <c r="BRO10" s="235"/>
      <c r="BRP10" s="235"/>
      <c r="BRQ10" s="235"/>
      <c r="BRR10" s="235"/>
      <c r="BRS10" s="235"/>
      <c r="BRT10" s="235"/>
      <c r="BRU10" s="235"/>
      <c r="BRV10" s="235"/>
      <c r="BRW10" s="235"/>
      <c r="BRX10" s="235"/>
      <c r="BRY10" s="235"/>
      <c r="BRZ10" s="235"/>
      <c r="BSA10" s="235"/>
      <c r="BSB10" s="235"/>
      <c r="BSC10" s="235"/>
      <c r="BSD10" s="235"/>
      <c r="BSE10" s="235"/>
      <c r="BSF10" s="235"/>
      <c r="BSG10" s="235"/>
      <c r="BSH10" s="235"/>
      <c r="BSI10" s="235"/>
      <c r="BSJ10" s="235"/>
      <c r="BSK10" s="235"/>
      <c r="BSL10" s="235"/>
      <c r="BSM10" s="235"/>
      <c r="BSN10" s="235"/>
      <c r="BSO10" s="235"/>
      <c r="BSP10" s="235"/>
      <c r="BSQ10" s="235"/>
      <c r="BSR10" s="235"/>
      <c r="BSS10" s="235"/>
      <c r="BST10" s="235"/>
      <c r="BSU10" s="235"/>
      <c r="BSV10" s="235"/>
      <c r="BSW10" s="235"/>
      <c r="BSX10" s="235"/>
      <c r="BSY10" s="235"/>
      <c r="BSZ10" s="235"/>
      <c r="BTA10" s="235"/>
      <c r="BTB10" s="235"/>
      <c r="BTC10" s="235"/>
      <c r="BTD10" s="235"/>
      <c r="BTE10" s="235"/>
      <c r="BTF10" s="235"/>
      <c r="BTG10" s="235"/>
      <c r="BTH10" s="235"/>
      <c r="BTI10" s="235"/>
      <c r="BTJ10" s="235"/>
      <c r="BTK10" s="235"/>
      <c r="BTL10" s="235"/>
      <c r="BTM10" s="235"/>
      <c r="BTN10" s="235"/>
      <c r="BTO10" s="235"/>
      <c r="BTP10" s="235"/>
      <c r="BTQ10" s="235"/>
      <c r="BTR10" s="235"/>
      <c r="BTS10" s="235"/>
      <c r="BTT10" s="235"/>
      <c r="BTU10" s="235"/>
      <c r="BTV10" s="235"/>
      <c r="BTW10" s="235"/>
      <c r="BTX10" s="235"/>
      <c r="BTY10" s="235"/>
      <c r="BTZ10" s="235"/>
      <c r="BUA10" s="235"/>
      <c r="BUB10" s="235"/>
      <c r="BUC10" s="235"/>
      <c r="BUD10" s="235"/>
      <c r="BUE10" s="235"/>
      <c r="BUF10" s="235"/>
      <c r="BUG10" s="235"/>
      <c r="BUH10" s="235"/>
      <c r="BUI10" s="235"/>
      <c r="BUJ10" s="235"/>
      <c r="BUK10" s="235"/>
      <c r="BUL10" s="235"/>
      <c r="BUM10" s="235"/>
      <c r="BUN10" s="235"/>
      <c r="BUO10" s="235"/>
      <c r="BUP10" s="235"/>
      <c r="BUQ10" s="235"/>
      <c r="BUR10" s="235"/>
      <c r="BUS10" s="235"/>
      <c r="BUT10" s="235"/>
      <c r="BUU10" s="235"/>
      <c r="BUV10" s="235"/>
      <c r="BUW10" s="235"/>
      <c r="BUX10" s="235"/>
      <c r="BUY10" s="235"/>
      <c r="BUZ10" s="235"/>
      <c r="BVA10" s="235"/>
      <c r="BVB10" s="235"/>
      <c r="BVC10" s="235"/>
      <c r="BVD10" s="235"/>
      <c r="BVE10" s="235"/>
      <c r="BVF10" s="235"/>
      <c r="BVG10" s="235"/>
      <c r="BVH10" s="235"/>
      <c r="BVI10" s="235"/>
      <c r="BVJ10" s="235"/>
      <c r="BVK10" s="235"/>
      <c r="BVL10" s="235"/>
      <c r="BVM10" s="235"/>
      <c r="BVN10" s="235"/>
      <c r="BVO10" s="235"/>
      <c r="BVP10" s="235"/>
      <c r="BVQ10" s="235"/>
      <c r="BVR10" s="235"/>
      <c r="BVS10" s="235"/>
      <c r="BVT10" s="235"/>
      <c r="BVU10" s="235"/>
      <c r="BVV10" s="235"/>
      <c r="BVW10" s="235"/>
      <c r="BVX10" s="235"/>
      <c r="BVY10" s="235"/>
      <c r="BVZ10" s="235"/>
      <c r="BWA10" s="235"/>
      <c r="BWB10" s="235"/>
      <c r="BWC10" s="235"/>
      <c r="BWD10" s="235"/>
      <c r="BWE10" s="235"/>
      <c r="BWF10" s="235"/>
      <c r="BWG10" s="235"/>
      <c r="BWH10" s="235"/>
      <c r="BWI10" s="235"/>
      <c r="BWJ10" s="235"/>
      <c r="BWK10" s="235"/>
      <c r="BWL10" s="235"/>
      <c r="BWM10" s="235"/>
      <c r="BWN10" s="235"/>
      <c r="BWO10" s="235"/>
      <c r="BWP10" s="235"/>
      <c r="BWQ10" s="235"/>
      <c r="BWR10" s="235"/>
      <c r="BWS10" s="235"/>
      <c r="BWT10" s="235"/>
      <c r="BWU10" s="235"/>
      <c r="BWV10" s="235"/>
      <c r="BWW10" s="235"/>
      <c r="BWX10" s="235"/>
      <c r="BWY10" s="235"/>
      <c r="BWZ10" s="235"/>
      <c r="BXA10" s="235"/>
      <c r="BXB10" s="235"/>
      <c r="BXC10" s="235"/>
      <c r="BXD10" s="235"/>
      <c r="BXE10" s="235"/>
      <c r="BXF10" s="235"/>
      <c r="BXG10" s="235"/>
      <c r="BXH10" s="235"/>
      <c r="BXI10" s="235"/>
      <c r="BXJ10" s="235"/>
      <c r="BXK10" s="235"/>
      <c r="BXL10" s="235"/>
      <c r="BXM10" s="235"/>
      <c r="BXN10" s="235"/>
      <c r="BXO10" s="235"/>
      <c r="BXP10" s="235"/>
      <c r="BXQ10" s="235"/>
      <c r="BXR10" s="235"/>
      <c r="BXS10" s="235"/>
      <c r="BXT10" s="235"/>
      <c r="BXU10" s="235"/>
      <c r="BXV10" s="235"/>
      <c r="BXW10" s="235"/>
      <c r="BXX10" s="235"/>
      <c r="BXY10" s="235"/>
      <c r="BXZ10" s="235"/>
      <c r="BYA10" s="235"/>
      <c r="BYB10" s="235"/>
      <c r="BYC10" s="235"/>
      <c r="BYD10" s="235"/>
      <c r="BYE10" s="235"/>
      <c r="BYF10" s="235"/>
      <c r="BYG10" s="235"/>
      <c r="BYH10" s="235"/>
      <c r="BYI10" s="235"/>
      <c r="BYJ10" s="235"/>
      <c r="BYK10" s="235"/>
      <c r="BYL10" s="235"/>
      <c r="BYM10" s="235"/>
      <c r="BYN10" s="235"/>
      <c r="BYO10" s="235"/>
      <c r="BYP10" s="235"/>
      <c r="BYQ10" s="235"/>
      <c r="BYR10" s="235"/>
      <c r="BYS10" s="235"/>
      <c r="BYT10" s="235"/>
      <c r="BYU10" s="235"/>
      <c r="BYV10" s="235"/>
      <c r="BYW10" s="235"/>
      <c r="BYX10" s="235"/>
      <c r="BYY10" s="235"/>
      <c r="BYZ10" s="235"/>
      <c r="BZA10" s="235"/>
      <c r="BZB10" s="235"/>
      <c r="BZC10" s="235"/>
      <c r="BZD10" s="235"/>
      <c r="BZE10" s="235"/>
      <c r="BZF10" s="235"/>
      <c r="BZG10" s="235"/>
      <c r="BZH10" s="235"/>
      <c r="BZI10" s="235"/>
      <c r="BZJ10" s="235"/>
      <c r="BZK10" s="235"/>
      <c r="BZL10" s="235"/>
      <c r="BZM10" s="235"/>
      <c r="BZN10" s="235"/>
      <c r="BZO10" s="235"/>
      <c r="BZP10" s="235"/>
      <c r="BZQ10" s="235"/>
      <c r="BZR10" s="235"/>
      <c r="BZS10" s="235"/>
      <c r="BZT10" s="235"/>
      <c r="BZU10" s="235"/>
      <c r="BZV10" s="235"/>
      <c r="BZW10" s="235"/>
      <c r="BZX10" s="235"/>
      <c r="BZY10" s="235"/>
      <c r="BZZ10" s="235"/>
      <c r="CAA10" s="235"/>
      <c r="CAB10" s="235"/>
      <c r="CAC10" s="235"/>
      <c r="CAD10" s="235"/>
      <c r="CAE10" s="235"/>
      <c r="CAF10" s="235"/>
      <c r="CAG10" s="235"/>
      <c r="CAH10" s="235"/>
      <c r="CAI10" s="235"/>
      <c r="CAJ10" s="235"/>
      <c r="CAK10" s="235"/>
      <c r="CAL10" s="235"/>
      <c r="CAM10" s="235"/>
      <c r="CAN10" s="235"/>
      <c r="CAO10" s="235"/>
      <c r="CAP10" s="235"/>
      <c r="CAQ10" s="235"/>
      <c r="CAR10" s="235"/>
      <c r="CAS10" s="235"/>
      <c r="CAT10" s="235"/>
      <c r="CAU10" s="235"/>
      <c r="CAV10" s="235"/>
      <c r="CAW10" s="235"/>
      <c r="CAX10" s="235"/>
      <c r="CAY10" s="235"/>
      <c r="CAZ10" s="235"/>
      <c r="CBA10" s="235"/>
      <c r="CBB10" s="235"/>
      <c r="CBC10" s="235"/>
      <c r="CBD10" s="235"/>
      <c r="CBE10" s="235"/>
      <c r="CBF10" s="235"/>
      <c r="CBG10" s="235"/>
      <c r="CBH10" s="235"/>
      <c r="CBI10" s="235"/>
      <c r="CBJ10" s="235"/>
      <c r="CBK10" s="235"/>
      <c r="CBL10" s="235"/>
      <c r="CBM10" s="235"/>
      <c r="CBN10" s="235"/>
      <c r="CBO10" s="235"/>
      <c r="CBP10" s="235"/>
      <c r="CBQ10" s="235"/>
      <c r="CBR10" s="235"/>
      <c r="CBS10" s="235"/>
      <c r="CBT10" s="235"/>
      <c r="CBU10" s="235"/>
      <c r="CBV10" s="235"/>
      <c r="CBW10" s="235"/>
      <c r="CBX10" s="235"/>
      <c r="CBY10" s="235"/>
      <c r="CBZ10" s="235"/>
      <c r="CCA10" s="235"/>
      <c r="CCB10" s="235"/>
      <c r="CCC10" s="235"/>
      <c r="CCD10" s="235"/>
      <c r="CCE10" s="235"/>
      <c r="CCF10" s="235"/>
      <c r="CCG10" s="235"/>
      <c r="CCH10" s="235"/>
      <c r="CCI10" s="235"/>
      <c r="CCJ10" s="235"/>
      <c r="CCK10" s="235"/>
      <c r="CCL10" s="235"/>
      <c r="CCM10" s="235"/>
      <c r="CCN10" s="235"/>
      <c r="CCO10" s="235"/>
      <c r="CCP10" s="235"/>
      <c r="CCQ10" s="235"/>
      <c r="CCR10" s="235"/>
      <c r="CCS10" s="235"/>
      <c r="CCT10" s="235"/>
      <c r="CCU10" s="235"/>
      <c r="CCV10" s="235"/>
      <c r="CCW10" s="235"/>
      <c r="CCX10" s="235"/>
      <c r="CCY10" s="235"/>
      <c r="CCZ10" s="235"/>
      <c r="CDA10" s="235"/>
      <c r="CDB10" s="235"/>
      <c r="CDC10" s="235"/>
      <c r="CDD10" s="235"/>
      <c r="CDE10" s="235"/>
      <c r="CDF10" s="235"/>
      <c r="CDG10" s="235"/>
      <c r="CDH10" s="235"/>
      <c r="CDI10" s="235"/>
      <c r="CDJ10" s="235"/>
      <c r="CDK10" s="235"/>
      <c r="CDL10" s="235"/>
      <c r="CDM10" s="235"/>
      <c r="CDN10" s="235"/>
      <c r="CDO10" s="235"/>
      <c r="CDP10" s="235"/>
      <c r="CDQ10" s="235"/>
      <c r="CDR10" s="235"/>
      <c r="CDS10" s="235"/>
      <c r="CDT10" s="235"/>
      <c r="CDU10" s="235"/>
      <c r="CDV10" s="235"/>
      <c r="CDW10" s="235"/>
      <c r="CDX10" s="235"/>
      <c r="CDY10" s="235"/>
      <c r="CDZ10" s="235"/>
      <c r="CEA10" s="235"/>
      <c r="CEB10" s="235"/>
      <c r="CEC10" s="235"/>
      <c r="CED10" s="235"/>
      <c r="CEE10" s="235"/>
      <c r="CEF10" s="235"/>
      <c r="CEG10" s="235"/>
      <c r="CEH10" s="235"/>
      <c r="CEI10" s="235"/>
      <c r="CEJ10" s="235"/>
      <c r="CEK10" s="235"/>
      <c r="CEL10" s="235"/>
      <c r="CEM10" s="235"/>
      <c r="CEN10" s="235"/>
      <c r="CEO10" s="235"/>
      <c r="CEP10" s="235"/>
      <c r="CEQ10" s="235"/>
      <c r="CER10" s="235"/>
      <c r="CES10" s="235"/>
      <c r="CET10" s="235"/>
      <c r="CEU10" s="235"/>
      <c r="CEV10" s="235"/>
      <c r="CEW10" s="235"/>
      <c r="CEX10" s="235"/>
      <c r="CEY10" s="235"/>
      <c r="CEZ10" s="235"/>
      <c r="CFA10" s="235"/>
      <c r="CFB10" s="235"/>
      <c r="CFC10" s="235"/>
      <c r="CFD10" s="235"/>
      <c r="CFE10" s="235"/>
      <c r="CFF10" s="235"/>
      <c r="CFG10" s="235"/>
      <c r="CFH10" s="235"/>
      <c r="CFI10" s="235"/>
      <c r="CFJ10" s="235"/>
      <c r="CFK10" s="235"/>
      <c r="CFL10" s="235"/>
      <c r="CFM10" s="235"/>
      <c r="CFN10" s="235"/>
      <c r="CFO10" s="235"/>
      <c r="CFP10" s="235"/>
      <c r="CFQ10" s="235"/>
      <c r="CFR10" s="235"/>
      <c r="CFS10" s="235"/>
      <c r="CFT10" s="235"/>
      <c r="CFU10" s="235"/>
      <c r="CFV10" s="235"/>
      <c r="CFW10" s="235"/>
      <c r="CFX10" s="235"/>
      <c r="CFY10" s="235"/>
      <c r="CFZ10" s="235"/>
      <c r="CGA10" s="235"/>
      <c r="CGB10" s="235"/>
      <c r="CGC10" s="235"/>
      <c r="CGD10" s="235"/>
      <c r="CGE10" s="235"/>
      <c r="CGF10" s="235"/>
      <c r="CGG10" s="235"/>
      <c r="CGH10" s="235"/>
      <c r="CGI10" s="235"/>
      <c r="CGJ10" s="235"/>
      <c r="CGK10" s="235"/>
      <c r="CGL10" s="235"/>
      <c r="CGM10" s="235"/>
      <c r="CGN10" s="235"/>
      <c r="CGO10" s="235"/>
      <c r="CGP10" s="235"/>
      <c r="CGQ10" s="235"/>
      <c r="CGR10" s="235"/>
      <c r="CGS10" s="235"/>
      <c r="CGT10" s="235"/>
      <c r="CGU10" s="235"/>
      <c r="CGV10" s="235"/>
      <c r="CGW10" s="235"/>
      <c r="CGX10" s="235"/>
      <c r="CGY10" s="235"/>
      <c r="CGZ10" s="235"/>
      <c r="CHA10" s="235"/>
      <c r="CHB10" s="235"/>
      <c r="CHC10" s="235"/>
      <c r="CHD10" s="235"/>
      <c r="CHE10" s="235"/>
      <c r="CHF10" s="235"/>
      <c r="CHG10" s="235"/>
      <c r="CHH10" s="235"/>
      <c r="CHI10" s="235"/>
      <c r="CHJ10" s="235"/>
      <c r="CHK10" s="235"/>
      <c r="CHL10" s="235"/>
      <c r="CHM10" s="235"/>
      <c r="CHN10" s="235"/>
      <c r="CHO10" s="235"/>
      <c r="CHP10" s="235"/>
      <c r="CHQ10" s="235"/>
      <c r="CHR10" s="235"/>
      <c r="CHS10" s="235"/>
      <c r="CHT10" s="235"/>
      <c r="CHU10" s="235"/>
      <c r="CHV10" s="235"/>
      <c r="CHW10" s="235"/>
      <c r="CHX10" s="235"/>
      <c r="CHY10" s="235"/>
      <c r="CHZ10" s="235"/>
      <c r="CIA10" s="235"/>
      <c r="CIB10" s="235"/>
      <c r="CIC10" s="235"/>
      <c r="CID10" s="235"/>
      <c r="CIE10" s="235"/>
      <c r="CIF10" s="235"/>
      <c r="CIG10" s="235"/>
      <c r="CIH10" s="235"/>
      <c r="CII10" s="235"/>
      <c r="CIJ10" s="235"/>
      <c r="CIK10" s="235"/>
      <c r="CIL10" s="235"/>
      <c r="CIM10" s="235"/>
      <c r="CIN10" s="235"/>
      <c r="CIO10" s="235"/>
      <c r="CIP10" s="235"/>
      <c r="CIQ10" s="235"/>
      <c r="CIR10" s="235"/>
      <c r="CIS10" s="235"/>
      <c r="CIT10" s="235"/>
      <c r="CIU10" s="235"/>
      <c r="CIV10" s="235"/>
      <c r="CIW10" s="235"/>
      <c r="CIX10" s="235"/>
      <c r="CIY10" s="235"/>
      <c r="CIZ10" s="235"/>
      <c r="CJA10" s="235"/>
      <c r="CJB10" s="235"/>
      <c r="CJC10" s="235"/>
      <c r="CJD10" s="235"/>
      <c r="CJE10" s="235"/>
      <c r="CJF10" s="235"/>
      <c r="CJG10" s="235"/>
      <c r="CJH10" s="235"/>
      <c r="CJI10" s="235"/>
      <c r="CJJ10" s="235"/>
      <c r="CJK10" s="235"/>
      <c r="CJL10" s="235"/>
      <c r="CJM10" s="235"/>
      <c r="CJN10" s="235"/>
      <c r="CJO10" s="235"/>
      <c r="CJP10" s="235"/>
      <c r="CJQ10" s="235"/>
      <c r="CJR10" s="235"/>
      <c r="CJS10" s="235"/>
      <c r="CJT10" s="235"/>
      <c r="CJU10" s="235"/>
      <c r="CJV10" s="235"/>
      <c r="CJW10" s="235"/>
      <c r="CJX10" s="235"/>
      <c r="CJY10" s="235"/>
      <c r="CJZ10" s="235"/>
      <c r="CKA10" s="235"/>
      <c r="CKB10" s="235"/>
      <c r="CKC10" s="235"/>
      <c r="CKD10" s="235"/>
      <c r="CKE10" s="235"/>
      <c r="CKF10" s="235"/>
      <c r="CKG10" s="235"/>
      <c r="CKH10" s="235"/>
      <c r="CKI10" s="235"/>
      <c r="CKJ10" s="235"/>
      <c r="CKK10" s="235"/>
      <c r="CKL10" s="235"/>
      <c r="CKM10" s="235"/>
      <c r="CKN10" s="235"/>
      <c r="CKO10" s="235"/>
      <c r="CKP10" s="235"/>
      <c r="CKQ10" s="235"/>
      <c r="CKR10" s="235"/>
      <c r="CKS10" s="235"/>
      <c r="CKT10" s="235"/>
      <c r="CKU10" s="235"/>
      <c r="CKV10" s="235"/>
      <c r="CKW10" s="235"/>
      <c r="CKX10" s="235"/>
      <c r="CKY10" s="235"/>
      <c r="CKZ10" s="235"/>
      <c r="CLA10" s="235"/>
      <c r="CLB10" s="235"/>
      <c r="CLC10" s="235"/>
      <c r="CLD10" s="235"/>
      <c r="CLE10" s="235"/>
      <c r="CLF10" s="235"/>
      <c r="CLG10" s="235"/>
      <c r="CLH10" s="235"/>
      <c r="CLI10" s="235"/>
      <c r="CLJ10" s="235"/>
      <c r="CLK10" s="235"/>
      <c r="CLL10" s="235"/>
      <c r="CLM10" s="235"/>
      <c r="CLN10" s="235"/>
      <c r="CLO10" s="235"/>
      <c r="CLP10" s="235"/>
      <c r="CLQ10" s="235"/>
      <c r="CLR10" s="235"/>
      <c r="CLS10" s="235"/>
      <c r="CLT10" s="235"/>
      <c r="CLU10" s="235"/>
      <c r="CLV10" s="235"/>
      <c r="CLW10" s="235"/>
      <c r="CLX10" s="235"/>
      <c r="CLY10" s="235"/>
      <c r="CLZ10" s="235"/>
      <c r="CMA10" s="235"/>
      <c r="CMB10" s="235"/>
      <c r="CMC10" s="235"/>
      <c r="CMD10" s="235"/>
      <c r="CME10" s="235"/>
      <c r="CMF10" s="235"/>
      <c r="CMG10" s="235"/>
      <c r="CMH10" s="235"/>
      <c r="CMI10" s="235"/>
      <c r="CMJ10" s="235"/>
      <c r="CMK10" s="235"/>
      <c r="CML10" s="235"/>
      <c r="CMM10" s="235"/>
      <c r="CMN10" s="235"/>
      <c r="CMO10" s="235"/>
      <c r="CMP10" s="235"/>
      <c r="CMQ10" s="235"/>
      <c r="CMR10" s="235"/>
      <c r="CMS10" s="235"/>
      <c r="CMT10" s="235"/>
      <c r="CMU10" s="235"/>
      <c r="CMV10" s="235"/>
      <c r="CMW10" s="235"/>
      <c r="CMX10" s="235"/>
      <c r="CMY10" s="235"/>
      <c r="CMZ10" s="235"/>
      <c r="CNA10" s="235"/>
      <c r="CNB10" s="235"/>
      <c r="CNC10" s="235"/>
      <c r="CND10" s="235"/>
      <c r="CNE10" s="235"/>
      <c r="CNF10" s="235"/>
      <c r="CNG10" s="235"/>
      <c r="CNH10" s="235"/>
      <c r="CNI10" s="235"/>
      <c r="CNJ10" s="235"/>
      <c r="CNK10" s="235"/>
      <c r="CNL10" s="235"/>
      <c r="CNM10" s="235"/>
      <c r="CNN10" s="235"/>
      <c r="CNO10" s="235"/>
      <c r="CNP10" s="235"/>
      <c r="CNQ10" s="235"/>
      <c r="CNR10" s="235"/>
      <c r="CNS10" s="235"/>
      <c r="CNT10" s="235"/>
      <c r="CNU10" s="235"/>
      <c r="CNV10" s="235"/>
      <c r="CNW10" s="235"/>
      <c r="CNX10" s="235"/>
      <c r="CNY10" s="235"/>
      <c r="CNZ10" s="235"/>
      <c r="COA10" s="235"/>
      <c r="COB10" s="235"/>
      <c r="COC10" s="235"/>
      <c r="COD10" s="235"/>
      <c r="COE10" s="235"/>
      <c r="COF10" s="235"/>
      <c r="COG10" s="235"/>
      <c r="COH10" s="235"/>
      <c r="COI10" s="235"/>
      <c r="COJ10" s="235"/>
      <c r="COK10" s="235"/>
      <c r="COL10" s="235"/>
      <c r="COM10" s="235"/>
      <c r="CON10" s="235"/>
      <c r="COO10" s="235"/>
      <c r="COP10" s="235"/>
      <c r="COQ10" s="235"/>
      <c r="COR10" s="235"/>
      <c r="COS10" s="235"/>
      <c r="COT10" s="235"/>
      <c r="COU10" s="235"/>
      <c r="COV10" s="235"/>
      <c r="COW10" s="235"/>
      <c r="COX10" s="235"/>
      <c r="COY10" s="235"/>
      <c r="COZ10" s="235"/>
      <c r="CPA10" s="235"/>
      <c r="CPB10" s="235"/>
      <c r="CPC10" s="235"/>
      <c r="CPD10" s="235"/>
      <c r="CPE10" s="235"/>
      <c r="CPF10" s="235"/>
      <c r="CPG10" s="235"/>
      <c r="CPH10" s="235"/>
      <c r="CPI10" s="235"/>
      <c r="CPJ10" s="235"/>
      <c r="CPK10" s="235"/>
      <c r="CPL10" s="235"/>
      <c r="CPM10" s="235"/>
      <c r="CPN10" s="235"/>
      <c r="CPO10" s="235"/>
      <c r="CPP10" s="235"/>
      <c r="CPQ10" s="235"/>
      <c r="CPR10" s="235"/>
      <c r="CPS10" s="235"/>
      <c r="CPT10" s="235"/>
      <c r="CPU10" s="235"/>
      <c r="CPV10" s="235"/>
      <c r="CPW10" s="235"/>
      <c r="CPX10" s="235"/>
      <c r="CPY10" s="235"/>
      <c r="CPZ10" s="235"/>
      <c r="CQA10" s="235"/>
      <c r="CQB10" s="235"/>
      <c r="CQC10" s="235"/>
      <c r="CQD10" s="235"/>
      <c r="CQE10" s="235"/>
      <c r="CQF10" s="235"/>
      <c r="CQG10" s="235"/>
      <c r="CQH10" s="235"/>
      <c r="CQI10" s="235"/>
      <c r="CQJ10" s="235"/>
      <c r="CQK10" s="235"/>
      <c r="CQL10" s="235"/>
      <c r="CQM10" s="235"/>
      <c r="CQN10" s="235"/>
      <c r="CQO10" s="235"/>
      <c r="CQP10" s="235"/>
      <c r="CQQ10" s="235"/>
      <c r="CQR10" s="235"/>
      <c r="CQS10" s="235"/>
      <c r="CQT10" s="235"/>
      <c r="CQU10" s="235"/>
      <c r="CQV10" s="235"/>
      <c r="CQW10" s="235"/>
      <c r="CQX10" s="235"/>
      <c r="CQY10" s="235"/>
      <c r="CQZ10" s="235"/>
      <c r="CRA10" s="235"/>
      <c r="CRB10" s="235"/>
      <c r="CRC10" s="235"/>
      <c r="CRD10" s="235"/>
      <c r="CRE10" s="235"/>
      <c r="CRF10" s="235"/>
      <c r="CRG10" s="235"/>
      <c r="CRH10" s="235"/>
      <c r="CRI10" s="235"/>
      <c r="CRJ10" s="235"/>
      <c r="CRK10" s="235"/>
      <c r="CRL10" s="235"/>
      <c r="CRM10" s="235"/>
      <c r="CRN10" s="235"/>
      <c r="CRO10" s="235"/>
      <c r="CRP10" s="235"/>
      <c r="CRQ10" s="235"/>
      <c r="CRR10" s="235"/>
      <c r="CRS10" s="235"/>
      <c r="CRT10" s="235"/>
      <c r="CRU10" s="235"/>
      <c r="CRV10" s="235"/>
      <c r="CRW10" s="235"/>
      <c r="CRX10" s="235"/>
      <c r="CRY10" s="235"/>
      <c r="CRZ10" s="235"/>
      <c r="CSA10" s="235"/>
      <c r="CSB10" s="235"/>
      <c r="CSC10" s="235"/>
      <c r="CSD10" s="235"/>
      <c r="CSE10" s="235"/>
      <c r="CSF10" s="235"/>
      <c r="CSG10" s="235"/>
      <c r="CSH10" s="235"/>
      <c r="CSI10" s="235"/>
      <c r="CSJ10" s="235"/>
      <c r="CSK10" s="235"/>
      <c r="CSL10" s="235"/>
      <c r="CSM10" s="235"/>
      <c r="CSN10" s="235"/>
      <c r="CSO10" s="235"/>
      <c r="CSP10" s="235"/>
      <c r="CSQ10" s="235"/>
      <c r="CSR10" s="235"/>
      <c r="CSS10" s="235"/>
      <c r="CST10" s="235"/>
      <c r="CSU10" s="235"/>
      <c r="CSV10" s="235"/>
      <c r="CSW10" s="235"/>
      <c r="CSX10" s="235"/>
      <c r="CSY10" s="235"/>
      <c r="CSZ10" s="235"/>
      <c r="CTA10" s="235"/>
      <c r="CTB10" s="235"/>
      <c r="CTC10" s="235"/>
      <c r="CTD10" s="235"/>
      <c r="CTE10" s="235"/>
      <c r="CTF10" s="235"/>
      <c r="CTG10" s="235"/>
      <c r="CTH10" s="235"/>
      <c r="CTI10" s="235"/>
      <c r="CTJ10" s="235"/>
      <c r="CTK10" s="235"/>
      <c r="CTL10" s="235"/>
      <c r="CTM10" s="235"/>
      <c r="CTN10" s="235"/>
      <c r="CTO10" s="235"/>
      <c r="CTP10" s="235"/>
      <c r="CTQ10" s="235"/>
      <c r="CTR10" s="235"/>
      <c r="CTS10" s="235"/>
      <c r="CTT10" s="235"/>
      <c r="CTU10" s="235"/>
      <c r="CTV10" s="235"/>
      <c r="CTW10" s="235"/>
      <c r="CTX10" s="235"/>
      <c r="CTY10" s="235"/>
      <c r="CTZ10" s="235"/>
      <c r="CUA10" s="235"/>
      <c r="CUB10" s="235"/>
      <c r="CUC10" s="235"/>
      <c r="CUD10" s="235"/>
      <c r="CUE10" s="235"/>
      <c r="CUF10" s="235"/>
      <c r="CUG10" s="235"/>
      <c r="CUH10" s="235"/>
      <c r="CUI10" s="235"/>
      <c r="CUJ10" s="235"/>
      <c r="CUK10" s="235"/>
      <c r="CUL10" s="235"/>
      <c r="CUM10" s="235"/>
      <c r="CUN10" s="235"/>
      <c r="CUO10" s="235"/>
      <c r="CUP10" s="235"/>
      <c r="CUQ10" s="235"/>
      <c r="CUR10" s="235"/>
      <c r="CUS10" s="235"/>
      <c r="CUT10" s="235"/>
      <c r="CUU10" s="235"/>
      <c r="CUV10" s="235"/>
      <c r="CUW10" s="235"/>
      <c r="CUX10" s="235"/>
      <c r="CUY10" s="235"/>
      <c r="CUZ10" s="235"/>
      <c r="CVA10" s="235"/>
      <c r="CVB10" s="235"/>
      <c r="CVC10" s="235"/>
      <c r="CVD10" s="235"/>
      <c r="CVE10" s="235"/>
      <c r="CVF10" s="235"/>
      <c r="CVG10" s="235"/>
      <c r="CVH10" s="235"/>
      <c r="CVI10" s="235"/>
      <c r="CVJ10" s="235"/>
      <c r="CVK10" s="235"/>
      <c r="CVL10" s="235"/>
      <c r="CVM10" s="235"/>
      <c r="CVN10" s="235"/>
      <c r="CVO10" s="235"/>
      <c r="CVP10" s="235"/>
      <c r="CVQ10" s="235"/>
      <c r="CVR10" s="235"/>
      <c r="CVS10" s="235"/>
      <c r="CVT10" s="235"/>
      <c r="CVU10" s="235"/>
      <c r="CVV10" s="235"/>
      <c r="CVW10" s="235"/>
      <c r="CVX10" s="235"/>
      <c r="CVY10" s="235"/>
      <c r="CVZ10" s="235"/>
      <c r="CWA10" s="235"/>
      <c r="CWB10" s="235"/>
      <c r="CWC10" s="235"/>
      <c r="CWD10" s="235"/>
      <c r="CWE10" s="235"/>
      <c r="CWF10" s="235"/>
      <c r="CWG10" s="235"/>
      <c r="CWH10" s="235"/>
      <c r="CWI10" s="235"/>
      <c r="CWJ10" s="235"/>
      <c r="CWK10" s="235"/>
      <c r="CWL10" s="235"/>
      <c r="CWM10" s="235"/>
      <c r="CWN10" s="235"/>
      <c r="CWO10" s="235"/>
      <c r="CWP10" s="235"/>
      <c r="CWQ10" s="235"/>
      <c r="CWR10" s="235"/>
      <c r="CWS10" s="235"/>
      <c r="CWT10" s="235"/>
      <c r="CWU10" s="235"/>
      <c r="CWV10" s="235"/>
      <c r="CWW10" s="235"/>
      <c r="CWX10" s="235"/>
      <c r="CWY10" s="235"/>
      <c r="CWZ10" s="235"/>
      <c r="CXA10" s="235"/>
      <c r="CXB10" s="235"/>
      <c r="CXC10" s="235"/>
      <c r="CXD10" s="235"/>
      <c r="CXE10" s="235"/>
      <c r="CXF10" s="235"/>
      <c r="CXG10" s="235"/>
      <c r="CXH10" s="235"/>
      <c r="CXI10" s="235"/>
      <c r="CXJ10" s="235"/>
      <c r="CXK10" s="235"/>
      <c r="CXL10" s="235"/>
      <c r="CXM10" s="235"/>
      <c r="CXN10" s="235"/>
      <c r="CXO10" s="235"/>
      <c r="CXP10" s="235"/>
      <c r="CXQ10" s="235"/>
      <c r="CXR10" s="235"/>
      <c r="CXS10" s="235"/>
      <c r="CXT10" s="235"/>
      <c r="CXU10" s="235"/>
      <c r="CXV10" s="235"/>
      <c r="CXW10" s="235"/>
      <c r="CXX10" s="235"/>
      <c r="CXY10" s="235"/>
      <c r="CXZ10" s="235"/>
      <c r="CYA10" s="235"/>
      <c r="CYB10" s="235"/>
      <c r="CYC10" s="235"/>
      <c r="CYD10" s="235"/>
      <c r="CYE10" s="235"/>
      <c r="CYF10" s="235"/>
      <c r="CYG10" s="235"/>
      <c r="CYH10" s="235"/>
      <c r="CYI10" s="235"/>
      <c r="CYJ10" s="235"/>
      <c r="CYK10" s="235"/>
      <c r="CYL10" s="235"/>
      <c r="CYM10" s="235"/>
      <c r="CYN10" s="235"/>
      <c r="CYO10" s="235"/>
      <c r="CYP10" s="235"/>
      <c r="CYQ10" s="235"/>
      <c r="CYR10" s="235"/>
      <c r="CYS10" s="235"/>
      <c r="CYT10" s="235"/>
      <c r="CYU10" s="235"/>
      <c r="CYV10" s="235"/>
      <c r="CYW10" s="235"/>
      <c r="CYX10" s="235"/>
      <c r="CYY10" s="235"/>
      <c r="CYZ10" s="235"/>
      <c r="CZA10" s="235"/>
      <c r="CZB10" s="235"/>
      <c r="CZC10" s="235"/>
      <c r="CZD10" s="235"/>
      <c r="CZE10" s="235"/>
      <c r="CZF10" s="235"/>
      <c r="CZG10" s="235"/>
      <c r="CZH10" s="235"/>
      <c r="CZI10" s="235"/>
      <c r="CZJ10" s="235"/>
      <c r="CZK10" s="235"/>
      <c r="CZL10" s="235"/>
      <c r="CZM10" s="235"/>
      <c r="CZN10" s="235"/>
      <c r="CZO10" s="235"/>
      <c r="CZP10" s="235"/>
      <c r="CZQ10" s="235"/>
      <c r="CZR10" s="235"/>
      <c r="CZS10" s="235"/>
      <c r="CZT10" s="235"/>
      <c r="CZU10" s="235"/>
      <c r="CZV10" s="235"/>
      <c r="CZW10" s="235"/>
      <c r="CZX10" s="235"/>
      <c r="CZY10" s="235"/>
      <c r="CZZ10" s="235"/>
      <c r="DAA10" s="235"/>
      <c r="DAB10" s="235"/>
      <c r="DAC10" s="235"/>
      <c r="DAD10" s="235"/>
      <c r="DAE10" s="235"/>
      <c r="DAF10" s="235"/>
      <c r="DAG10" s="235"/>
      <c r="DAH10" s="235"/>
      <c r="DAI10" s="235"/>
      <c r="DAJ10" s="235"/>
      <c r="DAK10" s="235"/>
      <c r="DAL10" s="235"/>
      <c r="DAM10" s="235"/>
      <c r="DAN10" s="235"/>
      <c r="DAO10" s="235"/>
      <c r="DAP10" s="235"/>
      <c r="DAQ10" s="235"/>
      <c r="DAR10" s="235"/>
      <c r="DAS10" s="235"/>
      <c r="DAT10" s="235"/>
      <c r="DAU10" s="235"/>
      <c r="DAV10" s="235"/>
      <c r="DAW10" s="235"/>
      <c r="DAX10" s="235"/>
      <c r="DAY10" s="235"/>
      <c r="DAZ10" s="235"/>
      <c r="DBA10" s="235"/>
      <c r="DBB10" s="235"/>
      <c r="DBC10" s="235"/>
      <c r="DBD10" s="235"/>
      <c r="DBE10" s="235"/>
      <c r="DBF10" s="235"/>
      <c r="DBG10" s="235"/>
      <c r="DBH10" s="235"/>
      <c r="DBI10" s="235"/>
      <c r="DBJ10" s="235"/>
      <c r="DBK10" s="235"/>
      <c r="DBL10" s="235"/>
      <c r="DBM10" s="235"/>
      <c r="DBN10" s="235"/>
      <c r="DBO10" s="235"/>
      <c r="DBP10" s="235"/>
      <c r="DBQ10" s="235"/>
      <c r="DBR10" s="235"/>
      <c r="DBS10" s="235"/>
      <c r="DBT10" s="235"/>
      <c r="DBU10" s="235"/>
      <c r="DBV10" s="235"/>
      <c r="DBW10" s="235"/>
      <c r="DBX10" s="235"/>
      <c r="DBY10" s="235"/>
      <c r="DBZ10" s="235"/>
      <c r="DCA10" s="235"/>
      <c r="DCB10" s="235"/>
      <c r="DCC10" s="235"/>
      <c r="DCD10" s="235"/>
      <c r="DCE10" s="235"/>
      <c r="DCF10" s="235"/>
      <c r="DCG10" s="235"/>
      <c r="DCH10" s="235"/>
      <c r="DCI10" s="235"/>
      <c r="DCJ10" s="235"/>
      <c r="DCK10" s="235"/>
      <c r="DCL10" s="235"/>
      <c r="DCM10" s="235"/>
      <c r="DCN10" s="235"/>
      <c r="DCO10" s="235"/>
      <c r="DCP10" s="235"/>
      <c r="DCQ10" s="235"/>
      <c r="DCR10" s="235"/>
      <c r="DCS10" s="235"/>
      <c r="DCT10" s="235"/>
      <c r="DCU10" s="235"/>
      <c r="DCV10" s="235"/>
      <c r="DCW10" s="235"/>
      <c r="DCX10" s="235"/>
      <c r="DCY10" s="235"/>
      <c r="DCZ10" s="235"/>
      <c r="DDA10" s="235"/>
      <c r="DDB10" s="235"/>
      <c r="DDC10" s="235"/>
      <c r="DDD10" s="235"/>
      <c r="DDE10" s="235"/>
      <c r="DDF10" s="235"/>
      <c r="DDG10" s="235"/>
      <c r="DDH10" s="235"/>
      <c r="DDI10" s="235"/>
      <c r="DDJ10" s="235"/>
      <c r="DDK10" s="235"/>
      <c r="DDL10" s="235"/>
      <c r="DDM10" s="235"/>
      <c r="DDN10" s="235"/>
      <c r="DDO10" s="235"/>
      <c r="DDP10" s="235"/>
      <c r="DDQ10" s="235"/>
      <c r="DDR10" s="235"/>
      <c r="DDS10" s="235"/>
      <c r="DDT10" s="235"/>
      <c r="DDU10" s="235"/>
      <c r="DDV10" s="235"/>
      <c r="DDW10" s="235"/>
      <c r="DDX10" s="235"/>
      <c r="DDY10" s="235"/>
      <c r="DDZ10" s="235"/>
      <c r="DEA10" s="235"/>
      <c r="DEB10" s="235"/>
      <c r="DEC10" s="235"/>
      <c r="DED10" s="235"/>
      <c r="DEE10" s="235"/>
      <c r="DEF10" s="235"/>
      <c r="DEG10" s="235"/>
      <c r="DEH10" s="235"/>
      <c r="DEI10" s="235"/>
      <c r="DEJ10" s="235"/>
      <c r="DEK10" s="235"/>
      <c r="DEL10" s="235"/>
      <c r="DEM10" s="235"/>
      <c r="DEN10" s="235"/>
      <c r="DEO10" s="235"/>
      <c r="DEP10" s="235"/>
      <c r="DEQ10" s="235"/>
      <c r="DER10" s="235"/>
      <c r="DES10" s="235"/>
      <c r="DET10" s="235"/>
      <c r="DEU10" s="235"/>
      <c r="DEV10" s="235"/>
      <c r="DEW10" s="235"/>
      <c r="DEX10" s="235"/>
      <c r="DEY10" s="235"/>
      <c r="DEZ10" s="235"/>
      <c r="DFA10" s="235"/>
      <c r="DFB10" s="235"/>
      <c r="DFC10" s="235"/>
      <c r="DFD10" s="235"/>
      <c r="DFE10" s="235"/>
      <c r="DFF10" s="235"/>
      <c r="DFG10" s="235"/>
      <c r="DFH10" s="235"/>
      <c r="DFI10" s="235"/>
      <c r="DFJ10" s="235"/>
      <c r="DFK10" s="235"/>
      <c r="DFL10" s="235"/>
      <c r="DFM10" s="235"/>
      <c r="DFN10" s="235"/>
      <c r="DFO10" s="235"/>
      <c r="DFP10" s="235"/>
      <c r="DFQ10" s="235"/>
      <c r="DFR10" s="235"/>
      <c r="DFS10" s="235"/>
      <c r="DFT10" s="235"/>
      <c r="DFU10" s="235"/>
      <c r="DFV10" s="235"/>
      <c r="DFW10" s="235"/>
      <c r="DFX10" s="235"/>
      <c r="DFY10" s="235"/>
      <c r="DFZ10" s="235"/>
      <c r="DGA10" s="235"/>
      <c r="DGB10" s="235"/>
      <c r="DGC10" s="235"/>
      <c r="DGD10" s="235"/>
      <c r="DGE10" s="235"/>
      <c r="DGF10" s="235"/>
      <c r="DGG10" s="235"/>
      <c r="DGH10" s="235"/>
      <c r="DGI10" s="235"/>
      <c r="DGJ10" s="235"/>
      <c r="DGK10" s="235"/>
      <c r="DGL10" s="235"/>
      <c r="DGM10" s="235"/>
      <c r="DGN10" s="235"/>
      <c r="DGO10" s="235"/>
      <c r="DGP10" s="235"/>
      <c r="DGQ10" s="235"/>
      <c r="DGR10" s="235"/>
      <c r="DGS10" s="235"/>
      <c r="DGT10" s="235"/>
      <c r="DGU10" s="235"/>
      <c r="DGV10" s="235"/>
      <c r="DGW10" s="235"/>
      <c r="DGX10" s="235"/>
      <c r="DGY10" s="235"/>
      <c r="DGZ10" s="235"/>
      <c r="DHA10" s="235"/>
      <c r="DHB10" s="235"/>
      <c r="DHC10" s="235"/>
      <c r="DHD10" s="235"/>
      <c r="DHE10" s="235"/>
      <c r="DHF10" s="235"/>
      <c r="DHG10" s="235"/>
      <c r="DHH10" s="235"/>
      <c r="DHI10" s="235"/>
      <c r="DHJ10" s="235"/>
      <c r="DHK10" s="235"/>
      <c r="DHL10" s="235"/>
      <c r="DHM10" s="235"/>
      <c r="DHN10" s="235"/>
      <c r="DHO10" s="235"/>
      <c r="DHP10" s="235"/>
      <c r="DHQ10" s="235"/>
      <c r="DHR10" s="235"/>
      <c r="DHS10" s="235"/>
      <c r="DHT10" s="235"/>
      <c r="DHU10" s="235"/>
      <c r="DHV10" s="235"/>
      <c r="DHW10" s="235"/>
      <c r="DHX10" s="235"/>
      <c r="DHY10" s="235"/>
      <c r="DHZ10" s="235"/>
      <c r="DIA10" s="235"/>
      <c r="DIB10" s="235"/>
      <c r="DIC10" s="235"/>
      <c r="DID10" s="235"/>
      <c r="DIE10" s="235"/>
      <c r="DIF10" s="235"/>
      <c r="DIG10" s="235"/>
      <c r="DIH10" s="235"/>
      <c r="DII10" s="235"/>
      <c r="DIJ10" s="235"/>
      <c r="DIK10" s="235"/>
      <c r="DIL10" s="235"/>
      <c r="DIM10" s="235"/>
      <c r="DIN10" s="235"/>
      <c r="DIO10" s="235"/>
      <c r="DIP10" s="235"/>
      <c r="DIQ10" s="235"/>
      <c r="DIR10" s="235"/>
      <c r="DIS10" s="235"/>
      <c r="DIT10" s="235"/>
      <c r="DIU10" s="235"/>
      <c r="DIV10" s="235"/>
      <c r="DIW10" s="235"/>
      <c r="DIX10" s="235"/>
      <c r="DIY10" s="235"/>
      <c r="DIZ10" s="235"/>
      <c r="DJA10" s="235"/>
      <c r="DJB10" s="235"/>
      <c r="DJC10" s="235"/>
      <c r="DJD10" s="235"/>
      <c r="DJE10" s="235"/>
      <c r="DJF10" s="235"/>
      <c r="DJG10" s="235"/>
      <c r="DJH10" s="235"/>
      <c r="DJI10" s="235"/>
      <c r="DJJ10" s="235"/>
      <c r="DJK10" s="235"/>
      <c r="DJL10" s="235"/>
      <c r="DJM10" s="235"/>
      <c r="DJN10" s="235"/>
      <c r="DJO10" s="235"/>
      <c r="DJP10" s="235"/>
      <c r="DJQ10" s="235"/>
      <c r="DJR10" s="235"/>
      <c r="DJS10" s="235"/>
      <c r="DJT10" s="235"/>
      <c r="DJU10" s="235"/>
      <c r="DJV10" s="235"/>
      <c r="DJW10" s="235"/>
      <c r="DJX10" s="235"/>
      <c r="DJY10" s="235"/>
      <c r="DJZ10" s="235"/>
      <c r="DKA10" s="235"/>
      <c r="DKB10" s="235"/>
      <c r="DKC10" s="235"/>
      <c r="DKD10" s="235"/>
      <c r="DKE10" s="235"/>
      <c r="DKF10" s="235"/>
      <c r="DKG10" s="235"/>
      <c r="DKH10" s="235"/>
      <c r="DKI10" s="235"/>
      <c r="DKJ10" s="235"/>
      <c r="DKK10" s="235"/>
      <c r="DKL10" s="235"/>
      <c r="DKM10" s="235"/>
      <c r="DKN10" s="235"/>
      <c r="DKO10" s="235"/>
      <c r="DKP10" s="235"/>
      <c r="DKQ10" s="235"/>
      <c r="DKR10" s="235"/>
      <c r="DKS10" s="235"/>
      <c r="DKT10" s="235"/>
      <c r="DKU10" s="235"/>
      <c r="DKV10" s="235"/>
      <c r="DKW10" s="235"/>
      <c r="DKX10" s="235"/>
      <c r="DKY10" s="235"/>
      <c r="DKZ10" s="235"/>
      <c r="DLA10" s="235"/>
      <c r="DLB10" s="235"/>
      <c r="DLC10" s="235"/>
      <c r="DLD10" s="235"/>
      <c r="DLE10" s="235"/>
      <c r="DLF10" s="235"/>
      <c r="DLG10" s="235"/>
      <c r="DLH10" s="235"/>
      <c r="DLI10" s="235"/>
      <c r="DLJ10" s="235"/>
      <c r="DLK10" s="235"/>
      <c r="DLL10" s="235"/>
      <c r="DLM10" s="235"/>
      <c r="DLN10" s="235"/>
      <c r="DLO10" s="235"/>
      <c r="DLP10" s="235"/>
      <c r="DLQ10" s="235"/>
      <c r="DLR10" s="235"/>
      <c r="DLS10" s="235"/>
      <c r="DLT10" s="235"/>
      <c r="DLU10" s="235"/>
      <c r="DLV10" s="235"/>
      <c r="DLW10" s="235"/>
      <c r="DLX10" s="235"/>
      <c r="DLY10" s="235"/>
      <c r="DLZ10" s="235"/>
      <c r="DMA10" s="235"/>
      <c r="DMB10" s="235"/>
      <c r="DMC10" s="235"/>
      <c r="DMD10" s="235"/>
      <c r="DME10" s="235"/>
      <c r="DMF10" s="235"/>
      <c r="DMG10" s="235"/>
      <c r="DMH10" s="235"/>
      <c r="DMI10" s="235"/>
      <c r="DMJ10" s="235"/>
      <c r="DMK10" s="235"/>
      <c r="DML10" s="235"/>
      <c r="DMM10" s="235"/>
      <c r="DMN10" s="235"/>
      <c r="DMO10" s="235"/>
      <c r="DMP10" s="235"/>
      <c r="DMQ10" s="235"/>
      <c r="DMR10" s="235"/>
      <c r="DMS10" s="235"/>
      <c r="DMT10" s="235"/>
      <c r="DMU10" s="235"/>
      <c r="DMV10" s="235"/>
      <c r="DMW10" s="235"/>
      <c r="DMX10" s="235"/>
      <c r="DMY10" s="235"/>
      <c r="DMZ10" s="235"/>
      <c r="DNA10" s="235"/>
      <c r="DNB10" s="235"/>
      <c r="DNC10" s="235"/>
      <c r="DND10" s="235"/>
      <c r="DNE10" s="235"/>
      <c r="DNF10" s="235"/>
      <c r="DNG10" s="235"/>
      <c r="DNH10" s="235"/>
      <c r="DNI10" s="235"/>
      <c r="DNJ10" s="235"/>
      <c r="DNK10" s="235"/>
      <c r="DNL10" s="235"/>
      <c r="DNM10" s="235"/>
      <c r="DNN10" s="235"/>
      <c r="DNO10" s="235"/>
      <c r="DNP10" s="235"/>
      <c r="DNQ10" s="235"/>
      <c r="DNR10" s="235"/>
      <c r="DNS10" s="235"/>
      <c r="DNT10" s="235"/>
      <c r="DNU10" s="235"/>
      <c r="DNV10" s="235"/>
      <c r="DNW10" s="235"/>
      <c r="DNX10" s="235"/>
      <c r="DNY10" s="235"/>
      <c r="DNZ10" s="235"/>
      <c r="DOA10" s="235"/>
      <c r="DOB10" s="235"/>
      <c r="DOC10" s="235"/>
      <c r="DOD10" s="235"/>
      <c r="DOE10" s="235"/>
      <c r="DOF10" s="235"/>
      <c r="DOG10" s="235"/>
      <c r="DOH10" s="235"/>
      <c r="DOI10" s="235"/>
      <c r="DOJ10" s="235"/>
      <c r="DOK10" s="235"/>
      <c r="DOL10" s="235"/>
      <c r="DOM10" s="235"/>
      <c r="DON10" s="235"/>
      <c r="DOO10" s="235"/>
      <c r="DOP10" s="235"/>
      <c r="DOQ10" s="235"/>
      <c r="DOR10" s="235"/>
      <c r="DOS10" s="235"/>
      <c r="DOT10" s="235"/>
      <c r="DOU10" s="235"/>
      <c r="DOV10" s="235"/>
      <c r="DOW10" s="235"/>
      <c r="DOX10" s="235"/>
      <c r="DOY10" s="235"/>
      <c r="DOZ10" s="235"/>
      <c r="DPA10" s="235"/>
      <c r="DPB10" s="235"/>
      <c r="DPC10" s="235"/>
      <c r="DPD10" s="235"/>
      <c r="DPE10" s="235"/>
      <c r="DPF10" s="235"/>
      <c r="DPG10" s="235"/>
      <c r="DPH10" s="235"/>
      <c r="DPI10" s="235"/>
      <c r="DPJ10" s="235"/>
      <c r="DPK10" s="235"/>
      <c r="DPL10" s="235"/>
      <c r="DPM10" s="235"/>
      <c r="DPN10" s="235"/>
      <c r="DPO10" s="235"/>
      <c r="DPP10" s="235"/>
      <c r="DPQ10" s="235"/>
      <c r="DPR10" s="235"/>
      <c r="DPS10" s="235"/>
      <c r="DPT10" s="235"/>
      <c r="DPU10" s="235"/>
      <c r="DPV10" s="235"/>
      <c r="DPW10" s="235"/>
      <c r="DPX10" s="235"/>
      <c r="DPY10" s="235"/>
      <c r="DPZ10" s="235"/>
      <c r="DQA10" s="235"/>
      <c r="DQB10" s="235"/>
      <c r="DQC10" s="235"/>
      <c r="DQD10" s="235"/>
      <c r="DQE10" s="235"/>
      <c r="DQF10" s="235"/>
      <c r="DQG10" s="235"/>
      <c r="DQH10" s="235"/>
      <c r="DQI10" s="235"/>
      <c r="DQJ10" s="235"/>
      <c r="DQK10" s="235"/>
      <c r="DQL10" s="235"/>
      <c r="DQM10" s="235"/>
      <c r="DQN10" s="235"/>
      <c r="DQO10" s="235"/>
      <c r="DQP10" s="235"/>
      <c r="DQQ10" s="235"/>
      <c r="DQR10" s="235"/>
      <c r="DQS10" s="235"/>
      <c r="DQT10" s="235"/>
      <c r="DQU10" s="235"/>
      <c r="DQV10" s="235"/>
      <c r="DQW10" s="235"/>
      <c r="DQX10" s="235"/>
      <c r="DQY10" s="235"/>
      <c r="DQZ10" s="235"/>
      <c r="DRA10" s="235"/>
      <c r="DRB10" s="235"/>
      <c r="DRC10" s="235"/>
      <c r="DRD10" s="235"/>
      <c r="DRE10" s="235"/>
      <c r="DRF10" s="235"/>
      <c r="DRG10" s="235"/>
      <c r="DRH10" s="235"/>
      <c r="DRI10" s="235"/>
      <c r="DRJ10" s="235"/>
      <c r="DRK10" s="235"/>
      <c r="DRL10" s="235"/>
      <c r="DRM10" s="235"/>
      <c r="DRN10" s="235"/>
      <c r="DRO10" s="235"/>
      <c r="DRP10" s="235"/>
      <c r="DRQ10" s="235"/>
      <c r="DRR10" s="235"/>
      <c r="DRS10" s="235"/>
      <c r="DRT10" s="235"/>
      <c r="DRU10" s="235"/>
      <c r="DRV10" s="235"/>
      <c r="DRW10" s="235"/>
      <c r="DRX10" s="235"/>
      <c r="DRY10" s="235"/>
      <c r="DRZ10" s="235"/>
      <c r="DSA10" s="235"/>
      <c r="DSB10" s="235"/>
      <c r="DSC10" s="235"/>
      <c r="DSD10" s="235"/>
      <c r="DSE10" s="235"/>
      <c r="DSF10" s="235"/>
      <c r="DSG10" s="235"/>
      <c r="DSH10" s="235"/>
      <c r="DSI10" s="235"/>
      <c r="DSJ10" s="235"/>
      <c r="DSK10" s="235"/>
      <c r="DSL10" s="235"/>
      <c r="DSM10" s="235"/>
      <c r="DSN10" s="235"/>
      <c r="DSO10" s="235"/>
      <c r="DSP10" s="235"/>
      <c r="DSQ10" s="235"/>
      <c r="DSR10" s="235"/>
      <c r="DSS10" s="235"/>
      <c r="DST10" s="235"/>
      <c r="DSU10" s="235"/>
      <c r="DSV10" s="235"/>
      <c r="DSW10" s="235"/>
      <c r="DSX10" s="235"/>
      <c r="DSY10" s="235"/>
      <c r="DSZ10" s="235"/>
      <c r="DTA10" s="235"/>
      <c r="DTB10" s="235"/>
      <c r="DTC10" s="235"/>
      <c r="DTD10" s="235"/>
      <c r="DTE10" s="235"/>
      <c r="DTF10" s="235"/>
      <c r="DTG10" s="235"/>
      <c r="DTH10" s="235"/>
      <c r="DTI10" s="235"/>
      <c r="DTJ10" s="235"/>
      <c r="DTK10" s="235"/>
      <c r="DTL10" s="235"/>
      <c r="DTM10" s="235"/>
      <c r="DTN10" s="235"/>
      <c r="DTO10" s="235"/>
      <c r="DTP10" s="235"/>
      <c r="DTQ10" s="235"/>
      <c r="DTR10" s="235"/>
      <c r="DTS10" s="235"/>
      <c r="DTT10" s="235"/>
      <c r="DTU10" s="235"/>
      <c r="DTV10" s="235"/>
      <c r="DTW10" s="235"/>
      <c r="DTX10" s="235"/>
      <c r="DTY10" s="235"/>
      <c r="DTZ10" s="235"/>
      <c r="DUA10" s="235"/>
      <c r="DUB10" s="235"/>
      <c r="DUC10" s="235"/>
      <c r="DUD10" s="235"/>
      <c r="DUE10" s="235"/>
      <c r="DUF10" s="235"/>
      <c r="DUG10" s="235"/>
      <c r="DUH10" s="235"/>
      <c r="DUI10" s="235"/>
      <c r="DUJ10" s="235"/>
      <c r="DUK10" s="235"/>
      <c r="DUL10" s="235"/>
      <c r="DUM10" s="235"/>
      <c r="DUN10" s="235"/>
      <c r="DUO10" s="235"/>
      <c r="DUP10" s="235"/>
      <c r="DUQ10" s="235"/>
      <c r="DUR10" s="235"/>
      <c r="DUS10" s="235"/>
      <c r="DUT10" s="235"/>
      <c r="DUU10" s="235"/>
      <c r="DUV10" s="235"/>
      <c r="DUW10" s="235"/>
      <c r="DUX10" s="235"/>
      <c r="DUY10" s="235"/>
      <c r="DUZ10" s="235"/>
      <c r="DVA10" s="235"/>
      <c r="DVB10" s="235"/>
      <c r="DVC10" s="235"/>
      <c r="DVD10" s="235"/>
      <c r="DVE10" s="235"/>
      <c r="DVF10" s="235"/>
      <c r="DVG10" s="235"/>
      <c r="DVH10" s="235"/>
      <c r="DVI10" s="235"/>
      <c r="DVJ10" s="235"/>
      <c r="DVK10" s="235"/>
      <c r="DVL10" s="235"/>
      <c r="DVM10" s="235"/>
      <c r="DVN10" s="235"/>
      <c r="DVO10" s="235"/>
      <c r="DVP10" s="235"/>
      <c r="DVQ10" s="235"/>
      <c r="DVR10" s="235"/>
      <c r="DVS10" s="235"/>
      <c r="DVT10" s="235"/>
      <c r="DVU10" s="235"/>
      <c r="DVV10" s="235"/>
      <c r="DVW10" s="235"/>
      <c r="DVX10" s="235"/>
      <c r="DVY10" s="235"/>
      <c r="DVZ10" s="235"/>
      <c r="DWA10" s="235"/>
      <c r="DWB10" s="235"/>
      <c r="DWC10" s="235"/>
      <c r="DWD10" s="235"/>
      <c r="DWE10" s="235"/>
      <c r="DWF10" s="235"/>
      <c r="DWG10" s="235"/>
      <c r="DWH10" s="235"/>
      <c r="DWI10" s="235"/>
      <c r="DWJ10" s="235"/>
      <c r="DWK10" s="235"/>
      <c r="DWL10" s="235"/>
      <c r="DWM10" s="235"/>
      <c r="DWN10" s="235"/>
      <c r="DWO10" s="235"/>
      <c r="DWP10" s="235"/>
      <c r="DWQ10" s="235"/>
      <c r="DWR10" s="235"/>
      <c r="DWS10" s="235"/>
      <c r="DWT10" s="235"/>
      <c r="DWU10" s="235"/>
      <c r="DWV10" s="235"/>
      <c r="DWW10" s="235"/>
      <c r="DWX10" s="235"/>
      <c r="DWY10" s="235"/>
      <c r="DWZ10" s="235"/>
      <c r="DXA10" s="235"/>
      <c r="DXB10" s="235"/>
      <c r="DXC10" s="235"/>
      <c r="DXD10" s="235"/>
      <c r="DXE10" s="235"/>
      <c r="DXF10" s="235"/>
      <c r="DXG10" s="235"/>
      <c r="DXH10" s="235"/>
      <c r="DXI10" s="235"/>
      <c r="DXJ10" s="235"/>
      <c r="DXK10" s="235"/>
      <c r="DXL10" s="235"/>
      <c r="DXM10" s="235"/>
      <c r="DXN10" s="235"/>
      <c r="DXO10" s="235"/>
      <c r="DXP10" s="235"/>
      <c r="DXQ10" s="235"/>
      <c r="DXR10" s="235"/>
      <c r="DXS10" s="235"/>
      <c r="DXT10" s="235"/>
      <c r="DXU10" s="235"/>
      <c r="DXV10" s="235"/>
      <c r="DXW10" s="235"/>
      <c r="DXX10" s="235"/>
      <c r="DXY10" s="235"/>
      <c r="DXZ10" s="235"/>
      <c r="DYA10" s="235"/>
      <c r="DYB10" s="235"/>
      <c r="DYC10" s="235"/>
      <c r="DYD10" s="235"/>
      <c r="DYE10" s="235"/>
      <c r="DYF10" s="235"/>
      <c r="DYG10" s="235"/>
      <c r="DYH10" s="235"/>
      <c r="DYI10" s="235"/>
      <c r="DYJ10" s="235"/>
      <c r="DYK10" s="235"/>
      <c r="DYL10" s="235"/>
      <c r="DYM10" s="235"/>
      <c r="DYN10" s="235"/>
      <c r="DYO10" s="235"/>
      <c r="DYP10" s="235"/>
      <c r="DYQ10" s="235"/>
      <c r="DYR10" s="235"/>
      <c r="DYS10" s="235"/>
      <c r="DYT10" s="235"/>
      <c r="DYU10" s="235"/>
      <c r="DYV10" s="235"/>
      <c r="DYW10" s="235"/>
      <c r="DYX10" s="235"/>
      <c r="DYY10" s="235"/>
      <c r="DYZ10" s="235"/>
      <c r="DZA10" s="235"/>
      <c r="DZB10" s="235"/>
      <c r="DZC10" s="235"/>
      <c r="DZD10" s="235"/>
      <c r="DZE10" s="235"/>
      <c r="DZF10" s="235"/>
      <c r="DZG10" s="235"/>
      <c r="DZH10" s="235"/>
      <c r="DZI10" s="235"/>
      <c r="DZJ10" s="235"/>
      <c r="DZK10" s="235"/>
      <c r="DZL10" s="235"/>
      <c r="DZM10" s="235"/>
      <c r="DZN10" s="235"/>
      <c r="DZO10" s="235"/>
      <c r="DZP10" s="235"/>
      <c r="DZQ10" s="235"/>
      <c r="DZR10" s="235"/>
      <c r="DZS10" s="235"/>
      <c r="DZT10" s="235"/>
      <c r="DZU10" s="235"/>
      <c r="DZV10" s="235"/>
      <c r="DZW10" s="235"/>
      <c r="DZX10" s="235"/>
      <c r="DZY10" s="235"/>
      <c r="DZZ10" s="235"/>
      <c r="EAA10" s="235"/>
      <c r="EAB10" s="235"/>
      <c r="EAC10" s="235"/>
      <c r="EAD10" s="235"/>
      <c r="EAE10" s="235"/>
      <c r="EAF10" s="235"/>
      <c r="EAG10" s="235"/>
      <c r="EAH10" s="235"/>
      <c r="EAI10" s="235"/>
      <c r="EAJ10" s="235"/>
      <c r="EAK10" s="235"/>
      <c r="EAL10" s="235"/>
      <c r="EAM10" s="235"/>
      <c r="EAN10" s="235"/>
      <c r="EAO10" s="235"/>
      <c r="EAP10" s="235"/>
      <c r="EAQ10" s="235"/>
      <c r="EAR10" s="235"/>
      <c r="EAS10" s="235"/>
      <c r="EAT10" s="235"/>
      <c r="EAU10" s="235"/>
      <c r="EAV10" s="235"/>
      <c r="EAW10" s="235"/>
      <c r="EAX10" s="235"/>
      <c r="EAY10" s="235"/>
      <c r="EAZ10" s="235"/>
      <c r="EBA10" s="235"/>
      <c r="EBB10" s="235"/>
      <c r="EBC10" s="235"/>
      <c r="EBD10" s="235"/>
      <c r="EBE10" s="235"/>
      <c r="EBF10" s="235"/>
      <c r="EBG10" s="235"/>
      <c r="EBH10" s="235"/>
      <c r="EBI10" s="235"/>
      <c r="EBJ10" s="235"/>
      <c r="EBK10" s="235"/>
      <c r="EBL10" s="235"/>
      <c r="EBM10" s="235"/>
      <c r="EBN10" s="235"/>
      <c r="EBO10" s="235"/>
      <c r="EBP10" s="235"/>
      <c r="EBQ10" s="235"/>
      <c r="EBR10" s="235"/>
      <c r="EBS10" s="235"/>
      <c r="EBT10" s="235"/>
      <c r="EBU10" s="235"/>
      <c r="EBV10" s="235"/>
      <c r="EBW10" s="235"/>
      <c r="EBX10" s="235"/>
      <c r="EBY10" s="235"/>
      <c r="EBZ10" s="235"/>
      <c r="ECA10" s="235"/>
      <c r="ECB10" s="235"/>
      <c r="ECC10" s="235"/>
      <c r="ECD10" s="235"/>
      <c r="ECE10" s="235"/>
      <c r="ECF10" s="235"/>
      <c r="ECG10" s="235"/>
      <c r="ECH10" s="235"/>
      <c r="ECI10" s="235"/>
      <c r="ECJ10" s="235"/>
      <c r="ECK10" s="235"/>
      <c r="ECL10" s="235"/>
      <c r="ECM10" s="235"/>
      <c r="ECN10" s="235"/>
      <c r="ECO10" s="235"/>
      <c r="ECP10" s="235"/>
      <c r="ECQ10" s="235"/>
      <c r="ECR10" s="235"/>
      <c r="ECS10" s="235"/>
      <c r="ECT10" s="235"/>
      <c r="ECU10" s="235"/>
      <c r="ECV10" s="235"/>
      <c r="ECW10" s="235"/>
      <c r="ECX10" s="235"/>
      <c r="ECY10" s="235"/>
      <c r="ECZ10" s="235"/>
      <c r="EDA10" s="235"/>
      <c r="EDB10" s="235"/>
      <c r="EDC10" s="235"/>
      <c r="EDD10" s="235"/>
      <c r="EDE10" s="235"/>
      <c r="EDF10" s="235"/>
      <c r="EDG10" s="235"/>
      <c r="EDH10" s="235"/>
      <c r="EDI10" s="235"/>
      <c r="EDJ10" s="235"/>
      <c r="EDK10" s="235"/>
      <c r="EDL10" s="235"/>
      <c r="EDM10" s="235"/>
      <c r="EDN10" s="235"/>
      <c r="EDO10" s="235"/>
      <c r="EDP10" s="235"/>
      <c r="EDQ10" s="235"/>
      <c r="EDR10" s="235"/>
      <c r="EDS10" s="235"/>
      <c r="EDT10" s="235"/>
      <c r="EDU10" s="235"/>
      <c r="EDV10" s="235"/>
      <c r="EDW10" s="235"/>
      <c r="EDX10" s="235"/>
      <c r="EDY10" s="235"/>
      <c r="EDZ10" s="235"/>
      <c r="EEA10" s="235"/>
      <c r="EEB10" s="235"/>
      <c r="EEC10" s="235"/>
      <c r="EED10" s="235"/>
      <c r="EEE10" s="235"/>
      <c r="EEF10" s="235"/>
      <c r="EEG10" s="235"/>
      <c r="EEH10" s="235"/>
      <c r="EEI10" s="235"/>
      <c r="EEJ10" s="235"/>
      <c r="EEK10" s="235"/>
      <c r="EEL10" s="235"/>
      <c r="EEM10" s="235"/>
      <c r="EEN10" s="235"/>
      <c r="EEO10" s="235"/>
      <c r="EEP10" s="235"/>
      <c r="EEQ10" s="235"/>
      <c r="EER10" s="235"/>
      <c r="EES10" s="235"/>
      <c r="EET10" s="235"/>
      <c r="EEU10" s="235"/>
      <c r="EEV10" s="235"/>
      <c r="EEW10" s="235"/>
      <c r="EEX10" s="235"/>
      <c r="EEY10" s="235"/>
      <c r="EEZ10" s="235"/>
      <c r="EFA10" s="235"/>
      <c r="EFB10" s="235"/>
      <c r="EFC10" s="235"/>
      <c r="EFD10" s="235"/>
      <c r="EFE10" s="235"/>
      <c r="EFF10" s="235"/>
      <c r="EFG10" s="235"/>
      <c r="EFH10" s="235"/>
      <c r="EFI10" s="235"/>
      <c r="EFJ10" s="235"/>
      <c r="EFK10" s="235"/>
      <c r="EFL10" s="235"/>
      <c r="EFM10" s="235"/>
      <c r="EFN10" s="235"/>
      <c r="EFO10" s="235"/>
      <c r="EFP10" s="235"/>
      <c r="EFQ10" s="235"/>
      <c r="EFR10" s="235"/>
      <c r="EFS10" s="235"/>
      <c r="EFT10" s="235"/>
      <c r="EFU10" s="235"/>
      <c r="EFV10" s="235"/>
      <c r="EFW10" s="235"/>
      <c r="EFX10" s="235"/>
      <c r="EFY10" s="235"/>
      <c r="EFZ10" s="235"/>
      <c r="EGA10" s="235"/>
      <c r="EGB10" s="235"/>
      <c r="EGC10" s="235"/>
      <c r="EGD10" s="235"/>
      <c r="EGE10" s="235"/>
      <c r="EGF10" s="235"/>
      <c r="EGG10" s="235"/>
      <c r="EGH10" s="235"/>
      <c r="EGI10" s="235"/>
      <c r="EGJ10" s="235"/>
      <c r="EGK10" s="235"/>
      <c r="EGL10" s="235"/>
      <c r="EGM10" s="235"/>
      <c r="EGN10" s="235"/>
      <c r="EGO10" s="235"/>
      <c r="EGP10" s="235"/>
      <c r="EGQ10" s="235"/>
      <c r="EGR10" s="235"/>
      <c r="EGS10" s="235"/>
      <c r="EGT10" s="235"/>
      <c r="EGU10" s="235"/>
      <c r="EGV10" s="235"/>
      <c r="EGW10" s="235"/>
      <c r="EGX10" s="235"/>
      <c r="EGY10" s="235"/>
      <c r="EGZ10" s="235"/>
      <c r="EHA10" s="235"/>
      <c r="EHB10" s="235"/>
      <c r="EHC10" s="235"/>
      <c r="EHD10" s="235"/>
      <c r="EHE10" s="235"/>
      <c r="EHF10" s="235"/>
      <c r="EHG10" s="235"/>
      <c r="EHH10" s="235"/>
      <c r="EHI10" s="235"/>
      <c r="EHJ10" s="235"/>
      <c r="EHK10" s="235"/>
      <c r="EHL10" s="235"/>
      <c r="EHM10" s="235"/>
      <c r="EHN10" s="235"/>
      <c r="EHO10" s="235"/>
      <c r="EHP10" s="235"/>
      <c r="EHQ10" s="235"/>
      <c r="EHR10" s="235"/>
      <c r="EHS10" s="235"/>
      <c r="EHT10" s="235"/>
      <c r="EHU10" s="235"/>
      <c r="EHV10" s="235"/>
      <c r="EHW10" s="235"/>
      <c r="EHX10" s="235"/>
      <c r="EHY10" s="235"/>
      <c r="EHZ10" s="235"/>
      <c r="EIA10" s="235"/>
      <c r="EIB10" s="235"/>
      <c r="EIC10" s="235"/>
      <c r="EID10" s="235"/>
      <c r="EIE10" s="235"/>
      <c r="EIF10" s="235"/>
      <c r="EIG10" s="235"/>
      <c r="EIH10" s="235"/>
      <c r="EII10" s="235"/>
      <c r="EIJ10" s="235"/>
      <c r="EIK10" s="235"/>
      <c r="EIL10" s="235"/>
      <c r="EIM10" s="235"/>
      <c r="EIN10" s="235"/>
      <c r="EIO10" s="235"/>
      <c r="EIP10" s="235"/>
      <c r="EIQ10" s="235"/>
      <c r="EIR10" s="235"/>
      <c r="EIS10" s="235"/>
      <c r="EIT10" s="235"/>
      <c r="EIU10" s="235"/>
      <c r="EIV10" s="235"/>
      <c r="EIW10" s="235"/>
      <c r="EIX10" s="235"/>
      <c r="EIY10" s="235"/>
      <c r="EIZ10" s="235"/>
      <c r="EJA10" s="235"/>
      <c r="EJB10" s="235"/>
      <c r="EJC10" s="235"/>
      <c r="EJD10" s="235"/>
      <c r="EJE10" s="235"/>
      <c r="EJF10" s="235"/>
      <c r="EJG10" s="235"/>
      <c r="EJH10" s="235"/>
      <c r="EJI10" s="235"/>
      <c r="EJJ10" s="235"/>
      <c r="EJK10" s="235"/>
      <c r="EJL10" s="235"/>
      <c r="EJM10" s="235"/>
      <c r="EJN10" s="235"/>
      <c r="EJO10" s="235"/>
      <c r="EJP10" s="235"/>
      <c r="EJQ10" s="235"/>
      <c r="EJR10" s="235"/>
      <c r="EJS10" s="235"/>
      <c r="EJT10" s="235"/>
      <c r="EJU10" s="235"/>
      <c r="EJV10" s="235"/>
      <c r="EJW10" s="235"/>
      <c r="EJX10" s="235"/>
      <c r="EJY10" s="235"/>
      <c r="EJZ10" s="235"/>
      <c r="EKA10" s="235"/>
      <c r="EKB10" s="235"/>
      <c r="EKC10" s="235"/>
      <c r="EKD10" s="235"/>
      <c r="EKE10" s="235"/>
      <c r="EKF10" s="235"/>
      <c r="EKG10" s="235"/>
      <c r="EKH10" s="235"/>
      <c r="EKI10" s="235"/>
      <c r="EKJ10" s="235"/>
      <c r="EKK10" s="235"/>
      <c r="EKL10" s="235"/>
      <c r="EKM10" s="235"/>
      <c r="EKN10" s="235"/>
      <c r="EKO10" s="235"/>
      <c r="EKP10" s="235"/>
      <c r="EKQ10" s="235"/>
      <c r="EKR10" s="235"/>
      <c r="EKS10" s="235"/>
      <c r="EKT10" s="235"/>
      <c r="EKU10" s="235"/>
      <c r="EKV10" s="235"/>
      <c r="EKW10" s="235"/>
      <c r="EKX10" s="235"/>
      <c r="EKY10" s="235"/>
      <c r="EKZ10" s="235"/>
      <c r="ELA10" s="235"/>
      <c r="ELB10" s="235"/>
      <c r="ELC10" s="235"/>
      <c r="ELD10" s="235"/>
      <c r="ELE10" s="235"/>
      <c r="ELF10" s="235"/>
      <c r="ELG10" s="235"/>
      <c r="ELH10" s="235"/>
      <c r="ELI10" s="235"/>
      <c r="ELJ10" s="235"/>
      <c r="ELK10" s="235"/>
      <c r="ELL10" s="235"/>
      <c r="ELM10" s="235"/>
      <c r="ELN10" s="235"/>
      <c r="ELO10" s="235"/>
      <c r="ELP10" s="235"/>
      <c r="ELQ10" s="235"/>
      <c r="ELR10" s="235"/>
      <c r="ELS10" s="235"/>
      <c r="ELT10" s="235"/>
      <c r="ELU10" s="235"/>
      <c r="ELV10" s="235"/>
      <c r="ELW10" s="235"/>
      <c r="ELX10" s="235"/>
      <c r="ELY10" s="235"/>
      <c r="ELZ10" s="235"/>
      <c r="EMA10" s="235"/>
      <c r="EMB10" s="235"/>
      <c r="EMC10" s="235"/>
      <c r="EMD10" s="235"/>
      <c r="EME10" s="235"/>
      <c r="EMF10" s="235"/>
      <c r="EMG10" s="235"/>
      <c r="EMH10" s="235"/>
      <c r="EMI10" s="235"/>
      <c r="EMJ10" s="235"/>
      <c r="EMK10" s="235"/>
      <c r="EML10" s="235"/>
      <c r="EMM10" s="235"/>
      <c r="EMN10" s="235"/>
      <c r="EMO10" s="235"/>
      <c r="EMP10" s="235"/>
      <c r="EMQ10" s="235"/>
      <c r="EMR10" s="235"/>
      <c r="EMS10" s="235"/>
      <c r="EMT10" s="235"/>
      <c r="EMU10" s="235"/>
      <c r="EMV10" s="235"/>
      <c r="EMW10" s="235"/>
      <c r="EMX10" s="235"/>
      <c r="EMY10" s="235"/>
      <c r="EMZ10" s="235"/>
      <c r="ENA10" s="235"/>
      <c r="ENB10" s="235"/>
      <c r="ENC10" s="235"/>
      <c r="END10" s="235"/>
      <c r="ENE10" s="235"/>
      <c r="ENF10" s="235"/>
      <c r="ENG10" s="235"/>
      <c r="ENH10" s="235"/>
      <c r="ENI10" s="235"/>
      <c r="ENJ10" s="235"/>
      <c r="ENK10" s="235"/>
      <c r="ENL10" s="235"/>
      <c r="ENM10" s="235"/>
      <c r="ENN10" s="235"/>
      <c r="ENO10" s="235"/>
      <c r="ENP10" s="235"/>
      <c r="ENQ10" s="235"/>
      <c r="ENR10" s="235"/>
      <c r="ENS10" s="235"/>
      <c r="ENT10" s="235"/>
      <c r="ENU10" s="235"/>
      <c r="ENV10" s="235"/>
      <c r="ENW10" s="235"/>
      <c r="ENX10" s="235"/>
      <c r="ENY10" s="235"/>
      <c r="ENZ10" s="235"/>
      <c r="EOA10" s="235"/>
      <c r="EOB10" s="235"/>
      <c r="EOC10" s="235"/>
      <c r="EOD10" s="235"/>
      <c r="EOE10" s="235"/>
      <c r="EOF10" s="235"/>
      <c r="EOG10" s="235"/>
      <c r="EOH10" s="235"/>
      <c r="EOI10" s="235"/>
      <c r="EOJ10" s="235"/>
      <c r="EOK10" s="235"/>
      <c r="EOL10" s="235"/>
      <c r="EOM10" s="235"/>
      <c r="EON10" s="235"/>
      <c r="EOO10" s="235"/>
      <c r="EOP10" s="235"/>
      <c r="EOQ10" s="235"/>
      <c r="EOR10" s="235"/>
      <c r="EOS10" s="235"/>
      <c r="EOT10" s="235"/>
      <c r="EOU10" s="235"/>
      <c r="EOV10" s="235"/>
      <c r="EOW10" s="235"/>
      <c r="EOX10" s="235"/>
      <c r="EOY10" s="235"/>
      <c r="EOZ10" s="235"/>
      <c r="EPA10" s="235"/>
      <c r="EPB10" s="235"/>
      <c r="EPC10" s="235"/>
      <c r="EPD10" s="235"/>
      <c r="EPE10" s="235"/>
      <c r="EPF10" s="235"/>
      <c r="EPG10" s="235"/>
      <c r="EPH10" s="235"/>
      <c r="EPI10" s="235"/>
      <c r="EPJ10" s="235"/>
      <c r="EPK10" s="235"/>
      <c r="EPL10" s="235"/>
      <c r="EPM10" s="235"/>
      <c r="EPN10" s="235"/>
      <c r="EPO10" s="235"/>
      <c r="EPP10" s="235"/>
      <c r="EPQ10" s="235"/>
      <c r="EPR10" s="235"/>
      <c r="EPS10" s="235"/>
      <c r="EPT10" s="235"/>
      <c r="EPU10" s="235"/>
      <c r="EPV10" s="235"/>
      <c r="EPW10" s="235"/>
      <c r="EPX10" s="235"/>
      <c r="EPY10" s="235"/>
      <c r="EPZ10" s="235"/>
      <c r="EQA10" s="235"/>
      <c r="EQB10" s="235"/>
      <c r="EQC10" s="235"/>
      <c r="EQD10" s="235"/>
      <c r="EQE10" s="235"/>
      <c r="EQF10" s="235"/>
      <c r="EQG10" s="235"/>
      <c r="EQH10" s="235"/>
      <c r="EQI10" s="235"/>
      <c r="EQJ10" s="235"/>
      <c r="EQK10" s="235"/>
      <c r="EQL10" s="235"/>
      <c r="EQM10" s="235"/>
      <c r="EQN10" s="235"/>
      <c r="EQO10" s="235"/>
      <c r="EQP10" s="235"/>
      <c r="EQQ10" s="235"/>
      <c r="EQR10" s="235"/>
      <c r="EQS10" s="235"/>
      <c r="EQT10" s="235"/>
      <c r="EQU10" s="235"/>
      <c r="EQV10" s="235"/>
      <c r="EQW10" s="235"/>
      <c r="EQX10" s="235"/>
      <c r="EQY10" s="235"/>
      <c r="EQZ10" s="235"/>
      <c r="ERA10" s="235"/>
      <c r="ERB10" s="235"/>
      <c r="ERC10" s="235"/>
      <c r="ERD10" s="235"/>
      <c r="ERE10" s="235"/>
      <c r="ERF10" s="235"/>
      <c r="ERG10" s="235"/>
      <c r="ERH10" s="235"/>
      <c r="ERI10" s="235"/>
      <c r="ERJ10" s="235"/>
      <c r="ERK10" s="235"/>
      <c r="ERL10" s="235"/>
      <c r="ERM10" s="235"/>
      <c r="ERN10" s="235"/>
      <c r="ERO10" s="235"/>
      <c r="ERP10" s="235"/>
      <c r="ERQ10" s="235"/>
      <c r="ERR10" s="235"/>
      <c r="ERS10" s="235"/>
      <c r="ERT10" s="235"/>
      <c r="ERU10" s="235"/>
      <c r="ERV10" s="235"/>
      <c r="ERW10" s="235"/>
      <c r="ERX10" s="235"/>
      <c r="ERY10" s="235"/>
      <c r="ERZ10" s="235"/>
      <c r="ESA10" s="235"/>
      <c r="ESB10" s="235"/>
      <c r="ESC10" s="235"/>
      <c r="ESD10" s="235"/>
      <c r="ESE10" s="235"/>
      <c r="ESF10" s="235"/>
      <c r="ESG10" s="235"/>
      <c r="ESH10" s="235"/>
      <c r="ESI10" s="235"/>
      <c r="ESJ10" s="235"/>
      <c r="ESK10" s="235"/>
      <c r="ESL10" s="235"/>
      <c r="ESM10" s="235"/>
      <c r="ESN10" s="235"/>
      <c r="ESO10" s="235"/>
      <c r="ESP10" s="235"/>
      <c r="ESQ10" s="235"/>
      <c r="ESR10" s="235"/>
      <c r="ESS10" s="235"/>
      <c r="EST10" s="235"/>
      <c r="ESU10" s="235"/>
      <c r="ESV10" s="235"/>
      <c r="ESW10" s="235"/>
      <c r="ESX10" s="235"/>
      <c r="ESY10" s="235"/>
      <c r="ESZ10" s="235"/>
      <c r="ETA10" s="235"/>
      <c r="ETB10" s="235"/>
      <c r="ETC10" s="235"/>
      <c r="ETD10" s="235"/>
      <c r="ETE10" s="235"/>
      <c r="ETF10" s="235"/>
      <c r="ETG10" s="235"/>
      <c r="ETH10" s="235"/>
      <c r="ETI10" s="235"/>
      <c r="ETJ10" s="235"/>
      <c r="ETK10" s="235"/>
      <c r="ETL10" s="235"/>
      <c r="ETM10" s="235"/>
      <c r="ETN10" s="235"/>
      <c r="ETO10" s="235"/>
      <c r="ETP10" s="235"/>
      <c r="ETQ10" s="235"/>
      <c r="ETR10" s="235"/>
      <c r="ETS10" s="235"/>
      <c r="ETT10" s="235"/>
      <c r="ETU10" s="235"/>
      <c r="ETV10" s="235"/>
      <c r="ETW10" s="235"/>
      <c r="ETX10" s="235"/>
      <c r="ETY10" s="235"/>
      <c r="ETZ10" s="235"/>
      <c r="EUA10" s="235"/>
      <c r="EUB10" s="235"/>
      <c r="EUC10" s="235"/>
      <c r="EUD10" s="235"/>
      <c r="EUE10" s="235"/>
      <c r="EUF10" s="235"/>
      <c r="EUG10" s="235"/>
      <c r="EUH10" s="235"/>
      <c r="EUI10" s="235"/>
      <c r="EUJ10" s="235"/>
      <c r="EUK10" s="235"/>
      <c r="EUL10" s="235"/>
      <c r="EUM10" s="235"/>
      <c r="EUN10" s="235"/>
      <c r="EUO10" s="235"/>
      <c r="EUP10" s="235"/>
      <c r="EUQ10" s="235"/>
      <c r="EUR10" s="235"/>
      <c r="EUS10" s="235"/>
      <c r="EUT10" s="235"/>
      <c r="EUU10" s="235"/>
      <c r="EUV10" s="235"/>
      <c r="EUW10" s="235"/>
      <c r="EUX10" s="235"/>
      <c r="EUY10" s="235"/>
      <c r="EUZ10" s="235"/>
      <c r="EVA10" s="235"/>
      <c r="EVB10" s="235"/>
      <c r="EVC10" s="235"/>
      <c r="EVD10" s="235"/>
      <c r="EVE10" s="235"/>
      <c r="EVF10" s="235"/>
      <c r="EVG10" s="235"/>
      <c r="EVH10" s="235"/>
      <c r="EVI10" s="235"/>
      <c r="EVJ10" s="235"/>
      <c r="EVK10" s="235"/>
      <c r="EVL10" s="235"/>
      <c r="EVM10" s="235"/>
      <c r="EVN10" s="235"/>
      <c r="EVO10" s="235"/>
      <c r="EVP10" s="235"/>
      <c r="EVQ10" s="235"/>
      <c r="EVR10" s="235"/>
      <c r="EVS10" s="235"/>
      <c r="EVT10" s="235"/>
      <c r="EVU10" s="235"/>
      <c r="EVV10" s="235"/>
      <c r="EVW10" s="235"/>
      <c r="EVX10" s="235"/>
      <c r="EVY10" s="235"/>
      <c r="EVZ10" s="235"/>
      <c r="EWA10" s="235"/>
      <c r="EWB10" s="235"/>
      <c r="EWC10" s="235"/>
      <c r="EWD10" s="235"/>
      <c r="EWE10" s="235"/>
      <c r="EWF10" s="235"/>
      <c r="EWG10" s="235"/>
      <c r="EWH10" s="235"/>
      <c r="EWI10" s="235"/>
      <c r="EWJ10" s="235"/>
      <c r="EWK10" s="235"/>
      <c r="EWL10" s="235"/>
      <c r="EWM10" s="235"/>
      <c r="EWN10" s="235"/>
      <c r="EWO10" s="235"/>
      <c r="EWP10" s="235"/>
      <c r="EWQ10" s="235"/>
      <c r="EWR10" s="235"/>
      <c r="EWS10" s="235"/>
      <c r="EWT10" s="235"/>
      <c r="EWU10" s="235"/>
      <c r="EWV10" s="235"/>
      <c r="EWW10" s="235"/>
      <c r="EWX10" s="235"/>
      <c r="EWY10" s="235"/>
      <c r="EWZ10" s="235"/>
      <c r="EXA10" s="235"/>
      <c r="EXB10" s="235"/>
      <c r="EXC10" s="235"/>
      <c r="EXD10" s="235"/>
      <c r="EXE10" s="235"/>
      <c r="EXF10" s="235"/>
      <c r="EXG10" s="235"/>
      <c r="EXH10" s="235"/>
      <c r="EXI10" s="235"/>
      <c r="EXJ10" s="235"/>
      <c r="EXK10" s="235"/>
      <c r="EXL10" s="235"/>
      <c r="EXM10" s="235"/>
      <c r="EXN10" s="235"/>
      <c r="EXO10" s="235"/>
      <c r="EXP10" s="235"/>
      <c r="EXQ10" s="235"/>
      <c r="EXR10" s="235"/>
      <c r="EXS10" s="235"/>
      <c r="EXT10" s="235"/>
      <c r="EXU10" s="235"/>
      <c r="EXV10" s="235"/>
      <c r="EXW10" s="235"/>
      <c r="EXX10" s="235"/>
      <c r="EXY10" s="235"/>
      <c r="EXZ10" s="235"/>
      <c r="EYA10" s="235"/>
      <c r="EYB10" s="235"/>
      <c r="EYC10" s="235"/>
      <c r="EYD10" s="235"/>
      <c r="EYE10" s="235"/>
      <c r="EYF10" s="235"/>
      <c r="EYG10" s="235"/>
      <c r="EYH10" s="235"/>
      <c r="EYI10" s="235"/>
      <c r="EYJ10" s="235"/>
      <c r="EYK10" s="235"/>
      <c r="EYL10" s="235"/>
      <c r="EYM10" s="235"/>
      <c r="EYN10" s="235"/>
      <c r="EYO10" s="235"/>
      <c r="EYP10" s="235"/>
      <c r="EYQ10" s="235"/>
      <c r="EYR10" s="235"/>
      <c r="EYS10" s="235"/>
      <c r="EYT10" s="235"/>
      <c r="EYU10" s="235"/>
      <c r="EYV10" s="235"/>
      <c r="EYW10" s="235"/>
      <c r="EYX10" s="235"/>
      <c r="EYY10" s="235"/>
      <c r="EYZ10" s="235"/>
      <c r="EZA10" s="235"/>
      <c r="EZB10" s="235"/>
      <c r="EZC10" s="235"/>
      <c r="EZD10" s="235"/>
      <c r="EZE10" s="235"/>
      <c r="EZF10" s="235"/>
      <c r="EZG10" s="235"/>
      <c r="EZH10" s="235"/>
      <c r="EZI10" s="235"/>
      <c r="EZJ10" s="235"/>
      <c r="EZK10" s="235"/>
      <c r="EZL10" s="235"/>
      <c r="EZM10" s="235"/>
      <c r="EZN10" s="235"/>
      <c r="EZO10" s="235"/>
      <c r="EZP10" s="235"/>
      <c r="EZQ10" s="235"/>
      <c r="EZR10" s="235"/>
      <c r="EZS10" s="235"/>
      <c r="EZT10" s="235"/>
      <c r="EZU10" s="235"/>
      <c r="EZV10" s="235"/>
      <c r="EZW10" s="235"/>
      <c r="EZX10" s="235"/>
      <c r="EZY10" s="235"/>
      <c r="EZZ10" s="235"/>
      <c r="FAA10" s="235"/>
      <c r="FAB10" s="235"/>
      <c r="FAC10" s="235"/>
      <c r="FAD10" s="235"/>
      <c r="FAE10" s="235"/>
      <c r="FAF10" s="235"/>
      <c r="FAG10" s="235"/>
      <c r="FAH10" s="235"/>
      <c r="FAI10" s="235"/>
      <c r="FAJ10" s="235"/>
      <c r="FAK10" s="235"/>
      <c r="FAL10" s="235"/>
      <c r="FAM10" s="235"/>
      <c r="FAN10" s="235"/>
      <c r="FAO10" s="235"/>
      <c r="FAP10" s="235"/>
      <c r="FAQ10" s="235"/>
      <c r="FAR10" s="235"/>
      <c r="FAS10" s="235"/>
      <c r="FAT10" s="235"/>
      <c r="FAU10" s="235"/>
      <c r="FAV10" s="235"/>
      <c r="FAW10" s="235"/>
      <c r="FAX10" s="235"/>
      <c r="FAY10" s="235"/>
      <c r="FAZ10" s="235"/>
      <c r="FBA10" s="235"/>
      <c r="FBB10" s="235"/>
      <c r="FBC10" s="235"/>
      <c r="FBD10" s="235"/>
      <c r="FBE10" s="235"/>
      <c r="FBF10" s="235"/>
      <c r="FBG10" s="235"/>
      <c r="FBH10" s="235"/>
      <c r="FBI10" s="235"/>
      <c r="FBJ10" s="235"/>
      <c r="FBK10" s="235"/>
      <c r="FBL10" s="235"/>
      <c r="FBM10" s="235"/>
      <c r="FBN10" s="235"/>
      <c r="FBO10" s="235"/>
      <c r="FBP10" s="235"/>
      <c r="FBQ10" s="235"/>
      <c r="FBR10" s="235"/>
      <c r="FBS10" s="235"/>
      <c r="FBT10" s="235"/>
      <c r="FBU10" s="235"/>
      <c r="FBV10" s="235"/>
      <c r="FBW10" s="235"/>
      <c r="FBX10" s="235"/>
      <c r="FBY10" s="235"/>
      <c r="FBZ10" s="235"/>
      <c r="FCA10" s="235"/>
      <c r="FCB10" s="235"/>
      <c r="FCC10" s="235"/>
      <c r="FCD10" s="235"/>
      <c r="FCE10" s="235"/>
      <c r="FCF10" s="235"/>
      <c r="FCG10" s="235"/>
      <c r="FCH10" s="235"/>
      <c r="FCI10" s="235"/>
      <c r="FCJ10" s="235"/>
      <c r="FCK10" s="235"/>
      <c r="FCL10" s="235"/>
      <c r="FCM10" s="235"/>
      <c r="FCN10" s="235"/>
      <c r="FCO10" s="235"/>
      <c r="FCP10" s="235"/>
      <c r="FCQ10" s="235"/>
      <c r="FCR10" s="235"/>
      <c r="FCS10" s="235"/>
      <c r="FCT10" s="235"/>
      <c r="FCU10" s="235"/>
      <c r="FCV10" s="235"/>
      <c r="FCW10" s="235"/>
      <c r="FCX10" s="235"/>
      <c r="FCY10" s="235"/>
      <c r="FCZ10" s="235"/>
      <c r="FDA10" s="235"/>
      <c r="FDB10" s="235"/>
      <c r="FDC10" s="235"/>
      <c r="FDD10" s="235"/>
      <c r="FDE10" s="235"/>
      <c r="FDF10" s="235"/>
      <c r="FDG10" s="235"/>
      <c r="FDH10" s="235"/>
      <c r="FDI10" s="235"/>
      <c r="FDJ10" s="235"/>
      <c r="FDK10" s="235"/>
      <c r="FDL10" s="235"/>
      <c r="FDM10" s="235"/>
      <c r="FDN10" s="235"/>
      <c r="FDO10" s="235"/>
      <c r="FDP10" s="235"/>
      <c r="FDQ10" s="235"/>
      <c r="FDR10" s="235"/>
      <c r="FDS10" s="235"/>
      <c r="FDT10" s="235"/>
      <c r="FDU10" s="235"/>
      <c r="FDV10" s="235"/>
      <c r="FDW10" s="235"/>
      <c r="FDX10" s="235"/>
      <c r="FDY10" s="235"/>
      <c r="FDZ10" s="235"/>
      <c r="FEA10" s="235"/>
      <c r="FEB10" s="235"/>
      <c r="FEC10" s="235"/>
      <c r="FED10" s="235"/>
      <c r="FEE10" s="235"/>
      <c r="FEF10" s="235"/>
      <c r="FEG10" s="235"/>
      <c r="FEH10" s="235"/>
      <c r="FEI10" s="235"/>
      <c r="FEJ10" s="235"/>
      <c r="FEK10" s="235"/>
      <c r="FEL10" s="235"/>
      <c r="FEM10" s="235"/>
      <c r="FEN10" s="235"/>
      <c r="FEO10" s="235"/>
      <c r="FEP10" s="235"/>
      <c r="FEQ10" s="235"/>
      <c r="FER10" s="235"/>
      <c r="FES10" s="235"/>
      <c r="FET10" s="235"/>
      <c r="FEU10" s="235"/>
      <c r="FEV10" s="235"/>
      <c r="FEW10" s="235"/>
      <c r="FEX10" s="235"/>
      <c r="FEY10" s="235"/>
      <c r="FEZ10" s="235"/>
      <c r="FFA10" s="235"/>
      <c r="FFB10" s="235"/>
      <c r="FFC10" s="235"/>
      <c r="FFD10" s="235"/>
      <c r="FFE10" s="235"/>
      <c r="FFF10" s="235"/>
      <c r="FFG10" s="235"/>
      <c r="FFH10" s="235"/>
      <c r="FFI10" s="235"/>
      <c r="FFJ10" s="235"/>
      <c r="FFK10" s="235"/>
      <c r="FFL10" s="235"/>
      <c r="FFM10" s="235"/>
      <c r="FFN10" s="235"/>
      <c r="FFO10" s="235"/>
      <c r="FFP10" s="235"/>
      <c r="FFQ10" s="235"/>
      <c r="FFR10" s="235"/>
      <c r="FFS10" s="235"/>
      <c r="FFT10" s="235"/>
      <c r="FFU10" s="235"/>
      <c r="FFV10" s="235"/>
      <c r="FFW10" s="235"/>
      <c r="FFX10" s="235"/>
      <c r="FFY10" s="235"/>
      <c r="FFZ10" s="235"/>
      <c r="FGA10" s="235"/>
      <c r="FGB10" s="235"/>
      <c r="FGC10" s="235"/>
      <c r="FGD10" s="235"/>
      <c r="FGE10" s="235"/>
      <c r="FGF10" s="235"/>
      <c r="FGG10" s="235"/>
      <c r="FGH10" s="235"/>
      <c r="FGI10" s="235"/>
      <c r="FGJ10" s="235"/>
      <c r="FGK10" s="235"/>
      <c r="FGL10" s="235"/>
      <c r="FGM10" s="235"/>
      <c r="FGN10" s="235"/>
      <c r="FGO10" s="235"/>
      <c r="FGP10" s="235"/>
      <c r="FGQ10" s="235"/>
      <c r="FGR10" s="235"/>
      <c r="FGS10" s="235"/>
      <c r="FGT10" s="235"/>
      <c r="FGU10" s="235"/>
      <c r="FGV10" s="235"/>
      <c r="FGW10" s="235"/>
      <c r="FGX10" s="235"/>
      <c r="FGY10" s="235"/>
      <c r="FGZ10" s="235"/>
      <c r="FHA10" s="235"/>
      <c r="FHB10" s="235"/>
      <c r="FHC10" s="235"/>
      <c r="FHD10" s="235"/>
      <c r="FHE10" s="235"/>
      <c r="FHF10" s="235"/>
      <c r="FHG10" s="235"/>
      <c r="FHH10" s="235"/>
      <c r="FHI10" s="235"/>
      <c r="FHJ10" s="235"/>
      <c r="FHK10" s="235"/>
      <c r="FHL10" s="235"/>
      <c r="FHM10" s="235"/>
      <c r="FHN10" s="235"/>
      <c r="FHO10" s="235"/>
      <c r="FHP10" s="235"/>
      <c r="FHQ10" s="235"/>
      <c r="FHR10" s="235"/>
      <c r="FHS10" s="235"/>
      <c r="FHT10" s="235"/>
      <c r="FHU10" s="235"/>
      <c r="FHV10" s="235"/>
      <c r="FHW10" s="235"/>
      <c r="FHX10" s="235"/>
      <c r="FHY10" s="235"/>
      <c r="FHZ10" s="235"/>
      <c r="FIA10" s="235"/>
      <c r="FIB10" s="235"/>
      <c r="FIC10" s="235"/>
      <c r="FID10" s="235"/>
      <c r="FIE10" s="235"/>
      <c r="FIF10" s="235"/>
      <c r="FIG10" s="235"/>
      <c r="FIH10" s="235"/>
      <c r="FII10" s="235"/>
      <c r="FIJ10" s="235"/>
      <c r="FIK10" s="235"/>
      <c r="FIL10" s="235"/>
      <c r="FIM10" s="235"/>
      <c r="FIN10" s="235"/>
      <c r="FIO10" s="235"/>
      <c r="FIP10" s="235"/>
      <c r="FIQ10" s="235"/>
      <c r="FIR10" s="235"/>
      <c r="FIS10" s="235"/>
      <c r="FIT10" s="235"/>
      <c r="FIU10" s="235"/>
      <c r="FIV10" s="235"/>
      <c r="FIW10" s="235"/>
      <c r="FIX10" s="235"/>
      <c r="FIY10" s="235"/>
      <c r="FIZ10" s="235"/>
      <c r="FJA10" s="235"/>
      <c r="FJB10" s="235"/>
      <c r="FJC10" s="235"/>
      <c r="FJD10" s="235"/>
      <c r="FJE10" s="235"/>
      <c r="FJF10" s="235"/>
      <c r="FJG10" s="235"/>
      <c r="FJH10" s="235"/>
      <c r="FJI10" s="235"/>
      <c r="FJJ10" s="235"/>
      <c r="FJK10" s="235"/>
      <c r="FJL10" s="235"/>
      <c r="FJM10" s="235"/>
      <c r="FJN10" s="235"/>
      <c r="FJO10" s="235"/>
      <c r="FJP10" s="235"/>
      <c r="FJQ10" s="235"/>
      <c r="FJR10" s="235"/>
      <c r="FJS10" s="235"/>
      <c r="FJT10" s="235"/>
      <c r="FJU10" s="235"/>
      <c r="FJV10" s="235"/>
      <c r="FJW10" s="235"/>
      <c r="FJX10" s="235"/>
      <c r="FJY10" s="235"/>
      <c r="FJZ10" s="235"/>
      <c r="FKA10" s="235"/>
      <c r="FKB10" s="235"/>
      <c r="FKC10" s="235"/>
      <c r="FKD10" s="235"/>
      <c r="FKE10" s="235"/>
      <c r="FKF10" s="235"/>
      <c r="FKG10" s="235"/>
      <c r="FKH10" s="235"/>
      <c r="FKI10" s="235"/>
      <c r="FKJ10" s="235"/>
      <c r="FKK10" s="235"/>
      <c r="FKL10" s="235"/>
      <c r="FKM10" s="235"/>
      <c r="FKN10" s="235"/>
      <c r="FKO10" s="235"/>
      <c r="FKP10" s="235"/>
      <c r="FKQ10" s="235"/>
      <c r="FKR10" s="235"/>
      <c r="FKS10" s="235"/>
      <c r="FKT10" s="235"/>
      <c r="FKU10" s="235"/>
      <c r="FKV10" s="235"/>
      <c r="FKW10" s="235"/>
      <c r="FKX10" s="235"/>
      <c r="FKY10" s="235"/>
      <c r="FKZ10" s="235"/>
      <c r="FLA10" s="235"/>
      <c r="FLB10" s="235"/>
      <c r="FLC10" s="235"/>
      <c r="FLD10" s="235"/>
      <c r="FLE10" s="235"/>
      <c r="FLF10" s="235"/>
      <c r="FLG10" s="235"/>
      <c r="FLH10" s="235"/>
      <c r="FLI10" s="235"/>
      <c r="FLJ10" s="235"/>
      <c r="FLK10" s="235"/>
      <c r="FLL10" s="235"/>
      <c r="FLM10" s="235"/>
      <c r="FLN10" s="235"/>
      <c r="FLO10" s="235"/>
      <c r="FLP10" s="235"/>
      <c r="FLQ10" s="235"/>
      <c r="FLR10" s="235"/>
      <c r="FLS10" s="235"/>
      <c r="FLT10" s="235"/>
      <c r="FLU10" s="235"/>
      <c r="FLV10" s="235"/>
      <c r="FLW10" s="235"/>
      <c r="FLX10" s="235"/>
      <c r="FLY10" s="235"/>
      <c r="FLZ10" s="235"/>
      <c r="FMA10" s="235"/>
      <c r="FMB10" s="235"/>
      <c r="FMC10" s="235"/>
      <c r="FMD10" s="235"/>
      <c r="FME10" s="235"/>
      <c r="FMF10" s="235"/>
      <c r="FMG10" s="235"/>
      <c r="FMH10" s="235"/>
      <c r="FMI10" s="235"/>
      <c r="FMJ10" s="235"/>
      <c r="FMK10" s="235"/>
      <c r="FML10" s="235"/>
      <c r="FMM10" s="235"/>
      <c r="FMN10" s="235"/>
      <c r="FMO10" s="235"/>
      <c r="FMP10" s="235"/>
      <c r="FMQ10" s="235"/>
      <c r="FMR10" s="235"/>
      <c r="FMS10" s="235"/>
      <c r="FMT10" s="235"/>
      <c r="FMU10" s="235"/>
      <c r="FMV10" s="235"/>
      <c r="FMW10" s="235"/>
      <c r="FMX10" s="235"/>
      <c r="FMY10" s="235"/>
      <c r="FMZ10" s="235"/>
      <c r="FNA10" s="235"/>
      <c r="FNB10" s="235"/>
      <c r="FNC10" s="235"/>
      <c r="FND10" s="235"/>
      <c r="FNE10" s="235"/>
      <c r="FNF10" s="235"/>
      <c r="FNG10" s="235"/>
      <c r="FNH10" s="235"/>
      <c r="FNI10" s="235"/>
      <c r="FNJ10" s="235"/>
      <c r="FNK10" s="235"/>
      <c r="FNL10" s="235"/>
      <c r="FNM10" s="235"/>
      <c r="FNN10" s="235"/>
      <c r="FNO10" s="235"/>
      <c r="FNP10" s="235"/>
      <c r="FNQ10" s="235"/>
      <c r="FNR10" s="235"/>
      <c r="FNS10" s="235"/>
      <c r="FNT10" s="235"/>
      <c r="FNU10" s="235"/>
      <c r="FNV10" s="235"/>
      <c r="FNW10" s="235"/>
      <c r="FNX10" s="235"/>
      <c r="FNY10" s="235"/>
      <c r="FNZ10" s="235"/>
      <c r="FOA10" s="235"/>
      <c r="FOB10" s="235"/>
      <c r="FOC10" s="235"/>
      <c r="FOD10" s="235"/>
      <c r="FOE10" s="235"/>
      <c r="FOF10" s="235"/>
      <c r="FOG10" s="235"/>
      <c r="FOH10" s="235"/>
      <c r="FOI10" s="235"/>
      <c r="FOJ10" s="235"/>
      <c r="FOK10" s="235"/>
      <c r="FOL10" s="235"/>
      <c r="FOM10" s="235"/>
      <c r="FON10" s="235"/>
      <c r="FOO10" s="235"/>
      <c r="FOP10" s="235"/>
      <c r="FOQ10" s="235"/>
      <c r="FOR10" s="235"/>
      <c r="FOS10" s="235"/>
      <c r="FOT10" s="235"/>
      <c r="FOU10" s="235"/>
      <c r="FOV10" s="235"/>
      <c r="FOW10" s="235"/>
      <c r="FOX10" s="235"/>
      <c r="FOY10" s="235"/>
      <c r="FOZ10" s="235"/>
      <c r="FPA10" s="235"/>
      <c r="FPB10" s="235"/>
      <c r="FPC10" s="235"/>
      <c r="FPD10" s="235"/>
      <c r="FPE10" s="235"/>
      <c r="FPF10" s="235"/>
      <c r="FPG10" s="235"/>
      <c r="FPH10" s="235"/>
      <c r="FPI10" s="235"/>
      <c r="FPJ10" s="235"/>
      <c r="FPK10" s="235"/>
      <c r="FPL10" s="235"/>
      <c r="FPM10" s="235"/>
      <c r="FPN10" s="235"/>
      <c r="FPO10" s="235"/>
      <c r="FPP10" s="235"/>
      <c r="FPQ10" s="235"/>
      <c r="FPR10" s="235"/>
      <c r="FPS10" s="235"/>
      <c r="FPT10" s="235"/>
      <c r="FPU10" s="235"/>
      <c r="FPV10" s="235"/>
      <c r="FPW10" s="235"/>
      <c r="FPX10" s="235"/>
      <c r="FPY10" s="235"/>
      <c r="FPZ10" s="235"/>
      <c r="FQA10" s="235"/>
      <c r="FQB10" s="235"/>
      <c r="FQC10" s="235"/>
      <c r="FQD10" s="235"/>
      <c r="FQE10" s="235"/>
      <c r="FQF10" s="235"/>
      <c r="FQG10" s="235"/>
      <c r="FQH10" s="235"/>
      <c r="FQI10" s="235"/>
      <c r="FQJ10" s="235"/>
      <c r="FQK10" s="235"/>
      <c r="FQL10" s="235"/>
      <c r="FQM10" s="235"/>
      <c r="FQN10" s="235"/>
      <c r="FQO10" s="235"/>
      <c r="FQP10" s="235"/>
      <c r="FQQ10" s="235"/>
      <c r="FQR10" s="235"/>
      <c r="FQS10" s="235"/>
      <c r="FQT10" s="235"/>
      <c r="FQU10" s="235"/>
      <c r="FQV10" s="235"/>
      <c r="FQW10" s="235"/>
      <c r="FQX10" s="235"/>
      <c r="FQY10" s="235"/>
      <c r="FQZ10" s="235"/>
      <c r="FRA10" s="235"/>
      <c r="FRB10" s="235"/>
      <c r="FRC10" s="235"/>
      <c r="FRD10" s="235"/>
      <c r="FRE10" s="235"/>
      <c r="FRF10" s="235"/>
      <c r="FRG10" s="235"/>
      <c r="FRH10" s="235"/>
      <c r="FRI10" s="235"/>
      <c r="FRJ10" s="235"/>
      <c r="FRK10" s="235"/>
      <c r="FRL10" s="235"/>
      <c r="FRM10" s="235"/>
      <c r="FRN10" s="235"/>
      <c r="FRO10" s="235"/>
      <c r="FRP10" s="235"/>
      <c r="FRQ10" s="235"/>
      <c r="FRR10" s="235"/>
      <c r="FRS10" s="235"/>
      <c r="FRT10" s="235"/>
      <c r="FRU10" s="235"/>
      <c r="FRV10" s="235"/>
      <c r="FRW10" s="235"/>
      <c r="FRX10" s="235"/>
      <c r="FRY10" s="235"/>
      <c r="FRZ10" s="235"/>
      <c r="FSA10" s="235"/>
      <c r="FSB10" s="235"/>
      <c r="FSC10" s="235"/>
      <c r="FSD10" s="235"/>
      <c r="FSE10" s="235"/>
      <c r="FSF10" s="235"/>
      <c r="FSG10" s="235"/>
      <c r="FSH10" s="235"/>
      <c r="FSI10" s="235"/>
      <c r="FSJ10" s="235"/>
      <c r="FSK10" s="235"/>
      <c r="FSL10" s="235"/>
      <c r="FSM10" s="235"/>
      <c r="FSN10" s="235"/>
      <c r="FSO10" s="235"/>
      <c r="FSP10" s="235"/>
      <c r="FSQ10" s="235"/>
      <c r="FSR10" s="235"/>
      <c r="FSS10" s="235"/>
      <c r="FST10" s="235"/>
      <c r="FSU10" s="235"/>
      <c r="FSV10" s="235"/>
      <c r="FSW10" s="235"/>
      <c r="FSX10" s="235"/>
      <c r="FSY10" s="235"/>
      <c r="FSZ10" s="235"/>
      <c r="FTA10" s="235"/>
      <c r="FTB10" s="235"/>
      <c r="FTC10" s="235"/>
      <c r="FTD10" s="235"/>
      <c r="FTE10" s="235"/>
      <c r="FTF10" s="235"/>
      <c r="FTG10" s="235"/>
      <c r="FTH10" s="235"/>
      <c r="FTI10" s="235"/>
      <c r="FTJ10" s="235"/>
      <c r="FTK10" s="235"/>
      <c r="FTL10" s="235"/>
      <c r="FTM10" s="235"/>
      <c r="FTN10" s="235"/>
      <c r="FTO10" s="235"/>
      <c r="FTP10" s="235"/>
      <c r="FTQ10" s="235"/>
      <c r="FTR10" s="235"/>
      <c r="FTS10" s="235"/>
      <c r="FTT10" s="235"/>
      <c r="FTU10" s="235"/>
      <c r="FTV10" s="235"/>
      <c r="FTW10" s="235"/>
      <c r="FTX10" s="235"/>
      <c r="FTY10" s="235"/>
      <c r="FTZ10" s="235"/>
      <c r="FUA10" s="235"/>
      <c r="FUB10" s="235"/>
      <c r="FUC10" s="235"/>
      <c r="FUD10" s="235"/>
      <c r="FUE10" s="235"/>
      <c r="FUF10" s="235"/>
      <c r="FUG10" s="235"/>
      <c r="FUH10" s="235"/>
      <c r="FUI10" s="235"/>
      <c r="FUJ10" s="235"/>
      <c r="FUK10" s="235"/>
      <c r="FUL10" s="235"/>
      <c r="FUM10" s="235"/>
      <c r="FUN10" s="235"/>
      <c r="FUO10" s="235"/>
      <c r="FUP10" s="235"/>
      <c r="FUQ10" s="235"/>
      <c r="FUR10" s="235"/>
      <c r="FUS10" s="235"/>
      <c r="FUT10" s="235"/>
      <c r="FUU10" s="235"/>
      <c r="FUV10" s="235"/>
      <c r="FUW10" s="235"/>
      <c r="FUX10" s="235"/>
      <c r="FUY10" s="235"/>
      <c r="FUZ10" s="235"/>
      <c r="FVA10" s="235"/>
      <c r="FVB10" s="235"/>
      <c r="FVC10" s="235"/>
      <c r="FVD10" s="235"/>
      <c r="FVE10" s="235"/>
      <c r="FVF10" s="235"/>
      <c r="FVG10" s="235"/>
      <c r="FVH10" s="235"/>
      <c r="FVI10" s="235"/>
      <c r="FVJ10" s="235"/>
      <c r="FVK10" s="235"/>
      <c r="FVL10" s="235"/>
      <c r="FVM10" s="235"/>
      <c r="FVN10" s="235"/>
      <c r="FVO10" s="235"/>
      <c r="FVP10" s="235"/>
      <c r="FVQ10" s="235"/>
      <c r="FVR10" s="235"/>
      <c r="FVS10" s="235"/>
      <c r="FVT10" s="235"/>
      <c r="FVU10" s="235"/>
      <c r="FVV10" s="235"/>
      <c r="FVW10" s="235"/>
      <c r="FVX10" s="235"/>
      <c r="FVY10" s="235"/>
      <c r="FVZ10" s="235"/>
      <c r="FWA10" s="235"/>
      <c r="FWB10" s="235"/>
      <c r="FWC10" s="235"/>
      <c r="FWD10" s="235"/>
      <c r="FWE10" s="235"/>
      <c r="FWF10" s="235"/>
      <c r="FWG10" s="235"/>
      <c r="FWH10" s="235"/>
      <c r="FWI10" s="235"/>
      <c r="FWJ10" s="235"/>
      <c r="FWK10" s="235"/>
      <c r="FWL10" s="235"/>
      <c r="FWM10" s="235"/>
      <c r="FWN10" s="235"/>
      <c r="FWO10" s="235"/>
      <c r="FWP10" s="235"/>
      <c r="FWQ10" s="235"/>
      <c r="FWR10" s="235"/>
      <c r="FWS10" s="235"/>
      <c r="FWT10" s="235"/>
      <c r="FWU10" s="235"/>
      <c r="FWV10" s="235"/>
      <c r="FWW10" s="235"/>
      <c r="FWX10" s="235"/>
      <c r="FWY10" s="235"/>
      <c r="FWZ10" s="235"/>
      <c r="FXA10" s="235"/>
      <c r="FXB10" s="235"/>
      <c r="FXC10" s="235"/>
      <c r="FXD10" s="235"/>
      <c r="FXE10" s="235"/>
      <c r="FXF10" s="235"/>
      <c r="FXG10" s="235"/>
      <c r="FXH10" s="235"/>
      <c r="FXI10" s="235"/>
      <c r="FXJ10" s="235"/>
      <c r="FXK10" s="235"/>
      <c r="FXL10" s="235"/>
      <c r="FXM10" s="235"/>
      <c r="FXN10" s="235"/>
      <c r="FXO10" s="235"/>
      <c r="FXP10" s="235"/>
      <c r="FXQ10" s="235"/>
      <c r="FXR10" s="235"/>
      <c r="FXS10" s="235"/>
      <c r="FXT10" s="235"/>
      <c r="FXU10" s="235"/>
      <c r="FXV10" s="235"/>
      <c r="FXW10" s="235"/>
      <c r="FXX10" s="235"/>
      <c r="FXY10" s="235"/>
      <c r="FXZ10" s="235"/>
      <c r="FYA10" s="235"/>
      <c r="FYB10" s="235"/>
      <c r="FYC10" s="235"/>
      <c r="FYD10" s="235"/>
      <c r="FYE10" s="235"/>
      <c r="FYF10" s="235"/>
      <c r="FYG10" s="235"/>
      <c r="FYH10" s="235"/>
      <c r="FYI10" s="235"/>
      <c r="FYJ10" s="235"/>
      <c r="FYK10" s="235"/>
      <c r="FYL10" s="235"/>
      <c r="FYM10" s="235"/>
      <c r="FYN10" s="235"/>
      <c r="FYO10" s="235"/>
      <c r="FYP10" s="235"/>
      <c r="FYQ10" s="235"/>
      <c r="FYR10" s="235"/>
      <c r="FYS10" s="235"/>
      <c r="FYT10" s="235"/>
      <c r="FYU10" s="235"/>
      <c r="FYV10" s="235"/>
      <c r="FYW10" s="235"/>
      <c r="FYX10" s="235"/>
      <c r="FYY10" s="235"/>
      <c r="FYZ10" s="235"/>
      <c r="FZA10" s="235"/>
      <c r="FZB10" s="235"/>
      <c r="FZC10" s="235"/>
      <c r="FZD10" s="235"/>
      <c r="FZE10" s="235"/>
      <c r="FZF10" s="235"/>
      <c r="FZG10" s="235"/>
      <c r="FZH10" s="235"/>
      <c r="FZI10" s="235"/>
      <c r="FZJ10" s="235"/>
      <c r="FZK10" s="235"/>
      <c r="FZL10" s="235"/>
      <c r="FZM10" s="235"/>
      <c r="FZN10" s="235"/>
      <c r="FZO10" s="235"/>
      <c r="FZP10" s="235"/>
      <c r="FZQ10" s="235"/>
      <c r="FZR10" s="235"/>
      <c r="FZS10" s="235"/>
      <c r="FZT10" s="235"/>
      <c r="FZU10" s="235"/>
      <c r="FZV10" s="235"/>
      <c r="FZW10" s="235"/>
      <c r="FZX10" s="235"/>
      <c r="FZY10" s="235"/>
      <c r="FZZ10" s="235"/>
      <c r="GAA10" s="235"/>
      <c r="GAB10" s="235"/>
      <c r="GAC10" s="235"/>
      <c r="GAD10" s="235"/>
      <c r="GAE10" s="235"/>
      <c r="GAF10" s="235"/>
      <c r="GAG10" s="235"/>
      <c r="GAH10" s="235"/>
      <c r="GAI10" s="235"/>
      <c r="GAJ10" s="235"/>
      <c r="GAK10" s="235"/>
      <c r="GAL10" s="235"/>
      <c r="GAM10" s="235"/>
      <c r="GAN10" s="235"/>
      <c r="GAO10" s="235"/>
      <c r="GAP10" s="235"/>
      <c r="GAQ10" s="235"/>
      <c r="GAR10" s="235"/>
      <c r="GAS10" s="235"/>
      <c r="GAT10" s="235"/>
      <c r="GAU10" s="235"/>
      <c r="GAV10" s="235"/>
      <c r="GAW10" s="235"/>
      <c r="GAX10" s="235"/>
      <c r="GAY10" s="235"/>
      <c r="GAZ10" s="235"/>
      <c r="GBA10" s="235"/>
      <c r="GBB10" s="235"/>
      <c r="GBC10" s="235"/>
      <c r="GBD10" s="235"/>
      <c r="GBE10" s="235"/>
      <c r="GBF10" s="235"/>
      <c r="GBG10" s="235"/>
      <c r="GBH10" s="235"/>
      <c r="GBI10" s="235"/>
      <c r="GBJ10" s="235"/>
      <c r="GBK10" s="235"/>
      <c r="GBL10" s="235"/>
      <c r="GBM10" s="235"/>
      <c r="GBN10" s="235"/>
      <c r="GBO10" s="235"/>
      <c r="GBP10" s="235"/>
      <c r="GBQ10" s="235"/>
      <c r="GBR10" s="235"/>
      <c r="GBS10" s="235"/>
      <c r="GBT10" s="235"/>
      <c r="GBU10" s="235"/>
      <c r="GBV10" s="235"/>
      <c r="GBW10" s="235"/>
      <c r="GBX10" s="235"/>
      <c r="GBY10" s="235"/>
      <c r="GBZ10" s="235"/>
      <c r="GCA10" s="235"/>
      <c r="GCB10" s="235"/>
      <c r="GCC10" s="235"/>
      <c r="GCD10" s="235"/>
      <c r="GCE10" s="235"/>
      <c r="GCF10" s="235"/>
      <c r="GCG10" s="235"/>
      <c r="GCH10" s="235"/>
      <c r="GCI10" s="235"/>
      <c r="GCJ10" s="235"/>
      <c r="GCK10" s="235"/>
      <c r="GCL10" s="235"/>
      <c r="GCM10" s="235"/>
      <c r="GCN10" s="235"/>
      <c r="GCO10" s="235"/>
      <c r="GCP10" s="235"/>
      <c r="GCQ10" s="235"/>
      <c r="GCR10" s="235"/>
      <c r="GCS10" s="235"/>
      <c r="GCT10" s="235"/>
      <c r="GCU10" s="235"/>
      <c r="GCV10" s="235"/>
      <c r="GCW10" s="235"/>
      <c r="GCX10" s="235"/>
      <c r="GCY10" s="235"/>
      <c r="GCZ10" s="235"/>
      <c r="GDA10" s="235"/>
      <c r="GDB10" s="235"/>
      <c r="GDC10" s="235"/>
      <c r="GDD10" s="235"/>
      <c r="GDE10" s="235"/>
      <c r="GDF10" s="235"/>
      <c r="GDG10" s="235"/>
      <c r="GDH10" s="235"/>
      <c r="GDI10" s="235"/>
      <c r="GDJ10" s="235"/>
      <c r="GDK10" s="235"/>
      <c r="GDL10" s="235"/>
      <c r="GDM10" s="235"/>
      <c r="GDN10" s="235"/>
      <c r="GDO10" s="235"/>
      <c r="GDP10" s="235"/>
      <c r="GDQ10" s="235"/>
      <c r="GDR10" s="235"/>
      <c r="GDS10" s="235"/>
      <c r="GDT10" s="235"/>
      <c r="GDU10" s="235"/>
      <c r="GDV10" s="235"/>
      <c r="GDW10" s="235"/>
      <c r="GDX10" s="235"/>
      <c r="GDY10" s="235"/>
      <c r="GDZ10" s="235"/>
      <c r="GEA10" s="235"/>
      <c r="GEB10" s="235"/>
      <c r="GEC10" s="235"/>
      <c r="GED10" s="235"/>
      <c r="GEE10" s="235"/>
      <c r="GEF10" s="235"/>
      <c r="GEG10" s="235"/>
      <c r="GEH10" s="235"/>
      <c r="GEI10" s="235"/>
      <c r="GEJ10" s="235"/>
      <c r="GEK10" s="235"/>
      <c r="GEL10" s="235"/>
      <c r="GEM10" s="235"/>
      <c r="GEN10" s="235"/>
      <c r="GEO10" s="235"/>
      <c r="GEP10" s="235"/>
      <c r="GEQ10" s="235"/>
      <c r="GER10" s="235"/>
      <c r="GES10" s="235"/>
      <c r="GET10" s="235"/>
      <c r="GEU10" s="235"/>
      <c r="GEV10" s="235"/>
      <c r="GEW10" s="235"/>
      <c r="GEX10" s="235"/>
      <c r="GEY10" s="235"/>
      <c r="GEZ10" s="235"/>
      <c r="GFA10" s="235"/>
      <c r="GFB10" s="235"/>
      <c r="GFC10" s="235"/>
      <c r="GFD10" s="235"/>
      <c r="GFE10" s="235"/>
      <c r="GFF10" s="235"/>
      <c r="GFG10" s="235"/>
      <c r="GFH10" s="235"/>
      <c r="GFI10" s="235"/>
      <c r="GFJ10" s="235"/>
      <c r="GFK10" s="235"/>
      <c r="GFL10" s="235"/>
      <c r="GFM10" s="235"/>
      <c r="GFN10" s="235"/>
      <c r="GFO10" s="235"/>
      <c r="GFP10" s="235"/>
      <c r="GFQ10" s="235"/>
      <c r="GFR10" s="235"/>
      <c r="GFS10" s="235"/>
      <c r="GFT10" s="235"/>
      <c r="GFU10" s="235"/>
      <c r="GFV10" s="235"/>
      <c r="GFW10" s="235"/>
      <c r="GFX10" s="235"/>
      <c r="GFY10" s="235"/>
      <c r="GFZ10" s="235"/>
      <c r="GGA10" s="235"/>
      <c r="GGB10" s="235"/>
      <c r="GGC10" s="235"/>
      <c r="GGD10" s="235"/>
      <c r="GGE10" s="235"/>
      <c r="GGF10" s="235"/>
      <c r="GGG10" s="235"/>
      <c r="GGH10" s="235"/>
      <c r="GGI10" s="235"/>
      <c r="GGJ10" s="235"/>
      <c r="GGK10" s="235"/>
      <c r="GGL10" s="235"/>
      <c r="GGM10" s="235"/>
      <c r="GGN10" s="235"/>
      <c r="GGO10" s="235"/>
      <c r="GGP10" s="235"/>
      <c r="GGQ10" s="235"/>
      <c r="GGR10" s="235"/>
      <c r="GGS10" s="235"/>
      <c r="GGT10" s="235"/>
      <c r="GGU10" s="235"/>
      <c r="GGV10" s="235"/>
      <c r="GGW10" s="235"/>
      <c r="GGX10" s="235"/>
      <c r="GGY10" s="235"/>
      <c r="GGZ10" s="235"/>
      <c r="GHA10" s="235"/>
      <c r="GHB10" s="235"/>
      <c r="GHC10" s="235"/>
      <c r="GHD10" s="235"/>
      <c r="GHE10" s="235"/>
      <c r="GHF10" s="235"/>
      <c r="GHG10" s="235"/>
      <c r="GHH10" s="235"/>
      <c r="GHI10" s="235"/>
      <c r="GHJ10" s="235"/>
      <c r="GHK10" s="235"/>
      <c r="GHL10" s="235"/>
      <c r="GHM10" s="235"/>
      <c r="GHN10" s="235"/>
      <c r="GHO10" s="235"/>
      <c r="GHP10" s="235"/>
      <c r="GHQ10" s="235"/>
      <c r="GHR10" s="235"/>
      <c r="GHS10" s="235"/>
      <c r="GHT10" s="235"/>
      <c r="GHU10" s="235"/>
      <c r="GHV10" s="235"/>
      <c r="GHW10" s="235"/>
      <c r="GHX10" s="235"/>
      <c r="GHY10" s="235"/>
      <c r="GHZ10" s="235"/>
      <c r="GIA10" s="235"/>
      <c r="GIB10" s="235"/>
      <c r="GIC10" s="235"/>
      <c r="GID10" s="235"/>
      <c r="GIE10" s="235"/>
      <c r="GIF10" s="235"/>
      <c r="GIG10" s="235"/>
      <c r="GIH10" s="235"/>
      <c r="GII10" s="235"/>
      <c r="GIJ10" s="235"/>
      <c r="GIK10" s="235"/>
      <c r="GIL10" s="235"/>
      <c r="GIM10" s="235"/>
      <c r="GIN10" s="235"/>
      <c r="GIO10" s="235"/>
      <c r="GIP10" s="235"/>
      <c r="GIQ10" s="235"/>
      <c r="GIR10" s="235"/>
      <c r="GIS10" s="235"/>
      <c r="GIT10" s="235"/>
      <c r="GIU10" s="235"/>
      <c r="GIV10" s="235"/>
      <c r="GIW10" s="235"/>
      <c r="GIX10" s="235"/>
      <c r="GIY10" s="235"/>
      <c r="GIZ10" s="235"/>
      <c r="GJA10" s="235"/>
      <c r="GJB10" s="235"/>
      <c r="GJC10" s="235"/>
      <c r="GJD10" s="235"/>
      <c r="GJE10" s="235"/>
      <c r="GJF10" s="235"/>
      <c r="GJG10" s="235"/>
      <c r="GJH10" s="235"/>
      <c r="GJI10" s="235"/>
      <c r="GJJ10" s="235"/>
      <c r="GJK10" s="235"/>
      <c r="GJL10" s="235"/>
      <c r="GJM10" s="235"/>
      <c r="GJN10" s="235"/>
      <c r="GJO10" s="235"/>
      <c r="GJP10" s="235"/>
      <c r="GJQ10" s="235"/>
      <c r="GJR10" s="235"/>
      <c r="GJS10" s="235"/>
      <c r="GJT10" s="235"/>
      <c r="GJU10" s="235"/>
      <c r="GJV10" s="235"/>
      <c r="GJW10" s="235"/>
      <c r="GJX10" s="235"/>
      <c r="GJY10" s="235"/>
      <c r="GJZ10" s="235"/>
      <c r="GKA10" s="235"/>
      <c r="GKB10" s="235"/>
      <c r="GKC10" s="235"/>
      <c r="GKD10" s="235"/>
      <c r="GKE10" s="235"/>
      <c r="GKF10" s="235"/>
      <c r="GKG10" s="235"/>
      <c r="GKH10" s="235"/>
      <c r="GKI10" s="235"/>
      <c r="GKJ10" s="235"/>
      <c r="GKK10" s="235"/>
      <c r="GKL10" s="235"/>
      <c r="GKM10" s="235"/>
      <c r="GKN10" s="235"/>
      <c r="GKO10" s="235"/>
      <c r="GKP10" s="235"/>
      <c r="GKQ10" s="235"/>
      <c r="GKR10" s="235"/>
      <c r="GKS10" s="235"/>
      <c r="GKT10" s="235"/>
      <c r="GKU10" s="235"/>
      <c r="GKV10" s="235"/>
      <c r="GKW10" s="235"/>
      <c r="GKX10" s="235"/>
      <c r="GKY10" s="235"/>
      <c r="GKZ10" s="235"/>
      <c r="GLA10" s="235"/>
      <c r="GLB10" s="235"/>
      <c r="GLC10" s="235"/>
      <c r="GLD10" s="235"/>
      <c r="GLE10" s="235"/>
      <c r="GLF10" s="235"/>
      <c r="GLG10" s="235"/>
      <c r="GLH10" s="235"/>
      <c r="GLI10" s="235"/>
      <c r="GLJ10" s="235"/>
      <c r="GLK10" s="235"/>
      <c r="GLL10" s="235"/>
      <c r="GLM10" s="235"/>
      <c r="GLN10" s="235"/>
      <c r="GLO10" s="235"/>
      <c r="GLP10" s="235"/>
      <c r="GLQ10" s="235"/>
      <c r="GLR10" s="235"/>
      <c r="GLS10" s="235"/>
      <c r="GLT10" s="235"/>
      <c r="GLU10" s="235"/>
      <c r="GLV10" s="235"/>
      <c r="GLW10" s="235"/>
      <c r="GLX10" s="235"/>
      <c r="GLY10" s="235"/>
      <c r="GLZ10" s="235"/>
      <c r="GMA10" s="235"/>
      <c r="GMB10" s="235"/>
      <c r="GMC10" s="235"/>
      <c r="GMD10" s="235"/>
      <c r="GME10" s="235"/>
      <c r="GMF10" s="235"/>
      <c r="GMG10" s="235"/>
      <c r="GMH10" s="235"/>
      <c r="GMI10" s="235"/>
      <c r="GMJ10" s="235"/>
      <c r="GMK10" s="235"/>
      <c r="GML10" s="235"/>
      <c r="GMM10" s="235"/>
      <c r="GMN10" s="235"/>
      <c r="GMO10" s="235"/>
      <c r="GMP10" s="235"/>
      <c r="GMQ10" s="235"/>
      <c r="GMR10" s="235"/>
      <c r="GMS10" s="235"/>
      <c r="GMT10" s="235"/>
      <c r="GMU10" s="235"/>
      <c r="GMV10" s="235"/>
      <c r="GMW10" s="235"/>
      <c r="GMX10" s="235"/>
      <c r="GMY10" s="235"/>
      <c r="GMZ10" s="235"/>
      <c r="GNA10" s="235"/>
      <c r="GNB10" s="235"/>
      <c r="GNC10" s="235"/>
      <c r="GND10" s="235"/>
      <c r="GNE10" s="235"/>
      <c r="GNF10" s="235"/>
      <c r="GNG10" s="235"/>
      <c r="GNH10" s="235"/>
      <c r="GNI10" s="235"/>
      <c r="GNJ10" s="235"/>
      <c r="GNK10" s="235"/>
      <c r="GNL10" s="235"/>
      <c r="GNM10" s="235"/>
      <c r="GNN10" s="235"/>
      <c r="GNO10" s="235"/>
      <c r="GNP10" s="235"/>
      <c r="GNQ10" s="235"/>
      <c r="GNR10" s="235"/>
      <c r="GNS10" s="235"/>
      <c r="GNT10" s="235"/>
      <c r="GNU10" s="235"/>
      <c r="GNV10" s="235"/>
      <c r="GNW10" s="235"/>
      <c r="GNX10" s="235"/>
      <c r="GNY10" s="235"/>
      <c r="GNZ10" s="235"/>
      <c r="GOA10" s="235"/>
      <c r="GOB10" s="235"/>
      <c r="GOC10" s="235"/>
      <c r="GOD10" s="235"/>
      <c r="GOE10" s="235"/>
      <c r="GOF10" s="235"/>
      <c r="GOG10" s="235"/>
      <c r="GOH10" s="235"/>
      <c r="GOI10" s="235"/>
      <c r="GOJ10" s="235"/>
      <c r="GOK10" s="235"/>
      <c r="GOL10" s="235"/>
      <c r="GOM10" s="235"/>
      <c r="GON10" s="235"/>
      <c r="GOO10" s="235"/>
      <c r="GOP10" s="235"/>
      <c r="GOQ10" s="235"/>
      <c r="GOR10" s="235"/>
      <c r="GOS10" s="235"/>
      <c r="GOT10" s="235"/>
      <c r="GOU10" s="235"/>
      <c r="GOV10" s="235"/>
      <c r="GOW10" s="235"/>
      <c r="GOX10" s="235"/>
      <c r="GOY10" s="235"/>
      <c r="GOZ10" s="235"/>
      <c r="GPA10" s="235"/>
      <c r="GPB10" s="235"/>
      <c r="GPC10" s="235"/>
      <c r="GPD10" s="235"/>
      <c r="GPE10" s="235"/>
      <c r="GPF10" s="235"/>
      <c r="GPG10" s="235"/>
      <c r="GPH10" s="235"/>
      <c r="GPI10" s="235"/>
      <c r="GPJ10" s="235"/>
      <c r="GPK10" s="235"/>
      <c r="GPL10" s="235"/>
      <c r="GPM10" s="235"/>
      <c r="GPN10" s="235"/>
      <c r="GPO10" s="235"/>
      <c r="GPP10" s="235"/>
      <c r="GPQ10" s="235"/>
      <c r="GPR10" s="235"/>
      <c r="GPS10" s="235"/>
      <c r="GPT10" s="235"/>
      <c r="GPU10" s="235"/>
      <c r="GPV10" s="235"/>
      <c r="GPW10" s="235"/>
      <c r="GPX10" s="235"/>
      <c r="GPY10" s="235"/>
      <c r="GPZ10" s="235"/>
      <c r="GQA10" s="235"/>
      <c r="GQB10" s="235"/>
      <c r="GQC10" s="235"/>
      <c r="GQD10" s="235"/>
      <c r="GQE10" s="235"/>
      <c r="GQF10" s="235"/>
      <c r="GQG10" s="235"/>
      <c r="GQH10" s="235"/>
      <c r="GQI10" s="235"/>
      <c r="GQJ10" s="235"/>
      <c r="GQK10" s="235"/>
      <c r="GQL10" s="235"/>
      <c r="GQM10" s="235"/>
      <c r="GQN10" s="235"/>
      <c r="GQO10" s="235"/>
      <c r="GQP10" s="235"/>
      <c r="GQQ10" s="235"/>
      <c r="GQR10" s="235"/>
      <c r="GQS10" s="235"/>
      <c r="GQT10" s="235"/>
      <c r="GQU10" s="235"/>
      <c r="GQV10" s="235"/>
      <c r="GQW10" s="235"/>
      <c r="GQX10" s="235"/>
      <c r="GQY10" s="235"/>
      <c r="GQZ10" s="235"/>
      <c r="GRA10" s="235"/>
      <c r="GRB10" s="235"/>
      <c r="GRC10" s="235"/>
      <c r="GRD10" s="235"/>
      <c r="GRE10" s="235"/>
      <c r="GRF10" s="235"/>
      <c r="GRG10" s="235"/>
      <c r="GRH10" s="235"/>
      <c r="GRI10" s="235"/>
      <c r="GRJ10" s="235"/>
      <c r="GRK10" s="235"/>
      <c r="GRL10" s="235"/>
      <c r="GRM10" s="235"/>
      <c r="GRN10" s="235"/>
      <c r="GRO10" s="235"/>
      <c r="GRP10" s="235"/>
      <c r="GRQ10" s="235"/>
      <c r="GRR10" s="235"/>
      <c r="GRS10" s="235"/>
      <c r="GRT10" s="235"/>
      <c r="GRU10" s="235"/>
      <c r="GRV10" s="235"/>
      <c r="GRW10" s="235"/>
      <c r="GRX10" s="235"/>
      <c r="GRY10" s="235"/>
      <c r="GRZ10" s="235"/>
      <c r="GSA10" s="235"/>
      <c r="GSB10" s="235"/>
      <c r="GSC10" s="235"/>
      <c r="GSD10" s="235"/>
      <c r="GSE10" s="235"/>
      <c r="GSF10" s="235"/>
      <c r="GSG10" s="235"/>
      <c r="GSH10" s="235"/>
      <c r="GSI10" s="235"/>
      <c r="GSJ10" s="235"/>
      <c r="GSK10" s="235"/>
      <c r="GSL10" s="235"/>
      <c r="GSM10" s="235"/>
      <c r="GSN10" s="235"/>
      <c r="GSO10" s="235"/>
      <c r="GSP10" s="235"/>
      <c r="GSQ10" s="235"/>
      <c r="GSR10" s="235"/>
      <c r="GSS10" s="235"/>
      <c r="GST10" s="235"/>
      <c r="GSU10" s="235"/>
      <c r="GSV10" s="235"/>
      <c r="GSW10" s="235"/>
      <c r="GSX10" s="235"/>
      <c r="GSY10" s="235"/>
      <c r="GSZ10" s="235"/>
      <c r="GTA10" s="235"/>
      <c r="GTB10" s="235"/>
      <c r="GTC10" s="235"/>
      <c r="GTD10" s="235"/>
      <c r="GTE10" s="235"/>
      <c r="GTF10" s="235"/>
      <c r="GTG10" s="235"/>
      <c r="GTH10" s="235"/>
      <c r="GTI10" s="235"/>
      <c r="GTJ10" s="235"/>
      <c r="GTK10" s="235"/>
      <c r="GTL10" s="235"/>
      <c r="GTM10" s="235"/>
      <c r="GTN10" s="235"/>
      <c r="GTO10" s="235"/>
      <c r="GTP10" s="235"/>
      <c r="GTQ10" s="235"/>
      <c r="GTR10" s="235"/>
      <c r="GTS10" s="235"/>
      <c r="GTT10" s="235"/>
      <c r="GTU10" s="235"/>
      <c r="GTV10" s="235"/>
      <c r="GTW10" s="235"/>
      <c r="GTX10" s="235"/>
      <c r="GTY10" s="235"/>
      <c r="GTZ10" s="235"/>
      <c r="GUA10" s="235"/>
      <c r="GUB10" s="235"/>
      <c r="GUC10" s="235"/>
      <c r="GUD10" s="235"/>
      <c r="GUE10" s="235"/>
      <c r="GUF10" s="235"/>
      <c r="GUG10" s="235"/>
      <c r="GUH10" s="235"/>
      <c r="GUI10" s="235"/>
      <c r="GUJ10" s="235"/>
      <c r="GUK10" s="235"/>
      <c r="GUL10" s="235"/>
      <c r="GUM10" s="235"/>
      <c r="GUN10" s="235"/>
      <c r="GUO10" s="235"/>
      <c r="GUP10" s="235"/>
      <c r="GUQ10" s="235"/>
      <c r="GUR10" s="235"/>
      <c r="GUS10" s="235"/>
      <c r="GUT10" s="235"/>
      <c r="GUU10" s="235"/>
      <c r="GUV10" s="235"/>
      <c r="GUW10" s="235"/>
      <c r="GUX10" s="235"/>
      <c r="GUY10" s="235"/>
      <c r="GUZ10" s="235"/>
      <c r="GVA10" s="235"/>
      <c r="GVB10" s="235"/>
      <c r="GVC10" s="235"/>
      <c r="GVD10" s="235"/>
      <c r="GVE10" s="235"/>
      <c r="GVF10" s="235"/>
      <c r="GVG10" s="235"/>
      <c r="GVH10" s="235"/>
      <c r="GVI10" s="235"/>
      <c r="GVJ10" s="235"/>
      <c r="GVK10" s="235"/>
      <c r="GVL10" s="235"/>
      <c r="GVM10" s="235"/>
      <c r="GVN10" s="235"/>
      <c r="GVO10" s="235"/>
      <c r="GVP10" s="235"/>
      <c r="GVQ10" s="235"/>
      <c r="GVR10" s="235"/>
      <c r="GVS10" s="235"/>
      <c r="GVT10" s="235"/>
      <c r="GVU10" s="235"/>
      <c r="GVV10" s="235"/>
      <c r="GVW10" s="235"/>
      <c r="GVX10" s="235"/>
      <c r="GVY10" s="235"/>
      <c r="GVZ10" s="235"/>
      <c r="GWA10" s="235"/>
      <c r="GWB10" s="235"/>
      <c r="GWC10" s="235"/>
      <c r="GWD10" s="235"/>
      <c r="GWE10" s="235"/>
      <c r="GWF10" s="235"/>
      <c r="GWG10" s="235"/>
      <c r="GWH10" s="235"/>
      <c r="GWI10" s="235"/>
      <c r="GWJ10" s="235"/>
      <c r="GWK10" s="235"/>
      <c r="GWL10" s="235"/>
      <c r="GWM10" s="235"/>
      <c r="GWN10" s="235"/>
      <c r="GWO10" s="235"/>
      <c r="GWP10" s="235"/>
      <c r="GWQ10" s="235"/>
      <c r="GWR10" s="235"/>
      <c r="GWS10" s="235"/>
      <c r="GWT10" s="235"/>
      <c r="GWU10" s="235"/>
      <c r="GWV10" s="235"/>
      <c r="GWW10" s="235"/>
      <c r="GWX10" s="235"/>
      <c r="GWY10" s="235"/>
      <c r="GWZ10" s="235"/>
      <c r="GXA10" s="235"/>
      <c r="GXB10" s="235"/>
      <c r="GXC10" s="235"/>
      <c r="GXD10" s="235"/>
      <c r="GXE10" s="235"/>
      <c r="GXF10" s="235"/>
      <c r="GXG10" s="235"/>
      <c r="GXH10" s="235"/>
      <c r="GXI10" s="235"/>
      <c r="GXJ10" s="235"/>
      <c r="GXK10" s="235"/>
      <c r="GXL10" s="235"/>
      <c r="GXM10" s="235"/>
      <c r="GXN10" s="235"/>
      <c r="GXO10" s="235"/>
      <c r="GXP10" s="235"/>
      <c r="GXQ10" s="235"/>
      <c r="GXR10" s="235"/>
      <c r="GXS10" s="235"/>
      <c r="GXT10" s="235"/>
      <c r="GXU10" s="235"/>
      <c r="GXV10" s="235"/>
      <c r="GXW10" s="235"/>
      <c r="GXX10" s="235"/>
      <c r="GXY10" s="235"/>
      <c r="GXZ10" s="235"/>
      <c r="GYA10" s="235"/>
      <c r="GYB10" s="235"/>
      <c r="GYC10" s="235"/>
      <c r="GYD10" s="235"/>
      <c r="GYE10" s="235"/>
      <c r="GYF10" s="235"/>
      <c r="GYG10" s="235"/>
      <c r="GYH10" s="235"/>
      <c r="GYI10" s="235"/>
      <c r="GYJ10" s="235"/>
      <c r="GYK10" s="235"/>
      <c r="GYL10" s="235"/>
      <c r="GYM10" s="235"/>
      <c r="GYN10" s="235"/>
      <c r="GYO10" s="235"/>
      <c r="GYP10" s="235"/>
      <c r="GYQ10" s="235"/>
      <c r="GYR10" s="235"/>
      <c r="GYS10" s="235"/>
      <c r="GYT10" s="235"/>
      <c r="GYU10" s="235"/>
      <c r="GYV10" s="235"/>
      <c r="GYW10" s="235"/>
      <c r="GYX10" s="235"/>
      <c r="GYY10" s="235"/>
      <c r="GYZ10" s="235"/>
      <c r="GZA10" s="235"/>
      <c r="GZB10" s="235"/>
      <c r="GZC10" s="235"/>
      <c r="GZD10" s="235"/>
      <c r="GZE10" s="235"/>
      <c r="GZF10" s="235"/>
      <c r="GZG10" s="235"/>
      <c r="GZH10" s="235"/>
      <c r="GZI10" s="235"/>
      <c r="GZJ10" s="235"/>
      <c r="GZK10" s="235"/>
      <c r="GZL10" s="235"/>
      <c r="GZM10" s="235"/>
      <c r="GZN10" s="235"/>
      <c r="GZO10" s="235"/>
      <c r="GZP10" s="235"/>
      <c r="GZQ10" s="235"/>
      <c r="GZR10" s="235"/>
      <c r="GZS10" s="235"/>
      <c r="GZT10" s="235"/>
      <c r="GZU10" s="235"/>
      <c r="GZV10" s="235"/>
      <c r="GZW10" s="235"/>
      <c r="GZX10" s="235"/>
      <c r="GZY10" s="235"/>
      <c r="GZZ10" s="235"/>
      <c r="HAA10" s="235"/>
      <c r="HAB10" s="235"/>
      <c r="HAC10" s="235"/>
      <c r="HAD10" s="235"/>
      <c r="HAE10" s="235"/>
      <c r="HAF10" s="235"/>
      <c r="HAG10" s="235"/>
      <c r="HAH10" s="235"/>
      <c r="HAI10" s="235"/>
      <c r="HAJ10" s="235"/>
      <c r="HAK10" s="235"/>
      <c r="HAL10" s="235"/>
      <c r="HAM10" s="235"/>
      <c r="HAN10" s="235"/>
      <c r="HAO10" s="235"/>
      <c r="HAP10" s="235"/>
      <c r="HAQ10" s="235"/>
      <c r="HAR10" s="235"/>
      <c r="HAS10" s="235"/>
      <c r="HAT10" s="235"/>
      <c r="HAU10" s="235"/>
      <c r="HAV10" s="235"/>
      <c r="HAW10" s="235"/>
      <c r="HAX10" s="235"/>
      <c r="HAY10" s="235"/>
      <c r="HAZ10" s="235"/>
      <c r="HBA10" s="235"/>
      <c r="HBB10" s="235"/>
      <c r="HBC10" s="235"/>
      <c r="HBD10" s="235"/>
      <c r="HBE10" s="235"/>
      <c r="HBF10" s="235"/>
      <c r="HBG10" s="235"/>
      <c r="HBH10" s="235"/>
      <c r="HBI10" s="235"/>
      <c r="HBJ10" s="235"/>
      <c r="HBK10" s="235"/>
      <c r="HBL10" s="235"/>
      <c r="HBM10" s="235"/>
      <c r="HBN10" s="235"/>
      <c r="HBO10" s="235"/>
      <c r="HBP10" s="235"/>
      <c r="HBQ10" s="235"/>
      <c r="HBR10" s="235"/>
      <c r="HBS10" s="235"/>
      <c r="HBT10" s="235"/>
      <c r="HBU10" s="235"/>
      <c r="HBV10" s="235"/>
      <c r="HBW10" s="235"/>
      <c r="HBX10" s="235"/>
      <c r="HBY10" s="235"/>
      <c r="HBZ10" s="235"/>
      <c r="HCA10" s="235"/>
      <c r="HCB10" s="235"/>
      <c r="HCC10" s="235"/>
      <c r="HCD10" s="235"/>
      <c r="HCE10" s="235"/>
      <c r="HCF10" s="235"/>
      <c r="HCG10" s="235"/>
      <c r="HCH10" s="235"/>
      <c r="HCI10" s="235"/>
      <c r="HCJ10" s="235"/>
      <c r="HCK10" s="235"/>
      <c r="HCL10" s="235"/>
      <c r="HCM10" s="235"/>
      <c r="HCN10" s="235"/>
      <c r="HCO10" s="235"/>
      <c r="HCP10" s="235"/>
      <c r="HCQ10" s="235"/>
      <c r="HCR10" s="235"/>
      <c r="HCS10" s="235"/>
      <c r="HCT10" s="235"/>
      <c r="HCU10" s="235"/>
      <c r="HCV10" s="235"/>
      <c r="HCW10" s="235"/>
      <c r="HCX10" s="235"/>
      <c r="HCY10" s="235"/>
      <c r="HCZ10" s="235"/>
      <c r="HDA10" s="235"/>
      <c r="HDB10" s="235"/>
      <c r="HDC10" s="235"/>
      <c r="HDD10" s="235"/>
      <c r="HDE10" s="235"/>
      <c r="HDF10" s="235"/>
      <c r="HDG10" s="235"/>
      <c r="HDH10" s="235"/>
      <c r="HDI10" s="235"/>
      <c r="HDJ10" s="235"/>
      <c r="HDK10" s="235"/>
      <c r="HDL10" s="235"/>
      <c r="HDM10" s="235"/>
      <c r="HDN10" s="235"/>
      <c r="HDO10" s="235"/>
      <c r="HDP10" s="235"/>
      <c r="HDQ10" s="235"/>
      <c r="HDR10" s="235"/>
      <c r="HDS10" s="235"/>
      <c r="HDT10" s="235"/>
      <c r="HDU10" s="235"/>
      <c r="HDV10" s="235"/>
      <c r="HDW10" s="235"/>
      <c r="HDX10" s="235"/>
      <c r="HDY10" s="235"/>
      <c r="HDZ10" s="235"/>
      <c r="HEA10" s="235"/>
      <c r="HEB10" s="235"/>
      <c r="HEC10" s="235"/>
      <c r="HED10" s="235"/>
      <c r="HEE10" s="235"/>
      <c r="HEF10" s="235"/>
      <c r="HEG10" s="235"/>
      <c r="HEH10" s="235"/>
      <c r="HEI10" s="235"/>
      <c r="HEJ10" s="235"/>
      <c r="HEK10" s="235"/>
      <c r="HEL10" s="235"/>
      <c r="HEM10" s="235"/>
      <c r="HEN10" s="235"/>
      <c r="HEO10" s="235"/>
      <c r="HEP10" s="235"/>
      <c r="HEQ10" s="235"/>
      <c r="HER10" s="235"/>
      <c r="HES10" s="235"/>
      <c r="HET10" s="235"/>
      <c r="HEU10" s="235"/>
      <c r="HEV10" s="235"/>
      <c r="HEW10" s="235"/>
      <c r="HEX10" s="235"/>
      <c r="HEY10" s="235"/>
      <c r="HEZ10" s="235"/>
      <c r="HFA10" s="235"/>
      <c r="HFB10" s="235"/>
      <c r="HFC10" s="235"/>
      <c r="HFD10" s="235"/>
      <c r="HFE10" s="235"/>
      <c r="HFF10" s="235"/>
      <c r="HFG10" s="235"/>
      <c r="HFH10" s="235"/>
      <c r="HFI10" s="235"/>
      <c r="HFJ10" s="235"/>
      <c r="HFK10" s="235"/>
      <c r="HFL10" s="235"/>
      <c r="HFM10" s="235"/>
      <c r="HFN10" s="235"/>
      <c r="HFO10" s="235"/>
      <c r="HFP10" s="235"/>
      <c r="HFQ10" s="235"/>
      <c r="HFR10" s="235"/>
      <c r="HFS10" s="235"/>
      <c r="HFT10" s="235"/>
      <c r="HFU10" s="235"/>
      <c r="HFV10" s="235"/>
      <c r="HFW10" s="235"/>
      <c r="HFX10" s="235"/>
      <c r="HFY10" s="235"/>
      <c r="HFZ10" s="235"/>
      <c r="HGA10" s="235"/>
      <c r="HGB10" s="235"/>
      <c r="HGC10" s="235"/>
      <c r="HGD10" s="235"/>
      <c r="HGE10" s="235"/>
      <c r="HGF10" s="235"/>
      <c r="HGG10" s="235"/>
      <c r="HGH10" s="235"/>
      <c r="HGI10" s="235"/>
      <c r="HGJ10" s="235"/>
      <c r="HGK10" s="235"/>
      <c r="HGL10" s="235"/>
      <c r="HGM10" s="235"/>
      <c r="HGN10" s="235"/>
      <c r="HGO10" s="235"/>
      <c r="HGP10" s="235"/>
      <c r="HGQ10" s="235"/>
      <c r="HGR10" s="235"/>
      <c r="HGS10" s="235"/>
      <c r="HGT10" s="235"/>
      <c r="HGU10" s="235"/>
      <c r="HGV10" s="235"/>
      <c r="HGW10" s="235"/>
      <c r="HGX10" s="235"/>
      <c r="HGY10" s="235"/>
      <c r="HGZ10" s="235"/>
      <c r="HHA10" s="235"/>
      <c r="HHB10" s="235"/>
      <c r="HHC10" s="235"/>
      <c r="HHD10" s="235"/>
      <c r="HHE10" s="235"/>
      <c r="HHF10" s="235"/>
      <c r="HHG10" s="235"/>
      <c r="HHH10" s="235"/>
      <c r="HHI10" s="235"/>
      <c r="HHJ10" s="235"/>
      <c r="HHK10" s="235"/>
      <c r="HHL10" s="235"/>
      <c r="HHM10" s="235"/>
      <c r="HHN10" s="235"/>
      <c r="HHO10" s="235"/>
      <c r="HHP10" s="235"/>
      <c r="HHQ10" s="235"/>
      <c r="HHR10" s="235"/>
      <c r="HHS10" s="235"/>
      <c r="HHT10" s="235"/>
      <c r="HHU10" s="235"/>
      <c r="HHV10" s="235"/>
      <c r="HHW10" s="235"/>
      <c r="HHX10" s="235"/>
      <c r="HHY10" s="235"/>
      <c r="HHZ10" s="235"/>
      <c r="HIA10" s="235"/>
      <c r="HIB10" s="235"/>
      <c r="HIC10" s="235"/>
      <c r="HID10" s="235"/>
      <c r="HIE10" s="235"/>
      <c r="HIF10" s="235"/>
      <c r="HIG10" s="235"/>
      <c r="HIH10" s="235"/>
      <c r="HII10" s="235"/>
      <c r="HIJ10" s="235"/>
      <c r="HIK10" s="235"/>
      <c r="HIL10" s="235"/>
      <c r="HIM10" s="235"/>
      <c r="HIN10" s="235"/>
      <c r="HIO10" s="235"/>
      <c r="HIP10" s="235"/>
      <c r="HIQ10" s="235"/>
      <c r="HIR10" s="235"/>
      <c r="HIS10" s="235"/>
      <c r="HIT10" s="235"/>
      <c r="HIU10" s="235"/>
      <c r="HIV10" s="235"/>
      <c r="HIW10" s="235"/>
      <c r="HIX10" s="235"/>
      <c r="HIY10" s="235"/>
      <c r="HIZ10" s="235"/>
      <c r="HJA10" s="235"/>
      <c r="HJB10" s="235"/>
      <c r="HJC10" s="235"/>
      <c r="HJD10" s="235"/>
      <c r="HJE10" s="235"/>
      <c r="HJF10" s="235"/>
      <c r="HJG10" s="235"/>
      <c r="HJH10" s="235"/>
      <c r="HJI10" s="235"/>
      <c r="HJJ10" s="235"/>
      <c r="HJK10" s="235"/>
      <c r="HJL10" s="235"/>
      <c r="HJM10" s="235"/>
      <c r="HJN10" s="235"/>
      <c r="HJO10" s="235"/>
      <c r="HJP10" s="235"/>
      <c r="HJQ10" s="235"/>
      <c r="HJR10" s="235"/>
      <c r="HJS10" s="235"/>
      <c r="HJT10" s="235"/>
      <c r="HJU10" s="235"/>
      <c r="HJV10" s="235"/>
      <c r="HJW10" s="235"/>
      <c r="HJX10" s="235"/>
      <c r="HJY10" s="235"/>
      <c r="HJZ10" s="235"/>
      <c r="HKA10" s="235"/>
      <c r="HKB10" s="235"/>
      <c r="HKC10" s="235"/>
      <c r="HKD10" s="235"/>
      <c r="HKE10" s="235"/>
      <c r="HKF10" s="235"/>
      <c r="HKG10" s="235"/>
      <c r="HKH10" s="235"/>
      <c r="HKI10" s="235"/>
      <c r="HKJ10" s="235"/>
      <c r="HKK10" s="235"/>
      <c r="HKL10" s="235"/>
      <c r="HKM10" s="235"/>
      <c r="HKN10" s="235"/>
      <c r="HKO10" s="235"/>
      <c r="HKP10" s="235"/>
      <c r="HKQ10" s="235"/>
      <c r="HKR10" s="235"/>
      <c r="HKS10" s="235"/>
      <c r="HKT10" s="235"/>
      <c r="HKU10" s="235"/>
      <c r="HKV10" s="235"/>
      <c r="HKW10" s="235"/>
      <c r="HKX10" s="235"/>
      <c r="HKY10" s="235"/>
      <c r="HKZ10" s="235"/>
      <c r="HLA10" s="235"/>
      <c r="HLB10" s="235"/>
      <c r="HLC10" s="235"/>
      <c r="HLD10" s="235"/>
      <c r="HLE10" s="235"/>
      <c r="HLF10" s="235"/>
      <c r="HLG10" s="235"/>
      <c r="HLH10" s="235"/>
      <c r="HLI10" s="235"/>
      <c r="HLJ10" s="235"/>
      <c r="HLK10" s="235"/>
      <c r="HLL10" s="235"/>
      <c r="HLM10" s="235"/>
      <c r="HLN10" s="235"/>
      <c r="HLO10" s="235"/>
      <c r="HLP10" s="235"/>
      <c r="HLQ10" s="235"/>
      <c r="HLR10" s="235"/>
      <c r="HLS10" s="235"/>
      <c r="HLT10" s="235"/>
      <c r="HLU10" s="235"/>
      <c r="HLV10" s="235"/>
      <c r="HLW10" s="235"/>
      <c r="HLX10" s="235"/>
      <c r="HLY10" s="235"/>
      <c r="HLZ10" s="235"/>
      <c r="HMA10" s="235"/>
      <c r="HMB10" s="235"/>
      <c r="HMC10" s="235"/>
      <c r="HMD10" s="235"/>
      <c r="HME10" s="235"/>
      <c r="HMF10" s="235"/>
      <c r="HMG10" s="235"/>
      <c r="HMH10" s="235"/>
      <c r="HMI10" s="235"/>
      <c r="HMJ10" s="235"/>
      <c r="HMK10" s="235"/>
      <c r="HML10" s="235"/>
      <c r="HMM10" s="235"/>
      <c r="HMN10" s="235"/>
      <c r="HMO10" s="235"/>
      <c r="HMP10" s="235"/>
      <c r="HMQ10" s="235"/>
      <c r="HMR10" s="235"/>
      <c r="HMS10" s="235"/>
      <c r="HMT10" s="235"/>
      <c r="HMU10" s="235"/>
      <c r="HMV10" s="235"/>
      <c r="HMW10" s="235"/>
      <c r="HMX10" s="235"/>
      <c r="HMY10" s="235"/>
      <c r="HMZ10" s="235"/>
      <c r="HNA10" s="235"/>
      <c r="HNB10" s="235"/>
      <c r="HNC10" s="235"/>
      <c r="HND10" s="235"/>
      <c r="HNE10" s="235"/>
      <c r="HNF10" s="235"/>
      <c r="HNG10" s="235"/>
      <c r="HNH10" s="235"/>
      <c r="HNI10" s="235"/>
      <c r="HNJ10" s="235"/>
      <c r="HNK10" s="235"/>
      <c r="HNL10" s="235"/>
      <c r="HNM10" s="235"/>
      <c r="HNN10" s="235"/>
      <c r="HNO10" s="235"/>
      <c r="HNP10" s="235"/>
      <c r="HNQ10" s="235"/>
      <c r="HNR10" s="235"/>
      <c r="HNS10" s="235"/>
      <c r="HNT10" s="235"/>
      <c r="HNU10" s="235"/>
      <c r="HNV10" s="235"/>
      <c r="HNW10" s="235"/>
      <c r="HNX10" s="235"/>
      <c r="HNY10" s="235"/>
      <c r="HNZ10" s="235"/>
      <c r="HOA10" s="235"/>
      <c r="HOB10" s="235"/>
      <c r="HOC10" s="235"/>
      <c r="HOD10" s="235"/>
      <c r="HOE10" s="235"/>
      <c r="HOF10" s="235"/>
      <c r="HOG10" s="235"/>
      <c r="HOH10" s="235"/>
      <c r="HOI10" s="235"/>
      <c r="HOJ10" s="235"/>
      <c r="HOK10" s="235"/>
      <c r="HOL10" s="235"/>
      <c r="HOM10" s="235"/>
      <c r="HON10" s="235"/>
      <c r="HOO10" s="235"/>
      <c r="HOP10" s="235"/>
      <c r="HOQ10" s="235"/>
      <c r="HOR10" s="235"/>
      <c r="HOS10" s="235"/>
      <c r="HOT10" s="235"/>
      <c r="HOU10" s="235"/>
      <c r="HOV10" s="235"/>
      <c r="HOW10" s="235"/>
      <c r="HOX10" s="235"/>
      <c r="HOY10" s="235"/>
      <c r="HOZ10" s="235"/>
      <c r="HPA10" s="235"/>
      <c r="HPB10" s="235"/>
      <c r="HPC10" s="235"/>
      <c r="HPD10" s="235"/>
      <c r="HPE10" s="235"/>
      <c r="HPF10" s="235"/>
      <c r="HPG10" s="235"/>
      <c r="HPH10" s="235"/>
      <c r="HPI10" s="235"/>
      <c r="HPJ10" s="235"/>
      <c r="HPK10" s="235"/>
      <c r="HPL10" s="235"/>
      <c r="HPM10" s="235"/>
      <c r="HPN10" s="235"/>
      <c r="HPO10" s="235"/>
      <c r="HPP10" s="235"/>
      <c r="HPQ10" s="235"/>
      <c r="HPR10" s="235"/>
      <c r="HPS10" s="235"/>
      <c r="HPT10" s="235"/>
      <c r="HPU10" s="235"/>
      <c r="HPV10" s="235"/>
      <c r="HPW10" s="235"/>
      <c r="HPX10" s="235"/>
      <c r="HPY10" s="235"/>
      <c r="HPZ10" s="235"/>
      <c r="HQA10" s="235"/>
      <c r="HQB10" s="235"/>
      <c r="HQC10" s="235"/>
      <c r="HQD10" s="235"/>
      <c r="HQE10" s="235"/>
      <c r="HQF10" s="235"/>
      <c r="HQG10" s="235"/>
      <c r="HQH10" s="235"/>
      <c r="HQI10" s="235"/>
      <c r="HQJ10" s="235"/>
      <c r="HQK10" s="235"/>
      <c r="HQL10" s="235"/>
      <c r="HQM10" s="235"/>
      <c r="HQN10" s="235"/>
      <c r="HQO10" s="235"/>
      <c r="HQP10" s="235"/>
      <c r="HQQ10" s="235"/>
      <c r="HQR10" s="235"/>
      <c r="HQS10" s="235"/>
      <c r="HQT10" s="235"/>
      <c r="HQU10" s="235"/>
      <c r="HQV10" s="235"/>
      <c r="HQW10" s="235"/>
      <c r="HQX10" s="235"/>
      <c r="HQY10" s="235"/>
      <c r="HQZ10" s="235"/>
      <c r="HRA10" s="235"/>
      <c r="HRB10" s="235"/>
      <c r="HRC10" s="235"/>
      <c r="HRD10" s="235"/>
      <c r="HRE10" s="235"/>
      <c r="HRF10" s="235"/>
      <c r="HRG10" s="235"/>
      <c r="HRH10" s="235"/>
      <c r="HRI10" s="235"/>
      <c r="HRJ10" s="235"/>
      <c r="HRK10" s="235"/>
      <c r="HRL10" s="235"/>
      <c r="HRM10" s="235"/>
      <c r="HRN10" s="235"/>
      <c r="HRO10" s="235"/>
      <c r="HRP10" s="235"/>
      <c r="HRQ10" s="235"/>
      <c r="HRR10" s="235"/>
      <c r="HRS10" s="235"/>
      <c r="HRT10" s="235"/>
      <c r="HRU10" s="235"/>
      <c r="HRV10" s="235"/>
      <c r="HRW10" s="235"/>
      <c r="HRX10" s="235"/>
      <c r="HRY10" s="235"/>
      <c r="HRZ10" s="235"/>
      <c r="HSA10" s="235"/>
      <c r="HSB10" s="235"/>
      <c r="HSC10" s="235"/>
      <c r="HSD10" s="235"/>
      <c r="HSE10" s="235"/>
      <c r="HSF10" s="235"/>
      <c r="HSG10" s="235"/>
      <c r="HSH10" s="235"/>
      <c r="HSI10" s="235"/>
      <c r="HSJ10" s="235"/>
      <c r="HSK10" s="235"/>
      <c r="HSL10" s="235"/>
      <c r="HSM10" s="235"/>
      <c r="HSN10" s="235"/>
      <c r="HSO10" s="235"/>
      <c r="HSP10" s="235"/>
      <c r="HSQ10" s="235"/>
      <c r="HSR10" s="235"/>
      <c r="HSS10" s="235"/>
      <c r="HST10" s="235"/>
      <c r="HSU10" s="235"/>
      <c r="HSV10" s="235"/>
      <c r="HSW10" s="235"/>
      <c r="HSX10" s="235"/>
      <c r="HSY10" s="235"/>
      <c r="HSZ10" s="235"/>
      <c r="HTA10" s="235"/>
      <c r="HTB10" s="235"/>
      <c r="HTC10" s="235"/>
      <c r="HTD10" s="235"/>
      <c r="HTE10" s="235"/>
      <c r="HTF10" s="235"/>
      <c r="HTG10" s="235"/>
      <c r="HTH10" s="235"/>
      <c r="HTI10" s="235"/>
      <c r="HTJ10" s="235"/>
      <c r="HTK10" s="235"/>
      <c r="HTL10" s="235"/>
      <c r="HTM10" s="235"/>
      <c r="HTN10" s="235"/>
      <c r="HTO10" s="235"/>
      <c r="HTP10" s="235"/>
      <c r="HTQ10" s="235"/>
      <c r="HTR10" s="235"/>
      <c r="HTS10" s="235"/>
      <c r="HTT10" s="235"/>
      <c r="HTU10" s="235"/>
      <c r="HTV10" s="235"/>
      <c r="HTW10" s="235"/>
      <c r="HTX10" s="235"/>
      <c r="HTY10" s="235"/>
      <c r="HTZ10" s="235"/>
      <c r="HUA10" s="235"/>
      <c r="HUB10" s="235"/>
      <c r="HUC10" s="235"/>
      <c r="HUD10" s="235"/>
      <c r="HUE10" s="235"/>
      <c r="HUF10" s="235"/>
      <c r="HUG10" s="235"/>
      <c r="HUH10" s="235"/>
      <c r="HUI10" s="235"/>
      <c r="HUJ10" s="235"/>
      <c r="HUK10" s="235"/>
      <c r="HUL10" s="235"/>
      <c r="HUM10" s="235"/>
      <c r="HUN10" s="235"/>
      <c r="HUO10" s="235"/>
      <c r="HUP10" s="235"/>
      <c r="HUQ10" s="235"/>
      <c r="HUR10" s="235"/>
      <c r="HUS10" s="235"/>
      <c r="HUT10" s="235"/>
      <c r="HUU10" s="235"/>
      <c r="HUV10" s="235"/>
      <c r="HUW10" s="235"/>
      <c r="HUX10" s="235"/>
      <c r="HUY10" s="235"/>
      <c r="HUZ10" s="235"/>
      <c r="HVA10" s="235"/>
      <c r="HVB10" s="235"/>
      <c r="HVC10" s="235"/>
      <c r="HVD10" s="235"/>
      <c r="HVE10" s="235"/>
      <c r="HVF10" s="235"/>
      <c r="HVG10" s="235"/>
      <c r="HVH10" s="235"/>
      <c r="HVI10" s="235"/>
      <c r="HVJ10" s="235"/>
      <c r="HVK10" s="235"/>
      <c r="HVL10" s="235"/>
      <c r="HVM10" s="235"/>
      <c r="HVN10" s="235"/>
      <c r="HVO10" s="235"/>
      <c r="HVP10" s="235"/>
      <c r="HVQ10" s="235"/>
      <c r="HVR10" s="235"/>
      <c r="HVS10" s="235"/>
      <c r="HVT10" s="235"/>
      <c r="HVU10" s="235"/>
      <c r="HVV10" s="235"/>
      <c r="HVW10" s="235"/>
      <c r="HVX10" s="235"/>
      <c r="HVY10" s="235"/>
      <c r="HVZ10" s="235"/>
      <c r="HWA10" s="235"/>
      <c r="HWB10" s="235"/>
      <c r="HWC10" s="235"/>
      <c r="HWD10" s="235"/>
      <c r="HWE10" s="235"/>
      <c r="HWF10" s="235"/>
      <c r="HWG10" s="235"/>
      <c r="HWH10" s="235"/>
      <c r="HWI10" s="235"/>
      <c r="HWJ10" s="235"/>
      <c r="HWK10" s="235"/>
      <c r="HWL10" s="235"/>
      <c r="HWM10" s="235"/>
      <c r="HWN10" s="235"/>
      <c r="HWO10" s="235"/>
      <c r="HWP10" s="235"/>
      <c r="HWQ10" s="235"/>
      <c r="HWR10" s="235"/>
      <c r="HWS10" s="235"/>
      <c r="HWT10" s="235"/>
      <c r="HWU10" s="235"/>
      <c r="HWV10" s="235"/>
      <c r="HWW10" s="235"/>
      <c r="HWX10" s="235"/>
      <c r="HWY10" s="235"/>
      <c r="HWZ10" s="235"/>
      <c r="HXA10" s="235"/>
      <c r="HXB10" s="235"/>
      <c r="HXC10" s="235"/>
      <c r="HXD10" s="235"/>
      <c r="HXE10" s="235"/>
      <c r="HXF10" s="235"/>
      <c r="HXG10" s="235"/>
      <c r="HXH10" s="235"/>
      <c r="HXI10" s="235"/>
      <c r="HXJ10" s="235"/>
      <c r="HXK10" s="235"/>
      <c r="HXL10" s="235"/>
      <c r="HXM10" s="235"/>
      <c r="HXN10" s="235"/>
      <c r="HXO10" s="235"/>
      <c r="HXP10" s="235"/>
      <c r="HXQ10" s="235"/>
      <c r="HXR10" s="235"/>
      <c r="HXS10" s="235"/>
      <c r="HXT10" s="235"/>
      <c r="HXU10" s="235"/>
      <c r="HXV10" s="235"/>
      <c r="HXW10" s="235"/>
      <c r="HXX10" s="235"/>
      <c r="HXY10" s="235"/>
      <c r="HXZ10" s="235"/>
      <c r="HYA10" s="235"/>
      <c r="HYB10" s="235"/>
      <c r="HYC10" s="235"/>
      <c r="HYD10" s="235"/>
      <c r="HYE10" s="235"/>
      <c r="HYF10" s="235"/>
      <c r="HYG10" s="235"/>
      <c r="HYH10" s="235"/>
      <c r="HYI10" s="235"/>
      <c r="HYJ10" s="235"/>
      <c r="HYK10" s="235"/>
      <c r="HYL10" s="235"/>
      <c r="HYM10" s="235"/>
      <c r="HYN10" s="235"/>
      <c r="HYO10" s="235"/>
      <c r="HYP10" s="235"/>
      <c r="HYQ10" s="235"/>
      <c r="HYR10" s="235"/>
      <c r="HYS10" s="235"/>
      <c r="HYT10" s="235"/>
      <c r="HYU10" s="235"/>
      <c r="HYV10" s="235"/>
      <c r="HYW10" s="235"/>
      <c r="HYX10" s="235"/>
      <c r="HYY10" s="235"/>
      <c r="HYZ10" s="235"/>
      <c r="HZA10" s="235"/>
      <c r="HZB10" s="235"/>
      <c r="HZC10" s="235"/>
      <c r="HZD10" s="235"/>
      <c r="HZE10" s="235"/>
      <c r="HZF10" s="235"/>
      <c r="HZG10" s="235"/>
      <c r="HZH10" s="235"/>
      <c r="HZI10" s="235"/>
      <c r="HZJ10" s="235"/>
      <c r="HZK10" s="235"/>
      <c r="HZL10" s="235"/>
      <c r="HZM10" s="235"/>
      <c r="HZN10" s="235"/>
      <c r="HZO10" s="235"/>
      <c r="HZP10" s="235"/>
      <c r="HZQ10" s="235"/>
      <c r="HZR10" s="235"/>
      <c r="HZS10" s="235"/>
      <c r="HZT10" s="235"/>
      <c r="HZU10" s="235"/>
      <c r="HZV10" s="235"/>
      <c r="HZW10" s="235"/>
      <c r="HZX10" s="235"/>
      <c r="HZY10" s="235"/>
      <c r="HZZ10" s="235"/>
      <c r="IAA10" s="235"/>
      <c r="IAB10" s="235"/>
      <c r="IAC10" s="235"/>
      <c r="IAD10" s="235"/>
      <c r="IAE10" s="235"/>
      <c r="IAF10" s="235"/>
      <c r="IAG10" s="235"/>
      <c r="IAH10" s="235"/>
      <c r="IAI10" s="235"/>
      <c r="IAJ10" s="235"/>
      <c r="IAK10" s="235"/>
      <c r="IAL10" s="235"/>
      <c r="IAM10" s="235"/>
      <c r="IAN10" s="235"/>
      <c r="IAO10" s="235"/>
      <c r="IAP10" s="235"/>
      <c r="IAQ10" s="235"/>
      <c r="IAR10" s="235"/>
      <c r="IAS10" s="235"/>
      <c r="IAT10" s="235"/>
      <c r="IAU10" s="235"/>
      <c r="IAV10" s="235"/>
      <c r="IAW10" s="235"/>
      <c r="IAX10" s="235"/>
      <c r="IAY10" s="235"/>
      <c r="IAZ10" s="235"/>
      <c r="IBA10" s="235"/>
      <c r="IBB10" s="235"/>
      <c r="IBC10" s="235"/>
      <c r="IBD10" s="235"/>
      <c r="IBE10" s="235"/>
      <c r="IBF10" s="235"/>
      <c r="IBG10" s="235"/>
      <c r="IBH10" s="235"/>
      <c r="IBI10" s="235"/>
      <c r="IBJ10" s="235"/>
      <c r="IBK10" s="235"/>
      <c r="IBL10" s="235"/>
      <c r="IBM10" s="235"/>
      <c r="IBN10" s="235"/>
      <c r="IBO10" s="235"/>
      <c r="IBP10" s="235"/>
      <c r="IBQ10" s="235"/>
      <c r="IBR10" s="235"/>
      <c r="IBS10" s="235"/>
      <c r="IBT10" s="235"/>
      <c r="IBU10" s="235"/>
      <c r="IBV10" s="235"/>
      <c r="IBW10" s="235"/>
      <c r="IBX10" s="235"/>
      <c r="IBY10" s="235"/>
      <c r="IBZ10" s="235"/>
      <c r="ICA10" s="235"/>
      <c r="ICB10" s="235"/>
      <c r="ICC10" s="235"/>
      <c r="ICD10" s="235"/>
      <c r="ICE10" s="235"/>
      <c r="ICF10" s="235"/>
      <c r="ICG10" s="235"/>
      <c r="ICH10" s="235"/>
      <c r="ICI10" s="235"/>
      <c r="ICJ10" s="235"/>
      <c r="ICK10" s="235"/>
      <c r="ICL10" s="235"/>
      <c r="ICM10" s="235"/>
      <c r="ICN10" s="235"/>
      <c r="ICO10" s="235"/>
      <c r="ICP10" s="235"/>
      <c r="ICQ10" s="235"/>
      <c r="ICR10" s="235"/>
      <c r="ICS10" s="235"/>
      <c r="ICT10" s="235"/>
      <c r="ICU10" s="235"/>
      <c r="ICV10" s="235"/>
      <c r="ICW10" s="235"/>
      <c r="ICX10" s="235"/>
      <c r="ICY10" s="235"/>
      <c r="ICZ10" s="235"/>
      <c r="IDA10" s="235"/>
      <c r="IDB10" s="235"/>
      <c r="IDC10" s="235"/>
      <c r="IDD10" s="235"/>
      <c r="IDE10" s="235"/>
      <c r="IDF10" s="235"/>
      <c r="IDG10" s="235"/>
      <c r="IDH10" s="235"/>
      <c r="IDI10" s="235"/>
      <c r="IDJ10" s="235"/>
      <c r="IDK10" s="235"/>
      <c r="IDL10" s="235"/>
      <c r="IDM10" s="235"/>
      <c r="IDN10" s="235"/>
      <c r="IDO10" s="235"/>
      <c r="IDP10" s="235"/>
      <c r="IDQ10" s="235"/>
      <c r="IDR10" s="235"/>
      <c r="IDS10" s="235"/>
      <c r="IDT10" s="235"/>
      <c r="IDU10" s="235"/>
      <c r="IDV10" s="235"/>
      <c r="IDW10" s="235"/>
      <c r="IDX10" s="235"/>
      <c r="IDY10" s="235"/>
      <c r="IDZ10" s="235"/>
      <c r="IEA10" s="235"/>
      <c r="IEB10" s="235"/>
      <c r="IEC10" s="235"/>
      <c r="IED10" s="235"/>
      <c r="IEE10" s="235"/>
      <c r="IEF10" s="235"/>
      <c r="IEG10" s="235"/>
      <c r="IEH10" s="235"/>
      <c r="IEI10" s="235"/>
      <c r="IEJ10" s="235"/>
      <c r="IEK10" s="235"/>
      <c r="IEL10" s="235"/>
      <c r="IEM10" s="235"/>
      <c r="IEN10" s="235"/>
      <c r="IEO10" s="235"/>
      <c r="IEP10" s="235"/>
      <c r="IEQ10" s="235"/>
      <c r="IER10" s="235"/>
      <c r="IES10" s="235"/>
      <c r="IET10" s="235"/>
      <c r="IEU10" s="235"/>
      <c r="IEV10" s="235"/>
      <c r="IEW10" s="235"/>
      <c r="IEX10" s="235"/>
      <c r="IEY10" s="235"/>
      <c r="IEZ10" s="235"/>
      <c r="IFA10" s="235"/>
      <c r="IFB10" s="235"/>
      <c r="IFC10" s="235"/>
      <c r="IFD10" s="235"/>
      <c r="IFE10" s="235"/>
      <c r="IFF10" s="235"/>
      <c r="IFG10" s="235"/>
      <c r="IFH10" s="235"/>
      <c r="IFI10" s="235"/>
      <c r="IFJ10" s="235"/>
      <c r="IFK10" s="235"/>
      <c r="IFL10" s="235"/>
      <c r="IFM10" s="235"/>
      <c r="IFN10" s="235"/>
      <c r="IFO10" s="235"/>
      <c r="IFP10" s="235"/>
      <c r="IFQ10" s="235"/>
      <c r="IFR10" s="235"/>
      <c r="IFS10" s="235"/>
      <c r="IFT10" s="235"/>
      <c r="IFU10" s="235"/>
      <c r="IFV10" s="235"/>
      <c r="IFW10" s="235"/>
      <c r="IFX10" s="235"/>
      <c r="IFY10" s="235"/>
      <c r="IFZ10" s="235"/>
      <c r="IGA10" s="235"/>
      <c r="IGB10" s="235"/>
      <c r="IGC10" s="235"/>
      <c r="IGD10" s="235"/>
      <c r="IGE10" s="235"/>
      <c r="IGF10" s="235"/>
      <c r="IGG10" s="235"/>
      <c r="IGH10" s="235"/>
      <c r="IGI10" s="235"/>
      <c r="IGJ10" s="235"/>
      <c r="IGK10" s="235"/>
      <c r="IGL10" s="235"/>
      <c r="IGM10" s="235"/>
      <c r="IGN10" s="235"/>
      <c r="IGO10" s="235"/>
      <c r="IGP10" s="235"/>
      <c r="IGQ10" s="235"/>
      <c r="IGR10" s="235"/>
      <c r="IGS10" s="235"/>
      <c r="IGT10" s="235"/>
      <c r="IGU10" s="235"/>
      <c r="IGV10" s="235"/>
      <c r="IGW10" s="235"/>
      <c r="IGX10" s="235"/>
      <c r="IGY10" s="235"/>
      <c r="IGZ10" s="235"/>
      <c r="IHA10" s="235"/>
      <c r="IHB10" s="235"/>
      <c r="IHC10" s="235"/>
      <c r="IHD10" s="235"/>
      <c r="IHE10" s="235"/>
      <c r="IHF10" s="235"/>
      <c r="IHG10" s="235"/>
      <c r="IHH10" s="235"/>
      <c r="IHI10" s="235"/>
      <c r="IHJ10" s="235"/>
      <c r="IHK10" s="235"/>
      <c r="IHL10" s="235"/>
      <c r="IHM10" s="235"/>
      <c r="IHN10" s="235"/>
      <c r="IHO10" s="235"/>
      <c r="IHP10" s="235"/>
      <c r="IHQ10" s="235"/>
      <c r="IHR10" s="235"/>
      <c r="IHS10" s="235"/>
      <c r="IHT10" s="235"/>
      <c r="IHU10" s="235"/>
      <c r="IHV10" s="235"/>
      <c r="IHW10" s="235"/>
      <c r="IHX10" s="235"/>
      <c r="IHY10" s="235"/>
      <c r="IHZ10" s="235"/>
      <c r="IIA10" s="235"/>
      <c r="IIB10" s="235"/>
      <c r="IIC10" s="235"/>
      <c r="IID10" s="235"/>
      <c r="IIE10" s="235"/>
      <c r="IIF10" s="235"/>
      <c r="IIG10" s="235"/>
      <c r="IIH10" s="235"/>
      <c r="III10" s="235"/>
      <c r="IIJ10" s="235"/>
      <c r="IIK10" s="235"/>
      <c r="IIL10" s="235"/>
      <c r="IIM10" s="235"/>
      <c r="IIN10" s="235"/>
      <c r="IIO10" s="235"/>
      <c r="IIP10" s="235"/>
      <c r="IIQ10" s="235"/>
      <c r="IIR10" s="235"/>
      <c r="IIS10" s="235"/>
      <c r="IIT10" s="235"/>
      <c r="IIU10" s="235"/>
      <c r="IIV10" s="235"/>
      <c r="IIW10" s="235"/>
      <c r="IIX10" s="235"/>
      <c r="IIY10" s="235"/>
      <c r="IIZ10" s="235"/>
      <c r="IJA10" s="235"/>
      <c r="IJB10" s="235"/>
      <c r="IJC10" s="235"/>
      <c r="IJD10" s="235"/>
      <c r="IJE10" s="235"/>
      <c r="IJF10" s="235"/>
      <c r="IJG10" s="235"/>
      <c r="IJH10" s="235"/>
      <c r="IJI10" s="235"/>
      <c r="IJJ10" s="235"/>
      <c r="IJK10" s="235"/>
      <c r="IJL10" s="235"/>
      <c r="IJM10" s="235"/>
      <c r="IJN10" s="235"/>
      <c r="IJO10" s="235"/>
      <c r="IJP10" s="235"/>
      <c r="IJQ10" s="235"/>
      <c r="IJR10" s="235"/>
      <c r="IJS10" s="235"/>
      <c r="IJT10" s="235"/>
      <c r="IJU10" s="235"/>
      <c r="IJV10" s="235"/>
      <c r="IJW10" s="235"/>
      <c r="IJX10" s="235"/>
      <c r="IJY10" s="235"/>
      <c r="IJZ10" s="235"/>
      <c r="IKA10" s="235"/>
      <c r="IKB10" s="235"/>
      <c r="IKC10" s="235"/>
      <c r="IKD10" s="235"/>
      <c r="IKE10" s="235"/>
      <c r="IKF10" s="235"/>
      <c r="IKG10" s="235"/>
      <c r="IKH10" s="235"/>
      <c r="IKI10" s="235"/>
      <c r="IKJ10" s="235"/>
      <c r="IKK10" s="235"/>
      <c r="IKL10" s="235"/>
      <c r="IKM10" s="235"/>
      <c r="IKN10" s="235"/>
      <c r="IKO10" s="235"/>
      <c r="IKP10" s="235"/>
      <c r="IKQ10" s="235"/>
      <c r="IKR10" s="235"/>
      <c r="IKS10" s="235"/>
      <c r="IKT10" s="235"/>
      <c r="IKU10" s="235"/>
      <c r="IKV10" s="235"/>
      <c r="IKW10" s="235"/>
      <c r="IKX10" s="235"/>
      <c r="IKY10" s="235"/>
      <c r="IKZ10" s="235"/>
      <c r="ILA10" s="235"/>
      <c r="ILB10" s="235"/>
      <c r="ILC10" s="235"/>
      <c r="ILD10" s="235"/>
      <c r="ILE10" s="235"/>
      <c r="ILF10" s="235"/>
      <c r="ILG10" s="235"/>
      <c r="ILH10" s="235"/>
      <c r="ILI10" s="235"/>
      <c r="ILJ10" s="235"/>
      <c r="ILK10" s="235"/>
      <c r="ILL10" s="235"/>
      <c r="ILM10" s="235"/>
      <c r="ILN10" s="235"/>
      <c r="ILO10" s="235"/>
      <c r="ILP10" s="235"/>
      <c r="ILQ10" s="235"/>
      <c r="ILR10" s="235"/>
      <c r="ILS10" s="235"/>
      <c r="ILT10" s="235"/>
      <c r="ILU10" s="235"/>
      <c r="ILV10" s="235"/>
      <c r="ILW10" s="235"/>
      <c r="ILX10" s="235"/>
      <c r="ILY10" s="235"/>
      <c r="ILZ10" s="235"/>
      <c r="IMA10" s="235"/>
      <c r="IMB10" s="235"/>
      <c r="IMC10" s="235"/>
      <c r="IMD10" s="235"/>
      <c r="IME10" s="235"/>
      <c r="IMF10" s="235"/>
      <c r="IMG10" s="235"/>
      <c r="IMH10" s="235"/>
      <c r="IMI10" s="235"/>
      <c r="IMJ10" s="235"/>
      <c r="IMK10" s="235"/>
      <c r="IML10" s="235"/>
      <c r="IMM10" s="235"/>
      <c r="IMN10" s="235"/>
      <c r="IMO10" s="235"/>
      <c r="IMP10" s="235"/>
      <c r="IMQ10" s="235"/>
      <c r="IMR10" s="235"/>
      <c r="IMS10" s="235"/>
      <c r="IMT10" s="235"/>
      <c r="IMU10" s="235"/>
      <c r="IMV10" s="235"/>
      <c r="IMW10" s="235"/>
      <c r="IMX10" s="235"/>
      <c r="IMY10" s="235"/>
      <c r="IMZ10" s="235"/>
      <c r="INA10" s="235"/>
      <c r="INB10" s="235"/>
      <c r="INC10" s="235"/>
      <c r="IND10" s="235"/>
      <c r="INE10" s="235"/>
      <c r="INF10" s="235"/>
      <c r="ING10" s="235"/>
      <c r="INH10" s="235"/>
      <c r="INI10" s="235"/>
      <c r="INJ10" s="235"/>
      <c r="INK10" s="235"/>
      <c r="INL10" s="235"/>
      <c r="INM10" s="235"/>
      <c r="INN10" s="235"/>
      <c r="INO10" s="235"/>
      <c r="INP10" s="235"/>
      <c r="INQ10" s="235"/>
      <c r="INR10" s="235"/>
      <c r="INS10" s="235"/>
      <c r="INT10" s="235"/>
      <c r="INU10" s="235"/>
      <c r="INV10" s="235"/>
      <c r="INW10" s="235"/>
      <c r="INX10" s="235"/>
      <c r="INY10" s="235"/>
      <c r="INZ10" s="235"/>
      <c r="IOA10" s="235"/>
      <c r="IOB10" s="235"/>
      <c r="IOC10" s="235"/>
      <c r="IOD10" s="235"/>
      <c r="IOE10" s="235"/>
      <c r="IOF10" s="235"/>
      <c r="IOG10" s="235"/>
      <c r="IOH10" s="235"/>
      <c r="IOI10" s="235"/>
      <c r="IOJ10" s="235"/>
      <c r="IOK10" s="235"/>
      <c r="IOL10" s="235"/>
      <c r="IOM10" s="235"/>
      <c r="ION10" s="235"/>
      <c r="IOO10" s="235"/>
      <c r="IOP10" s="235"/>
      <c r="IOQ10" s="235"/>
      <c r="IOR10" s="235"/>
      <c r="IOS10" s="235"/>
      <c r="IOT10" s="235"/>
      <c r="IOU10" s="235"/>
      <c r="IOV10" s="235"/>
      <c r="IOW10" s="235"/>
      <c r="IOX10" s="235"/>
      <c r="IOY10" s="235"/>
      <c r="IOZ10" s="235"/>
      <c r="IPA10" s="235"/>
      <c r="IPB10" s="235"/>
      <c r="IPC10" s="235"/>
      <c r="IPD10" s="235"/>
      <c r="IPE10" s="235"/>
      <c r="IPF10" s="235"/>
      <c r="IPG10" s="235"/>
      <c r="IPH10" s="235"/>
      <c r="IPI10" s="235"/>
      <c r="IPJ10" s="235"/>
      <c r="IPK10" s="235"/>
      <c r="IPL10" s="235"/>
      <c r="IPM10" s="235"/>
      <c r="IPN10" s="235"/>
      <c r="IPO10" s="235"/>
      <c r="IPP10" s="235"/>
      <c r="IPQ10" s="235"/>
      <c r="IPR10" s="235"/>
      <c r="IPS10" s="235"/>
      <c r="IPT10" s="235"/>
      <c r="IPU10" s="235"/>
      <c r="IPV10" s="235"/>
      <c r="IPW10" s="235"/>
      <c r="IPX10" s="235"/>
      <c r="IPY10" s="235"/>
      <c r="IPZ10" s="235"/>
      <c r="IQA10" s="235"/>
      <c r="IQB10" s="235"/>
      <c r="IQC10" s="235"/>
      <c r="IQD10" s="235"/>
      <c r="IQE10" s="235"/>
      <c r="IQF10" s="235"/>
      <c r="IQG10" s="235"/>
      <c r="IQH10" s="235"/>
      <c r="IQI10" s="235"/>
      <c r="IQJ10" s="235"/>
      <c r="IQK10" s="235"/>
      <c r="IQL10" s="235"/>
      <c r="IQM10" s="235"/>
      <c r="IQN10" s="235"/>
      <c r="IQO10" s="235"/>
      <c r="IQP10" s="235"/>
      <c r="IQQ10" s="235"/>
      <c r="IQR10" s="235"/>
      <c r="IQS10" s="235"/>
      <c r="IQT10" s="235"/>
      <c r="IQU10" s="235"/>
      <c r="IQV10" s="235"/>
      <c r="IQW10" s="235"/>
      <c r="IQX10" s="235"/>
      <c r="IQY10" s="235"/>
      <c r="IQZ10" s="235"/>
      <c r="IRA10" s="235"/>
      <c r="IRB10" s="235"/>
      <c r="IRC10" s="235"/>
      <c r="IRD10" s="235"/>
      <c r="IRE10" s="235"/>
      <c r="IRF10" s="235"/>
      <c r="IRG10" s="235"/>
      <c r="IRH10" s="235"/>
      <c r="IRI10" s="235"/>
      <c r="IRJ10" s="235"/>
      <c r="IRK10" s="235"/>
      <c r="IRL10" s="235"/>
      <c r="IRM10" s="235"/>
      <c r="IRN10" s="235"/>
      <c r="IRO10" s="235"/>
      <c r="IRP10" s="235"/>
      <c r="IRQ10" s="235"/>
      <c r="IRR10" s="235"/>
      <c r="IRS10" s="235"/>
      <c r="IRT10" s="235"/>
      <c r="IRU10" s="235"/>
      <c r="IRV10" s="235"/>
      <c r="IRW10" s="235"/>
      <c r="IRX10" s="235"/>
      <c r="IRY10" s="235"/>
      <c r="IRZ10" s="235"/>
      <c r="ISA10" s="235"/>
      <c r="ISB10" s="235"/>
      <c r="ISC10" s="235"/>
      <c r="ISD10" s="235"/>
      <c r="ISE10" s="235"/>
      <c r="ISF10" s="235"/>
      <c r="ISG10" s="235"/>
      <c r="ISH10" s="235"/>
      <c r="ISI10" s="235"/>
      <c r="ISJ10" s="235"/>
      <c r="ISK10" s="235"/>
      <c r="ISL10" s="235"/>
      <c r="ISM10" s="235"/>
      <c r="ISN10" s="235"/>
      <c r="ISO10" s="235"/>
      <c r="ISP10" s="235"/>
      <c r="ISQ10" s="235"/>
      <c r="ISR10" s="235"/>
      <c r="ISS10" s="235"/>
      <c r="IST10" s="235"/>
      <c r="ISU10" s="235"/>
      <c r="ISV10" s="235"/>
      <c r="ISW10" s="235"/>
      <c r="ISX10" s="235"/>
      <c r="ISY10" s="235"/>
      <c r="ISZ10" s="235"/>
      <c r="ITA10" s="235"/>
      <c r="ITB10" s="235"/>
      <c r="ITC10" s="235"/>
      <c r="ITD10" s="235"/>
      <c r="ITE10" s="235"/>
      <c r="ITF10" s="235"/>
      <c r="ITG10" s="235"/>
      <c r="ITH10" s="235"/>
      <c r="ITI10" s="235"/>
      <c r="ITJ10" s="235"/>
      <c r="ITK10" s="235"/>
      <c r="ITL10" s="235"/>
      <c r="ITM10" s="235"/>
      <c r="ITN10" s="235"/>
      <c r="ITO10" s="235"/>
      <c r="ITP10" s="235"/>
      <c r="ITQ10" s="235"/>
      <c r="ITR10" s="235"/>
      <c r="ITS10" s="235"/>
      <c r="ITT10" s="235"/>
      <c r="ITU10" s="235"/>
      <c r="ITV10" s="235"/>
      <c r="ITW10" s="235"/>
      <c r="ITX10" s="235"/>
      <c r="ITY10" s="235"/>
      <c r="ITZ10" s="235"/>
      <c r="IUA10" s="235"/>
      <c r="IUB10" s="235"/>
      <c r="IUC10" s="235"/>
      <c r="IUD10" s="235"/>
      <c r="IUE10" s="235"/>
      <c r="IUF10" s="235"/>
      <c r="IUG10" s="235"/>
      <c r="IUH10" s="235"/>
      <c r="IUI10" s="235"/>
      <c r="IUJ10" s="235"/>
      <c r="IUK10" s="235"/>
      <c r="IUL10" s="235"/>
      <c r="IUM10" s="235"/>
      <c r="IUN10" s="235"/>
      <c r="IUO10" s="235"/>
      <c r="IUP10" s="235"/>
      <c r="IUQ10" s="235"/>
      <c r="IUR10" s="235"/>
      <c r="IUS10" s="235"/>
      <c r="IUT10" s="235"/>
      <c r="IUU10" s="235"/>
      <c r="IUV10" s="235"/>
      <c r="IUW10" s="235"/>
      <c r="IUX10" s="235"/>
      <c r="IUY10" s="235"/>
      <c r="IUZ10" s="235"/>
      <c r="IVA10" s="235"/>
      <c r="IVB10" s="235"/>
      <c r="IVC10" s="235"/>
      <c r="IVD10" s="235"/>
      <c r="IVE10" s="235"/>
      <c r="IVF10" s="235"/>
      <c r="IVG10" s="235"/>
      <c r="IVH10" s="235"/>
      <c r="IVI10" s="235"/>
      <c r="IVJ10" s="235"/>
      <c r="IVK10" s="235"/>
      <c r="IVL10" s="235"/>
      <c r="IVM10" s="235"/>
      <c r="IVN10" s="235"/>
      <c r="IVO10" s="235"/>
      <c r="IVP10" s="235"/>
      <c r="IVQ10" s="235"/>
      <c r="IVR10" s="235"/>
      <c r="IVS10" s="235"/>
      <c r="IVT10" s="235"/>
      <c r="IVU10" s="235"/>
      <c r="IVV10" s="235"/>
      <c r="IVW10" s="235"/>
      <c r="IVX10" s="235"/>
      <c r="IVY10" s="235"/>
      <c r="IVZ10" s="235"/>
      <c r="IWA10" s="235"/>
      <c r="IWB10" s="235"/>
      <c r="IWC10" s="235"/>
      <c r="IWD10" s="235"/>
      <c r="IWE10" s="235"/>
      <c r="IWF10" s="235"/>
      <c r="IWG10" s="235"/>
      <c r="IWH10" s="235"/>
      <c r="IWI10" s="235"/>
      <c r="IWJ10" s="235"/>
      <c r="IWK10" s="235"/>
      <c r="IWL10" s="235"/>
      <c r="IWM10" s="235"/>
      <c r="IWN10" s="235"/>
      <c r="IWO10" s="235"/>
      <c r="IWP10" s="235"/>
      <c r="IWQ10" s="235"/>
      <c r="IWR10" s="235"/>
      <c r="IWS10" s="235"/>
      <c r="IWT10" s="235"/>
      <c r="IWU10" s="235"/>
      <c r="IWV10" s="235"/>
      <c r="IWW10" s="235"/>
      <c r="IWX10" s="235"/>
      <c r="IWY10" s="235"/>
      <c r="IWZ10" s="235"/>
      <c r="IXA10" s="235"/>
      <c r="IXB10" s="235"/>
      <c r="IXC10" s="235"/>
      <c r="IXD10" s="235"/>
      <c r="IXE10" s="235"/>
      <c r="IXF10" s="235"/>
      <c r="IXG10" s="235"/>
      <c r="IXH10" s="235"/>
      <c r="IXI10" s="235"/>
      <c r="IXJ10" s="235"/>
      <c r="IXK10" s="235"/>
      <c r="IXL10" s="235"/>
      <c r="IXM10" s="235"/>
      <c r="IXN10" s="235"/>
      <c r="IXO10" s="235"/>
      <c r="IXP10" s="235"/>
      <c r="IXQ10" s="235"/>
      <c r="IXR10" s="235"/>
      <c r="IXS10" s="235"/>
      <c r="IXT10" s="235"/>
      <c r="IXU10" s="235"/>
      <c r="IXV10" s="235"/>
      <c r="IXW10" s="235"/>
      <c r="IXX10" s="235"/>
      <c r="IXY10" s="235"/>
      <c r="IXZ10" s="235"/>
      <c r="IYA10" s="235"/>
      <c r="IYB10" s="235"/>
      <c r="IYC10" s="235"/>
      <c r="IYD10" s="235"/>
      <c r="IYE10" s="235"/>
      <c r="IYF10" s="235"/>
      <c r="IYG10" s="235"/>
      <c r="IYH10" s="235"/>
      <c r="IYI10" s="235"/>
      <c r="IYJ10" s="235"/>
      <c r="IYK10" s="235"/>
      <c r="IYL10" s="235"/>
      <c r="IYM10" s="235"/>
      <c r="IYN10" s="235"/>
      <c r="IYO10" s="235"/>
      <c r="IYP10" s="235"/>
      <c r="IYQ10" s="235"/>
      <c r="IYR10" s="235"/>
      <c r="IYS10" s="235"/>
      <c r="IYT10" s="235"/>
      <c r="IYU10" s="235"/>
      <c r="IYV10" s="235"/>
      <c r="IYW10" s="235"/>
      <c r="IYX10" s="235"/>
      <c r="IYY10" s="235"/>
      <c r="IYZ10" s="235"/>
      <c r="IZA10" s="235"/>
      <c r="IZB10" s="235"/>
      <c r="IZC10" s="235"/>
      <c r="IZD10" s="235"/>
      <c r="IZE10" s="235"/>
      <c r="IZF10" s="235"/>
      <c r="IZG10" s="235"/>
      <c r="IZH10" s="235"/>
      <c r="IZI10" s="235"/>
      <c r="IZJ10" s="235"/>
      <c r="IZK10" s="235"/>
      <c r="IZL10" s="235"/>
      <c r="IZM10" s="235"/>
      <c r="IZN10" s="235"/>
      <c r="IZO10" s="235"/>
      <c r="IZP10" s="235"/>
      <c r="IZQ10" s="235"/>
      <c r="IZR10" s="235"/>
      <c r="IZS10" s="235"/>
      <c r="IZT10" s="235"/>
      <c r="IZU10" s="235"/>
      <c r="IZV10" s="235"/>
      <c r="IZW10" s="235"/>
      <c r="IZX10" s="235"/>
      <c r="IZY10" s="235"/>
      <c r="IZZ10" s="235"/>
      <c r="JAA10" s="235"/>
      <c r="JAB10" s="235"/>
      <c r="JAC10" s="235"/>
      <c r="JAD10" s="235"/>
      <c r="JAE10" s="235"/>
      <c r="JAF10" s="235"/>
      <c r="JAG10" s="235"/>
      <c r="JAH10" s="235"/>
      <c r="JAI10" s="235"/>
      <c r="JAJ10" s="235"/>
      <c r="JAK10" s="235"/>
      <c r="JAL10" s="235"/>
      <c r="JAM10" s="235"/>
      <c r="JAN10" s="235"/>
      <c r="JAO10" s="235"/>
      <c r="JAP10" s="235"/>
      <c r="JAQ10" s="235"/>
      <c r="JAR10" s="235"/>
      <c r="JAS10" s="235"/>
      <c r="JAT10" s="235"/>
      <c r="JAU10" s="235"/>
      <c r="JAV10" s="235"/>
      <c r="JAW10" s="235"/>
      <c r="JAX10" s="235"/>
      <c r="JAY10" s="235"/>
      <c r="JAZ10" s="235"/>
      <c r="JBA10" s="235"/>
      <c r="JBB10" s="235"/>
      <c r="JBC10" s="235"/>
      <c r="JBD10" s="235"/>
      <c r="JBE10" s="235"/>
      <c r="JBF10" s="235"/>
      <c r="JBG10" s="235"/>
      <c r="JBH10" s="235"/>
      <c r="JBI10" s="235"/>
      <c r="JBJ10" s="235"/>
      <c r="JBK10" s="235"/>
      <c r="JBL10" s="235"/>
      <c r="JBM10" s="235"/>
      <c r="JBN10" s="235"/>
      <c r="JBO10" s="235"/>
      <c r="JBP10" s="235"/>
      <c r="JBQ10" s="235"/>
      <c r="JBR10" s="235"/>
      <c r="JBS10" s="235"/>
      <c r="JBT10" s="235"/>
      <c r="JBU10" s="235"/>
      <c r="JBV10" s="235"/>
      <c r="JBW10" s="235"/>
      <c r="JBX10" s="235"/>
      <c r="JBY10" s="235"/>
      <c r="JBZ10" s="235"/>
      <c r="JCA10" s="235"/>
      <c r="JCB10" s="235"/>
      <c r="JCC10" s="235"/>
      <c r="JCD10" s="235"/>
      <c r="JCE10" s="235"/>
      <c r="JCF10" s="235"/>
      <c r="JCG10" s="235"/>
      <c r="JCH10" s="235"/>
      <c r="JCI10" s="235"/>
      <c r="JCJ10" s="235"/>
      <c r="JCK10" s="235"/>
      <c r="JCL10" s="235"/>
      <c r="JCM10" s="235"/>
      <c r="JCN10" s="235"/>
      <c r="JCO10" s="235"/>
      <c r="JCP10" s="235"/>
      <c r="JCQ10" s="235"/>
      <c r="JCR10" s="235"/>
      <c r="JCS10" s="235"/>
      <c r="JCT10" s="235"/>
      <c r="JCU10" s="235"/>
      <c r="JCV10" s="235"/>
      <c r="JCW10" s="235"/>
      <c r="JCX10" s="235"/>
      <c r="JCY10" s="235"/>
      <c r="JCZ10" s="235"/>
      <c r="JDA10" s="235"/>
      <c r="JDB10" s="235"/>
      <c r="JDC10" s="235"/>
      <c r="JDD10" s="235"/>
      <c r="JDE10" s="235"/>
      <c r="JDF10" s="235"/>
      <c r="JDG10" s="235"/>
      <c r="JDH10" s="235"/>
      <c r="JDI10" s="235"/>
      <c r="JDJ10" s="235"/>
      <c r="JDK10" s="235"/>
      <c r="JDL10" s="235"/>
      <c r="JDM10" s="235"/>
      <c r="JDN10" s="235"/>
      <c r="JDO10" s="235"/>
      <c r="JDP10" s="235"/>
      <c r="JDQ10" s="235"/>
      <c r="JDR10" s="235"/>
      <c r="JDS10" s="235"/>
      <c r="JDT10" s="235"/>
      <c r="JDU10" s="235"/>
      <c r="JDV10" s="235"/>
      <c r="JDW10" s="235"/>
      <c r="JDX10" s="235"/>
      <c r="JDY10" s="235"/>
      <c r="JDZ10" s="235"/>
      <c r="JEA10" s="235"/>
      <c r="JEB10" s="235"/>
      <c r="JEC10" s="235"/>
      <c r="JED10" s="235"/>
      <c r="JEE10" s="235"/>
      <c r="JEF10" s="235"/>
      <c r="JEG10" s="235"/>
      <c r="JEH10" s="235"/>
      <c r="JEI10" s="235"/>
      <c r="JEJ10" s="235"/>
      <c r="JEK10" s="235"/>
      <c r="JEL10" s="235"/>
      <c r="JEM10" s="235"/>
      <c r="JEN10" s="235"/>
      <c r="JEO10" s="235"/>
      <c r="JEP10" s="235"/>
      <c r="JEQ10" s="235"/>
      <c r="JER10" s="235"/>
      <c r="JES10" s="235"/>
      <c r="JET10" s="235"/>
      <c r="JEU10" s="235"/>
      <c r="JEV10" s="235"/>
      <c r="JEW10" s="235"/>
      <c r="JEX10" s="235"/>
      <c r="JEY10" s="235"/>
      <c r="JEZ10" s="235"/>
      <c r="JFA10" s="235"/>
      <c r="JFB10" s="235"/>
      <c r="JFC10" s="235"/>
      <c r="JFD10" s="235"/>
      <c r="JFE10" s="235"/>
      <c r="JFF10" s="235"/>
      <c r="JFG10" s="235"/>
      <c r="JFH10" s="235"/>
      <c r="JFI10" s="235"/>
      <c r="JFJ10" s="235"/>
      <c r="JFK10" s="235"/>
      <c r="JFL10" s="235"/>
      <c r="JFM10" s="235"/>
      <c r="JFN10" s="235"/>
      <c r="JFO10" s="235"/>
      <c r="JFP10" s="235"/>
      <c r="JFQ10" s="235"/>
      <c r="JFR10" s="235"/>
      <c r="JFS10" s="235"/>
      <c r="JFT10" s="235"/>
      <c r="JFU10" s="235"/>
      <c r="JFV10" s="235"/>
      <c r="JFW10" s="235"/>
      <c r="JFX10" s="235"/>
      <c r="JFY10" s="235"/>
      <c r="JFZ10" s="235"/>
      <c r="JGA10" s="235"/>
      <c r="JGB10" s="235"/>
      <c r="JGC10" s="235"/>
      <c r="JGD10" s="235"/>
      <c r="JGE10" s="235"/>
      <c r="JGF10" s="235"/>
      <c r="JGG10" s="235"/>
      <c r="JGH10" s="235"/>
      <c r="JGI10" s="235"/>
      <c r="JGJ10" s="235"/>
      <c r="JGK10" s="235"/>
      <c r="JGL10" s="235"/>
      <c r="JGM10" s="235"/>
      <c r="JGN10" s="235"/>
      <c r="JGO10" s="235"/>
      <c r="JGP10" s="235"/>
      <c r="JGQ10" s="235"/>
      <c r="JGR10" s="235"/>
      <c r="JGS10" s="235"/>
      <c r="JGT10" s="235"/>
      <c r="JGU10" s="235"/>
      <c r="JGV10" s="235"/>
      <c r="JGW10" s="235"/>
      <c r="JGX10" s="235"/>
      <c r="JGY10" s="235"/>
      <c r="JGZ10" s="235"/>
      <c r="JHA10" s="235"/>
      <c r="JHB10" s="235"/>
      <c r="JHC10" s="235"/>
      <c r="JHD10" s="235"/>
      <c r="JHE10" s="235"/>
      <c r="JHF10" s="235"/>
      <c r="JHG10" s="235"/>
      <c r="JHH10" s="235"/>
      <c r="JHI10" s="235"/>
      <c r="JHJ10" s="235"/>
      <c r="JHK10" s="235"/>
      <c r="JHL10" s="235"/>
      <c r="JHM10" s="235"/>
      <c r="JHN10" s="235"/>
      <c r="JHO10" s="235"/>
      <c r="JHP10" s="235"/>
      <c r="JHQ10" s="235"/>
      <c r="JHR10" s="235"/>
      <c r="JHS10" s="235"/>
      <c r="JHT10" s="235"/>
      <c r="JHU10" s="235"/>
      <c r="JHV10" s="235"/>
      <c r="JHW10" s="235"/>
      <c r="JHX10" s="235"/>
      <c r="JHY10" s="235"/>
      <c r="JHZ10" s="235"/>
      <c r="JIA10" s="235"/>
      <c r="JIB10" s="235"/>
      <c r="JIC10" s="235"/>
      <c r="JID10" s="235"/>
      <c r="JIE10" s="235"/>
      <c r="JIF10" s="235"/>
      <c r="JIG10" s="235"/>
      <c r="JIH10" s="235"/>
      <c r="JII10" s="235"/>
      <c r="JIJ10" s="235"/>
      <c r="JIK10" s="235"/>
      <c r="JIL10" s="235"/>
      <c r="JIM10" s="235"/>
      <c r="JIN10" s="235"/>
      <c r="JIO10" s="235"/>
      <c r="JIP10" s="235"/>
      <c r="JIQ10" s="235"/>
      <c r="JIR10" s="235"/>
      <c r="JIS10" s="235"/>
      <c r="JIT10" s="235"/>
      <c r="JIU10" s="235"/>
      <c r="JIV10" s="235"/>
      <c r="JIW10" s="235"/>
      <c r="JIX10" s="235"/>
      <c r="JIY10" s="235"/>
      <c r="JIZ10" s="235"/>
      <c r="JJA10" s="235"/>
      <c r="JJB10" s="235"/>
      <c r="JJC10" s="235"/>
      <c r="JJD10" s="235"/>
      <c r="JJE10" s="235"/>
      <c r="JJF10" s="235"/>
      <c r="JJG10" s="235"/>
      <c r="JJH10" s="235"/>
      <c r="JJI10" s="235"/>
      <c r="JJJ10" s="235"/>
      <c r="JJK10" s="235"/>
      <c r="JJL10" s="235"/>
      <c r="JJM10" s="235"/>
      <c r="JJN10" s="235"/>
      <c r="JJO10" s="235"/>
      <c r="JJP10" s="235"/>
      <c r="JJQ10" s="235"/>
      <c r="JJR10" s="235"/>
      <c r="JJS10" s="235"/>
      <c r="JJT10" s="235"/>
      <c r="JJU10" s="235"/>
      <c r="JJV10" s="235"/>
      <c r="JJW10" s="235"/>
      <c r="JJX10" s="235"/>
      <c r="JJY10" s="235"/>
      <c r="JJZ10" s="235"/>
      <c r="JKA10" s="235"/>
      <c r="JKB10" s="235"/>
      <c r="JKC10" s="235"/>
      <c r="JKD10" s="235"/>
      <c r="JKE10" s="235"/>
      <c r="JKF10" s="235"/>
      <c r="JKG10" s="235"/>
      <c r="JKH10" s="235"/>
      <c r="JKI10" s="235"/>
      <c r="JKJ10" s="235"/>
      <c r="JKK10" s="235"/>
      <c r="JKL10" s="235"/>
      <c r="JKM10" s="235"/>
      <c r="JKN10" s="235"/>
      <c r="JKO10" s="235"/>
      <c r="JKP10" s="235"/>
      <c r="JKQ10" s="235"/>
      <c r="JKR10" s="235"/>
      <c r="JKS10" s="235"/>
      <c r="JKT10" s="235"/>
      <c r="JKU10" s="235"/>
      <c r="JKV10" s="235"/>
      <c r="JKW10" s="235"/>
      <c r="JKX10" s="235"/>
      <c r="JKY10" s="235"/>
      <c r="JKZ10" s="235"/>
      <c r="JLA10" s="235"/>
      <c r="JLB10" s="235"/>
      <c r="JLC10" s="235"/>
      <c r="JLD10" s="235"/>
      <c r="JLE10" s="235"/>
      <c r="JLF10" s="235"/>
      <c r="JLG10" s="235"/>
      <c r="JLH10" s="235"/>
      <c r="JLI10" s="235"/>
      <c r="JLJ10" s="235"/>
      <c r="JLK10" s="235"/>
      <c r="JLL10" s="235"/>
      <c r="JLM10" s="235"/>
      <c r="JLN10" s="235"/>
      <c r="JLO10" s="235"/>
      <c r="JLP10" s="235"/>
      <c r="JLQ10" s="235"/>
      <c r="JLR10" s="235"/>
      <c r="JLS10" s="235"/>
      <c r="JLT10" s="235"/>
      <c r="JLU10" s="235"/>
      <c r="JLV10" s="235"/>
      <c r="JLW10" s="235"/>
      <c r="JLX10" s="235"/>
      <c r="JLY10" s="235"/>
      <c r="JLZ10" s="235"/>
      <c r="JMA10" s="235"/>
      <c r="JMB10" s="235"/>
      <c r="JMC10" s="235"/>
      <c r="JMD10" s="235"/>
      <c r="JME10" s="235"/>
      <c r="JMF10" s="235"/>
      <c r="JMG10" s="235"/>
      <c r="JMH10" s="235"/>
      <c r="JMI10" s="235"/>
      <c r="JMJ10" s="235"/>
      <c r="JMK10" s="235"/>
      <c r="JML10" s="235"/>
      <c r="JMM10" s="235"/>
      <c r="JMN10" s="235"/>
      <c r="JMO10" s="235"/>
      <c r="JMP10" s="235"/>
      <c r="JMQ10" s="235"/>
      <c r="JMR10" s="235"/>
      <c r="JMS10" s="235"/>
      <c r="JMT10" s="235"/>
      <c r="JMU10" s="235"/>
      <c r="JMV10" s="235"/>
      <c r="JMW10" s="235"/>
      <c r="JMX10" s="235"/>
      <c r="JMY10" s="235"/>
      <c r="JMZ10" s="235"/>
      <c r="JNA10" s="235"/>
      <c r="JNB10" s="235"/>
      <c r="JNC10" s="235"/>
      <c r="JND10" s="235"/>
      <c r="JNE10" s="235"/>
      <c r="JNF10" s="235"/>
      <c r="JNG10" s="235"/>
      <c r="JNH10" s="235"/>
      <c r="JNI10" s="235"/>
      <c r="JNJ10" s="235"/>
      <c r="JNK10" s="235"/>
      <c r="JNL10" s="235"/>
      <c r="JNM10" s="235"/>
      <c r="JNN10" s="235"/>
      <c r="JNO10" s="235"/>
      <c r="JNP10" s="235"/>
      <c r="JNQ10" s="235"/>
      <c r="JNR10" s="235"/>
      <c r="JNS10" s="235"/>
      <c r="JNT10" s="235"/>
      <c r="JNU10" s="235"/>
      <c r="JNV10" s="235"/>
      <c r="JNW10" s="235"/>
      <c r="JNX10" s="235"/>
      <c r="JNY10" s="235"/>
      <c r="JNZ10" s="235"/>
      <c r="JOA10" s="235"/>
      <c r="JOB10" s="235"/>
      <c r="JOC10" s="235"/>
      <c r="JOD10" s="235"/>
      <c r="JOE10" s="235"/>
      <c r="JOF10" s="235"/>
      <c r="JOG10" s="235"/>
      <c r="JOH10" s="235"/>
      <c r="JOI10" s="235"/>
      <c r="JOJ10" s="235"/>
      <c r="JOK10" s="235"/>
      <c r="JOL10" s="235"/>
      <c r="JOM10" s="235"/>
      <c r="JON10" s="235"/>
      <c r="JOO10" s="235"/>
      <c r="JOP10" s="235"/>
      <c r="JOQ10" s="235"/>
      <c r="JOR10" s="235"/>
      <c r="JOS10" s="235"/>
      <c r="JOT10" s="235"/>
      <c r="JOU10" s="235"/>
      <c r="JOV10" s="235"/>
      <c r="JOW10" s="235"/>
      <c r="JOX10" s="235"/>
      <c r="JOY10" s="235"/>
      <c r="JOZ10" s="235"/>
      <c r="JPA10" s="235"/>
      <c r="JPB10" s="235"/>
      <c r="JPC10" s="235"/>
      <c r="JPD10" s="235"/>
      <c r="JPE10" s="235"/>
      <c r="JPF10" s="235"/>
      <c r="JPG10" s="235"/>
      <c r="JPH10" s="235"/>
      <c r="JPI10" s="235"/>
      <c r="JPJ10" s="235"/>
      <c r="JPK10" s="235"/>
      <c r="JPL10" s="235"/>
      <c r="JPM10" s="235"/>
      <c r="JPN10" s="235"/>
      <c r="JPO10" s="235"/>
      <c r="JPP10" s="235"/>
      <c r="JPQ10" s="235"/>
      <c r="JPR10" s="235"/>
      <c r="JPS10" s="235"/>
      <c r="JPT10" s="235"/>
      <c r="JPU10" s="235"/>
      <c r="JPV10" s="235"/>
      <c r="JPW10" s="235"/>
      <c r="JPX10" s="235"/>
      <c r="JPY10" s="235"/>
      <c r="JPZ10" s="235"/>
      <c r="JQA10" s="235"/>
      <c r="JQB10" s="235"/>
      <c r="JQC10" s="235"/>
      <c r="JQD10" s="235"/>
      <c r="JQE10" s="235"/>
      <c r="JQF10" s="235"/>
      <c r="JQG10" s="235"/>
      <c r="JQH10" s="235"/>
      <c r="JQI10" s="235"/>
      <c r="JQJ10" s="235"/>
      <c r="JQK10" s="235"/>
      <c r="JQL10" s="235"/>
      <c r="JQM10" s="235"/>
      <c r="JQN10" s="235"/>
      <c r="JQO10" s="235"/>
      <c r="JQP10" s="235"/>
      <c r="JQQ10" s="235"/>
      <c r="JQR10" s="235"/>
      <c r="JQS10" s="235"/>
      <c r="JQT10" s="235"/>
      <c r="JQU10" s="235"/>
      <c r="JQV10" s="235"/>
      <c r="JQW10" s="235"/>
      <c r="JQX10" s="235"/>
      <c r="JQY10" s="235"/>
      <c r="JQZ10" s="235"/>
      <c r="JRA10" s="235"/>
      <c r="JRB10" s="235"/>
      <c r="JRC10" s="235"/>
      <c r="JRD10" s="235"/>
      <c r="JRE10" s="235"/>
      <c r="JRF10" s="235"/>
      <c r="JRG10" s="235"/>
      <c r="JRH10" s="235"/>
      <c r="JRI10" s="235"/>
      <c r="JRJ10" s="235"/>
      <c r="JRK10" s="235"/>
      <c r="JRL10" s="235"/>
      <c r="JRM10" s="235"/>
      <c r="JRN10" s="235"/>
      <c r="JRO10" s="235"/>
      <c r="JRP10" s="235"/>
      <c r="JRQ10" s="235"/>
      <c r="JRR10" s="235"/>
      <c r="JRS10" s="235"/>
      <c r="JRT10" s="235"/>
      <c r="JRU10" s="235"/>
      <c r="JRV10" s="235"/>
      <c r="JRW10" s="235"/>
      <c r="JRX10" s="235"/>
      <c r="JRY10" s="235"/>
      <c r="JRZ10" s="235"/>
      <c r="JSA10" s="235"/>
      <c r="JSB10" s="235"/>
      <c r="JSC10" s="235"/>
      <c r="JSD10" s="235"/>
      <c r="JSE10" s="235"/>
      <c r="JSF10" s="235"/>
      <c r="JSG10" s="235"/>
      <c r="JSH10" s="235"/>
      <c r="JSI10" s="235"/>
      <c r="JSJ10" s="235"/>
      <c r="JSK10" s="235"/>
      <c r="JSL10" s="235"/>
      <c r="JSM10" s="235"/>
      <c r="JSN10" s="235"/>
      <c r="JSO10" s="235"/>
      <c r="JSP10" s="235"/>
      <c r="JSQ10" s="235"/>
      <c r="JSR10" s="235"/>
      <c r="JSS10" s="235"/>
      <c r="JST10" s="235"/>
      <c r="JSU10" s="235"/>
      <c r="JSV10" s="235"/>
      <c r="JSW10" s="235"/>
      <c r="JSX10" s="235"/>
      <c r="JSY10" s="235"/>
      <c r="JSZ10" s="235"/>
      <c r="JTA10" s="235"/>
      <c r="JTB10" s="235"/>
      <c r="JTC10" s="235"/>
      <c r="JTD10" s="235"/>
      <c r="JTE10" s="235"/>
      <c r="JTF10" s="235"/>
      <c r="JTG10" s="235"/>
      <c r="JTH10" s="235"/>
      <c r="JTI10" s="235"/>
      <c r="JTJ10" s="235"/>
      <c r="JTK10" s="235"/>
      <c r="JTL10" s="235"/>
      <c r="JTM10" s="235"/>
      <c r="JTN10" s="235"/>
      <c r="JTO10" s="235"/>
      <c r="JTP10" s="235"/>
      <c r="JTQ10" s="235"/>
      <c r="JTR10" s="235"/>
      <c r="JTS10" s="235"/>
      <c r="JTT10" s="235"/>
      <c r="JTU10" s="235"/>
      <c r="JTV10" s="235"/>
      <c r="JTW10" s="235"/>
      <c r="JTX10" s="235"/>
      <c r="JTY10" s="235"/>
      <c r="JTZ10" s="235"/>
      <c r="JUA10" s="235"/>
      <c r="JUB10" s="235"/>
      <c r="JUC10" s="235"/>
      <c r="JUD10" s="235"/>
      <c r="JUE10" s="235"/>
      <c r="JUF10" s="235"/>
      <c r="JUG10" s="235"/>
      <c r="JUH10" s="235"/>
      <c r="JUI10" s="235"/>
      <c r="JUJ10" s="235"/>
      <c r="JUK10" s="235"/>
      <c r="JUL10" s="235"/>
      <c r="JUM10" s="235"/>
      <c r="JUN10" s="235"/>
      <c r="JUO10" s="235"/>
      <c r="JUP10" s="235"/>
      <c r="JUQ10" s="235"/>
      <c r="JUR10" s="235"/>
      <c r="JUS10" s="235"/>
      <c r="JUT10" s="235"/>
      <c r="JUU10" s="235"/>
      <c r="JUV10" s="235"/>
      <c r="JUW10" s="235"/>
      <c r="JUX10" s="235"/>
      <c r="JUY10" s="235"/>
      <c r="JUZ10" s="235"/>
      <c r="JVA10" s="235"/>
      <c r="JVB10" s="235"/>
      <c r="JVC10" s="235"/>
      <c r="JVD10" s="235"/>
      <c r="JVE10" s="235"/>
      <c r="JVF10" s="235"/>
      <c r="JVG10" s="235"/>
      <c r="JVH10" s="235"/>
      <c r="JVI10" s="235"/>
      <c r="JVJ10" s="235"/>
      <c r="JVK10" s="235"/>
      <c r="JVL10" s="235"/>
      <c r="JVM10" s="235"/>
      <c r="JVN10" s="235"/>
      <c r="JVO10" s="235"/>
      <c r="JVP10" s="235"/>
      <c r="JVQ10" s="235"/>
      <c r="JVR10" s="235"/>
      <c r="JVS10" s="235"/>
      <c r="JVT10" s="235"/>
      <c r="JVU10" s="235"/>
      <c r="JVV10" s="235"/>
      <c r="JVW10" s="235"/>
      <c r="JVX10" s="235"/>
      <c r="JVY10" s="235"/>
      <c r="JVZ10" s="235"/>
      <c r="JWA10" s="235"/>
      <c r="JWB10" s="235"/>
      <c r="JWC10" s="235"/>
      <c r="JWD10" s="235"/>
      <c r="JWE10" s="235"/>
      <c r="JWF10" s="235"/>
      <c r="JWG10" s="235"/>
      <c r="JWH10" s="235"/>
      <c r="JWI10" s="235"/>
      <c r="JWJ10" s="235"/>
      <c r="JWK10" s="235"/>
      <c r="JWL10" s="235"/>
      <c r="JWM10" s="235"/>
      <c r="JWN10" s="235"/>
      <c r="JWO10" s="235"/>
      <c r="JWP10" s="235"/>
      <c r="JWQ10" s="235"/>
      <c r="JWR10" s="235"/>
      <c r="JWS10" s="235"/>
      <c r="JWT10" s="235"/>
      <c r="JWU10" s="235"/>
      <c r="JWV10" s="235"/>
      <c r="JWW10" s="235"/>
      <c r="JWX10" s="235"/>
      <c r="JWY10" s="235"/>
      <c r="JWZ10" s="235"/>
      <c r="JXA10" s="235"/>
      <c r="JXB10" s="235"/>
      <c r="JXC10" s="235"/>
      <c r="JXD10" s="235"/>
      <c r="JXE10" s="235"/>
      <c r="JXF10" s="235"/>
      <c r="JXG10" s="235"/>
      <c r="JXH10" s="235"/>
      <c r="JXI10" s="235"/>
      <c r="JXJ10" s="235"/>
      <c r="JXK10" s="235"/>
      <c r="JXL10" s="235"/>
      <c r="JXM10" s="235"/>
      <c r="JXN10" s="235"/>
      <c r="JXO10" s="235"/>
      <c r="JXP10" s="235"/>
      <c r="JXQ10" s="235"/>
      <c r="JXR10" s="235"/>
      <c r="JXS10" s="235"/>
      <c r="JXT10" s="235"/>
      <c r="JXU10" s="235"/>
      <c r="JXV10" s="235"/>
      <c r="JXW10" s="235"/>
      <c r="JXX10" s="235"/>
      <c r="JXY10" s="235"/>
      <c r="JXZ10" s="235"/>
      <c r="JYA10" s="235"/>
      <c r="JYB10" s="235"/>
      <c r="JYC10" s="235"/>
      <c r="JYD10" s="235"/>
      <c r="JYE10" s="235"/>
      <c r="JYF10" s="235"/>
      <c r="JYG10" s="235"/>
      <c r="JYH10" s="235"/>
      <c r="JYI10" s="235"/>
      <c r="JYJ10" s="235"/>
      <c r="JYK10" s="235"/>
      <c r="JYL10" s="235"/>
      <c r="JYM10" s="235"/>
      <c r="JYN10" s="235"/>
      <c r="JYO10" s="235"/>
      <c r="JYP10" s="235"/>
      <c r="JYQ10" s="235"/>
      <c r="JYR10" s="235"/>
      <c r="JYS10" s="235"/>
      <c r="JYT10" s="235"/>
      <c r="JYU10" s="235"/>
      <c r="JYV10" s="235"/>
      <c r="JYW10" s="235"/>
      <c r="JYX10" s="235"/>
      <c r="JYY10" s="235"/>
      <c r="JYZ10" s="235"/>
      <c r="JZA10" s="235"/>
      <c r="JZB10" s="235"/>
      <c r="JZC10" s="235"/>
      <c r="JZD10" s="235"/>
      <c r="JZE10" s="235"/>
      <c r="JZF10" s="235"/>
      <c r="JZG10" s="235"/>
      <c r="JZH10" s="235"/>
      <c r="JZI10" s="235"/>
      <c r="JZJ10" s="235"/>
      <c r="JZK10" s="235"/>
      <c r="JZL10" s="235"/>
      <c r="JZM10" s="235"/>
      <c r="JZN10" s="235"/>
      <c r="JZO10" s="235"/>
      <c r="JZP10" s="235"/>
      <c r="JZQ10" s="235"/>
      <c r="JZR10" s="235"/>
      <c r="JZS10" s="235"/>
      <c r="JZT10" s="235"/>
      <c r="JZU10" s="235"/>
      <c r="JZV10" s="235"/>
      <c r="JZW10" s="235"/>
      <c r="JZX10" s="235"/>
      <c r="JZY10" s="235"/>
      <c r="JZZ10" s="235"/>
      <c r="KAA10" s="235"/>
      <c r="KAB10" s="235"/>
      <c r="KAC10" s="235"/>
      <c r="KAD10" s="235"/>
      <c r="KAE10" s="235"/>
      <c r="KAF10" s="235"/>
      <c r="KAG10" s="235"/>
      <c r="KAH10" s="235"/>
      <c r="KAI10" s="235"/>
      <c r="KAJ10" s="235"/>
      <c r="KAK10" s="235"/>
      <c r="KAL10" s="235"/>
      <c r="KAM10" s="235"/>
      <c r="KAN10" s="235"/>
      <c r="KAO10" s="235"/>
      <c r="KAP10" s="235"/>
      <c r="KAQ10" s="235"/>
      <c r="KAR10" s="235"/>
      <c r="KAS10" s="235"/>
      <c r="KAT10" s="235"/>
      <c r="KAU10" s="235"/>
      <c r="KAV10" s="235"/>
      <c r="KAW10" s="235"/>
      <c r="KAX10" s="235"/>
      <c r="KAY10" s="235"/>
      <c r="KAZ10" s="235"/>
      <c r="KBA10" s="235"/>
      <c r="KBB10" s="235"/>
      <c r="KBC10" s="235"/>
      <c r="KBD10" s="235"/>
      <c r="KBE10" s="235"/>
      <c r="KBF10" s="235"/>
      <c r="KBG10" s="235"/>
      <c r="KBH10" s="235"/>
      <c r="KBI10" s="235"/>
      <c r="KBJ10" s="235"/>
      <c r="KBK10" s="235"/>
      <c r="KBL10" s="235"/>
      <c r="KBM10" s="235"/>
      <c r="KBN10" s="235"/>
      <c r="KBO10" s="235"/>
      <c r="KBP10" s="235"/>
      <c r="KBQ10" s="235"/>
      <c r="KBR10" s="235"/>
      <c r="KBS10" s="235"/>
      <c r="KBT10" s="235"/>
      <c r="KBU10" s="235"/>
      <c r="KBV10" s="235"/>
      <c r="KBW10" s="235"/>
      <c r="KBX10" s="235"/>
      <c r="KBY10" s="235"/>
      <c r="KBZ10" s="235"/>
      <c r="KCA10" s="235"/>
      <c r="KCB10" s="235"/>
      <c r="KCC10" s="235"/>
      <c r="KCD10" s="235"/>
      <c r="KCE10" s="235"/>
      <c r="KCF10" s="235"/>
      <c r="KCG10" s="235"/>
      <c r="KCH10" s="235"/>
      <c r="KCI10" s="235"/>
      <c r="KCJ10" s="235"/>
      <c r="KCK10" s="235"/>
      <c r="KCL10" s="235"/>
      <c r="KCM10" s="235"/>
      <c r="KCN10" s="235"/>
      <c r="KCO10" s="235"/>
      <c r="KCP10" s="235"/>
      <c r="KCQ10" s="235"/>
      <c r="KCR10" s="235"/>
      <c r="KCS10" s="235"/>
      <c r="KCT10" s="235"/>
      <c r="KCU10" s="235"/>
      <c r="KCV10" s="235"/>
      <c r="KCW10" s="235"/>
      <c r="KCX10" s="235"/>
      <c r="KCY10" s="235"/>
      <c r="KCZ10" s="235"/>
      <c r="KDA10" s="235"/>
      <c r="KDB10" s="235"/>
      <c r="KDC10" s="235"/>
      <c r="KDD10" s="235"/>
      <c r="KDE10" s="235"/>
      <c r="KDF10" s="235"/>
      <c r="KDG10" s="235"/>
      <c r="KDH10" s="235"/>
      <c r="KDI10" s="235"/>
      <c r="KDJ10" s="235"/>
      <c r="KDK10" s="235"/>
      <c r="KDL10" s="235"/>
      <c r="KDM10" s="235"/>
      <c r="KDN10" s="235"/>
      <c r="KDO10" s="235"/>
      <c r="KDP10" s="235"/>
      <c r="KDQ10" s="235"/>
      <c r="KDR10" s="235"/>
      <c r="KDS10" s="235"/>
      <c r="KDT10" s="235"/>
      <c r="KDU10" s="235"/>
      <c r="KDV10" s="235"/>
      <c r="KDW10" s="235"/>
      <c r="KDX10" s="235"/>
      <c r="KDY10" s="235"/>
      <c r="KDZ10" s="235"/>
      <c r="KEA10" s="235"/>
      <c r="KEB10" s="235"/>
      <c r="KEC10" s="235"/>
      <c r="KED10" s="235"/>
      <c r="KEE10" s="235"/>
      <c r="KEF10" s="235"/>
      <c r="KEG10" s="235"/>
      <c r="KEH10" s="235"/>
      <c r="KEI10" s="235"/>
      <c r="KEJ10" s="235"/>
      <c r="KEK10" s="235"/>
      <c r="KEL10" s="235"/>
      <c r="KEM10" s="235"/>
      <c r="KEN10" s="235"/>
      <c r="KEO10" s="235"/>
      <c r="KEP10" s="235"/>
      <c r="KEQ10" s="235"/>
      <c r="KER10" s="235"/>
      <c r="KES10" s="235"/>
      <c r="KET10" s="235"/>
      <c r="KEU10" s="235"/>
      <c r="KEV10" s="235"/>
      <c r="KEW10" s="235"/>
      <c r="KEX10" s="235"/>
      <c r="KEY10" s="235"/>
      <c r="KEZ10" s="235"/>
      <c r="KFA10" s="235"/>
      <c r="KFB10" s="235"/>
      <c r="KFC10" s="235"/>
      <c r="KFD10" s="235"/>
      <c r="KFE10" s="235"/>
      <c r="KFF10" s="235"/>
      <c r="KFG10" s="235"/>
      <c r="KFH10" s="235"/>
      <c r="KFI10" s="235"/>
      <c r="KFJ10" s="235"/>
      <c r="KFK10" s="235"/>
      <c r="KFL10" s="235"/>
      <c r="KFM10" s="235"/>
      <c r="KFN10" s="235"/>
      <c r="KFO10" s="235"/>
      <c r="KFP10" s="235"/>
      <c r="KFQ10" s="235"/>
      <c r="KFR10" s="235"/>
      <c r="KFS10" s="235"/>
      <c r="KFT10" s="235"/>
      <c r="KFU10" s="235"/>
      <c r="KFV10" s="235"/>
      <c r="KFW10" s="235"/>
      <c r="KFX10" s="235"/>
      <c r="KFY10" s="235"/>
      <c r="KFZ10" s="235"/>
      <c r="KGA10" s="235"/>
      <c r="KGB10" s="235"/>
      <c r="KGC10" s="235"/>
      <c r="KGD10" s="235"/>
      <c r="KGE10" s="235"/>
      <c r="KGF10" s="235"/>
      <c r="KGG10" s="235"/>
      <c r="KGH10" s="235"/>
      <c r="KGI10" s="235"/>
      <c r="KGJ10" s="235"/>
      <c r="KGK10" s="235"/>
      <c r="KGL10" s="235"/>
      <c r="KGM10" s="235"/>
      <c r="KGN10" s="235"/>
      <c r="KGO10" s="235"/>
      <c r="KGP10" s="235"/>
      <c r="KGQ10" s="235"/>
      <c r="KGR10" s="235"/>
      <c r="KGS10" s="235"/>
      <c r="KGT10" s="235"/>
      <c r="KGU10" s="235"/>
      <c r="KGV10" s="235"/>
      <c r="KGW10" s="235"/>
      <c r="KGX10" s="235"/>
      <c r="KGY10" s="235"/>
      <c r="KGZ10" s="235"/>
      <c r="KHA10" s="235"/>
      <c r="KHB10" s="235"/>
      <c r="KHC10" s="235"/>
      <c r="KHD10" s="235"/>
      <c r="KHE10" s="235"/>
      <c r="KHF10" s="235"/>
      <c r="KHG10" s="235"/>
      <c r="KHH10" s="235"/>
      <c r="KHI10" s="235"/>
      <c r="KHJ10" s="235"/>
      <c r="KHK10" s="235"/>
      <c r="KHL10" s="235"/>
      <c r="KHM10" s="235"/>
      <c r="KHN10" s="235"/>
      <c r="KHO10" s="235"/>
      <c r="KHP10" s="235"/>
      <c r="KHQ10" s="235"/>
      <c r="KHR10" s="235"/>
      <c r="KHS10" s="235"/>
      <c r="KHT10" s="235"/>
      <c r="KHU10" s="235"/>
      <c r="KHV10" s="235"/>
      <c r="KHW10" s="235"/>
      <c r="KHX10" s="235"/>
      <c r="KHY10" s="235"/>
      <c r="KHZ10" s="235"/>
      <c r="KIA10" s="235"/>
      <c r="KIB10" s="235"/>
      <c r="KIC10" s="235"/>
      <c r="KID10" s="235"/>
      <c r="KIE10" s="235"/>
      <c r="KIF10" s="235"/>
      <c r="KIG10" s="235"/>
      <c r="KIH10" s="235"/>
      <c r="KII10" s="235"/>
      <c r="KIJ10" s="235"/>
      <c r="KIK10" s="235"/>
      <c r="KIL10" s="235"/>
      <c r="KIM10" s="235"/>
      <c r="KIN10" s="235"/>
      <c r="KIO10" s="235"/>
      <c r="KIP10" s="235"/>
      <c r="KIQ10" s="235"/>
      <c r="KIR10" s="235"/>
      <c r="KIS10" s="235"/>
      <c r="KIT10" s="235"/>
      <c r="KIU10" s="235"/>
      <c r="KIV10" s="235"/>
      <c r="KIW10" s="235"/>
      <c r="KIX10" s="235"/>
      <c r="KIY10" s="235"/>
      <c r="KIZ10" s="235"/>
      <c r="KJA10" s="235"/>
      <c r="KJB10" s="235"/>
      <c r="KJC10" s="235"/>
      <c r="KJD10" s="235"/>
      <c r="KJE10" s="235"/>
      <c r="KJF10" s="235"/>
      <c r="KJG10" s="235"/>
      <c r="KJH10" s="235"/>
      <c r="KJI10" s="235"/>
      <c r="KJJ10" s="235"/>
      <c r="KJK10" s="235"/>
      <c r="KJL10" s="235"/>
      <c r="KJM10" s="235"/>
      <c r="KJN10" s="235"/>
      <c r="KJO10" s="235"/>
      <c r="KJP10" s="235"/>
      <c r="KJQ10" s="235"/>
      <c r="KJR10" s="235"/>
      <c r="KJS10" s="235"/>
      <c r="KJT10" s="235"/>
      <c r="KJU10" s="235"/>
      <c r="KJV10" s="235"/>
      <c r="KJW10" s="235"/>
      <c r="KJX10" s="235"/>
      <c r="KJY10" s="235"/>
      <c r="KJZ10" s="235"/>
      <c r="KKA10" s="235"/>
      <c r="KKB10" s="235"/>
      <c r="KKC10" s="235"/>
      <c r="KKD10" s="235"/>
      <c r="KKE10" s="235"/>
      <c r="KKF10" s="235"/>
      <c r="KKG10" s="235"/>
      <c r="KKH10" s="235"/>
      <c r="KKI10" s="235"/>
      <c r="KKJ10" s="235"/>
      <c r="KKK10" s="235"/>
      <c r="KKL10" s="235"/>
      <c r="KKM10" s="235"/>
      <c r="KKN10" s="235"/>
      <c r="KKO10" s="235"/>
      <c r="KKP10" s="235"/>
      <c r="KKQ10" s="235"/>
      <c r="KKR10" s="235"/>
      <c r="KKS10" s="235"/>
      <c r="KKT10" s="235"/>
      <c r="KKU10" s="235"/>
      <c r="KKV10" s="235"/>
      <c r="KKW10" s="235"/>
      <c r="KKX10" s="235"/>
      <c r="KKY10" s="235"/>
      <c r="KKZ10" s="235"/>
      <c r="KLA10" s="235"/>
      <c r="KLB10" s="235"/>
      <c r="KLC10" s="235"/>
      <c r="KLD10" s="235"/>
      <c r="KLE10" s="235"/>
      <c r="KLF10" s="235"/>
      <c r="KLG10" s="235"/>
      <c r="KLH10" s="235"/>
      <c r="KLI10" s="235"/>
      <c r="KLJ10" s="235"/>
      <c r="KLK10" s="235"/>
      <c r="KLL10" s="235"/>
      <c r="KLM10" s="235"/>
      <c r="KLN10" s="235"/>
      <c r="KLO10" s="235"/>
      <c r="KLP10" s="235"/>
      <c r="KLQ10" s="235"/>
      <c r="KLR10" s="235"/>
      <c r="KLS10" s="235"/>
      <c r="KLT10" s="235"/>
      <c r="KLU10" s="235"/>
      <c r="KLV10" s="235"/>
      <c r="KLW10" s="235"/>
      <c r="KLX10" s="235"/>
      <c r="KLY10" s="235"/>
      <c r="KLZ10" s="235"/>
      <c r="KMA10" s="235"/>
      <c r="KMB10" s="235"/>
      <c r="KMC10" s="235"/>
      <c r="KMD10" s="235"/>
      <c r="KME10" s="235"/>
      <c r="KMF10" s="235"/>
      <c r="KMG10" s="235"/>
      <c r="KMH10" s="235"/>
      <c r="KMI10" s="235"/>
      <c r="KMJ10" s="235"/>
      <c r="KMK10" s="235"/>
      <c r="KML10" s="235"/>
      <c r="KMM10" s="235"/>
      <c r="KMN10" s="235"/>
      <c r="KMO10" s="235"/>
      <c r="KMP10" s="235"/>
      <c r="KMQ10" s="235"/>
      <c r="KMR10" s="235"/>
      <c r="KMS10" s="235"/>
      <c r="KMT10" s="235"/>
      <c r="KMU10" s="235"/>
      <c r="KMV10" s="235"/>
      <c r="KMW10" s="235"/>
      <c r="KMX10" s="235"/>
      <c r="KMY10" s="235"/>
      <c r="KMZ10" s="235"/>
      <c r="KNA10" s="235"/>
      <c r="KNB10" s="235"/>
      <c r="KNC10" s="235"/>
      <c r="KND10" s="235"/>
      <c r="KNE10" s="235"/>
      <c r="KNF10" s="235"/>
      <c r="KNG10" s="235"/>
      <c r="KNH10" s="235"/>
      <c r="KNI10" s="235"/>
      <c r="KNJ10" s="235"/>
      <c r="KNK10" s="235"/>
      <c r="KNL10" s="235"/>
      <c r="KNM10" s="235"/>
      <c r="KNN10" s="235"/>
      <c r="KNO10" s="235"/>
      <c r="KNP10" s="235"/>
      <c r="KNQ10" s="235"/>
      <c r="KNR10" s="235"/>
      <c r="KNS10" s="235"/>
      <c r="KNT10" s="235"/>
      <c r="KNU10" s="235"/>
      <c r="KNV10" s="235"/>
      <c r="KNW10" s="235"/>
      <c r="KNX10" s="235"/>
      <c r="KNY10" s="235"/>
      <c r="KNZ10" s="235"/>
      <c r="KOA10" s="235"/>
      <c r="KOB10" s="235"/>
      <c r="KOC10" s="235"/>
      <c r="KOD10" s="235"/>
      <c r="KOE10" s="235"/>
      <c r="KOF10" s="235"/>
      <c r="KOG10" s="235"/>
      <c r="KOH10" s="235"/>
      <c r="KOI10" s="235"/>
      <c r="KOJ10" s="235"/>
      <c r="KOK10" s="235"/>
      <c r="KOL10" s="235"/>
      <c r="KOM10" s="235"/>
      <c r="KON10" s="235"/>
      <c r="KOO10" s="235"/>
      <c r="KOP10" s="235"/>
      <c r="KOQ10" s="235"/>
      <c r="KOR10" s="235"/>
      <c r="KOS10" s="235"/>
      <c r="KOT10" s="235"/>
      <c r="KOU10" s="235"/>
      <c r="KOV10" s="235"/>
      <c r="KOW10" s="235"/>
      <c r="KOX10" s="235"/>
      <c r="KOY10" s="235"/>
      <c r="KOZ10" s="235"/>
      <c r="KPA10" s="235"/>
      <c r="KPB10" s="235"/>
      <c r="KPC10" s="235"/>
      <c r="KPD10" s="235"/>
      <c r="KPE10" s="235"/>
      <c r="KPF10" s="235"/>
      <c r="KPG10" s="235"/>
      <c r="KPH10" s="235"/>
      <c r="KPI10" s="235"/>
      <c r="KPJ10" s="235"/>
      <c r="KPK10" s="235"/>
      <c r="KPL10" s="235"/>
      <c r="KPM10" s="235"/>
      <c r="KPN10" s="235"/>
      <c r="KPO10" s="235"/>
      <c r="KPP10" s="235"/>
      <c r="KPQ10" s="235"/>
      <c r="KPR10" s="235"/>
      <c r="KPS10" s="235"/>
      <c r="KPT10" s="235"/>
      <c r="KPU10" s="235"/>
      <c r="KPV10" s="235"/>
      <c r="KPW10" s="235"/>
      <c r="KPX10" s="235"/>
      <c r="KPY10" s="235"/>
      <c r="KPZ10" s="235"/>
      <c r="KQA10" s="235"/>
      <c r="KQB10" s="235"/>
      <c r="KQC10" s="235"/>
      <c r="KQD10" s="235"/>
      <c r="KQE10" s="235"/>
      <c r="KQF10" s="235"/>
      <c r="KQG10" s="235"/>
      <c r="KQH10" s="235"/>
      <c r="KQI10" s="235"/>
      <c r="KQJ10" s="235"/>
      <c r="KQK10" s="235"/>
      <c r="KQL10" s="235"/>
      <c r="KQM10" s="235"/>
      <c r="KQN10" s="235"/>
      <c r="KQO10" s="235"/>
      <c r="KQP10" s="235"/>
      <c r="KQQ10" s="235"/>
      <c r="KQR10" s="235"/>
      <c r="KQS10" s="235"/>
      <c r="KQT10" s="235"/>
      <c r="KQU10" s="235"/>
      <c r="KQV10" s="235"/>
      <c r="KQW10" s="235"/>
      <c r="KQX10" s="235"/>
      <c r="KQY10" s="235"/>
      <c r="KQZ10" s="235"/>
      <c r="KRA10" s="235"/>
      <c r="KRB10" s="235"/>
      <c r="KRC10" s="235"/>
      <c r="KRD10" s="235"/>
      <c r="KRE10" s="235"/>
      <c r="KRF10" s="235"/>
      <c r="KRG10" s="235"/>
      <c r="KRH10" s="235"/>
      <c r="KRI10" s="235"/>
      <c r="KRJ10" s="235"/>
      <c r="KRK10" s="235"/>
      <c r="KRL10" s="235"/>
      <c r="KRM10" s="235"/>
      <c r="KRN10" s="235"/>
      <c r="KRO10" s="235"/>
      <c r="KRP10" s="235"/>
      <c r="KRQ10" s="235"/>
      <c r="KRR10" s="235"/>
      <c r="KRS10" s="235"/>
      <c r="KRT10" s="235"/>
      <c r="KRU10" s="235"/>
      <c r="KRV10" s="235"/>
      <c r="KRW10" s="235"/>
      <c r="KRX10" s="235"/>
      <c r="KRY10" s="235"/>
      <c r="KRZ10" s="235"/>
      <c r="KSA10" s="235"/>
      <c r="KSB10" s="235"/>
      <c r="KSC10" s="235"/>
      <c r="KSD10" s="235"/>
      <c r="KSE10" s="235"/>
      <c r="KSF10" s="235"/>
      <c r="KSG10" s="235"/>
      <c r="KSH10" s="235"/>
      <c r="KSI10" s="235"/>
      <c r="KSJ10" s="235"/>
      <c r="KSK10" s="235"/>
      <c r="KSL10" s="235"/>
      <c r="KSM10" s="235"/>
      <c r="KSN10" s="235"/>
      <c r="KSO10" s="235"/>
      <c r="KSP10" s="235"/>
      <c r="KSQ10" s="235"/>
      <c r="KSR10" s="235"/>
      <c r="KSS10" s="235"/>
      <c r="KST10" s="235"/>
      <c r="KSU10" s="235"/>
      <c r="KSV10" s="235"/>
      <c r="KSW10" s="235"/>
      <c r="KSX10" s="235"/>
      <c r="KSY10" s="235"/>
      <c r="KSZ10" s="235"/>
      <c r="KTA10" s="235"/>
      <c r="KTB10" s="235"/>
      <c r="KTC10" s="235"/>
      <c r="KTD10" s="235"/>
      <c r="KTE10" s="235"/>
      <c r="KTF10" s="235"/>
      <c r="KTG10" s="235"/>
      <c r="KTH10" s="235"/>
      <c r="KTI10" s="235"/>
      <c r="KTJ10" s="235"/>
      <c r="KTK10" s="235"/>
      <c r="KTL10" s="235"/>
      <c r="KTM10" s="235"/>
      <c r="KTN10" s="235"/>
      <c r="KTO10" s="235"/>
      <c r="KTP10" s="235"/>
      <c r="KTQ10" s="235"/>
      <c r="KTR10" s="235"/>
      <c r="KTS10" s="235"/>
      <c r="KTT10" s="235"/>
      <c r="KTU10" s="235"/>
      <c r="KTV10" s="235"/>
      <c r="KTW10" s="235"/>
      <c r="KTX10" s="235"/>
      <c r="KTY10" s="235"/>
      <c r="KTZ10" s="235"/>
      <c r="KUA10" s="235"/>
      <c r="KUB10" s="235"/>
      <c r="KUC10" s="235"/>
      <c r="KUD10" s="235"/>
      <c r="KUE10" s="235"/>
      <c r="KUF10" s="235"/>
      <c r="KUG10" s="235"/>
      <c r="KUH10" s="235"/>
      <c r="KUI10" s="235"/>
      <c r="KUJ10" s="235"/>
      <c r="KUK10" s="235"/>
      <c r="KUL10" s="235"/>
      <c r="KUM10" s="235"/>
      <c r="KUN10" s="235"/>
      <c r="KUO10" s="235"/>
      <c r="KUP10" s="235"/>
      <c r="KUQ10" s="235"/>
      <c r="KUR10" s="235"/>
      <c r="KUS10" s="235"/>
      <c r="KUT10" s="235"/>
      <c r="KUU10" s="235"/>
      <c r="KUV10" s="235"/>
      <c r="KUW10" s="235"/>
      <c r="KUX10" s="235"/>
      <c r="KUY10" s="235"/>
      <c r="KUZ10" s="235"/>
      <c r="KVA10" s="235"/>
      <c r="KVB10" s="235"/>
      <c r="KVC10" s="235"/>
      <c r="KVD10" s="235"/>
      <c r="KVE10" s="235"/>
      <c r="KVF10" s="235"/>
      <c r="KVG10" s="235"/>
      <c r="KVH10" s="235"/>
      <c r="KVI10" s="235"/>
      <c r="KVJ10" s="235"/>
      <c r="KVK10" s="235"/>
      <c r="KVL10" s="235"/>
      <c r="KVM10" s="235"/>
      <c r="KVN10" s="235"/>
      <c r="KVO10" s="235"/>
      <c r="KVP10" s="235"/>
      <c r="KVQ10" s="235"/>
      <c r="KVR10" s="235"/>
      <c r="KVS10" s="235"/>
      <c r="KVT10" s="235"/>
      <c r="KVU10" s="235"/>
      <c r="KVV10" s="235"/>
      <c r="KVW10" s="235"/>
      <c r="KVX10" s="235"/>
      <c r="KVY10" s="235"/>
      <c r="KVZ10" s="235"/>
      <c r="KWA10" s="235"/>
      <c r="KWB10" s="235"/>
      <c r="KWC10" s="235"/>
      <c r="KWD10" s="235"/>
      <c r="KWE10" s="235"/>
      <c r="KWF10" s="235"/>
      <c r="KWG10" s="235"/>
      <c r="KWH10" s="235"/>
      <c r="KWI10" s="235"/>
      <c r="KWJ10" s="235"/>
      <c r="KWK10" s="235"/>
      <c r="KWL10" s="235"/>
      <c r="KWM10" s="235"/>
      <c r="KWN10" s="235"/>
      <c r="KWO10" s="235"/>
      <c r="KWP10" s="235"/>
      <c r="KWQ10" s="235"/>
      <c r="KWR10" s="235"/>
      <c r="KWS10" s="235"/>
      <c r="KWT10" s="235"/>
      <c r="KWU10" s="235"/>
      <c r="KWV10" s="235"/>
      <c r="KWW10" s="235"/>
      <c r="KWX10" s="235"/>
      <c r="KWY10" s="235"/>
      <c r="KWZ10" s="235"/>
      <c r="KXA10" s="235"/>
      <c r="KXB10" s="235"/>
      <c r="KXC10" s="235"/>
      <c r="KXD10" s="235"/>
      <c r="KXE10" s="235"/>
      <c r="KXF10" s="235"/>
      <c r="KXG10" s="235"/>
      <c r="KXH10" s="235"/>
      <c r="KXI10" s="235"/>
      <c r="KXJ10" s="235"/>
      <c r="KXK10" s="235"/>
      <c r="KXL10" s="235"/>
      <c r="KXM10" s="235"/>
      <c r="KXN10" s="235"/>
      <c r="KXO10" s="235"/>
      <c r="KXP10" s="235"/>
      <c r="KXQ10" s="235"/>
      <c r="KXR10" s="235"/>
      <c r="KXS10" s="235"/>
      <c r="KXT10" s="235"/>
      <c r="KXU10" s="235"/>
      <c r="KXV10" s="235"/>
      <c r="KXW10" s="235"/>
      <c r="KXX10" s="235"/>
      <c r="KXY10" s="235"/>
      <c r="KXZ10" s="235"/>
      <c r="KYA10" s="235"/>
      <c r="KYB10" s="235"/>
      <c r="KYC10" s="235"/>
      <c r="KYD10" s="235"/>
      <c r="KYE10" s="235"/>
      <c r="KYF10" s="235"/>
      <c r="KYG10" s="235"/>
      <c r="KYH10" s="235"/>
      <c r="KYI10" s="235"/>
      <c r="KYJ10" s="235"/>
      <c r="KYK10" s="235"/>
      <c r="KYL10" s="235"/>
      <c r="KYM10" s="235"/>
      <c r="KYN10" s="235"/>
      <c r="KYO10" s="235"/>
      <c r="KYP10" s="235"/>
      <c r="KYQ10" s="235"/>
      <c r="KYR10" s="235"/>
      <c r="KYS10" s="235"/>
      <c r="KYT10" s="235"/>
      <c r="KYU10" s="235"/>
      <c r="KYV10" s="235"/>
      <c r="KYW10" s="235"/>
      <c r="KYX10" s="235"/>
      <c r="KYY10" s="235"/>
      <c r="KYZ10" s="235"/>
      <c r="KZA10" s="235"/>
      <c r="KZB10" s="235"/>
      <c r="KZC10" s="235"/>
      <c r="KZD10" s="235"/>
      <c r="KZE10" s="235"/>
      <c r="KZF10" s="235"/>
      <c r="KZG10" s="235"/>
      <c r="KZH10" s="235"/>
      <c r="KZI10" s="235"/>
      <c r="KZJ10" s="235"/>
      <c r="KZK10" s="235"/>
      <c r="KZL10" s="235"/>
      <c r="KZM10" s="235"/>
      <c r="KZN10" s="235"/>
      <c r="KZO10" s="235"/>
      <c r="KZP10" s="235"/>
      <c r="KZQ10" s="235"/>
      <c r="KZR10" s="235"/>
      <c r="KZS10" s="235"/>
      <c r="KZT10" s="235"/>
      <c r="KZU10" s="235"/>
      <c r="KZV10" s="235"/>
      <c r="KZW10" s="235"/>
      <c r="KZX10" s="235"/>
      <c r="KZY10" s="235"/>
      <c r="KZZ10" s="235"/>
      <c r="LAA10" s="235"/>
      <c r="LAB10" s="235"/>
      <c r="LAC10" s="235"/>
      <c r="LAD10" s="235"/>
      <c r="LAE10" s="235"/>
      <c r="LAF10" s="235"/>
      <c r="LAG10" s="235"/>
      <c r="LAH10" s="235"/>
      <c r="LAI10" s="235"/>
      <c r="LAJ10" s="235"/>
      <c r="LAK10" s="235"/>
      <c r="LAL10" s="235"/>
      <c r="LAM10" s="235"/>
      <c r="LAN10" s="235"/>
      <c r="LAO10" s="235"/>
      <c r="LAP10" s="235"/>
      <c r="LAQ10" s="235"/>
      <c r="LAR10" s="235"/>
      <c r="LAS10" s="235"/>
      <c r="LAT10" s="235"/>
      <c r="LAU10" s="235"/>
      <c r="LAV10" s="235"/>
      <c r="LAW10" s="235"/>
      <c r="LAX10" s="235"/>
      <c r="LAY10" s="235"/>
      <c r="LAZ10" s="235"/>
      <c r="LBA10" s="235"/>
      <c r="LBB10" s="235"/>
      <c r="LBC10" s="235"/>
      <c r="LBD10" s="235"/>
      <c r="LBE10" s="235"/>
      <c r="LBF10" s="235"/>
      <c r="LBG10" s="235"/>
      <c r="LBH10" s="235"/>
      <c r="LBI10" s="235"/>
      <c r="LBJ10" s="235"/>
      <c r="LBK10" s="235"/>
      <c r="LBL10" s="235"/>
      <c r="LBM10" s="235"/>
      <c r="LBN10" s="235"/>
      <c r="LBO10" s="235"/>
      <c r="LBP10" s="235"/>
      <c r="LBQ10" s="235"/>
      <c r="LBR10" s="235"/>
      <c r="LBS10" s="235"/>
      <c r="LBT10" s="235"/>
      <c r="LBU10" s="235"/>
      <c r="LBV10" s="235"/>
      <c r="LBW10" s="235"/>
      <c r="LBX10" s="235"/>
      <c r="LBY10" s="235"/>
      <c r="LBZ10" s="235"/>
      <c r="LCA10" s="235"/>
      <c r="LCB10" s="235"/>
      <c r="LCC10" s="235"/>
      <c r="LCD10" s="235"/>
      <c r="LCE10" s="235"/>
      <c r="LCF10" s="235"/>
      <c r="LCG10" s="235"/>
      <c r="LCH10" s="235"/>
      <c r="LCI10" s="235"/>
      <c r="LCJ10" s="235"/>
      <c r="LCK10" s="235"/>
      <c r="LCL10" s="235"/>
      <c r="LCM10" s="235"/>
      <c r="LCN10" s="235"/>
      <c r="LCO10" s="235"/>
      <c r="LCP10" s="235"/>
      <c r="LCQ10" s="235"/>
      <c r="LCR10" s="235"/>
      <c r="LCS10" s="235"/>
      <c r="LCT10" s="235"/>
      <c r="LCU10" s="235"/>
      <c r="LCV10" s="235"/>
      <c r="LCW10" s="235"/>
      <c r="LCX10" s="235"/>
      <c r="LCY10" s="235"/>
      <c r="LCZ10" s="235"/>
      <c r="LDA10" s="235"/>
      <c r="LDB10" s="235"/>
      <c r="LDC10" s="235"/>
      <c r="LDD10" s="235"/>
      <c r="LDE10" s="235"/>
      <c r="LDF10" s="235"/>
      <c r="LDG10" s="235"/>
      <c r="LDH10" s="235"/>
      <c r="LDI10" s="235"/>
      <c r="LDJ10" s="235"/>
      <c r="LDK10" s="235"/>
      <c r="LDL10" s="235"/>
      <c r="LDM10" s="235"/>
      <c r="LDN10" s="235"/>
      <c r="LDO10" s="235"/>
      <c r="LDP10" s="235"/>
      <c r="LDQ10" s="235"/>
      <c r="LDR10" s="235"/>
      <c r="LDS10" s="235"/>
      <c r="LDT10" s="235"/>
      <c r="LDU10" s="235"/>
      <c r="LDV10" s="235"/>
      <c r="LDW10" s="235"/>
      <c r="LDX10" s="235"/>
      <c r="LDY10" s="235"/>
      <c r="LDZ10" s="235"/>
      <c r="LEA10" s="235"/>
      <c r="LEB10" s="235"/>
      <c r="LEC10" s="235"/>
      <c r="LED10" s="235"/>
      <c r="LEE10" s="235"/>
      <c r="LEF10" s="235"/>
      <c r="LEG10" s="235"/>
      <c r="LEH10" s="235"/>
      <c r="LEI10" s="235"/>
      <c r="LEJ10" s="235"/>
      <c r="LEK10" s="235"/>
      <c r="LEL10" s="235"/>
      <c r="LEM10" s="235"/>
      <c r="LEN10" s="235"/>
      <c r="LEO10" s="235"/>
      <c r="LEP10" s="235"/>
      <c r="LEQ10" s="235"/>
      <c r="LER10" s="235"/>
      <c r="LES10" s="235"/>
      <c r="LET10" s="235"/>
      <c r="LEU10" s="235"/>
      <c r="LEV10" s="235"/>
      <c r="LEW10" s="235"/>
      <c r="LEX10" s="235"/>
      <c r="LEY10" s="235"/>
      <c r="LEZ10" s="235"/>
      <c r="LFA10" s="235"/>
      <c r="LFB10" s="235"/>
      <c r="LFC10" s="235"/>
      <c r="LFD10" s="235"/>
      <c r="LFE10" s="235"/>
      <c r="LFF10" s="235"/>
      <c r="LFG10" s="235"/>
      <c r="LFH10" s="235"/>
      <c r="LFI10" s="235"/>
      <c r="LFJ10" s="235"/>
      <c r="LFK10" s="235"/>
      <c r="LFL10" s="235"/>
      <c r="LFM10" s="235"/>
      <c r="LFN10" s="235"/>
      <c r="LFO10" s="235"/>
      <c r="LFP10" s="235"/>
      <c r="LFQ10" s="235"/>
      <c r="LFR10" s="235"/>
      <c r="LFS10" s="235"/>
      <c r="LFT10" s="235"/>
      <c r="LFU10" s="235"/>
      <c r="LFV10" s="235"/>
      <c r="LFW10" s="235"/>
      <c r="LFX10" s="235"/>
      <c r="LFY10" s="235"/>
      <c r="LFZ10" s="235"/>
      <c r="LGA10" s="235"/>
      <c r="LGB10" s="235"/>
      <c r="LGC10" s="235"/>
      <c r="LGD10" s="235"/>
      <c r="LGE10" s="235"/>
      <c r="LGF10" s="235"/>
      <c r="LGG10" s="235"/>
      <c r="LGH10" s="235"/>
      <c r="LGI10" s="235"/>
      <c r="LGJ10" s="235"/>
      <c r="LGK10" s="235"/>
      <c r="LGL10" s="235"/>
      <c r="LGM10" s="235"/>
      <c r="LGN10" s="235"/>
      <c r="LGO10" s="235"/>
      <c r="LGP10" s="235"/>
      <c r="LGQ10" s="235"/>
      <c r="LGR10" s="235"/>
      <c r="LGS10" s="235"/>
      <c r="LGT10" s="235"/>
      <c r="LGU10" s="235"/>
      <c r="LGV10" s="235"/>
      <c r="LGW10" s="235"/>
      <c r="LGX10" s="235"/>
      <c r="LGY10" s="235"/>
      <c r="LGZ10" s="235"/>
      <c r="LHA10" s="235"/>
      <c r="LHB10" s="235"/>
      <c r="LHC10" s="235"/>
      <c r="LHD10" s="235"/>
      <c r="LHE10" s="235"/>
      <c r="LHF10" s="235"/>
      <c r="LHG10" s="235"/>
      <c r="LHH10" s="235"/>
      <c r="LHI10" s="235"/>
      <c r="LHJ10" s="235"/>
      <c r="LHK10" s="235"/>
      <c r="LHL10" s="235"/>
      <c r="LHM10" s="235"/>
      <c r="LHN10" s="235"/>
      <c r="LHO10" s="235"/>
      <c r="LHP10" s="235"/>
      <c r="LHQ10" s="235"/>
      <c r="LHR10" s="235"/>
      <c r="LHS10" s="235"/>
      <c r="LHT10" s="235"/>
      <c r="LHU10" s="235"/>
      <c r="LHV10" s="235"/>
      <c r="LHW10" s="235"/>
      <c r="LHX10" s="235"/>
      <c r="LHY10" s="235"/>
      <c r="LHZ10" s="235"/>
      <c r="LIA10" s="235"/>
      <c r="LIB10" s="235"/>
      <c r="LIC10" s="235"/>
      <c r="LID10" s="235"/>
      <c r="LIE10" s="235"/>
      <c r="LIF10" s="235"/>
      <c r="LIG10" s="235"/>
      <c r="LIH10" s="235"/>
      <c r="LII10" s="235"/>
      <c r="LIJ10" s="235"/>
      <c r="LIK10" s="235"/>
      <c r="LIL10" s="235"/>
      <c r="LIM10" s="235"/>
      <c r="LIN10" s="235"/>
      <c r="LIO10" s="235"/>
      <c r="LIP10" s="235"/>
      <c r="LIQ10" s="235"/>
      <c r="LIR10" s="235"/>
      <c r="LIS10" s="235"/>
      <c r="LIT10" s="235"/>
      <c r="LIU10" s="235"/>
      <c r="LIV10" s="235"/>
      <c r="LIW10" s="235"/>
      <c r="LIX10" s="235"/>
      <c r="LIY10" s="235"/>
      <c r="LIZ10" s="235"/>
      <c r="LJA10" s="235"/>
      <c r="LJB10" s="235"/>
      <c r="LJC10" s="235"/>
      <c r="LJD10" s="235"/>
      <c r="LJE10" s="235"/>
      <c r="LJF10" s="235"/>
      <c r="LJG10" s="235"/>
      <c r="LJH10" s="235"/>
      <c r="LJI10" s="235"/>
      <c r="LJJ10" s="235"/>
      <c r="LJK10" s="235"/>
      <c r="LJL10" s="235"/>
      <c r="LJM10" s="235"/>
      <c r="LJN10" s="235"/>
      <c r="LJO10" s="235"/>
      <c r="LJP10" s="235"/>
      <c r="LJQ10" s="235"/>
      <c r="LJR10" s="235"/>
      <c r="LJS10" s="235"/>
      <c r="LJT10" s="235"/>
      <c r="LJU10" s="235"/>
      <c r="LJV10" s="235"/>
      <c r="LJW10" s="235"/>
      <c r="LJX10" s="235"/>
      <c r="LJY10" s="235"/>
      <c r="LJZ10" s="235"/>
      <c r="LKA10" s="235"/>
      <c r="LKB10" s="235"/>
      <c r="LKC10" s="235"/>
      <c r="LKD10" s="235"/>
      <c r="LKE10" s="235"/>
      <c r="LKF10" s="235"/>
      <c r="LKG10" s="235"/>
      <c r="LKH10" s="235"/>
      <c r="LKI10" s="235"/>
      <c r="LKJ10" s="235"/>
      <c r="LKK10" s="235"/>
      <c r="LKL10" s="235"/>
      <c r="LKM10" s="235"/>
      <c r="LKN10" s="235"/>
      <c r="LKO10" s="235"/>
      <c r="LKP10" s="235"/>
      <c r="LKQ10" s="235"/>
      <c r="LKR10" s="235"/>
      <c r="LKS10" s="235"/>
      <c r="LKT10" s="235"/>
      <c r="LKU10" s="235"/>
      <c r="LKV10" s="235"/>
      <c r="LKW10" s="235"/>
      <c r="LKX10" s="235"/>
      <c r="LKY10" s="235"/>
      <c r="LKZ10" s="235"/>
      <c r="LLA10" s="235"/>
      <c r="LLB10" s="235"/>
      <c r="LLC10" s="235"/>
      <c r="LLD10" s="235"/>
      <c r="LLE10" s="235"/>
      <c r="LLF10" s="235"/>
      <c r="LLG10" s="235"/>
      <c r="LLH10" s="235"/>
      <c r="LLI10" s="235"/>
      <c r="LLJ10" s="235"/>
      <c r="LLK10" s="235"/>
      <c r="LLL10" s="235"/>
      <c r="LLM10" s="235"/>
      <c r="LLN10" s="235"/>
      <c r="LLO10" s="235"/>
      <c r="LLP10" s="235"/>
      <c r="LLQ10" s="235"/>
      <c r="LLR10" s="235"/>
      <c r="LLS10" s="235"/>
      <c r="LLT10" s="235"/>
      <c r="LLU10" s="235"/>
      <c r="LLV10" s="235"/>
      <c r="LLW10" s="235"/>
      <c r="LLX10" s="235"/>
      <c r="LLY10" s="235"/>
      <c r="LLZ10" s="235"/>
      <c r="LMA10" s="235"/>
      <c r="LMB10" s="235"/>
      <c r="LMC10" s="235"/>
      <c r="LMD10" s="235"/>
      <c r="LME10" s="235"/>
      <c r="LMF10" s="235"/>
      <c r="LMG10" s="235"/>
      <c r="LMH10" s="235"/>
      <c r="LMI10" s="235"/>
      <c r="LMJ10" s="235"/>
      <c r="LMK10" s="235"/>
      <c r="LML10" s="235"/>
      <c r="LMM10" s="235"/>
      <c r="LMN10" s="235"/>
      <c r="LMO10" s="235"/>
      <c r="LMP10" s="235"/>
      <c r="LMQ10" s="235"/>
      <c r="LMR10" s="235"/>
      <c r="LMS10" s="235"/>
      <c r="LMT10" s="235"/>
      <c r="LMU10" s="235"/>
      <c r="LMV10" s="235"/>
      <c r="LMW10" s="235"/>
      <c r="LMX10" s="235"/>
      <c r="LMY10" s="235"/>
      <c r="LMZ10" s="235"/>
      <c r="LNA10" s="235"/>
      <c r="LNB10" s="235"/>
      <c r="LNC10" s="235"/>
      <c r="LND10" s="235"/>
      <c r="LNE10" s="235"/>
      <c r="LNF10" s="235"/>
      <c r="LNG10" s="235"/>
      <c r="LNH10" s="235"/>
      <c r="LNI10" s="235"/>
      <c r="LNJ10" s="235"/>
      <c r="LNK10" s="235"/>
      <c r="LNL10" s="235"/>
      <c r="LNM10" s="235"/>
      <c r="LNN10" s="235"/>
      <c r="LNO10" s="235"/>
      <c r="LNP10" s="235"/>
      <c r="LNQ10" s="235"/>
      <c r="LNR10" s="235"/>
      <c r="LNS10" s="235"/>
      <c r="LNT10" s="235"/>
      <c r="LNU10" s="235"/>
      <c r="LNV10" s="235"/>
      <c r="LNW10" s="235"/>
      <c r="LNX10" s="235"/>
      <c r="LNY10" s="235"/>
      <c r="LNZ10" s="235"/>
      <c r="LOA10" s="235"/>
      <c r="LOB10" s="235"/>
      <c r="LOC10" s="235"/>
      <c r="LOD10" s="235"/>
      <c r="LOE10" s="235"/>
      <c r="LOF10" s="235"/>
      <c r="LOG10" s="235"/>
      <c r="LOH10" s="235"/>
      <c r="LOI10" s="235"/>
      <c r="LOJ10" s="235"/>
      <c r="LOK10" s="235"/>
      <c r="LOL10" s="235"/>
      <c r="LOM10" s="235"/>
      <c r="LON10" s="235"/>
      <c r="LOO10" s="235"/>
      <c r="LOP10" s="235"/>
      <c r="LOQ10" s="235"/>
      <c r="LOR10" s="235"/>
      <c r="LOS10" s="235"/>
      <c r="LOT10" s="235"/>
      <c r="LOU10" s="235"/>
      <c r="LOV10" s="235"/>
      <c r="LOW10" s="235"/>
      <c r="LOX10" s="235"/>
      <c r="LOY10" s="235"/>
      <c r="LOZ10" s="235"/>
      <c r="LPA10" s="235"/>
      <c r="LPB10" s="235"/>
      <c r="LPC10" s="235"/>
      <c r="LPD10" s="235"/>
      <c r="LPE10" s="235"/>
      <c r="LPF10" s="235"/>
      <c r="LPG10" s="235"/>
      <c r="LPH10" s="235"/>
      <c r="LPI10" s="235"/>
      <c r="LPJ10" s="235"/>
      <c r="LPK10" s="235"/>
      <c r="LPL10" s="235"/>
      <c r="LPM10" s="235"/>
      <c r="LPN10" s="235"/>
      <c r="LPO10" s="235"/>
      <c r="LPP10" s="235"/>
      <c r="LPQ10" s="235"/>
      <c r="LPR10" s="235"/>
      <c r="LPS10" s="235"/>
      <c r="LPT10" s="235"/>
      <c r="LPU10" s="235"/>
      <c r="LPV10" s="235"/>
      <c r="LPW10" s="235"/>
      <c r="LPX10" s="235"/>
      <c r="LPY10" s="235"/>
      <c r="LPZ10" s="235"/>
      <c r="LQA10" s="235"/>
      <c r="LQB10" s="235"/>
      <c r="LQC10" s="235"/>
      <c r="LQD10" s="235"/>
      <c r="LQE10" s="235"/>
      <c r="LQF10" s="235"/>
      <c r="LQG10" s="235"/>
      <c r="LQH10" s="235"/>
      <c r="LQI10" s="235"/>
      <c r="LQJ10" s="235"/>
      <c r="LQK10" s="235"/>
      <c r="LQL10" s="235"/>
      <c r="LQM10" s="235"/>
      <c r="LQN10" s="235"/>
      <c r="LQO10" s="235"/>
      <c r="LQP10" s="235"/>
      <c r="LQQ10" s="235"/>
      <c r="LQR10" s="235"/>
      <c r="LQS10" s="235"/>
      <c r="LQT10" s="235"/>
      <c r="LQU10" s="235"/>
      <c r="LQV10" s="235"/>
      <c r="LQW10" s="235"/>
      <c r="LQX10" s="235"/>
      <c r="LQY10" s="235"/>
      <c r="LQZ10" s="235"/>
      <c r="LRA10" s="235"/>
      <c r="LRB10" s="235"/>
      <c r="LRC10" s="235"/>
      <c r="LRD10" s="235"/>
      <c r="LRE10" s="235"/>
      <c r="LRF10" s="235"/>
      <c r="LRG10" s="235"/>
      <c r="LRH10" s="235"/>
      <c r="LRI10" s="235"/>
      <c r="LRJ10" s="235"/>
      <c r="LRK10" s="235"/>
      <c r="LRL10" s="235"/>
      <c r="LRM10" s="235"/>
      <c r="LRN10" s="235"/>
      <c r="LRO10" s="235"/>
      <c r="LRP10" s="235"/>
      <c r="LRQ10" s="235"/>
      <c r="LRR10" s="235"/>
      <c r="LRS10" s="235"/>
      <c r="LRT10" s="235"/>
      <c r="LRU10" s="235"/>
      <c r="LRV10" s="235"/>
      <c r="LRW10" s="235"/>
      <c r="LRX10" s="235"/>
      <c r="LRY10" s="235"/>
      <c r="LRZ10" s="235"/>
      <c r="LSA10" s="235"/>
      <c r="LSB10" s="235"/>
      <c r="LSC10" s="235"/>
      <c r="LSD10" s="235"/>
      <c r="LSE10" s="235"/>
      <c r="LSF10" s="235"/>
      <c r="LSG10" s="235"/>
      <c r="LSH10" s="235"/>
      <c r="LSI10" s="235"/>
      <c r="LSJ10" s="235"/>
      <c r="LSK10" s="235"/>
      <c r="LSL10" s="235"/>
      <c r="LSM10" s="235"/>
      <c r="LSN10" s="235"/>
      <c r="LSO10" s="235"/>
      <c r="LSP10" s="235"/>
      <c r="LSQ10" s="235"/>
      <c r="LSR10" s="235"/>
      <c r="LSS10" s="235"/>
      <c r="LST10" s="235"/>
      <c r="LSU10" s="235"/>
      <c r="LSV10" s="235"/>
      <c r="LSW10" s="235"/>
      <c r="LSX10" s="235"/>
      <c r="LSY10" s="235"/>
      <c r="LSZ10" s="235"/>
      <c r="LTA10" s="235"/>
      <c r="LTB10" s="235"/>
      <c r="LTC10" s="235"/>
      <c r="LTD10" s="235"/>
      <c r="LTE10" s="235"/>
      <c r="LTF10" s="235"/>
      <c r="LTG10" s="235"/>
      <c r="LTH10" s="235"/>
      <c r="LTI10" s="235"/>
      <c r="LTJ10" s="235"/>
      <c r="LTK10" s="235"/>
      <c r="LTL10" s="235"/>
      <c r="LTM10" s="235"/>
      <c r="LTN10" s="235"/>
      <c r="LTO10" s="235"/>
      <c r="LTP10" s="235"/>
      <c r="LTQ10" s="235"/>
      <c r="LTR10" s="235"/>
      <c r="LTS10" s="235"/>
      <c r="LTT10" s="235"/>
      <c r="LTU10" s="235"/>
      <c r="LTV10" s="235"/>
      <c r="LTW10" s="235"/>
      <c r="LTX10" s="235"/>
      <c r="LTY10" s="235"/>
      <c r="LTZ10" s="235"/>
      <c r="LUA10" s="235"/>
      <c r="LUB10" s="235"/>
      <c r="LUC10" s="235"/>
      <c r="LUD10" s="235"/>
      <c r="LUE10" s="235"/>
      <c r="LUF10" s="235"/>
      <c r="LUG10" s="235"/>
      <c r="LUH10" s="235"/>
      <c r="LUI10" s="235"/>
      <c r="LUJ10" s="235"/>
      <c r="LUK10" s="235"/>
      <c r="LUL10" s="235"/>
      <c r="LUM10" s="235"/>
      <c r="LUN10" s="235"/>
      <c r="LUO10" s="235"/>
      <c r="LUP10" s="235"/>
      <c r="LUQ10" s="235"/>
      <c r="LUR10" s="235"/>
      <c r="LUS10" s="235"/>
      <c r="LUT10" s="235"/>
      <c r="LUU10" s="235"/>
      <c r="LUV10" s="235"/>
      <c r="LUW10" s="235"/>
      <c r="LUX10" s="235"/>
      <c r="LUY10" s="235"/>
      <c r="LUZ10" s="235"/>
      <c r="LVA10" s="235"/>
      <c r="LVB10" s="235"/>
      <c r="LVC10" s="235"/>
      <c r="LVD10" s="235"/>
      <c r="LVE10" s="235"/>
      <c r="LVF10" s="235"/>
      <c r="LVG10" s="235"/>
      <c r="LVH10" s="235"/>
      <c r="LVI10" s="235"/>
      <c r="LVJ10" s="235"/>
      <c r="LVK10" s="235"/>
      <c r="LVL10" s="235"/>
      <c r="LVM10" s="235"/>
      <c r="LVN10" s="235"/>
      <c r="LVO10" s="235"/>
      <c r="LVP10" s="235"/>
      <c r="LVQ10" s="235"/>
      <c r="LVR10" s="235"/>
      <c r="LVS10" s="235"/>
      <c r="LVT10" s="235"/>
      <c r="LVU10" s="235"/>
      <c r="LVV10" s="235"/>
      <c r="LVW10" s="235"/>
      <c r="LVX10" s="235"/>
      <c r="LVY10" s="235"/>
      <c r="LVZ10" s="235"/>
      <c r="LWA10" s="235"/>
      <c r="LWB10" s="235"/>
      <c r="LWC10" s="235"/>
      <c r="LWD10" s="235"/>
      <c r="LWE10" s="235"/>
      <c r="LWF10" s="235"/>
      <c r="LWG10" s="235"/>
      <c r="LWH10" s="235"/>
      <c r="LWI10" s="235"/>
      <c r="LWJ10" s="235"/>
      <c r="LWK10" s="235"/>
      <c r="LWL10" s="235"/>
      <c r="LWM10" s="235"/>
      <c r="LWN10" s="235"/>
      <c r="LWO10" s="235"/>
      <c r="LWP10" s="235"/>
      <c r="LWQ10" s="235"/>
      <c r="LWR10" s="235"/>
      <c r="LWS10" s="235"/>
      <c r="LWT10" s="235"/>
      <c r="LWU10" s="235"/>
      <c r="LWV10" s="235"/>
      <c r="LWW10" s="235"/>
      <c r="LWX10" s="235"/>
      <c r="LWY10" s="235"/>
      <c r="LWZ10" s="235"/>
      <c r="LXA10" s="235"/>
      <c r="LXB10" s="235"/>
      <c r="LXC10" s="235"/>
      <c r="LXD10" s="235"/>
      <c r="LXE10" s="235"/>
      <c r="LXF10" s="235"/>
      <c r="LXG10" s="235"/>
      <c r="LXH10" s="235"/>
      <c r="LXI10" s="235"/>
      <c r="LXJ10" s="235"/>
      <c r="LXK10" s="235"/>
      <c r="LXL10" s="235"/>
      <c r="LXM10" s="235"/>
      <c r="LXN10" s="235"/>
      <c r="LXO10" s="235"/>
      <c r="LXP10" s="235"/>
      <c r="LXQ10" s="235"/>
      <c r="LXR10" s="235"/>
      <c r="LXS10" s="235"/>
      <c r="LXT10" s="235"/>
      <c r="LXU10" s="235"/>
      <c r="LXV10" s="235"/>
      <c r="LXW10" s="235"/>
      <c r="LXX10" s="235"/>
      <c r="LXY10" s="235"/>
      <c r="LXZ10" s="235"/>
      <c r="LYA10" s="235"/>
      <c r="LYB10" s="235"/>
      <c r="LYC10" s="235"/>
      <c r="LYD10" s="235"/>
      <c r="LYE10" s="235"/>
      <c r="LYF10" s="235"/>
      <c r="LYG10" s="235"/>
      <c r="LYH10" s="235"/>
      <c r="LYI10" s="235"/>
      <c r="LYJ10" s="235"/>
      <c r="LYK10" s="235"/>
      <c r="LYL10" s="235"/>
      <c r="LYM10" s="235"/>
      <c r="LYN10" s="235"/>
      <c r="LYO10" s="235"/>
      <c r="LYP10" s="235"/>
      <c r="LYQ10" s="235"/>
      <c r="LYR10" s="235"/>
      <c r="LYS10" s="235"/>
      <c r="LYT10" s="235"/>
      <c r="LYU10" s="235"/>
      <c r="LYV10" s="235"/>
      <c r="LYW10" s="235"/>
      <c r="LYX10" s="235"/>
      <c r="LYY10" s="235"/>
      <c r="LYZ10" s="235"/>
      <c r="LZA10" s="235"/>
      <c r="LZB10" s="235"/>
      <c r="LZC10" s="235"/>
      <c r="LZD10" s="235"/>
      <c r="LZE10" s="235"/>
      <c r="LZF10" s="235"/>
      <c r="LZG10" s="235"/>
      <c r="LZH10" s="235"/>
      <c r="LZI10" s="235"/>
      <c r="LZJ10" s="235"/>
      <c r="LZK10" s="235"/>
      <c r="LZL10" s="235"/>
      <c r="LZM10" s="235"/>
      <c r="LZN10" s="235"/>
      <c r="LZO10" s="235"/>
      <c r="LZP10" s="235"/>
      <c r="LZQ10" s="235"/>
      <c r="LZR10" s="235"/>
      <c r="LZS10" s="235"/>
      <c r="LZT10" s="235"/>
      <c r="LZU10" s="235"/>
      <c r="LZV10" s="235"/>
      <c r="LZW10" s="235"/>
      <c r="LZX10" s="235"/>
      <c r="LZY10" s="235"/>
      <c r="LZZ10" s="235"/>
      <c r="MAA10" s="235"/>
      <c r="MAB10" s="235"/>
      <c r="MAC10" s="235"/>
      <c r="MAD10" s="235"/>
      <c r="MAE10" s="235"/>
      <c r="MAF10" s="235"/>
      <c r="MAG10" s="235"/>
      <c r="MAH10" s="235"/>
      <c r="MAI10" s="235"/>
      <c r="MAJ10" s="235"/>
      <c r="MAK10" s="235"/>
      <c r="MAL10" s="235"/>
      <c r="MAM10" s="235"/>
      <c r="MAN10" s="235"/>
      <c r="MAO10" s="235"/>
      <c r="MAP10" s="235"/>
      <c r="MAQ10" s="235"/>
      <c r="MAR10" s="235"/>
      <c r="MAS10" s="235"/>
      <c r="MAT10" s="235"/>
      <c r="MAU10" s="235"/>
      <c r="MAV10" s="235"/>
      <c r="MAW10" s="235"/>
      <c r="MAX10" s="235"/>
      <c r="MAY10" s="235"/>
      <c r="MAZ10" s="235"/>
      <c r="MBA10" s="235"/>
      <c r="MBB10" s="235"/>
      <c r="MBC10" s="235"/>
      <c r="MBD10" s="235"/>
      <c r="MBE10" s="235"/>
      <c r="MBF10" s="235"/>
      <c r="MBG10" s="235"/>
      <c r="MBH10" s="235"/>
      <c r="MBI10" s="235"/>
      <c r="MBJ10" s="235"/>
      <c r="MBK10" s="235"/>
      <c r="MBL10" s="235"/>
      <c r="MBM10" s="235"/>
      <c r="MBN10" s="235"/>
      <c r="MBO10" s="235"/>
      <c r="MBP10" s="235"/>
      <c r="MBQ10" s="235"/>
      <c r="MBR10" s="235"/>
      <c r="MBS10" s="235"/>
      <c r="MBT10" s="235"/>
      <c r="MBU10" s="235"/>
      <c r="MBV10" s="235"/>
      <c r="MBW10" s="235"/>
      <c r="MBX10" s="235"/>
      <c r="MBY10" s="235"/>
      <c r="MBZ10" s="235"/>
      <c r="MCA10" s="235"/>
      <c r="MCB10" s="235"/>
      <c r="MCC10" s="235"/>
      <c r="MCD10" s="235"/>
      <c r="MCE10" s="235"/>
      <c r="MCF10" s="235"/>
      <c r="MCG10" s="235"/>
      <c r="MCH10" s="235"/>
      <c r="MCI10" s="235"/>
      <c r="MCJ10" s="235"/>
      <c r="MCK10" s="235"/>
      <c r="MCL10" s="235"/>
      <c r="MCM10" s="235"/>
      <c r="MCN10" s="235"/>
      <c r="MCO10" s="235"/>
      <c r="MCP10" s="235"/>
      <c r="MCQ10" s="235"/>
      <c r="MCR10" s="235"/>
      <c r="MCS10" s="235"/>
      <c r="MCT10" s="235"/>
      <c r="MCU10" s="235"/>
      <c r="MCV10" s="235"/>
      <c r="MCW10" s="235"/>
      <c r="MCX10" s="235"/>
      <c r="MCY10" s="235"/>
      <c r="MCZ10" s="235"/>
      <c r="MDA10" s="235"/>
      <c r="MDB10" s="235"/>
      <c r="MDC10" s="235"/>
      <c r="MDD10" s="235"/>
      <c r="MDE10" s="235"/>
      <c r="MDF10" s="235"/>
      <c r="MDG10" s="235"/>
      <c r="MDH10" s="235"/>
      <c r="MDI10" s="235"/>
      <c r="MDJ10" s="235"/>
      <c r="MDK10" s="235"/>
      <c r="MDL10" s="235"/>
      <c r="MDM10" s="235"/>
      <c r="MDN10" s="235"/>
      <c r="MDO10" s="235"/>
      <c r="MDP10" s="235"/>
      <c r="MDQ10" s="235"/>
      <c r="MDR10" s="235"/>
      <c r="MDS10" s="235"/>
      <c r="MDT10" s="235"/>
      <c r="MDU10" s="235"/>
      <c r="MDV10" s="235"/>
      <c r="MDW10" s="235"/>
      <c r="MDX10" s="235"/>
      <c r="MDY10" s="235"/>
      <c r="MDZ10" s="235"/>
      <c r="MEA10" s="235"/>
      <c r="MEB10" s="235"/>
      <c r="MEC10" s="235"/>
      <c r="MED10" s="235"/>
      <c r="MEE10" s="235"/>
      <c r="MEF10" s="235"/>
      <c r="MEG10" s="235"/>
      <c r="MEH10" s="235"/>
      <c r="MEI10" s="235"/>
      <c r="MEJ10" s="235"/>
      <c r="MEK10" s="235"/>
      <c r="MEL10" s="235"/>
      <c r="MEM10" s="235"/>
      <c r="MEN10" s="235"/>
      <c r="MEO10" s="235"/>
      <c r="MEP10" s="235"/>
      <c r="MEQ10" s="235"/>
      <c r="MER10" s="235"/>
      <c r="MES10" s="235"/>
      <c r="MET10" s="235"/>
      <c r="MEU10" s="235"/>
      <c r="MEV10" s="235"/>
      <c r="MEW10" s="235"/>
      <c r="MEX10" s="235"/>
      <c r="MEY10" s="235"/>
      <c r="MEZ10" s="235"/>
      <c r="MFA10" s="235"/>
      <c r="MFB10" s="235"/>
      <c r="MFC10" s="235"/>
      <c r="MFD10" s="235"/>
      <c r="MFE10" s="235"/>
      <c r="MFF10" s="235"/>
      <c r="MFG10" s="235"/>
      <c r="MFH10" s="235"/>
      <c r="MFI10" s="235"/>
      <c r="MFJ10" s="235"/>
      <c r="MFK10" s="235"/>
      <c r="MFL10" s="235"/>
      <c r="MFM10" s="235"/>
      <c r="MFN10" s="235"/>
      <c r="MFO10" s="235"/>
      <c r="MFP10" s="235"/>
      <c r="MFQ10" s="235"/>
      <c r="MFR10" s="235"/>
      <c r="MFS10" s="235"/>
      <c r="MFT10" s="235"/>
      <c r="MFU10" s="235"/>
      <c r="MFV10" s="235"/>
      <c r="MFW10" s="235"/>
      <c r="MFX10" s="235"/>
      <c r="MFY10" s="235"/>
      <c r="MFZ10" s="235"/>
      <c r="MGA10" s="235"/>
      <c r="MGB10" s="235"/>
      <c r="MGC10" s="235"/>
      <c r="MGD10" s="235"/>
      <c r="MGE10" s="235"/>
      <c r="MGF10" s="235"/>
      <c r="MGG10" s="235"/>
      <c r="MGH10" s="235"/>
      <c r="MGI10" s="235"/>
      <c r="MGJ10" s="235"/>
      <c r="MGK10" s="235"/>
      <c r="MGL10" s="235"/>
      <c r="MGM10" s="235"/>
      <c r="MGN10" s="235"/>
      <c r="MGO10" s="235"/>
      <c r="MGP10" s="235"/>
      <c r="MGQ10" s="235"/>
      <c r="MGR10" s="235"/>
      <c r="MGS10" s="235"/>
      <c r="MGT10" s="235"/>
      <c r="MGU10" s="235"/>
      <c r="MGV10" s="235"/>
      <c r="MGW10" s="235"/>
      <c r="MGX10" s="235"/>
      <c r="MGY10" s="235"/>
      <c r="MGZ10" s="235"/>
      <c r="MHA10" s="235"/>
      <c r="MHB10" s="235"/>
      <c r="MHC10" s="235"/>
      <c r="MHD10" s="235"/>
      <c r="MHE10" s="235"/>
      <c r="MHF10" s="235"/>
      <c r="MHG10" s="235"/>
      <c r="MHH10" s="235"/>
      <c r="MHI10" s="235"/>
      <c r="MHJ10" s="235"/>
      <c r="MHK10" s="235"/>
      <c r="MHL10" s="235"/>
      <c r="MHM10" s="235"/>
      <c r="MHN10" s="235"/>
      <c r="MHO10" s="235"/>
      <c r="MHP10" s="235"/>
      <c r="MHQ10" s="235"/>
      <c r="MHR10" s="235"/>
      <c r="MHS10" s="235"/>
      <c r="MHT10" s="235"/>
      <c r="MHU10" s="235"/>
      <c r="MHV10" s="235"/>
      <c r="MHW10" s="235"/>
      <c r="MHX10" s="235"/>
      <c r="MHY10" s="235"/>
      <c r="MHZ10" s="235"/>
      <c r="MIA10" s="235"/>
      <c r="MIB10" s="235"/>
      <c r="MIC10" s="235"/>
      <c r="MID10" s="235"/>
      <c r="MIE10" s="235"/>
      <c r="MIF10" s="235"/>
      <c r="MIG10" s="235"/>
      <c r="MIH10" s="235"/>
      <c r="MII10" s="235"/>
      <c r="MIJ10" s="235"/>
      <c r="MIK10" s="235"/>
      <c r="MIL10" s="235"/>
      <c r="MIM10" s="235"/>
      <c r="MIN10" s="235"/>
      <c r="MIO10" s="235"/>
      <c r="MIP10" s="235"/>
      <c r="MIQ10" s="235"/>
      <c r="MIR10" s="235"/>
      <c r="MIS10" s="235"/>
      <c r="MIT10" s="235"/>
      <c r="MIU10" s="235"/>
      <c r="MIV10" s="235"/>
      <c r="MIW10" s="235"/>
      <c r="MIX10" s="235"/>
      <c r="MIY10" s="235"/>
      <c r="MIZ10" s="235"/>
      <c r="MJA10" s="235"/>
      <c r="MJB10" s="235"/>
      <c r="MJC10" s="235"/>
      <c r="MJD10" s="235"/>
      <c r="MJE10" s="235"/>
      <c r="MJF10" s="235"/>
      <c r="MJG10" s="235"/>
      <c r="MJH10" s="235"/>
      <c r="MJI10" s="235"/>
      <c r="MJJ10" s="235"/>
      <c r="MJK10" s="235"/>
      <c r="MJL10" s="235"/>
      <c r="MJM10" s="235"/>
      <c r="MJN10" s="235"/>
      <c r="MJO10" s="235"/>
      <c r="MJP10" s="235"/>
      <c r="MJQ10" s="235"/>
      <c r="MJR10" s="235"/>
      <c r="MJS10" s="235"/>
      <c r="MJT10" s="235"/>
      <c r="MJU10" s="235"/>
      <c r="MJV10" s="235"/>
      <c r="MJW10" s="235"/>
      <c r="MJX10" s="235"/>
      <c r="MJY10" s="235"/>
      <c r="MJZ10" s="235"/>
      <c r="MKA10" s="235"/>
      <c r="MKB10" s="235"/>
      <c r="MKC10" s="235"/>
      <c r="MKD10" s="235"/>
      <c r="MKE10" s="235"/>
      <c r="MKF10" s="235"/>
      <c r="MKG10" s="235"/>
      <c r="MKH10" s="235"/>
      <c r="MKI10" s="235"/>
      <c r="MKJ10" s="235"/>
      <c r="MKK10" s="235"/>
      <c r="MKL10" s="235"/>
      <c r="MKM10" s="235"/>
      <c r="MKN10" s="235"/>
      <c r="MKO10" s="235"/>
      <c r="MKP10" s="235"/>
      <c r="MKQ10" s="235"/>
      <c r="MKR10" s="235"/>
      <c r="MKS10" s="235"/>
      <c r="MKT10" s="235"/>
      <c r="MKU10" s="235"/>
      <c r="MKV10" s="235"/>
      <c r="MKW10" s="235"/>
      <c r="MKX10" s="235"/>
      <c r="MKY10" s="235"/>
      <c r="MKZ10" s="235"/>
      <c r="MLA10" s="235"/>
      <c r="MLB10" s="235"/>
      <c r="MLC10" s="235"/>
      <c r="MLD10" s="235"/>
      <c r="MLE10" s="235"/>
      <c r="MLF10" s="235"/>
      <c r="MLG10" s="235"/>
      <c r="MLH10" s="235"/>
      <c r="MLI10" s="235"/>
      <c r="MLJ10" s="235"/>
      <c r="MLK10" s="235"/>
      <c r="MLL10" s="235"/>
      <c r="MLM10" s="235"/>
      <c r="MLN10" s="235"/>
      <c r="MLO10" s="235"/>
      <c r="MLP10" s="235"/>
      <c r="MLQ10" s="235"/>
      <c r="MLR10" s="235"/>
      <c r="MLS10" s="235"/>
      <c r="MLT10" s="235"/>
      <c r="MLU10" s="235"/>
      <c r="MLV10" s="235"/>
      <c r="MLW10" s="235"/>
      <c r="MLX10" s="235"/>
      <c r="MLY10" s="235"/>
      <c r="MLZ10" s="235"/>
      <c r="MMA10" s="235"/>
      <c r="MMB10" s="235"/>
      <c r="MMC10" s="235"/>
      <c r="MMD10" s="235"/>
      <c r="MME10" s="235"/>
      <c r="MMF10" s="235"/>
      <c r="MMG10" s="235"/>
      <c r="MMH10" s="235"/>
      <c r="MMI10" s="235"/>
      <c r="MMJ10" s="235"/>
      <c r="MMK10" s="235"/>
      <c r="MML10" s="235"/>
      <c r="MMM10" s="235"/>
      <c r="MMN10" s="235"/>
      <c r="MMO10" s="235"/>
      <c r="MMP10" s="235"/>
      <c r="MMQ10" s="235"/>
      <c r="MMR10" s="235"/>
      <c r="MMS10" s="235"/>
      <c r="MMT10" s="235"/>
      <c r="MMU10" s="235"/>
      <c r="MMV10" s="235"/>
      <c r="MMW10" s="235"/>
      <c r="MMX10" s="235"/>
      <c r="MMY10" s="235"/>
      <c r="MMZ10" s="235"/>
      <c r="MNA10" s="235"/>
      <c r="MNB10" s="235"/>
      <c r="MNC10" s="235"/>
      <c r="MND10" s="235"/>
      <c r="MNE10" s="235"/>
      <c r="MNF10" s="235"/>
      <c r="MNG10" s="235"/>
      <c r="MNH10" s="235"/>
      <c r="MNI10" s="235"/>
      <c r="MNJ10" s="235"/>
      <c r="MNK10" s="235"/>
      <c r="MNL10" s="235"/>
      <c r="MNM10" s="235"/>
      <c r="MNN10" s="235"/>
      <c r="MNO10" s="235"/>
      <c r="MNP10" s="235"/>
      <c r="MNQ10" s="235"/>
      <c r="MNR10" s="235"/>
      <c r="MNS10" s="235"/>
      <c r="MNT10" s="235"/>
      <c r="MNU10" s="235"/>
      <c r="MNV10" s="235"/>
      <c r="MNW10" s="235"/>
      <c r="MNX10" s="235"/>
      <c r="MNY10" s="235"/>
      <c r="MNZ10" s="235"/>
      <c r="MOA10" s="235"/>
      <c r="MOB10" s="235"/>
      <c r="MOC10" s="235"/>
      <c r="MOD10" s="235"/>
      <c r="MOE10" s="235"/>
      <c r="MOF10" s="235"/>
      <c r="MOG10" s="235"/>
      <c r="MOH10" s="235"/>
      <c r="MOI10" s="235"/>
      <c r="MOJ10" s="235"/>
      <c r="MOK10" s="235"/>
      <c r="MOL10" s="235"/>
      <c r="MOM10" s="235"/>
      <c r="MON10" s="235"/>
      <c r="MOO10" s="235"/>
      <c r="MOP10" s="235"/>
      <c r="MOQ10" s="235"/>
      <c r="MOR10" s="235"/>
      <c r="MOS10" s="235"/>
      <c r="MOT10" s="235"/>
      <c r="MOU10" s="235"/>
      <c r="MOV10" s="235"/>
      <c r="MOW10" s="235"/>
      <c r="MOX10" s="235"/>
      <c r="MOY10" s="235"/>
      <c r="MOZ10" s="235"/>
      <c r="MPA10" s="235"/>
      <c r="MPB10" s="235"/>
      <c r="MPC10" s="235"/>
      <c r="MPD10" s="235"/>
      <c r="MPE10" s="235"/>
      <c r="MPF10" s="235"/>
      <c r="MPG10" s="235"/>
      <c r="MPH10" s="235"/>
      <c r="MPI10" s="235"/>
      <c r="MPJ10" s="235"/>
      <c r="MPK10" s="235"/>
      <c r="MPL10" s="235"/>
      <c r="MPM10" s="235"/>
      <c r="MPN10" s="235"/>
      <c r="MPO10" s="235"/>
      <c r="MPP10" s="235"/>
      <c r="MPQ10" s="235"/>
      <c r="MPR10" s="235"/>
      <c r="MPS10" s="235"/>
      <c r="MPT10" s="235"/>
      <c r="MPU10" s="235"/>
      <c r="MPV10" s="235"/>
      <c r="MPW10" s="235"/>
      <c r="MPX10" s="235"/>
      <c r="MPY10" s="235"/>
      <c r="MPZ10" s="235"/>
      <c r="MQA10" s="235"/>
      <c r="MQB10" s="235"/>
      <c r="MQC10" s="235"/>
      <c r="MQD10" s="235"/>
      <c r="MQE10" s="235"/>
      <c r="MQF10" s="235"/>
      <c r="MQG10" s="235"/>
      <c r="MQH10" s="235"/>
      <c r="MQI10" s="235"/>
      <c r="MQJ10" s="235"/>
      <c r="MQK10" s="235"/>
      <c r="MQL10" s="235"/>
      <c r="MQM10" s="235"/>
      <c r="MQN10" s="235"/>
      <c r="MQO10" s="235"/>
      <c r="MQP10" s="235"/>
      <c r="MQQ10" s="235"/>
      <c r="MQR10" s="235"/>
      <c r="MQS10" s="235"/>
      <c r="MQT10" s="235"/>
      <c r="MQU10" s="235"/>
      <c r="MQV10" s="235"/>
      <c r="MQW10" s="235"/>
      <c r="MQX10" s="235"/>
      <c r="MQY10" s="235"/>
      <c r="MQZ10" s="235"/>
      <c r="MRA10" s="235"/>
      <c r="MRB10" s="235"/>
      <c r="MRC10" s="235"/>
      <c r="MRD10" s="235"/>
      <c r="MRE10" s="235"/>
      <c r="MRF10" s="235"/>
      <c r="MRG10" s="235"/>
      <c r="MRH10" s="235"/>
      <c r="MRI10" s="235"/>
      <c r="MRJ10" s="235"/>
      <c r="MRK10" s="235"/>
      <c r="MRL10" s="235"/>
      <c r="MRM10" s="235"/>
      <c r="MRN10" s="235"/>
      <c r="MRO10" s="235"/>
      <c r="MRP10" s="235"/>
      <c r="MRQ10" s="235"/>
      <c r="MRR10" s="235"/>
      <c r="MRS10" s="235"/>
      <c r="MRT10" s="235"/>
      <c r="MRU10" s="235"/>
      <c r="MRV10" s="235"/>
      <c r="MRW10" s="235"/>
      <c r="MRX10" s="235"/>
      <c r="MRY10" s="235"/>
      <c r="MRZ10" s="235"/>
      <c r="MSA10" s="235"/>
      <c r="MSB10" s="235"/>
      <c r="MSC10" s="235"/>
      <c r="MSD10" s="235"/>
      <c r="MSE10" s="235"/>
      <c r="MSF10" s="235"/>
      <c r="MSG10" s="235"/>
      <c r="MSH10" s="235"/>
      <c r="MSI10" s="235"/>
      <c r="MSJ10" s="235"/>
      <c r="MSK10" s="235"/>
      <c r="MSL10" s="235"/>
      <c r="MSM10" s="235"/>
      <c r="MSN10" s="235"/>
      <c r="MSO10" s="235"/>
      <c r="MSP10" s="235"/>
      <c r="MSQ10" s="235"/>
      <c r="MSR10" s="235"/>
      <c r="MSS10" s="235"/>
      <c r="MST10" s="235"/>
      <c r="MSU10" s="235"/>
      <c r="MSV10" s="235"/>
      <c r="MSW10" s="235"/>
      <c r="MSX10" s="235"/>
      <c r="MSY10" s="235"/>
      <c r="MSZ10" s="235"/>
      <c r="MTA10" s="235"/>
      <c r="MTB10" s="235"/>
      <c r="MTC10" s="235"/>
      <c r="MTD10" s="235"/>
      <c r="MTE10" s="235"/>
      <c r="MTF10" s="235"/>
      <c r="MTG10" s="235"/>
      <c r="MTH10" s="235"/>
      <c r="MTI10" s="235"/>
      <c r="MTJ10" s="235"/>
      <c r="MTK10" s="235"/>
      <c r="MTL10" s="235"/>
      <c r="MTM10" s="235"/>
      <c r="MTN10" s="235"/>
      <c r="MTO10" s="235"/>
      <c r="MTP10" s="235"/>
      <c r="MTQ10" s="235"/>
      <c r="MTR10" s="235"/>
      <c r="MTS10" s="235"/>
      <c r="MTT10" s="235"/>
      <c r="MTU10" s="235"/>
      <c r="MTV10" s="235"/>
      <c r="MTW10" s="235"/>
      <c r="MTX10" s="235"/>
      <c r="MTY10" s="235"/>
      <c r="MTZ10" s="235"/>
      <c r="MUA10" s="235"/>
      <c r="MUB10" s="235"/>
      <c r="MUC10" s="235"/>
      <c r="MUD10" s="235"/>
      <c r="MUE10" s="235"/>
      <c r="MUF10" s="235"/>
      <c r="MUG10" s="235"/>
      <c r="MUH10" s="235"/>
      <c r="MUI10" s="235"/>
      <c r="MUJ10" s="235"/>
      <c r="MUK10" s="235"/>
      <c r="MUL10" s="235"/>
      <c r="MUM10" s="235"/>
      <c r="MUN10" s="235"/>
      <c r="MUO10" s="235"/>
      <c r="MUP10" s="235"/>
      <c r="MUQ10" s="235"/>
      <c r="MUR10" s="235"/>
      <c r="MUS10" s="235"/>
      <c r="MUT10" s="235"/>
      <c r="MUU10" s="235"/>
      <c r="MUV10" s="235"/>
      <c r="MUW10" s="235"/>
      <c r="MUX10" s="235"/>
      <c r="MUY10" s="235"/>
      <c r="MUZ10" s="235"/>
      <c r="MVA10" s="235"/>
      <c r="MVB10" s="235"/>
      <c r="MVC10" s="235"/>
      <c r="MVD10" s="235"/>
      <c r="MVE10" s="235"/>
      <c r="MVF10" s="235"/>
      <c r="MVG10" s="235"/>
      <c r="MVH10" s="235"/>
      <c r="MVI10" s="235"/>
      <c r="MVJ10" s="235"/>
      <c r="MVK10" s="235"/>
      <c r="MVL10" s="235"/>
      <c r="MVM10" s="235"/>
      <c r="MVN10" s="235"/>
      <c r="MVO10" s="235"/>
      <c r="MVP10" s="235"/>
      <c r="MVQ10" s="235"/>
      <c r="MVR10" s="235"/>
      <c r="MVS10" s="235"/>
      <c r="MVT10" s="235"/>
      <c r="MVU10" s="235"/>
      <c r="MVV10" s="235"/>
      <c r="MVW10" s="235"/>
      <c r="MVX10" s="235"/>
      <c r="MVY10" s="235"/>
      <c r="MVZ10" s="235"/>
      <c r="MWA10" s="235"/>
      <c r="MWB10" s="235"/>
      <c r="MWC10" s="235"/>
      <c r="MWD10" s="235"/>
      <c r="MWE10" s="235"/>
      <c r="MWF10" s="235"/>
      <c r="MWG10" s="235"/>
      <c r="MWH10" s="235"/>
      <c r="MWI10" s="235"/>
      <c r="MWJ10" s="235"/>
      <c r="MWK10" s="235"/>
      <c r="MWL10" s="235"/>
      <c r="MWM10" s="235"/>
      <c r="MWN10" s="235"/>
      <c r="MWO10" s="235"/>
      <c r="MWP10" s="235"/>
      <c r="MWQ10" s="235"/>
      <c r="MWR10" s="235"/>
      <c r="MWS10" s="235"/>
      <c r="MWT10" s="235"/>
      <c r="MWU10" s="235"/>
      <c r="MWV10" s="235"/>
      <c r="MWW10" s="235"/>
      <c r="MWX10" s="235"/>
      <c r="MWY10" s="235"/>
      <c r="MWZ10" s="235"/>
      <c r="MXA10" s="235"/>
      <c r="MXB10" s="235"/>
      <c r="MXC10" s="235"/>
      <c r="MXD10" s="235"/>
      <c r="MXE10" s="235"/>
      <c r="MXF10" s="235"/>
      <c r="MXG10" s="235"/>
      <c r="MXH10" s="235"/>
      <c r="MXI10" s="235"/>
      <c r="MXJ10" s="235"/>
      <c r="MXK10" s="235"/>
      <c r="MXL10" s="235"/>
      <c r="MXM10" s="235"/>
      <c r="MXN10" s="235"/>
      <c r="MXO10" s="235"/>
      <c r="MXP10" s="235"/>
      <c r="MXQ10" s="235"/>
      <c r="MXR10" s="235"/>
      <c r="MXS10" s="235"/>
      <c r="MXT10" s="235"/>
      <c r="MXU10" s="235"/>
      <c r="MXV10" s="235"/>
      <c r="MXW10" s="235"/>
      <c r="MXX10" s="235"/>
      <c r="MXY10" s="235"/>
      <c r="MXZ10" s="235"/>
      <c r="MYA10" s="235"/>
      <c r="MYB10" s="235"/>
      <c r="MYC10" s="235"/>
      <c r="MYD10" s="235"/>
      <c r="MYE10" s="235"/>
      <c r="MYF10" s="235"/>
      <c r="MYG10" s="235"/>
      <c r="MYH10" s="235"/>
      <c r="MYI10" s="235"/>
      <c r="MYJ10" s="235"/>
      <c r="MYK10" s="235"/>
      <c r="MYL10" s="235"/>
      <c r="MYM10" s="235"/>
      <c r="MYN10" s="235"/>
      <c r="MYO10" s="235"/>
      <c r="MYP10" s="235"/>
      <c r="MYQ10" s="235"/>
      <c r="MYR10" s="235"/>
      <c r="MYS10" s="235"/>
      <c r="MYT10" s="235"/>
      <c r="MYU10" s="235"/>
      <c r="MYV10" s="235"/>
      <c r="MYW10" s="235"/>
      <c r="MYX10" s="235"/>
      <c r="MYY10" s="235"/>
      <c r="MYZ10" s="235"/>
      <c r="MZA10" s="235"/>
      <c r="MZB10" s="235"/>
      <c r="MZC10" s="235"/>
      <c r="MZD10" s="235"/>
      <c r="MZE10" s="235"/>
      <c r="MZF10" s="235"/>
      <c r="MZG10" s="235"/>
      <c r="MZH10" s="235"/>
      <c r="MZI10" s="235"/>
      <c r="MZJ10" s="235"/>
      <c r="MZK10" s="235"/>
      <c r="MZL10" s="235"/>
      <c r="MZM10" s="235"/>
      <c r="MZN10" s="235"/>
      <c r="MZO10" s="235"/>
      <c r="MZP10" s="235"/>
      <c r="MZQ10" s="235"/>
      <c r="MZR10" s="235"/>
      <c r="MZS10" s="235"/>
      <c r="MZT10" s="235"/>
      <c r="MZU10" s="235"/>
      <c r="MZV10" s="235"/>
      <c r="MZW10" s="235"/>
      <c r="MZX10" s="235"/>
      <c r="MZY10" s="235"/>
      <c r="MZZ10" s="235"/>
      <c r="NAA10" s="235"/>
      <c r="NAB10" s="235"/>
      <c r="NAC10" s="235"/>
      <c r="NAD10" s="235"/>
      <c r="NAE10" s="235"/>
      <c r="NAF10" s="235"/>
      <c r="NAG10" s="235"/>
      <c r="NAH10" s="235"/>
      <c r="NAI10" s="235"/>
      <c r="NAJ10" s="235"/>
      <c r="NAK10" s="235"/>
      <c r="NAL10" s="235"/>
      <c r="NAM10" s="235"/>
      <c r="NAN10" s="235"/>
      <c r="NAO10" s="235"/>
      <c r="NAP10" s="235"/>
      <c r="NAQ10" s="235"/>
      <c r="NAR10" s="235"/>
      <c r="NAS10" s="235"/>
      <c r="NAT10" s="235"/>
      <c r="NAU10" s="235"/>
      <c r="NAV10" s="235"/>
      <c r="NAW10" s="235"/>
      <c r="NAX10" s="235"/>
      <c r="NAY10" s="235"/>
      <c r="NAZ10" s="235"/>
      <c r="NBA10" s="235"/>
      <c r="NBB10" s="235"/>
      <c r="NBC10" s="235"/>
      <c r="NBD10" s="235"/>
      <c r="NBE10" s="235"/>
      <c r="NBF10" s="235"/>
      <c r="NBG10" s="235"/>
      <c r="NBH10" s="235"/>
      <c r="NBI10" s="235"/>
      <c r="NBJ10" s="235"/>
      <c r="NBK10" s="235"/>
      <c r="NBL10" s="235"/>
      <c r="NBM10" s="235"/>
      <c r="NBN10" s="235"/>
      <c r="NBO10" s="235"/>
      <c r="NBP10" s="235"/>
      <c r="NBQ10" s="235"/>
      <c r="NBR10" s="235"/>
      <c r="NBS10" s="235"/>
      <c r="NBT10" s="235"/>
      <c r="NBU10" s="235"/>
      <c r="NBV10" s="235"/>
      <c r="NBW10" s="235"/>
      <c r="NBX10" s="235"/>
      <c r="NBY10" s="235"/>
      <c r="NBZ10" s="235"/>
      <c r="NCA10" s="235"/>
      <c r="NCB10" s="235"/>
      <c r="NCC10" s="235"/>
      <c r="NCD10" s="235"/>
      <c r="NCE10" s="235"/>
      <c r="NCF10" s="235"/>
      <c r="NCG10" s="235"/>
      <c r="NCH10" s="235"/>
      <c r="NCI10" s="235"/>
      <c r="NCJ10" s="235"/>
      <c r="NCK10" s="235"/>
      <c r="NCL10" s="235"/>
      <c r="NCM10" s="235"/>
      <c r="NCN10" s="235"/>
      <c r="NCO10" s="235"/>
      <c r="NCP10" s="235"/>
      <c r="NCQ10" s="235"/>
      <c r="NCR10" s="235"/>
      <c r="NCS10" s="235"/>
      <c r="NCT10" s="235"/>
      <c r="NCU10" s="235"/>
      <c r="NCV10" s="235"/>
      <c r="NCW10" s="235"/>
      <c r="NCX10" s="235"/>
      <c r="NCY10" s="235"/>
      <c r="NCZ10" s="235"/>
      <c r="NDA10" s="235"/>
      <c r="NDB10" s="235"/>
      <c r="NDC10" s="235"/>
      <c r="NDD10" s="235"/>
      <c r="NDE10" s="235"/>
      <c r="NDF10" s="235"/>
      <c r="NDG10" s="235"/>
      <c r="NDH10" s="235"/>
      <c r="NDI10" s="235"/>
      <c r="NDJ10" s="235"/>
      <c r="NDK10" s="235"/>
      <c r="NDL10" s="235"/>
      <c r="NDM10" s="235"/>
      <c r="NDN10" s="235"/>
      <c r="NDO10" s="235"/>
      <c r="NDP10" s="235"/>
      <c r="NDQ10" s="235"/>
      <c r="NDR10" s="235"/>
      <c r="NDS10" s="235"/>
      <c r="NDT10" s="235"/>
      <c r="NDU10" s="235"/>
      <c r="NDV10" s="235"/>
      <c r="NDW10" s="235"/>
      <c r="NDX10" s="235"/>
      <c r="NDY10" s="235"/>
      <c r="NDZ10" s="235"/>
      <c r="NEA10" s="235"/>
      <c r="NEB10" s="235"/>
      <c r="NEC10" s="235"/>
      <c r="NED10" s="235"/>
      <c r="NEE10" s="235"/>
      <c r="NEF10" s="235"/>
      <c r="NEG10" s="235"/>
      <c r="NEH10" s="235"/>
      <c r="NEI10" s="235"/>
      <c r="NEJ10" s="235"/>
      <c r="NEK10" s="235"/>
      <c r="NEL10" s="235"/>
      <c r="NEM10" s="235"/>
      <c r="NEN10" s="235"/>
      <c r="NEO10" s="235"/>
      <c r="NEP10" s="235"/>
      <c r="NEQ10" s="235"/>
      <c r="NER10" s="235"/>
      <c r="NES10" s="235"/>
      <c r="NET10" s="235"/>
      <c r="NEU10" s="235"/>
      <c r="NEV10" s="235"/>
      <c r="NEW10" s="235"/>
      <c r="NEX10" s="235"/>
      <c r="NEY10" s="235"/>
      <c r="NEZ10" s="235"/>
      <c r="NFA10" s="235"/>
      <c r="NFB10" s="235"/>
      <c r="NFC10" s="235"/>
      <c r="NFD10" s="235"/>
      <c r="NFE10" s="235"/>
      <c r="NFF10" s="235"/>
      <c r="NFG10" s="235"/>
      <c r="NFH10" s="235"/>
      <c r="NFI10" s="235"/>
      <c r="NFJ10" s="235"/>
      <c r="NFK10" s="235"/>
      <c r="NFL10" s="235"/>
      <c r="NFM10" s="235"/>
      <c r="NFN10" s="235"/>
      <c r="NFO10" s="235"/>
      <c r="NFP10" s="235"/>
      <c r="NFQ10" s="235"/>
      <c r="NFR10" s="235"/>
      <c r="NFS10" s="235"/>
      <c r="NFT10" s="235"/>
      <c r="NFU10" s="235"/>
      <c r="NFV10" s="235"/>
      <c r="NFW10" s="235"/>
      <c r="NFX10" s="235"/>
      <c r="NFY10" s="235"/>
      <c r="NFZ10" s="235"/>
      <c r="NGA10" s="235"/>
      <c r="NGB10" s="235"/>
      <c r="NGC10" s="235"/>
      <c r="NGD10" s="235"/>
      <c r="NGE10" s="235"/>
      <c r="NGF10" s="235"/>
      <c r="NGG10" s="235"/>
      <c r="NGH10" s="235"/>
      <c r="NGI10" s="235"/>
      <c r="NGJ10" s="235"/>
      <c r="NGK10" s="235"/>
      <c r="NGL10" s="235"/>
      <c r="NGM10" s="235"/>
      <c r="NGN10" s="235"/>
      <c r="NGO10" s="235"/>
      <c r="NGP10" s="235"/>
      <c r="NGQ10" s="235"/>
      <c r="NGR10" s="235"/>
      <c r="NGS10" s="235"/>
      <c r="NGT10" s="235"/>
      <c r="NGU10" s="235"/>
      <c r="NGV10" s="235"/>
      <c r="NGW10" s="235"/>
      <c r="NGX10" s="235"/>
      <c r="NGY10" s="235"/>
      <c r="NGZ10" s="235"/>
      <c r="NHA10" s="235"/>
      <c r="NHB10" s="235"/>
      <c r="NHC10" s="235"/>
      <c r="NHD10" s="235"/>
      <c r="NHE10" s="235"/>
      <c r="NHF10" s="235"/>
      <c r="NHG10" s="235"/>
      <c r="NHH10" s="235"/>
      <c r="NHI10" s="235"/>
      <c r="NHJ10" s="235"/>
      <c r="NHK10" s="235"/>
      <c r="NHL10" s="235"/>
      <c r="NHM10" s="235"/>
      <c r="NHN10" s="235"/>
      <c r="NHO10" s="235"/>
      <c r="NHP10" s="235"/>
      <c r="NHQ10" s="235"/>
      <c r="NHR10" s="235"/>
      <c r="NHS10" s="235"/>
      <c r="NHT10" s="235"/>
      <c r="NHU10" s="235"/>
      <c r="NHV10" s="235"/>
      <c r="NHW10" s="235"/>
      <c r="NHX10" s="235"/>
      <c r="NHY10" s="235"/>
      <c r="NHZ10" s="235"/>
      <c r="NIA10" s="235"/>
      <c r="NIB10" s="235"/>
      <c r="NIC10" s="235"/>
      <c r="NID10" s="235"/>
      <c r="NIE10" s="235"/>
      <c r="NIF10" s="235"/>
      <c r="NIG10" s="235"/>
      <c r="NIH10" s="235"/>
      <c r="NII10" s="235"/>
      <c r="NIJ10" s="235"/>
      <c r="NIK10" s="235"/>
      <c r="NIL10" s="235"/>
      <c r="NIM10" s="235"/>
      <c r="NIN10" s="235"/>
      <c r="NIO10" s="235"/>
      <c r="NIP10" s="235"/>
      <c r="NIQ10" s="235"/>
      <c r="NIR10" s="235"/>
      <c r="NIS10" s="235"/>
      <c r="NIT10" s="235"/>
      <c r="NIU10" s="235"/>
      <c r="NIV10" s="235"/>
      <c r="NIW10" s="235"/>
      <c r="NIX10" s="235"/>
      <c r="NIY10" s="235"/>
      <c r="NIZ10" s="235"/>
      <c r="NJA10" s="235"/>
      <c r="NJB10" s="235"/>
      <c r="NJC10" s="235"/>
      <c r="NJD10" s="235"/>
      <c r="NJE10" s="235"/>
      <c r="NJF10" s="235"/>
      <c r="NJG10" s="235"/>
      <c r="NJH10" s="235"/>
      <c r="NJI10" s="235"/>
      <c r="NJJ10" s="235"/>
      <c r="NJK10" s="235"/>
      <c r="NJL10" s="235"/>
      <c r="NJM10" s="235"/>
      <c r="NJN10" s="235"/>
      <c r="NJO10" s="235"/>
      <c r="NJP10" s="235"/>
      <c r="NJQ10" s="235"/>
      <c r="NJR10" s="235"/>
      <c r="NJS10" s="235"/>
      <c r="NJT10" s="235"/>
      <c r="NJU10" s="235"/>
      <c r="NJV10" s="235"/>
      <c r="NJW10" s="235"/>
      <c r="NJX10" s="235"/>
      <c r="NJY10" s="235"/>
      <c r="NJZ10" s="235"/>
      <c r="NKA10" s="235"/>
      <c r="NKB10" s="235"/>
      <c r="NKC10" s="235"/>
      <c r="NKD10" s="235"/>
      <c r="NKE10" s="235"/>
      <c r="NKF10" s="235"/>
      <c r="NKG10" s="235"/>
      <c r="NKH10" s="235"/>
      <c r="NKI10" s="235"/>
      <c r="NKJ10" s="235"/>
      <c r="NKK10" s="235"/>
      <c r="NKL10" s="235"/>
      <c r="NKM10" s="235"/>
      <c r="NKN10" s="235"/>
      <c r="NKO10" s="235"/>
      <c r="NKP10" s="235"/>
      <c r="NKQ10" s="235"/>
      <c r="NKR10" s="235"/>
      <c r="NKS10" s="235"/>
      <c r="NKT10" s="235"/>
      <c r="NKU10" s="235"/>
      <c r="NKV10" s="235"/>
      <c r="NKW10" s="235"/>
      <c r="NKX10" s="235"/>
      <c r="NKY10" s="235"/>
      <c r="NKZ10" s="235"/>
      <c r="NLA10" s="235"/>
      <c r="NLB10" s="235"/>
      <c r="NLC10" s="235"/>
      <c r="NLD10" s="235"/>
      <c r="NLE10" s="235"/>
      <c r="NLF10" s="235"/>
      <c r="NLG10" s="235"/>
      <c r="NLH10" s="235"/>
      <c r="NLI10" s="235"/>
      <c r="NLJ10" s="235"/>
      <c r="NLK10" s="235"/>
      <c r="NLL10" s="235"/>
      <c r="NLM10" s="235"/>
      <c r="NLN10" s="235"/>
      <c r="NLO10" s="235"/>
      <c r="NLP10" s="235"/>
      <c r="NLQ10" s="235"/>
      <c r="NLR10" s="235"/>
      <c r="NLS10" s="235"/>
      <c r="NLT10" s="235"/>
      <c r="NLU10" s="235"/>
      <c r="NLV10" s="235"/>
      <c r="NLW10" s="235"/>
      <c r="NLX10" s="235"/>
      <c r="NLY10" s="235"/>
      <c r="NLZ10" s="235"/>
      <c r="NMA10" s="235"/>
      <c r="NMB10" s="235"/>
      <c r="NMC10" s="235"/>
      <c r="NMD10" s="235"/>
      <c r="NME10" s="235"/>
      <c r="NMF10" s="235"/>
      <c r="NMG10" s="235"/>
      <c r="NMH10" s="235"/>
      <c r="NMI10" s="235"/>
      <c r="NMJ10" s="235"/>
      <c r="NMK10" s="235"/>
      <c r="NML10" s="235"/>
      <c r="NMM10" s="235"/>
      <c r="NMN10" s="235"/>
      <c r="NMO10" s="235"/>
      <c r="NMP10" s="235"/>
      <c r="NMQ10" s="235"/>
      <c r="NMR10" s="235"/>
      <c r="NMS10" s="235"/>
      <c r="NMT10" s="235"/>
      <c r="NMU10" s="235"/>
      <c r="NMV10" s="235"/>
      <c r="NMW10" s="235"/>
      <c r="NMX10" s="235"/>
      <c r="NMY10" s="235"/>
      <c r="NMZ10" s="235"/>
      <c r="NNA10" s="235"/>
      <c r="NNB10" s="235"/>
      <c r="NNC10" s="235"/>
      <c r="NND10" s="235"/>
      <c r="NNE10" s="235"/>
      <c r="NNF10" s="235"/>
      <c r="NNG10" s="235"/>
      <c r="NNH10" s="235"/>
      <c r="NNI10" s="235"/>
      <c r="NNJ10" s="235"/>
      <c r="NNK10" s="235"/>
      <c r="NNL10" s="235"/>
      <c r="NNM10" s="235"/>
      <c r="NNN10" s="235"/>
      <c r="NNO10" s="235"/>
      <c r="NNP10" s="235"/>
      <c r="NNQ10" s="235"/>
      <c r="NNR10" s="235"/>
      <c r="NNS10" s="235"/>
      <c r="NNT10" s="235"/>
      <c r="NNU10" s="235"/>
      <c r="NNV10" s="235"/>
      <c r="NNW10" s="235"/>
      <c r="NNX10" s="235"/>
      <c r="NNY10" s="235"/>
      <c r="NNZ10" s="235"/>
      <c r="NOA10" s="235"/>
      <c r="NOB10" s="235"/>
      <c r="NOC10" s="235"/>
      <c r="NOD10" s="235"/>
      <c r="NOE10" s="235"/>
      <c r="NOF10" s="235"/>
      <c r="NOG10" s="235"/>
      <c r="NOH10" s="235"/>
      <c r="NOI10" s="235"/>
      <c r="NOJ10" s="235"/>
      <c r="NOK10" s="235"/>
      <c r="NOL10" s="235"/>
      <c r="NOM10" s="235"/>
      <c r="NON10" s="235"/>
      <c r="NOO10" s="235"/>
      <c r="NOP10" s="235"/>
      <c r="NOQ10" s="235"/>
      <c r="NOR10" s="235"/>
      <c r="NOS10" s="235"/>
      <c r="NOT10" s="235"/>
      <c r="NOU10" s="235"/>
      <c r="NOV10" s="235"/>
      <c r="NOW10" s="235"/>
      <c r="NOX10" s="235"/>
      <c r="NOY10" s="235"/>
      <c r="NOZ10" s="235"/>
      <c r="NPA10" s="235"/>
      <c r="NPB10" s="235"/>
      <c r="NPC10" s="235"/>
      <c r="NPD10" s="235"/>
      <c r="NPE10" s="235"/>
      <c r="NPF10" s="235"/>
      <c r="NPG10" s="235"/>
      <c r="NPH10" s="235"/>
      <c r="NPI10" s="235"/>
      <c r="NPJ10" s="235"/>
      <c r="NPK10" s="235"/>
      <c r="NPL10" s="235"/>
      <c r="NPM10" s="235"/>
      <c r="NPN10" s="235"/>
      <c r="NPO10" s="235"/>
      <c r="NPP10" s="235"/>
      <c r="NPQ10" s="235"/>
      <c r="NPR10" s="235"/>
      <c r="NPS10" s="235"/>
      <c r="NPT10" s="235"/>
      <c r="NPU10" s="235"/>
      <c r="NPV10" s="235"/>
      <c r="NPW10" s="235"/>
      <c r="NPX10" s="235"/>
      <c r="NPY10" s="235"/>
      <c r="NPZ10" s="235"/>
      <c r="NQA10" s="235"/>
      <c r="NQB10" s="235"/>
      <c r="NQC10" s="235"/>
      <c r="NQD10" s="235"/>
      <c r="NQE10" s="235"/>
      <c r="NQF10" s="235"/>
      <c r="NQG10" s="235"/>
      <c r="NQH10" s="235"/>
      <c r="NQI10" s="235"/>
      <c r="NQJ10" s="235"/>
      <c r="NQK10" s="235"/>
      <c r="NQL10" s="235"/>
      <c r="NQM10" s="235"/>
      <c r="NQN10" s="235"/>
      <c r="NQO10" s="235"/>
      <c r="NQP10" s="235"/>
      <c r="NQQ10" s="235"/>
      <c r="NQR10" s="235"/>
      <c r="NQS10" s="235"/>
      <c r="NQT10" s="235"/>
      <c r="NQU10" s="235"/>
      <c r="NQV10" s="235"/>
      <c r="NQW10" s="235"/>
      <c r="NQX10" s="235"/>
      <c r="NQY10" s="235"/>
      <c r="NQZ10" s="235"/>
      <c r="NRA10" s="235"/>
      <c r="NRB10" s="235"/>
      <c r="NRC10" s="235"/>
      <c r="NRD10" s="235"/>
      <c r="NRE10" s="235"/>
      <c r="NRF10" s="235"/>
      <c r="NRG10" s="235"/>
      <c r="NRH10" s="235"/>
      <c r="NRI10" s="235"/>
      <c r="NRJ10" s="235"/>
      <c r="NRK10" s="235"/>
      <c r="NRL10" s="235"/>
      <c r="NRM10" s="235"/>
      <c r="NRN10" s="235"/>
      <c r="NRO10" s="235"/>
      <c r="NRP10" s="235"/>
      <c r="NRQ10" s="235"/>
      <c r="NRR10" s="235"/>
      <c r="NRS10" s="235"/>
      <c r="NRT10" s="235"/>
      <c r="NRU10" s="235"/>
      <c r="NRV10" s="235"/>
      <c r="NRW10" s="235"/>
      <c r="NRX10" s="235"/>
      <c r="NRY10" s="235"/>
      <c r="NRZ10" s="235"/>
      <c r="NSA10" s="235"/>
      <c r="NSB10" s="235"/>
      <c r="NSC10" s="235"/>
      <c r="NSD10" s="235"/>
      <c r="NSE10" s="235"/>
      <c r="NSF10" s="235"/>
      <c r="NSG10" s="235"/>
      <c r="NSH10" s="235"/>
      <c r="NSI10" s="235"/>
      <c r="NSJ10" s="235"/>
      <c r="NSK10" s="235"/>
      <c r="NSL10" s="235"/>
      <c r="NSM10" s="235"/>
      <c r="NSN10" s="235"/>
      <c r="NSO10" s="235"/>
      <c r="NSP10" s="235"/>
      <c r="NSQ10" s="235"/>
      <c r="NSR10" s="235"/>
      <c r="NSS10" s="235"/>
      <c r="NST10" s="235"/>
      <c r="NSU10" s="235"/>
      <c r="NSV10" s="235"/>
      <c r="NSW10" s="235"/>
      <c r="NSX10" s="235"/>
      <c r="NSY10" s="235"/>
      <c r="NSZ10" s="235"/>
      <c r="NTA10" s="235"/>
      <c r="NTB10" s="235"/>
      <c r="NTC10" s="235"/>
      <c r="NTD10" s="235"/>
      <c r="NTE10" s="235"/>
      <c r="NTF10" s="235"/>
      <c r="NTG10" s="235"/>
      <c r="NTH10" s="235"/>
      <c r="NTI10" s="235"/>
      <c r="NTJ10" s="235"/>
      <c r="NTK10" s="235"/>
      <c r="NTL10" s="235"/>
      <c r="NTM10" s="235"/>
      <c r="NTN10" s="235"/>
      <c r="NTO10" s="235"/>
      <c r="NTP10" s="235"/>
      <c r="NTQ10" s="235"/>
      <c r="NTR10" s="235"/>
      <c r="NTS10" s="235"/>
      <c r="NTT10" s="235"/>
      <c r="NTU10" s="235"/>
      <c r="NTV10" s="235"/>
      <c r="NTW10" s="235"/>
      <c r="NTX10" s="235"/>
      <c r="NTY10" s="235"/>
      <c r="NTZ10" s="235"/>
      <c r="NUA10" s="235"/>
      <c r="NUB10" s="235"/>
      <c r="NUC10" s="235"/>
      <c r="NUD10" s="235"/>
      <c r="NUE10" s="235"/>
      <c r="NUF10" s="235"/>
      <c r="NUG10" s="235"/>
      <c r="NUH10" s="235"/>
      <c r="NUI10" s="235"/>
      <c r="NUJ10" s="235"/>
      <c r="NUK10" s="235"/>
      <c r="NUL10" s="235"/>
      <c r="NUM10" s="235"/>
      <c r="NUN10" s="235"/>
      <c r="NUO10" s="235"/>
      <c r="NUP10" s="235"/>
      <c r="NUQ10" s="235"/>
      <c r="NUR10" s="235"/>
      <c r="NUS10" s="235"/>
      <c r="NUT10" s="235"/>
      <c r="NUU10" s="235"/>
      <c r="NUV10" s="235"/>
      <c r="NUW10" s="235"/>
      <c r="NUX10" s="235"/>
      <c r="NUY10" s="235"/>
      <c r="NUZ10" s="235"/>
      <c r="NVA10" s="235"/>
      <c r="NVB10" s="235"/>
      <c r="NVC10" s="235"/>
      <c r="NVD10" s="235"/>
      <c r="NVE10" s="235"/>
      <c r="NVF10" s="235"/>
      <c r="NVG10" s="235"/>
      <c r="NVH10" s="235"/>
      <c r="NVI10" s="235"/>
      <c r="NVJ10" s="235"/>
      <c r="NVK10" s="235"/>
      <c r="NVL10" s="235"/>
      <c r="NVM10" s="235"/>
      <c r="NVN10" s="235"/>
      <c r="NVO10" s="235"/>
      <c r="NVP10" s="235"/>
      <c r="NVQ10" s="235"/>
      <c r="NVR10" s="235"/>
      <c r="NVS10" s="235"/>
      <c r="NVT10" s="235"/>
      <c r="NVU10" s="235"/>
      <c r="NVV10" s="235"/>
      <c r="NVW10" s="235"/>
      <c r="NVX10" s="235"/>
      <c r="NVY10" s="235"/>
      <c r="NVZ10" s="235"/>
      <c r="NWA10" s="235"/>
      <c r="NWB10" s="235"/>
      <c r="NWC10" s="235"/>
      <c r="NWD10" s="235"/>
      <c r="NWE10" s="235"/>
      <c r="NWF10" s="235"/>
      <c r="NWG10" s="235"/>
      <c r="NWH10" s="235"/>
      <c r="NWI10" s="235"/>
      <c r="NWJ10" s="235"/>
      <c r="NWK10" s="235"/>
      <c r="NWL10" s="235"/>
      <c r="NWM10" s="235"/>
      <c r="NWN10" s="235"/>
      <c r="NWO10" s="235"/>
      <c r="NWP10" s="235"/>
      <c r="NWQ10" s="235"/>
      <c r="NWR10" s="235"/>
      <c r="NWS10" s="235"/>
      <c r="NWT10" s="235"/>
      <c r="NWU10" s="235"/>
      <c r="NWV10" s="235"/>
      <c r="NWW10" s="235"/>
      <c r="NWX10" s="235"/>
      <c r="NWY10" s="235"/>
      <c r="NWZ10" s="235"/>
      <c r="NXA10" s="235"/>
      <c r="NXB10" s="235"/>
      <c r="NXC10" s="235"/>
      <c r="NXD10" s="235"/>
      <c r="NXE10" s="235"/>
      <c r="NXF10" s="235"/>
      <c r="NXG10" s="235"/>
      <c r="NXH10" s="235"/>
      <c r="NXI10" s="235"/>
      <c r="NXJ10" s="235"/>
      <c r="NXK10" s="235"/>
      <c r="NXL10" s="235"/>
      <c r="NXM10" s="235"/>
      <c r="NXN10" s="235"/>
      <c r="NXO10" s="235"/>
      <c r="NXP10" s="235"/>
      <c r="NXQ10" s="235"/>
      <c r="NXR10" s="235"/>
      <c r="NXS10" s="235"/>
      <c r="NXT10" s="235"/>
      <c r="NXU10" s="235"/>
      <c r="NXV10" s="235"/>
      <c r="NXW10" s="235"/>
      <c r="NXX10" s="235"/>
      <c r="NXY10" s="235"/>
      <c r="NXZ10" s="235"/>
      <c r="NYA10" s="235"/>
      <c r="NYB10" s="235"/>
      <c r="NYC10" s="235"/>
      <c r="NYD10" s="235"/>
      <c r="NYE10" s="235"/>
      <c r="NYF10" s="235"/>
      <c r="NYG10" s="235"/>
      <c r="NYH10" s="235"/>
      <c r="NYI10" s="235"/>
      <c r="NYJ10" s="235"/>
      <c r="NYK10" s="235"/>
      <c r="NYL10" s="235"/>
      <c r="NYM10" s="235"/>
      <c r="NYN10" s="235"/>
      <c r="NYO10" s="235"/>
      <c r="NYP10" s="235"/>
      <c r="NYQ10" s="235"/>
      <c r="NYR10" s="235"/>
      <c r="NYS10" s="235"/>
      <c r="NYT10" s="235"/>
      <c r="NYU10" s="235"/>
      <c r="NYV10" s="235"/>
      <c r="NYW10" s="235"/>
      <c r="NYX10" s="235"/>
      <c r="NYY10" s="235"/>
      <c r="NYZ10" s="235"/>
      <c r="NZA10" s="235"/>
      <c r="NZB10" s="235"/>
      <c r="NZC10" s="235"/>
      <c r="NZD10" s="235"/>
      <c r="NZE10" s="235"/>
      <c r="NZF10" s="235"/>
      <c r="NZG10" s="235"/>
      <c r="NZH10" s="235"/>
      <c r="NZI10" s="235"/>
      <c r="NZJ10" s="235"/>
      <c r="NZK10" s="235"/>
      <c r="NZL10" s="235"/>
      <c r="NZM10" s="235"/>
      <c r="NZN10" s="235"/>
      <c r="NZO10" s="235"/>
      <c r="NZP10" s="235"/>
      <c r="NZQ10" s="235"/>
      <c r="NZR10" s="235"/>
      <c r="NZS10" s="235"/>
      <c r="NZT10" s="235"/>
      <c r="NZU10" s="235"/>
      <c r="NZV10" s="235"/>
      <c r="NZW10" s="235"/>
      <c r="NZX10" s="235"/>
      <c r="NZY10" s="235"/>
      <c r="NZZ10" s="235"/>
      <c r="OAA10" s="235"/>
      <c r="OAB10" s="235"/>
      <c r="OAC10" s="235"/>
      <c r="OAD10" s="235"/>
      <c r="OAE10" s="235"/>
      <c r="OAF10" s="235"/>
      <c r="OAG10" s="235"/>
      <c r="OAH10" s="235"/>
      <c r="OAI10" s="235"/>
      <c r="OAJ10" s="235"/>
      <c r="OAK10" s="235"/>
      <c r="OAL10" s="235"/>
      <c r="OAM10" s="235"/>
      <c r="OAN10" s="235"/>
      <c r="OAO10" s="235"/>
      <c r="OAP10" s="235"/>
      <c r="OAQ10" s="235"/>
      <c r="OAR10" s="235"/>
      <c r="OAS10" s="235"/>
      <c r="OAT10" s="235"/>
      <c r="OAU10" s="235"/>
      <c r="OAV10" s="235"/>
      <c r="OAW10" s="235"/>
      <c r="OAX10" s="235"/>
      <c r="OAY10" s="235"/>
      <c r="OAZ10" s="235"/>
      <c r="OBA10" s="235"/>
      <c r="OBB10" s="235"/>
      <c r="OBC10" s="235"/>
      <c r="OBD10" s="235"/>
      <c r="OBE10" s="235"/>
      <c r="OBF10" s="235"/>
      <c r="OBG10" s="235"/>
      <c r="OBH10" s="235"/>
      <c r="OBI10" s="235"/>
      <c r="OBJ10" s="235"/>
      <c r="OBK10" s="235"/>
      <c r="OBL10" s="235"/>
      <c r="OBM10" s="235"/>
      <c r="OBN10" s="235"/>
      <c r="OBO10" s="235"/>
      <c r="OBP10" s="235"/>
      <c r="OBQ10" s="235"/>
      <c r="OBR10" s="235"/>
      <c r="OBS10" s="235"/>
      <c r="OBT10" s="235"/>
      <c r="OBU10" s="235"/>
      <c r="OBV10" s="235"/>
      <c r="OBW10" s="235"/>
      <c r="OBX10" s="235"/>
      <c r="OBY10" s="235"/>
      <c r="OBZ10" s="235"/>
      <c r="OCA10" s="235"/>
      <c r="OCB10" s="235"/>
      <c r="OCC10" s="235"/>
      <c r="OCD10" s="235"/>
      <c r="OCE10" s="235"/>
      <c r="OCF10" s="235"/>
      <c r="OCG10" s="235"/>
      <c r="OCH10" s="235"/>
      <c r="OCI10" s="235"/>
      <c r="OCJ10" s="235"/>
      <c r="OCK10" s="235"/>
      <c r="OCL10" s="235"/>
      <c r="OCM10" s="235"/>
      <c r="OCN10" s="235"/>
      <c r="OCO10" s="235"/>
      <c r="OCP10" s="235"/>
      <c r="OCQ10" s="235"/>
      <c r="OCR10" s="235"/>
      <c r="OCS10" s="235"/>
      <c r="OCT10" s="235"/>
      <c r="OCU10" s="235"/>
      <c r="OCV10" s="235"/>
      <c r="OCW10" s="235"/>
      <c r="OCX10" s="235"/>
      <c r="OCY10" s="235"/>
      <c r="OCZ10" s="235"/>
      <c r="ODA10" s="235"/>
      <c r="ODB10" s="235"/>
      <c r="ODC10" s="235"/>
      <c r="ODD10" s="235"/>
      <c r="ODE10" s="235"/>
      <c r="ODF10" s="235"/>
      <c r="ODG10" s="235"/>
      <c r="ODH10" s="235"/>
      <c r="ODI10" s="235"/>
      <c r="ODJ10" s="235"/>
      <c r="ODK10" s="235"/>
      <c r="ODL10" s="235"/>
      <c r="ODM10" s="235"/>
      <c r="ODN10" s="235"/>
      <c r="ODO10" s="235"/>
      <c r="ODP10" s="235"/>
      <c r="ODQ10" s="235"/>
      <c r="ODR10" s="235"/>
      <c r="ODS10" s="235"/>
      <c r="ODT10" s="235"/>
      <c r="ODU10" s="235"/>
      <c r="ODV10" s="235"/>
      <c r="ODW10" s="235"/>
      <c r="ODX10" s="235"/>
      <c r="ODY10" s="235"/>
      <c r="ODZ10" s="235"/>
      <c r="OEA10" s="235"/>
      <c r="OEB10" s="235"/>
      <c r="OEC10" s="235"/>
      <c r="OED10" s="235"/>
      <c r="OEE10" s="235"/>
      <c r="OEF10" s="235"/>
      <c r="OEG10" s="235"/>
      <c r="OEH10" s="235"/>
      <c r="OEI10" s="235"/>
      <c r="OEJ10" s="235"/>
      <c r="OEK10" s="235"/>
      <c r="OEL10" s="235"/>
      <c r="OEM10" s="235"/>
      <c r="OEN10" s="235"/>
      <c r="OEO10" s="235"/>
      <c r="OEP10" s="235"/>
      <c r="OEQ10" s="235"/>
      <c r="OER10" s="235"/>
      <c r="OES10" s="235"/>
      <c r="OET10" s="235"/>
      <c r="OEU10" s="235"/>
      <c r="OEV10" s="235"/>
      <c r="OEW10" s="235"/>
      <c r="OEX10" s="235"/>
      <c r="OEY10" s="235"/>
      <c r="OEZ10" s="235"/>
      <c r="OFA10" s="235"/>
      <c r="OFB10" s="235"/>
      <c r="OFC10" s="235"/>
      <c r="OFD10" s="235"/>
      <c r="OFE10" s="235"/>
      <c r="OFF10" s="235"/>
      <c r="OFG10" s="235"/>
      <c r="OFH10" s="235"/>
      <c r="OFI10" s="235"/>
      <c r="OFJ10" s="235"/>
      <c r="OFK10" s="235"/>
      <c r="OFL10" s="235"/>
      <c r="OFM10" s="235"/>
      <c r="OFN10" s="235"/>
      <c r="OFO10" s="235"/>
      <c r="OFP10" s="235"/>
      <c r="OFQ10" s="235"/>
      <c r="OFR10" s="235"/>
      <c r="OFS10" s="235"/>
      <c r="OFT10" s="235"/>
      <c r="OFU10" s="235"/>
      <c r="OFV10" s="235"/>
      <c r="OFW10" s="235"/>
      <c r="OFX10" s="235"/>
      <c r="OFY10" s="235"/>
      <c r="OFZ10" s="235"/>
      <c r="OGA10" s="235"/>
      <c r="OGB10" s="235"/>
      <c r="OGC10" s="235"/>
      <c r="OGD10" s="235"/>
      <c r="OGE10" s="235"/>
      <c r="OGF10" s="235"/>
      <c r="OGG10" s="235"/>
      <c r="OGH10" s="235"/>
      <c r="OGI10" s="235"/>
      <c r="OGJ10" s="235"/>
      <c r="OGK10" s="235"/>
      <c r="OGL10" s="235"/>
      <c r="OGM10" s="235"/>
      <c r="OGN10" s="235"/>
      <c r="OGO10" s="235"/>
      <c r="OGP10" s="235"/>
      <c r="OGQ10" s="235"/>
      <c r="OGR10" s="235"/>
      <c r="OGS10" s="235"/>
      <c r="OGT10" s="235"/>
      <c r="OGU10" s="235"/>
      <c r="OGV10" s="235"/>
      <c r="OGW10" s="235"/>
      <c r="OGX10" s="235"/>
      <c r="OGY10" s="235"/>
      <c r="OGZ10" s="235"/>
      <c r="OHA10" s="235"/>
      <c r="OHB10" s="235"/>
      <c r="OHC10" s="235"/>
      <c r="OHD10" s="235"/>
      <c r="OHE10" s="235"/>
      <c r="OHF10" s="235"/>
      <c r="OHG10" s="235"/>
      <c r="OHH10" s="235"/>
      <c r="OHI10" s="235"/>
      <c r="OHJ10" s="235"/>
      <c r="OHK10" s="235"/>
      <c r="OHL10" s="235"/>
      <c r="OHM10" s="235"/>
      <c r="OHN10" s="235"/>
      <c r="OHO10" s="235"/>
      <c r="OHP10" s="235"/>
      <c r="OHQ10" s="235"/>
      <c r="OHR10" s="235"/>
      <c r="OHS10" s="235"/>
      <c r="OHT10" s="235"/>
      <c r="OHU10" s="235"/>
      <c r="OHV10" s="235"/>
      <c r="OHW10" s="235"/>
      <c r="OHX10" s="235"/>
      <c r="OHY10" s="235"/>
      <c r="OHZ10" s="235"/>
      <c r="OIA10" s="235"/>
      <c r="OIB10" s="235"/>
      <c r="OIC10" s="235"/>
      <c r="OID10" s="235"/>
      <c r="OIE10" s="235"/>
      <c r="OIF10" s="235"/>
      <c r="OIG10" s="235"/>
      <c r="OIH10" s="235"/>
      <c r="OII10" s="235"/>
      <c r="OIJ10" s="235"/>
      <c r="OIK10" s="235"/>
      <c r="OIL10" s="235"/>
      <c r="OIM10" s="235"/>
      <c r="OIN10" s="235"/>
      <c r="OIO10" s="235"/>
      <c r="OIP10" s="235"/>
      <c r="OIQ10" s="235"/>
      <c r="OIR10" s="235"/>
      <c r="OIS10" s="235"/>
      <c r="OIT10" s="235"/>
      <c r="OIU10" s="235"/>
      <c r="OIV10" s="235"/>
      <c r="OIW10" s="235"/>
      <c r="OIX10" s="235"/>
      <c r="OIY10" s="235"/>
      <c r="OIZ10" s="235"/>
      <c r="OJA10" s="235"/>
      <c r="OJB10" s="235"/>
      <c r="OJC10" s="235"/>
      <c r="OJD10" s="235"/>
      <c r="OJE10" s="235"/>
      <c r="OJF10" s="235"/>
      <c r="OJG10" s="235"/>
      <c r="OJH10" s="235"/>
      <c r="OJI10" s="235"/>
      <c r="OJJ10" s="235"/>
      <c r="OJK10" s="235"/>
      <c r="OJL10" s="235"/>
      <c r="OJM10" s="235"/>
      <c r="OJN10" s="235"/>
      <c r="OJO10" s="235"/>
      <c r="OJP10" s="235"/>
      <c r="OJQ10" s="235"/>
      <c r="OJR10" s="235"/>
      <c r="OJS10" s="235"/>
      <c r="OJT10" s="235"/>
      <c r="OJU10" s="235"/>
      <c r="OJV10" s="235"/>
      <c r="OJW10" s="235"/>
      <c r="OJX10" s="235"/>
      <c r="OJY10" s="235"/>
      <c r="OJZ10" s="235"/>
      <c r="OKA10" s="235"/>
      <c r="OKB10" s="235"/>
      <c r="OKC10" s="235"/>
      <c r="OKD10" s="235"/>
      <c r="OKE10" s="235"/>
      <c r="OKF10" s="235"/>
      <c r="OKG10" s="235"/>
      <c r="OKH10" s="235"/>
      <c r="OKI10" s="235"/>
      <c r="OKJ10" s="235"/>
      <c r="OKK10" s="235"/>
      <c r="OKL10" s="235"/>
      <c r="OKM10" s="235"/>
      <c r="OKN10" s="235"/>
      <c r="OKO10" s="235"/>
      <c r="OKP10" s="235"/>
      <c r="OKQ10" s="235"/>
      <c r="OKR10" s="235"/>
      <c r="OKS10" s="235"/>
      <c r="OKT10" s="235"/>
      <c r="OKU10" s="235"/>
      <c r="OKV10" s="235"/>
      <c r="OKW10" s="235"/>
      <c r="OKX10" s="235"/>
      <c r="OKY10" s="235"/>
      <c r="OKZ10" s="235"/>
      <c r="OLA10" s="235"/>
      <c r="OLB10" s="235"/>
      <c r="OLC10" s="235"/>
      <c r="OLD10" s="235"/>
      <c r="OLE10" s="235"/>
      <c r="OLF10" s="235"/>
      <c r="OLG10" s="235"/>
      <c r="OLH10" s="235"/>
      <c r="OLI10" s="235"/>
      <c r="OLJ10" s="235"/>
      <c r="OLK10" s="235"/>
      <c r="OLL10" s="235"/>
      <c r="OLM10" s="235"/>
      <c r="OLN10" s="235"/>
      <c r="OLO10" s="235"/>
      <c r="OLP10" s="235"/>
      <c r="OLQ10" s="235"/>
      <c r="OLR10" s="235"/>
      <c r="OLS10" s="235"/>
      <c r="OLT10" s="235"/>
      <c r="OLU10" s="235"/>
      <c r="OLV10" s="235"/>
      <c r="OLW10" s="235"/>
      <c r="OLX10" s="235"/>
      <c r="OLY10" s="235"/>
      <c r="OLZ10" s="235"/>
      <c r="OMA10" s="235"/>
      <c r="OMB10" s="235"/>
      <c r="OMC10" s="235"/>
      <c r="OMD10" s="235"/>
      <c r="OME10" s="235"/>
      <c r="OMF10" s="235"/>
      <c r="OMG10" s="235"/>
      <c r="OMH10" s="235"/>
      <c r="OMI10" s="235"/>
      <c r="OMJ10" s="235"/>
      <c r="OMK10" s="235"/>
      <c r="OML10" s="235"/>
      <c r="OMM10" s="235"/>
      <c r="OMN10" s="235"/>
      <c r="OMO10" s="235"/>
      <c r="OMP10" s="235"/>
      <c r="OMQ10" s="235"/>
      <c r="OMR10" s="235"/>
      <c r="OMS10" s="235"/>
      <c r="OMT10" s="235"/>
      <c r="OMU10" s="235"/>
      <c r="OMV10" s="235"/>
      <c r="OMW10" s="235"/>
      <c r="OMX10" s="235"/>
      <c r="OMY10" s="235"/>
      <c r="OMZ10" s="235"/>
      <c r="ONA10" s="235"/>
      <c r="ONB10" s="235"/>
      <c r="ONC10" s="235"/>
      <c r="OND10" s="235"/>
      <c r="ONE10" s="235"/>
      <c r="ONF10" s="235"/>
      <c r="ONG10" s="235"/>
      <c r="ONH10" s="235"/>
      <c r="ONI10" s="235"/>
      <c r="ONJ10" s="235"/>
      <c r="ONK10" s="235"/>
      <c r="ONL10" s="235"/>
      <c r="ONM10" s="235"/>
      <c r="ONN10" s="235"/>
      <c r="ONO10" s="235"/>
      <c r="ONP10" s="235"/>
      <c r="ONQ10" s="235"/>
      <c r="ONR10" s="235"/>
      <c r="ONS10" s="235"/>
      <c r="ONT10" s="235"/>
      <c r="ONU10" s="235"/>
      <c r="ONV10" s="235"/>
      <c r="ONW10" s="235"/>
      <c r="ONX10" s="235"/>
      <c r="ONY10" s="235"/>
      <c r="ONZ10" s="235"/>
      <c r="OOA10" s="235"/>
      <c r="OOB10" s="235"/>
      <c r="OOC10" s="235"/>
      <c r="OOD10" s="235"/>
      <c r="OOE10" s="235"/>
      <c r="OOF10" s="235"/>
      <c r="OOG10" s="235"/>
      <c r="OOH10" s="235"/>
      <c r="OOI10" s="235"/>
      <c r="OOJ10" s="235"/>
      <c r="OOK10" s="235"/>
      <c r="OOL10" s="235"/>
      <c r="OOM10" s="235"/>
      <c r="OON10" s="235"/>
      <c r="OOO10" s="235"/>
      <c r="OOP10" s="235"/>
      <c r="OOQ10" s="235"/>
      <c r="OOR10" s="235"/>
      <c r="OOS10" s="235"/>
      <c r="OOT10" s="235"/>
      <c r="OOU10" s="235"/>
      <c r="OOV10" s="235"/>
      <c r="OOW10" s="235"/>
      <c r="OOX10" s="235"/>
      <c r="OOY10" s="235"/>
      <c r="OOZ10" s="235"/>
      <c r="OPA10" s="235"/>
      <c r="OPB10" s="235"/>
      <c r="OPC10" s="235"/>
      <c r="OPD10" s="235"/>
      <c r="OPE10" s="235"/>
      <c r="OPF10" s="235"/>
      <c r="OPG10" s="235"/>
      <c r="OPH10" s="235"/>
      <c r="OPI10" s="235"/>
      <c r="OPJ10" s="235"/>
      <c r="OPK10" s="235"/>
      <c r="OPL10" s="235"/>
      <c r="OPM10" s="235"/>
      <c r="OPN10" s="235"/>
      <c r="OPO10" s="235"/>
      <c r="OPP10" s="235"/>
      <c r="OPQ10" s="235"/>
      <c r="OPR10" s="235"/>
      <c r="OPS10" s="235"/>
      <c r="OPT10" s="235"/>
      <c r="OPU10" s="235"/>
      <c r="OPV10" s="235"/>
      <c r="OPW10" s="235"/>
      <c r="OPX10" s="235"/>
      <c r="OPY10" s="235"/>
      <c r="OPZ10" s="235"/>
      <c r="OQA10" s="235"/>
      <c r="OQB10" s="235"/>
      <c r="OQC10" s="235"/>
      <c r="OQD10" s="235"/>
      <c r="OQE10" s="235"/>
      <c r="OQF10" s="235"/>
      <c r="OQG10" s="235"/>
      <c r="OQH10" s="235"/>
      <c r="OQI10" s="235"/>
      <c r="OQJ10" s="235"/>
      <c r="OQK10" s="235"/>
      <c r="OQL10" s="235"/>
      <c r="OQM10" s="235"/>
      <c r="OQN10" s="235"/>
      <c r="OQO10" s="235"/>
      <c r="OQP10" s="235"/>
      <c r="OQQ10" s="235"/>
      <c r="OQR10" s="235"/>
      <c r="OQS10" s="235"/>
      <c r="OQT10" s="235"/>
      <c r="OQU10" s="235"/>
      <c r="OQV10" s="235"/>
      <c r="OQW10" s="235"/>
      <c r="OQX10" s="235"/>
      <c r="OQY10" s="235"/>
      <c r="OQZ10" s="235"/>
      <c r="ORA10" s="235"/>
      <c r="ORB10" s="235"/>
      <c r="ORC10" s="235"/>
      <c r="ORD10" s="235"/>
      <c r="ORE10" s="235"/>
      <c r="ORF10" s="235"/>
      <c r="ORG10" s="235"/>
      <c r="ORH10" s="235"/>
      <c r="ORI10" s="235"/>
      <c r="ORJ10" s="235"/>
      <c r="ORK10" s="235"/>
      <c r="ORL10" s="235"/>
      <c r="ORM10" s="235"/>
      <c r="ORN10" s="235"/>
      <c r="ORO10" s="235"/>
      <c r="ORP10" s="235"/>
      <c r="ORQ10" s="235"/>
      <c r="ORR10" s="235"/>
      <c r="ORS10" s="235"/>
      <c r="ORT10" s="235"/>
      <c r="ORU10" s="235"/>
      <c r="ORV10" s="235"/>
      <c r="ORW10" s="235"/>
      <c r="ORX10" s="235"/>
      <c r="ORY10" s="235"/>
      <c r="ORZ10" s="235"/>
      <c r="OSA10" s="235"/>
      <c r="OSB10" s="235"/>
      <c r="OSC10" s="235"/>
      <c r="OSD10" s="235"/>
      <c r="OSE10" s="235"/>
      <c r="OSF10" s="235"/>
      <c r="OSG10" s="235"/>
      <c r="OSH10" s="235"/>
      <c r="OSI10" s="235"/>
      <c r="OSJ10" s="235"/>
      <c r="OSK10" s="235"/>
      <c r="OSL10" s="235"/>
      <c r="OSM10" s="235"/>
      <c r="OSN10" s="235"/>
      <c r="OSO10" s="235"/>
      <c r="OSP10" s="235"/>
      <c r="OSQ10" s="235"/>
      <c r="OSR10" s="235"/>
      <c r="OSS10" s="235"/>
      <c r="OST10" s="235"/>
      <c r="OSU10" s="235"/>
      <c r="OSV10" s="235"/>
      <c r="OSW10" s="235"/>
      <c r="OSX10" s="235"/>
      <c r="OSY10" s="235"/>
      <c r="OSZ10" s="235"/>
      <c r="OTA10" s="235"/>
      <c r="OTB10" s="235"/>
      <c r="OTC10" s="235"/>
      <c r="OTD10" s="235"/>
      <c r="OTE10" s="235"/>
      <c r="OTF10" s="235"/>
      <c r="OTG10" s="235"/>
      <c r="OTH10" s="235"/>
      <c r="OTI10" s="235"/>
      <c r="OTJ10" s="235"/>
      <c r="OTK10" s="235"/>
      <c r="OTL10" s="235"/>
      <c r="OTM10" s="235"/>
      <c r="OTN10" s="235"/>
      <c r="OTO10" s="235"/>
      <c r="OTP10" s="235"/>
      <c r="OTQ10" s="235"/>
      <c r="OTR10" s="235"/>
      <c r="OTS10" s="235"/>
      <c r="OTT10" s="235"/>
      <c r="OTU10" s="235"/>
      <c r="OTV10" s="235"/>
      <c r="OTW10" s="235"/>
      <c r="OTX10" s="235"/>
      <c r="OTY10" s="235"/>
      <c r="OTZ10" s="235"/>
      <c r="OUA10" s="235"/>
      <c r="OUB10" s="235"/>
      <c r="OUC10" s="235"/>
      <c r="OUD10" s="235"/>
      <c r="OUE10" s="235"/>
      <c r="OUF10" s="235"/>
      <c r="OUG10" s="235"/>
      <c r="OUH10" s="235"/>
      <c r="OUI10" s="235"/>
      <c r="OUJ10" s="235"/>
      <c r="OUK10" s="235"/>
      <c r="OUL10" s="235"/>
      <c r="OUM10" s="235"/>
      <c r="OUN10" s="235"/>
      <c r="OUO10" s="235"/>
      <c r="OUP10" s="235"/>
      <c r="OUQ10" s="235"/>
      <c r="OUR10" s="235"/>
      <c r="OUS10" s="235"/>
      <c r="OUT10" s="235"/>
      <c r="OUU10" s="235"/>
      <c r="OUV10" s="235"/>
      <c r="OUW10" s="235"/>
      <c r="OUX10" s="235"/>
      <c r="OUY10" s="235"/>
      <c r="OUZ10" s="235"/>
      <c r="OVA10" s="235"/>
      <c r="OVB10" s="235"/>
      <c r="OVC10" s="235"/>
      <c r="OVD10" s="235"/>
      <c r="OVE10" s="235"/>
      <c r="OVF10" s="235"/>
      <c r="OVG10" s="235"/>
      <c r="OVH10" s="235"/>
      <c r="OVI10" s="235"/>
      <c r="OVJ10" s="235"/>
      <c r="OVK10" s="235"/>
      <c r="OVL10" s="235"/>
      <c r="OVM10" s="235"/>
      <c r="OVN10" s="235"/>
      <c r="OVO10" s="235"/>
      <c r="OVP10" s="235"/>
      <c r="OVQ10" s="235"/>
      <c r="OVR10" s="235"/>
      <c r="OVS10" s="235"/>
      <c r="OVT10" s="235"/>
      <c r="OVU10" s="235"/>
      <c r="OVV10" s="235"/>
      <c r="OVW10" s="235"/>
      <c r="OVX10" s="235"/>
      <c r="OVY10" s="235"/>
      <c r="OVZ10" s="235"/>
      <c r="OWA10" s="235"/>
      <c r="OWB10" s="235"/>
      <c r="OWC10" s="235"/>
      <c r="OWD10" s="235"/>
      <c r="OWE10" s="235"/>
      <c r="OWF10" s="235"/>
      <c r="OWG10" s="235"/>
      <c r="OWH10" s="235"/>
      <c r="OWI10" s="235"/>
      <c r="OWJ10" s="235"/>
      <c r="OWK10" s="235"/>
      <c r="OWL10" s="235"/>
      <c r="OWM10" s="235"/>
      <c r="OWN10" s="235"/>
      <c r="OWO10" s="235"/>
      <c r="OWP10" s="235"/>
      <c r="OWQ10" s="235"/>
      <c r="OWR10" s="235"/>
      <c r="OWS10" s="235"/>
      <c r="OWT10" s="235"/>
      <c r="OWU10" s="235"/>
      <c r="OWV10" s="235"/>
      <c r="OWW10" s="235"/>
      <c r="OWX10" s="235"/>
      <c r="OWY10" s="235"/>
      <c r="OWZ10" s="235"/>
      <c r="OXA10" s="235"/>
      <c r="OXB10" s="235"/>
      <c r="OXC10" s="235"/>
      <c r="OXD10" s="235"/>
      <c r="OXE10" s="235"/>
      <c r="OXF10" s="235"/>
      <c r="OXG10" s="235"/>
      <c r="OXH10" s="235"/>
      <c r="OXI10" s="235"/>
      <c r="OXJ10" s="235"/>
      <c r="OXK10" s="235"/>
      <c r="OXL10" s="235"/>
      <c r="OXM10" s="235"/>
      <c r="OXN10" s="235"/>
      <c r="OXO10" s="235"/>
      <c r="OXP10" s="235"/>
      <c r="OXQ10" s="235"/>
      <c r="OXR10" s="235"/>
      <c r="OXS10" s="235"/>
      <c r="OXT10" s="235"/>
      <c r="OXU10" s="235"/>
      <c r="OXV10" s="235"/>
      <c r="OXW10" s="235"/>
      <c r="OXX10" s="235"/>
      <c r="OXY10" s="235"/>
      <c r="OXZ10" s="235"/>
      <c r="OYA10" s="235"/>
      <c r="OYB10" s="235"/>
      <c r="OYC10" s="235"/>
      <c r="OYD10" s="235"/>
      <c r="OYE10" s="235"/>
      <c r="OYF10" s="235"/>
      <c r="OYG10" s="235"/>
      <c r="OYH10" s="235"/>
      <c r="OYI10" s="235"/>
      <c r="OYJ10" s="235"/>
      <c r="OYK10" s="235"/>
      <c r="OYL10" s="235"/>
      <c r="OYM10" s="235"/>
      <c r="OYN10" s="235"/>
      <c r="OYO10" s="235"/>
      <c r="OYP10" s="235"/>
      <c r="OYQ10" s="235"/>
      <c r="OYR10" s="235"/>
      <c r="OYS10" s="235"/>
      <c r="OYT10" s="235"/>
      <c r="OYU10" s="235"/>
      <c r="OYV10" s="235"/>
      <c r="OYW10" s="235"/>
      <c r="OYX10" s="235"/>
      <c r="OYY10" s="235"/>
      <c r="OYZ10" s="235"/>
      <c r="OZA10" s="235"/>
      <c r="OZB10" s="235"/>
      <c r="OZC10" s="235"/>
      <c r="OZD10" s="235"/>
      <c r="OZE10" s="235"/>
      <c r="OZF10" s="235"/>
      <c r="OZG10" s="235"/>
      <c r="OZH10" s="235"/>
      <c r="OZI10" s="235"/>
      <c r="OZJ10" s="235"/>
      <c r="OZK10" s="235"/>
      <c r="OZL10" s="235"/>
      <c r="OZM10" s="235"/>
      <c r="OZN10" s="235"/>
      <c r="OZO10" s="235"/>
      <c r="OZP10" s="235"/>
      <c r="OZQ10" s="235"/>
      <c r="OZR10" s="235"/>
      <c r="OZS10" s="235"/>
      <c r="OZT10" s="235"/>
      <c r="OZU10" s="235"/>
      <c r="OZV10" s="235"/>
      <c r="OZW10" s="235"/>
      <c r="OZX10" s="235"/>
      <c r="OZY10" s="235"/>
      <c r="OZZ10" s="235"/>
      <c r="PAA10" s="235"/>
      <c r="PAB10" s="235"/>
      <c r="PAC10" s="235"/>
      <c r="PAD10" s="235"/>
      <c r="PAE10" s="235"/>
      <c r="PAF10" s="235"/>
      <c r="PAG10" s="235"/>
      <c r="PAH10" s="235"/>
      <c r="PAI10" s="235"/>
      <c r="PAJ10" s="235"/>
      <c r="PAK10" s="235"/>
      <c r="PAL10" s="235"/>
      <c r="PAM10" s="235"/>
      <c r="PAN10" s="235"/>
      <c r="PAO10" s="235"/>
      <c r="PAP10" s="235"/>
      <c r="PAQ10" s="235"/>
      <c r="PAR10" s="235"/>
      <c r="PAS10" s="235"/>
      <c r="PAT10" s="235"/>
      <c r="PAU10" s="235"/>
      <c r="PAV10" s="235"/>
      <c r="PAW10" s="235"/>
      <c r="PAX10" s="235"/>
      <c r="PAY10" s="235"/>
      <c r="PAZ10" s="235"/>
      <c r="PBA10" s="235"/>
      <c r="PBB10" s="235"/>
      <c r="PBC10" s="235"/>
      <c r="PBD10" s="235"/>
      <c r="PBE10" s="235"/>
      <c r="PBF10" s="235"/>
      <c r="PBG10" s="235"/>
      <c r="PBH10" s="235"/>
      <c r="PBI10" s="235"/>
      <c r="PBJ10" s="235"/>
      <c r="PBK10" s="235"/>
      <c r="PBL10" s="235"/>
      <c r="PBM10" s="235"/>
      <c r="PBN10" s="235"/>
      <c r="PBO10" s="235"/>
      <c r="PBP10" s="235"/>
      <c r="PBQ10" s="235"/>
      <c r="PBR10" s="235"/>
      <c r="PBS10" s="235"/>
      <c r="PBT10" s="235"/>
      <c r="PBU10" s="235"/>
      <c r="PBV10" s="235"/>
      <c r="PBW10" s="235"/>
      <c r="PBX10" s="235"/>
      <c r="PBY10" s="235"/>
      <c r="PBZ10" s="235"/>
      <c r="PCA10" s="235"/>
      <c r="PCB10" s="235"/>
      <c r="PCC10" s="235"/>
      <c r="PCD10" s="235"/>
      <c r="PCE10" s="235"/>
      <c r="PCF10" s="235"/>
      <c r="PCG10" s="235"/>
      <c r="PCH10" s="235"/>
      <c r="PCI10" s="235"/>
      <c r="PCJ10" s="235"/>
      <c r="PCK10" s="235"/>
      <c r="PCL10" s="235"/>
      <c r="PCM10" s="235"/>
      <c r="PCN10" s="235"/>
      <c r="PCO10" s="235"/>
      <c r="PCP10" s="235"/>
      <c r="PCQ10" s="235"/>
      <c r="PCR10" s="235"/>
      <c r="PCS10" s="235"/>
      <c r="PCT10" s="235"/>
      <c r="PCU10" s="235"/>
      <c r="PCV10" s="235"/>
      <c r="PCW10" s="235"/>
      <c r="PCX10" s="235"/>
      <c r="PCY10" s="235"/>
      <c r="PCZ10" s="235"/>
      <c r="PDA10" s="235"/>
      <c r="PDB10" s="235"/>
      <c r="PDC10" s="235"/>
      <c r="PDD10" s="235"/>
      <c r="PDE10" s="235"/>
      <c r="PDF10" s="235"/>
      <c r="PDG10" s="235"/>
      <c r="PDH10" s="235"/>
      <c r="PDI10" s="235"/>
      <c r="PDJ10" s="235"/>
      <c r="PDK10" s="235"/>
      <c r="PDL10" s="235"/>
      <c r="PDM10" s="235"/>
      <c r="PDN10" s="235"/>
      <c r="PDO10" s="235"/>
      <c r="PDP10" s="235"/>
      <c r="PDQ10" s="235"/>
      <c r="PDR10" s="235"/>
      <c r="PDS10" s="235"/>
      <c r="PDT10" s="235"/>
      <c r="PDU10" s="235"/>
      <c r="PDV10" s="235"/>
      <c r="PDW10" s="235"/>
      <c r="PDX10" s="235"/>
      <c r="PDY10" s="235"/>
      <c r="PDZ10" s="235"/>
      <c r="PEA10" s="235"/>
      <c r="PEB10" s="235"/>
      <c r="PEC10" s="235"/>
      <c r="PED10" s="235"/>
      <c r="PEE10" s="235"/>
      <c r="PEF10" s="235"/>
      <c r="PEG10" s="235"/>
      <c r="PEH10" s="235"/>
      <c r="PEI10" s="235"/>
      <c r="PEJ10" s="235"/>
      <c r="PEK10" s="235"/>
      <c r="PEL10" s="235"/>
      <c r="PEM10" s="235"/>
      <c r="PEN10" s="235"/>
      <c r="PEO10" s="235"/>
      <c r="PEP10" s="235"/>
      <c r="PEQ10" s="235"/>
      <c r="PER10" s="235"/>
      <c r="PES10" s="235"/>
      <c r="PET10" s="235"/>
      <c r="PEU10" s="235"/>
      <c r="PEV10" s="235"/>
      <c r="PEW10" s="235"/>
      <c r="PEX10" s="235"/>
      <c r="PEY10" s="235"/>
      <c r="PEZ10" s="235"/>
      <c r="PFA10" s="235"/>
      <c r="PFB10" s="235"/>
      <c r="PFC10" s="235"/>
      <c r="PFD10" s="235"/>
      <c r="PFE10" s="235"/>
      <c r="PFF10" s="235"/>
      <c r="PFG10" s="235"/>
      <c r="PFH10" s="235"/>
      <c r="PFI10" s="235"/>
      <c r="PFJ10" s="235"/>
      <c r="PFK10" s="235"/>
      <c r="PFL10" s="235"/>
      <c r="PFM10" s="235"/>
      <c r="PFN10" s="235"/>
      <c r="PFO10" s="235"/>
      <c r="PFP10" s="235"/>
      <c r="PFQ10" s="235"/>
      <c r="PFR10" s="235"/>
      <c r="PFS10" s="235"/>
      <c r="PFT10" s="235"/>
      <c r="PFU10" s="235"/>
      <c r="PFV10" s="235"/>
      <c r="PFW10" s="235"/>
      <c r="PFX10" s="235"/>
      <c r="PFY10" s="235"/>
      <c r="PFZ10" s="235"/>
      <c r="PGA10" s="235"/>
      <c r="PGB10" s="235"/>
      <c r="PGC10" s="235"/>
      <c r="PGD10" s="235"/>
      <c r="PGE10" s="235"/>
      <c r="PGF10" s="235"/>
      <c r="PGG10" s="235"/>
      <c r="PGH10" s="235"/>
      <c r="PGI10" s="235"/>
      <c r="PGJ10" s="235"/>
      <c r="PGK10" s="235"/>
      <c r="PGL10" s="235"/>
      <c r="PGM10" s="235"/>
      <c r="PGN10" s="235"/>
      <c r="PGO10" s="235"/>
      <c r="PGP10" s="235"/>
      <c r="PGQ10" s="235"/>
      <c r="PGR10" s="235"/>
      <c r="PGS10" s="235"/>
      <c r="PGT10" s="235"/>
      <c r="PGU10" s="235"/>
      <c r="PGV10" s="235"/>
      <c r="PGW10" s="235"/>
      <c r="PGX10" s="235"/>
      <c r="PGY10" s="235"/>
      <c r="PGZ10" s="235"/>
      <c r="PHA10" s="235"/>
      <c r="PHB10" s="235"/>
      <c r="PHC10" s="235"/>
      <c r="PHD10" s="235"/>
      <c r="PHE10" s="235"/>
      <c r="PHF10" s="235"/>
      <c r="PHG10" s="235"/>
      <c r="PHH10" s="235"/>
      <c r="PHI10" s="235"/>
      <c r="PHJ10" s="235"/>
      <c r="PHK10" s="235"/>
      <c r="PHL10" s="235"/>
      <c r="PHM10" s="235"/>
      <c r="PHN10" s="235"/>
      <c r="PHO10" s="235"/>
      <c r="PHP10" s="235"/>
      <c r="PHQ10" s="235"/>
      <c r="PHR10" s="235"/>
      <c r="PHS10" s="235"/>
      <c r="PHT10" s="235"/>
      <c r="PHU10" s="235"/>
      <c r="PHV10" s="235"/>
      <c r="PHW10" s="235"/>
      <c r="PHX10" s="235"/>
      <c r="PHY10" s="235"/>
      <c r="PHZ10" s="235"/>
      <c r="PIA10" s="235"/>
      <c r="PIB10" s="235"/>
      <c r="PIC10" s="235"/>
      <c r="PID10" s="235"/>
      <c r="PIE10" s="235"/>
      <c r="PIF10" s="235"/>
      <c r="PIG10" s="235"/>
      <c r="PIH10" s="235"/>
      <c r="PII10" s="235"/>
      <c r="PIJ10" s="235"/>
      <c r="PIK10" s="235"/>
      <c r="PIL10" s="235"/>
      <c r="PIM10" s="235"/>
      <c r="PIN10" s="235"/>
      <c r="PIO10" s="235"/>
      <c r="PIP10" s="235"/>
      <c r="PIQ10" s="235"/>
      <c r="PIR10" s="235"/>
      <c r="PIS10" s="235"/>
      <c r="PIT10" s="235"/>
      <c r="PIU10" s="235"/>
      <c r="PIV10" s="235"/>
      <c r="PIW10" s="235"/>
      <c r="PIX10" s="235"/>
      <c r="PIY10" s="235"/>
      <c r="PIZ10" s="235"/>
      <c r="PJA10" s="235"/>
      <c r="PJB10" s="235"/>
      <c r="PJC10" s="235"/>
      <c r="PJD10" s="235"/>
      <c r="PJE10" s="235"/>
      <c r="PJF10" s="235"/>
      <c r="PJG10" s="235"/>
      <c r="PJH10" s="235"/>
      <c r="PJI10" s="235"/>
      <c r="PJJ10" s="235"/>
      <c r="PJK10" s="235"/>
      <c r="PJL10" s="235"/>
      <c r="PJM10" s="235"/>
      <c r="PJN10" s="235"/>
      <c r="PJO10" s="235"/>
      <c r="PJP10" s="235"/>
      <c r="PJQ10" s="235"/>
      <c r="PJR10" s="235"/>
      <c r="PJS10" s="235"/>
      <c r="PJT10" s="235"/>
      <c r="PJU10" s="235"/>
      <c r="PJV10" s="235"/>
      <c r="PJW10" s="235"/>
      <c r="PJX10" s="235"/>
      <c r="PJY10" s="235"/>
      <c r="PJZ10" s="235"/>
      <c r="PKA10" s="235"/>
      <c r="PKB10" s="235"/>
      <c r="PKC10" s="235"/>
      <c r="PKD10" s="235"/>
      <c r="PKE10" s="235"/>
      <c r="PKF10" s="235"/>
      <c r="PKG10" s="235"/>
      <c r="PKH10" s="235"/>
      <c r="PKI10" s="235"/>
      <c r="PKJ10" s="235"/>
      <c r="PKK10" s="235"/>
      <c r="PKL10" s="235"/>
      <c r="PKM10" s="235"/>
      <c r="PKN10" s="235"/>
      <c r="PKO10" s="235"/>
      <c r="PKP10" s="235"/>
      <c r="PKQ10" s="235"/>
      <c r="PKR10" s="235"/>
      <c r="PKS10" s="235"/>
      <c r="PKT10" s="235"/>
      <c r="PKU10" s="235"/>
      <c r="PKV10" s="235"/>
      <c r="PKW10" s="235"/>
      <c r="PKX10" s="235"/>
      <c r="PKY10" s="235"/>
      <c r="PKZ10" s="235"/>
      <c r="PLA10" s="235"/>
      <c r="PLB10" s="235"/>
      <c r="PLC10" s="235"/>
      <c r="PLD10" s="235"/>
      <c r="PLE10" s="235"/>
      <c r="PLF10" s="235"/>
      <c r="PLG10" s="235"/>
      <c r="PLH10" s="235"/>
      <c r="PLI10" s="235"/>
      <c r="PLJ10" s="235"/>
      <c r="PLK10" s="235"/>
      <c r="PLL10" s="235"/>
      <c r="PLM10" s="235"/>
      <c r="PLN10" s="235"/>
      <c r="PLO10" s="235"/>
      <c r="PLP10" s="235"/>
      <c r="PLQ10" s="235"/>
      <c r="PLR10" s="235"/>
      <c r="PLS10" s="235"/>
      <c r="PLT10" s="235"/>
      <c r="PLU10" s="235"/>
      <c r="PLV10" s="235"/>
      <c r="PLW10" s="235"/>
      <c r="PLX10" s="235"/>
      <c r="PLY10" s="235"/>
      <c r="PLZ10" s="235"/>
      <c r="PMA10" s="235"/>
      <c r="PMB10" s="235"/>
      <c r="PMC10" s="235"/>
      <c r="PMD10" s="235"/>
      <c r="PME10" s="235"/>
      <c r="PMF10" s="235"/>
      <c r="PMG10" s="235"/>
      <c r="PMH10" s="235"/>
      <c r="PMI10" s="235"/>
      <c r="PMJ10" s="235"/>
      <c r="PMK10" s="235"/>
      <c r="PML10" s="235"/>
      <c r="PMM10" s="235"/>
      <c r="PMN10" s="235"/>
      <c r="PMO10" s="235"/>
      <c r="PMP10" s="235"/>
      <c r="PMQ10" s="235"/>
      <c r="PMR10" s="235"/>
      <c r="PMS10" s="235"/>
      <c r="PMT10" s="235"/>
      <c r="PMU10" s="235"/>
      <c r="PMV10" s="235"/>
      <c r="PMW10" s="235"/>
      <c r="PMX10" s="235"/>
      <c r="PMY10" s="235"/>
      <c r="PMZ10" s="235"/>
      <c r="PNA10" s="235"/>
      <c r="PNB10" s="235"/>
      <c r="PNC10" s="235"/>
      <c r="PND10" s="235"/>
      <c r="PNE10" s="235"/>
      <c r="PNF10" s="235"/>
      <c r="PNG10" s="235"/>
      <c r="PNH10" s="235"/>
      <c r="PNI10" s="235"/>
      <c r="PNJ10" s="235"/>
      <c r="PNK10" s="235"/>
      <c r="PNL10" s="235"/>
      <c r="PNM10" s="235"/>
      <c r="PNN10" s="235"/>
      <c r="PNO10" s="235"/>
      <c r="PNP10" s="235"/>
      <c r="PNQ10" s="235"/>
      <c r="PNR10" s="235"/>
      <c r="PNS10" s="235"/>
      <c r="PNT10" s="235"/>
      <c r="PNU10" s="235"/>
      <c r="PNV10" s="235"/>
      <c r="PNW10" s="235"/>
      <c r="PNX10" s="235"/>
      <c r="PNY10" s="235"/>
      <c r="PNZ10" s="235"/>
      <c r="POA10" s="235"/>
      <c r="POB10" s="235"/>
      <c r="POC10" s="235"/>
      <c r="POD10" s="235"/>
      <c r="POE10" s="235"/>
      <c r="POF10" s="235"/>
      <c r="POG10" s="235"/>
      <c r="POH10" s="235"/>
      <c r="POI10" s="235"/>
      <c r="POJ10" s="235"/>
      <c r="POK10" s="235"/>
      <c r="POL10" s="235"/>
      <c r="POM10" s="235"/>
      <c r="PON10" s="235"/>
      <c r="POO10" s="235"/>
      <c r="POP10" s="235"/>
      <c r="POQ10" s="235"/>
      <c r="POR10" s="235"/>
      <c r="POS10" s="235"/>
      <c r="POT10" s="235"/>
      <c r="POU10" s="235"/>
      <c r="POV10" s="235"/>
      <c r="POW10" s="235"/>
      <c r="POX10" s="235"/>
      <c r="POY10" s="235"/>
      <c r="POZ10" s="235"/>
      <c r="PPA10" s="235"/>
      <c r="PPB10" s="235"/>
      <c r="PPC10" s="235"/>
      <c r="PPD10" s="235"/>
      <c r="PPE10" s="235"/>
      <c r="PPF10" s="235"/>
      <c r="PPG10" s="235"/>
      <c r="PPH10" s="235"/>
      <c r="PPI10" s="235"/>
      <c r="PPJ10" s="235"/>
      <c r="PPK10" s="235"/>
      <c r="PPL10" s="235"/>
      <c r="PPM10" s="235"/>
      <c r="PPN10" s="235"/>
      <c r="PPO10" s="235"/>
      <c r="PPP10" s="235"/>
      <c r="PPQ10" s="235"/>
      <c r="PPR10" s="235"/>
      <c r="PPS10" s="235"/>
      <c r="PPT10" s="235"/>
      <c r="PPU10" s="235"/>
      <c r="PPV10" s="235"/>
      <c r="PPW10" s="235"/>
      <c r="PPX10" s="235"/>
      <c r="PPY10" s="235"/>
      <c r="PPZ10" s="235"/>
      <c r="PQA10" s="235"/>
      <c r="PQB10" s="235"/>
      <c r="PQC10" s="235"/>
      <c r="PQD10" s="235"/>
      <c r="PQE10" s="235"/>
      <c r="PQF10" s="235"/>
      <c r="PQG10" s="235"/>
      <c r="PQH10" s="235"/>
      <c r="PQI10" s="235"/>
      <c r="PQJ10" s="235"/>
      <c r="PQK10" s="235"/>
      <c r="PQL10" s="235"/>
      <c r="PQM10" s="235"/>
      <c r="PQN10" s="235"/>
      <c r="PQO10" s="235"/>
      <c r="PQP10" s="235"/>
      <c r="PQQ10" s="235"/>
      <c r="PQR10" s="235"/>
      <c r="PQS10" s="235"/>
      <c r="PQT10" s="235"/>
      <c r="PQU10" s="235"/>
      <c r="PQV10" s="235"/>
      <c r="PQW10" s="235"/>
      <c r="PQX10" s="235"/>
      <c r="PQY10" s="235"/>
      <c r="PQZ10" s="235"/>
      <c r="PRA10" s="235"/>
      <c r="PRB10" s="235"/>
      <c r="PRC10" s="235"/>
      <c r="PRD10" s="235"/>
      <c r="PRE10" s="235"/>
      <c r="PRF10" s="235"/>
      <c r="PRG10" s="235"/>
      <c r="PRH10" s="235"/>
      <c r="PRI10" s="235"/>
      <c r="PRJ10" s="235"/>
      <c r="PRK10" s="235"/>
      <c r="PRL10" s="235"/>
      <c r="PRM10" s="235"/>
      <c r="PRN10" s="235"/>
      <c r="PRO10" s="235"/>
      <c r="PRP10" s="235"/>
      <c r="PRQ10" s="235"/>
      <c r="PRR10" s="235"/>
      <c r="PRS10" s="235"/>
      <c r="PRT10" s="235"/>
      <c r="PRU10" s="235"/>
      <c r="PRV10" s="235"/>
      <c r="PRW10" s="235"/>
      <c r="PRX10" s="235"/>
      <c r="PRY10" s="235"/>
      <c r="PRZ10" s="235"/>
      <c r="PSA10" s="235"/>
      <c r="PSB10" s="235"/>
      <c r="PSC10" s="235"/>
      <c r="PSD10" s="235"/>
      <c r="PSE10" s="235"/>
      <c r="PSF10" s="235"/>
      <c r="PSG10" s="235"/>
      <c r="PSH10" s="235"/>
      <c r="PSI10" s="235"/>
      <c r="PSJ10" s="235"/>
      <c r="PSK10" s="235"/>
      <c r="PSL10" s="235"/>
      <c r="PSM10" s="235"/>
      <c r="PSN10" s="235"/>
      <c r="PSO10" s="235"/>
      <c r="PSP10" s="235"/>
      <c r="PSQ10" s="235"/>
      <c r="PSR10" s="235"/>
      <c r="PSS10" s="235"/>
      <c r="PST10" s="235"/>
      <c r="PSU10" s="235"/>
      <c r="PSV10" s="235"/>
      <c r="PSW10" s="235"/>
      <c r="PSX10" s="235"/>
      <c r="PSY10" s="235"/>
      <c r="PSZ10" s="235"/>
      <c r="PTA10" s="235"/>
      <c r="PTB10" s="235"/>
      <c r="PTC10" s="235"/>
      <c r="PTD10" s="235"/>
      <c r="PTE10" s="235"/>
      <c r="PTF10" s="235"/>
      <c r="PTG10" s="235"/>
      <c r="PTH10" s="235"/>
      <c r="PTI10" s="235"/>
      <c r="PTJ10" s="235"/>
      <c r="PTK10" s="235"/>
      <c r="PTL10" s="235"/>
      <c r="PTM10" s="235"/>
      <c r="PTN10" s="235"/>
      <c r="PTO10" s="235"/>
      <c r="PTP10" s="235"/>
      <c r="PTQ10" s="235"/>
      <c r="PTR10" s="235"/>
      <c r="PTS10" s="235"/>
      <c r="PTT10" s="235"/>
      <c r="PTU10" s="235"/>
      <c r="PTV10" s="235"/>
      <c r="PTW10" s="235"/>
      <c r="PTX10" s="235"/>
      <c r="PTY10" s="235"/>
      <c r="PTZ10" s="235"/>
      <c r="PUA10" s="235"/>
      <c r="PUB10" s="235"/>
      <c r="PUC10" s="235"/>
      <c r="PUD10" s="235"/>
      <c r="PUE10" s="235"/>
      <c r="PUF10" s="235"/>
      <c r="PUG10" s="235"/>
      <c r="PUH10" s="235"/>
      <c r="PUI10" s="235"/>
      <c r="PUJ10" s="235"/>
      <c r="PUK10" s="235"/>
      <c r="PUL10" s="235"/>
      <c r="PUM10" s="235"/>
      <c r="PUN10" s="235"/>
      <c r="PUO10" s="235"/>
      <c r="PUP10" s="235"/>
      <c r="PUQ10" s="235"/>
      <c r="PUR10" s="235"/>
      <c r="PUS10" s="235"/>
      <c r="PUT10" s="235"/>
      <c r="PUU10" s="235"/>
      <c r="PUV10" s="235"/>
      <c r="PUW10" s="235"/>
      <c r="PUX10" s="235"/>
      <c r="PUY10" s="235"/>
      <c r="PUZ10" s="235"/>
      <c r="PVA10" s="235"/>
      <c r="PVB10" s="235"/>
      <c r="PVC10" s="235"/>
      <c r="PVD10" s="235"/>
      <c r="PVE10" s="235"/>
      <c r="PVF10" s="235"/>
      <c r="PVG10" s="235"/>
      <c r="PVH10" s="235"/>
      <c r="PVI10" s="235"/>
      <c r="PVJ10" s="235"/>
      <c r="PVK10" s="235"/>
      <c r="PVL10" s="235"/>
      <c r="PVM10" s="235"/>
      <c r="PVN10" s="235"/>
      <c r="PVO10" s="235"/>
      <c r="PVP10" s="235"/>
      <c r="PVQ10" s="235"/>
      <c r="PVR10" s="235"/>
      <c r="PVS10" s="235"/>
      <c r="PVT10" s="235"/>
      <c r="PVU10" s="235"/>
      <c r="PVV10" s="235"/>
      <c r="PVW10" s="235"/>
      <c r="PVX10" s="235"/>
      <c r="PVY10" s="235"/>
      <c r="PVZ10" s="235"/>
      <c r="PWA10" s="235"/>
      <c r="PWB10" s="235"/>
      <c r="PWC10" s="235"/>
      <c r="PWD10" s="235"/>
      <c r="PWE10" s="235"/>
      <c r="PWF10" s="235"/>
      <c r="PWG10" s="235"/>
      <c r="PWH10" s="235"/>
      <c r="PWI10" s="235"/>
      <c r="PWJ10" s="235"/>
      <c r="PWK10" s="235"/>
      <c r="PWL10" s="235"/>
      <c r="PWM10" s="235"/>
      <c r="PWN10" s="235"/>
      <c r="PWO10" s="235"/>
      <c r="PWP10" s="235"/>
      <c r="PWQ10" s="235"/>
      <c r="PWR10" s="235"/>
      <c r="PWS10" s="235"/>
      <c r="PWT10" s="235"/>
      <c r="PWU10" s="235"/>
      <c r="PWV10" s="235"/>
      <c r="PWW10" s="235"/>
      <c r="PWX10" s="235"/>
      <c r="PWY10" s="235"/>
      <c r="PWZ10" s="235"/>
      <c r="PXA10" s="235"/>
      <c r="PXB10" s="235"/>
      <c r="PXC10" s="235"/>
      <c r="PXD10" s="235"/>
      <c r="PXE10" s="235"/>
      <c r="PXF10" s="235"/>
      <c r="PXG10" s="235"/>
      <c r="PXH10" s="235"/>
      <c r="PXI10" s="235"/>
      <c r="PXJ10" s="235"/>
      <c r="PXK10" s="235"/>
      <c r="PXL10" s="235"/>
      <c r="PXM10" s="235"/>
      <c r="PXN10" s="235"/>
      <c r="PXO10" s="235"/>
      <c r="PXP10" s="235"/>
      <c r="PXQ10" s="235"/>
      <c r="PXR10" s="235"/>
      <c r="PXS10" s="235"/>
      <c r="PXT10" s="235"/>
      <c r="PXU10" s="235"/>
      <c r="PXV10" s="235"/>
      <c r="PXW10" s="235"/>
      <c r="PXX10" s="235"/>
      <c r="PXY10" s="235"/>
      <c r="PXZ10" s="235"/>
      <c r="PYA10" s="235"/>
      <c r="PYB10" s="235"/>
      <c r="PYC10" s="235"/>
      <c r="PYD10" s="235"/>
      <c r="PYE10" s="235"/>
      <c r="PYF10" s="235"/>
      <c r="PYG10" s="235"/>
      <c r="PYH10" s="235"/>
      <c r="PYI10" s="235"/>
      <c r="PYJ10" s="235"/>
      <c r="PYK10" s="235"/>
      <c r="PYL10" s="235"/>
      <c r="PYM10" s="235"/>
      <c r="PYN10" s="235"/>
      <c r="PYO10" s="235"/>
      <c r="PYP10" s="235"/>
      <c r="PYQ10" s="235"/>
      <c r="PYR10" s="235"/>
      <c r="PYS10" s="235"/>
      <c r="PYT10" s="235"/>
      <c r="PYU10" s="235"/>
      <c r="PYV10" s="235"/>
      <c r="PYW10" s="235"/>
      <c r="PYX10" s="235"/>
      <c r="PYY10" s="235"/>
      <c r="PYZ10" s="235"/>
      <c r="PZA10" s="235"/>
      <c r="PZB10" s="235"/>
      <c r="PZC10" s="235"/>
      <c r="PZD10" s="235"/>
      <c r="PZE10" s="235"/>
      <c r="PZF10" s="235"/>
      <c r="PZG10" s="235"/>
      <c r="PZH10" s="235"/>
      <c r="PZI10" s="235"/>
      <c r="PZJ10" s="235"/>
      <c r="PZK10" s="235"/>
      <c r="PZL10" s="235"/>
      <c r="PZM10" s="235"/>
      <c r="PZN10" s="235"/>
      <c r="PZO10" s="235"/>
      <c r="PZP10" s="235"/>
      <c r="PZQ10" s="235"/>
      <c r="PZR10" s="235"/>
      <c r="PZS10" s="235"/>
      <c r="PZT10" s="235"/>
      <c r="PZU10" s="235"/>
      <c r="PZV10" s="235"/>
      <c r="PZW10" s="235"/>
      <c r="PZX10" s="235"/>
      <c r="PZY10" s="235"/>
      <c r="PZZ10" s="235"/>
      <c r="QAA10" s="235"/>
      <c r="QAB10" s="235"/>
      <c r="QAC10" s="235"/>
      <c r="QAD10" s="235"/>
      <c r="QAE10" s="235"/>
      <c r="QAF10" s="235"/>
      <c r="QAG10" s="235"/>
      <c r="QAH10" s="235"/>
      <c r="QAI10" s="235"/>
      <c r="QAJ10" s="235"/>
      <c r="QAK10" s="235"/>
      <c r="QAL10" s="235"/>
      <c r="QAM10" s="235"/>
      <c r="QAN10" s="235"/>
      <c r="QAO10" s="235"/>
      <c r="QAP10" s="235"/>
      <c r="QAQ10" s="235"/>
      <c r="QAR10" s="235"/>
      <c r="QAS10" s="235"/>
      <c r="QAT10" s="235"/>
      <c r="QAU10" s="235"/>
      <c r="QAV10" s="235"/>
      <c r="QAW10" s="235"/>
      <c r="QAX10" s="235"/>
      <c r="QAY10" s="235"/>
      <c r="QAZ10" s="235"/>
      <c r="QBA10" s="235"/>
      <c r="QBB10" s="235"/>
      <c r="QBC10" s="235"/>
      <c r="QBD10" s="235"/>
      <c r="QBE10" s="235"/>
      <c r="QBF10" s="235"/>
      <c r="QBG10" s="235"/>
      <c r="QBH10" s="235"/>
      <c r="QBI10" s="235"/>
      <c r="QBJ10" s="235"/>
      <c r="QBK10" s="235"/>
      <c r="QBL10" s="235"/>
      <c r="QBM10" s="235"/>
      <c r="QBN10" s="235"/>
      <c r="QBO10" s="235"/>
      <c r="QBP10" s="235"/>
      <c r="QBQ10" s="235"/>
      <c r="QBR10" s="235"/>
      <c r="QBS10" s="235"/>
      <c r="QBT10" s="235"/>
      <c r="QBU10" s="235"/>
      <c r="QBV10" s="235"/>
      <c r="QBW10" s="235"/>
      <c r="QBX10" s="235"/>
      <c r="QBY10" s="235"/>
      <c r="QBZ10" s="235"/>
      <c r="QCA10" s="235"/>
      <c r="QCB10" s="235"/>
      <c r="QCC10" s="235"/>
      <c r="QCD10" s="235"/>
      <c r="QCE10" s="235"/>
      <c r="QCF10" s="235"/>
      <c r="QCG10" s="235"/>
      <c r="QCH10" s="235"/>
      <c r="QCI10" s="235"/>
      <c r="QCJ10" s="235"/>
      <c r="QCK10" s="235"/>
      <c r="QCL10" s="235"/>
      <c r="QCM10" s="235"/>
      <c r="QCN10" s="235"/>
      <c r="QCO10" s="235"/>
      <c r="QCP10" s="235"/>
      <c r="QCQ10" s="235"/>
      <c r="QCR10" s="235"/>
      <c r="QCS10" s="235"/>
      <c r="QCT10" s="235"/>
      <c r="QCU10" s="235"/>
      <c r="QCV10" s="235"/>
      <c r="QCW10" s="235"/>
      <c r="QCX10" s="235"/>
      <c r="QCY10" s="235"/>
      <c r="QCZ10" s="235"/>
      <c r="QDA10" s="235"/>
      <c r="QDB10" s="235"/>
      <c r="QDC10" s="235"/>
      <c r="QDD10" s="235"/>
      <c r="QDE10" s="235"/>
      <c r="QDF10" s="235"/>
      <c r="QDG10" s="235"/>
      <c r="QDH10" s="235"/>
      <c r="QDI10" s="235"/>
      <c r="QDJ10" s="235"/>
      <c r="QDK10" s="235"/>
      <c r="QDL10" s="235"/>
      <c r="QDM10" s="235"/>
      <c r="QDN10" s="235"/>
      <c r="QDO10" s="235"/>
      <c r="QDP10" s="235"/>
      <c r="QDQ10" s="235"/>
      <c r="QDR10" s="235"/>
      <c r="QDS10" s="235"/>
      <c r="QDT10" s="235"/>
      <c r="QDU10" s="235"/>
      <c r="QDV10" s="235"/>
      <c r="QDW10" s="235"/>
      <c r="QDX10" s="235"/>
      <c r="QDY10" s="235"/>
      <c r="QDZ10" s="235"/>
      <c r="QEA10" s="235"/>
      <c r="QEB10" s="235"/>
      <c r="QEC10" s="235"/>
      <c r="QED10" s="235"/>
      <c r="QEE10" s="235"/>
      <c r="QEF10" s="235"/>
      <c r="QEG10" s="235"/>
      <c r="QEH10" s="235"/>
      <c r="QEI10" s="235"/>
      <c r="QEJ10" s="235"/>
      <c r="QEK10" s="235"/>
      <c r="QEL10" s="235"/>
      <c r="QEM10" s="235"/>
      <c r="QEN10" s="235"/>
      <c r="QEO10" s="235"/>
      <c r="QEP10" s="235"/>
      <c r="QEQ10" s="235"/>
      <c r="QER10" s="235"/>
      <c r="QES10" s="235"/>
      <c r="QET10" s="235"/>
      <c r="QEU10" s="235"/>
      <c r="QEV10" s="235"/>
      <c r="QEW10" s="235"/>
      <c r="QEX10" s="235"/>
      <c r="QEY10" s="235"/>
      <c r="QEZ10" s="235"/>
      <c r="QFA10" s="235"/>
      <c r="QFB10" s="235"/>
      <c r="QFC10" s="235"/>
      <c r="QFD10" s="235"/>
      <c r="QFE10" s="235"/>
      <c r="QFF10" s="235"/>
      <c r="QFG10" s="235"/>
      <c r="QFH10" s="235"/>
      <c r="QFI10" s="235"/>
      <c r="QFJ10" s="235"/>
      <c r="QFK10" s="235"/>
      <c r="QFL10" s="235"/>
      <c r="QFM10" s="235"/>
      <c r="QFN10" s="235"/>
      <c r="QFO10" s="235"/>
      <c r="QFP10" s="235"/>
      <c r="QFQ10" s="235"/>
      <c r="QFR10" s="235"/>
      <c r="QFS10" s="235"/>
      <c r="QFT10" s="235"/>
      <c r="QFU10" s="235"/>
      <c r="QFV10" s="235"/>
      <c r="QFW10" s="235"/>
      <c r="QFX10" s="235"/>
      <c r="QFY10" s="235"/>
      <c r="QFZ10" s="235"/>
      <c r="QGA10" s="235"/>
      <c r="QGB10" s="235"/>
      <c r="QGC10" s="235"/>
      <c r="QGD10" s="235"/>
      <c r="QGE10" s="235"/>
      <c r="QGF10" s="235"/>
      <c r="QGG10" s="235"/>
      <c r="QGH10" s="235"/>
      <c r="QGI10" s="235"/>
      <c r="QGJ10" s="235"/>
      <c r="QGK10" s="235"/>
      <c r="QGL10" s="235"/>
      <c r="QGM10" s="235"/>
      <c r="QGN10" s="235"/>
      <c r="QGO10" s="235"/>
      <c r="QGP10" s="235"/>
      <c r="QGQ10" s="235"/>
      <c r="QGR10" s="235"/>
      <c r="QGS10" s="235"/>
      <c r="QGT10" s="235"/>
      <c r="QGU10" s="235"/>
      <c r="QGV10" s="235"/>
      <c r="QGW10" s="235"/>
      <c r="QGX10" s="235"/>
      <c r="QGY10" s="235"/>
      <c r="QGZ10" s="235"/>
      <c r="QHA10" s="235"/>
      <c r="QHB10" s="235"/>
      <c r="QHC10" s="235"/>
      <c r="QHD10" s="235"/>
      <c r="QHE10" s="235"/>
      <c r="QHF10" s="235"/>
      <c r="QHG10" s="235"/>
      <c r="QHH10" s="235"/>
      <c r="QHI10" s="235"/>
      <c r="QHJ10" s="235"/>
      <c r="QHK10" s="235"/>
      <c r="QHL10" s="235"/>
      <c r="QHM10" s="235"/>
      <c r="QHN10" s="235"/>
      <c r="QHO10" s="235"/>
      <c r="QHP10" s="235"/>
      <c r="QHQ10" s="235"/>
      <c r="QHR10" s="235"/>
      <c r="QHS10" s="235"/>
      <c r="QHT10" s="235"/>
      <c r="QHU10" s="235"/>
      <c r="QHV10" s="235"/>
      <c r="QHW10" s="235"/>
      <c r="QHX10" s="235"/>
      <c r="QHY10" s="235"/>
      <c r="QHZ10" s="235"/>
      <c r="QIA10" s="235"/>
      <c r="QIB10" s="235"/>
      <c r="QIC10" s="235"/>
      <c r="QID10" s="235"/>
      <c r="QIE10" s="235"/>
      <c r="QIF10" s="235"/>
      <c r="QIG10" s="235"/>
      <c r="QIH10" s="235"/>
      <c r="QII10" s="235"/>
      <c r="QIJ10" s="235"/>
      <c r="QIK10" s="235"/>
      <c r="QIL10" s="235"/>
      <c r="QIM10" s="235"/>
      <c r="QIN10" s="235"/>
      <c r="QIO10" s="235"/>
      <c r="QIP10" s="235"/>
      <c r="QIQ10" s="235"/>
      <c r="QIR10" s="235"/>
      <c r="QIS10" s="235"/>
      <c r="QIT10" s="235"/>
      <c r="QIU10" s="235"/>
      <c r="QIV10" s="235"/>
      <c r="QIW10" s="235"/>
      <c r="QIX10" s="235"/>
      <c r="QIY10" s="235"/>
      <c r="QIZ10" s="235"/>
      <c r="QJA10" s="235"/>
      <c r="QJB10" s="235"/>
      <c r="QJC10" s="235"/>
      <c r="QJD10" s="235"/>
      <c r="QJE10" s="235"/>
      <c r="QJF10" s="235"/>
      <c r="QJG10" s="235"/>
      <c r="QJH10" s="235"/>
      <c r="QJI10" s="235"/>
      <c r="QJJ10" s="235"/>
      <c r="QJK10" s="235"/>
      <c r="QJL10" s="235"/>
      <c r="QJM10" s="235"/>
      <c r="QJN10" s="235"/>
      <c r="QJO10" s="235"/>
      <c r="QJP10" s="235"/>
      <c r="QJQ10" s="235"/>
      <c r="QJR10" s="235"/>
      <c r="QJS10" s="235"/>
      <c r="QJT10" s="235"/>
      <c r="QJU10" s="235"/>
      <c r="QJV10" s="235"/>
      <c r="QJW10" s="235"/>
      <c r="QJX10" s="235"/>
      <c r="QJY10" s="235"/>
      <c r="QJZ10" s="235"/>
      <c r="QKA10" s="235"/>
      <c r="QKB10" s="235"/>
      <c r="QKC10" s="235"/>
      <c r="QKD10" s="235"/>
      <c r="QKE10" s="235"/>
      <c r="QKF10" s="235"/>
      <c r="QKG10" s="235"/>
      <c r="QKH10" s="235"/>
      <c r="QKI10" s="235"/>
      <c r="QKJ10" s="235"/>
      <c r="QKK10" s="235"/>
      <c r="QKL10" s="235"/>
      <c r="QKM10" s="235"/>
      <c r="QKN10" s="235"/>
      <c r="QKO10" s="235"/>
      <c r="QKP10" s="235"/>
      <c r="QKQ10" s="235"/>
      <c r="QKR10" s="235"/>
      <c r="QKS10" s="235"/>
      <c r="QKT10" s="235"/>
      <c r="QKU10" s="235"/>
      <c r="QKV10" s="235"/>
      <c r="QKW10" s="235"/>
      <c r="QKX10" s="235"/>
      <c r="QKY10" s="235"/>
      <c r="QKZ10" s="235"/>
      <c r="QLA10" s="235"/>
      <c r="QLB10" s="235"/>
      <c r="QLC10" s="235"/>
      <c r="QLD10" s="235"/>
      <c r="QLE10" s="235"/>
      <c r="QLF10" s="235"/>
      <c r="QLG10" s="235"/>
      <c r="QLH10" s="235"/>
      <c r="QLI10" s="235"/>
      <c r="QLJ10" s="235"/>
      <c r="QLK10" s="235"/>
      <c r="QLL10" s="235"/>
      <c r="QLM10" s="235"/>
      <c r="QLN10" s="235"/>
      <c r="QLO10" s="235"/>
      <c r="QLP10" s="235"/>
      <c r="QLQ10" s="235"/>
      <c r="QLR10" s="235"/>
      <c r="QLS10" s="235"/>
      <c r="QLT10" s="235"/>
      <c r="QLU10" s="235"/>
      <c r="QLV10" s="235"/>
      <c r="QLW10" s="235"/>
      <c r="QLX10" s="235"/>
      <c r="QLY10" s="235"/>
      <c r="QLZ10" s="235"/>
      <c r="QMA10" s="235"/>
      <c r="QMB10" s="235"/>
      <c r="QMC10" s="235"/>
      <c r="QMD10" s="235"/>
      <c r="QME10" s="235"/>
      <c r="QMF10" s="235"/>
      <c r="QMG10" s="235"/>
      <c r="QMH10" s="235"/>
      <c r="QMI10" s="235"/>
      <c r="QMJ10" s="235"/>
      <c r="QMK10" s="235"/>
      <c r="QML10" s="235"/>
      <c r="QMM10" s="235"/>
      <c r="QMN10" s="235"/>
      <c r="QMO10" s="235"/>
      <c r="QMP10" s="235"/>
      <c r="QMQ10" s="235"/>
      <c r="QMR10" s="235"/>
      <c r="QMS10" s="235"/>
      <c r="QMT10" s="235"/>
      <c r="QMU10" s="235"/>
      <c r="QMV10" s="235"/>
      <c r="QMW10" s="235"/>
      <c r="QMX10" s="235"/>
      <c r="QMY10" s="235"/>
      <c r="QMZ10" s="235"/>
      <c r="QNA10" s="235"/>
      <c r="QNB10" s="235"/>
      <c r="QNC10" s="235"/>
      <c r="QND10" s="235"/>
      <c r="QNE10" s="235"/>
      <c r="QNF10" s="235"/>
      <c r="QNG10" s="235"/>
      <c r="QNH10" s="235"/>
      <c r="QNI10" s="235"/>
      <c r="QNJ10" s="235"/>
      <c r="QNK10" s="235"/>
      <c r="QNL10" s="235"/>
      <c r="QNM10" s="235"/>
      <c r="QNN10" s="235"/>
      <c r="QNO10" s="235"/>
      <c r="QNP10" s="235"/>
      <c r="QNQ10" s="235"/>
      <c r="QNR10" s="235"/>
      <c r="QNS10" s="235"/>
      <c r="QNT10" s="235"/>
      <c r="QNU10" s="235"/>
      <c r="QNV10" s="235"/>
      <c r="QNW10" s="235"/>
      <c r="QNX10" s="235"/>
      <c r="QNY10" s="235"/>
      <c r="QNZ10" s="235"/>
      <c r="QOA10" s="235"/>
      <c r="QOB10" s="235"/>
      <c r="QOC10" s="235"/>
      <c r="QOD10" s="235"/>
      <c r="QOE10" s="235"/>
      <c r="QOF10" s="235"/>
      <c r="QOG10" s="235"/>
      <c r="QOH10" s="235"/>
      <c r="QOI10" s="235"/>
      <c r="QOJ10" s="235"/>
      <c r="QOK10" s="235"/>
      <c r="QOL10" s="235"/>
      <c r="QOM10" s="235"/>
      <c r="QON10" s="235"/>
      <c r="QOO10" s="235"/>
      <c r="QOP10" s="235"/>
      <c r="QOQ10" s="235"/>
      <c r="QOR10" s="235"/>
      <c r="QOS10" s="235"/>
      <c r="QOT10" s="235"/>
      <c r="QOU10" s="235"/>
      <c r="QOV10" s="235"/>
      <c r="QOW10" s="235"/>
      <c r="QOX10" s="235"/>
      <c r="QOY10" s="235"/>
      <c r="QOZ10" s="235"/>
      <c r="QPA10" s="235"/>
      <c r="QPB10" s="235"/>
      <c r="QPC10" s="235"/>
      <c r="QPD10" s="235"/>
      <c r="QPE10" s="235"/>
      <c r="QPF10" s="235"/>
      <c r="QPG10" s="235"/>
      <c r="QPH10" s="235"/>
      <c r="QPI10" s="235"/>
      <c r="QPJ10" s="235"/>
      <c r="QPK10" s="235"/>
      <c r="QPL10" s="235"/>
      <c r="QPM10" s="235"/>
      <c r="QPN10" s="235"/>
      <c r="QPO10" s="235"/>
      <c r="QPP10" s="235"/>
      <c r="QPQ10" s="235"/>
      <c r="QPR10" s="235"/>
      <c r="QPS10" s="235"/>
      <c r="QPT10" s="235"/>
      <c r="QPU10" s="235"/>
      <c r="QPV10" s="235"/>
      <c r="QPW10" s="235"/>
      <c r="QPX10" s="235"/>
      <c r="QPY10" s="235"/>
      <c r="QPZ10" s="235"/>
      <c r="QQA10" s="235"/>
      <c r="QQB10" s="235"/>
      <c r="QQC10" s="235"/>
      <c r="QQD10" s="235"/>
      <c r="QQE10" s="235"/>
      <c r="QQF10" s="235"/>
      <c r="QQG10" s="235"/>
      <c r="QQH10" s="235"/>
      <c r="QQI10" s="235"/>
      <c r="QQJ10" s="235"/>
      <c r="QQK10" s="235"/>
      <c r="QQL10" s="235"/>
      <c r="QQM10" s="235"/>
      <c r="QQN10" s="235"/>
      <c r="QQO10" s="235"/>
      <c r="QQP10" s="235"/>
      <c r="QQQ10" s="235"/>
      <c r="QQR10" s="235"/>
      <c r="QQS10" s="235"/>
      <c r="QQT10" s="235"/>
      <c r="QQU10" s="235"/>
      <c r="QQV10" s="235"/>
      <c r="QQW10" s="235"/>
      <c r="QQX10" s="235"/>
      <c r="QQY10" s="235"/>
      <c r="QQZ10" s="235"/>
      <c r="QRA10" s="235"/>
      <c r="QRB10" s="235"/>
      <c r="QRC10" s="235"/>
      <c r="QRD10" s="235"/>
      <c r="QRE10" s="235"/>
      <c r="QRF10" s="235"/>
      <c r="QRG10" s="235"/>
      <c r="QRH10" s="235"/>
      <c r="QRI10" s="235"/>
      <c r="QRJ10" s="235"/>
      <c r="QRK10" s="235"/>
      <c r="QRL10" s="235"/>
      <c r="QRM10" s="235"/>
      <c r="QRN10" s="235"/>
      <c r="QRO10" s="235"/>
      <c r="QRP10" s="235"/>
      <c r="QRQ10" s="235"/>
      <c r="QRR10" s="235"/>
      <c r="QRS10" s="235"/>
      <c r="QRT10" s="235"/>
      <c r="QRU10" s="235"/>
      <c r="QRV10" s="235"/>
      <c r="QRW10" s="235"/>
      <c r="QRX10" s="235"/>
      <c r="QRY10" s="235"/>
      <c r="QRZ10" s="235"/>
      <c r="QSA10" s="235"/>
      <c r="QSB10" s="235"/>
      <c r="QSC10" s="235"/>
      <c r="QSD10" s="235"/>
      <c r="QSE10" s="235"/>
      <c r="QSF10" s="235"/>
      <c r="QSG10" s="235"/>
      <c r="QSH10" s="235"/>
      <c r="QSI10" s="235"/>
      <c r="QSJ10" s="235"/>
      <c r="QSK10" s="235"/>
      <c r="QSL10" s="235"/>
      <c r="QSM10" s="235"/>
      <c r="QSN10" s="235"/>
      <c r="QSO10" s="235"/>
      <c r="QSP10" s="235"/>
      <c r="QSQ10" s="235"/>
      <c r="QSR10" s="235"/>
      <c r="QSS10" s="235"/>
      <c r="QST10" s="235"/>
      <c r="QSU10" s="235"/>
      <c r="QSV10" s="235"/>
      <c r="QSW10" s="235"/>
      <c r="QSX10" s="235"/>
      <c r="QSY10" s="235"/>
      <c r="QSZ10" s="235"/>
      <c r="QTA10" s="235"/>
      <c r="QTB10" s="235"/>
      <c r="QTC10" s="235"/>
      <c r="QTD10" s="235"/>
      <c r="QTE10" s="235"/>
      <c r="QTF10" s="235"/>
      <c r="QTG10" s="235"/>
      <c r="QTH10" s="235"/>
      <c r="QTI10" s="235"/>
      <c r="QTJ10" s="235"/>
      <c r="QTK10" s="235"/>
      <c r="QTL10" s="235"/>
      <c r="QTM10" s="235"/>
      <c r="QTN10" s="235"/>
      <c r="QTO10" s="235"/>
      <c r="QTP10" s="235"/>
      <c r="QTQ10" s="235"/>
      <c r="QTR10" s="235"/>
      <c r="QTS10" s="235"/>
      <c r="QTT10" s="235"/>
      <c r="QTU10" s="235"/>
      <c r="QTV10" s="235"/>
      <c r="QTW10" s="235"/>
      <c r="QTX10" s="235"/>
      <c r="QTY10" s="235"/>
      <c r="QTZ10" s="235"/>
      <c r="QUA10" s="235"/>
      <c r="QUB10" s="235"/>
      <c r="QUC10" s="235"/>
      <c r="QUD10" s="235"/>
      <c r="QUE10" s="235"/>
      <c r="QUF10" s="235"/>
      <c r="QUG10" s="235"/>
      <c r="QUH10" s="235"/>
      <c r="QUI10" s="235"/>
      <c r="QUJ10" s="235"/>
      <c r="QUK10" s="235"/>
      <c r="QUL10" s="235"/>
      <c r="QUM10" s="235"/>
      <c r="QUN10" s="235"/>
      <c r="QUO10" s="235"/>
      <c r="QUP10" s="235"/>
      <c r="QUQ10" s="235"/>
      <c r="QUR10" s="235"/>
      <c r="QUS10" s="235"/>
      <c r="QUT10" s="235"/>
      <c r="QUU10" s="235"/>
      <c r="QUV10" s="235"/>
      <c r="QUW10" s="235"/>
      <c r="QUX10" s="235"/>
      <c r="QUY10" s="235"/>
      <c r="QUZ10" s="235"/>
      <c r="QVA10" s="235"/>
      <c r="QVB10" s="235"/>
      <c r="QVC10" s="235"/>
      <c r="QVD10" s="235"/>
      <c r="QVE10" s="235"/>
      <c r="QVF10" s="235"/>
      <c r="QVG10" s="235"/>
      <c r="QVH10" s="235"/>
      <c r="QVI10" s="235"/>
      <c r="QVJ10" s="235"/>
      <c r="QVK10" s="235"/>
      <c r="QVL10" s="235"/>
      <c r="QVM10" s="235"/>
      <c r="QVN10" s="235"/>
      <c r="QVO10" s="235"/>
      <c r="QVP10" s="235"/>
      <c r="QVQ10" s="235"/>
      <c r="QVR10" s="235"/>
      <c r="QVS10" s="235"/>
      <c r="QVT10" s="235"/>
      <c r="QVU10" s="235"/>
      <c r="QVV10" s="235"/>
      <c r="QVW10" s="235"/>
      <c r="QVX10" s="235"/>
      <c r="QVY10" s="235"/>
      <c r="QVZ10" s="235"/>
      <c r="QWA10" s="235"/>
      <c r="QWB10" s="235"/>
      <c r="QWC10" s="235"/>
      <c r="QWD10" s="235"/>
      <c r="QWE10" s="235"/>
      <c r="QWF10" s="235"/>
      <c r="QWG10" s="235"/>
      <c r="QWH10" s="235"/>
      <c r="QWI10" s="235"/>
      <c r="QWJ10" s="235"/>
      <c r="QWK10" s="235"/>
      <c r="QWL10" s="235"/>
      <c r="QWM10" s="235"/>
      <c r="QWN10" s="235"/>
      <c r="QWO10" s="235"/>
      <c r="QWP10" s="235"/>
      <c r="QWQ10" s="235"/>
      <c r="QWR10" s="235"/>
      <c r="QWS10" s="235"/>
      <c r="QWT10" s="235"/>
      <c r="QWU10" s="235"/>
      <c r="QWV10" s="235"/>
      <c r="QWW10" s="235"/>
      <c r="QWX10" s="235"/>
      <c r="QWY10" s="235"/>
      <c r="QWZ10" s="235"/>
      <c r="QXA10" s="235"/>
      <c r="QXB10" s="235"/>
      <c r="QXC10" s="235"/>
      <c r="QXD10" s="235"/>
      <c r="QXE10" s="235"/>
      <c r="QXF10" s="235"/>
      <c r="QXG10" s="235"/>
      <c r="QXH10" s="235"/>
      <c r="QXI10" s="235"/>
      <c r="QXJ10" s="235"/>
      <c r="QXK10" s="235"/>
      <c r="QXL10" s="235"/>
      <c r="QXM10" s="235"/>
      <c r="QXN10" s="235"/>
      <c r="QXO10" s="235"/>
      <c r="QXP10" s="235"/>
      <c r="QXQ10" s="235"/>
      <c r="QXR10" s="235"/>
      <c r="QXS10" s="235"/>
      <c r="QXT10" s="235"/>
      <c r="QXU10" s="235"/>
      <c r="QXV10" s="235"/>
      <c r="QXW10" s="235"/>
      <c r="QXX10" s="235"/>
      <c r="QXY10" s="235"/>
      <c r="QXZ10" s="235"/>
      <c r="QYA10" s="235"/>
      <c r="QYB10" s="235"/>
      <c r="QYC10" s="235"/>
      <c r="QYD10" s="235"/>
      <c r="QYE10" s="235"/>
      <c r="QYF10" s="235"/>
      <c r="QYG10" s="235"/>
      <c r="QYH10" s="235"/>
      <c r="QYI10" s="235"/>
      <c r="QYJ10" s="235"/>
      <c r="QYK10" s="235"/>
      <c r="QYL10" s="235"/>
      <c r="QYM10" s="235"/>
      <c r="QYN10" s="235"/>
      <c r="QYO10" s="235"/>
      <c r="QYP10" s="235"/>
      <c r="QYQ10" s="235"/>
      <c r="QYR10" s="235"/>
      <c r="QYS10" s="235"/>
      <c r="QYT10" s="235"/>
      <c r="QYU10" s="235"/>
      <c r="QYV10" s="235"/>
      <c r="QYW10" s="235"/>
      <c r="QYX10" s="235"/>
      <c r="QYY10" s="235"/>
      <c r="QYZ10" s="235"/>
      <c r="QZA10" s="235"/>
      <c r="QZB10" s="235"/>
      <c r="QZC10" s="235"/>
      <c r="QZD10" s="235"/>
      <c r="QZE10" s="235"/>
      <c r="QZF10" s="235"/>
      <c r="QZG10" s="235"/>
      <c r="QZH10" s="235"/>
      <c r="QZI10" s="235"/>
      <c r="QZJ10" s="235"/>
      <c r="QZK10" s="235"/>
      <c r="QZL10" s="235"/>
      <c r="QZM10" s="235"/>
      <c r="QZN10" s="235"/>
      <c r="QZO10" s="235"/>
      <c r="QZP10" s="235"/>
      <c r="QZQ10" s="235"/>
      <c r="QZR10" s="235"/>
      <c r="QZS10" s="235"/>
      <c r="QZT10" s="235"/>
      <c r="QZU10" s="235"/>
      <c r="QZV10" s="235"/>
      <c r="QZW10" s="235"/>
      <c r="QZX10" s="235"/>
      <c r="QZY10" s="235"/>
      <c r="QZZ10" s="235"/>
      <c r="RAA10" s="235"/>
      <c r="RAB10" s="235"/>
      <c r="RAC10" s="235"/>
      <c r="RAD10" s="235"/>
      <c r="RAE10" s="235"/>
      <c r="RAF10" s="235"/>
      <c r="RAG10" s="235"/>
      <c r="RAH10" s="235"/>
      <c r="RAI10" s="235"/>
      <c r="RAJ10" s="235"/>
      <c r="RAK10" s="235"/>
      <c r="RAL10" s="235"/>
      <c r="RAM10" s="235"/>
      <c r="RAN10" s="235"/>
      <c r="RAO10" s="235"/>
      <c r="RAP10" s="235"/>
      <c r="RAQ10" s="235"/>
      <c r="RAR10" s="235"/>
      <c r="RAS10" s="235"/>
      <c r="RAT10" s="235"/>
      <c r="RAU10" s="235"/>
      <c r="RAV10" s="235"/>
      <c r="RAW10" s="235"/>
      <c r="RAX10" s="235"/>
      <c r="RAY10" s="235"/>
      <c r="RAZ10" s="235"/>
      <c r="RBA10" s="235"/>
      <c r="RBB10" s="235"/>
      <c r="RBC10" s="235"/>
      <c r="RBD10" s="235"/>
      <c r="RBE10" s="235"/>
      <c r="RBF10" s="235"/>
      <c r="RBG10" s="235"/>
      <c r="RBH10" s="235"/>
      <c r="RBI10" s="235"/>
      <c r="RBJ10" s="235"/>
      <c r="RBK10" s="235"/>
      <c r="RBL10" s="235"/>
      <c r="RBM10" s="235"/>
      <c r="RBN10" s="235"/>
      <c r="RBO10" s="235"/>
      <c r="RBP10" s="235"/>
      <c r="RBQ10" s="235"/>
      <c r="RBR10" s="235"/>
      <c r="RBS10" s="235"/>
      <c r="RBT10" s="235"/>
      <c r="RBU10" s="235"/>
      <c r="RBV10" s="235"/>
      <c r="RBW10" s="235"/>
      <c r="RBX10" s="235"/>
      <c r="RBY10" s="235"/>
      <c r="RBZ10" s="235"/>
      <c r="RCA10" s="235"/>
      <c r="RCB10" s="235"/>
      <c r="RCC10" s="235"/>
      <c r="RCD10" s="235"/>
      <c r="RCE10" s="235"/>
      <c r="RCF10" s="235"/>
      <c r="RCG10" s="235"/>
      <c r="RCH10" s="235"/>
      <c r="RCI10" s="235"/>
      <c r="RCJ10" s="235"/>
      <c r="RCK10" s="235"/>
      <c r="RCL10" s="235"/>
      <c r="RCM10" s="235"/>
      <c r="RCN10" s="235"/>
      <c r="RCO10" s="235"/>
      <c r="RCP10" s="235"/>
      <c r="RCQ10" s="235"/>
      <c r="RCR10" s="235"/>
      <c r="RCS10" s="235"/>
      <c r="RCT10" s="235"/>
      <c r="RCU10" s="235"/>
      <c r="RCV10" s="235"/>
      <c r="RCW10" s="235"/>
      <c r="RCX10" s="235"/>
      <c r="RCY10" s="235"/>
      <c r="RCZ10" s="235"/>
      <c r="RDA10" s="235"/>
      <c r="RDB10" s="235"/>
      <c r="RDC10" s="235"/>
      <c r="RDD10" s="235"/>
      <c r="RDE10" s="235"/>
      <c r="RDF10" s="235"/>
      <c r="RDG10" s="235"/>
      <c r="RDH10" s="235"/>
      <c r="RDI10" s="235"/>
      <c r="RDJ10" s="235"/>
      <c r="RDK10" s="235"/>
      <c r="RDL10" s="235"/>
      <c r="RDM10" s="235"/>
      <c r="RDN10" s="235"/>
      <c r="RDO10" s="235"/>
      <c r="RDP10" s="235"/>
      <c r="RDQ10" s="235"/>
      <c r="RDR10" s="235"/>
      <c r="RDS10" s="235"/>
      <c r="RDT10" s="235"/>
      <c r="RDU10" s="235"/>
      <c r="RDV10" s="235"/>
      <c r="RDW10" s="235"/>
      <c r="RDX10" s="235"/>
      <c r="RDY10" s="235"/>
      <c r="RDZ10" s="235"/>
      <c r="REA10" s="235"/>
      <c r="REB10" s="235"/>
      <c r="REC10" s="235"/>
      <c r="RED10" s="235"/>
      <c r="REE10" s="235"/>
      <c r="REF10" s="235"/>
      <c r="REG10" s="235"/>
      <c r="REH10" s="235"/>
      <c r="REI10" s="235"/>
      <c r="REJ10" s="235"/>
      <c r="REK10" s="235"/>
      <c r="REL10" s="235"/>
      <c r="REM10" s="235"/>
      <c r="REN10" s="235"/>
      <c r="REO10" s="235"/>
      <c r="REP10" s="235"/>
      <c r="REQ10" s="235"/>
      <c r="RER10" s="235"/>
      <c r="RES10" s="235"/>
      <c r="RET10" s="235"/>
      <c r="REU10" s="235"/>
      <c r="REV10" s="235"/>
      <c r="REW10" s="235"/>
      <c r="REX10" s="235"/>
      <c r="REY10" s="235"/>
      <c r="REZ10" s="235"/>
      <c r="RFA10" s="235"/>
      <c r="RFB10" s="235"/>
      <c r="RFC10" s="235"/>
      <c r="RFD10" s="235"/>
      <c r="RFE10" s="235"/>
      <c r="RFF10" s="235"/>
      <c r="RFG10" s="235"/>
      <c r="RFH10" s="235"/>
      <c r="RFI10" s="235"/>
      <c r="RFJ10" s="235"/>
      <c r="RFK10" s="235"/>
      <c r="RFL10" s="235"/>
      <c r="RFM10" s="235"/>
      <c r="RFN10" s="235"/>
      <c r="RFO10" s="235"/>
      <c r="RFP10" s="235"/>
      <c r="RFQ10" s="235"/>
      <c r="RFR10" s="235"/>
      <c r="RFS10" s="235"/>
      <c r="RFT10" s="235"/>
      <c r="RFU10" s="235"/>
      <c r="RFV10" s="235"/>
      <c r="RFW10" s="235"/>
      <c r="RFX10" s="235"/>
      <c r="RFY10" s="235"/>
      <c r="RFZ10" s="235"/>
      <c r="RGA10" s="235"/>
      <c r="RGB10" s="235"/>
      <c r="RGC10" s="235"/>
      <c r="RGD10" s="235"/>
      <c r="RGE10" s="235"/>
      <c r="RGF10" s="235"/>
      <c r="RGG10" s="235"/>
      <c r="RGH10" s="235"/>
      <c r="RGI10" s="235"/>
      <c r="RGJ10" s="235"/>
      <c r="RGK10" s="235"/>
      <c r="RGL10" s="235"/>
      <c r="RGM10" s="235"/>
      <c r="RGN10" s="235"/>
      <c r="RGO10" s="235"/>
      <c r="RGP10" s="235"/>
      <c r="RGQ10" s="235"/>
      <c r="RGR10" s="235"/>
      <c r="RGS10" s="235"/>
      <c r="RGT10" s="235"/>
      <c r="RGU10" s="235"/>
      <c r="RGV10" s="235"/>
      <c r="RGW10" s="235"/>
      <c r="RGX10" s="235"/>
      <c r="RGY10" s="235"/>
      <c r="RGZ10" s="235"/>
      <c r="RHA10" s="235"/>
      <c r="RHB10" s="235"/>
      <c r="RHC10" s="235"/>
      <c r="RHD10" s="235"/>
      <c r="RHE10" s="235"/>
      <c r="RHF10" s="235"/>
      <c r="RHG10" s="235"/>
      <c r="RHH10" s="235"/>
      <c r="RHI10" s="235"/>
      <c r="RHJ10" s="235"/>
      <c r="RHK10" s="235"/>
      <c r="RHL10" s="235"/>
      <c r="RHM10" s="235"/>
      <c r="RHN10" s="235"/>
      <c r="RHO10" s="235"/>
      <c r="RHP10" s="235"/>
      <c r="RHQ10" s="235"/>
      <c r="RHR10" s="235"/>
      <c r="RHS10" s="235"/>
      <c r="RHT10" s="235"/>
      <c r="RHU10" s="235"/>
      <c r="RHV10" s="235"/>
      <c r="RHW10" s="235"/>
      <c r="RHX10" s="235"/>
      <c r="RHY10" s="235"/>
      <c r="RHZ10" s="235"/>
      <c r="RIA10" s="235"/>
      <c r="RIB10" s="235"/>
      <c r="RIC10" s="235"/>
      <c r="RID10" s="235"/>
      <c r="RIE10" s="235"/>
      <c r="RIF10" s="235"/>
      <c r="RIG10" s="235"/>
      <c r="RIH10" s="235"/>
      <c r="RII10" s="235"/>
      <c r="RIJ10" s="235"/>
      <c r="RIK10" s="235"/>
      <c r="RIL10" s="235"/>
      <c r="RIM10" s="235"/>
      <c r="RIN10" s="235"/>
      <c r="RIO10" s="235"/>
      <c r="RIP10" s="235"/>
      <c r="RIQ10" s="235"/>
      <c r="RIR10" s="235"/>
      <c r="RIS10" s="235"/>
      <c r="RIT10" s="235"/>
      <c r="RIU10" s="235"/>
      <c r="RIV10" s="235"/>
      <c r="RIW10" s="235"/>
      <c r="RIX10" s="235"/>
      <c r="RIY10" s="235"/>
      <c r="RIZ10" s="235"/>
      <c r="RJA10" s="235"/>
      <c r="RJB10" s="235"/>
      <c r="RJC10" s="235"/>
      <c r="RJD10" s="235"/>
      <c r="RJE10" s="235"/>
      <c r="RJF10" s="235"/>
      <c r="RJG10" s="235"/>
      <c r="RJH10" s="235"/>
      <c r="RJI10" s="235"/>
      <c r="RJJ10" s="235"/>
      <c r="RJK10" s="235"/>
      <c r="RJL10" s="235"/>
      <c r="RJM10" s="235"/>
      <c r="RJN10" s="235"/>
      <c r="RJO10" s="235"/>
      <c r="RJP10" s="235"/>
      <c r="RJQ10" s="235"/>
      <c r="RJR10" s="235"/>
      <c r="RJS10" s="235"/>
      <c r="RJT10" s="235"/>
      <c r="RJU10" s="235"/>
      <c r="RJV10" s="235"/>
      <c r="RJW10" s="235"/>
      <c r="RJX10" s="235"/>
      <c r="RJY10" s="235"/>
      <c r="RJZ10" s="235"/>
      <c r="RKA10" s="235"/>
      <c r="RKB10" s="235"/>
      <c r="RKC10" s="235"/>
      <c r="RKD10" s="235"/>
      <c r="RKE10" s="235"/>
      <c r="RKF10" s="235"/>
      <c r="RKG10" s="235"/>
      <c r="RKH10" s="235"/>
      <c r="RKI10" s="235"/>
      <c r="RKJ10" s="235"/>
      <c r="RKK10" s="235"/>
      <c r="RKL10" s="235"/>
      <c r="RKM10" s="235"/>
      <c r="RKN10" s="235"/>
      <c r="RKO10" s="235"/>
      <c r="RKP10" s="235"/>
      <c r="RKQ10" s="235"/>
      <c r="RKR10" s="235"/>
      <c r="RKS10" s="235"/>
      <c r="RKT10" s="235"/>
      <c r="RKU10" s="235"/>
      <c r="RKV10" s="235"/>
      <c r="RKW10" s="235"/>
      <c r="RKX10" s="235"/>
      <c r="RKY10" s="235"/>
      <c r="RKZ10" s="235"/>
      <c r="RLA10" s="235"/>
      <c r="RLB10" s="235"/>
      <c r="RLC10" s="235"/>
      <c r="RLD10" s="235"/>
      <c r="RLE10" s="235"/>
      <c r="RLF10" s="235"/>
      <c r="RLG10" s="235"/>
      <c r="RLH10" s="235"/>
      <c r="RLI10" s="235"/>
      <c r="RLJ10" s="235"/>
      <c r="RLK10" s="235"/>
      <c r="RLL10" s="235"/>
      <c r="RLM10" s="235"/>
      <c r="RLN10" s="235"/>
      <c r="RLO10" s="235"/>
      <c r="RLP10" s="235"/>
      <c r="RLQ10" s="235"/>
      <c r="RLR10" s="235"/>
      <c r="RLS10" s="235"/>
      <c r="RLT10" s="235"/>
      <c r="RLU10" s="235"/>
      <c r="RLV10" s="235"/>
      <c r="RLW10" s="235"/>
      <c r="RLX10" s="235"/>
      <c r="RLY10" s="235"/>
      <c r="RLZ10" s="235"/>
      <c r="RMA10" s="235"/>
      <c r="RMB10" s="235"/>
      <c r="RMC10" s="235"/>
      <c r="RMD10" s="235"/>
      <c r="RME10" s="235"/>
      <c r="RMF10" s="235"/>
      <c r="RMG10" s="235"/>
      <c r="RMH10" s="235"/>
      <c r="RMI10" s="235"/>
      <c r="RMJ10" s="235"/>
      <c r="RMK10" s="235"/>
      <c r="RML10" s="235"/>
      <c r="RMM10" s="235"/>
      <c r="RMN10" s="235"/>
      <c r="RMO10" s="235"/>
      <c r="RMP10" s="235"/>
      <c r="RMQ10" s="235"/>
      <c r="RMR10" s="235"/>
      <c r="RMS10" s="235"/>
      <c r="RMT10" s="235"/>
      <c r="RMU10" s="235"/>
      <c r="RMV10" s="235"/>
      <c r="RMW10" s="235"/>
      <c r="RMX10" s="235"/>
      <c r="RMY10" s="235"/>
      <c r="RMZ10" s="235"/>
      <c r="RNA10" s="235"/>
      <c r="RNB10" s="235"/>
      <c r="RNC10" s="235"/>
      <c r="RND10" s="235"/>
      <c r="RNE10" s="235"/>
      <c r="RNF10" s="235"/>
      <c r="RNG10" s="235"/>
      <c r="RNH10" s="235"/>
      <c r="RNI10" s="235"/>
      <c r="RNJ10" s="235"/>
      <c r="RNK10" s="235"/>
      <c r="RNL10" s="235"/>
      <c r="RNM10" s="235"/>
      <c r="RNN10" s="235"/>
      <c r="RNO10" s="235"/>
      <c r="RNP10" s="235"/>
      <c r="RNQ10" s="235"/>
      <c r="RNR10" s="235"/>
      <c r="RNS10" s="235"/>
      <c r="RNT10" s="235"/>
      <c r="RNU10" s="235"/>
      <c r="RNV10" s="235"/>
      <c r="RNW10" s="235"/>
      <c r="RNX10" s="235"/>
      <c r="RNY10" s="235"/>
      <c r="RNZ10" s="235"/>
      <c r="ROA10" s="235"/>
      <c r="ROB10" s="235"/>
      <c r="ROC10" s="235"/>
      <c r="ROD10" s="235"/>
      <c r="ROE10" s="235"/>
      <c r="ROF10" s="235"/>
      <c r="ROG10" s="235"/>
      <c r="ROH10" s="235"/>
      <c r="ROI10" s="235"/>
      <c r="ROJ10" s="235"/>
      <c r="ROK10" s="235"/>
      <c r="ROL10" s="235"/>
      <c r="ROM10" s="235"/>
      <c r="RON10" s="235"/>
      <c r="ROO10" s="235"/>
      <c r="ROP10" s="235"/>
      <c r="ROQ10" s="235"/>
      <c r="ROR10" s="235"/>
      <c r="ROS10" s="235"/>
      <c r="ROT10" s="235"/>
      <c r="ROU10" s="235"/>
      <c r="ROV10" s="235"/>
      <c r="ROW10" s="235"/>
      <c r="ROX10" s="235"/>
      <c r="ROY10" s="235"/>
      <c r="ROZ10" s="235"/>
      <c r="RPA10" s="235"/>
      <c r="RPB10" s="235"/>
      <c r="RPC10" s="235"/>
      <c r="RPD10" s="235"/>
      <c r="RPE10" s="235"/>
      <c r="RPF10" s="235"/>
      <c r="RPG10" s="235"/>
      <c r="RPH10" s="235"/>
      <c r="RPI10" s="235"/>
      <c r="RPJ10" s="235"/>
      <c r="RPK10" s="235"/>
      <c r="RPL10" s="235"/>
      <c r="RPM10" s="235"/>
      <c r="RPN10" s="235"/>
      <c r="RPO10" s="235"/>
      <c r="RPP10" s="235"/>
      <c r="RPQ10" s="235"/>
      <c r="RPR10" s="235"/>
      <c r="RPS10" s="235"/>
      <c r="RPT10" s="235"/>
      <c r="RPU10" s="235"/>
      <c r="RPV10" s="235"/>
      <c r="RPW10" s="235"/>
      <c r="RPX10" s="235"/>
      <c r="RPY10" s="235"/>
      <c r="RPZ10" s="235"/>
      <c r="RQA10" s="235"/>
      <c r="RQB10" s="235"/>
      <c r="RQC10" s="235"/>
      <c r="RQD10" s="235"/>
      <c r="RQE10" s="235"/>
      <c r="RQF10" s="235"/>
      <c r="RQG10" s="235"/>
      <c r="RQH10" s="235"/>
      <c r="RQI10" s="235"/>
      <c r="RQJ10" s="235"/>
      <c r="RQK10" s="235"/>
      <c r="RQL10" s="235"/>
      <c r="RQM10" s="235"/>
      <c r="RQN10" s="235"/>
      <c r="RQO10" s="235"/>
      <c r="RQP10" s="235"/>
      <c r="RQQ10" s="235"/>
      <c r="RQR10" s="235"/>
      <c r="RQS10" s="235"/>
      <c r="RQT10" s="235"/>
      <c r="RQU10" s="235"/>
      <c r="RQV10" s="235"/>
      <c r="RQW10" s="235"/>
      <c r="RQX10" s="235"/>
      <c r="RQY10" s="235"/>
      <c r="RQZ10" s="235"/>
      <c r="RRA10" s="235"/>
      <c r="RRB10" s="235"/>
      <c r="RRC10" s="235"/>
      <c r="RRD10" s="235"/>
      <c r="RRE10" s="235"/>
      <c r="RRF10" s="235"/>
      <c r="RRG10" s="235"/>
      <c r="RRH10" s="235"/>
      <c r="RRI10" s="235"/>
      <c r="RRJ10" s="235"/>
      <c r="RRK10" s="235"/>
      <c r="RRL10" s="235"/>
      <c r="RRM10" s="235"/>
      <c r="RRN10" s="235"/>
      <c r="RRO10" s="235"/>
      <c r="RRP10" s="235"/>
      <c r="RRQ10" s="235"/>
      <c r="RRR10" s="235"/>
      <c r="RRS10" s="235"/>
      <c r="RRT10" s="235"/>
      <c r="RRU10" s="235"/>
      <c r="RRV10" s="235"/>
      <c r="RRW10" s="235"/>
      <c r="RRX10" s="235"/>
      <c r="RRY10" s="235"/>
      <c r="RRZ10" s="235"/>
      <c r="RSA10" s="235"/>
      <c r="RSB10" s="235"/>
      <c r="RSC10" s="235"/>
      <c r="RSD10" s="235"/>
      <c r="RSE10" s="235"/>
      <c r="RSF10" s="235"/>
      <c r="RSG10" s="235"/>
      <c r="RSH10" s="235"/>
      <c r="RSI10" s="235"/>
      <c r="RSJ10" s="235"/>
      <c r="RSK10" s="235"/>
      <c r="RSL10" s="235"/>
      <c r="RSM10" s="235"/>
      <c r="RSN10" s="235"/>
      <c r="RSO10" s="235"/>
      <c r="RSP10" s="235"/>
      <c r="RSQ10" s="235"/>
      <c r="RSR10" s="235"/>
      <c r="RSS10" s="235"/>
      <c r="RST10" s="235"/>
      <c r="RSU10" s="235"/>
      <c r="RSV10" s="235"/>
      <c r="RSW10" s="235"/>
      <c r="RSX10" s="235"/>
      <c r="RSY10" s="235"/>
      <c r="RSZ10" s="235"/>
      <c r="RTA10" s="235"/>
      <c r="RTB10" s="235"/>
      <c r="RTC10" s="235"/>
      <c r="RTD10" s="235"/>
      <c r="RTE10" s="235"/>
      <c r="RTF10" s="235"/>
      <c r="RTG10" s="235"/>
      <c r="RTH10" s="235"/>
      <c r="RTI10" s="235"/>
      <c r="RTJ10" s="235"/>
      <c r="RTK10" s="235"/>
      <c r="RTL10" s="235"/>
      <c r="RTM10" s="235"/>
      <c r="RTN10" s="235"/>
      <c r="RTO10" s="235"/>
      <c r="RTP10" s="235"/>
      <c r="RTQ10" s="235"/>
      <c r="RTR10" s="235"/>
      <c r="RTS10" s="235"/>
      <c r="RTT10" s="235"/>
      <c r="RTU10" s="235"/>
      <c r="RTV10" s="235"/>
      <c r="RTW10" s="235"/>
      <c r="RTX10" s="235"/>
      <c r="RTY10" s="235"/>
      <c r="RTZ10" s="235"/>
      <c r="RUA10" s="235"/>
      <c r="RUB10" s="235"/>
      <c r="RUC10" s="235"/>
      <c r="RUD10" s="235"/>
      <c r="RUE10" s="235"/>
      <c r="RUF10" s="235"/>
      <c r="RUG10" s="235"/>
      <c r="RUH10" s="235"/>
      <c r="RUI10" s="235"/>
      <c r="RUJ10" s="235"/>
      <c r="RUK10" s="235"/>
      <c r="RUL10" s="235"/>
      <c r="RUM10" s="235"/>
      <c r="RUN10" s="235"/>
      <c r="RUO10" s="235"/>
      <c r="RUP10" s="235"/>
      <c r="RUQ10" s="235"/>
      <c r="RUR10" s="235"/>
      <c r="RUS10" s="235"/>
      <c r="RUT10" s="235"/>
      <c r="RUU10" s="235"/>
      <c r="RUV10" s="235"/>
      <c r="RUW10" s="235"/>
      <c r="RUX10" s="235"/>
      <c r="RUY10" s="235"/>
      <c r="RUZ10" s="235"/>
      <c r="RVA10" s="235"/>
      <c r="RVB10" s="235"/>
      <c r="RVC10" s="235"/>
      <c r="RVD10" s="235"/>
      <c r="RVE10" s="235"/>
      <c r="RVF10" s="235"/>
      <c r="RVG10" s="235"/>
      <c r="RVH10" s="235"/>
      <c r="RVI10" s="235"/>
      <c r="RVJ10" s="235"/>
      <c r="RVK10" s="235"/>
      <c r="RVL10" s="235"/>
      <c r="RVM10" s="235"/>
      <c r="RVN10" s="235"/>
      <c r="RVO10" s="235"/>
      <c r="RVP10" s="235"/>
      <c r="RVQ10" s="235"/>
      <c r="RVR10" s="235"/>
      <c r="RVS10" s="235"/>
      <c r="RVT10" s="235"/>
      <c r="RVU10" s="235"/>
      <c r="RVV10" s="235"/>
      <c r="RVW10" s="235"/>
      <c r="RVX10" s="235"/>
      <c r="RVY10" s="235"/>
      <c r="RVZ10" s="235"/>
      <c r="RWA10" s="235"/>
      <c r="RWB10" s="235"/>
      <c r="RWC10" s="235"/>
      <c r="RWD10" s="235"/>
      <c r="RWE10" s="235"/>
      <c r="RWF10" s="235"/>
      <c r="RWG10" s="235"/>
      <c r="RWH10" s="235"/>
      <c r="RWI10" s="235"/>
      <c r="RWJ10" s="235"/>
      <c r="RWK10" s="235"/>
      <c r="RWL10" s="235"/>
      <c r="RWM10" s="235"/>
      <c r="RWN10" s="235"/>
      <c r="RWO10" s="235"/>
      <c r="RWP10" s="235"/>
      <c r="RWQ10" s="235"/>
      <c r="RWR10" s="235"/>
      <c r="RWS10" s="235"/>
      <c r="RWT10" s="235"/>
      <c r="RWU10" s="235"/>
      <c r="RWV10" s="235"/>
      <c r="RWW10" s="235"/>
      <c r="RWX10" s="235"/>
      <c r="RWY10" s="235"/>
      <c r="RWZ10" s="235"/>
      <c r="RXA10" s="235"/>
      <c r="RXB10" s="235"/>
      <c r="RXC10" s="235"/>
      <c r="RXD10" s="235"/>
      <c r="RXE10" s="235"/>
      <c r="RXF10" s="235"/>
      <c r="RXG10" s="235"/>
      <c r="RXH10" s="235"/>
      <c r="RXI10" s="235"/>
      <c r="RXJ10" s="235"/>
      <c r="RXK10" s="235"/>
      <c r="RXL10" s="235"/>
      <c r="RXM10" s="235"/>
      <c r="RXN10" s="235"/>
      <c r="RXO10" s="235"/>
      <c r="RXP10" s="235"/>
      <c r="RXQ10" s="235"/>
      <c r="RXR10" s="235"/>
      <c r="RXS10" s="235"/>
      <c r="RXT10" s="235"/>
      <c r="RXU10" s="235"/>
      <c r="RXV10" s="235"/>
      <c r="RXW10" s="235"/>
      <c r="RXX10" s="235"/>
      <c r="RXY10" s="235"/>
      <c r="RXZ10" s="235"/>
      <c r="RYA10" s="235"/>
      <c r="RYB10" s="235"/>
      <c r="RYC10" s="235"/>
      <c r="RYD10" s="235"/>
      <c r="RYE10" s="235"/>
      <c r="RYF10" s="235"/>
      <c r="RYG10" s="235"/>
      <c r="RYH10" s="235"/>
      <c r="RYI10" s="235"/>
      <c r="RYJ10" s="235"/>
      <c r="RYK10" s="235"/>
      <c r="RYL10" s="235"/>
      <c r="RYM10" s="235"/>
      <c r="RYN10" s="235"/>
      <c r="RYO10" s="235"/>
      <c r="RYP10" s="235"/>
      <c r="RYQ10" s="235"/>
      <c r="RYR10" s="235"/>
      <c r="RYS10" s="235"/>
      <c r="RYT10" s="235"/>
      <c r="RYU10" s="235"/>
      <c r="RYV10" s="235"/>
      <c r="RYW10" s="235"/>
      <c r="RYX10" s="235"/>
      <c r="RYY10" s="235"/>
      <c r="RYZ10" s="235"/>
      <c r="RZA10" s="235"/>
      <c r="RZB10" s="235"/>
      <c r="RZC10" s="235"/>
      <c r="RZD10" s="235"/>
      <c r="RZE10" s="235"/>
      <c r="RZF10" s="235"/>
      <c r="RZG10" s="235"/>
      <c r="RZH10" s="235"/>
      <c r="RZI10" s="235"/>
      <c r="RZJ10" s="235"/>
      <c r="RZK10" s="235"/>
      <c r="RZL10" s="235"/>
      <c r="RZM10" s="235"/>
      <c r="RZN10" s="235"/>
      <c r="RZO10" s="235"/>
      <c r="RZP10" s="235"/>
      <c r="RZQ10" s="235"/>
      <c r="RZR10" s="235"/>
      <c r="RZS10" s="235"/>
      <c r="RZT10" s="235"/>
      <c r="RZU10" s="235"/>
      <c r="RZV10" s="235"/>
      <c r="RZW10" s="235"/>
      <c r="RZX10" s="235"/>
      <c r="RZY10" s="235"/>
      <c r="RZZ10" s="235"/>
      <c r="SAA10" s="235"/>
      <c r="SAB10" s="235"/>
      <c r="SAC10" s="235"/>
      <c r="SAD10" s="235"/>
      <c r="SAE10" s="235"/>
      <c r="SAF10" s="235"/>
      <c r="SAG10" s="235"/>
      <c r="SAH10" s="235"/>
      <c r="SAI10" s="235"/>
      <c r="SAJ10" s="235"/>
      <c r="SAK10" s="235"/>
      <c r="SAL10" s="235"/>
      <c r="SAM10" s="235"/>
      <c r="SAN10" s="235"/>
      <c r="SAO10" s="235"/>
      <c r="SAP10" s="235"/>
      <c r="SAQ10" s="235"/>
      <c r="SAR10" s="235"/>
      <c r="SAS10" s="235"/>
      <c r="SAT10" s="235"/>
      <c r="SAU10" s="235"/>
      <c r="SAV10" s="235"/>
      <c r="SAW10" s="235"/>
      <c r="SAX10" s="235"/>
      <c r="SAY10" s="235"/>
      <c r="SAZ10" s="235"/>
      <c r="SBA10" s="235"/>
      <c r="SBB10" s="235"/>
      <c r="SBC10" s="235"/>
      <c r="SBD10" s="235"/>
      <c r="SBE10" s="235"/>
      <c r="SBF10" s="235"/>
      <c r="SBG10" s="235"/>
      <c r="SBH10" s="235"/>
      <c r="SBI10" s="235"/>
      <c r="SBJ10" s="235"/>
      <c r="SBK10" s="235"/>
      <c r="SBL10" s="235"/>
      <c r="SBM10" s="235"/>
      <c r="SBN10" s="235"/>
      <c r="SBO10" s="235"/>
      <c r="SBP10" s="235"/>
      <c r="SBQ10" s="235"/>
      <c r="SBR10" s="235"/>
      <c r="SBS10" s="235"/>
      <c r="SBT10" s="235"/>
      <c r="SBU10" s="235"/>
      <c r="SBV10" s="235"/>
      <c r="SBW10" s="235"/>
      <c r="SBX10" s="235"/>
      <c r="SBY10" s="235"/>
      <c r="SBZ10" s="235"/>
      <c r="SCA10" s="235"/>
      <c r="SCB10" s="235"/>
      <c r="SCC10" s="235"/>
      <c r="SCD10" s="235"/>
      <c r="SCE10" s="235"/>
      <c r="SCF10" s="235"/>
      <c r="SCG10" s="235"/>
      <c r="SCH10" s="235"/>
      <c r="SCI10" s="235"/>
      <c r="SCJ10" s="235"/>
      <c r="SCK10" s="235"/>
      <c r="SCL10" s="235"/>
      <c r="SCM10" s="235"/>
      <c r="SCN10" s="235"/>
      <c r="SCO10" s="235"/>
      <c r="SCP10" s="235"/>
      <c r="SCQ10" s="235"/>
      <c r="SCR10" s="235"/>
      <c r="SCS10" s="235"/>
      <c r="SCT10" s="235"/>
      <c r="SCU10" s="235"/>
      <c r="SCV10" s="235"/>
      <c r="SCW10" s="235"/>
      <c r="SCX10" s="235"/>
      <c r="SCY10" s="235"/>
      <c r="SCZ10" s="235"/>
      <c r="SDA10" s="235"/>
      <c r="SDB10" s="235"/>
      <c r="SDC10" s="235"/>
      <c r="SDD10" s="235"/>
      <c r="SDE10" s="235"/>
      <c r="SDF10" s="235"/>
      <c r="SDG10" s="235"/>
      <c r="SDH10" s="235"/>
      <c r="SDI10" s="235"/>
      <c r="SDJ10" s="235"/>
      <c r="SDK10" s="235"/>
      <c r="SDL10" s="235"/>
      <c r="SDM10" s="235"/>
      <c r="SDN10" s="235"/>
      <c r="SDO10" s="235"/>
      <c r="SDP10" s="235"/>
      <c r="SDQ10" s="235"/>
      <c r="SDR10" s="235"/>
      <c r="SDS10" s="235"/>
      <c r="SDT10" s="235"/>
      <c r="SDU10" s="235"/>
      <c r="SDV10" s="235"/>
      <c r="SDW10" s="235"/>
      <c r="SDX10" s="235"/>
      <c r="SDY10" s="235"/>
      <c r="SDZ10" s="235"/>
      <c r="SEA10" s="235"/>
      <c r="SEB10" s="235"/>
      <c r="SEC10" s="235"/>
      <c r="SED10" s="235"/>
      <c r="SEE10" s="235"/>
      <c r="SEF10" s="235"/>
      <c r="SEG10" s="235"/>
      <c r="SEH10" s="235"/>
      <c r="SEI10" s="235"/>
      <c r="SEJ10" s="235"/>
      <c r="SEK10" s="235"/>
      <c r="SEL10" s="235"/>
      <c r="SEM10" s="235"/>
      <c r="SEN10" s="235"/>
      <c r="SEO10" s="235"/>
      <c r="SEP10" s="235"/>
      <c r="SEQ10" s="235"/>
      <c r="SER10" s="235"/>
      <c r="SES10" s="235"/>
      <c r="SET10" s="235"/>
      <c r="SEU10" s="235"/>
      <c r="SEV10" s="235"/>
      <c r="SEW10" s="235"/>
      <c r="SEX10" s="235"/>
      <c r="SEY10" s="235"/>
      <c r="SEZ10" s="235"/>
      <c r="SFA10" s="235"/>
      <c r="SFB10" s="235"/>
      <c r="SFC10" s="235"/>
      <c r="SFD10" s="235"/>
      <c r="SFE10" s="235"/>
      <c r="SFF10" s="235"/>
      <c r="SFG10" s="235"/>
      <c r="SFH10" s="235"/>
      <c r="SFI10" s="235"/>
      <c r="SFJ10" s="235"/>
      <c r="SFK10" s="235"/>
      <c r="SFL10" s="235"/>
      <c r="SFM10" s="235"/>
      <c r="SFN10" s="235"/>
      <c r="SFO10" s="235"/>
      <c r="SFP10" s="235"/>
      <c r="SFQ10" s="235"/>
      <c r="SFR10" s="235"/>
      <c r="SFS10" s="235"/>
      <c r="SFT10" s="235"/>
      <c r="SFU10" s="235"/>
      <c r="SFV10" s="235"/>
      <c r="SFW10" s="235"/>
      <c r="SFX10" s="235"/>
      <c r="SFY10" s="235"/>
      <c r="SFZ10" s="235"/>
      <c r="SGA10" s="235"/>
      <c r="SGB10" s="235"/>
      <c r="SGC10" s="235"/>
      <c r="SGD10" s="235"/>
      <c r="SGE10" s="235"/>
      <c r="SGF10" s="235"/>
      <c r="SGG10" s="235"/>
      <c r="SGH10" s="235"/>
      <c r="SGI10" s="235"/>
      <c r="SGJ10" s="235"/>
      <c r="SGK10" s="235"/>
      <c r="SGL10" s="235"/>
      <c r="SGM10" s="235"/>
      <c r="SGN10" s="235"/>
      <c r="SGO10" s="235"/>
      <c r="SGP10" s="235"/>
      <c r="SGQ10" s="235"/>
      <c r="SGR10" s="235"/>
      <c r="SGS10" s="235"/>
      <c r="SGT10" s="235"/>
      <c r="SGU10" s="235"/>
      <c r="SGV10" s="235"/>
      <c r="SGW10" s="235"/>
      <c r="SGX10" s="235"/>
      <c r="SGY10" s="235"/>
      <c r="SGZ10" s="235"/>
      <c r="SHA10" s="235"/>
      <c r="SHB10" s="235"/>
      <c r="SHC10" s="235"/>
      <c r="SHD10" s="235"/>
      <c r="SHE10" s="235"/>
      <c r="SHF10" s="235"/>
      <c r="SHG10" s="235"/>
      <c r="SHH10" s="235"/>
      <c r="SHI10" s="235"/>
      <c r="SHJ10" s="235"/>
      <c r="SHK10" s="235"/>
      <c r="SHL10" s="235"/>
      <c r="SHM10" s="235"/>
      <c r="SHN10" s="235"/>
      <c r="SHO10" s="235"/>
      <c r="SHP10" s="235"/>
      <c r="SHQ10" s="235"/>
      <c r="SHR10" s="235"/>
      <c r="SHS10" s="235"/>
      <c r="SHT10" s="235"/>
      <c r="SHU10" s="235"/>
      <c r="SHV10" s="235"/>
      <c r="SHW10" s="235"/>
      <c r="SHX10" s="235"/>
      <c r="SHY10" s="235"/>
      <c r="SHZ10" s="235"/>
      <c r="SIA10" s="235"/>
      <c r="SIB10" s="235"/>
      <c r="SIC10" s="235"/>
      <c r="SID10" s="235"/>
      <c r="SIE10" s="235"/>
      <c r="SIF10" s="235"/>
      <c r="SIG10" s="235"/>
      <c r="SIH10" s="235"/>
      <c r="SII10" s="235"/>
      <c r="SIJ10" s="235"/>
      <c r="SIK10" s="235"/>
      <c r="SIL10" s="235"/>
      <c r="SIM10" s="235"/>
      <c r="SIN10" s="235"/>
      <c r="SIO10" s="235"/>
      <c r="SIP10" s="235"/>
      <c r="SIQ10" s="235"/>
      <c r="SIR10" s="235"/>
      <c r="SIS10" s="235"/>
      <c r="SIT10" s="235"/>
      <c r="SIU10" s="235"/>
      <c r="SIV10" s="235"/>
      <c r="SIW10" s="235"/>
      <c r="SIX10" s="235"/>
      <c r="SIY10" s="235"/>
      <c r="SIZ10" s="235"/>
      <c r="SJA10" s="235"/>
      <c r="SJB10" s="235"/>
      <c r="SJC10" s="235"/>
      <c r="SJD10" s="235"/>
      <c r="SJE10" s="235"/>
      <c r="SJF10" s="235"/>
      <c r="SJG10" s="235"/>
      <c r="SJH10" s="235"/>
      <c r="SJI10" s="235"/>
      <c r="SJJ10" s="235"/>
      <c r="SJK10" s="235"/>
      <c r="SJL10" s="235"/>
      <c r="SJM10" s="235"/>
      <c r="SJN10" s="235"/>
      <c r="SJO10" s="235"/>
      <c r="SJP10" s="235"/>
      <c r="SJQ10" s="235"/>
      <c r="SJR10" s="235"/>
      <c r="SJS10" s="235"/>
      <c r="SJT10" s="235"/>
      <c r="SJU10" s="235"/>
      <c r="SJV10" s="235"/>
      <c r="SJW10" s="235"/>
      <c r="SJX10" s="235"/>
      <c r="SJY10" s="235"/>
      <c r="SJZ10" s="235"/>
      <c r="SKA10" s="235"/>
      <c r="SKB10" s="235"/>
      <c r="SKC10" s="235"/>
      <c r="SKD10" s="235"/>
      <c r="SKE10" s="235"/>
      <c r="SKF10" s="235"/>
      <c r="SKG10" s="235"/>
      <c r="SKH10" s="235"/>
      <c r="SKI10" s="235"/>
      <c r="SKJ10" s="235"/>
      <c r="SKK10" s="235"/>
      <c r="SKL10" s="235"/>
      <c r="SKM10" s="235"/>
      <c r="SKN10" s="235"/>
      <c r="SKO10" s="235"/>
      <c r="SKP10" s="235"/>
      <c r="SKQ10" s="235"/>
      <c r="SKR10" s="235"/>
      <c r="SKS10" s="235"/>
      <c r="SKT10" s="235"/>
      <c r="SKU10" s="235"/>
      <c r="SKV10" s="235"/>
      <c r="SKW10" s="235"/>
      <c r="SKX10" s="235"/>
      <c r="SKY10" s="235"/>
      <c r="SKZ10" s="235"/>
      <c r="SLA10" s="235"/>
      <c r="SLB10" s="235"/>
      <c r="SLC10" s="235"/>
      <c r="SLD10" s="235"/>
      <c r="SLE10" s="235"/>
      <c r="SLF10" s="235"/>
      <c r="SLG10" s="235"/>
      <c r="SLH10" s="235"/>
      <c r="SLI10" s="235"/>
      <c r="SLJ10" s="235"/>
      <c r="SLK10" s="235"/>
      <c r="SLL10" s="235"/>
      <c r="SLM10" s="235"/>
      <c r="SLN10" s="235"/>
      <c r="SLO10" s="235"/>
      <c r="SLP10" s="235"/>
      <c r="SLQ10" s="235"/>
      <c r="SLR10" s="235"/>
      <c r="SLS10" s="235"/>
      <c r="SLT10" s="235"/>
      <c r="SLU10" s="235"/>
      <c r="SLV10" s="235"/>
      <c r="SLW10" s="235"/>
      <c r="SLX10" s="235"/>
      <c r="SLY10" s="235"/>
      <c r="SLZ10" s="235"/>
      <c r="SMA10" s="235"/>
      <c r="SMB10" s="235"/>
      <c r="SMC10" s="235"/>
      <c r="SMD10" s="235"/>
      <c r="SME10" s="235"/>
      <c r="SMF10" s="235"/>
      <c r="SMG10" s="235"/>
      <c r="SMH10" s="235"/>
      <c r="SMI10" s="235"/>
      <c r="SMJ10" s="235"/>
      <c r="SMK10" s="235"/>
      <c r="SML10" s="235"/>
      <c r="SMM10" s="235"/>
      <c r="SMN10" s="235"/>
      <c r="SMO10" s="235"/>
      <c r="SMP10" s="235"/>
      <c r="SMQ10" s="235"/>
      <c r="SMR10" s="235"/>
      <c r="SMS10" s="235"/>
      <c r="SMT10" s="235"/>
      <c r="SMU10" s="235"/>
      <c r="SMV10" s="235"/>
      <c r="SMW10" s="235"/>
      <c r="SMX10" s="235"/>
      <c r="SMY10" s="235"/>
      <c r="SMZ10" s="235"/>
      <c r="SNA10" s="235"/>
      <c r="SNB10" s="235"/>
      <c r="SNC10" s="235"/>
      <c r="SND10" s="235"/>
      <c r="SNE10" s="235"/>
      <c r="SNF10" s="235"/>
      <c r="SNG10" s="235"/>
      <c r="SNH10" s="235"/>
      <c r="SNI10" s="235"/>
      <c r="SNJ10" s="235"/>
      <c r="SNK10" s="235"/>
      <c r="SNL10" s="235"/>
      <c r="SNM10" s="235"/>
      <c r="SNN10" s="235"/>
      <c r="SNO10" s="235"/>
      <c r="SNP10" s="235"/>
      <c r="SNQ10" s="235"/>
      <c r="SNR10" s="235"/>
      <c r="SNS10" s="235"/>
      <c r="SNT10" s="235"/>
      <c r="SNU10" s="235"/>
      <c r="SNV10" s="235"/>
      <c r="SNW10" s="235"/>
      <c r="SNX10" s="235"/>
      <c r="SNY10" s="235"/>
      <c r="SNZ10" s="235"/>
      <c r="SOA10" s="235"/>
      <c r="SOB10" s="235"/>
      <c r="SOC10" s="235"/>
      <c r="SOD10" s="235"/>
      <c r="SOE10" s="235"/>
      <c r="SOF10" s="235"/>
      <c r="SOG10" s="235"/>
      <c r="SOH10" s="235"/>
      <c r="SOI10" s="235"/>
      <c r="SOJ10" s="235"/>
      <c r="SOK10" s="235"/>
      <c r="SOL10" s="235"/>
      <c r="SOM10" s="235"/>
      <c r="SON10" s="235"/>
      <c r="SOO10" s="235"/>
      <c r="SOP10" s="235"/>
      <c r="SOQ10" s="235"/>
      <c r="SOR10" s="235"/>
      <c r="SOS10" s="235"/>
      <c r="SOT10" s="235"/>
      <c r="SOU10" s="235"/>
      <c r="SOV10" s="235"/>
      <c r="SOW10" s="235"/>
      <c r="SOX10" s="235"/>
      <c r="SOY10" s="235"/>
      <c r="SOZ10" s="235"/>
      <c r="SPA10" s="235"/>
      <c r="SPB10" s="235"/>
      <c r="SPC10" s="235"/>
      <c r="SPD10" s="235"/>
      <c r="SPE10" s="235"/>
      <c r="SPF10" s="235"/>
      <c r="SPG10" s="235"/>
      <c r="SPH10" s="235"/>
      <c r="SPI10" s="235"/>
      <c r="SPJ10" s="235"/>
      <c r="SPK10" s="235"/>
      <c r="SPL10" s="235"/>
      <c r="SPM10" s="235"/>
      <c r="SPN10" s="235"/>
      <c r="SPO10" s="235"/>
      <c r="SPP10" s="235"/>
      <c r="SPQ10" s="235"/>
      <c r="SPR10" s="235"/>
      <c r="SPS10" s="235"/>
      <c r="SPT10" s="235"/>
      <c r="SPU10" s="235"/>
      <c r="SPV10" s="235"/>
      <c r="SPW10" s="235"/>
      <c r="SPX10" s="235"/>
      <c r="SPY10" s="235"/>
      <c r="SPZ10" s="235"/>
      <c r="SQA10" s="235"/>
      <c r="SQB10" s="235"/>
      <c r="SQC10" s="235"/>
      <c r="SQD10" s="235"/>
      <c r="SQE10" s="235"/>
      <c r="SQF10" s="235"/>
      <c r="SQG10" s="235"/>
      <c r="SQH10" s="235"/>
      <c r="SQI10" s="235"/>
      <c r="SQJ10" s="235"/>
      <c r="SQK10" s="235"/>
      <c r="SQL10" s="235"/>
      <c r="SQM10" s="235"/>
      <c r="SQN10" s="235"/>
      <c r="SQO10" s="235"/>
      <c r="SQP10" s="235"/>
      <c r="SQQ10" s="235"/>
      <c r="SQR10" s="235"/>
      <c r="SQS10" s="235"/>
      <c r="SQT10" s="235"/>
      <c r="SQU10" s="235"/>
      <c r="SQV10" s="235"/>
      <c r="SQW10" s="235"/>
      <c r="SQX10" s="235"/>
      <c r="SQY10" s="235"/>
      <c r="SQZ10" s="235"/>
      <c r="SRA10" s="235"/>
      <c r="SRB10" s="235"/>
      <c r="SRC10" s="235"/>
      <c r="SRD10" s="235"/>
      <c r="SRE10" s="235"/>
      <c r="SRF10" s="235"/>
      <c r="SRG10" s="235"/>
      <c r="SRH10" s="235"/>
      <c r="SRI10" s="235"/>
      <c r="SRJ10" s="235"/>
      <c r="SRK10" s="235"/>
      <c r="SRL10" s="235"/>
      <c r="SRM10" s="235"/>
      <c r="SRN10" s="235"/>
      <c r="SRO10" s="235"/>
      <c r="SRP10" s="235"/>
      <c r="SRQ10" s="235"/>
      <c r="SRR10" s="235"/>
      <c r="SRS10" s="235"/>
      <c r="SRT10" s="235"/>
      <c r="SRU10" s="235"/>
      <c r="SRV10" s="235"/>
      <c r="SRW10" s="235"/>
      <c r="SRX10" s="235"/>
      <c r="SRY10" s="235"/>
      <c r="SRZ10" s="235"/>
      <c r="SSA10" s="235"/>
      <c r="SSB10" s="235"/>
      <c r="SSC10" s="235"/>
      <c r="SSD10" s="235"/>
      <c r="SSE10" s="235"/>
      <c r="SSF10" s="235"/>
      <c r="SSG10" s="235"/>
      <c r="SSH10" s="235"/>
      <c r="SSI10" s="235"/>
      <c r="SSJ10" s="235"/>
      <c r="SSK10" s="235"/>
      <c r="SSL10" s="235"/>
      <c r="SSM10" s="235"/>
      <c r="SSN10" s="235"/>
      <c r="SSO10" s="235"/>
      <c r="SSP10" s="235"/>
      <c r="SSQ10" s="235"/>
      <c r="SSR10" s="235"/>
      <c r="SSS10" s="235"/>
      <c r="SST10" s="235"/>
      <c r="SSU10" s="235"/>
      <c r="SSV10" s="235"/>
      <c r="SSW10" s="235"/>
      <c r="SSX10" s="235"/>
      <c r="SSY10" s="235"/>
      <c r="SSZ10" s="235"/>
      <c r="STA10" s="235"/>
      <c r="STB10" s="235"/>
      <c r="STC10" s="235"/>
      <c r="STD10" s="235"/>
      <c r="STE10" s="235"/>
      <c r="STF10" s="235"/>
      <c r="STG10" s="235"/>
      <c r="STH10" s="235"/>
      <c r="STI10" s="235"/>
      <c r="STJ10" s="235"/>
      <c r="STK10" s="235"/>
      <c r="STL10" s="235"/>
      <c r="STM10" s="235"/>
      <c r="STN10" s="235"/>
      <c r="STO10" s="235"/>
      <c r="STP10" s="235"/>
      <c r="STQ10" s="235"/>
      <c r="STR10" s="235"/>
      <c r="STS10" s="235"/>
      <c r="STT10" s="235"/>
      <c r="STU10" s="235"/>
      <c r="STV10" s="235"/>
      <c r="STW10" s="235"/>
      <c r="STX10" s="235"/>
      <c r="STY10" s="235"/>
      <c r="STZ10" s="235"/>
      <c r="SUA10" s="235"/>
      <c r="SUB10" s="235"/>
      <c r="SUC10" s="235"/>
      <c r="SUD10" s="235"/>
      <c r="SUE10" s="235"/>
      <c r="SUF10" s="235"/>
      <c r="SUG10" s="235"/>
      <c r="SUH10" s="235"/>
      <c r="SUI10" s="235"/>
      <c r="SUJ10" s="235"/>
      <c r="SUK10" s="235"/>
      <c r="SUL10" s="235"/>
      <c r="SUM10" s="235"/>
      <c r="SUN10" s="235"/>
      <c r="SUO10" s="235"/>
      <c r="SUP10" s="235"/>
      <c r="SUQ10" s="235"/>
      <c r="SUR10" s="235"/>
      <c r="SUS10" s="235"/>
      <c r="SUT10" s="235"/>
      <c r="SUU10" s="235"/>
      <c r="SUV10" s="235"/>
      <c r="SUW10" s="235"/>
      <c r="SUX10" s="235"/>
      <c r="SUY10" s="235"/>
      <c r="SUZ10" s="235"/>
      <c r="SVA10" s="235"/>
      <c r="SVB10" s="235"/>
      <c r="SVC10" s="235"/>
      <c r="SVD10" s="235"/>
      <c r="SVE10" s="235"/>
      <c r="SVF10" s="235"/>
      <c r="SVG10" s="235"/>
      <c r="SVH10" s="235"/>
      <c r="SVI10" s="235"/>
      <c r="SVJ10" s="235"/>
      <c r="SVK10" s="235"/>
      <c r="SVL10" s="235"/>
      <c r="SVM10" s="235"/>
      <c r="SVN10" s="235"/>
      <c r="SVO10" s="235"/>
      <c r="SVP10" s="235"/>
      <c r="SVQ10" s="235"/>
      <c r="SVR10" s="235"/>
      <c r="SVS10" s="235"/>
      <c r="SVT10" s="235"/>
      <c r="SVU10" s="235"/>
      <c r="SVV10" s="235"/>
      <c r="SVW10" s="235"/>
      <c r="SVX10" s="235"/>
      <c r="SVY10" s="235"/>
      <c r="SVZ10" s="235"/>
      <c r="SWA10" s="235"/>
      <c r="SWB10" s="235"/>
      <c r="SWC10" s="235"/>
      <c r="SWD10" s="235"/>
      <c r="SWE10" s="235"/>
      <c r="SWF10" s="235"/>
      <c r="SWG10" s="235"/>
      <c r="SWH10" s="235"/>
      <c r="SWI10" s="235"/>
      <c r="SWJ10" s="235"/>
      <c r="SWK10" s="235"/>
      <c r="SWL10" s="235"/>
      <c r="SWM10" s="235"/>
      <c r="SWN10" s="235"/>
      <c r="SWO10" s="235"/>
      <c r="SWP10" s="235"/>
      <c r="SWQ10" s="235"/>
      <c r="SWR10" s="235"/>
      <c r="SWS10" s="235"/>
      <c r="SWT10" s="235"/>
      <c r="SWU10" s="235"/>
      <c r="SWV10" s="235"/>
      <c r="SWW10" s="235"/>
      <c r="SWX10" s="235"/>
      <c r="SWY10" s="235"/>
      <c r="SWZ10" s="235"/>
      <c r="SXA10" s="235"/>
      <c r="SXB10" s="235"/>
      <c r="SXC10" s="235"/>
      <c r="SXD10" s="235"/>
      <c r="SXE10" s="235"/>
      <c r="SXF10" s="235"/>
      <c r="SXG10" s="235"/>
      <c r="SXH10" s="235"/>
      <c r="SXI10" s="235"/>
      <c r="SXJ10" s="235"/>
      <c r="SXK10" s="235"/>
      <c r="SXL10" s="235"/>
      <c r="SXM10" s="235"/>
      <c r="SXN10" s="235"/>
      <c r="SXO10" s="235"/>
      <c r="SXP10" s="235"/>
      <c r="SXQ10" s="235"/>
      <c r="SXR10" s="235"/>
      <c r="SXS10" s="235"/>
      <c r="SXT10" s="235"/>
      <c r="SXU10" s="235"/>
      <c r="SXV10" s="235"/>
      <c r="SXW10" s="235"/>
      <c r="SXX10" s="235"/>
      <c r="SXY10" s="235"/>
      <c r="SXZ10" s="235"/>
      <c r="SYA10" s="235"/>
      <c r="SYB10" s="235"/>
      <c r="SYC10" s="235"/>
      <c r="SYD10" s="235"/>
      <c r="SYE10" s="235"/>
      <c r="SYF10" s="235"/>
      <c r="SYG10" s="235"/>
      <c r="SYH10" s="235"/>
      <c r="SYI10" s="235"/>
      <c r="SYJ10" s="235"/>
      <c r="SYK10" s="235"/>
      <c r="SYL10" s="235"/>
      <c r="SYM10" s="235"/>
      <c r="SYN10" s="235"/>
      <c r="SYO10" s="235"/>
      <c r="SYP10" s="235"/>
      <c r="SYQ10" s="235"/>
      <c r="SYR10" s="235"/>
      <c r="SYS10" s="235"/>
      <c r="SYT10" s="235"/>
      <c r="SYU10" s="235"/>
      <c r="SYV10" s="235"/>
      <c r="SYW10" s="235"/>
      <c r="SYX10" s="235"/>
      <c r="SYY10" s="235"/>
      <c r="SYZ10" s="235"/>
      <c r="SZA10" s="235"/>
      <c r="SZB10" s="235"/>
      <c r="SZC10" s="235"/>
      <c r="SZD10" s="235"/>
      <c r="SZE10" s="235"/>
      <c r="SZF10" s="235"/>
      <c r="SZG10" s="235"/>
      <c r="SZH10" s="235"/>
      <c r="SZI10" s="235"/>
      <c r="SZJ10" s="235"/>
      <c r="SZK10" s="235"/>
      <c r="SZL10" s="235"/>
      <c r="SZM10" s="235"/>
      <c r="SZN10" s="235"/>
      <c r="SZO10" s="235"/>
      <c r="SZP10" s="235"/>
      <c r="SZQ10" s="235"/>
      <c r="SZR10" s="235"/>
      <c r="SZS10" s="235"/>
      <c r="SZT10" s="235"/>
      <c r="SZU10" s="235"/>
      <c r="SZV10" s="235"/>
      <c r="SZW10" s="235"/>
      <c r="SZX10" s="235"/>
      <c r="SZY10" s="235"/>
      <c r="SZZ10" s="235"/>
      <c r="TAA10" s="235"/>
      <c r="TAB10" s="235"/>
      <c r="TAC10" s="235"/>
      <c r="TAD10" s="235"/>
      <c r="TAE10" s="235"/>
      <c r="TAF10" s="235"/>
      <c r="TAG10" s="235"/>
      <c r="TAH10" s="235"/>
      <c r="TAI10" s="235"/>
      <c r="TAJ10" s="235"/>
      <c r="TAK10" s="235"/>
      <c r="TAL10" s="235"/>
      <c r="TAM10" s="235"/>
      <c r="TAN10" s="235"/>
      <c r="TAO10" s="235"/>
      <c r="TAP10" s="235"/>
      <c r="TAQ10" s="235"/>
      <c r="TAR10" s="235"/>
      <c r="TAS10" s="235"/>
      <c r="TAT10" s="235"/>
      <c r="TAU10" s="235"/>
      <c r="TAV10" s="235"/>
      <c r="TAW10" s="235"/>
      <c r="TAX10" s="235"/>
      <c r="TAY10" s="235"/>
      <c r="TAZ10" s="235"/>
      <c r="TBA10" s="235"/>
      <c r="TBB10" s="235"/>
      <c r="TBC10" s="235"/>
      <c r="TBD10" s="235"/>
      <c r="TBE10" s="235"/>
      <c r="TBF10" s="235"/>
      <c r="TBG10" s="235"/>
      <c r="TBH10" s="235"/>
      <c r="TBI10" s="235"/>
      <c r="TBJ10" s="235"/>
      <c r="TBK10" s="235"/>
      <c r="TBL10" s="235"/>
      <c r="TBM10" s="235"/>
      <c r="TBN10" s="235"/>
      <c r="TBO10" s="235"/>
      <c r="TBP10" s="235"/>
      <c r="TBQ10" s="235"/>
      <c r="TBR10" s="235"/>
      <c r="TBS10" s="235"/>
      <c r="TBT10" s="235"/>
      <c r="TBU10" s="235"/>
      <c r="TBV10" s="235"/>
      <c r="TBW10" s="235"/>
      <c r="TBX10" s="235"/>
      <c r="TBY10" s="235"/>
      <c r="TBZ10" s="235"/>
      <c r="TCA10" s="235"/>
      <c r="TCB10" s="235"/>
      <c r="TCC10" s="235"/>
      <c r="TCD10" s="235"/>
      <c r="TCE10" s="235"/>
      <c r="TCF10" s="235"/>
      <c r="TCG10" s="235"/>
      <c r="TCH10" s="235"/>
      <c r="TCI10" s="235"/>
      <c r="TCJ10" s="235"/>
      <c r="TCK10" s="235"/>
      <c r="TCL10" s="235"/>
      <c r="TCM10" s="235"/>
      <c r="TCN10" s="235"/>
      <c r="TCO10" s="235"/>
      <c r="TCP10" s="235"/>
      <c r="TCQ10" s="235"/>
      <c r="TCR10" s="235"/>
      <c r="TCS10" s="235"/>
      <c r="TCT10" s="235"/>
      <c r="TCU10" s="235"/>
      <c r="TCV10" s="235"/>
      <c r="TCW10" s="235"/>
      <c r="TCX10" s="235"/>
      <c r="TCY10" s="235"/>
      <c r="TCZ10" s="235"/>
      <c r="TDA10" s="235"/>
      <c r="TDB10" s="235"/>
      <c r="TDC10" s="235"/>
      <c r="TDD10" s="235"/>
      <c r="TDE10" s="235"/>
      <c r="TDF10" s="235"/>
      <c r="TDG10" s="235"/>
      <c r="TDH10" s="235"/>
      <c r="TDI10" s="235"/>
      <c r="TDJ10" s="235"/>
      <c r="TDK10" s="235"/>
      <c r="TDL10" s="235"/>
      <c r="TDM10" s="235"/>
      <c r="TDN10" s="235"/>
      <c r="TDO10" s="235"/>
      <c r="TDP10" s="235"/>
      <c r="TDQ10" s="235"/>
      <c r="TDR10" s="235"/>
      <c r="TDS10" s="235"/>
      <c r="TDT10" s="235"/>
      <c r="TDU10" s="235"/>
      <c r="TDV10" s="235"/>
      <c r="TDW10" s="235"/>
      <c r="TDX10" s="235"/>
      <c r="TDY10" s="235"/>
      <c r="TDZ10" s="235"/>
      <c r="TEA10" s="235"/>
      <c r="TEB10" s="235"/>
      <c r="TEC10" s="235"/>
      <c r="TED10" s="235"/>
      <c r="TEE10" s="235"/>
      <c r="TEF10" s="235"/>
      <c r="TEG10" s="235"/>
      <c r="TEH10" s="235"/>
      <c r="TEI10" s="235"/>
      <c r="TEJ10" s="235"/>
      <c r="TEK10" s="235"/>
      <c r="TEL10" s="235"/>
      <c r="TEM10" s="235"/>
      <c r="TEN10" s="235"/>
      <c r="TEO10" s="235"/>
      <c r="TEP10" s="235"/>
      <c r="TEQ10" s="235"/>
      <c r="TER10" s="235"/>
      <c r="TES10" s="235"/>
      <c r="TET10" s="235"/>
      <c r="TEU10" s="235"/>
      <c r="TEV10" s="235"/>
      <c r="TEW10" s="235"/>
      <c r="TEX10" s="235"/>
      <c r="TEY10" s="235"/>
      <c r="TEZ10" s="235"/>
      <c r="TFA10" s="235"/>
      <c r="TFB10" s="235"/>
      <c r="TFC10" s="235"/>
      <c r="TFD10" s="235"/>
      <c r="TFE10" s="235"/>
      <c r="TFF10" s="235"/>
      <c r="TFG10" s="235"/>
      <c r="TFH10" s="235"/>
      <c r="TFI10" s="235"/>
      <c r="TFJ10" s="235"/>
      <c r="TFK10" s="235"/>
      <c r="TFL10" s="235"/>
      <c r="TFM10" s="235"/>
      <c r="TFN10" s="235"/>
      <c r="TFO10" s="235"/>
      <c r="TFP10" s="235"/>
      <c r="TFQ10" s="235"/>
      <c r="TFR10" s="235"/>
      <c r="TFS10" s="235"/>
      <c r="TFT10" s="235"/>
      <c r="TFU10" s="235"/>
      <c r="TFV10" s="235"/>
      <c r="TFW10" s="235"/>
      <c r="TFX10" s="235"/>
      <c r="TFY10" s="235"/>
      <c r="TFZ10" s="235"/>
      <c r="TGA10" s="235"/>
      <c r="TGB10" s="235"/>
      <c r="TGC10" s="235"/>
      <c r="TGD10" s="235"/>
      <c r="TGE10" s="235"/>
      <c r="TGF10" s="235"/>
      <c r="TGG10" s="235"/>
      <c r="TGH10" s="235"/>
      <c r="TGI10" s="235"/>
      <c r="TGJ10" s="235"/>
      <c r="TGK10" s="235"/>
      <c r="TGL10" s="235"/>
      <c r="TGM10" s="235"/>
      <c r="TGN10" s="235"/>
      <c r="TGO10" s="235"/>
      <c r="TGP10" s="235"/>
      <c r="TGQ10" s="235"/>
      <c r="TGR10" s="235"/>
      <c r="TGS10" s="235"/>
      <c r="TGT10" s="235"/>
      <c r="TGU10" s="235"/>
      <c r="TGV10" s="235"/>
      <c r="TGW10" s="235"/>
      <c r="TGX10" s="235"/>
      <c r="TGY10" s="235"/>
      <c r="TGZ10" s="235"/>
      <c r="THA10" s="235"/>
      <c r="THB10" s="235"/>
      <c r="THC10" s="235"/>
      <c r="THD10" s="235"/>
      <c r="THE10" s="235"/>
      <c r="THF10" s="235"/>
      <c r="THG10" s="235"/>
      <c r="THH10" s="235"/>
      <c r="THI10" s="235"/>
      <c r="THJ10" s="235"/>
      <c r="THK10" s="235"/>
      <c r="THL10" s="235"/>
      <c r="THM10" s="235"/>
      <c r="THN10" s="235"/>
      <c r="THO10" s="235"/>
      <c r="THP10" s="235"/>
      <c r="THQ10" s="235"/>
      <c r="THR10" s="235"/>
      <c r="THS10" s="235"/>
      <c r="THT10" s="235"/>
      <c r="THU10" s="235"/>
      <c r="THV10" s="235"/>
      <c r="THW10" s="235"/>
      <c r="THX10" s="235"/>
      <c r="THY10" s="235"/>
      <c r="THZ10" s="235"/>
      <c r="TIA10" s="235"/>
      <c r="TIB10" s="235"/>
      <c r="TIC10" s="235"/>
      <c r="TID10" s="235"/>
      <c r="TIE10" s="235"/>
      <c r="TIF10" s="235"/>
      <c r="TIG10" s="235"/>
      <c r="TIH10" s="235"/>
      <c r="TII10" s="235"/>
      <c r="TIJ10" s="235"/>
      <c r="TIK10" s="235"/>
      <c r="TIL10" s="235"/>
      <c r="TIM10" s="235"/>
      <c r="TIN10" s="235"/>
      <c r="TIO10" s="235"/>
      <c r="TIP10" s="235"/>
      <c r="TIQ10" s="235"/>
      <c r="TIR10" s="235"/>
      <c r="TIS10" s="235"/>
      <c r="TIT10" s="235"/>
      <c r="TIU10" s="235"/>
      <c r="TIV10" s="235"/>
      <c r="TIW10" s="235"/>
      <c r="TIX10" s="235"/>
      <c r="TIY10" s="235"/>
      <c r="TIZ10" s="235"/>
      <c r="TJA10" s="235"/>
      <c r="TJB10" s="235"/>
      <c r="TJC10" s="235"/>
      <c r="TJD10" s="235"/>
      <c r="TJE10" s="235"/>
      <c r="TJF10" s="235"/>
      <c r="TJG10" s="235"/>
      <c r="TJH10" s="235"/>
      <c r="TJI10" s="235"/>
      <c r="TJJ10" s="235"/>
      <c r="TJK10" s="235"/>
      <c r="TJL10" s="235"/>
      <c r="TJM10" s="235"/>
      <c r="TJN10" s="235"/>
      <c r="TJO10" s="235"/>
      <c r="TJP10" s="235"/>
      <c r="TJQ10" s="235"/>
      <c r="TJR10" s="235"/>
      <c r="TJS10" s="235"/>
      <c r="TJT10" s="235"/>
      <c r="TJU10" s="235"/>
      <c r="TJV10" s="235"/>
      <c r="TJW10" s="235"/>
      <c r="TJX10" s="235"/>
      <c r="TJY10" s="235"/>
      <c r="TJZ10" s="235"/>
      <c r="TKA10" s="235"/>
      <c r="TKB10" s="235"/>
      <c r="TKC10" s="235"/>
      <c r="TKD10" s="235"/>
      <c r="TKE10" s="235"/>
      <c r="TKF10" s="235"/>
      <c r="TKG10" s="235"/>
      <c r="TKH10" s="235"/>
      <c r="TKI10" s="235"/>
      <c r="TKJ10" s="235"/>
      <c r="TKK10" s="235"/>
      <c r="TKL10" s="235"/>
      <c r="TKM10" s="235"/>
      <c r="TKN10" s="235"/>
      <c r="TKO10" s="235"/>
      <c r="TKP10" s="235"/>
      <c r="TKQ10" s="235"/>
      <c r="TKR10" s="235"/>
      <c r="TKS10" s="235"/>
      <c r="TKT10" s="235"/>
      <c r="TKU10" s="235"/>
      <c r="TKV10" s="235"/>
      <c r="TKW10" s="235"/>
      <c r="TKX10" s="235"/>
      <c r="TKY10" s="235"/>
      <c r="TKZ10" s="235"/>
      <c r="TLA10" s="235"/>
      <c r="TLB10" s="235"/>
      <c r="TLC10" s="235"/>
      <c r="TLD10" s="235"/>
      <c r="TLE10" s="235"/>
      <c r="TLF10" s="235"/>
      <c r="TLG10" s="235"/>
      <c r="TLH10" s="235"/>
      <c r="TLI10" s="235"/>
      <c r="TLJ10" s="235"/>
      <c r="TLK10" s="235"/>
      <c r="TLL10" s="235"/>
      <c r="TLM10" s="235"/>
      <c r="TLN10" s="235"/>
      <c r="TLO10" s="235"/>
      <c r="TLP10" s="235"/>
      <c r="TLQ10" s="235"/>
      <c r="TLR10" s="235"/>
      <c r="TLS10" s="235"/>
      <c r="TLT10" s="235"/>
      <c r="TLU10" s="235"/>
      <c r="TLV10" s="235"/>
      <c r="TLW10" s="235"/>
      <c r="TLX10" s="235"/>
      <c r="TLY10" s="235"/>
      <c r="TLZ10" s="235"/>
      <c r="TMA10" s="235"/>
      <c r="TMB10" s="235"/>
      <c r="TMC10" s="235"/>
      <c r="TMD10" s="235"/>
      <c r="TME10" s="235"/>
      <c r="TMF10" s="235"/>
      <c r="TMG10" s="235"/>
      <c r="TMH10" s="235"/>
      <c r="TMI10" s="235"/>
      <c r="TMJ10" s="235"/>
      <c r="TMK10" s="235"/>
      <c r="TML10" s="235"/>
      <c r="TMM10" s="235"/>
      <c r="TMN10" s="235"/>
      <c r="TMO10" s="235"/>
      <c r="TMP10" s="235"/>
      <c r="TMQ10" s="235"/>
      <c r="TMR10" s="235"/>
      <c r="TMS10" s="235"/>
      <c r="TMT10" s="235"/>
      <c r="TMU10" s="235"/>
      <c r="TMV10" s="235"/>
      <c r="TMW10" s="235"/>
      <c r="TMX10" s="235"/>
      <c r="TMY10" s="235"/>
      <c r="TMZ10" s="235"/>
      <c r="TNA10" s="235"/>
      <c r="TNB10" s="235"/>
      <c r="TNC10" s="235"/>
      <c r="TND10" s="235"/>
      <c r="TNE10" s="235"/>
      <c r="TNF10" s="235"/>
      <c r="TNG10" s="235"/>
      <c r="TNH10" s="235"/>
      <c r="TNI10" s="235"/>
      <c r="TNJ10" s="235"/>
      <c r="TNK10" s="235"/>
      <c r="TNL10" s="235"/>
      <c r="TNM10" s="235"/>
      <c r="TNN10" s="235"/>
      <c r="TNO10" s="235"/>
      <c r="TNP10" s="235"/>
      <c r="TNQ10" s="235"/>
      <c r="TNR10" s="235"/>
      <c r="TNS10" s="235"/>
      <c r="TNT10" s="235"/>
      <c r="TNU10" s="235"/>
      <c r="TNV10" s="235"/>
      <c r="TNW10" s="235"/>
      <c r="TNX10" s="235"/>
      <c r="TNY10" s="235"/>
      <c r="TNZ10" s="235"/>
      <c r="TOA10" s="235"/>
      <c r="TOB10" s="235"/>
      <c r="TOC10" s="235"/>
      <c r="TOD10" s="235"/>
      <c r="TOE10" s="235"/>
      <c r="TOF10" s="235"/>
      <c r="TOG10" s="235"/>
      <c r="TOH10" s="235"/>
      <c r="TOI10" s="235"/>
      <c r="TOJ10" s="235"/>
      <c r="TOK10" s="235"/>
      <c r="TOL10" s="235"/>
      <c r="TOM10" s="235"/>
      <c r="TON10" s="235"/>
      <c r="TOO10" s="235"/>
      <c r="TOP10" s="235"/>
      <c r="TOQ10" s="235"/>
      <c r="TOR10" s="235"/>
      <c r="TOS10" s="235"/>
      <c r="TOT10" s="235"/>
      <c r="TOU10" s="235"/>
      <c r="TOV10" s="235"/>
      <c r="TOW10" s="235"/>
      <c r="TOX10" s="235"/>
      <c r="TOY10" s="235"/>
      <c r="TOZ10" s="235"/>
      <c r="TPA10" s="235"/>
      <c r="TPB10" s="235"/>
      <c r="TPC10" s="235"/>
      <c r="TPD10" s="235"/>
      <c r="TPE10" s="235"/>
      <c r="TPF10" s="235"/>
      <c r="TPG10" s="235"/>
      <c r="TPH10" s="235"/>
      <c r="TPI10" s="235"/>
      <c r="TPJ10" s="235"/>
      <c r="TPK10" s="235"/>
      <c r="TPL10" s="235"/>
      <c r="TPM10" s="235"/>
      <c r="TPN10" s="235"/>
      <c r="TPO10" s="235"/>
      <c r="TPP10" s="235"/>
      <c r="TPQ10" s="235"/>
      <c r="TPR10" s="235"/>
      <c r="TPS10" s="235"/>
      <c r="TPT10" s="235"/>
      <c r="TPU10" s="235"/>
      <c r="TPV10" s="235"/>
      <c r="TPW10" s="235"/>
      <c r="TPX10" s="235"/>
      <c r="TPY10" s="235"/>
      <c r="TPZ10" s="235"/>
      <c r="TQA10" s="235"/>
      <c r="TQB10" s="235"/>
      <c r="TQC10" s="235"/>
      <c r="TQD10" s="235"/>
      <c r="TQE10" s="235"/>
      <c r="TQF10" s="235"/>
      <c r="TQG10" s="235"/>
      <c r="TQH10" s="235"/>
      <c r="TQI10" s="235"/>
      <c r="TQJ10" s="235"/>
      <c r="TQK10" s="235"/>
      <c r="TQL10" s="235"/>
      <c r="TQM10" s="235"/>
      <c r="TQN10" s="235"/>
      <c r="TQO10" s="235"/>
      <c r="TQP10" s="235"/>
      <c r="TQQ10" s="235"/>
      <c r="TQR10" s="235"/>
      <c r="TQS10" s="235"/>
      <c r="TQT10" s="235"/>
      <c r="TQU10" s="235"/>
      <c r="TQV10" s="235"/>
      <c r="TQW10" s="235"/>
      <c r="TQX10" s="235"/>
      <c r="TQY10" s="235"/>
      <c r="TQZ10" s="235"/>
      <c r="TRA10" s="235"/>
      <c r="TRB10" s="235"/>
      <c r="TRC10" s="235"/>
      <c r="TRD10" s="235"/>
      <c r="TRE10" s="235"/>
      <c r="TRF10" s="235"/>
      <c r="TRG10" s="235"/>
      <c r="TRH10" s="235"/>
      <c r="TRI10" s="235"/>
      <c r="TRJ10" s="235"/>
      <c r="TRK10" s="235"/>
      <c r="TRL10" s="235"/>
      <c r="TRM10" s="235"/>
      <c r="TRN10" s="235"/>
      <c r="TRO10" s="235"/>
      <c r="TRP10" s="235"/>
      <c r="TRQ10" s="235"/>
      <c r="TRR10" s="235"/>
      <c r="TRS10" s="235"/>
      <c r="TRT10" s="235"/>
      <c r="TRU10" s="235"/>
      <c r="TRV10" s="235"/>
      <c r="TRW10" s="235"/>
      <c r="TRX10" s="235"/>
      <c r="TRY10" s="235"/>
      <c r="TRZ10" s="235"/>
      <c r="TSA10" s="235"/>
      <c r="TSB10" s="235"/>
      <c r="TSC10" s="235"/>
      <c r="TSD10" s="235"/>
      <c r="TSE10" s="235"/>
      <c r="TSF10" s="235"/>
      <c r="TSG10" s="235"/>
      <c r="TSH10" s="235"/>
      <c r="TSI10" s="235"/>
      <c r="TSJ10" s="235"/>
      <c r="TSK10" s="235"/>
      <c r="TSL10" s="235"/>
      <c r="TSM10" s="235"/>
      <c r="TSN10" s="235"/>
      <c r="TSO10" s="235"/>
      <c r="TSP10" s="235"/>
      <c r="TSQ10" s="235"/>
      <c r="TSR10" s="235"/>
      <c r="TSS10" s="235"/>
      <c r="TST10" s="235"/>
      <c r="TSU10" s="235"/>
      <c r="TSV10" s="235"/>
      <c r="TSW10" s="235"/>
      <c r="TSX10" s="235"/>
      <c r="TSY10" s="235"/>
      <c r="TSZ10" s="235"/>
      <c r="TTA10" s="235"/>
      <c r="TTB10" s="235"/>
      <c r="TTC10" s="235"/>
      <c r="TTD10" s="235"/>
      <c r="TTE10" s="235"/>
      <c r="TTF10" s="235"/>
      <c r="TTG10" s="235"/>
      <c r="TTH10" s="235"/>
      <c r="TTI10" s="235"/>
      <c r="TTJ10" s="235"/>
      <c r="TTK10" s="235"/>
      <c r="TTL10" s="235"/>
      <c r="TTM10" s="235"/>
      <c r="TTN10" s="235"/>
      <c r="TTO10" s="235"/>
      <c r="TTP10" s="235"/>
      <c r="TTQ10" s="235"/>
      <c r="TTR10" s="235"/>
      <c r="TTS10" s="235"/>
      <c r="TTT10" s="235"/>
      <c r="TTU10" s="235"/>
      <c r="TTV10" s="235"/>
      <c r="TTW10" s="235"/>
      <c r="TTX10" s="235"/>
      <c r="TTY10" s="235"/>
      <c r="TTZ10" s="235"/>
      <c r="TUA10" s="235"/>
      <c r="TUB10" s="235"/>
      <c r="TUC10" s="235"/>
      <c r="TUD10" s="235"/>
      <c r="TUE10" s="235"/>
      <c r="TUF10" s="235"/>
      <c r="TUG10" s="235"/>
      <c r="TUH10" s="235"/>
      <c r="TUI10" s="235"/>
      <c r="TUJ10" s="235"/>
      <c r="TUK10" s="235"/>
      <c r="TUL10" s="235"/>
      <c r="TUM10" s="235"/>
      <c r="TUN10" s="235"/>
      <c r="TUO10" s="235"/>
      <c r="TUP10" s="235"/>
      <c r="TUQ10" s="235"/>
      <c r="TUR10" s="235"/>
      <c r="TUS10" s="235"/>
      <c r="TUT10" s="235"/>
      <c r="TUU10" s="235"/>
      <c r="TUV10" s="235"/>
      <c r="TUW10" s="235"/>
      <c r="TUX10" s="235"/>
      <c r="TUY10" s="235"/>
      <c r="TUZ10" s="235"/>
      <c r="TVA10" s="235"/>
      <c r="TVB10" s="235"/>
      <c r="TVC10" s="235"/>
      <c r="TVD10" s="235"/>
      <c r="TVE10" s="235"/>
      <c r="TVF10" s="235"/>
      <c r="TVG10" s="235"/>
      <c r="TVH10" s="235"/>
      <c r="TVI10" s="235"/>
      <c r="TVJ10" s="235"/>
      <c r="TVK10" s="235"/>
      <c r="TVL10" s="235"/>
      <c r="TVM10" s="235"/>
      <c r="TVN10" s="235"/>
      <c r="TVO10" s="235"/>
      <c r="TVP10" s="235"/>
      <c r="TVQ10" s="235"/>
      <c r="TVR10" s="235"/>
      <c r="TVS10" s="235"/>
      <c r="TVT10" s="235"/>
      <c r="TVU10" s="235"/>
      <c r="TVV10" s="235"/>
      <c r="TVW10" s="235"/>
      <c r="TVX10" s="235"/>
      <c r="TVY10" s="235"/>
      <c r="TVZ10" s="235"/>
      <c r="TWA10" s="235"/>
      <c r="TWB10" s="235"/>
      <c r="TWC10" s="235"/>
      <c r="TWD10" s="235"/>
      <c r="TWE10" s="235"/>
      <c r="TWF10" s="235"/>
      <c r="TWG10" s="235"/>
      <c r="TWH10" s="235"/>
      <c r="TWI10" s="235"/>
      <c r="TWJ10" s="235"/>
      <c r="TWK10" s="235"/>
      <c r="TWL10" s="235"/>
      <c r="TWM10" s="235"/>
      <c r="TWN10" s="235"/>
      <c r="TWO10" s="235"/>
      <c r="TWP10" s="235"/>
      <c r="TWQ10" s="235"/>
      <c r="TWR10" s="235"/>
      <c r="TWS10" s="235"/>
      <c r="TWT10" s="235"/>
      <c r="TWU10" s="235"/>
      <c r="TWV10" s="235"/>
      <c r="TWW10" s="235"/>
      <c r="TWX10" s="235"/>
      <c r="TWY10" s="235"/>
      <c r="TWZ10" s="235"/>
      <c r="TXA10" s="235"/>
      <c r="TXB10" s="235"/>
      <c r="TXC10" s="235"/>
      <c r="TXD10" s="235"/>
      <c r="TXE10" s="235"/>
      <c r="TXF10" s="235"/>
      <c r="TXG10" s="235"/>
      <c r="TXH10" s="235"/>
      <c r="TXI10" s="235"/>
      <c r="TXJ10" s="235"/>
      <c r="TXK10" s="235"/>
      <c r="TXL10" s="235"/>
      <c r="TXM10" s="235"/>
      <c r="TXN10" s="235"/>
      <c r="TXO10" s="235"/>
      <c r="TXP10" s="235"/>
      <c r="TXQ10" s="235"/>
      <c r="TXR10" s="235"/>
      <c r="TXS10" s="235"/>
      <c r="TXT10" s="235"/>
      <c r="TXU10" s="235"/>
      <c r="TXV10" s="235"/>
      <c r="TXW10" s="235"/>
      <c r="TXX10" s="235"/>
      <c r="TXY10" s="235"/>
      <c r="TXZ10" s="235"/>
      <c r="TYA10" s="235"/>
      <c r="TYB10" s="235"/>
      <c r="TYC10" s="235"/>
      <c r="TYD10" s="235"/>
      <c r="TYE10" s="235"/>
      <c r="TYF10" s="235"/>
      <c r="TYG10" s="235"/>
      <c r="TYH10" s="235"/>
      <c r="TYI10" s="235"/>
      <c r="TYJ10" s="235"/>
      <c r="TYK10" s="235"/>
      <c r="TYL10" s="235"/>
      <c r="TYM10" s="235"/>
      <c r="TYN10" s="235"/>
      <c r="TYO10" s="235"/>
      <c r="TYP10" s="235"/>
      <c r="TYQ10" s="235"/>
      <c r="TYR10" s="235"/>
      <c r="TYS10" s="235"/>
      <c r="TYT10" s="235"/>
      <c r="TYU10" s="235"/>
      <c r="TYV10" s="235"/>
      <c r="TYW10" s="235"/>
      <c r="TYX10" s="235"/>
      <c r="TYY10" s="235"/>
      <c r="TYZ10" s="235"/>
      <c r="TZA10" s="235"/>
      <c r="TZB10" s="235"/>
      <c r="TZC10" s="235"/>
      <c r="TZD10" s="235"/>
      <c r="TZE10" s="235"/>
      <c r="TZF10" s="235"/>
      <c r="TZG10" s="235"/>
      <c r="TZH10" s="235"/>
      <c r="TZI10" s="235"/>
      <c r="TZJ10" s="235"/>
      <c r="TZK10" s="235"/>
      <c r="TZL10" s="235"/>
      <c r="TZM10" s="235"/>
      <c r="TZN10" s="235"/>
      <c r="TZO10" s="235"/>
      <c r="TZP10" s="235"/>
      <c r="TZQ10" s="235"/>
      <c r="TZR10" s="235"/>
      <c r="TZS10" s="235"/>
      <c r="TZT10" s="235"/>
      <c r="TZU10" s="235"/>
      <c r="TZV10" s="235"/>
      <c r="TZW10" s="235"/>
      <c r="TZX10" s="235"/>
      <c r="TZY10" s="235"/>
      <c r="TZZ10" s="235"/>
      <c r="UAA10" s="235"/>
      <c r="UAB10" s="235"/>
      <c r="UAC10" s="235"/>
      <c r="UAD10" s="235"/>
      <c r="UAE10" s="235"/>
      <c r="UAF10" s="235"/>
      <c r="UAG10" s="235"/>
      <c r="UAH10" s="235"/>
      <c r="UAI10" s="235"/>
      <c r="UAJ10" s="235"/>
      <c r="UAK10" s="235"/>
      <c r="UAL10" s="235"/>
      <c r="UAM10" s="235"/>
      <c r="UAN10" s="235"/>
      <c r="UAO10" s="235"/>
      <c r="UAP10" s="235"/>
      <c r="UAQ10" s="235"/>
      <c r="UAR10" s="235"/>
      <c r="UAS10" s="235"/>
      <c r="UAT10" s="235"/>
      <c r="UAU10" s="235"/>
      <c r="UAV10" s="235"/>
      <c r="UAW10" s="235"/>
      <c r="UAX10" s="235"/>
      <c r="UAY10" s="235"/>
      <c r="UAZ10" s="235"/>
      <c r="UBA10" s="235"/>
      <c r="UBB10" s="235"/>
      <c r="UBC10" s="235"/>
      <c r="UBD10" s="235"/>
      <c r="UBE10" s="235"/>
      <c r="UBF10" s="235"/>
      <c r="UBG10" s="235"/>
      <c r="UBH10" s="235"/>
      <c r="UBI10" s="235"/>
      <c r="UBJ10" s="235"/>
      <c r="UBK10" s="235"/>
      <c r="UBL10" s="235"/>
      <c r="UBM10" s="235"/>
      <c r="UBN10" s="235"/>
      <c r="UBO10" s="235"/>
      <c r="UBP10" s="235"/>
      <c r="UBQ10" s="235"/>
      <c r="UBR10" s="235"/>
      <c r="UBS10" s="235"/>
      <c r="UBT10" s="235"/>
      <c r="UBU10" s="235"/>
      <c r="UBV10" s="235"/>
      <c r="UBW10" s="235"/>
      <c r="UBX10" s="235"/>
      <c r="UBY10" s="235"/>
      <c r="UBZ10" s="235"/>
      <c r="UCA10" s="235"/>
      <c r="UCB10" s="235"/>
      <c r="UCC10" s="235"/>
      <c r="UCD10" s="235"/>
      <c r="UCE10" s="235"/>
      <c r="UCF10" s="235"/>
      <c r="UCG10" s="235"/>
      <c r="UCH10" s="235"/>
      <c r="UCI10" s="235"/>
      <c r="UCJ10" s="235"/>
      <c r="UCK10" s="235"/>
      <c r="UCL10" s="235"/>
      <c r="UCM10" s="235"/>
      <c r="UCN10" s="235"/>
      <c r="UCO10" s="235"/>
      <c r="UCP10" s="235"/>
      <c r="UCQ10" s="235"/>
      <c r="UCR10" s="235"/>
      <c r="UCS10" s="235"/>
      <c r="UCT10" s="235"/>
      <c r="UCU10" s="235"/>
      <c r="UCV10" s="235"/>
      <c r="UCW10" s="235"/>
      <c r="UCX10" s="235"/>
      <c r="UCY10" s="235"/>
      <c r="UCZ10" s="235"/>
      <c r="UDA10" s="235"/>
      <c r="UDB10" s="235"/>
      <c r="UDC10" s="235"/>
      <c r="UDD10" s="235"/>
      <c r="UDE10" s="235"/>
      <c r="UDF10" s="235"/>
      <c r="UDG10" s="235"/>
      <c r="UDH10" s="235"/>
      <c r="UDI10" s="235"/>
      <c r="UDJ10" s="235"/>
      <c r="UDK10" s="235"/>
      <c r="UDL10" s="235"/>
      <c r="UDM10" s="235"/>
      <c r="UDN10" s="235"/>
      <c r="UDO10" s="235"/>
      <c r="UDP10" s="235"/>
      <c r="UDQ10" s="235"/>
      <c r="UDR10" s="235"/>
      <c r="UDS10" s="235"/>
      <c r="UDT10" s="235"/>
      <c r="UDU10" s="235"/>
      <c r="UDV10" s="235"/>
      <c r="UDW10" s="235"/>
      <c r="UDX10" s="235"/>
      <c r="UDY10" s="235"/>
      <c r="UDZ10" s="235"/>
      <c r="UEA10" s="235"/>
      <c r="UEB10" s="235"/>
      <c r="UEC10" s="235"/>
      <c r="UED10" s="235"/>
      <c r="UEE10" s="235"/>
      <c r="UEF10" s="235"/>
      <c r="UEG10" s="235"/>
      <c r="UEH10" s="235"/>
      <c r="UEI10" s="235"/>
      <c r="UEJ10" s="235"/>
      <c r="UEK10" s="235"/>
      <c r="UEL10" s="235"/>
      <c r="UEM10" s="235"/>
      <c r="UEN10" s="235"/>
      <c r="UEO10" s="235"/>
      <c r="UEP10" s="235"/>
      <c r="UEQ10" s="235"/>
      <c r="UER10" s="235"/>
      <c r="UES10" s="235"/>
      <c r="UET10" s="235"/>
      <c r="UEU10" s="235"/>
      <c r="UEV10" s="235"/>
      <c r="UEW10" s="235"/>
      <c r="UEX10" s="235"/>
      <c r="UEY10" s="235"/>
      <c r="UEZ10" s="235"/>
      <c r="UFA10" s="235"/>
      <c r="UFB10" s="235"/>
      <c r="UFC10" s="235"/>
      <c r="UFD10" s="235"/>
      <c r="UFE10" s="235"/>
      <c r="UFF10" s="235"/>
      <c r="UFG10" s="235"/>
      <c r="UFH10" s="235"/>
      <c r="UFI10" s="235"/>
      <c r="UFJ10" s="235"/>
      <c r="UFK10" s="235"/>
      <c r="UFL10" s="235"/>
      <c r="UFM10" s="235"/>
      <c r="UFN10" s="235"/>
      <c r="UFO10" s="235"/>
      <c r="UFP10" s="235"/>
      <c r="UFQ10" s="235"/>
      <c r="UFR10" s="235"/>
      <c r="UFS10" s="235"/>
      <c r="UFT10" s="235"/>
      <c r="UFU10" s="235"/>
      <c r="UFV10" s="235"/>
      <c r="UFW10" s="235"/>
      <c r="UFX10" s="235"/>
      <c r="UFY10" s="235"/>
      <c r="UFZ10" s="235"/>
      <c r="UGA10" s="235"/>
      <c r="UGB10" s="235"/>
      <c r="UGC10" s="235"/>
      <c r="UGD10" s="235"/>
      <c r="UGE10" s="235"/>
      <c r="UGF10" s="235"/>
      <c r="UGG10" s="235"/>
      <c r="UGH10" s="235"/>
      <c r="UGI10" s="235"/>
      <c r="UGJ10" s="235"/>
      <c r="UGK10" s="235"/>
      <c r="UGL10" s="235"/>
      <c r="UGM10" s="235"/>
      <c r="UGN10" s="235"/>
      <c r="UGO10" s="235"/>
      <c r="UGP10" s="235"/>
      <c r="UGQ10" s="235"/>
      <c r="UGR10" s="235"/>
      <c r="UGS10" s="235"/>
      <c r="UGT10" s="235"/>
      <c r="UGU10" s="235"/>
      <c r="UGV10" s="235"/>
      <c r="UGW10" s="235"/>
      <c r="UGX10" s="235"/>
      <c r="UGY10" s="235"/>
      <c r="UGZ10" s="235"/>
      <c r="UHA10" s="235"/>
      <c r="UHB10" s="235"/>
      <c r="UHC10" s="235"/>
      <c r="UHD10" s="235"/>
      <c r="UHE10" s="235"/>
      <c r="UHF10" s="235"/>
      <c r="UHG10" s="235"/>
      <c r="UHH10" s="235"/>
      <c r="UHI10" s="235"/>
      <c r="UHJ10" s="235"/>
      <c r="UHK10" s="235"/>
      <c r="UHL10" s="235"/>
      <c r="UHM10" s="235"/>
      <c r="UHN10" s="235"/>
      <c r="UHO10" s="235"/>
      <c r="UHP10" s="235"/>
      <c r="UHQ10" s="235"/>
      <c r="UHR10" s="235"/>
      <c r="UHS10" s="235"/>
      <c r="UHT10" s="235"/>
      <c r="UHU10" s="235"/>
      <c r="UHV10" s="235"/>
      <c r="UHW10" s="235"/>
      <c r="UHX10" s="235"/>
      <c r="UHY10" s="235"/>
      <c r="UHZ10" s="235"/>
      <c r="UIA10" s="235"/>
      <c r="UIB10" s="235"/>
      <c r="UIC10" s="235"/>
      <c r="UID10" s="235"/>
      <c r="UIE10" s="235"/>
      <c r="UIF10" s="235"/>
      <c r="UIG10" s="235"/>
      <c r="UIH10" s="235"/>
      <c r="UII10" s="235"/>
      <c r="UIJ10" s="235"/>
      <c r="UIK10" s="235"/>
      <c r="UIL10" s="235"/>
      <c r="UIM10" s="235"/>
      <c r="UIN10" s="235"/>
      <c r="UIO10" s="235"/>
      <c r="UIP10" s="235"/>
      <c r="UIQ10" s="235"/>
      <c r="UIR10" s="235"/>
      <c r="UIS10" s="235"/>
      <c r="UIT10" s="235"/>
      <c r="UIU10" s="235"/>
      <c r="UIV10" s="235"/>
      <c r="UIW10" s="235"/>
      <c r="UIX10" s="235"/>
      <c r="UIY10" s="235"/>
      <c r="UIZ10" s="235"/>
      <c r="UJA10" s="235"/>
      <c r="UJB10" s="235"/>
      <c r="UJC10" s="235"/>
      <c r="UJD10" s="235"/>
      <c r="UJE10" s="235"/>
      <c r="UJF10" s="235"/>
      <c r="UJG10" s="235"/>
      <c r="UJH10" s="235"/>
      <c r="UJI10" s="235"/>
      <c r="UJJ10" s="235"/>
      <c r="UJK10" s="235"/>
      <c r="UJL10" s="235"/>
      <c r="UJM10" s="235"/>
      <c r="UJN10" s="235"/>
      <c r="UJO10" s="235"/>
      <c r="UJP10" s="235"/>
      <c r="UJQ10" s="235"/>
      <c r="UJR10" s="235"/>
      <c r="UJS10" s="235"/>
      <c r="UJT10" s="235"/>
      <c r="UJU10" s="235"/>
      <c r="UJV10" s="235"/>
      <c r="UJW10" s="235"/>
      <c r="UJX10" s="235"/>
      <c r="UJY10" s="235"/>
      <c r="UJZ10" s="235"/>
      <c r="UKA10" s="235"/>
      <c r="UKB10" s="235"/>
      <c r="UKC10" s="235"/>
      <c r="UKD10" s="235"/>
      <c r="UKE10" s="235"/>
      <c r="UKF10" s="235"/>
      <c r="UKG10" s="235"/>
      <c r="UKH10" s="235"/>
      <c r="UKI10" s="235"/>
      <c r="UKJ10" s="235"/>
      <c r="UKK10" s="235"/>
      <c r="UKL10" s="235"/>
      <c r="UKM10" s="235"/>
      <c r="UKN10" s="235"/>
      <c r="UKO10" s="235"/>
      <c r="UKP10" s="235"/>
      <c r="UKQ10" s="235"/>
      <c r="UKR10" s="235"/>
      <c r="UKS10" s="235"/>
      <c r="UKT10" s="235"/>
      <c r="UKU10" s="235"/>
      <c r="UKV10" s="235"/>
      <c r="UKW10" s="235"/>
      <c r="UKX10" s="235"/>
      <c r="UKY10" s="235"/>
      <c r="UKZ10" s="235"/>
      <c r="ULA10" s="235"/>
      <c r="ULB10" s="235"/>
      <c r="ULC10" s="235"/>
      <c r="ULD10" s="235"/>
      <c r="ULE10" s="235"/>
      <c r="ULF10" s="235"/>
      <c r="ULG10" s="235"/>
      <c r="ULH10" s="235"/>
      <c r="ULI10" s="235"/>
      <c r="ULJ10" s="235"/>
      <c r="ULK10" s="235"/>
      <c r="ULL10" s="235"/>
      <c r="ULM10" s="235"/>
      <c r="ULN10" s="235"/>
      <c r="ULO10" s="235"/>
      <c r="ULP10" s="235"/>
      <c r="ULQ10" s="235"/>
      <c r="ULR10" s="235"/>
      <c r="ULS10" s="235"/>
      <c r="ULT10" s="235"/>
      <c r="ULU10" s="235"/>
      <c r="ULV10" s="235"/>
      <c r="ULW10" s="235"/>
      <c r="ULX10" s="235"/>
      <c r="ULY10" s="235"/>
      <c r="ULZ10" s="235"/>
      <c r="UMA10" s="235"/>
      <c r="UMB10" s="235"/>
      <c r="UMC10" s="235"/>
      <c r="UMD10" s="235"/>
      <c r="UME10" s="235"/>
      <c r="UMF10" s="235"/>
      <c r="UMG10" s="235"/>
      <c r="UMH10" s="235"/>
      <c r="UMI10" s="235"/>
      <c r="UMJ10" s="235"/>
      <c r="UMK10" s="235"/>
      <c r="UML10" s="235"/>
      <c r="UMM10" s="235"/>
      <c r="UMN10" s="235"/>
      <c r="UMO10" s="235"/>
      <c r="UMP10" s="235"/>
      <c r="UMQ10" s="235"/>
      <c r="UMR10" s="235"/>
      <c r="UMS10" s="235"/>
      <c r="UMT10" s="235"/>
      <c r="UMU10" s="235"/>
      <c r="UMV10" s="235"/>
      <c r="UMW10" s="235"/>
      <c r="UMX10" s="235"/>
      <c r="UMY10" s="235"/>
      <c r="UMZ10" s="235"/>
      <c r="UNA10" s="235"/>
      <c r="UNB10" s="235"/>
      <c r="UNC10" s="235"/>
      <c r="UND10" s="235"/>
      <c r="UNE10" s="235"/>
      <c r="UNF10" s="235"/>
      <c r="UNG10" s="235"/>
      <c r="UNH10" s="235"/>
      <c r="UNI10" s="235"/>
      <c r="UNJ10" s="235"/>
      <c r="UNK10" s="235"/>
      <c r="UNL10" s="235"/>
      <c r="UNM10" s="235"/>
      <c r="UNN10" s="235"/>
      <c r="UNO10" s="235"/>
      <c r="UNP10" s="235"/>
      <c r="UNQ10" s="235"/>
      <c r="UNR10" s="235"/>
      <c r="UNS10" s="235"/>
      <c r="UNT10" s="235"/>
      <c r="UNU10" s="235"/>
      <c r="UNV10" s="235"/>
      <c r="UNW10" s="235"/>
      <c r="UNX10" s="235"/>
      <c r="UNY10" s="235"/>
      <c r="UNZ10" s="235"/>
      <c r="UOA10" s="235"/>
      <c r="UOB10" s="235"/>
      <c r="UOC10" s="235"/>
      <c r="UOD10" s="235"/>
      <c r="UOE10" s="235"/>
      <c r="UOF10" s="235"/>
      <c r="UOG10" s="235"/>
      <c r="UOH10" s="235"/>
      <c r="UOI10" s="235"/>
      <c r="UOJ10" s="235"/>
      <c r="UOK10" s="235"/>
      <c r="UOL10" s="235"/>
      <c r="UOM10" s="235"/>
      <c r="UON10" s="235"/>
      <c r="UOO10" s="235"/>
      <c r="UOP10" s="235"/>
      <c r="UOQ10" s="235"/>
      <c r="UOR10" s="235"/>
      <c r="UOS10" s="235"/>
      <c r="UOT10" s="235"/>
      <c r="UOU10" s="235"/>
      <c r="UOV10" s="235"/>
      <c r="UOW10" s="235"/>
      <c r="UOX10" s="235"/>
      <c r="UOY10" s="235"/>
      <c r="UOZ10" s="235"/>
      <c r="UPA10" s="235"/>
      <c r="UPB10" s="235"/>
      <c r="UPC10" s="235"/>
      <c r="UPD10" s="235"/>
      <c r="UPE10" s="235"/>
      <c r="UPF10" s="235"/>
      <c r="UPG10" s="235"/>
      <c r="UPH10" s="235"/>
      <c r="UPI10" s="235"/>
      <c r="UPJ10" s="235"/>
      <c r="UPK10" s="235"/>
      <c r="UPL10" s="235"/>
      <c r="UPM10" s="235"/>
      <c r="UPN10" s="235"/>
      <c r="UPO10" s="235"/>
      <c r="UPP10" s="235"/>
      <c r="UPQ10" s="235"/>
      <c r="UPR10" s="235"/>
      <c r="UPS10" s="235"/>
      <c r="UPT10" s="235"/>
      <c r="UPU10" s="235"/>
      <c r="UPV10" s="235"/>
      <c r="UPW10" s="235"/>
      <c r="UPX10" s="235"/>
      <c r="UPY10" s="235"/>
      <c r="UPZ10" s="235"/>
      <c r="UQA10" s="235"/>
      <c r="UQB10" s="235"/>
      <c r="UQC10" s="235"/>
      <c r="UQD10" s="235"/>
      <c r="UQE10" s="235"/>
      <c r="UQF10" s="235"/>
      <c r="UQG10" s="235"/>
      <c r="UQH10" s="235"/>
      <c r="UQI10" s="235"/>
      <c r="UQJ10" s="235"/>
      <c r="UQK10" s="235"/>
      <c r="UQL10" s="235"/>
      <c r="UQM10" s="235"/>
      <c r="UQN10" s="235"/>
      <c r="UQO10" s="235"/>
      <c r="UQP10" s="235"/>
      <c r="UQQ10" s="235"/>
      <c r="UQR10" s="235"/>
      <c r="UQS10" s="235"/>
      <c r="UQT10" s="235"/>
      <c r="UQU10" s="235"/>
      <c r="UQV10" s="235"/>
      <c r="UQW10" s="235"/>
      <c r="UQX10" s="235"/>
      <c r="UQY10" s="235"/>
      <c r="UQZ10" s="235"/>
      <c r="URA10" s="235"/>
      <c r="URB10" s="235"/>
      <c r="URC10" s="235"/>
      <c r="URD10" s="235"/>
      <c r="URE10" s="235"/>
      <c r="URF10" s="235"/>
      <c r="URG10" s="235"/>
      <c r="URH10" s="235"/>
      <c r="URI10" s="235"/>
      <c r="URJ10" s="235"/>
      <c r="URK10" s="235"/>
      <c r="URL10" s="235"/>
      <c r="URM10" s="235"/>
      <c r="URN10" s="235"/>
      <c r="URO10" s="235"/>
      <c r="URP10" s="235"/>
      <c r="URQ10" s="235"/>
      <c r="URR10" s="235"/>
      <c r="URS10" s="235"/>
      <c r="URT10" s="235"/>
      <c r="URU10" s="235"/>
      <c r="URV10" s="235"/>
      <c r="URW10" s="235"/>
      <c r="URX10" s="235"/>
      <c r="URY10" s="235"/>
      <c r="URZ10" s="235"/>
      <c r="USA10" s="235"/>
      <c r="USB10" s="235"/>
      <c r="USC10" s="235"/>
      <c r="USD10" s="235"/>
      <c r="USE10" s="235"/>
      <c r="USF10" s="235"/>
      <c r="USG10" s="235"/>
      <c r="USH10" s="235"/>
      <c r="USI10" s="235"/>
      <c r="USJ10" s="235"/>
      <c r="USK10" s="235"/>
      <c r="USL10" s="235"/>
      <c r="USM10" s="235"/>
      <c r="USN10" s="235"/>
      <c r="USO10" s="235"/>
      <c r="USP10" s="235"/>
      <c r="USQ10" s="235"/>
      <c r="USR10" s="235"/>
      <c r="USS10" s="235"/>
      <c r="UST10" s="235"/>
      <c r="USU10" s="235"/>
      <c r="USV10" s="235"/>
      <c r="USW10" s="235"/>
      <c r="USX10" s="235"/>
      <c r="USY10" s="235"/>
      <c r="USZ10" s="235"/>
      <c r="UTA10" s="235"/>
      <c r="UTB10" s="235"/>
      <c r="UTC10" s="235"/>
      <c r="UTD10" s="235"/>
      <c r="UTE10" s="235"/>
      <c r="UTF10" s="235"/>
      <c r="UTG10" s="235"/>
      <c r="UTH10" s="235"/>
      <c r="UTI10" s="235"/>
      <c r="UTJ10" s="235"/>
      <c r="UTK10" s="235"/>
      <c r="UTL10" s="235"/>
      <c r="UTM10" s="235"/>
      <c r="UTN10" s="235"/>
      <c r="UTO10" s="235"/>
      <c r="UTP10" s="235"/>
      <c r="UTQ10" s="235"/>
      <c r="UTR10" s="235"/>
      <c r="UTS10" s="235"/>
      <c r="UTT10" s="235"/>
      <c r="UTU10" s="235"/>
      <c r="UTV10" s="235"/>
      <c r="UTW10" s="235"/>
      <c r="UTX10" s="235"/>
      <c r="UTY10" s="235"/>
      <c r="UTZ10" s="235"/>
      <c r="UUA10" s="235"/>
      <c r="UUB10" s="235"/>
      <c r="UUC10" s="235"/>
      <c r="UUD10" s="235"/>
      <c r="UUE10" s="235"/>
      <c r="UUF10" s="235"/>
      <c r="UUG10" s="235"/>
      <c r="UUH10" s="235"/>
      <c r="UUI10" s="235"/>
      <c r="UUJ10" s="235"/>
      <c r="UUK10" s="235"/>
      <c r="UUL10" s="235"/>
      <c r="UUM10" s="235"/>
      <c r="UUN10" s="235"/>
      <c r="UUO10" s="235"/>
      <c r="UUP10" s="235"/>
      <c r="UUQ10" s="235"/>
      <c r="UUR10" s="235"/>
      <c r="UUS10" s="235"/>
      <c r="UUT10" s="235"/>
      <c r="UUU10" s="235"/>
      <c r="UUV10" s="235"/>
      <c r="UUW10" s="235"/>
      <c r="UUX10" s="235"/>
      <c r="UUY10" s="235"/>
      <c r="UUZ10" s="235"/>
      <c r="UVA10" s="235"/>
      <c r="UVB10" s="235"/>
      <c r="UVC10" s="235"/>
      <c r="UVD10" s="235"/>
      <c r="UVE10" s="235"/>
      <c r="UVF10" s="235"/>
      <c r="UVG10" s="235"/>
      <c r="UVH10" s="235"/>
      <c r="UVI10" s="235"/>
      <c r="UVJ10" s="235"/>
      <c r="UVK10" s="235"/>
      <c r="UVL10" s="235"/>
      <c r="UVM10" s="235"/>
      <c r="UVN10" s="235"/>
      <c r="UVO10" s="235"/>
      <c r="UVP10" s="235"/>
      <c r="UVQ10" s="235"/>
      <c r="UVR10" s="235"/>
      <c r="UVS10" s="235"/>
      <c r="UVT10" s="235"/>
      <c r="UVU10" s="235"/>
      <c r="UVV10" s="235"/>
      <c r="UVW10" s="235"/>
      <c r="UVX10" s="235"/>
      <c r="UVY10" s="235"/>
      <c r="UVZ10" s="235"/>
      <c r="UWA10" s="235"/>
      <c r="UWB10" s="235"/>
      <c r="UWC10" s="235"/>
      <c r="UWD10" s="235"/>
      <c r="UWE10" s="235"/>
      <c r="UWF10" s="235"/>
      <c r="UWG10" s="235"/>
      <c r="UWH10" s="235"/>
      <c r="UWI10" s="235"/>
      <c r="UWJ10" s="235"/>
      <c r="UWK10" s="235"/>
      <c r="UWL10" s="235"/>
      <c r="UWM10" s="235"/>
      <c r="UWN10" s="235"/>
      <c r="UWO10" s="235"/>
      <c r="UWP10" s="235"/>
      <c r="UWQ10" s="235"/>
      <c r="UWR10" s="235"/>
      <c r="UWS10" s="235"/>
      <c r="UWT10" s="235"/>
      <c r="UWU10" s="235"/>
      <c r="UWV10" s="235"/>
      <c r="UWW10" s="235"/>
      <c r="UWX10" s="235"/>
      <c r="UWY10" s="235"/>
      <c r="UWZ10" s="235"/>
      <c r="UXA10" s="235"/>
      <c r="UXB10" s="235"/>
      <c r="UXC10" s="235"/>
      <c r="UXD10" s="235"/>
      <c r="UXE10" s="235"/>
      <c r="UXF10" s="235"/>
      <c r="UXG10" s="235"/>
      <c r="UXH10" s="235"/>
      <c r="UXI10" s="235"/>
      <c r="UXJ10" s="235"/>
      <c r="UXK10" s="235"/>
      <c r="UXL10" s="235"/>
      <c r="UXM10" s="235"/>
      <c r="UXN10" s="235"/>
      <c r="UXO10" s="235"/>
      <c r="UXP10" s="235"/>
      <c r="UXQ10" s="235"/>
      <c r="UXR10" s="235"/>
      <c r="UXS10" s="235"/>
      <c r="UXT10" s="235"/>
      <c r="UXU10" s="235"/>
      <c r="UXV10" s="235"/>
      <c r="UXW10" s="235"/>
      <c r="UXX10" s="235"/>
      <c r="UXY10" s="235"/>
      <c r="UXZ10" s="235"/>
      <c r="UYA10" s="235"/>
      <c r="UYB10" s="235"/>
      <c r="UYC10" s="235"/>
      <c r="UYD10" s="235"/>
      <c r="UYE10" s="235"/>
      <c r="UYF10" s="235"/>
      <c r="UYG10" s="235"/>
      <c r="UYH10" s="235"/>
      <c r="UYI10" s="235"/>
      <c r="UYJ10" s="235"/>
      <c r="UYK10" s="235"/>
      <c r="UYL10" s="235"/>
      <c r="UYM10" s="235"/>
      <c r="UYN10" s="235"/>
      <c r="UYO10" s="235"/>
      <c r="UYP10" s="235"/>
      <c r="UYQ10" s="235"/>
      <c r="UYR10" s="235"/>
      <c r="UYS10" s="235"/>
      <c r="UYT10" s="235"/>
      <c r="UYU10" s="235"/>
      <c r="UYV10" s="235"/>
      <c r="UYW10" s="235"/>
      <c r="UYX10" s="235"/>
      <c r="UYY10" s="235"/>
      <c r="UYZ10" s="235"/>
      <c r="UZA10" s="235"/>
      <c r="UZB10" s="235"/>
      <c r="UZC10" s="235"/>
      <c r="UZD10" s="235"/>
      <c r="UZE10" s="235"/>
      <c r="UZF10" s="235"/>
      <c r="UZG10" s="235"/>
      <c r="UZH10" s="235"/>
      <c r="UZI10" s="235"/>
      <c r="UZJ10" s="235"/>
      <c r="UZK10" s="235"/>
      <c r="UZL10" s="235"/>
      <c r="UZM10" s="235"/>
      <c r="UZN10" s="235"/>
      <c r="UZO10" s="235"/>
      <c r="UZP10" s="235"/>
      <c r="UZQ10" s="235"/>
      <c r="UZR10" s="235"/>
      <c r="UZS10" s="235"/>
      <c r="UZT10" s="235"/>
      <c r="UZU10" s="235"/>
      <c r="UZV10" s="235"/>
      <c r="UZW10" s="235"/>
      <c r="UZX10" s="235"/>
      <c r="UZY10" s="235"/>
      <c r="UZZ10" s="235"/>
      <c r="VAA10" s="235"/>
      <c r="VAB10" s="235"/>
      <c r="VAC10" s="235"/>
      <c r="VAD10" s="235"/>
      <c r="VAE10" s="235"/>
      <c r="VAF10" s="235"/>
      <c r="VAG10" s="235"/>
      <c r="VAH10" s="235"/>
      <c r="VAI10" s="235"/>
      <c r="VAJ10" s="235"/>
      <c r="VAK10" s="235"/>
      <c r="VAL10" s="235"/>
      <c r="VAM10" s="235"/>
      <c r="VAN10" s="235"/>
      <c r="VAO10" s="235"/>
      <c r="VAP10" s="235"/>
      <c r="VAQ10" s="235"/>
      <c r="VAR10" s="235"/>
      <c r="VAS10" s="235"/>
      <c r="VAT10" s="235"/>
      <c r="VAU10" s="235"/>
      <c r="VAV10" s="235"/>
      <c r="VAW10" s="235"/>
      <c r="VAX10" s="235"/>
      <c r="VAY10" s="235"/>
      <c r="VAZ10" s="235"/>
      <c r="VBA10" s="235"/>
      <c r="VBB10" s="235"/>
      <c r="VBC10" s="235"/>
      <c r="VBD10" s="235"/>
      <c r="VBE10" s="235"/>
      <c r="VBF10" s="235"/>
      <c r="VBG10" s="235"/>
      <c r="VBH10" s="235"/>
      <c r="VBI10" s="235"/>
      <c r="VBJ10" s="235"/>
      <c r="VBK10" s="235"/>
      <c r="VBL10" s="235"/>
      <c r="VBM10" s="235"/>
      <c r="VBN10" s="235"/>
      <c r="VBO10" s="235"/>
      <c r="VBP10" s="235"/>
      <c r="VBQ10" s="235"/>
      <c r="VBR10" s="235"/>
      <c r="VBS10" s="235"/>
      <c r="VBT10" s="235"/>
      <c r="VBU10" s="235"/>
      <c r="VBV10" s="235"/>
      <c r="VBW10" s="235"/>
      <c r="VBX10" s="235"/>
      <c r="VBY10" s="235"/>
      <c r="VBZ10" s="235"/>
      <c r="VCA10" s="235"/>
      <c r="VCB10" s="235"/>
      <c r="VCC10" s="235"/>
      <c r="VCD10" s="235"/>
      <c r="VCE10" s="235"/>
      <c r="VCF10" s="235"/>
      <c r="VCG10" s="235"/>
      <c r="VCH10" s="235"/>
      <c r="VCI10" s="235"/>
      <c r="VCJ10" s="235"/>
      <c r="VCK10" s="235"/>
      <c r="VCL10" s="235"/>
      <c r="VCM10" s="235"/>
      <c r="VCN10" s="235"/>
      <c r="VCO10" s="235"/>
      <c r="VCP10" s="235"/>
      <c r="VCQ10" s="235"/>
      <c r="VCR10" s="235"/>
      <c r="VCS10" s="235"/>
      <c r="VCT10" s="235"/>
      <c r="VCU10" s="235"/>
      <c r="VCV10" s="235"/>
      <c r="VCW10" s="235"/>
      <c r="VCX10" s="235"/>
      <c r="VCY10" s="235"/>
      <c r="VCZ10" s="235"/>
      <c r="VDA10" s="235"/>
      <c r="VDB10" s="235"/>
      <c r="VDC10" s="235"/>
      <c r="VDD10" s="235"/>
      <c r="VDE10" s="235"/>
      <c r="VDF10" s="235"/>
      <c r="VDG10" s="235"/>
      <c r="VDH10" s="235"/>
      <c r="VDI10" s="235"/>
      <c r="VDJ10" s="235"/>
      <c r="VDK10" s="235"/>
      <c r="VDL10" s="235"/>
      <c r="VDM10" s="235"/>
      <c r="VDN10" s="235"/>
      <c r="VDO10" s="235"/>
      <c r="VDP10" s="235"/>
      <c r="VDQ10" s="235"/>
      <c r="VDR10" s="235"/>
      <c r="VDS10" s="235"/>
      <c r="VDT10" s="235"/>
      <c r="VDU10" s="235"/>
      <c r="VDV10" s="235"/>
      <c r="VDW10" s="235"/>
      <c r="VDX10" s="235"/>
      <c r="VDY10" s="235"/>
      <c r="VDZ10" s="235"/>
      <c r="VEA10" s="235"/>
      <c r="VEB10" s="235"/>
      <c r="VEC10" s="235"/>
      <c r="VED10" s="235"/>
      <c r="VEE10" s="235"/>
      <c r="VEF10" s="235"/>
      <c r="VEG10" s="235"/>
      <c r="VEH10" s="235"/>
      <c r="VEI10" s="235"/>
      <c r="VEJ10" s="235"/>
      <c r="VEK10" s="235"/>
      <c r="VEL10" s="235"/>
      <c r="VEM10" s="235"/>
      <c r="VEN10" s="235"/>
      <c r="VEO10" s="235"/>
      <c r="VEP10" s="235"/>
      <c r="VEQ10" s="235"/>
      <c r="VER10" s="235"/>
      <c r="VES10" s="235"/>
      <c r="VET10" s="235"/>
      <c r="VEU10" s="235"/>
      <c r="VEV10" s="235"/>
      <c r="VEW10" s="235"/>
      <c r="VEX10" s="235"/>
      <c r="VEY10" s="235"/>
      <c r="VEZ10" s="235"/>
      <c r="VFA10" s="235"/>
      <c r="VFB10" s="235"/>
      <c r="VFC10" s="235"/>
      <c r="VFD10" s="235"/>
      <c r="VFE10" s="235"/>
      <c r="VFF10" s="235"/>
      <c r="VFG10" s="235"/>
      <c r="VFH10" s="235"/>
      <c r="VFI10" s="235"/>
      <c r="VFJ10" s="235"/>
      <c r="VFK10" s="235"/>
      <c r="VFL10" s="235"/>
      <c r="VFM10" s="235"/>
      <c r="VFN10" s="235"/>
      <c r="VFO10" s="235"/>
      <c r="VFP10" s="235"/>
      <c r="VFQ10" s="235"/>
      <c r="VFR10" s="235"/>
      <c r="VFS10" s="235"/>
      <c r="VFT10" s="235"/>
      <c r="VFU10" s="235"/>
      <c r="VFV10" s="235"/>
      <c r="VFW10" s="235"/>
      <c r="VFX10" s="235"/>
      <c r="VFY10" s="235"/>
      <c r="VFZ10" s="235"/>
      <c r="VGA10" s="235"/>
      <c r="VGB10" s="235"/>
      <c r="VGC10" s="235"/>
      <c r="VGD10" s="235"/>
      <c r="VGE10" s="235"/>
      <c r="VGF10" s="235"/>
      <c r="VGG10" s="235"/>
      <c r="VGH10" s="235"/>
      <c r="VGI10" s="235"/>
      <c r="VGJ10" s="235"/>
      <c r="VGK10" s="235"/>
      <c r="VGL10" s="235"/>
      <c r="VGM10" s="235"/>
      <c r="VGN10" s="235"/>
      <c r="VGO10" s="235"/>
      <c r="VGP10" s="235"/>
      <c r="VGQ10" s="235"/>
      <c r="VGR10" s="235"/>
      <c r="VGS10" s="235"/>
      <c r="VGT10" s="235"/>
      <c r="VGU10" s="235"/>
      <c r="VGV10" s="235"/>
      <c r="VGW10" s="235"/>
      <c r="VGX10" s="235"/>
      <c r="VGY10" s="235"/>
      <c r="VGZ10" s="235"/>
      <c r="VHA10" s="235"/>
      <c r="VHB10" s="235"/>
      <c r="VHC10" s="235"/>
      <c r="VHD10" s="235"/>
      <c r="VHE10" s="235"/>
      <c r="VHF10" s="235"/>
      <c r="VHG10" s="235"/>
      <c r="VHH10" s="235"/>
      <c r="VHI10" s="235"/>
      <c r="VHJ10" s="235"/>
      <c r="VHK10" s="235"/>
      <c r="VHL10" s="235"/>
      <c r="VHM10" s="235"/>
      <c r="VHN10" s="235"/>
      <c r="VHO10" s="235"/>
      <c r="VHP10" s="235"/>
      <c r="VHQ10" s="235"/>
      <c r="VHR10" s="235"/>
      <c r="VHS10" s="235"/>
      <c r="VHT10" s="235"/>
      <c r="VHU10" s="235"/>
      <c r="VHV10" s="235"/>
      <c r="VHW10" s="235"/>
      <c r="VHX10" s="235"/>
      <c r="VHY10" s="235"/>
      <c r="VHZ10" s="235"/>
      <c r="VIA10" s="235"/>
      <c r="VIB10" s="235"/>
      <c r="VIC10" s="235"/>
      <c r="VID10" s="235"/>
      <c r="VIE10" s="235"/>
      <c r="VIF10" s="235"/>
      <c r="VIG10" s="235"/>
      <c r="VIH10" s="235"/>
      <c r="VII10" s="235"/>
      <c r="VIJ10" s="235"/>
      <c r="VIK10" s="235"/>
      <c r="VIL10" s="235"/>
      <c r="VIM10" s="235"/>
      <c r="VIN10" s="235"/>
      <c r="VIO10" s="235"/>
      <c r="VIP10" s="235"/>
      <c r="VIQ10" s="235"/>
      <c r="VIR10" s="235"/>
      <c r="VIS10" s="235"/>
      <c r="VIT10" s="235"/>
      <c r="VIU10" s="235"/>
      <c r="VIV10" s="235"/>
      <c r="VIW10" s="235"/>
      <c r="VIX10" s="235"/>
      <c r="VIY10" s="235"/>
      <c r="VIZ10" s="235"/>
      <c r="VJA10" s="235"/>
      <c r="VJB10" s="235"/>
      <c r="VJC10" s="235"/>
      <c r="VJD10" s="235"/>
      <c r="VJE10" s="235"/>
      <c r="VJF10" s="235"/>
      <c r="VJG10" s="235"/>
      <c r="VJH10" s="235"/>
      <c r="VJI10" s="235"/>
      <c r="VJJ10" s="235"/>
      <c r="VJK10" s="235"/>
      <c r="VJL10" s="235"/>
      <c r="VJM10" s="235"/>
      <c r="VJN10" s="235"/>
      <c r="VJO10" s="235"/>
      <c r="VJP10" s="235"/>
      <c r="VJQ10" s="235"/>
      <c r="VJR10" s="235"/>
      <c r="VJS10" s="235"/>
      <c r="VJT10" s="235"/>
      <c r="VJU10" s="235"/>
      <c r="VJV10" s="235"/>
      <c r="VJW10" s="235"/>
      <c r="VJX10" s="235"/>
      <c r="VJY10" s="235"/>
      <c r="VJZ10" s="235"/>
      <c r="VKA10" s="235"/>
      <c r="VKB10" s="235"/>
      <c r="VKC10" s="235"/>
      <c r="VKD10" s="235"/>
      <c r="VKE10" s="235"/>
      <c r="VKF10" s="235"/>
      <c r="VKG10" s="235"/>
      <c r="VKH10" s="235"/>
      <c r="VKI10" s="235"/>
      <c r="VKJ10" s="235"/>
      <c r="VKK10" s="235"/>
      <c r="VKL10" s="235"/>
      <c r="VKM10" s="235"/>
      <c r="VKN10" s="235"/>
      <c r="VKO10" s="235"/>
      <c r="VKP10" s="235"/>
      <c r="VKQ10" s="235"/>
      <c r="VKR10" s="235"/>
      <c r="VKS10" s="235"/>
      <c r="VKT10" s="235"/>
      <c r="VKU10" s="235"/>
      <c r="VKV10" s="235"/>
      <c r="VKW10" s="235"/>
      <c r="VKX10" s="235"/>
      <c r="VKY10" s="235"/>
      <c r="VKZ10" s="235"/>
      <c r="VLA10" s="235"/>
      <c r="VLB10" s="235"/>
      <c r="VLC10" s="235"/>
      <c r="VLD10" s="235"/>
      <c r="VLE10" s="235"/>
      <c r="VLF10" s="235"/>
      <c r="VLG10" s="235"/>
      <c r="VLH10" s="235"/>
      <c r="VLI10" s="235"/>
      <c r="VLJ10" s="235"/>
      <c r="VLK10" s="235"/>
      <c r="VLL10" s="235"/>
      <c r="VLM10" s="235"/>
      <c r="VLN10" s="235"/>
      <c r="VLO10" s="235"/>
      <c r="VLP10" s="235"/>
      <c r="VLQ10" s="235"/>
      <c r="VLR10" s="235"/>
      <c r="VLS10" s="235"/>
      <c r="VLT10" s="235"/>
      <c r="VLU10" s="235"/>
      <c r="VLV10" s="235"/>
      <c r="VLW10" s="235"/>
      <c r="VLX10" s="235"/>
      <c r="VLY10" s="235"/>
      <c r="VLZ10" s="235"/>
      <c r="VMA10" s="235"/>
      <c r="VMB10" s="235"/>
      <c r="VMC10" s="235"/>
      <c r="VMD10" s="235"/>
      <c r="VME10" s="235"/>
      <c r="VMF10" s="235"/>
      <c r="VMG10" s="235"/>
      <c r="VMH10" s="235"/>
      <c r="VMI10" s="235"/>
      <c r="VMJ10" s="235"/>
      <c r="VMK10" s="235"/>
      <c r="VML10" s="235"/>
      <c r="VMM10" s="235"/>
      <c r="VMN10" s="235"/>
      <c r="VMO10" s="235"/>
      <c r="VMP10" s="235"/>
      <c r="VMQ10" s="235"/>
      <c r="VMR10" s="235"/>
      <c r="VMS10" s="235"/>
      <c r="VMT10" s="235"/>
      <c r="VMU10" s="235"/>
      <c r="VMV10" s="235"/>
      <c r="VMW10" s="235"/>
      <c r="VMX10" s="235"/>
      <c r="VMY10" s="235"/>
      <c r="VMZ10" s="235"/>
      <c r="VNA10" s="235"/>
      <c r="VNB10" s="235"/>
      <c r="VNC10" s="235"/>
      <c r="VND10" s="235"/>
      <c r="VNE10" s="235"/>
      <c r="VNF10" s="235"/>
      <c r="VNG10" s="235"/>
      <c r="VNH10" s="235"/>
      <c r="VNI10" s="235"/>
      <c r="VNJ10" s="235"/>
      <c r="VNK10" s="235"/>
      <c r="VNL10" s="235"/>
      <c r="VNM10" s="235"/>
      <c r="VNN10" s="235"/>
      <c r="VNO10" s="235"/>
      <c r="VNP10" s="235"/>
      <c r="VNQ10" s="235"/>
      <c r="VNR10" s="235"/>
      <c r="VNS10" s="235"/>
      <c r="VNT10" s="235"/>
      <c r="VNU10" s="235"/>
      <c r="VNV10" s="235"/>
      <c r="VNW10" s="235"/>
      <c r="VNX10" s="235"/>
      <c r="VNY10" s="235"/>
      <c r="VNZ10" s="235"/>
      <c r="VOA10" s="235"/>
      <c r="VOB10" s="235"/>
      <c r="VOC10" s="235"/>
      <c r="VOD10" s="235"/>
      <c r="VOE10" s="235"/>
      <c r="VOF10" s="235"/>
      <c r="VOG10" s="235"/>
      <c r="VOH10" s="235"/>
      <c r="VOI10" s="235"/>
      <c r="VOJ10" s="235"/>
      <c r="VOK10" s="235"/>
      <c r="VOL10" s="235"/>
      <c r="VOM10" s="235"/>
      <c r="VON10" s="235"/>
      <c r="VOO10" s="235"/>
      <c r="VOP10" s="235"/>
      <c r="VOQ10" s="235"/>
      <c r="VOR10" s="235"/>
      <c r="VOS10" s="235"/>
      <c r="VOT10" s="235"/>
      <c r="VOU10" s="235"/>
      <c r="VOV10" s="235"/>
      <c r="VOW10" s="235"/>
      <c r="VOX10" s="235"/>
      <c r="VOY10" s="235"/>
      <c r="VOZ10" s="235"/>
      <c r="VPA10" s="235"/>
      <c r="VPB10" s="235"/>
      <c r="VPC10" s="235"/>
      <c r="VPD10" s="235"/>
      <c r="VPE10" s="235"/>
      <c r="VPF10" s="235"/>
      <c r="VPG10" s="235"/>
      <c r="VPH10" s="235"/>
      <c r="VPI10" s="235"/>
      <c r="VPJ10" s="235"/>
      <c r="VPK10" s="235"/>
      <c r="VPL10" s="235"/>
      <c r="VPM10" s="235"/>
      <c r="VPN10" s="235"/>
      <c r="VPO10" s="235"/>
      <c r="VPP10" s="235"/>
      <c r="VPQ10" s="235"/>
      <c r="VPR10" s="235"/>
      <c r="VPS10" s="235"/>
      <c r="VPT10" s="235"/>
      <c r="VPU10" s="235"/>
      <c r="VPV10" s="235"/>
      <c r="VPW10" s="235"/>
      <c r="VPX10" s="235"/>
      <c r="VPY10" s="235"/>
      <c r="VPZ10" s="235"/>
      <c r="VQA10" s="235"/>
      <c r="VQB10" s="235"/>
      <c r="VQC10" s="235"/>
      <c r="VQD10" s="235"/>
      <c r="VQE10" s="235"/>
      <c r="VQF10" s="235"/>
      <c r="VQG10" s="235"/>
      <c r="VQH10" s="235"/>
      <c r="VQI10" s="235"/>
      <c r="VQJ10" s="235"/>
      <c r="VQK10" s="235"/>
      <c r="VQL10" s="235"/>
      <c r="VQM10" s="235"/>
      <c r="VQN10" s="235"/>
      <c r="VQO10" s="235"/>
      <c r="VQP10" s="235"/>
      <c r="VQQ10" s="235"/>
      <c r="VQR10" s="235"/>
      <c r="VQS10" s="235"/>
      <c r="VQT10" s="235"/>
      <c r="VQU10" s="235"/>
      <c r="VQV10" s="235"/>
      <c r="VQW10" s="235"/>
      <c r="VQX10" s="235"/>
      <c r="VQY10" s="235"/>
      <c r="VQZ10" s="235"/>
      <c r="VRA10" s="235"/>
      <c r="VRB10" s="235"/>
      <c r="VRC10" s="235"/>
      <c r="VRD10" s="235"/>
      <c r="VRE10" s="235"/>
      <c r="VRF10" s="235"/>
      <c r="VRG10" s="235"/>
      <c r="VRH10" s="235"/>
      <c r="VRI10" s="235"/>
      <c r="VRJ10" s="235"/>
      <c r="VRK10" s="235"/>
      <c r="VRL10" s="235"/>
      <c r="VRM10" s="235"/>
      <c r="VRN10" s="235"/>
      <c r="VRO10" s="235"/>
      <c r="VRP10" s="235"/>
      <c r="VRQ10" s="235"/>
      <c r="VRR10" s="235"/>
      <c r="VRS10" s="235"/>
      <c r="VRT10" s="235"/>
      <c r="VRU10" s="235"/>
      <c r="VRV10" s="235"/>
      <c r="VRW10" s="235"/>
      <c r="VRX10" s="235"/>
      <c r="VRY10" s="235"/>
      <c r="VRZ10" s="235"/>
      <c r="VSA10" s="235"/>
      <c r="VSB10" s="235"/>
      <c r="VSC10" s="235"/>
      <c r="VSD10" s="235"/>
      <c r="VSE10" s="235"/>
      <c r="VSF10" s="235"/>
      <c r="VSG10" s="235"/>
      <c r="VSH10" s="235"/>
      <c r="VSI10" s="235"/>
      <c r="VSJ10" s="235"/>
      <c r="VSK10" s="235"/>
      <c r="VSL10" s="235"/>
      <c r="VSM10" s="235"/>
      <c r="VSN10" s="235"/>
      <c r="VSO10" s="235"/>
      <c r="VSP10" s="235"/>
      <c r="VSQ10" s="235"/>
      <c r="VSR10" s="235"/>
      <c r="VSS10" s="235"/>
      <c r="VST10" s="235"/>
      <c r="VSU10" s="235"/>
      <c r="VSV10" s="235"/>
      <c r="VSW10" s="235"/>
      <c r="VSX10" s="235"/>
      <c r="VSY10" s="235"/>
      <c r="VSZ10" s="235"/>
      <c r="VTA10" s="235"/>
      <c r="VTB10" s="235"/>
      <c r="VTC10" s="235"/>
      <c r="VTD10" s="235"/>
      <c r="VTE10" s="235"/>
      <c r="VTF10" s="235"/>
      <c r="VTG10" s="235"/>
      <c r="VTH10" s="235"/>
      <c r="VTI10" s="235"/>
      <c r="VTJ10" s="235"/>
      <c r="VTK10" s="235"/>
      <c r="VTL10" s="235"/>
      <c r="VTM10" s="235"/>
      <c r="VTN10" s="235"/>
      <c r="VTO10" s="235"/>
      <c r="VTP10" s="235"/>
      <c r="VTQ10" s="235"/>
      <c r="VTR10" s="235"/>
      <c r="VTS10" s="235"/>
      <c r="VTT10" s="235"/>
      <c r="VTU10" s="235"/>
      <c r="VTV10" s="235"/>
      <c r="VTW10" s="235"/>
      <c r="VTX10" s="235"/>
      <c r="VTY10" s="235"/>
      <c r="VTZ10" s="235"/>
      <c r="VUA10" s="235"/>
      <c r="VUB10" s="235"/>
      <c r="VUC10" s="235"/>
      <c r="VUD10" s="235"/>
      <c r="VUE10" s="235"/>
      <c r="VUF10" s="235"/>
      <c r="VUG10" s="235"/>
      <c r="VUH10" s="235"/>
      <c r="VUI10" s="235"/>
      <c r="VUJ10" s="235"/>
      <c r="VUK10" s="235"/>
      <c r="VUL10" s="235"/>
      <c r="VUM10" s="235"/>
      <c r="VUN10" s="235"/>
      <c r="VUO10" s="235"/>
      <c r="VUP10" s="235"/>
      <c r="VUQ10" s="235"/>
      <c r="VUR10" s="235"/>
      <c r="VUS10" s="235"/>
      <c r="VUT10" s="235"/>
      <c r="VUU10" s="235"/>
      <c r="VUV10" s="235"/>
      <c r="VUW10" s="235"/>
      <c r="VUX10" s="235"/>
      <c r="VUY10" s="235"/>
      <c r="VUZ10" s="235"/>
      <c r="VVA10" s="235"/>
      <c r="VVB10" s="235"/>
      <c r="VVC10" s="235"/>
      <c r="VVD10" s="235"/>
      <c r="VVE10" s="235"/>
      <c r="VVF10" s="235"/>
      <c r="VVG10" s="235"/>
      <c r="VVH10" s="235"/>
      <c r="VVI10" s="235"/>
      <c r="VVJ10" s="235"/>
      <c r="VVK10" s="235"/>
      <c r="VVL10" s="235"/>
      <c r="VVM10" s="235"/>
      <c r="VVN10" s="235"/>
      <c r="VVO10" s="235"/>
      <c r="VVP10" s="235"/>
      <c r="VVQ10" s="235"/>
      <c r="VVR10" s="235"/>
      <c r="VVS10" s="235"/>
      <c r="VVT10" s="235"/>
      <c r="VVU10" s="235"/>
      <c r="VVV10" s="235"/>
      <c r="VVW10" s="235"/>
      <c r="VVX10" s="235"/>
      <c r="VVY10" s="235"/>
      <c r="VVZ10" s="235"/>
      <c r="VWA10" s="235"/>
      <c r="VWB10" s="235"/>
      <c r="VWC10" s="235"/>
      <c r="VWD10" s="235"/>
      <c r="VWE10" s="235"/>
      <c r="VWF10" s="235"/>
      <c r="VWG10" s="235"/>
      <c r="VWH10" s="235"/>
      <c r="VWI10" s="235"/>
      <c r="VWJ10" s="235"/>
      <c r="VWK10" s="235"/>
      <c r="VWL10" s="235"/>
      <c r="VWM10" s="235"/>
      <c r="VWN10" s="235"/>
      <c r="VWO10" s="235"/>
      <c r="VWP10" s="235"/>
      <c r="VWQ10" s="235"/>
      <c r="VWR10" s="235"/>
      <c r="VWS10" s="235"/>
      <c r="VWT10" s="235"/>
      <c r="VWU10" s="235"/>
      <c r="VWV10" s="235"/>
      <c r="VWW10" s="235"/>
      <c r="VWX10" s="235"/>
      <c r="VWY10" s="235"/>
      <c r="VWZ10" s="235"/>
      <c r="VXA10" s="235"/>
      <c r="VXB10" s="235"/>
      <c r="VXC10" s="235"/>
      <c r="VXD10" s="235"/>
      <c r="VXE10" s="235"/>
      <c r="VXF10" s="235"/>
      <c r="VXG10" s="235"/>
      <c r="VXH10" s="235"/>
      <c r="VXI10" s="235"/>
      <c r="VXJ10" s="235"/>
      <c r="VXK10" s="235"/>
      <c r="VXL10" s="235"/>
      <c r="VXM10" s="235"/>
      <c r="VXN10" s="235"/>
      <c r="VXO10" s="235"/>
      <c r="VXP10" s="235"/>
      <c r="VXQ10" s="235"/>
      <c r="VXR10" s="235"/>
      <c r="VXS10" s="235"/>
      <c r="VXT10" s="235"/>
      <c r="VXU10" s="235"/>
      <c r="VXV10" s="235"/>
      <c r="VXW10" s="235"/>
      <c r="VXX10" s="235"/>
      <c r="VXY10" s="235"/>
      <c r="VXZ10" s="235"/>
      <c r="VYA10" s="235"/>
      <c r="VYB10" s="235"/>
      <c r="VYC10" s="235"/>
      <c r="VYD10" s="235"/>
      <c r="VYE10" s="235"/>
      <c r="VYF10" s="235"/>
      <c r="VYG10" s="235"/>
      <c r="VYH10" s="235"/>
      <c r="VYI10" s="235"/>
      <c r="VYJ10" s="235"/>
      <c r="VYK10" s="235"/>
      <c r="VYL10" s="235"/>
      <c r="VYM10" s="235"/>
      <c r="VYN10" s="235"/>
      <c r="VYO10" s="235"/>
      <c r="VYP10" s="235"/>
      <c r="VYQ10" s="235"/>
      <c r="VYR10" s="235"/>
      <c r="VYS10" s="235"/>
      <c r="VYT10" s="235"/>
      <c r="VYU10" s="235"/>
      <c r="VYV10" s="235"/>
      <c r="VYW10" s="235"/>
      <c r="VYX10" s="235"/>
      <c r="VYY10" s="235"/>
      <c r="VYZ10" s="235"/>
      <c r="VZA10" s="235"/>
      <c r="VZB10" s="235"/>
      <c r="VZC10" s="235"/>
      <c r="VZD10" s="235"/>
      <c r="VZE10" s="235"/>
      <c r="VZF10" s="235"/>
      <c r="VZG10" s="235"/>
      <c r="VZH10" s="235"/>
      <c r="VZI10" s="235"/>
      <c r="VZJ10" s="235"/>
      <c r="VZK10" s="235"/>
      <c r="VZL10" s="235"/>
      <c r="VZM10" s="235"/>
      <c r="VZN10" s="235"/>
      <c r="VZO10" s="235"/>
      <c r="VZP10" s="235"/>
      <c r="VZQ10" s="235"/>
      <c r="VZR10" s="235"/>
      <c r="VZS10" s="235"/>
      <c r="VZT10" s="235"/>
      <c r="VZU10" s="235"/>
      <c r="VZV10" s="235"/>
      <c r="VZW10" s="235"/>
      <c r="VZX10" s="235"/>
      <c r="VZY10" s="235"/>
      <c r="VZZ10" s="235"/>
      <c r="WAA10" s="235"/>
      <c r="WAB10" s="235"/>
      <c r="WAC10" s="235"/>
      <c r="WAD10" s="235"/>
      <c r="WAE10" s="235"/>
      <c r="WAF10" s="235"/>
      <c r="WAG10" s="235"/>
      <c r="WAH10" s="235"/>
      <c r="WAI10" s="235"/>
      <c r="WAJ10" s="235"/>
      <c r="WAK10" s="235"/>
      <c r="WAL10" s="235"/>
      <c r="WAM10" s="235"/>
      <c r="WAN10" s="235"/>
      <c r="WAO10" s="235"/>
      <c r="WAP10" s="235"/>
      <c r="WAQ10" s="235"/>
      <c r="WAR10" s="235"/>
      <c r="WAS10" s="235"/>
      <c r="WAT10" s="235"/>
      <c r="WAU10" s="235"/>
      <c r="WAV10" s="235"/>
      <c r="WAW10" s="235"/>
      <c r="WAX10" s="235"/>
      <c r="WAY10" s="235"/>
      <c r="WAZ10" s="235"/>
      <c r="WBA10" s="235"/>
      <c r="WBB10" s="235"/>
      <c r="WBC10" s="235"/>
      <c r="WBD10" s="235"/>
      <c r="WBE10" s="235"/>
      <c r="WBF10" s="235"/>
      <c r="WBG10" s="235"/>
      <c r="WBH10" s="235"/>
      <c r="WBI10" s="235"/>
      <c r="WBJ10" s="235"/>
      <c r="WBK10" s="235"/>
      <c r="WBL10" s="235"/>
      <c r="WBM10" s="235"/>
      <c r="WBN10" s="235"/>
      <c r="WBO10" s="235"/>
      <c r="WBP10" s="235"/>
      <c r="WBQ10" s="235"/>
      <c r="WBR10" s="235"/>
      <c r="WBS10" s="235"/>
      <c r="WBT10" s="235"/>
      <c r="WBU10" s="235"/>
      <c r="WBV10" s="235"/>
      <c r="WBW10" s="235"/>
      <c r="WBX10" s="235"/>
      <c r="WBY10" s="235"/>
      <c r="WBZ10" s="235"/>
      <c r="WCA10" s="235"/>
      <c r="WCB10" s="235"/>
      <c r="WCC10" s="235"/>
      <c r="WCD10" s="235"/>
      <c r="WCE10" s="235"/>
      <c r="WCF10" s="235"/>
      <c r="WCG10" s="235"/>
      <c r="WCH10" s="235"/>
      <c r="WCI10" s="235"/>
      <c r="WCJ10" s="235"/>
      <c r="WCK10" s="235"/>
      <c r="WCL10" s="235"/>
      <c r="WCM10" s="235"/>
      <c r="WCN10" s="235"/>
      <c r="WCO10" s="235"/>
      <c r="WCP10" s="235"/>
      <c r="WCQ10" s="235"/>
      <c r="WCR10" s="235"/>
      <c r="WCS10" s="235"/>
      <c r="WCT10" s="235"/>
      <c r="WCU10" s="235"/>
      <c r="WCV10" s="235"/>
      <c r="WCW10" s="235"/>
      <c r="WCX10" s="235"/>
      <c r="WCY10" s="235"/>
      <c r="WCZ10" s="235"/>
      <c r="WDA10" s="235"/>
      <c r="WDB10" s="235"/>
      <c r="WDC10" s="235"/>
      <c r="WDD10" s="235"/>
      <c r="WDE10" s="235"/>
      <c r="WDF10" s="235"/>
      <c r="WDG10" s="235"/>
      <c r="WDH10" s="235"/>
      <c r="WDI10" s="235"/>
      <c r="WDJ10" s="235"/>
      <c r="WDK10" s="235"/>
      <c r="WDL10" s="235"/>
      <c r="WDM10" s="235"/>
      <c r="WDN10" s="235"/>
      <c r="WDO10" s="235"/>
      <c r="WDP10" s="235"/>
      <c r="WDQ10" s="235"/>
      <c r="WDR10" s="235"/>
      <c r="WDS10" s="235"/>
      <c r="WDT10" s="235"/>
      <c r="WDU10" s="235"/>
      <c r="WDV10" s="235"/>
      <c r="WDW10" s="235"/>
      <c r="WDX10" s="235"/>
      <c r="WDY10" s="235"/>
      <c r="WDZ10" s="235"/>
      <c r="WEA10" s="235"/>
      <c r="WEB10" s="235"/>
      <c r="WEC10" s="235"/>
      <c r="WED10" s="235"/>
      <c r="WEE10" s="235"/>
      <c r="WEF10" s="235"/>
      <c r="WEG10" s="235"/>
      <c r="WEH10" s="235"/>
      <c r="WEI10" s="235"/>
      <c r="WEJ10" s="235"/>
      <c r="WEK10" s="235"/>
      <c r="WEL10" s="235"/>
      <c r="WEM10" s="235"/>
      <c r="WEN10" s="235"/>
      <c r="WEO10" s="235"/>
      <c r="WEP10" s="235"/>
      <c r="WEQ10" s="235"/>
      <c r="WER10" s="235"/>
      <c r="WES10" s="235"/>
      <c r="WET10" s="235"/>
      <c r="WEU10" s="235"/>
      <c r="WEV10" s="235"/>
      <c r="WEW10" s="235"/>
      <c r="WEX10" s="235"/>
      <c r="WEY10" s="235"/>
      <c r="WEZ10" s="235"/>
      <c r="WFA10" s="235"/>
      <c r="WFB10" s="235"/>
      <c r="WFC10" s="235"/>
      <c r="WFD10" s="235"/>
      <c r="WFE10" s="235"/>
      <c r="WFF10" s="235"/>
      <c r="WFG10" s="235"/>
      <c r="WFH10" s="235"/>
      <c r="WFI10" s="235"/>
      <c r="WFJ10" s="235"/>
      <c r="WFK10" s="235"/>
      <c r="WFL10" s="235"/>
      <c r="WFM10" s="235"/>
      <c r="WFN10" s="235"/>
      <c r="WFO10" s="235"/>
      <c r="WFP10" s="235"/>
      <c r="WFQ10" s="235"/>
      <c r="WFR10" s="235"/>
      <c r="WFS10" s="235"/>
      <c r="WFT10" s="235"/>
      <c r="WFU10" s="235"/>
      <c r="WFV10" s="235"/>
      <c r="WFW10" s="235"/>
      <c r="WFX10" s="235"/>
      <c r="WFY10" s="235"/>
      <c r="WFZ10" s="235"/>
      <c r="WGA10" s="235"/>
      <c r="WGB10" s="235"/>
      <c r="WGC10" s="235"/>
      <c r="WGD10" s="235"/>
      <c r="WGE10" s="235"/>
      <c r="WGF10" s="235"/>
      <c r="WGG10" s="235"/>
      <c r="WGH10" s="235"/>
      <c r="WGI10" s="235"/>
      <c r="WGJ10" s="235"/>
      <c r="WGK10" s="235"/>
      <c r="WGL10" s="235"/>
      <c r="WGM10" s="235"/>
      <c r="WGN10" s="235"/>
      <c r="WGO10" s="235"/>
      <c r="WGP10" s="235"/>
      <c r="WGQ10" s="235"/>
      <c r="WGR10" s="235"/>
      <c r="WGS10" s="235"/>
      <c r="WGT10" s="235"/>
      <c r="WGU10" s="235"/>
      <c r="WGV10" s="235"/>
      <c r="WGW10" s="235"/>
      <c r="WGX10" s="235"/>
      <c r="WGY10" s="235"/>
      <c r="WGZ10" s="235"/>
      <c r="WHA10" s="235"/>
      <c r="WHB10" s="235"/>
      <c r="WHC10" s="235"/>
      <c r="WHD10" s="235"/>
      <c r="WHE10" s="235"/>
      <c r="WHF10" s="235"/>
      <c r="WHG10" s="235"/>
      <c r="WHH10" s="235"/>
      <c r="WHI10" s="235"/>
      <c r="WHJ10" s="235"/>
      <c r="WHK10" s="235"/>
      <c r="WHL10" s="235"/>
      <c r="WHM10" s="235"/>
      <c r="WHN10" s="235"/>
      <c r="WHO10" s="235"/>
      <c r="WHP10" s="235"/>
      <c r="WHQ10" s="235"/>
      <c r="WHR10" s="235"/>
      <c r="WHS10" s="235"/>
      <c r="WHT10" s="235"/>
      <c r="WHU10" s="235"/>
      <c r="WHV10" s="235"/>
      <c r="WHW10" s="235"/>
      <c r="WHX10" s="235"/>
      <c r="WHY10" s="235"/>
      <c r="WHZ10" s="235"/>
      <c r="WIA10" s="235"/>
      <c r="WIB10" s="235"/>
      <c r="WIC10" s="235"/>
      <c r="WID10" s="235"/>
      <c r="WIE10" s="235"/>
      <c r="WIF10" s="235"/>
      <c r="WIG10" s="235"/>
      <c r="WIH10" s="235"/>
      <c r="WII10" s="235"/>
      <c r="WIJ10" s="235"/>
      <c r="WIK10" s="235"/>
      <c r="WIL10" s="235"/>
      <c r="WIM10" s="235"/>
      <c r="WIN10" s="235"/>
      <c r="WIO10" s="235"/>
      <c r="WIP10" s="235"/>
      <c r="WIQ10" s="235"/>
      <c r="WIR10" s="235"/>
      <c r="WIS10" s="235"/>
      <c r="WIT10" s="235"/>
      <c r="WIU10" s="235"/>
      <c r="WIV10" s="235"/>
      <c r="WIW10" s="235"/>
      <c r="WIX10" s="235"/>
      <c r="WIY10" s="235"/>
      <c r="WIZ10" s="235"/>
      <c r="WJA10" s="235"/>
      <c r="WJB10" s="235"/>
      <c r="WJC10" s="235"/>
      <c r="WJD10" s="235"/>
      <c r="WJE10" s="235"/>
      <c r="WJF10" s="235"/>
      <c r="WJG10" s="235"/>
      <c r="WJH10" s="235"/>
      <c r="WJI10" s="235"/>
      <c r="WJJ10" s="235"/>
      <c r="WJK10" s="235"/>
      <c r="WJL10" s="235"/>
      <c r="WJM10" s="235"/>
      <c r="WJN10" s="235"/>
      <c r="WJO10" s="235"/>
      <c r="WJP10" s="235"/>
      <c r="WJQ10" s="235"/>
      <c r="WJR10" s="235"/>
      <c r="WJS10" s="235"/>
      <c r="WJT10" s="235"/>
      <c r="WJU10" s="235"/>
      <c r="WJV10" s="235"/>
      <c r="WJW10" s="235"/>
      <c r="WJX10" s="235"/>
      <c r="WJY10" s="235"/>
      <c r="WJZ10" s="235"/>
      <c r="WKA10" s="235"/>
      <c r="WKB10" s="235"/>
      <c r="WKC10" s="235"/>
      <c r="WKD10" s="235"/>
      <c r="WKE10" s="235"/>
      <c r="WKF10" s="235"/>
      <c r="WKG10" s="235"/>
      <c r="WKH10" s="235"/>
      <c r="WKI10" s="235"/>
      <c r="WKJ10" s="235"/>
      <c r="WKK10" s="235"/>
      <c r="WKL10" s="235"/>
      <c r="WKM10" s="235"/>
      <c r="WKN10" s="235"/>
      <c r="WKO10" s="235"/>
      <c r="WKP10" s="235"/>
      <c r="WKQ10" s="235"/>
      <c r="WKR10" s="235"/>
      <c r="WKS10" s="235"/>
      <c r="WKT10" s="235"/>
      <c r="WKU10" s="235"/>
      <c r="WKV10" s="235"/>
      <c r="WKW10" s="235"/>
      <c r="WKX10" s="235"/>
      <c r="WKY10" s="235"/>
      <c r="WKZ10" s="235"/>
      <c r="WLA10" s="235"/>
      <c r="WLB10" s="235"/>
      <c r="WLC10" s="235"/>
      <c r="WLD10" s="235"/>
      <c r="WLE10" s="235"/>
      <c r="WLF10" s="235"/>
      <c r="WLG10" s="235"/>
      <c r="WLH10" s="235"/>
      <c r="WLI10" s="235"/>
      <c r="WLJ10" s="235"/>
      <c r="WLK10" s="235"/>
      <c r="WLL10" s="235"/>
      <c r="WLM10" s="235"/>
      <c r="WLN10" s="235"/>
      <c r="WLO10" s="235"/>
      <c r="WLP10" s="235"/>
      <c r="WLQ10" s="235"/>
      <c r="WLR10" s="235"/>
      <c r="WLS10" s="235"/>
      <c r="WLT10" s="235"/>
      <c r="WLU10" s="235"/>
      <c r="WLV10" s="235"/>
      <c r="WLW10" s="235"/>
      <c r="WLX10" s="235"/>
      <c r="WLY10" s="235"/>
      <c r="WLZ10" s="235"/>
      <c r="WMA10" s="235"/>
      <c r="WMB10" s="235"/>
      <c r="WMC10" s="235"/>
      <c r="WMD10" s="235"/>
      <c r="WME10" s="235"/>
      <c r="WMF10" s="235"/>
      <c r="WMG10" s="235"/>
      <c r="WMH10" s="235"/>
      <c r="WMI10" s="235"/>
      <c r="WMJ10" s="235"/>
      <c r="WMK10" s="235"/>
      <c r="WML10" s="235"/>
      <c r="WMM10" s="235"/>
      <c r="WMN10" s="235"/>
      <c r="WMO10" s="235"/>
      <c r="WMP10" s="235"/>
      <c r="WMQ10" s="235"/>
      <c r="WMR10" s="235"/>
      <c r="WMS10" s="235"/>
      <c r="WMT10" s="235"/>
      <c r="WMU10" s="235"/>
      <c r="WMV10" s="235"/>
      <c r="WMW10" s="235"/>
      <c r="WMX10" s="235"/>
      <c r="WMY10" s="235"/>
      <c r="WMZ10" s="235"/>
      <c r="WNA10" s="235"/>
      <c r="WNB10" s="235"/>
      <c r="WNC10" s="235"/>
      <c r="WND10" s="235"/>
      <c r="WNE10" s="235"/>
      <c r="WNF10" s="235"/>
      <c r="WNG10" s="235"/>
      <c r="WNH10" s="235"/>
      <c r="WNI10" s="235"/>
      <c r="WNJ10" s="235"/>
      <c r="WNK10" s="235"/>
      <c r="WNL10" s="235"/>
      <c r="WNM10" s="235"/>
      <c r="WNN10" s="235"/>
      <c r="WNO10" s="235"/>
      <c r="WNP10" s="235"/>
      <c r="WNQ10" s="235"/>
      <c r="WNR10" s="235"/>
      <c r="WNS10" s="235"/>
      <c r="WNT10" s="235"/>
      <c r="WNU10" s="235"/>
      <c r="WNV10" s="235"/>
      <c r="WNW10" s="235"/>
      <c r="WNX10" s="235"/>
      <c r="WNY10" s="235"/>
      <c r="WNZ10" s="235"/>
      <c r="WOA10" s="235"/>
      <c r="WOB10" s="235"/>
      <c r="WOC10" s="235"/>
      <c r="WOD10" s="235"/>
      <c r="WOE10" s="235"/>
      <c r="WOF10" s="235"/>
      <c r="WOG10" s="235"/>
      <c r="WOH10" s="235"/>
      <c r="WOI10" s="235"/>
      <c r="WOJ10" s="235"/>
      <c r="WOK10" s="235"/>
      <c r="WOL10" s="235"/>
      <c r="WOM10" s="235"/>
      <c r="WON10" s="235"/>
      <c r="WOO10" s="235"/>
      <c r="WOP10" s="235"/>
      <c r="WOQ10" s="235"/>
      <c r="WOR10" s="235"/>
      <c r="WOS10" s="235"/>
      <c r="WOT10" s="235"/>
      <c r="WOU10" s="235"/>
      <c r="WOV10" s="235"/>
      <c r="WOW10" s="235"/>
      <c r="WOX10" s="235"/>
      <c r="WOY10" s="235"/>
      <c r="WOZ10" s="235"/>
      <c r="WPA10" s="235"/>
      <c r="WPB10" s="235"/>
      <c r="WPC10" s="235"/>
      <c r="WPD10" s="235"/>
      <c r="WPE10" s="235"/>
      <c r="WPF10" s="235"/>
      <c r="WPG10" s="235"/>
      <c r="WPH10" s="235"/>
      <c r="WPI10" s="235"/>
      <c r="WPJ10" s="235"/>
      <c r="WPK10" s="235"/>
      <c r="WPL10" s="235"/>
      <c r="WPM10" s="235"/>
      <c r="WPN10" s="235"/>
      <c r="WPO10" s="235"/>
      <c r="WPP10" s="235"/>
      <c r="WPQ10" s="235"/>
      <c r="WPR10" s="235"/>
      <c r="WPS10" s="235"/>
      <c r="WPT10" s="235"/>
      <c r="WPU10" s="235"/>
      <c r="WPV10" s="235"/>
      <c r="WPW10" s="235"/>
      <c r="WPX10" s="235"/>
      <c r="WPY10" s="235"/>
      <c r="WPZ10" s="235"/>
      <c r="WQA10" s="235"/>
      <c r="WQB10" s="235"/>
      <c r="WQC10" s="235"/>
      <c r="WQD10" s="235"/>
      <c r="WQE10" s="235"/>
      <c r="WQF10" s="235"/>
      <c r="WQG10" s="235"/>
      <c r="WQH10" s="235"/>
      <c r="WQI10" s="235"/>
      <c r="WQJ10" s="235"/>
      <c r="WQK10" s="235"/>
      <c r="WQL10" s="235"/>
      <c r="WQM10" s="235"/>
      <c r="WQN10" s="235"/>
      <c r="WQO10" s="235"/>
      <c r="WQP10" s="235"/>
      <c r="WQQ10" s="235"/>
      <c r="WQR10" s="235"/>
      <c r="WQS10" s="235"/>
      <c r="WQT10" s="235"/>
      <c r="WQU10" s="235"/>
      <c r="WQV10" s="235"/>
      <c r="WQW10" s="235"/>
      <c r="WQX10" s="235"/>
      <c r="WQY10" s="235"/>
      <c r="WQZ10" s="235"/>
      <c r="WRA10" s="235"/>
      <c r="WRB10" s="235"/>
      <c r="WRC10" s="235"/>
      <c r="WRD10" s="235"/>
      <c r="WRE10" s="235"/>
      <c r="WRF10" s="235"/>
      <c r="WRG10" s="235"/>
      <c r="WRH10" s="235"/>
      <c r="WRI10" s="235"/>
      <c r="WRJ10" s="235"/>
      <c r="WRK10" s="235"/>
      <c r="WRL10" s="235"/>
      <c r="WRM10" s="235"/>
      <c r="WRN10" s="235"/>
      <c r="WRO10" s="235"/>
      <c r="WRP10" s="235"/>
      <c r="WRQ10" s="235"/>
      <c r="WRR10" s="235"/>
      <c r="WRS10" s="235"/>
      <c r="WRT10" s="235"/>
      <c r="WRU10" s="235"/>
      <c r="WRV10" s="235"/>
      <c r="WRW10" s="235"/>
      <c r="WRX10" s="235"/>
      <c r="WRY10" s="235"/>
      <c r="WRZ10" s="235"/>
      <c r="WSA10" s="235"/>
      <c r="WSB10" s="235"/>
      <c r="WSC10" s="235"/>
      <c r="WSD10" s="235"/>
      <c r="WSE10" s="235"/>
      <c r="WSF10" s="235"/>
      <c r="WSG10" s="235"/>
      <c r="WSH10" s="235"/>
      <c r="WSI10" s="235"/>
      <c r="WSJ10" s="235"/>
      <c r="WSK10" s="235"/>
      <c r="WSL10" s="235"/>
      <c r="WSM10" s="235"/>
      <c r="WSN10" s="235"/>
      <c r="WSO10" s="235"/>
      <c r="WSP10" s="235"/>
      <c r="WSQ10" s="235"/>
      <c r="WSR10" s="235"/>
      <c r="WSS10" s="235"/>
      <c r="WST10" s="235"/>
      <c r="WSU10" s="235"/>
      <c r="WSV10" s="235"/>
      <c r="WSW10" s="235"/>
      <c r="WSX10" s="235"/>
      <c r="WSY10" s="235"/>
      <c r="WSZ10" s="235"/>
      <c r="WTA10" s="235"/>
      <c r="WTB10" s="235"/>
      <c r="WTC10" s="235"/>
      <c r="WTD10" s="235"/>
      <c r="WTE10" s="235"/>
      <c r="WTF10" s="235"/>
      <c r="WTG10" s="235"/>
      <c r="WTH10" s="235"/>
      <c r="WTI10" s="235"/>
      <c r="WTJ10" s="235"/>
      <c r="WTK10" s="235"/>
      <c r="WTL10" s="235"/>
      <c r="WTM10" s="235"/>
      <c r="WTN10" s="235"/>
      <c r="WTO10" s="235"/>
      <c r="WTP10" s="235"/>
      <c r="WTQ10" s="235"/>
      <c r="WTR10" s="235"/>
      <c r="WTS10" s="235"/>
      <c r="WTT10" s="235"/>
      <c r="WTU10" s="235"/>
      <c r="WTV10" s="235"/>
      <c r="WTW10" s="235"/>
      <c r="WTX10" s="235"/>
      <c r="WTY10" s="235"/>
      <c r="WTZ10" s="235"/>
      <c r="WUA10" s="235"/>
      <c r="WUB10" s="235"/>
      <c r="WUC10" s="235"/>
      <c r="WUD10" s="235"/>
      <c r="WUE10" s="235"/>
      <c r="WUF10" s="235"/>
      <c r="WUG10" s="235"/>
      <c r="WUH10" s="235"/>
      <c r="WUI10" s="235"/>
      <c r="WUJ10" s="235"/>
      <c r="WUK10" s="235"/>
      <c r="WUL10" s="235"/>
      <c r="WUM10" s="235"/>
      <c r="WUN10" s="235"/>
      <c r="WUO10" s="235"/>
      <c r="WUP10" s="235"/>
      <c r="WUQ10" s="235"/>
      <c r="WUR10" s="235"/>
      <c r="WUS10" s="235"/>
      <c r="WUT10" s="235"/>
      <c r="WUU10" s="235"/>
      <c r="WUV10" s="235"/>
      <c r="WUW10" s="235"/>
      <c r="WUX10" s="235"/>
      <c r="WUY10" s="235"/>
      <c r="WUZ10" s="235"/>
      <c r="WVA10" s="235"/>
      <c r="WVB10" s="235"/>
      <c r="WVC10" s="235"/>
      <c r="WVD10" s="235"/>
      <c r="WVE10" s="235"/>
      <c r="WVF10" s="235"/>
      <c r="WVG10" s="235"/>
      <c r="WVH10" s="235"/>
      <c r="WVI10" s="235"/>
      <c r="WVJ10" s="235"/>
      <c r="WVK10" s="235"/>
      <c r="WVL10" s="235"/>
      <c r="WVM10" s="235"/>
      <c r="WVN10" s="235"/>
      <c r="WVO10" s="235"/>
      <c r="WVP10" s="235"/>
      <c r="WVQ10" s="235"/>
      <c r="WVR10" s="235"/>
      <c r="WVS10" s="235"/>
      <c r="WVT10" s="235"/>
      <c r="WVU10" s="235"/>
      <c r="WVV10" s="235"/>
      <c r="WVW10" s="235"/>
      <c r="WVX10" s="235"/>
      <c r="WVY10" s="235"/>
      <c r="WVZ10" s="235"/>
      <c r="WWA10" s="235"/>
      <c r="WWB10" s="235"/>
      <c r="WWC10" s="235"/>
      <c r="WWD10" s="235"/>
      <c r="WWE10" s="235"/>
      <c r="WWF10" s="235"/>
      <c r="WWG10" s="235"/>
      <c r="WWH10" s="235"/>
      <c r="WWI10" s="235"/>
      <c r="WWJ10" s="235"/>
      <c r="WWK10" s="235"/>
      <c r="WWL10" s="235"/>
      <c r="WWM10" s="235"/>
      <c r="WWN10" s="235"/>
      <c r="WWO10" s="235"/>
      <c r="WWP10" s="235"/>
      <c r="WWQ10" s="235"/>
      <c r="WWR10" s="235"/>
      <c r="WWS10" s="235"/>
      <c r="WWT10" s="235"/>
      <c r="WWU10" s="235"/>
      <c r="WWV10" s="235"/>
      <c r="WWW10" s="235"/>
      <c r="WWX10" s="235"/>
      <c r="WWY10" s="235"/>
      <c r="WWZ10" s="235"/>
      <c r="WXA10" s="235"/>
      <c r="WXB10" s="235"/>
      <c r="WXC10" s="235"/>
      <c r="WXD10" s="235"/>
      <c r="WXE10" s="235"/>
      <c r="WXF10" s="235"/>
      <c r="WXG10" s="235"/>
      <c r="WXH10" s="235"/>
      <c r="WXI10" s="235"/>
      <c r="WXJ10" s="235"/>
      <c r="WXK10" s="235"/>
      <c r="WXL10" s="235"/>
      <c r="WXM10" s="235"/>
      <c r="WXN10" s="235"/>
      <c r="WXO10" s="235"/>
      <c r="WXP10" s="235"/>
      <c r="WXQ10" s="235"/>
      <c r="WXR10" s="235"/>
      <c r="WXS10" s="235"/>
      <c r="WXT10" s="235"/>
      <c r="WXU10" s="235"/>
      <c r="WXV10" s="235"/>
      <c r="WXW10" s="235"/>
      <c r="WXX10" s="235"/>
      <c r="WXY10" s="235"/>
      <c r="WXZ10" s="235"/>
      <c r="WYA10" s="235"/>
      <c r="WYB10" s="235"/>
      <c r="WYC10" s="235"/>
      <c r="WYD10" s="235"/>
      <c r="WYE10" s="235"/>
      <c r="WYF10" s="235"/>
      <c r="WYG10" s="235"/>
      <c r="WYH10" s="235"/>
      <c r="WYI10" s="235"/>
      <c r="WYJ10" s="235"/>
      <c r="WYK10" s="235"/>
      <c r="WYL10" s="235"/>
      <c r="WYM10" s="235"/>
      <c r="WYN10" s="235"/>
      <c r="WYO10" s="235"/>
      <c r="WYP10" s="235"/>
      <c r="WYQ10" s="235"/>
      <c r="WYR10" s="235"/>
      <c r="WYS10" s="235"/>
      <c r="WYT10" s="235"/>
      <c r="WYU10" s="235"/>
      <c r="WYV10" s="235"/>
      <c r="WYW10" s="235"/>
      <c r="WYX10" s="235"/>
      <c r="WYY10" s="235"/>
      <c r="WYZ10" s="235"/>
      <c r="WZA10" s="235"/>
      <c r="WZB10" s="235"/>
      <c r="WZC10" s="235"/>
      <c r="WZD10" s="235"/>
      <c r="WZE10" s="235"/>
      <c r="WZF10" s="235"/>
      <c r="WZG10" s="235"/>
      <c r="WZH10" s="235"/>
      <c r="WZI10" s="235"/>
      <c r="WZJ10" s="235"/>
      <c r="WZK10" s="235"/>
      <c r="WZL10" s="235"/>
      <c r="WZM10" s="235"/>
      <c r="WZN10" s="235"/>
      <c r="WZO10" s="235"/>
      <c r="WZP10" s="235"/>
      <c r="WZQ10" s="235"/>
      <c r="WZR10" s="235"/>
      <c r="WZS10" s="235"/>
      <c r="WZT10" s="235"/>
      <c r="WZU10" s="235"/>
      <c r="WZV10" s="235"/>
      <c r="WZW10" s="235"/>
      <c r="WZX10" s="235"/>
      <c r="WZY10" s="235"/>
      <c r="WZZ10" s="235"/>
      <c r="XAA10" s="235"/>
      <c r="XAB10" s="235"/>
      <c r="XAC10" s="235"/>
      <c r="XAD10" s="235"/>
      <c r="XAE10" s="235"/>
      <c r="XAF10" s="235"/>
      <c r="XAG10" s="235"/>
      <c r="XAH10" s="235"/>
      <c r="XAI10" s="235"/>
      <c r="XAJ10" s="235"/>
      <c r="XAK10" s="235"/>
      <c r="XAL10" s="235"/>
      <c r="XAM10" s="235"/>
      <c r="XAN10" s="235"/>
      <c r="XAO10" s="235"/>
      <c r="XAP10" s="235"/>
      <c r="XAQ10" s="235"/>
      <c r="XAR10" s="235"/>
      <c r="XAS10" s="235"/>
      <c r="XAT10" s="235"/>
      <c r="XAU10" s="235"/>
      <c r="XAV10" s="235"/>
      <c r="XAW10" s="235"/>
      <c r="XAX10" s="235"/>
      <c r="XAY10" s="235"/>
      <c r="XAZ10" s="235"/>
      <c r="XBA10" s="235"/>
      <c r="XBB10" s="235"/>
      <c r="XBC10" s="235"/>
      <c r="XBD10" s="235"/>
      <c r="XBE10" s="235"/>
      <c r="XBF10" s="235"/>
      <c r="XBG10" s="235"/>
      <c r="XBH10" s="235"/>
      <c r="XBI10" s="235"/>
      <c r="XBJ10" s="235"/>
      <c r="XBK10" s="235"/>
      <c r="XBL10" s="235"/>
      <c r="XBM10" s="235"/>
      <c r="XBN10" s="235"/>
      <c r="XBO10" s="235"/>
      <c r="XBP10" s="235"/>
      <c r="XBQ10" s="235"/>
      <c r="XBR10" s="235"/>
      <c r="XBS10" s="235"/>
      <c r="XBT10" s="235"/>
      <c r="XBU10" s="235"/>
      <c r="XBV10" s="235"/>
      <c r="XBW10" s="235"/>
      <c r="XBX10" s="235"/>
      <c r="XBY10" s="235"/>
      <c r="XBZ10" s="235"/>
      <c r="XCA10" s="235"/>
      <c r="XCB10" s="235"/>
      <c r="XCC10" s="235"/>
      <c r="XCD10" s="235"/>
      <c r="XCE10" s="235"/>
      <c r="XCF10" s="235"/>
      <c r="XCG10" s="235"/>
      <c r="XCH10" s="235"/>
      <c r="XCI10" s="235"/>
      <c r="XCJ10" s="235"/>
      <c r="XCK10" s="235"/>
      <c r="XCL10" s="235"/>
      <c r="XCM10" s="235"/>
      <c r="XCN10" s="235"/>
      <c r="XCO10" s="235"/>
      <c r="XCP10" s="235"/>
      <c r="XCQ10" s="235"/>
      <c r="XCR10" s="235"/>
      <c r="XCS10" s="235"/>
      <c r="XCT10" s="235"/>
      <c r="XCU10" s="235"/>
      <c r="XCV10" s="235"/>
      <c r="XCW10" s="235"/>
      <c r="XCX10" s="235"/>
      <c r="XCY10" s="235"/>
      <c r="XCZ10" s="235"/>
      <c r="XDA10" s="235"/>
      <c r="XDB10" s="235"/>
      <c r="XDC10" s="235"/>
      <c r="XDD10" s="235"/>
      <c r="XDE10" s="235"/>
      <c r="XDF10" s="235"/>
      <c r="XDG10" s="235"/>
      <c r="XDH10" s="235"/>
      <c r="XDI10" s="235"/>
      <c r="XDJ10" s="235"/>
      <c r="XDK10" s="235"/>
      <c r="XDL10" s="235"/>
      <c r="XDM10" s="235"/>
      <c r="XDN10" s="235"/>
      <c r="XDO10" s="235"/>
      <c r="XDP10" s="235"/>
      <c r="XDQ10" s="235"/>
      <c r="XDR10" s="235"/>
      <c r="XDS10" s="235"/>
      <c r="XDT10" s="235"/>
      <c r="XDU10" s="235"/>
      <c r="XDV10" s="235"/>
      <c r="XDW10" s="235"/>
      <c r="XDX10" s="235"/>
      <c r="XDY10" s="235"/>
      <c r="XDZ10" s="235"/>
      <c r="XEA10" s="235"/>
      <c r="XEB10" s="235"/>
      <c r="XEC10" s="235"/>
      <c r="XED10" s="235"/>
      <c r="XEE10" s="235"/>
      <c r="XEF10" s="235"/>
      <c r="XEG10" s="235"/>
      <c r="XEH10" s="235"/>
      <c r="XEI10" s="235"/>
      <c r="XEJ10" s="235"/>
      <c r="XEK10" s="235"/>
      <c r="XEL10" s="235"/>
      <c r="XEM10" s="235"/>
      <c r="XEN10" s="235"/>
      <c r="XEO10" s="235"/>
      <c r="XEP10" s="235"/>
      <c r="XEQ10" s="235"/>
      <c r="XER10" s="235"/>
      <c r="XES10" s="235"/>
      <c r="XET10" s="235"/>
      <c r="XEU10" s="235"/>
      <c r="XEV10" s="235"/>
      <c r="XEW10" s="235"/>
      <c r="XEX10" s="235"/>
      <c r="XEY10" s="235"/>
      <c r="XEZ10" s="235"/>
      <c r="XFA10" s="235"/>
      <c r="XFB10" s="235"/>
      <c r="XFC10" s="235"/>
      <c r="XFD10" s="235"/>
    </row>
    <row r="11" spans="1:16384" s="2" customFormat="1" ht="20.149999999999999" customHeight="1" x14ac:dyDescent="0.35">
      <c r="A11" s="5"/>
      <c r="B11" s="104"/>
      <c r="C11" s="225"/>
      <c r="D11" s="226"/>
      <c r="E11" s="226"/>
      <c r="F11" s="226"/>
      <c r="G11" s="227"/>
      <c r="H11" s="7"/>
      <c r="I11" s="7"/>
      <c r="J11" s="7"/>
      <c r="K11" s="12"/>
      <c r="L11" s="12"/>
      <c r="M11" s="12"/>
      <c r="N11" s="12"/>
      <c r="O11" s="12"/>
      <c r="P11" s="12"/>
    </row>
    <row r="12" spans="1:16384" s="2" customFormat="1" ht="20.149999999999999" customHeight="1" x14ac:dyDescent="0.35">
      <c r="A12" s="5"/>
      <c r="B12" s="99"/>
      <c r="C12" s="100"/>
      <c r="D12" s="10"/>
      <c r="E12" s="100"/>
      <c r="F12" s="100"/>
      <c r="G12" s="100"/>
      <c r="H12" s="101"/>
      <c r="I12" s="102"/>
      <c r="J12" s="102"/>
      <c r="K12" s="102"/>
      <c r="L12" s="101"/>
      <c r="M12" s="101"/>
      <c r="N12" s="101"/>
      <c r="O12" s="100"/>
      <c r="P12" s="10"/>
    </row>
    <row r="13" spans="1:16384" s="20" customFormat="1" ht="20.149999999999999" customHeight="1" x14ac:dyDescent="0.35">
      <c r="A13" s="5"/>
      <c r="B13" s="223" t="s">
        <v>14</v>
      </c>
      <c r="C13" s="223"/>
      <c r="D13" s="223"/>
      <c r="E13" s="223"/>
      <c r="F13" s="108"/>
      <c r="G13" s="12"/>
      <c r="H13" s="106"/>
      <c r="I13" s="12"/>
      <c r="J13" s="12"/>
      <c r="K13" s="12"/>
      <c r="L13" s="12"/>
      <c r="M13" s="12"/>
      <c r="N13" s="12"/>
      <c r="O13" s="12"/>
      <c r="P13" s="12"/>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row>
    <row r="14" spans="1:16384" s="20" customFormat="1" ht="20.149999999999999" customHeight="1" x14ac:dyDescent="0.35">
      <c r="A14" s="5"/>
      <c r="B14" s="231" t="s">
        <v>15</v>
      </c>
      <c r="C14" s="232"/>
      <c r="D14" s="232"/>
      <c r="E14" s="232"/>
      <c r="F14" s="232"/>
      <c r="G14" s="232"/>
      <c r="H14" s="232"/>
      <c r="I14" s="232"/>
      <c r="J14" s="232"/>
      <c r="K14" s="232"/>
      <c r="L14" s="232"/>
      <c r="M14" s="232"/>
      <c r="N14" s="232"/>
      <c r="O14" s="232"/>
      <c r="P14" s="232"/>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row>
    <row r="15" spans="1:16384" s="20" customFormat="1" ht="20.149999999999999" customHeight="1" x14ac:dyDescent="0.35">
      <c r="A15" s="5"/>
      <c r="B15" s="109"/>
      <c r="C15" s="228"/>
      <c r="D15" s="229"/>
      <c r="E15" s="229"/>
      <c r="F15" s="229"/>
      <c r="G15" s="230"/>
      <c r="H15" s="7"/>
      <c r="I15" s="7"/>
      <c r="J15" s="7"/>
      <c r="K15" s="108"/>
      <c r="L15" s="108"/>
      <c r="M15" s="108"/>
      <c r="N15" s="108"/>
      <c r="O15" s="12"/>
      <c r="P15" s="12"/>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row>
    <row r="16" spans="1:16384" s="2" customFormat="1" ht="20.149999999999999" customHeight="1" x14ac:dyDescent="0.35">
      <c r="A16" s="5"/>
      <c r="B16" s="99"/>
      <c r="C16" s="100"/>
      <c r="D16" s="10"/>
      <c r="E16" s="100"/>
      <c r="F16" s="100"/>
      <c r="G16" s="100"/>
      <c r="H16" s="101"/>
      <c r="I16" s="102"/>
      <c r="J16" s="102"/>
      <c r="K16" s="102"/>
      <c r="L16" s="101"/>
      <c r="M16" s="101"/>
      <c r="N16" s="101"/>
      <c r="O16" s="100"/>
      <c r="P16" s="10"/>
    </row>
    <row r="17" spans="1:69" s="37" customFormat="1" ht="20.149999999999999" customHeight="1" x14ac:dyDescent="0.35">
      <c r="A17" s="5"/>
      <c r="B17" s="223" t="s">
        <v>17</v>
      </c>
      <c r="C17" s="223"/>
      <c r="D17" s="223"/>
      <c r="E17" s="223"/>
      <c r="F17" s="12"/>
      <c r="G17" s="12"/>
      <c r="H17" s="106"/>
      <c r="I17" s="12"/>
      <c r="J17" s="12"/>
      <c r="K17" s="12"/>
      <c r="L17" s="12"/>
      <c r="M17" s="12"/>
      <c r="N17" s="12"/>
      <c r="O17" s="12"/>
      <c r="P17" s="12"/>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row>
    <row r="18" spans="1:69" s="13" customFormat="1" ht="20.149999999999999" customHeight="1" x14ac:dyDescent="0.35">
      <c r="A18" s="5"/>
      <c r="B18" s="231" t="s">
        <v>18</v>
      </c>
      <c r="C18" s="232"/>
      <c r="D18" s="232"/>
      <c r="E18" s="232"/>
      <c r="F18" s="232"/>
      <c r="G18" s="232"/>
      <c r="H18" s="232"/>
      <c r="I18" s="232"/>
      <c r="J18" s="232"/>
      <c r="K18" s="232"/>
      <c r="L18" s="232"/>
      <c r="M18" s="232"/>
      <c r="N18" s="232"/>
      <c r="O18" s="232"/>
      <c r="P18" s="232"/>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row>
    <row r="19" spans="1:69" s="20" customFormat="1" ht="20.149999999999999" customHeight="1" x14ac:dyDescent="0.35">
      <c r="A19" s="5"/>
      <c r="B19" s="156"/>
      <c r="C19" s="225"/>
      <c r="D19" s="226"/>
      <c r="E19" s="226"/>
      <c r="F19" s="226"/>
      <c r="G19" s="227"/>
      <c r="H19" s="7"/>
      <c r="I19" s="7"/>
      <c r="J19" s="7"/>
      <c r="K19" s="12"/>
      <c r="L19" s="112"/>
      <c r="M19" s="112"/>
      <c r="N19" s="112"/>
      <c r="O19" s="112"/>
      <c r="P19" s="112"/>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row>
    <row r="20" spans="1:69" ht="20.149999999999999" customHeight="1" x14ac:dyDescent="0.35">
      <c r="A20" s="5"/>
      <c r="B20" s="99"/>
      <c r="C20" s="100"/>
      <c r="D20" s="10"/>
      <c r="E20" s="100"/>
      <c r="F20" s="100"/>
      <c r="G20" s="100"/>
      <c r="H20" s="101"/>
      <c r="I20" s="102"/>
      <c r="J20" s="102"/>
      <c r="K20" s="102"/>
      <c r="L20" s="101"/>
      <c r="M20" s="101"/>
      <c r="N20" s="101"/>
      <c r="O20" s="100"/>
      <c r="P20" s="10"/>
    </row>
    <row r="21" spans="1:69" s="20" customFormat="1" ht="20.149999999999999" customHeight="1" x14ac:dyDescent="0.35">
      <c r="A21" s="5"/>
      <c r="B21" s="223" t="s">
        <v>965</v>
      </c>
      <c r="C21" s="223"/>
      <c r="D21" s="223"/>
      <c r="E21" s="223"/>
      <c r="F21" s="12"/>
      <c r="G21" s="12"/>
      <c r="H21" s="106"/>
      <c r="I21" s="12"/>
      <c r="J21" s="12"/>
      <c r="K21" s="12"/>
      <c r="L21" s="12"/>
      <c r="M21" s="12"/>
      <c r="N21" s="12"/>
      <c r="O21" s="12"/>
      <c r="P21" s="12"/>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row>
    <row r="22" spans="1:69" s="20" customFormat="1" ht="20.149999999999999" customHeight="1" x14ac:dyDescent="0.35">
      <c r="A22" s="5"/>
      <c r="B22" s="231" t="s">
        <v>27</v>
      </c>
      <c r="C22" s="232"/>
      <c r="D22" s="232"/>
      <c r="E22" s="232"/>
      <c r="F22" s="232"/>
      <c r="G22" s="232"/>
      <c r="H22" s="232"/>
      <c r="I22" s="232"/>
      <c r="J22" s="232"/>
      <c r="K22" s="232"/>
      <c r="L22" s="232"/>
      <c r="M22" s="232"/>
      <c r="N22" s="232"/>
      <c r="O22" s="232"/>
      <c r="P22" s="232"/>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row>
    <row r="23" spans="1:69" s="20" customFormat="1" ht="20.149999999999999" customHeight="1" x14ac:dyDescent="0.35">
      <c r="A23" s="5"/>
      <c r="B23" s="104"/>
      <c r="C23" s="243"/>
      <c r="D23" s="244"/>
      <c r="E23" s="244"/>
      <c r="F23" s="244"/>
      <c r="G23" s="245"/>
      <c r="H23" s="7"/>
      <c r="I23" s="7"/>
      <c r="J23" s="7"/>
      <c r="K23" s="110"/>
      <c r="L23" s="110"/>
      <c r="M23" s="110"/>
      <c r="N23" s="110"/>
      <c r="O23" s="12"/>
      <c r="P23" s="12"/>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row>
    <row r="24" spans="1:69" s="20" customFormat="1" ht="20.149999999999999" customHeight="1" x14ac:dyDescent="0.35">
      <c r="A24" s="5"/>
      <c r="B24" s="104"/>
      <c r="C24" s="206"/>
      <c r="D24" s="206"/>
      <c r="E24" s="206"/>
      <c r="F24" s="206"/>
      <c r="G24" s="206"/>
      <c r="H24" s="7"/>
      <c r="I24" s="7"/>
      <c r="J24" s="7"/>
      <c r="K24" s="110"/>
      <c r="L24" s="110"/>
      <c r="M24" s="110"/>
      <c r="N24" s="110"/>
      <c r="O24" s="12"/>
      <c r="P24" s="12"/>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row>
    <row r="25" spans="1:69" s="4" customFormat="1" ht="20.149999999999999" customHeight="1" x14ac:dyDescent="0.35">
      <c r="A25" s="5"/>
      <c r="B25" s="103"/>
      <c r="C25" s="103"/>
      <c r="D25" s="103"/>
      <c r="E25" s="103"/>
      <c r="F25" s="103"/>
      <c r="G25" s="103"/>
      <c r="H25" s="103"/>
      <c r="I25" s="103"/>
      <c r="J25" s="103"/>
      <c r="K25" s="103"/>
      <c r="L25" s="103"/>
      <c r="M25" s="103"/>
      <c r="N25" s="103"/>
      <c r="O25" s="103"/>
      <c r="P25" s="103"/>
    </row>
    <row r="26" spans="1:69" s="4" customFormat="1" ht="20.149999999999999" customHeight="1" x14ac:dyDescent="0.35">
      <c r="A26" s="5"/>
      <c r="B26" s="241" t="s">
        <v>9</v>
      </c>
      <c r="C26" s="241"/>
      <c r="D26" s="241"/>
      <c r="E26" s="241"/>
      <c r="F26" s="241"/>
      <c r="G26" s="241"/>
      <c r="H26" s="241"/>
      <c r="I26" s="241"/>
      <c r="J26" s="241"/>
      <c r="K26" s="241"/>
      <c r="L26" s="241"/>
      <c r="M26" s="241"/>
      <c r="N26" s="241"/>
      <c r="O26" s="241"/>
      <c r="P26" s="241"/>
    </row>
    <row r="27" spans="1:69" s="4" customFormat="1" ht="20.149999999999999" customHeight="1" x14ac:dyDescent="0.35">
      <c r="A27" s="5"/>
      <c r="B27" s="103"/>
      <c r="C27" s="103"/>
      <c r="D27" s="103"/>
      <c r="E27" s="103"/>
      <c r="F27" s="103"/>
      <c r="G27" s="103"/>
      <c r="H27" s="103"/>
      <c r="I27" s="103"/>
      <c r="J27" s="103"/>
      <c r="K27" s="103"/>
      <c r="L27" s="103"/>
      <c r="M27" s="103"/>
      <c r="N27" s="103"/>
      <c r="O27" s="103"/>
      <c r="P27" s="103"/>
    </row>
    <row r="28" spans="1:69" s="4" customFormat="1" ht="20.149999999999999" customHeight="1" x14ac:dyDescent="0.35">
      <c r="A28" s="5"/>
      <c r="B28" s="246" t="s">
        <v>974</v>
      </c>
      <c r="C28" s="246"/>
      <c r="D28" s="246"/>
      <c r="E28" s="246"/>
      <c r="F28" s="246"/>
      <c r="G28" s="246"/>
      <c r="H28" s="246"/>
      <c r="I28" s="246"/>
      <c r="J28" s="246"/>
      <c r="K28" s="246"/>
      <c r="L28" s="246"/>
      <c r="M28" s="246"/>
      <c r="N28" s="246"/>
      <c r="O28" s="246"/>
      <c r="P28" s="246"/>
    </row>
    <row r="29" spans="1:69" s="4" customFormat="1" ht="20.149999999999999" customHeight="1" x14ac:dyDescent="0.35">
      <c r="A29" s="5"/>
      <c r="B29" s="246"/>
      <c r="C29" s="246"/>
      <c r="D29" s="246"/>
      <c r="E29" s="246"/>
      <c r="F29" s="246"/>
      <c r="G29" s="246"/>
      <c r="H29" s="246"/>
      <c r="I29" s="246"/>
      <c r="J29" s="246"/>
      <c r="K29" s="246"/>
      <c r="L29" s="246"/>
      <c r="M29" s="246"/>
      <c r="N29" s="246"/>
      <c r="O29" s="246"/>
      <c r="P29" s="246"/>
    </row>
    <row r="30" spans="1:69" s="9" customFormat="1" ht="20.149999999999999" customHeight="1" x14ac:dyDescent="0.35">
      <c r="A30" s="8"/>
      <c r="B30" s="223" t="s">
        <v>10</v>
      </c>
      <c r="C30" s="223"/>
      <c r="D30" s="223"/>
      <c r="E30" s="223"/>
      <c r="F30" s="12"/>
      <c r="G30" s="12"/>
      <c r="H30" s="12"/>
      <c r="I30" s="12"/>
      <c r="J30" s="12"/>
      <c r="K30" s="12"/>
      <c r="L30" s="12"/>
      <c r="M30" s="12"/>
      <c r="N30" s="12"/>
      <c r="O30" s="12"/>
      <c r="P30" s="12"/>
    </row>
    <row r="31" spans="1:69" ht="20.149999999999999" customHeight="1" x14ac:dyDescent="0.35">
      <c r="B31" s="242" t="s">
        <v>11</v>
      </c>
      <c r="C31" s="242"/>
      <c r="D31" s="242"/>
      <c r="E31" s="242"/>
      <c r="F31" s="242"/>
      <c r="G31" s="242"/>
      <c r="H31" s="242"/>
      <c r="I31" s="242"/>
      <c r="J31" s="242"/>
      <c r="K31" s="242"/>
      <c r="L31" s="242"/>
      <c r="M31" s="242"/>
      <c r="N31" s="242"/>
      <c r="O31" s="242"/>
      <c r="P31" s="242"/>
    </row>
    <row r="32" spans="1:69" s="4" customFormat="1" ht="20.149999999999999" customHeight="1" x14ac:dyDescent="0.35">
      <c r="A32" s="10"/>
      <c r="B32" s="104"/>
      <c r="C32" s="225"/>
      <c r="D32" s="226"/>
      <c r="E32" s="226"/>
      <c r="F32" s="226"/>
      <c r="G32" s="227"/>
      <c r="H32" s="7"/>
      <c r="I32" s="7"/>
      <c r="J32" s="7"/>
      <c r="K32" s="105"/>
      <c r="L32" s="105"/>
      <c r="M32" s="105"/>
      <c r="N32" s="105"/>
      <c r="O32" s="105"/>
      <c r="P32" s="105"/>
    </row>
    <row r="33" spans="1:44" s="4" customFormat="1" ht="20.149999999999999" customHeight="1" x14ac:dyDescent="0.35">
      <c r="A33" s="10"/>
      <c r="B33" s="240"/>
      <c r="C33" s="240"/>
      <c r="D33" s="240"/>
      <c r="E33" s="240"/>
      <c r="F33" s="240"/>
      <c r="G33" s="240"/>
      <c r="H33" s="240"/>
      <c r="I33" s="240"/>
      <c r="J33" s="240"/>
      <c r="K33" s="240"/>
      <c r="L33" s="240"/>
      <c r="M33" s="240"/>
      <c r="N33" s="240"/>
      <c r="O33" s="240"/>
      <c r="P33" s="240"/>
    </row>
    <row r="34" spans="1:44" ht="20.149999999999999" customHeight="1" x14ac:dyDescent="0.35">
      <c r="B34" s="233" t="s">
        <v>975</v>
      </c>
      <c r="C34" s="233"/>
      <c r="D34" s="233"/>
      <c r="E34" s="233"/>
      <c r="G34" s="12"/>
      <c r="H34" s="12"/>
      <c r="I34" s="12"/>
      <c r="J34" s="12"/>
      <c r="K34" s="12"/>
      <c r="L34" s="12"/>
      <c r="M34" s="12"/>
      <c r="N34" s="12"/>
      <c r="O34" s="12"/>
      <c r="P34" s="12"/>
    </row>
    <row r="35" spans="1:44" s="4" customFormat="1" ht="20.149999999999999" customHeight="1" x14ac:dyDescent="0.35">
      <c r="A35" s="10"/>
      <c r="B35" s="234" t="s">
        <v>928</v>
      </c>
      <c r="C35" s="234"/>
      <c r="D35" s="234"/>
      <c r="E35" s="234"/>
      <c r="F35" s="234"/>
      <c r="G35" s="234"/>
      <c r="H35" s="234"/>
      <c r="I35" s="234"/>
      <c r="J35" s="234"/>
      <c r="K35" s="234"/>
      <c r="L35" s="234"/>
      <c r="M35" s="234"/>
      <c r="N35" s="234"/>
      <c r="O35" s="234"/>
      <c r="P35" s="234"/>
    </row>
    <row r="36" spans="1:44" s="4" customFormat="1" ht="20.149999999999999" customHeight="1" x14ac:dyDescent="0.35">
      <c r="A36" s="10"/>
      <c r="B36" s="104"/>
      <c r="C36" s="225"/>
      <c r="D36" s="226"/>
      <c r="E36" s="226"/>
      <c r="F36" s="226"/>
      <c r="G36" s="227"/>
      <c r="H36" s="7"/>
      <c r="I36" s="7"/>
      <c r="J36" s="7"/>
      <c r="K36" s="12"/>
      <c r="L36" s="12"/>
      <c r="M36" s="12"/>
      <c r="N36" s="12"/>
      <c r="O36" s="12"/>
      <c r="P36" s="12"/>
    </row>
    <row r="37" spans="1:44" s="4" customFormat="1" ht="20.149999999999999" customHeight="1" x14ac:dyDescent="0.35">
      <c r="A37" s="10"/>
      <c r="B37" s="104"/>
      <c r="C37" s="158"/>
      <c r="D37" s="158"/>
      <c r="E37" s="158"/>
      <c r="F37" s="158"/>
      <c r="G37" s="158"/>
      <c r="H37" s="7"/>
      <c r="I37" s="7"/>
      <c r="J37" s="7"/>
      <c r="K37" s="12"/>
      <c r="L37" s="12"/>
      <c r="M37" s="12"/>
      <c r="N37" s="12"/>
      <c r="O37" s="12"/>
      <c r="P37" s="12"/>
    </row>
    <row r="38" spans="1:44" s="4" customFormat="1" ht="20.149999999999999" customHeight="1" x14ac:dyDescent="0.35">
      <c r="A38" s="10"/>
      <c r="B38" s="223" t="s">
        <v>789</v>
      </c>
      <c r="C38" s="223"/>
      <c r="D38" s="223"/>
      <c r="E38" s="223"/>
      <c r="F38" s="158"/>
      <c r="G38" s="158"/>
      <c r="H38" s="7"/>
      <c r="I38" s="7"/>
      <c r="J38" s="7"/>
      <c r="K38" s="12"/>
      <c r="L38" s="12"/>
      <c r="M38" s="12"/>
      <c r="N38" s="12"/>
      <c r="O38" s="12"/>
      <c r="P38" s="12"/>
    </row>
    <row r="39" spans="1:44" s="4" customFormat="1" ht="20.149999999999999" customHeight="1" x14ac:dyDescent="0.35">
      <c r="A39" s="10"/>
      <c r="B39" s="234" t="s">
        <v>790</v>
      </c>
      <c r="C39" s="234"/>
      <c r="D39" s="234"/>
      <c r="E39" s="234"/>
      <c r="F39" s="234"/>
      <c r="G39" s="234"/>
      <c r="H39" s="234"/>
      <c r="I39" s="234"/>
      <c r="J39" s="234"/>
      <c r="K39" s="234"/>
      <c r="L39" s="234"/>
      <c r="M39" s="234"/>
      <c r="N39" s="234"/>
      <c r="O39" s="234"/>
      <c r="P39" s="234"/>
    </row>
    <row r="40" spans="1:44" s="4" customFormat="1" ht="20.149999999999999" customHeight="1" x14ac:dyDescent="0.35">
      <c r="A40" s="10"/>
      <c r="B40" s="112"/>
      <c r="C40" s="225"/>
      <c r="D40" s="226"/>
      <c r="E40" s="226"/>
      <c r="F40" s="226"/>
      <c r="G40" s="227"/>
      <c r="H40" s="112"/>
      <c r="I40" s="112"/>
      <c r="J40" s="112"/>
      <c r="K40" s="112"/>
      <c r="L40" s="112"/>
      <c r="M40" s="112"/>
      <c r="N40" s="112"/>
      <c r="O40" s="112"/>
      <c r="P40" s="112"/>
    </row>
    <row r="41" spans="1:44" s="4" customFormat="1" ht="20.149999999999999" customHeight="1" x14ac:dyDescent="0.35">
      <c r="A41" s="10"/>
      <c r="B41" s="222"/>
      <c r="C41" s="222"/>
      <c r="D41" s="222"/>
      <c r="E41" s="222"/>
      <c r="F41" s="222"/>
      <c r="G41" s="222"/>
      <c r="H41" s="222"/>
      <c r="I41" s="222"/>
      <c r="J41" s="222"/>
      <c r="K41" s="222"/>
      <c r="L41" s="222"/>
      <c r="M41" s="222"/>
      <c r="N41" s="222"/>
      <c r="O41" s="222"/>
      <c r="P41" s="222"/>
    </row>
    <row r="42" spans="1:44" s="20" customFormat="1" ht="20.149999999999999" customHeight="1" x14ac:dyDescent="0.35">
      <c r="A42" s="17"/>
      <c r="B42" s="223" t="s">
        <v>12</v>
      </c>
      <c r="C42" s="223"/>
      <c r="D42" s="223"/>
      <c r="E42" s="223"/>
      <c r="F42" s="107"/>
      <c r="G42" s="107"/>
      <c r="H42" s="107"/>
      <c r="I42" s="107"/>
      <c r="J42" s="107"/>
      <c r="K42" s="107"/>
      <c r="L42" s="107"/>
      <c r="M42" s="107"/>
      <c r="N42" s="107"/>
      <c r="O42" s="107"/>
      <c r="P42" s="107"/>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row>
    <row r="43" spans="1:44" s="20" customFormat="1" ht="25.5" customHeight="1" x14ac:dyDescent="0.35">
      <c r="A43" s="17"/>
      <c r="B43" s="224" t="s">
        <v>13</v>
      </c>
      <c r="C43" s="224"/>
      <c r="D43" s="224"/>
      <c r="E43" s="224"/>
      <c r="F43" s="224"/>
      <c r="G43" s="224"/>
      <c r="H43" s="224"/>
      <c r="I43" s="224"/>
      <c r="J43" s="224"/>
      <c r="K43" s="224"/>
      <c r="L43" s="224"/>
      <c r="M43" s="224"/>
      <c r="N43" s="224"/>
      <c r="O43" s="224"/>
      <c r="P43" s="22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row>
    <row r="44" spans="1:44" s="13" customFormat="1" ht="20.149999999999999" customHeight="1" x14ac:dyDescent="0.35">
      <c r="B44" s="156"/>
      <c r="C44" s="225"/>
      <c r="D44" s="226"/>
      <c r="E44" s="226"/>
      <c r="F44" s="226"/>
      <c r="G44" s="227"/>
      <c r="H44" s="58"/>
      <c r="I44" s="58"/>
      <c r="J44" s="58"/>
      <c r="K44" s="12"/>
      <c r="L44" s="12"/>
      <c r="M44" s="12"/>
      <c r="N44" s="12"/>
      <c r="O44" s="12"/>
      <c r="P44" s="12"/>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row>
    <row r="45" spans="1:44" s="13" customFormat="1" ht="20.149999999999999" customHeight="1" x14ac:dyDescent="0.35">
      <c r="B45" s="222"/>
      <c r="C45" s="222"/>
      <c r="D45" s="222"/>
      <c r="E45" s="222"/>
      <c r="F45" s="222"/>
      <c r="G45" s="222"/>
      <c r="H45" s="222"/>
      <c r="I45" s="222"/>
      <c r="J45" s="222"/>
      <c r="K45" s="222"/>
      <c r="L45" s="222"/>
      <c r="M45" s="222"/>
      <c r="N45" s="222"/>
      <c r="O45" s="222"/>
      <c r="P45" s="222"/>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row>
    <row r="46" spans="1:44" s="20" customFormat="1" ht="20.149999999999999" customHeight="1" x14ac:dyDescent="0.35">
      <c r="B46" s="223" t="s">
        <v>16</v>
      </c>
      <c r="C46" s="223"/>
      <c r="D46" s="223"/>
      <c r="E46" s="223"/>
      <c r="G46" s="12"/>
      <c r="H46" s="106"/>
      <c r="I46" s="12"/>
      <c r="J46" s="12"/>
      <c r="K46" s="12"/>
      <c r="L46" s="12"/>
      <c r="M46" s="12"/>
      <c r="N46" s="12"/>
      <c r="O46" s="12"/>
      <c r="P46" s="12"/>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row>
    <row r="47" spans="1:44" s="20" customFormat="1" ht="20.149999999999999" customHeight="1" x14ac:dyDescent="0.35">
      <c r="B47" s="234" t="s">
        <v>683</v>
      </c>
      <c r="C47" s="234"/>
      <c r="D47" s="234"/>
      <c r="E47" s="234"/>
      <c r="F47" s="234"/>
      <c r="G47" s="234"/>
      <c r="H47" s="234"/>
      <c r="I47" s="234"/>
      <c r="J47" s="234"/>
      <c r="K47" s="234"/>
      <c r="L47" s="234"/>
      <c r="M47" s="234"/>
      <c r="N47" s="234"/>
      <c r="O47" s="234"/>
      <c r="P47" s="23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row>
    <row r="48" spans="1:44" s="235" customFormat="1" ht="20.149999999999999" customHeight="1" x14ac:dyDescent="0.35">
      <c r="A48" s="20"/>
      <c r="B48" s="235" t="s">
        <v>685</v>
      </c>
    </row>
    <row r="49" spans="1:69" s="235" customFormat="1" ht="20.149999999999999" customHeight="1" x14ac:dyDescent="0.35">
      <c r="A49" s="20"/>
    </row>
    <row r="50" spans="1:69" s="20" customFormat="1" ht="20.149999999999999" customHeight="1" x14ac:dyDescent="0.35">
      <c r="B50" s="109"/>
      <c r="C50" s="113"/>
      <c r="D50" s="113"/>
      <c r="E50" s="113"/>
      <c r="F50" s="113"/>
      <c r="G50" s="113"/>
      <c r="H50" s="7"/>
      <c r="I50" s="7"/>
      <c r="K50" s="108"/>
      <c r="L50" s="108"/>
      <c r="M50" s="108"/>
      <c r="N50" s="108"/>
      <c r="O50" s="12"/>
      <c r="P50" s="12"/>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row>
    <row r="51" spans="1:69" s="20" customFormat="1" ht="20.149999999999999" customHeight="1" x14ac:dyDescent="0.35">
      <c r="A51" s="37"/>
      <c r="B51"/>
      <c r="C51" s="257"/>
      <c r="D51" s="258"/>
      <c r="E51"/>
      <c r="F51"/>
      <c r="G51"/>
      <c r="H51"/>
      <c r="I51"/>
      <c r="J51"/>
      <c r="K51"/>
      <c r="L51"/>
      <c r="M51"/>
      <c r="N51"/>
      <c r="O51"/>
      <c r="P51"/>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row>
    <row r="52" spans="1:69" ht="20.149999999999999" customHeight="1" x14ac:dyDescent="0.35">
      <c r="B52"/>
      <c r="C52"/>
      <c r="D52"/>
      <c r="E52"/>
      <c r="F52"/>
      <c r="G52"/>
      <c r="H52"/>
      <c r="I52"/>
      <c r="J52"/>
      <c r="K52"/>
      <c r="L52"/>
      <c r="M52"/>
      <c r="N52"/>
      <c r="O52"/>
      <c r="P52"/>
    </row>
    <row r="53" spans="1:69" ht="20.149999999999999" customHeight="1" x14ac:dyDescent="0.35">
      <c r="B53" s="259" t="s">
        <v>932</v>
      </c>
      <c r="C53" s="259"/>
      <c r="D53" s="259"/>
      <c r="E53" s="259"/>
      <c r="F53" s="259"/>
      <c r="G53" s="259"/>
      <c r="H53" s="259"/>
      <c r="I53" s="259"/>
      <c r="J53" s="259"/>
      <c r="K53" s="259"/>
      <c r="L53" s="259"/>
      <c r="M53" s="259"/>
      <c r="N53" s="259"/>
      <c r="O53" s="259"/>
      <c r="P53" s="259"/>
    </row>
    <row r="54" spans="1:69" ht="20.149999999999999" customHeight="1" x14ac:dyDescent="0.35">
      <c r="B54" s="259"/>
      <c r="C54" s="259"/>
      <c r="D54" s="259"/>
      <c r="E54" s="259"/>
      <c r="F54" s="259"/>
      <c r="G54" s="259"/>
      <c r="H54" s="259"/>
      <c r="I54" s="259"/>
      <c r="J54" s="259"/>
      <c r="K54" s="259"/>
      <c r="L54" s="259"/>
      <c r="M54" s="259"/>
      <c r="N54" s="259"/>
      <c r="O54" s="259"/>
      <c r="P54" s="259"/>
    </row>
    <row r="55" spans="1:69" s="20" customFormat="1" ht="20.149999999999999" customHeight="1" x14ac:dyDescent="0.35">
      <c r="B55"/>
      <c r="C55"/>
      <c r="D55"/>
      <c r="E55"/>
      <c r="F55"/>
      <c r="G55"/>
      <c r="H55"/>
      <c r="I55"/>
      <c r="J55"/>
      <c r="K55"/>
      <c r="L55"/>
      <c r="M55"/>
      <c r="N55"/>
      <c r="O55"/>
      <c r="P55"/>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row>
    <row r="56" spans="1:69" s="20" customFormat="1" ht="20.149999999999999" customHeight="1" x14ac:dyDescent="0.35">
      <c r="A56" s="17"/>
      <c r="B56" s="223" t="s">
        <v>19</v>
      </c>
      <c r="C56" s="223"/>
      <c r="D56" s="223"/>
      <c r="E56" s="223"/>
      <c r="F56" s="7"/>
      <c r="G56" s="7"/>
      <c r="H56" s="7"/>
      <c r="I56" s="7"/>
      <c r="J56" s="7"/>
      <c r="K56" s="7"/>
      <c r="L56" s="7"/>
      <c r="M56" s="7"/>
      <c r="N56" s="7"/>
      <c r="O56" s="7"/>
      <c r="P56" s="7"/>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row>
    <row r="57" spans="1:69" s="20" customFormat="1" ht="24.65" customHeight="1" x14ac:dyDescent="0.35">
      <c r="B57" s="252" t="str">
        <f>"What is your organization’s annual revenue in " &amp;C15 &amp;"?"</f>
        <v>What is your organization’s annual revenue in ?</v>
      </c>
      <c r="C57" s="252"/>
      <c r="D57" s="252"/>
      <c r="E57" s="252"/>
      <c r="F57" s="252"/>
      <c r="G57" s="252"/>
      <c r="H57" s="252"/>
      <c r="I57" s="252"/>
      <c r="J57" s="252"/>
      <c r="K57" s="252"/>
      <c r="L57" s="252"/>
      <c r="M57" s="252"/>
      <c r="N57" s="252"/>
      <c r="O57" s="252"/>
      <c r="P57" s="252"/>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row>
    <row r="58" spans="1:69" s="20" customFormat="1" ht="24.65" customHeight="1" x14ac:dyDescent="0.35">
      <c r="A58" s="17"/>
      <c r="B58" s="235" t="s">
        <v>20</v>
      </c>
      <c r="C58" s="235"/>
      <c r="D58" s="235"/>
      <c r="E58" s="235"/>
      <c r="F58" s="235"/>
      <c r="G58" s="235"/>
      <c r="H58" s="235"/>
      <c r="I58" s="235"/>
      <c r="J58" s="235"/>
      <c r="K58" s="235"/>
      <c r="L58" s="235"/>
      <c r="M58" s="235"/>
      <c r="N58" s="235"/>
      <c r="O58" s="235"/>
      <c r="P58" s="235"/>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row>
    <row r="59" spans="1:69" s="20" customFormat="1" ht="20.149999999999999" customHeight="1" x14ac:dyDescent="0.35">
      <c r="A59" s="17"/>
      <c r="B59" s="235"/>
      <c r="C59" s="235"/>
      <c r="D59" s="235"/>
      <c r="E59" s="235"/>
      <c r="F59" s="235"/>
      <c r="G59" s="235"/>
      <c r="H59" s="235"/>
      <c r="I59" s="235"/>
      <c r="J59" s="235"/>
      <c r="K59" s="235"/>
      <c r="L59" s="235"/>
      <c r="M59" s="235"/>
      <c r="N59" s="235"/>
      <c r="O59" s="235"/>
      <c r="P59" s="235"/>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row>
    <row r="60" spans="1:69" s="20" customFormat="1" ht="20.149999999999999" customHeight="1" x14ac:dyDescent="0.35">
      <c r="A60" s="17"/>
      <c r="B60" s="104"/>
      <c r="C60" s="116"/>
      <c r="D60" s="253" t="s">
        <v>929</v>
      </c>
      <c r="E60" s="253"/>
      <c r="F60" s="116"/>
      <c r="G60" s="253" t="s">
        <v>930</v>
      </c>
      <c r="H60" s="254"/>
      <c r="I60" s="7"/>
      <c r="J60" s="7"/>
      <c r="K60" s="7"/>
      <c r="L60" s="110"/>
      <c r="M60" s="110"/>
      <c r="N60" s="110"/>
      <c r="O60" s="110"/>
      <c r="P60" s="110"/>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row>
    <row r="61" spans="1:69" s="20" customFormat="1" ht="20.149999999999999" customHeight="1" x14ac:dyDescent="0.35">
      <c r="B61" s="104"/>
      <c r="C61" s="110"/>
      <c r="D61" s="110"/>
      <c r="E61" s="110"/>
      <c r="F61" s="110"/>
      <c r="G61" s="110"/>
      <c r="H61" s="110"/>
      <c r="I61" s="7"/>
      <c r="J61" s="7"/>
      <c r="K61" s="7"/>
      <c r="L61" s="110"/>
      <c r="M61" s="110"/>
      <c r="N61" s="110"/>
      <c r="O61" s="110"/>
      <c r="P61" s="110"/>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row>
    <row r="62" spans="1:69" s="20" customFormat="1" ht="20.149999999999999" customHeight="1" x14ac:dyDescent="0.35">
      <c r="B62" s="255" t="str">
        <f>C36&amp;" Revenue"</f>
        <v xml:space="preserve"> Revenue</v>
      </c>
      <c r="C62" s="256"/>
      <c r="D62" s="271"/>
      <c r="E62" s="272"/>
      <c r="F62" s="117"/>
      <c r="G62" s="273"/>
      <c r="H62" s="273"/>
      <c r="I62" s="7"/>
      <c r="J62" s="7"/>
      <c r="K62" s="7"/>
      <c r="L62" s="110"/>
      <c r="M62" s="110"/>
      <c r="N62" s="110"/>
      <c r="O62" s="110"/>
      <c r="P62" s="110"/>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row>
    <row r="63" spans="1:69" s="20" customFormat="1" ht="20.149999999999999" customHeight="1" x14ac:dyDescent="0.35">
      <c r="B63" s="104"/>
      <c r="C63" s="110"/>
      <c r="D63" s="110"/>
      <c r="E63" s="110"/>
      <c r="F63" s="110"/>
      <c r="G63" s="110"/>
      <c r="H63" s="110"/>
      <c r="I63" s="110"/>
      <c r="J63" s="110"/>
      <c r="K63" s="110"/>
      <c r="L63" s="110"/>
      <c r="M63" s="110"/>
      <c r="N63" s="110"/>
      <c r="O63" s="110"/>
      <c r="P63" s="110"/>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row>
    <row r="64" spans="1:69" s="20" customFormat="1" ht="20.149999999999999" customHeight="1" x14ac:dyDescent="0.35">
      <c r="B64" s="223" t="s">
        <v>21</v>
      </c>
      <c r="C64" s="223"/>
      <c r="D64" s="223"/>
      <c r="E64" s="223"/>
      <c r="F64" s="7"/>
      <c r="G64" s="7"/>
      <c r="H64" s="7"/>
      <c r="I64" s="7"/>
      <c r="J64" s="7"/>
      <c r="K64" s="7"/>
      <c r="L64" s="7"/>
      <c r="M64" s="7"/>
      <c r="N64" s="7"/>
      <c r="O64" s="7"/>
      <c r="P64" s="7"/>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row>
    <row r="65" spans="1:69" s="20" customFormat="1" ht="20.149999999999999" customHeight="1" x14ac:dyDescent="0.35">
      <c r="A65" s="17"/>
      <c r="B65" s="252" t="str">
        <f>"What is your organization’s total operating cost in " &amp;C15 &amp;"?"</f>
        <v>What is your organization’s total operating cost in ?</v>
      </c>
      <c r="C65" s="252"/>
      <c r="D65" s="252"/>
      <c r="E65" s="252"/>
      <c r="F65" s="252"/>
      <c r="G65" s="252"/>
      <c r="H65" s="252"/>
      <c r="I65" s="252"/>
      <c r="J65" s="252"/>
      <c r="K65" s="252"/>
      <c r="L65" s="252"/>
      <c r="M65" s="252"/>
      <c r="N65" s="252"/>
      <c r="O65" s="252"/>
      <c r="P65" s="252"/>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row>
    <row r="66" spans="1:69" s="20" customFormat="1" ht="20.149999999999999" customHeight="1" x14ac:dyDescent="0.35">
      <c r="A66" s="17"/>
      <c r="B66" s="260" t="s">
        <v>976</v>
      </c>
      <c r="C66" s="260"/>
      <c r="D66" s="260"/>
      <c r="E66" s="260"/>
      <c r="F66" s="260"/>
      <c r="G66" s="260"/>
      <c r="H66" s="260"/>
      <c r="I66" s="260"/>
      <c r="J66" s="260"/>
      <c r="K66" s="118"/>
      <c r="L66" s="118"/>
      <c r="M66" s="110"/>
      <c r="N66" s="110"/>
      <c r="O66" s="110"/>
      <c r="P66" s="110"/>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row>
    <row r="67" spans="1:69" s="20" customFormat="1" ht="20.149999999999999" customHeight="1" x14ac:dyDescent="0.35">
      <c r="A67" s="17"/>
      <c r="B67" s="110"/>
      <c r="C67" s="116"/>
      <c r="D67" s="253" t="s">
        <v>929</v>
      </c>
      <c r="E67" s="253"/>
      <c r="F67" s="116"/>
      <c r="G67" s="253" t="s">
        <v>930</v>
      </c>
      <c r="H67" s="254"/>
      <c r="I67" s="7"/>
      <c r="J67" s="7"/>
      <c r="K67" s="7"/>
      <c r="L67" s="110"/>
      <c r="M67" s="110"/>
      <c r="N67" s="110"/>
      <c r="O67" s="110"/>
      <c r="P67" s="110"/>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row>
    <row r="68" spans="1:69" s="20" customFormat="1" ht="20.149999999999999" customHeight="1" x14ac:dyDescent="0.35">
      <c r="A68" s="17"/>
      <c r="B68" s="110"/>
      <c r="C68" s="110"/>
      <c r="D68" s="110"/>
      <c r="E68" s="110"/>
      <c r="F68" s="110"/>
      <c r="G68" s="110"/>
      <c r="H68" s="110"/>
      <c r="I68" s="7"/>
      <c r="J68" s="7"/>
      <c r="K68" s="7"/>
      <c r="L68" s="110"/>
      <c r="M68" s="110"/>
      <c r="N68" s="110"/>
      <c r="O68" s="110"/>
      <c r="P68" s="110"/>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row>
    <row r="69" spans="1:69" s="20" customFormat="1" ht="20.149999999999999" customHeight="1" x14ac:dyDescent="0.35">
      <c r="A69" s="17"/>
      <c r="B69" s="255" t="str">
        <f>C36&amp;" Operating Expense"</f>
        <v xml:space="preserve"> Operating Expense</v>
      </c>
      <c r="C69" s="256"/>
      <c r="D69" s="271"/>
      <c r="E69" s="272"/>
      <c r="F69" s="117"/>
      <c r="G69" s="271"/>
      <c r="H69" s="272"/>
      <c r="I69" s="7"/>
      <c r="J69" s="110"/>
      <c r="K69" s="110"/>
      <c r="L69" s="110"/>
      <c r="M69" s="110"/>
      <c r="N69" s="110"/>
      <c r="O69" s="110"/>
      <c r="P69" s="110"/>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row>
    <row r="70" spans="1:69" s="20" customFormat="1" ht="20.149999999999999" customHeight="1" x14ac:dyDescent="0.35">
      <c r="A70" s="17"/>
      <c r="B70" s="109"/>
      <c r="C70" s="110"/>
      <c r="D70" s="110"/>
      <c r="E70" s="110"/>
      <c r="F70" s="110"/>
      <c r="G70" s="110"/>
      <c r="H70" s="110"/>
      <c r="I70" s="110"/>
      <c r="J70" s="110"/>
      <c r="K70" s="110"/>
      <c r="L70" s="110"/>
      <c r="M70" s="110"/>
      <c r="N70" s="110"/>
      <c r="O70" s="104"/>
      <c r="P70" s="10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row>
    <row r="71" spans="1:69" s="20" customFormat="1" ht="20.149999999999999" customHeight="1" x14ac:dyDescent="0.35">
      <c r="A71" s="17"/>
      <c r="B71" s="223" t="s">
        <v>22</v>
      </c>
      <c r="C71" s="223"/>
      <c r="D71" s="223"/>
      <c r="E71" s="223"/>
      <c r="G71" s="12"/>
      <c r="H71" s="106"/>
      <c r="I71" s="12"/>
      <c r="J71" s="12"/>
      <c r="K71" s="12"/>
      <c r="L71" s="12"/>
      <c r="M71" s="12"/>
      <c r="N71" s="12"/>
      <c r="O71" s="12"/>
      <c r="P71" s="12"/>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row>
    <row r="72" spans="1:69" s="20" customFormat="1" ht="22.5" customHeight="1" x14ac:dyDescent="0.35">
      <c r="A72" s="17"/>
      <c r="B72" s="234" t="s">
        <v>23</v>
      </c>
      <c r="C72" s="234"/>
      <c r="D72" s="234"/>
      <c r="E72" s="234"/>
      <c r="F72" s="234"/>
      <c r="G72" s="234"/>
      <c r="H72" s="234"/>
      <c r="I72" s="234"/>
      <c r="J72" s="234"/>
      <c r="K72" s="234"/>
      <c r="L72" s="234"/>
      <c r="M72" s="234"/>
      <c r="N72" s="234"/>
      <c r="O72" s="234"/>
      <c r="P72" s="23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row>
    <row r="73" spans="1:69" s="20" customFormat="1" ht="20.149999999999999" customHeight="1" x14ac:dyDescent="0.35">
      <c r="A73" s="17"/>
      <c r="B73" s="110"/>
      <c r="C73" s="116"/>
      <c r="D73" s="264" t="s">
        <v>966</v>
      </c>
      <c r="E73" s="264"/>
      <c r="F73" s="116"/>
      <c r="G73" s="264" t="s">
        <v>931</v>
      </c>
      <c r="H73" s="265"/>
      <c r="I73" s="7"/>
      <c r="J73" s="7"/>
      <c r="K73" s="7"/>
      <c r="L73" s="110"/>
      <c r="M73" s="110"/>
      <c r="N73" s="110"/>
      <c r="O73" s="12"/>
      <c r="P73" s="12"/>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row>
    <row r="74" spans="1:69" s="20" customFormat="1" ht="20.149999999999999" customHeight="1" x14ac:dyDescent="0.35">
      <c r="A74" s="17"/>
      <c r="B74" s="12"/>
      <c r="C74" s="12"/>
      <c r="D74" s="12"/>
      <c r="E74" s="12"/>
      <c r="F74" s="12"/>
      <c r="G74" s="12"/>
      <c r="H74" s="12"/>
      <c r="I74" s="7"/>
      <c r="J74" s="7"/>
      <c r="K74" s="7"/>
      <c r="L74" s="12"/>
      <c r="M74" s="12"/>
      <c r="N74" s="12"/>
      <c r="O74" s="12"/>
      <c r="P74" s="12"/>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row>
    <row r="75" spans="1:69" s="20" customFormat="1" ht="20.149999999999999" customHeight="1" x14ac:dyDescent="0.35">
      <c r="A75" s="17"/>
      <c r="B75" s="266" t="str">
        <f>C36&amp; " Employee Count"</f>
        <v xml:space="preserve"> Employee Count</v>
      </c>
      <c r="C75" s="267"/>
      <c r="D75" s="268"/>
      <c r="E75" s="269"/>
      <c r="F75" s="117"/>
      <c r="G75" s="270"/>
      <c r="H75" s="270"/>
      <c r="I75" s="7"/>
      <c r="J75" s="7"/>
      <c r="K75" s="7"/>
      <c r="L75" s="12"/>
      <c r="M75" s="12"/>
      <c r="N75" s="12"/>
      <c r="O75" s="12"/>
      <c r="P75" s="12"/>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row>
    <row r="76" spans="1:69" s="20" customFormat="1" ht="20.149999999999999" customHeight="1" x14ac:dyDescent="0.35">
      <c r="A76" s="17"/>
      <c r="B76" s="134"/>
      <c r="C76" s="134"/>
      <c r="D76" s="199"/>
      <c r="E76" s="199"/>
      <c r="F76" s="117"/>
      <c r="G76" s="199"/>
      <c r="H76" s="199"/>
      <c r="I76" s="7"/>
      <c r="J76" s="7"/>
      <c r="K76" s="7"/>
      <c r="L76" s="12"/>
      <c r="M76" s="12"/>
      <c r="N76" s="12"/>
      <c r="O76" s="12"/>
      <c r="P76" s="12"/>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row>
    <row r="77" spans="1:69" s="20" customFormat="1" ht="20.149999999999999" customHeight="1" x14ac:dyDescent="0.35">
      <c r="A77" s="17"/>
      <c r="B77" s="223" t="s">
        <v>29</v>
      </c>
      <c r="C77" s="223"/>
      <c r="D77" s="223"/>
      <c r="E77" s="223"/>
      <c r="F77" s="12"/>
      <c r="G77" s="12"/>
      <c r="H77" s="12"/>
      <c r="I77" s="12"/>
      <c r="J77" s="12"/>
      <c r="K77" s="12"/>
      <c r="L77" s="12"/>
      <c r="M77" s="12"/>
      <c r="N77" s="12"/>
      <c r="O77" s="12"/>
      <c r="P77" s="12"/>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row>
    <row r="78" spans="1:69" s="20" customFormat="1" ht="20.149999999999999" customHeight="1" x14ac:dyDescent="0.35">
      <c r="A78" s="17"/>
      <c r="B78" s="242" t="s">
        <v>30</v>
      </c>
      <c r="C78" s="242"/>
      <c r="D78" s="242"/>
      <c r="E78" s="242"/>
      <c r="F78" s="242"/>
      <c r="G78" s="242"/>
      <c r="H78" s="242"/>
      <c r="I78" s="242"/>
      <c r="J78" s="242"/>
      <c r="K78" s="242"/>
      <c r="L78" s="242"/>
      <c r="M78" s="242"/>
      <c r="N78" s="242"/>
      <c r="O78" s="242"/>
      <c r="P78" s="242"/>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row>
    <row r="79" spans="1:69" s="20" customFormat="1" ht="20.149999999999999" customHeight="1" x14ac:dyDescent="0.35">
      <c r="A79" s="17"/>
      <c r="B79" s="129"/>
      <c r="C79" s="116"/>
      <c r="D79" s="264" t="s">
        <v>966</v>
      </c>
      <c r="E79" s="264"/>
      <c r="F79" s="116"/>
      <c r="G79" s="264" t="s">
        <v>931</v>
      </c>
      <c r="H79" s="265"/>
      <c r="I79" s="12"/>
      <c r="J79" s="12"/>
      <c r="K79" s="12"/>
      <c r="L79" s="12"/>
      <c r="M79" s="12"/>
      <c r="N79" s="12"/>
      <c r="O79" s="12"/>
      <c r="P79" s="12"/>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row>
    <row r="80" spans="1:69" s="20" customFormat="1" ht="20.149999999999999" customHeight="1" x14ac:dyDescent="0.35">
      <c r="A80" s="17"/>
      <c r="B80" s="109"/>
      <c r="C80" s="110"/>
      <c r="D80" s="110"/>
      <c r="E80" s="110"/>
      <c r="F80" s="110"/>
      <c r="G80" s="110"/>
      <c r="H80" s="110"/>
      <c r="I80" s="12"/>
      <c r="J80" s="12"/>
      <c r="K80" s="12"/>
      <c r="L80" s="12"/>
      <c r="M80" s="12"/>
      <c r="N80" s="12"/>
      <c r="O80" s="12"/>
      <c r="P80" s="12"/>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row>
    <row r="81" spans="1:69" s="20" customFormat="1" ht="20.149999999999999" customHeight="1" x14ac:dyDescent="0.35">
      <c r="A81" s="17"/>
      <c r="B81" s="261" t="s">
        <v>31</v>
      </c>
      <c r="C81" s="262"/>
      <c r="D81" s="263"/>
      <c r="E81" s="263"/>
      <c r="F81" s="117"/>
      <c r="G81" s="263"/>
      <c r="H81" s="263"/>
      <c r="I81" s="12"/>
      <c r="J81" s="12"/>
      <c r="K81" s="12"/>
      <c r="L81" s="12"/>
      <c r="M81" s="12"/>
      <c r="N81" s="12"/>
      <c r="O81" s="12"/>
      <c r="P81" s="12"/>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row>
    <row r="82" spans="1:69" s="20" customFormat="1" ht="20.149999999999999" customHeight="1" x14ac:dyDescent="0.35">
      <c r="A82" s="17"/>
      <c r="B82" s="156"/>
      <c r="C82" s="165"/>
      <c r="D82" s="12"/>
      <c r="E82" s="12"/>
      <c r="F82" s="12"/>
      <c r="G82" s="12"/>
      <c r="H82" s="12"/>
      <c r="I82" s="12"/>
      <c r="J82" s="12"/>
      <c r="K82" s="12"/>
      <c r="L82" s="12"/>
      <c r="M82" s="168"/>
      <c r="N82" s="168"/>
      <c r="O82" s="168"/>
      <c r="P82" s="168"/>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row>
    <row r="83" spans="1:69" s="20" customFormat="1" ht="20.149999999999999" customHeight="1" x14ac:dyDescent="0.35">
      <c r="A83" s="17"/>
      <c r="B83" s="261" t="s">
        <v>32</v>
      </c>
      <c r="C83" s="262"/>
      <c r="D83" s="263"/>
      <c r="E83" s="263"/>
      <c r="F83" s="117"/>
      <c r="G83" s="263"/>
      <c r="H83" s="263"/>
      <c r="I83" s="105"/>
      <c r="J83" s="105"/>
      <c r="K83" s="105"/>
      <c r="L83" s="168"/>
      <c r="M83" s="168"/>
      <c r="N83" s="168"/>
      <c r="O83" s="168"/>
      <c r="P83" s="168"/>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row>
    <row r="84" spans="1:69" s="20" customFormat="1" ht="20.149999999999999" customHeight="1" x14ac:dyDescent="0.35">
      <c r="A84" s="17"/>
      <c r="B84" s="177"/>
      <c r="C84" s="156"/>
      <c r="D84" s="12"/>
      <c r="E84" s="12"/>
      <c r="F84" s="12"/>
      <c r="G84" s="12"/>
      <c r="H84" s="106"/>
      <c r="I84" s="12"/>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row>
    <row r="85" spans="1:69" s="20" customFormat="1" ht="20.149999999999999" customHeight="1" x14ac:dyDescent="0.35">
      <c r="A85" s="17"/>
      <c r="B85" s="277" t="s">
        <v>33</v>
      </c>
      <c r="C85" s="277"/>
      <c r="D85" s="263"/>
      <c r="E85" s="263"/>
      <c r="F85" s="117"/>
      <c r="G85" s="263"/>
      <c r="H85" s="263"/>
      <c r="I85" s="12"/>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row>
    <row r="86" spans="1:69" s="20" customFormat="1" ht="20.149999999999999" customHeight="1" x14ac:dyDescent="0.35">
      <c r="A86" s="17"/>
      <c r="B86" s="277"/>
      <c r="C86" s="277"/>
      <c r="D86" s="111"/>
      <c r="E86" s="111"/>
      <c r="F86" s="12"/>
      <c r="G86" s="12"/>
      <c r="H86" s="106"/>
      <c r="I86" s="12"/>
      <c r="J86" s="12"/>
      <c r="K86" s="12"/>
      <c r="L86" s="12"/>
      <c r="M86" s="12"/>
      <c r="N86" s="12"/>
      <c r="O86" s="12"/>
      <c r="P86" s="12"/>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row>
    <row r="87" spans="1:69" s="20" customFormat="1" ht="20.149999999999999" customHeight="1" x14ac:dyDescent="0.35">
      <c r="A87" s="17"/>
      <c r="B87" s="134"/>
      <c r="C87" s="134"/>
      <c r="D87" s="111"/>
      <c r="E87" s="111"/>
      <c r="F87" s="12"/>
      <c r="G87" s="12"/>
      <c r="H87" s="106"/>
      <c r="I87" s="12"/>
      <c r="J87" s="276" t="s">
        <v>28</v>
      </c>
      <c r="K87" s="276"/>
      <c r="L87" s="276"/>
      <c r="M87" s="276"/>
      <c r="N87" s="276"/>
      <c r="O87" s="276"/>
      <c r="P87" s="276"/>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row>
    <row r="88" spans="1:69" s="20" customFormat="1" ht="20.149999999999999" customHeight="1" x14ac:dyDescent="0.35">
      <c r="A88" s="17"/>
      <c r="B88" s="261" t="s">
        <v>34</v>
      </c>
      <c r="C88" s="262"/>
      <c r="D88" s="274">
        <f>SUM(D81+D83)</f>
        <v>0</v>
      </c>
      <c r="E88" s="274"/>
      <c r="F88" s="117"/>
      <c r="G88" s="274">
        <f>SUM(G81+G83)</f>
        <v>0</v>
      </c>
      <c r="H88" s="274"/>
      <c r="I88" s="12"/>
      <c r="J88" s="276"/>
      <c r="K88" s="276"/>
      <c r="L88" s="276"/>
      <c r="M88" s="276"/>
      <c r="N88" s="276"/>
      <c r="O88" s="276"/>
      <c r="P88" s="276"/>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row>
    <row r="89" spans="1:69" s="20" customFormat="1" ht="20.149999999999999" customHeight="1" x14ac:dyDescent="0.35">
      <c r="A89" s="17"/>
      <c r="B89" s="278" t="s">
        <v>35</v>
      </c>
      <c r="C89" s="278"/>
      <c r="D89" s="130"/>
      <c r="E89" s="130"/>
      <c r="F89" s="12"/>
      <c r="G89" s="108"/>
      <c r="H89" s="12"/>
      <c r="I89" s="12"/>
      <c r="J89" s="12"/>
      <c r="K89" s="12"/>
      <c r="L89" s="12"/>
      <c r="M89" s="12"/>
      <c r="N89" s="12"/>
      <c r="O89" s="12"/>
      <c r="P89" s="12"/>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row>
    <row r="90" spans="1:69" s="20" customFormat="1" ht="20.149999999999999" customHeight="1" x14ac:dyDescent="0.35">
      <c r="A90" s="17"/>
      <c r="B90" s="156"/>
      <c r="C90" s="156"/>
      <c r="D90" s="12"/>
      <c r="E90" s="12"/>
      <c r="F90" s="12"/>
      <c r="G90" s="12"/>
      <c r="H90" s="12"/>
      <c r="I90" s="108"/>
      <c r="J90" s="12"/>
      <c r="K90" s="12"/>
      <c r="L90" s="12"/>
      <c r="M90" s="12"/>
      <c r="N90" s="12"/>
      <c r="O90" s="12"/>
      <c r="P90" s="12"/>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row>
    <row r="91" spans="1:69" s="20" customFormat="1" ht="20.149999999999999" customHeight="1" x14ac:dyDescent="0.35">
      <c r="A91" s="17"/>
      <c r="B91" s="261" t="s">
        <v>36</v>
      </c>
      <c r="C91" s="262"/>
      <c r="D91" s="274">
        <f>SUM(D83+D85)</f>
        <v>0</v>
      </c>
      <c r="E91" s="274"/>
      <c r="F91" s="117"/>
      <c r="G91" s="274">
        <f>SUM(G83+G85)</f>
        <v>0</v>
      </c>
      <c r="H91" s="274"/>
      <c r="I91" s="12"/>
      <c r="J91" s="12"/>
      <c r="K91" s="12"/>
      <c r="L91" s="12"/>
      <c r="M91" s="12"/>
      <c r="N91" s="12"/>
      <c r="O91" s="12"/>
      <c r="P91" s="12"/>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row>
    <row r="92" spans="1:69" s="20" customFormat="1" ht="20.149999999999999" customHeight="1" x14ac:dyDescent="0.35">
      <c r="A92" s="17"/>
      <c r="B92" s="275" t="s">
        <v>37</v>
      </c>
      <c r="C92" s="275"/>
      <c r="D92" s="111"/>
      <c r="E92" s="111"/>
      <c r="F92" s="12"/>
      <c r="G92" s="12"/>
      <c r="H92" s="106"/>
      <c r="I92" s="12"/>
      <c r="J92" s="12"/>
      <c r="K92" s="12"/>
      <c r="L92" s="12"/>
      <c r="M92" s="12"/>
      <c r="N92" s="12"/>
      <c r="O92" s="12"/>
      <c r="P92" s="12"/>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row>
    <row r="93" spans="1:69" s="20" customFormat="1" ht="20.149999999999999" customHeight="1" x14ac:dyDescent="0.35">
      <c r="A93" s="17"/>
      <c r="B93" s="183"/>
      <c r="C93" s="183"/>
      <c r="D93" s="111"/>
      <c r="E93" s="111"/>
      <c r="F93" s="12"/>
      <c r="G93" s="12"/>
      <c r="H93" s="106"/>
      <c r="I93" s="12"/>
      <c r="J93" s="12"/>
      <c r="K93" s="12"/>
      <c r="L93" s="12"/>
      <c r="M93" s="12"/>
      <c r="N93" s="12"/>
      <c r="O93" s="12"/>
      <c r="P93" s="12"/>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row>
    <row r="94" spans="1:69" s="20" customFormat="1" ht="20.149999999999999" customHeight="1" x14ac:dyDescent="0.35">
      <c r="A94" s="17"/>
      <c r="B94" s="134"/>
      <c r="C94" s="134"/>
      <c r="D94" s="199"/>
      <c r="E94" s="199"/>
      <c r="F94" s="117"/>
      <c r="G94" s="199"/>
      <c r="H94" s="199"/>
      <c r="I94" s="7"/>
      <c r="J94" s="7"/>
      <c r="K94" s="7"/>
      <c r="L94" s="12"/>
      <c r="M94" s="12"/>
      <c r="N94" s="12"/>
      <c r="O94" s="12"/>
      <c r="P94" s="12"/>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row>
    <row r="95" spans="1:69" s="20" customFormat="1" ht="20.149999999999999" customHeight="1" x14ac:dyDescent="0.35">
      <c r="A95" s="17"/>
      <c r="B95" s="223" t="s">
        <v>967</v>
      </c>
      <c r="C95" s="223"/>
      <c r="D95" s="223"/>
      <c r="E95" s="223"/>
      <c r="F95" s="12"/>
      <c r="G95" s="12"/>
      <c r="H95" s="12"/>
      <c r="I95" s="12"/>
      <c r="J95" s="12"/>
      <c r="K95" s="12"/>
      <c r="L95" s="12"/>
      <c r="M95" s="12"/>
      <c r="N95" s="12"/>
      <c r="O95" s="12"/>
      <c r="P95" s="12"/>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row>
    <row r="96" spans="1:69" s="20" customFormat="1" ht="20.149999999999999" customHeight="1" x14ac:dyDescent="0.35">
      <c r="A96" s="17"/>
      <c r="B96" s="242" t="s">
        <v>894</v>
      </c>
      <c r="C96" s="242"/>
      <c r="D96" s="242"/>
      <c r="E96" s="242"/>
      <c r="F96" s="242"/>
      <c r="G96" s="242"/>
      <c r="H96" s="242"/>
      <c r="I96" s="242"/>
      <c r="J96" s="242"/>
      <c r="K96" s="242"/>
      <c r="L96" s="242"/>
      <c r="M96" s="242"/>
      <c r="N96" s="242"/>
      <c r="O96" s="242"/>
      <c r="P96" s="242"/>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row>
    <row r="97" spans="1:69" s="20" customFormat="1" ht="15.5" customHeight="1" x14ac:dyDescent="0.35">
      <c r="A97" s="17"/>
      <c r="B97" s="104"/>
      <c r="C97" s="105"/>
      <c r="D97" s="105"/>
      <c r="E97" s="105"/>
      <c r="F97" s="105"/>
      <c r="G97" s="105"/>
      <c r="H97" s="105"/>
      <c r="I97" s="105"/>
      <c r="J97" s="105"/>
      <c r="K97" s="105"/>
      <c r="L97" s="105"/>
      <c r="M97" s="105"/>
      <c r="N97" s="105"/>
      <c r="O97" s="105"/>
      <c r="P97" s="105"/>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row>
    <row r="98" spans="1:69" s="20" customFormat="1" ht="20.149999999999999" customHeight="1" x14ac:dyDescent="0.35">
      <c r="A98" s="17"/>
      <c r="B98" s="129"/>
      <c r="C98" s="116"/>
      <c r="D98" s="253" t="s">
        <v>834</v>
      </c>
      <c r="E98" s="254"/>
      <c r="F98" s="116"/>
      <c r="G98" s="253" t="s">
        <v>934</v>
      </c>
      <c r="H98" s="254"/>
      <c r="I98" s="12"/>
      <c r="J98" s="12"/>
      <c r="K98" s="12"/>
      <c r="L98" s="12"/>
      <c r="M98" s="12"/>
      <c r="N98" s="12"/>
      <c r="O98" s="12"/>
      <c r="P98" s="12"/>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row>
    <row r="99" spans="1:69" s="20" customFormat="1" ht="20.149999999999999" customHeight="1" x14ac:dyDescent="0.35">
      <c r="A99" s="17"/>
      <c r="B99" s="109"/>
      <c r="C99" s="110"/>
      <c r="D99" s="110"/>
      <c r="E99" s="110"/>
      <c r="F99" s="110"/>
      <c r="G99" s="110"/>
      <c r="H99" s="110"/>
      <c r="I99" s="12"/>
      <c r="J99" s="12"/>
      <c r="K99" s="12"/>
      <c r="L99" s="12"/>
      <c r="M99" s="12"/>
      <c r="N99" s="12"/>
      <c r="O99" s="12"/>
      <c r="P99" s="12"/>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row>
    <row r="100" spans="1:69" s="20" customFormat="1" ht="20.149999999999999" customHeight="1" x14ac:dyDescent="0.35">
      <c r="A100" s="17"/>
      <c r="B100" s="261" t="s">
        <v>38</v>
      </c>
      <c r="C100" s="262"/>
      <c r="D100" s="263"/>
      <c r="E100" s="263"/>
      <c r="F100" s="117"/>
      <c r="G100" s="263"/>
      <c r="H100" s="263"/>
      <c r="I100" s="12"/>
      <c r="J100" s="12"/>
      <c r="K100" s="12"/>
      <c r="L100" s="12"/>
      <c r="M100" s="12"/>
      <c r="N100" s="12"/>
      <c r="O100" s="12"/>
      <c r="P100" s="12"/>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row>
    <row r="101" spans="1:69" s="20" customFormat="1" ht="20.149999999999999" customHeight="1" x14ac:dyDescent="0.35">
      <c r="A101" s="17"/>
      <c r="B101" s="173"/>
      <c r="C101" s="174"/>
      <c r="D101" s="12"/>
      <c r="E101" s="12"/>
      <c r="F101" s="12"/>
      <c r="G101" s="12"/>
      <c r="H101" s="12"/>
      <c r="I101" s="12"/>
      <c r="J101" s="12"/>
      <c r="K101" s="12"/>
      <c r="L101" s="12"/>
      <c r="M101" s="12"/>
      <c r="N101" s="12"/>
      <c r="O101" s="12"/>
      <c r="P101" s="12"/>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row>
    <row r="102" spans="1:69" s="20" customFormat="1" ht="20.149999999999999" customHeight="1" x14ac:dyDescent="0.35">
      <c r="A102" s="17"/>
      <c r="B102" s="261" t="s">
        <v>39</v>
      </c>
      <c r="C102" s="262"/>
      <c r="D102" s="263"/>
      <c r="E102" s="263"/>
      <c r="F102" s="117"/>
      <c r="G102" s="263"/>
      <c r="H102" s="263"/>
      <c r="I102" s="105"/>
      <c r="J102" s="105"/>
      <c r="K102" s="105"/>
      <c r="L102" s="105"/>
      <c r="M102" s="105"/>
      <c r="N102" s="105"/>
      <c r="O102" s="105"/>
      <c r="P102" s="105"/>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row>
    <row r="103" spans="1:69" s="20" customFormat="1" ht="20.149999999999999" customHeight="1" x14ac:dyDescent="0.35">
      <c r="A103" s="17"/>
      <c r="B103" s="176"/>
      <c r="C103" s="162"/>
      <c r="D103" s="110"/>
      <c r="E103" s="110"/>
      <c r="F103" s="110"/>
      <c r="G103" s="110"/>
      <c r="H103" s="110"/>
      <c r="I103" s="110"/>
      <c r="J103" s="110"/>
      <c r="K103" s="110"/>
      <c r="L103" s="110"/>
      <c r="M103" s="110"/>
      <c r="N103" s="110"/>
      <c r="O103" s="110"/>
      <c r="P103" s="1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row>
    <row r="104" spans="1:69" s="20" customFormat="1" ht="20.149999999999999" customHeight="1" x14ac:dyDescent="0.35">
      <c r="A104" s="17"/>
      <c r="B104" s="261" t="s">
        <v>26</v>
      </c>
      <c r="C104" s="262"/>
      <c r="D104" s="274">
        <f>SUM(D100,D102)</f>
        <v>0</v>
      </c>
      <c r="E104" s="274"/>
      <c r="F104" s="117"/>
      <c r="G104" s="274">
        <f>SUM(G100,G102)</f>
        <v>0</v>
      </c>
      <c r="H104" s="274"/>
      <c r="I104" s="110"/>
      <c r="J104" s="110"/>
      <c r="K104" s="110"/>
      <c r="L104" s="110"/>
      <c r="M104" s="110"/>
      <c r="N104" s="110"/>
      <c r="O104" s="12"/>
      <c r="P104" s="12"/>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row>
    <row r="105" spans="1:69" s="20" customFormat="1" ht="20.149999999999999" customHeight="1" x14ac:dyDescent="0.35">
      <c r="A105" s="17"/>
      <c r="B105" s="162"/>
      <c r="C105" s="162"/>
      <c r="D105" s="200"/>
      <c r="E105" s="200"/>
      <c r="F105" s="110"/>
      <c r="G105" s="200"/>
      <c r="H105" s="200"/>
      <c r="I105" s="110"/>
      <c r="J105" s="110"/>
      <c r="K105" s="110"/>
      <c r="L105" s="110"/>
      <c r="M105" s="110"/>
      <c r="N105" s="110"/>
      <c r="O105" s="12"/>
      <c r="P105" s="12"/>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row>
    <row r="106" spans="1:69" s="37" customFormat="1" ht="17" customHeight="1" x14ac:dyDescent="0.35">
      <c r="A106" s="56"/>
      <c r="B106" s="110"/>
      <c r="C106" s="110"/>
      <c r="D106" s="110"/>
      <c r="E106" s="110"/>
      <c r="F106" s="110"/>
      <c r="G106" s="110"/>
      <c r="H106" s="110"/>
      <c r="I106" s="110"/>
      <c r="J106" s="110"/>
      <c r="K106" s="110"/>
      <c r="L106" s="110"/>
      <c r="M106" s="110"/>
      <c r="N106" s="110"/>
      <c r="O106" s="12"/>
      <c r="P106" s="12"/>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row>
    <row r="107" spans="1:69" s="20" customFormat="1" ht="20.149999999999999" customHeight="1" x14ac:dyDescent="0.35">
      <c r="A107" s="5"/>
      <c r="B107" s="208" t="s">
        <v>933</v>
      </c>
      <c r="C107" s="208"/>
      <c r="D107" s="208"/>
      <c r="E107" s="208"/>
      <c r="F107" s="208"/>
      <c r="G107" s="208"/>
      <c r="H107" s="208"/>
      <c r="I107" s="208"/>
      <c r="J107" s="208"/>
      <c r="K107" s="208"/>
      <c r="L107" s="208"/>
      <c r="M107" s="208"/>
      <c r="N107" s="208"/>
      <c r="O107" s="208"/>
      <c r="P107" s="208"/>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row>
    <row r="108" spans="1:69" s="20" customFormat="1" ht="20.149999999999999" customHeight="1" x14ac:dyDescent="0.35">
      <c r="A108" s="5"/>
      <c r="B108" s="208"/>
      <c r="C108" s="208"/>
      <c r="D108" s="208"/>
      <c r="E108" s="208"/>
      <c r="F108" s="208"/>
      <c r="G108" s="208"/>
      <c r="H108" s="208"/>
      <c r="I108" s="208"/>
      <c r="J108" s="208"/>
      <c r="K108" s="208"/>
      <c r="L108" s="208"/>
      <c r="M108" s="208"/>
      <c r="N108" s="208"/>
      <c r="O108" s="208"/>
      <c r="P108" s="208"/>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row>
    <row r="109" spans="1:69" ht="20.149999999999999" customHeight="1" x14ac:dyDescent="0.35"/>
    <row r="110" spans="1:69" ht="20.149999999999999" customHeight="1" x14ac:dyDescent="0.35"/>
    <row r="111" spans="1:69" ht="20.149999999999999" customHeight="1" x14ac:dyDescent="0.35"/>
    <row r="112" spans="1:69" ht="20.149999999999999" customHeight="1" x14ac:dyDescent="0.35"/>
    <row r="113" ht="20.149999999999999" customHeight="1" x14ac:dyDescent="0.35"/>
    <row r="114" ht="20.149999999999999" customHeight="1" x14ac:dyDescent="0.35"/>
    <row r="115" ht="20.149999999999999" customHeight="1" x14ac:dyDescent="0.35"/>
    <row r="116" ht="20.149999999999999" customHeight="1" x14ac:dyDescent="0.35"/>
    <row r="117" ht="20.149999999999999" customHeight="1" x14ac:dyDescent="0.35"/>
    <row r="118" ht="20.149999999999999" customHeight="1" x14ac:dyDescent="0.35"/>
    <row r="119" ht="20.149999999999999" customHeight="1" x14ac:dyDescent="0.35"/>
    <row r="120" ht="20.149999999999999" customHeight="1" x14ac:dyDescent="0.35"/>
    <row r="121" ht="20.149999999999999" customHeight="1" x14ac:dyDescent="0.35"/>
    <row r="122" ht="20.149999999999999" customHeight="1" x14ac:dyDescent="0.35"/>
    <row r="123" ht="20.149999999999999" customHeight="1" x14ac:dyDescent="0.35"/>
    <row r="124" ht="20.149999999999999" customHeight="1" x14ac:dyDescent="0.35"/>
    <row r="125" ht="20.149999999999999" customHeight="1" x14ac:dyDescent="0.35"/>
    <row r="126" ht="20.149999999999999" customHeight="1" x14ac:dyDescent="0.35"/>
    <row r="127" ht="20.149999999999999" customHeight="1" x14ac:dyDescent="0.35"/>
    <row r="128" ht="20.149999999999999" customHeight="1" x14ac:dyDescent="0.35"/>
    <row r="129" ht="20.149999999999999" customHeight="1" x14ac:dyDescent="0.35"/>
    <row r="130" ht="20.149999999999999" customHeight="1" x14ac:dyDescent="0.35"/>
    <row r="131" ht="20.149999999999999" customHeight="1" x14ac:dyDescent="0.35"/>
    <row r="132" ht="20.149999999999999" customHeight="1" x14ac:dyDescent="0.35"/>
    <row r="133" ht="20.149999999999999" customHeight="1" x14ac:dyDescent="0.35"/>
    <row r="134" ht="20.149999999999999" customHeight="1" x14ac:dyDescent="0.35"/>
    <row r="135" ht="20.149999999999999" customHeight="1" x14ac:dyDescent="0.35"/>
    <row r="136" ht="20.149999999999999" customHeight="1" x14ac:dyDescent="0.35"/>
    <row r="137" ht="20.149999999999999" customHeight="1" x14ac:dyDescent="0.35"/>
    <row r="138" ht="20.149999999999999" customHeight="1" x14ac:dyDescent="0.35"/>
    <row r="139" ht="20.149999999999999" customHeight="1" x14ac:dyDescent="0.35"/>
    <row r="140" ht="20.149999999999999" customHeight="1" x14ac:dyDescent="0.35"/>
    <row r="141" ht="20.149999999999999" customHeight="1" x14ac:dyDescent="0.35"/>
    <row r="142" ht="20.149999999999999" customHeight="1" x14ac:dyDescent="0.35"/>
    <row r="143" ht="20.149999999999999" customHeight="1" x14ac:dyDescent="0.35"/>
    <row r="144" ht="20.149999999999999" customHeight="1" x14ac:dyDescent="0.35"/>
    <row r="145" ht="20.149999999999999" customHeight="1" x14ac:dyDescent="0.35"/>
    <row r="146" ht="20.149999999999999" customHeight="1" x14ac:dyDescent="0.35"/>
    <row r="147" ht="20.149999999999999" customHeight="1" x14ac:dyDescent="0.35"/>
    <row r="148" ht="20.149999999999999" customHeight="1" x14ac:dyDescent="0.35"/>
    <row r="149" ht="20.149999999999999" customHeight="1" x14ac:dyDescent="0.35"/>
    <row r="150" ht="20.149999999999999" customHeight="1" x14ac:dyDescent="0.35"/>
    <row r="151" ht="20.149999999999999" customHeight="1" x14ac:dyDescent="0.35"/>
    <row r="152" ht="20.149999999999999" customHeight="1" x14ac:dyDescent="0.35"/>
    <row r="153" ht="20.149999999999999" customHeight="1" x14ac:dyDescent="0.35"/>
    <row r="154" ht="20.149999999999999" customHeight="1" x14ac:dyDescent="0.35"/>
    <row r="155" ht="20.149999999999999" customHeight="1" x14ac:dyDescent="0.35"/>
    <row r="156" ht="20.149999999999999" customHeight="1" x14ac:dyDescent="0.35"/>
    <row r="157" ht="20.149999999999999" customHeight="1" x14ac:dyDescent="0.35"/>
    <row r="158" ht="20.149999999999999" customHeight="1" x14ac:dyDescent="0.35"/>
    <row r="159" ht="20.149999999999999" customHeight="1" x14ac:dyDescent="0.35"/>
    <row r="160" ht="20.149999999999999" customHeight="1" x14ac:dyDescent="0.35"/>
    <row r="161" ht="20.149999999999999" customHeight="1" x14ac:dyDescent="0.35"/>
    <row r="162" ht="20.149999999999999" customHeight="1" x14ac:dyDescent="0.35"/>
    <row r="163" ht="20.149999999999999" customHeight="1" x14ac:dyDescent="0.35"/>
    <row r="164" ht="20.149999999999999" customHeight="1" x14ac:dyDescent="0.35"/>
    <row r="165" ht="20.149999999999999" customHeight="1" x14ac:dyDescent="0.35"/>
    <row r="166" ht="20.149999999999999" customHeight="1" x14ac:dyDescent="0.35"/>
    <row r="167" ht="20.149999999999999" customHeight="1" x14ac:dyDescent="0.35"/>
    <row r="168" ht="20.149999999999999" customHeight="1" x14ac:dyDescent="0.35"/>
    <row r="169" ht="20.149999999999999" customHeight="1" x14ac:dyDescent="0.35"/>
    <row r="170" ht="20.149999999999999" customHeight="1" x14ac:dyDescent="0.35"/>
    <row r="171" ht="20.149999999999999" customHeight="1" x14ac:dyDescent="0.35"/>
    <row r="172" ht="20.149999999999999" customHeight="1" x14ac:dyDescent="0.35"/>
    <row r="173" ht="20.149999999999999" customHeight="1" x14ac:dyDescent="0.35"/>
    <row r="174" ht="20.149999999999999" customHeight="1" x14ac:dyDescent="0.35"/>
    <row r="175" ht="20.149999999999999" customHeight="1" x14ac:dyDescent="0.35"/>
    <row r="176" ht="20.149999999999999" customHeight="1" x14ac:dyDescent="0.35"/>
    <row r="177" ht="20.149999999999999" customHeight="1" x14ac:dyDescent="0.35"/>
    <row r="178" ht="20.149999999999999" customHeight="1" x14ac:dyDescent="0.35"/>
    <row r="179" ht="20.149999999999999" customHeight="1" x14ac:dyDescent="0.35"/>
    <row r="180" ht="20.149999999999999" customHeight="1" x14ac:dyDescent="0.35"/>
    <row r="181" ht="20.149999999999999" customHeight="1" x14ac:dyDescent="0.35"/>
    <row r="182" ht="20.149999999999999" customHeight="1" x14ac:dyDescent="0.35"/>
    <row r="183" ht="20.149999999999999" customHeight="1" x14ac:dyDescent="0.35"/>
    <row r="184" ht="20.149999999999999" customHeight="1" x14ac:dyDescent="0.35"/>
    <row r="185" ht="20.149999999999999" customHeight="1" x14ac:dyDescent="0.35"/>
    <row r="186" ht="20.149999999999999" customHeight="1" x14ac:dyDescent="0.35"/>
    <row r="187" ht="20.149999999999999" customHeight="1" x14ac:dyDescent="0.35"/>
    <row r="188" ht="20.149999999999999" customHeight="1" x14ac:dyDescent="0.35"/>
    <row r="189" ht="20.149999999999999" customHeight="1" x14ac:dyDescent="0.35"/>
    <row r="190" ht="20.149999999999999" customHeight="1" x14ac:dyDescent="0.35"/>
  </sheetData>
  <mergeCells count="100">
    <mergeCell ref="B107:P108"/>
    <mergeCell ref="B83:C83"/>
    <mergeCell ref="D83:E83"/>
    <mergeCell ref="G83:H83"/>
    <mergeCell ref="J87:P88"/>
    <mergeCell ref="B85:C86"/>
    <mergeCell ref="D85:E85"/>
    <mergeCell ref="G85:H85"/>
    <mergeCell ref="B88:C88"/>
    <mergeCell ref="D88:E88"/>
    <mergeCell ref="G88:H88"/>
    <mergeCell ref="B89:C89"/>
    <mergeCell ref="B91:C91"/>
    <mergeCell ref="D91:E91"/>
    <mergeCell ref="G91:H91"/>
    <mergeCell ref="B104:C104"/>
    <mergeCell ref="G104:H104"/>
    <mergeCell ref="B100:C100"/>
    <mergeCell ref="D100:E100"/>
    <mergeCell ref="G100:H100"/>
    <mergeCell ref="B102:C102"/>
    <mergeCell ref="D102:E102"/>
    <mergeCell ref="G102:H102"/>
    <mergeCell ref="B92:C92"/>
    <mergeCell ref="D104:E104"/>
    <mergeCell ref="B95:E95"/>
    <mergeCell ref="B96:P96"/>
    <mergeCell ref="D98:E98"/>
    <mergeCell ref="G98:H98"/>
    <mergeCell ref="D69:E69"/>
    <mergeCell ref="G69:H69"/>
    <mergeCell ref="G60:H60"/>
    <mergeCell ref="D62:E62"/>
    <mergeCell ref="G62:H62"/>
    <mergeCell ref="B64:E64"/>
    <mergeCell ref="B65:P65"/>
    <mergeCell ref="B81:C81"/>
    <mergeCell ref="D81:E81"/>
    <mergeCell ref="G81:H81"/>
    <mergeCell ref="D73:E73"/>
    <mergeCell ref="D67:E67"/>
    <mergeCell ref="D79:E79"/>
    <mergeCell ref="B71:E71"/>
    <mergeCell ref="B72:P72"/>
    <mergeCell ref="G73:H73"/>
    <mergeCell ref="B75:C75"/>
    <mergeCell ref="D75:E75"/>
    <mergeCell ref="G75:H75"/>
    <mergeCell ref="B77:E77"/>
    <mergeCell ref="B78:P78"/>
    <mergeCell ref="G79:H79"/>
    <mergeCell ref="B69:C69"/>
    <mergeCell ref="B56:E56"/>
    <mergeCell ref="B57:P57"/>
    <mergeCell ref="G67:H67"/>
    <mergeCell ref="B62:C62"/>
    <mergeCell ref="B46:E46"/>
    <mergeCell ref="B47:P47"/>
    <mergeCell ref="B48:XFD49"/>
    <mergeCell ref="C51:D51"/>
    <mergeCell ref="B53:P54"/>
    <mergeCell ref="B58:P59"/>
    <mergeCell ref="D60:E60"/>
    <mergeCell ref="B66:J66"/>
    <mergeCell ref="B1:C2"/>
    <mergeCell ref="D1:M2"/>
    <mergeCell ref="N1:P2"/>
    <mergeCell ref="B4:P5"/>
    <mergeCell ref="B33:P33"/>
    <mergeCell ref="B26:P26"/>
    <mergeCell ref="B30:E30"/>
    <mergeCell ref="B31:P31"/>
    <mergeCell ref="C32:G32"/>
    <mergeCell ref="C23:G23"/>
    <mergeCell ref="B28:P29"/>
    <mergeCell ref="B3:L3"/>
    <mergeCell ref="M3:P3"/>
    <mergeCell ref="B21:E21"/>
    <mergeCell ref="B22:P22"/>
    <mergeCell ref="B14:P14"/>
    <mergeCell ref="B7:E7"/>
    <mergeCell ref="B8:P8"/>
    <mergeCell ref="B9:XFD10"/>
    <mergeCell ref="C11:G11"/>
    <mergeCell ref="B13:E13"/>
    <mergeCell ref="B45:P45"/>
    <mergeCell ref="B42:E42"/>
    <mergeCell ref="B43:P43"/>
    <mergeCell ref="C44:G44"/>
    <mergeCell ref="C15:G15"/>
    <mergeCell ref="B17:E17"/>
    <mergeCell ref="B18:P18"/>
    <mergeCell ref="C19:G19"/>
    <mergeCell ref="B34:E34"/>
    <mergeCell ref="B35:P35"/>
    <mergeCell ref="C36:G36"/>
    <mergeCell ref="B41:P41"/>
    <mergeCell ref="B38:E38"/>
    <mergeCell ref="B39:P39"/>
    <mergeCell ref="C40:G40"/>
  </mergeCells>
  <dataValidations count="1">
    <dataValidation type="date" operator="greaterThan" allowBlank="1" showInputMessage="1" showErrorMessage="1" sqref="C51:D51" xr:uid="{5D693BC1-2AE3-4FA6-A4E0-1C2022CCA57F}">
      <formula1>43831</formula1>
    </dataValidation>
  </dataValidations>
  <pageMargins left="0.7" right="0.7" top="0.75" bottom="0.75" header="0.3" footer="0.3"/>
  <pageSetup orientation="portrait" r:id="rId1"/>
  <ignoredErrors>
    <ignoredError sqref="B62 B69 B75" unlockedFormula="1"/>
  </ignoredErrors>
  <drawing r:id="rId2"/>
  <legacyDrawing r:id="rId3"/>
  <extLst>
    <ext xmlns:x14="http://schemas.microsoft.com/office/spreadsheetml/2009/9/main" uri="{CCE6A557-97BC-4b89-ADB6-D9C93CAAB3DF}">
      <x14:dataValidations xmlns:xm="http://schemas.microsoft.com/office/excel/2006/main" count="5">
        <x14:dataValidation type="list" allowBlank="1" showInputMessage="1" showErrorMessage="1" xr:uid="{5A7DC6CF-036E-4ABF-8E17-A2ECAFAC9E1B}">
          <x14:formula1>
            <xm:f>Sheet6!$A$2:$A$3</xm:f>
          </x14:formula1>
          <xm:sqref>C32:G32</xm:sqref>
        </x14:dataValidation>
        <x14:dataValidation type="list" allowBlank="1" showInputMessage="1" showErrorMessage="1" xr:uid="{3C5AF585-3800-4CF4-9A1D-A8AEFFC05337}">
          <x14:formula1>
            <xm:f>Sheet6!$I$3:$I$73</xm:f>
          </x14:formula1>
          <xm:sqref>C46:G49 C15:G15</xm:sqref>
        </x14:dataValidation>
        <x14:dataValidation type="list" allowBlank="1" showInputMessage="1" showErrorMessage="1" xr:uid="{0ACF1FDC-53B6-4B2A-8BE5-49E9DE9CF36C}">
          <x14:formula1>
            <xm:f>Sheet6!$A$35:$A$36</xm:f>
          </x14:formula1>
          <xm:sqref>C40:G40</xm:sqref>
        </x14:dataValidation>
        <x14:dataValidation type="list" allowBlank="1" showInputMessage="1" showErrorMessage="1" xr:uid="{0FB6CA80-2A1A-4C02-AB8E-106C90A64A23}">
          <x14:formula1>
            <xm:f>Sheet6!$N$13:$N$16</xm:f>
          </x14:formula1>
          <xm:sqref>C19:G19</xm:sqref>
        </x14:dataValidation>
        <x14:dataValidation type="list" allowBlank="1" showInputMessage="1" showErrorMessage="1" xr:uid="{052B8943-4CD0-41D4-933D-758B7CCB7AE3}">
          <x14:formula1>
            <xm:f>Sheet6!$N$36:$N$273</xm:f>
          </x14:formula1>
          <xm:sqref>C23:G24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7C633-A6D5-4E91-88F3-C5FEBCBB7A55}">
  <dimension ref="A1:BQ209"/>
  <sheetViews>
    <sheetView showGridLines="0" topLeftCell="B1" zoomScale="90" zoomScaleNormal="90" zoomScaleSheetLayoutView="50" workbookViewId="0">
      <selection activeCell="B4" sqref="B4:P5"/>
    </sheetView>
  </sheetViews>
  <sheetFormatPr defaultColWidth="0" defaultRowHeight="0" customHeight="1" zeroHeight="1" x14ac:dyDescent="0.35"/>
  <cols>
    <col min="1" max="1" width="0.1796875" style="147" customWidth="1"/>
    <col min="2" max="2" width="10.81640625" style="151" customWidth="1"/>
    <col min="3" max="3" width="28.26953125" style="151" customWidth="1"/>
    <col min="4" max="4" width="10.81640625" style="151" customWidth="1"/>
    <col min="5" max="5" width="14.1796875" style="151" customWidth="1"/>
    <col min="6" max="7" width="10.81640625" style="151" customWidth="1"/>
    <col min="8" max="8" width="14.08984375" style="151" customWidth="1"/>
    <col min="9" max="9" width="12.453125" style="151" customWidth="1"/>
    <col min="10" max="16" width="10.81640625" style="151" customWidth="1"/>
    <col min="17" max="17" width="9.1796875" style="148" hidden="1" customWidth="1"/>
    <col min="18" max="69" width="0" style="148" hidden="1" customWidth="1"/>
    <col min="70" max="16384" width="9.1796875" style="148" hidden="1"/>
  </cols>
  <sheetData>
    <row r="1" spans="1:16" s="2" customFormat="1" ht="30" customHeight="1" x14ac:dyDescent="0.35">
      <c r="A1" s="1"/>
      <c r="B1" s="216"/>
      <c r="C1" s="216"/>
      <c r="D1" s="217" t="s">
        <v>688</v>
      </c>
      <c r="E1" s="218"/>
      <c r="F1" s="218"/>
      <c r="G1" s="218"/>
      <c r="H1" s="218"/>
      <c r="I1" s="218"/>
      <c r="J1" s="218"/>
      <c r="K1" s="218"/>
      <c r="L1" s="218"/>
      <c r="M1" s="218"/>
      <c r="N1" s="219"/>
      <c r="O1" s="219"/>
      <c r="P1" s="219"/>
    </row>
    <row r="2" spans="1:16" s="2" customFormat="1" ht="30" customHeight="1" x14ac:dyDescent="0.35">
      <c r="A2" s="1"/>
      <c r="B2" s="237"/>
      <c r="C2" s="237"/>
      <c r="D2" s="218"/>
      <c r="E2" s="218"/>
      <c r="F2" s="218"/>
      <c r="G2" s="218"/>
      <c r="H2" s="218"/>
      <c r="I2" s="218"/>
      <c r="J2" s="218"/>
      <c r="K2" s="218"/>
      <c r="L2" s="218"/>
      <c r="M2" s="218"/>
      <c r="N2" s="238"/>
      <c r="O2" s="238"/>
      <c r="P2" s="238"/>
    </row>
    <row r="3" spans="1:16" s="2" customFormat="1" ht="20.5" customHeight="1" x14ac:dyDescent="0.35">
      <c r="A3" s="1"/>
      <c r="B3" s="220" t="s">
        <v>0</v>
      </c>
      <c r="C3" s="220"/>
      <c r="D3" s="220"/>
      <c r="E3" s="220"/>
      <c r="F3" s="220"/>
      <c r="G3" s="220"/>
      <c r="H3" s="220"/>
      <c r="I3" s="220"/>
      <c r="J3" s="220"/>
      <c r="K3" s="220"/>
      <c r="L3" s="220"/>
      <c r="M3" s="220"/>
      <c r="N3" s="220"/>
      <c r="O3" s="220"/>
      <c r="P3" s="220"/>
    </row>
    <row r="4" spans="1:16" ht="61.5" customHeight="1" x14ac:dyDescent="0.35">
      <c r="B4" s="285" t="s">
        <v>887</v>
      </c>
      <c r="C4" s="286"/>
      <c r="D4" s="286"/>
      <c r="E4" s="286"/>
      <c r="F4" s="286"/>
      <c r="G4" s="286"/>
      <c r="H4" s="286"/>
      <c r="I4" s="286"/>
      <c r="J4" s="286"/>
      <c r="K4" s="286"/>
      <c r="L4" s="286"/>
      <c r="M4" s="286"/>
      <c r="N4" s="286"/>
      <c r="O4" s="286"/>
      <c r="P4" s="287"/>
    </row>
    <row r="5" spans="1:16" ht="29.15" customHeight="1" x14ac:dyDescent="0.35">
      <c r="B5" s="288"/>
      <c r="C5" s="289"/>
      <c r="D5" s="289"/>
      <c r="E5" s="289"/>
      <c r="F5" s="289"/>
      <c r="G5" s="289"/>
      <c r="H5" s="289"/>
      <c r="I5" s="289"/>
      <c r="J5" s="289"/>
      <c r="K5" s="289"/>
      <c r="L5" s="289"/>
      <c r="M5" s="289"/>
      <c r="N5" s="289"/>
      <c r="O5" s="289"/>
      <c r="P5" s="290"/>
    </row>
    <row r="6" spans="1:16" ht="15" customHeight="1" x14ac:dyDescent="0.35">
      <c r="A6" s="127"/>
      <c r="B6" s="128"/>
      <c r="C6" s="147"/>
      <c r="D6" s="147"/>
      <c r="E6" s="147"/>
      <c r="F6" s="147"/>
      <c r="G6" s="147"/>
      <c r="H6" s="149"/>
      <c r="I6" s="150">
        <v>2020</v>
      </c>
      <c r="J6" s="150">
        <v>2021</v>
      </c>
      <c r="K6" s="150">
        <v>2022</v>
      </c>
      <c r="L6" s="149"/>
      <c r="M6" s="149"/>
      <c r="N6" s="149"/>
      <c r="O6" s="147"/>
      <c r="P6" s="147"/>
    </row>
    <row r="7" spans="1:16" ht="14" x14ac:dyDescent="0.35">
      <c r="A7" s="127"/>
      <c r="B7" s="241" t="s">
        <v>810</v>
      </c>
      <c r="C7" s="241"/>
      <c r="D7" s="241"/>
      <c r="E7" s="241"/>
      <c r="F7" s="241"/>
      <c r="G7" s="241"/>
      <c r="H7" s="241"/>
      <c r="I7" s="241"/>
      <c r="J7" s="241"/>
      <c r="K7" s="241"/>
      <c r="L7" s="241"/>
      <c r="M7" s="241"/>
      <c r="N7" s="241"/>
      <c r="O7" s="241"/>
      <c r="P7" s="241"/>
    </row>
    <row r="8" spans="1:16" ht="20.149999999999999" customHeight="1" x14ac:dyDescent="0.35">
      <c r="A8" s="119"/>
      <c r="B8" s="103"/>
      <c r="C8" s="103"/>
      <c r="D8" s="103"/>
      <c r="E8" s="103"/>
      <c r="F8" s="103"/>
      <c r="G8" s="103"/>
      <c r="H8" s="103"/>
      <c r="I8" s="103"/>
      <c r="J8" s="103"/>
      <c r="K8" s="103"/>
      <c r="L8" s="292"/>
      <c r="M8" s="292"/>
      <c r="N8" s="292"/>
      <c r="O8" s="292"/>
      <c r="P8" s="292"/>
    </row>
    <row r="9" spans="1:16" ht="20.149999999999999" customHeight="1" x14ac:dyDescent="0.35">
      <c r="B9" s="223" t="s">
        <v>811</v>
      </c>
      <c r="C9" s="223"/>
      <c r="D9" s="223"/>
      <c r="E9" s="223"/>
      <c r="L9" s="292"/>
      <c r="M9" s="292"/>
      <c r="N9" s="292"/>
      <c r="O9" s="292"/>
      <c r="P9" s="292"/>
    </row>
    <row r="10" spans="1:16" ht="20.149999999999999" customHeight="1" x14ac:dyDescent="0.35">
      <c r="B10" s="283" t="s">
        <v>812</v>
      </c>
      <c r="C10" s="283"/>
      <c r="D10" s="283"/>
      <c r="E10" s="283"/>
      <c r="F10" s="283"/>
      <c r="G10" s="283"/>
      <c r="H10" s="283"/>
      <c r="I10" s="283"/>
      <c r="J10" s="283"/>
      <c r="K10" s="283"/>
      <c r="L10" s="283"/>
      <c r="M10" s="283"/>
      <c r="N10" s="283"/>
      <c r="O10" s="283"/>
      <c r="P10" s="283"/>
    </row>
    <row r="11" spans="1:16" ht="20.149999999999999" customHeight="1" x14ac:dyDescent="0.35">
      <c r="B11" s="104"/>
      <c r="C11" s="105"/>
      <c r="D11" s="105"/>
      <c r="E11" s="105"/>
      <c r="F11" s="105"/>
      <c r="G11" s="105"/>
      <c r="H11" s="105"/>
      <c r="I11" s="105"/>
      <c r="J11" s="105"/>
      <c r="K11" s="105"/>
      <c r="L11" s="105"/>
      <c r="M11" s="105"/>
      <c r="N11" s="105"/>
      <c r="O11" s="105"/>
      <c r="P11" s="105"/>
    </row>
    <row r="12" spans="1:16" ht="20.5" customHeight="1" x14ac:dyDescent="0.35">
      <c r="B12" s="129"/>
      <c r="C12" s="197"/>
      <c r="D12" s="264" t="s">
        <v>966</v>
      </c>
      <c r="E12" s="265"/>
      <c r="F12" s="197"/>
      <c r="G12" s="264" t="s">
        <v>931</v>
      </c>
      <c r="H12" s="265"/>
    </row>
    <row r="13" spans="1:16" ht="20.149999999999999" customHeight="1" x14ac:dyDescent="0.35">
      <c r="B13" s="109"/>
      <c r="C13" s="110"/>
      <c r="D13" s="110"/>
      <c r="E13" s="110"/>
      <c r="F13" s="110"/>
      <c r="G13" s="110"/>
      <c r="H13" s="110"/>
    </row>
    <row r="14" spans="1:16" ht="20.149999999999999" customHeight="1" x14ac:dyDescent="0.35">
      <c r="B14" s="266" t="s">
        <v>813</v>
      </c>
      <c r="C14" s="267"/>
      <c r="D14" s="282"/>
      <c r="E14" s="282"/>
      <c r="F14" s="117"/>
      <c r="G14" s="282"/>
      <c r="H14" s="282"/>
    </row>
    <row r="15" spans="1:16" ht="20.149999999999999" customHeight="1" x14ac:dyDescent="0.35">
      <c r="B15" s="291"/>
      <c r="C15" s="291"/>
      <c r="D15" s="291"/>
      <c r="E15" s="291"/>
      <c r="F15" s="291"/>
      <c r="G15" s="291"/>
      <c r="H15" s="291"/>
      <c r="I15" s="291"/>
      <c r="J15" s="291"/>
      <c r="K15" s="291"/>
      <c r="L15" s="291"/>
      <c r="M15" s="291"/>
      <c r="N15" s="291"/>
      <c r="O15" s="291"/>
      <c r="P15" s="291"/>
    </row>
    <row r="16" spans="1:16" ht="20.149999999999999" customHeight="1" x14ac:dyDescent="0.35">
      <c r="B16" s="223" t="s">
        <v>903</v>
      </c>
      <c r="C16" s="223"/>
      <c r="D16" s="223"/>
      <c r="E16" s="223"/>
      <c r="L16" s="157"/>
      <c r="M16" s="157"/>
      <c r="N16" s="157"/>
      <c r="O16" s="157"/>
      <c r="P16" s="157"/>
    </row>
    <row r="17" spans="1:16" ht="20.149999999999999" customHeight="1" x14ac:dyDescent="0.35">
      <c r="B17" s="283" t="s">
        <v>814</v>
      </c>
      <c r="C17" s="283"/>
      <c r="D17" s="283"/>
      <c r="E17" s="283"/>
      <c r="F17" s="283"/>
      <c r="G17" s="283"/>
      <c r="H17" s="283"/>
      <c r="I17" s="283"/>
      <c r="J17" s="283"/>
      <c r="K17" s="283"/>
      <c r="L17" s="283"/>
      <c r="M17" s="283"/>
      <c r="N17" s="283"/>
      <c r="O17" s="283"/>
      <c r="P17" s="283"/>
    </row>
    <row r="18" spans="1:16" ht="20.149999999999999" customHeight="1" x14ac:dyDescent="0.35">
      <c r="B18" s="104"/>
      <c r="C18" s="105"/>
      <c r="D18" s="105"/>
      <c r="E18" s="105"/>
      <c r="F18" s="105"/>
      <c r="G18" s="105"/>
      <c r="H18" s="105"/>
      <c r="I18" s="105"/>
      <c r="J18" s="105"/>
      <c r="K18" s="105"/>
      <c r="L18" s="105"/>
      <c r="M18" s="105"/>
      <c r="N18" s="105"/>
      <c r="O18" s="105"/>
      <c r="P18" s="105"/>
    </row>
    <row r="19" spans="1:16" ht="20.5" customHeight="1" x14ac:dyDescent="0.35">
      <c r="B19" s="129"/>
      <c r="C19" s="197"/>
      <c r="D19" s="264" t="s">
        <v>966</v>
      </c>
      <c r="E19" s="265"/>
      <c r="F19" s="197"/>
      <c r="G19" s="264" t="s">
        <v>931</v>
      </c>
      <c r="H19" s="265"/>
    </row>
    <row r="20" spans="1:16" ht="20.149999999999999" customHeight="1" x14ac:dyDescent="0.35">
      <c r="B20" s="109"/>
      <c r="C20" s="110"/>
      <c r="D20" s="110"/>
      <c r="E20" s="110"/>
      <c r="F20" s="110"/>
      <c r="G20" s="110"/>
      <c r="H20" s="110"/>
    </row>
    <row r="21" spans="1:16" ht="20.149999999999999" customHeight="1" x14ac:dyDescent="0.35">
      <c r="B21" s="277" t="s">
        <v>904</v>
      </c>
      <c r="C21" s="281"/>
      <c r="D21" s="282"/>
      <c r="E21" s="282"/>
      <c r="F21" s="117"/>
      <c r="G21" s="282"/>
      <c r="H21" s="282"/>
    </row>
    <row r="22" spans="1:16" ht="20.149999999999999" customHeight="1" x14ac:dyDescent="0.35">
      <c r="B22" s="184"/>
      <c r="C22" s="184"/>
      <c r="D22" s="157"/>
      <c r="E22" s="157"/>
      <c r="F22" s="157"/>
      <c r="G22" s="157"/>
      <c r="H22" s="157"/>
      <c r="I22" s="157"/>
      <c r="J22" s="157"/>
      <c r="K22" s="157"/>
      <c r="L22" s="157"/>
      <c r="M22" s="157"/>
      <c r="N22" s="157"/>
      <c r="O22" s="157"/>
      <c r="P22" s="157"/>
    </row>
    <row r="23" spans="1:16" ht="20.149999999999999" customHeight="1" x14ac:dyDescent="0.35">
      <c r="B23" s="261" t="s">
        <v>905</v>
      </c>
      <c r="C23" s="262"/>
      <c r="D23" s="282"/>
      <c r="E23" s="282"/>
      <c r="F23" s="117"/>
      <c r="G23" s="282"/>
      <c r="H23" s="282"/>
      <c r="I23" s="157"/>
      <c r="J23" s="157"/>
      <c r="K23" s="157"/>
      <c r="L23" s="157"/>
      <c r="M23" s="157"/>
      <c r="N23" s="157"/>
      <c r="O23" s="157"/>
      <c r="P23" s="157"/>
    </row>
    <row r="24" spans="1:16" ht="20.149999999999999" customHeight="1" x14ac:dyDescent="0.35">
      <c r="B24" s="162"/>
      <c r="C24" s="162"/>
      <c r="D24" s="157"/>
      <c r="E24" s="157"/>
      <c r="F24" s="157"/>
      <c r="G24" s="157"/>
      <c r="H24" s="157"/>
      <c r="I24" s="157"/>
      <c r="J24" s="157"/>
      <c r="K24" s="157"/>
      <c r="L24" s="157"/>
      <c r="M24" s="157"/>
      <c r="N24" s="157"/>
      <c r="O24" s="157"/>
      <c r="P24" s="157"/>
    </row>
    <row r="25" spans="1:16" ht="20.149999999999999" customHeight="1" x14ac:dyDescent="0.35">
      <c r="B25" s="261" t="s">
        <v>906</v>
      </c>
      <c r="C25" s="262"/>
      <c r="D25" s="282"/>
      <c r="E25" s="282"/>
      <c r="F25" s="117"/>
      <c r="G25" s="282"/>
      <c r="H25" s="282"/>
      <c r="I25" s="157"/>
      <c r="J25" s="157"/>
      <c r="K25" s="157"/>
      <c r="L25" s="157"/>
      <c r="M25" s="157"/>
      <c r="N25" s="157"/>
      <c r="O25" s="157"/>
      <c r="P25" s="157"/>
    </row>
    <row r="26" spans="1:16" ht="20.149999999999999" customHeight="1" x14ac:dyDescent="0.35">
      <c r="B26" s="162"/>
      <c r="C26" s="162"/>
      <c r="D26" s="157"/>
      <c r="E26" s="157"/>
      <c r="F26" s="157"/>
      <c r="G26" s="157"/>
      <c r="H26" s="157"/>
      <c r="I26" s="157"/>
      <c r="J26" s="157"/>
      <c r="K26" s="157"/>
      <c r="L26" s="157"/>
      <c r="M26" s="157"/>
      <c r="N26" s="157"/>
      <c r="O26" s="157"/>
      <c r="P26" s="157"/>
    </row>
    <row r="27" spans="1:16" ht="20.149999999999999" customHeight="1" x14ac:dyDescent="0.35">
      <c r="B27" s="261" t="s">
        <v>26</v>
      </c>
      <c r="C27" s="262"/>
      <c r="D27" s="274">
        <f>SUM(D21,D23,D25)</f>
        <v>0</v>
      </c>
      <c r="E27" s="274"/>
      <c r="F27" s="117"/>
      <c r="G27" s="274">
        <f>SUM(G21,G23,G25)</f>
        <v>0</v>
      </c>
      <c r="H27" s="274"/>
      <c r="I27" s="157"/>
      <c r="J27" s="157"/>
      <c r="K27" s="157"/>
      <c r="L27" s="157"/>
      <c r="M27" s="157"/>
      <c r="N27" s="157"/>
      <c r="O27" s="157"/>
      <c r="P27" s="157"/>
    </row>
    <row r="28" spans="1:16" customFormat="1" ht="20.149999999999999" customHeight="1" x14ac:dyDescent="0.35">
      <c r="B28" s="181"/>
      <c r="C28" s="181"/>
    </row>
    <row r="29" spans="1:16" ht="20.149999999999999" customHeight="1" x14ac:dyDescent="0.35">
      <c r="B29" s="261" t="s">
        <v>684</v>
      </c>
      <c r="C29" s="261"/>
      <c r="D29" s="274">
        <f>D14-D27</f>
        <v>0</v>
      </c>
      <c r="E29" s="274"/>
      <c r="F29" s="12"/>
      <c r="G29" s="274">
        <f>G14-G27</f>
        <v>0</v>
      </c>
      <c r="H29" s="274"/>
      <c r="I29" s="157"/>
      <c r="J29" s="157"/>
      <c r="K29" s="157"/>
      <c r="L29" s="157"/>
      <c r="M29" s="157"/>
      <c r="N29" s="157"/>
      <c r="O29" s="157"/>
      <c r="P29" s="157"/>
    </row>
    <row r="30" spans="1:16" s="154" customFormat="1" ht="20.5" customHeight="1" x14ac:dyDescent="0.35">
      <c r="A30" s="132"/>
      <c r="B30" s="155"/>
      <c r="C30" s="133"/>
      <c r="D30" s="151"/>
      <c r="E30" s="151"/>
      <c r="F30" s="151"/>
      <c r="G30" s="151"/>
      <c r="H30" s="151"/>
    </row>
    <row r="31" spans="1:16" s="154" customFormat="1" ht="20.5" customHeight="1" x14ac:dyDescent="0.35">
      <c r="A31" s="151"/>
      <c r="B31" s="223" t="s">
        <v>839</v>
      </c>
      <c r="C31" s="223"/>
      <c r="D31" s="223"/>
      <c r="E31" s="223"/>
      <c r="F31" s="223"/>
      <c r="G31" s="151"/>
      <c r="H31" s="151"/>
      <c r="I31" s="151"/>
      <c r="J31" s="151"/>
    </row>
    <row r="32" spans="1:16" s="154" customFormat="1" ht="20.5" customHeight="1" x14ac:dyDescent="0.35">
      <c r="A32" s="151"/>
      <c r="B32" s="283" t="s">
        <v>840</v>
      </c>
      <c r="C32" s="283"/>
      <c r="D32" s="283"/>
      <c r="E32" s="283"/>
      <c r="F32" s="283"/>
      <c r="G32" s="283"/>
      <c r="H32" s="283"/>
      <c r="I32" s="283"/>
      <c r="J32" s="283"/>
      <c r="K32" s="283"/>
      <c r="L32" s="283"/>
      <c r="M32" s="283"/>
      <c r="N32" s="283"/>
      <c r="O32" s="283"/>
      <c r="P32" s="283"/>
    </row>
    <row r="33" spans="1:16" s="154" customFormat="1" ht="20.5" customHeight="1" x14ac:dyDescent="0.35">
      <c r="A33" s="151"/>
      <c r="B33"/>
      <c r="C33"/>
      <c r="D33"/>
      <c r="E33"/>
      <c r="F33"/>
      <c r="G33"/>
      <c r="H33"/>
      <c r="I33"/>
    </row>
    <row r="34" spans="1:16" s="154" customFormat="1" ht="20.5" customHeight="1" x14ac:dyDescent="0.35">
      <c r="A34" s="151"/>
      <c r="B34" s="132"/>
      <c r="C34" s="197"/>
      <c r="D34" s="264" t="s">
        <v>966</v>
      </c>
      <c r="E34" s="265"/>
      <c r="F34" s="197"/>
      <c r="G34" s="264" t="s">
        <v>931</v>
      </c>
      <c r="H34" s="265"/>
    </row>
    <row r="35" spans="1:16" s="154" customFormat="1" ht="20.5" customHeight="1" x14ac:dyDescent="0.35">
      <c r="A35" s="151"/>
      <c r="B35" s="132"/>
    </row>
    <row r="36" spans="1:16" s="154" customFormat="1" ht="20.5" customHeight="1" x14ac:dyDescent="0.35">
      <c r="A36" s="151"/>
      <c r="B36" s="277" t="s">
        <v>841</v>
      </c>
      <c r="C36" s="281"/>
      <c r="D36" s="282"/>
      <c r="E36" s="282"/>
      <c r="F36" s="117"/>
      <c r="G36" s="282"/>
      <c r="H36" s="282"/>
    </row>
    <row r="37" spans="1:16" s="154" customFormat="1" ht="20.5" customHeight="1" x14ac:dyDescent="0.35">
      <c r="A37" s="151"/>
      <c r="B37" s="180"/>
      <c r="C37" s="174"/>
      <c r="D37" s="151"/>
      <c r="E37" s="151"/>
      <c r="F37" s="151"/>
      <c r="G37" s="151"/>
      <c r="H37" s="151"/>
    </row>
    <row r="38" spans="1:16" s="154" customFormat="1" ht="20.5" customHeight="1" x14ac:dyDescent="0.35">
      <c r="A38" s="151"/>
      <c r="B38" s="277" t="s">
        <v>842</v>
      </c>
      <c r="C38" s="281"/>
      <c r="D38" s="282"/>
      <c r="E38" s="282"/>
      <c r="F38" s="117"/>
      <c r="G38" s="282"/>
      <c r="H38" s="282"/>
    </row>
    <row r="39" spans="1:16" s="154" customFormat="1" ht="20.5" customHeight="1" x14ac:dyDescent="0.35">
      <c r="A39" s="151"/>
      <c r="B39" s="167"/>
      <c r="C39" s="167"/>
      <c r="D39" s="159"/>
      <c r="E39" s="159"/>
      <c r="F39" s="117"/>
      <c r="G39" s="159"/>
      <c r="H39" s="159"/>
    </row>
    <row r="40" spans="1:16" s="154" customFormat="1" ht="20.5" customHeight="1" x14ac:dyDescent="0.35">
      <c r="A40" s="151"/>
      <c r="B40" s="277" t="s">
        <v>935</v>
      </c>
      <c r="C40" s="281"/>
      <c r="D40" s="282"/>
      <c r="E40" s="282"/>
      <c r="F40" s="117"/>
      <c r="G40" s="282"/>
      <c r="H40" s="282"/>
    </row>
    <row r="41" spans="1:16" s="154" customFormat="1" ht="20.5" customHeight="1" x14ac:dyDescent="0.35">
      <c r="A41" s="151"/>
      <c r="B41" s="167"/>
      <c r="C41" s="167"/>
      <c r="D41" s="159"/>
      <c r="E41" s="159"/>
      <c r="F41" s="117"/>
      <c r="G41" s="159"/>
      <c r="H41" s="159"/>
    </row>
    <row r="42" spans="1:16" s="154" customFormat="1" ht="20.5" customHeight="1" x14ac:dyDescent="0.35">
      <c r="A42" s="151"/>
      <c r="B42" s="277" t="s">
        <v>843</v>
      </c>
      <c r="C42" s="281"/>
      <c r="D42" s="282"/>
      <c r="E42" s="282"/>
      <c r="F42" s="117"/>
      <c r="G42" s="282"/>
      <c r="H42" s="282"/>
    </row>
    <row r="43" spans="1:16" customFormat="1" ht="20.5" customHeight="1" x14ac:dyDescent="0.35">
      <c r="B43" s="178"/>
      <c r="C43" s="178"/>
    </row>
    <row r="44" spans="1:16" s="154" customFormat="1" ht="20.5" customHeight="1" x14ac:dyDescent="0.35">
      <c r="A44" s="151"/>
      <c r="B44" s="277" t="s">
        <v>844</v>
      </c>
      <c r="C44" s="281"/>
      <c r="D44" s="282"/>
      <c r="E44" s="282"/>
      <c r="F44" s="117"/>
      <c r="G44" s="282"/>
      <c r="H44" s="282"/>
    </row>
    <row r="45" spans="1:16" s="154" customFormat="1" ht="20.5" customHeight="1" x14ac:dyDescent="0.35">
      <c r="A45" s="151"/>
      <c r="B45" s="183"/>
      <c r="C45" s="183"/>
      <c r="D45" s="159"/>
      <c r="E45" s="159"/>
      <c r="F45" s="117"/>
      <c r="G45" s="159"/>
      <c r="H45" s="159"/>
    </row>
    <row r="46" spans="1:16" s="154" customFormat="1" ht="20.5" customHeight="1" x14ac:dyDescent="0.35">
      <c r="A46" s="151"/>
      <c r="B46" s="261" t="s">
        <v>26</v>
      </c>
      <c r="C46" s="262"/>
      <c r="D46" s="279">
        <f>SUM(D36,D38,D40,D42,D44)</f>
        <v>0</v>
      </c>
      <c r="E46" s="280"/>
      <c r="F46" s="117"/>
      <c r="G46" s="279">
        <f>SUM(G36,G38,G40,G42,G44)</f>
        <v>0</v>
      </c>
      <c r="H46" s="280"/>
    </row>
    <row r="47" spans="1:16" s="154" customFormat="1" ht="20.5" customHeight="1" x14ac:dyDescent="0.35">
      <c r="A47" s="151"/>
      <c r="B47" s="178"/>
      <c r="C47" s="178"/>
      <c r="D47"/>
      <c r="E47"/>
      <c r="F47"/>
      <c r="G47"/>
      <c r="H47"/>
      <c r="I47"/>
      <c r="J47"/>
      <c r="K47"/>
      <c r="L47"/>
      <c r="M47"/>
      <c r="N47"/>
      <c r="O47"/>
      <c r="P47"/>
    </row>
    <row r="48" spans="1:16" s="154" customFormat="1" ht="20.5" customHeight="1" x14ac:dyDescent="0.35">
      <c r="A48" s="151"/>
      <c r="B48" s="261" t="s">
        <v>684</v>
      </c>
      <c r="C48" s="261"/>
      <c r="D48" s="274">
        <f>D23-D46</f>
        <v>0</v>
      </c>
      <c r="E48" s="274"/>
      <c r="F48" s="12"/>
      <c r="G48" s="274">
        <f>G23-G46</f>
        <v>0</v>
      </c>
      <c r="H48" s="274"/>
    </row>
    <row r="49" spans="1:16" customFormat="1" ht="20.5" customHeight="1" x14ac:dyDescent="0.35"/>
    <row r="50" spans="1:16" s="154" customFormat="1" ht="20.5" customHeight="1" x14ac:dyDescent="0.35">
      <c r="A50" s="151"/>
      <c r="B50" s="223" t="s">
        <v>845</v>
      </c>
      <c r="C50" s="223"/>
      <c r="D50" s="223"/>
      <c r="E50" s="223"/>
      <c r="F50" s="223"/>
      <c r="G50" s="151"/>
      <c r="H50" s="151"/>
      <c r="I50" s="151"/>
      <c r="J50" s="151"/>
    </row>
    <row r="51" spans="1:16" s="154" customFormat="1" ht="20.5" customHeight="1" x14ac:dyDescent="0.35">
      <c r="A51" s="151"/>
      <c r="B51" s="283" t="s">
        <v>846</v>
      </c>
      <c r="C51" s="283"/>
      <c r="D51" s="283"/>
      <c r="E51" s="283"/>
      <c r="F51" s="283"/>
      <c r="G51" s="283"/>
      <c r="H51" s="283"/>
      <c r="I51" s="283"/>
      <c r="J51" s="283"/>
      <c r="K51" s="283"/>
      <c r="L51" s="283"/>
      <c r="M51" s="283"/>
      <c r="N51" s="283"/>
      <c r="O51" s="283"/>
      <c r="P51" s="283"/>
    </row>
    <row r="52" spans="1:16" s="154" customFormat="1" ht="20.5" customHeight="1" x14ac:dyDescent="0.35">
      <c r="A52" s="151"/>
      <c r="B52"/>
      <c r="C52"/>
      <c r="D52"/>
      <c r="E52"/>
      <c r="F52"/>
      <c r="G52"/>
      <c r="H52"/>
    </row>
    <row r="53" spans="1:16" s="154" customFormat="1" ht="20.5" customHeight="1" x14ac:dyDescent="0.35">
      <c r="A53" s="151"/>
      <c r="B53" s="132"/>
      <c r="C53" s="197"/>
      <c r="D53" s="264" t="s">
        <v>966</v>
      </c>
      <c r="E53" s="265"/>
      <c r="F53" s="197"/>
      <c r="G53" s="264" t="s">
        <v>931</v>
      </c>
      <c r="H53" s="265"/>
    </row>
    <row r="54" spans="1:16" s="154" customFormat="1" ht="20.5" customHeight="1" x14ac:dyDescent="0.35">
      <c r="A54" s="151"/>
      <c r="B54" s="132"/>
    </row>
    <row r="55" spans="1:16" s="154" customFormat="1" ht="23.5" customHeight="1" x14ac:dyDescent="0.35">
      <c r="A55" s="151"/>
      <c r="B55" s="277" t="s">
        <v>921</v>
      </c>
      <c r="C55" s="281"/>
      <c r="D55" s="282"/>
      <c r="E55" s="282"/>
      <c r="F55" s="117"/>
      <c r="G55" s="282"/>
      <c r="H55" s="282"/>
    </row>
    <row r="56" spans="1:16" s="154" customFormat="1" ht="20.5" customHeight="1" x14ac:dyDescent="0.35">
      <c r="A56" s="151"/>
      <c r="B56" s="180"/>
      <c r="C56" s="174"/>
      <c r="D56" s="151"/>
      <c r="E56" s="151"/>
      <c r="F56" s="151"/>
      <c r="G56" s="151"/>
      <c r="H56" s="151"/>
    </row>
    <row r="57" spans="1:16" s="154" customFormat="1" ht="24.5" customHeight="1" x14ac:dyDescent="0.35">
      <c r="A57" s="151"/>
      <c r="B57" s="277" t="s">
        <v>922</v>
      </c>
      <c r="C57" s="281"/>
      <c r="D57" s="282"/>
      <c r="E57" s="282"/>
      <c r="F57" s="117"/>
      <c r="G57" s="282"/>
      <c r="H57" s="282"/>
    </row>
    <row r="58" spans="1:16" s="154" customFormat="1" ht="20.5" customHeight="1" x14ac:dyDescent="0.35">
      <c r="A58" s="151"/>
      <c r="B58" s="167"/>
      <c r="C58" s="167"/>
      <c r="D58" s="159"/>
      <c r="E58" s="159"/>
      <c r="F58" s="117"/>
      <c r="G58" s="159"/>
      <c r="H58" s="159"/>
    </row>
    <row r="59" spans="1:16" s="154" customFormat="1" ht="22.5" customHeight="1" x14ac:dyDescent="0.35">
      <c r="A59" s="151"/>
      <c r="B59" s="277" t="s">
        <v>923</v>
      </c>
      <c r="C59" s="281"/>
      <c r="D59" s="282"/>
      <c r="E59" s="282"/>
      <c r="F59" s="117"/>
      <c r="G59" s="282"/>
      <c r="H59" s="282"/>
    </row>
    <row r="60" spans="1:16" s="154" customFormat="1" ht="20.5" customHeight="1" x14ac:dyDescent="0.35">
      <c r="A60" s="151"/>
      <c r="B60" s="167"/>
      <c r="C60" s="167"/>
      <c r="D60" s="159"/>
      <c r="E60" s="159"/>
      <c r="F60" s="117"/>
      <c r="G60" s="159"/>
      <c r="H60" s="159"/>
    </row>
    <row r="61" spans="1:16" s="154" customFormat="1" ht="22.5" customHeight="1" x14ac:dyDescent="0.35">
      <c r="A61" s="151"/>
      <c r="B61" s="277" t="s">
        <v>924</v>
      </c>
      <c r="C61" s="281"/>
      <c r="D61" s="282"/>
      <c r="E61" s="282"/>
      <c r="F61" s="117"/>
      <c r="G61" s="282"/>
      <c r="H61" s="282"/>
    </row>
    <row r="62" spans="1:16" customFormat="1" ht="19.5" customHeight="1" x14ac:dyDescent="0.35">
      <c r="B62" s="178"/>
      <c r="C62" s="178"/>
    </row>
    <row r="63" spans="1:16" s="154" customFormat="1" ht="24" customHeight="1" x14ac:dyDescent="0.35">
      <c r="A63" s="151"/>
      <c r="B63" s="277" t="s">
        <v>925</v>
      </c>
      <c r="C63" s="281"/>
      <c r="D63" s="282"/>
      <c r="E63" s="282"/>
      <c r="F63" s="117"/>
      <c r="G63" s="282"/>
      <c r="H63" s="282"/>
    </row>
    <row r="64" spans="1:16" s="154" customFormat="1" ht="20.5" customHeight="1" x14ac:dyDescent="0.35">
      <c r="A64" s="151"/>
      <c r="B64" s="183"/>
      <c r="C64" s="183"/>
      <c r="D64" s="159"/>
      <c r="E64" s="159"/>
      <c r="F64" s="117"/>
      <c r="G64" s="159"/>
      <c r="H64" s="159"/>
    </row>
    <row r="65" spans="1:16" s="154" customFormat="1" ht="20.5" customHeight="1" x14ac:dyDescent="0.35">
      <c r="A65" s="151"/>
      <c r="B65" s="261" t="s">
        <v>26</v>
      </c>
      <c r="C65" s="262"/>
      <c r="D65" s="279">
        <f>SUM(D55,D57,D59,D61,D63)</f>
        <v>0</v>
      </c>
      <c r="E65" s="280"/>
      <c r="F65" s="117"/>
      <c r="G65" s="279">
        <f>SUM(G55,G57,G59,G61,G63)</f>
        <v>0</v>
      </c>
      <c r="H65" s="280"/>
    </row>
    <row r="66" spans="1:16" s="154" customFormat="1" ht="20.5" customHeight="1" x14ac:dyDescent="0.35">
      <c r="A66" s="151"/>
      <c r="B66" s="178"/>
      <c r="C66" s="178"/>
      <c r="D66"/>
      <c r="E66"/>
      <c r="F66"/>
      <c r="G66"/>
      <c r="H66"/>
      <c r="I66"/>
      <c r="J66"/>
      <c r="K66"/>
      <c r="L66"/>
      <c r="M66"/>
      <c r="N66"/>
      <c r="O66"/>
      <c r="P66"/>
    </row>
    <row r="67" spans="1:16" s="154" customFormat="1" ht="20.5" customHeight="1" x14ac:dyDescent="0.35">
      <c r="A67" s="151"/>
      <c r="B67" s="261" t="s">
        <v>684</v>
      </c>
      <c r="C67" s="261"/>
      <c r="D67" s="274">
        <f>D21-D65</f>
        <v>0</v>
      </c>
      <c r="E67" s="274"/>
      <c r="F67" s="12"/>
      <c r="G67" s="274">
        <f>G21-G65</f>
        <v>0</v>
      </c>
      <c r="H67" s="274"/>
    </row>
    <row r="68" spans="1:16" customFormat="1" ht="20.149999999999999" customHeight="1" x14ac:dyDescent="0.35"/>
    <row r="69" spans="1:16" s="154" customFormat="1" ht="20.5" customHeight="1" x14ac:dyDescent="0.35">
      <c r="A69" s="151"/>
      <c r="B69" s="283" t="s">
        <v>889</v>
      </c>
      <c r="C69" s="283"/>
      <c r="D69" s="283"/>
      <c r="E69" s="283"/>
      <c r="F69" s="283"/>
      <c r="G69" s="283"/>
      <c r="H69" s="283"/>
      <c r="I69" s="283"/>
      <c r="J69" s="283"/>
      <c r="K69" s="283"/>
      <c r="L69" s="283"/>
      <c r="M69" s="283"/>
      <c r="N69" s="283"/>
      <c r="O69" s="283"/>
      <c r="P69" s="283"/>
    </row>
    <row r="70" spans="1:16" s="154" customFormat="1" ht="20.5" customHeight="1" x14ac:dyDescent="0.35">
      <c r="A70" s="151"/>
      <c r="B70"/>
      <c r="C70"/>
      <c r="D70"/>
      <c r="E70"/>
      <c r="F70"/>
      <c r="G70"/>
      <c r="H70"/>
      <c r="I70"/>
    </row>
    <row r="71" spans="1:16" s="154" customFormat="1" ht="20.5" customHeight="1" x14ac:dyDescent="0.35">
      <c r="A71" s="151"/>
      <c r="B71" s="132"/>
      <c r="C71" s="197"/>
      <c r="D71" s="264" t="s">
        <v>966</v>
      </c>
      <c r="E71" s="265"/>
      <c r="F71" s="197"/>
      <c r="G71" s="264" t="s">
        <v>931</v>
      </c>
      <c r="H71" s="265"/>
    </row>
    <row r="72" spans="1:16" s="154" customFormat="1" ht="20.5" customHeight="1" x14ac:dyDescent="0.35">
      <c r="A72" s="151"/>
      <c r="B72" s="132"/>
    </row>
    <row r="73" spans="1:16" s="154" customFormat="1" ht="20.5" customHeight="1" x14ac:dyDescent="0.35">
      <c r="A73" s="151"/>
      <c r="B73" s="277" t="s">
        <v>864</v>
      </c>
      <c r="C73" s="281"/>
      <c r="D73" s="282"/>
      <c r="E73" s="282"/>
      <c r="F73" s="117"/>
      <c r="G73" s="282"/>
      <c r="H73" s="282"/>
    </row>
    <row r="74" spans="1:16" s="154" customFormat="1" ht="20.5" customHeight="1" x14ac:dyDescent="0.35">
      <c r="A74" s="151"/>
      <c r="B74" s="180"/>
      <c r="C74" s="174"/>
      <c r="D74" s="151"/>
      <c r="E74" s="151"/>
      <c r="F74" s="151"/>
      <c r="G74" s="151"/>
      <c r="H74" s="151"/>
    </row>
    <row r="75" spans="1:16" s="154" customFormat="1" ht="20.5" customHeight="1" x14ac:dyDescent="0.35">
      <c r="A75" s="151"/>
      <c r="B75" s="277" t="s">
        <v>865</v>
      </c>
      <c r="C75" s="281"/>
      <c r="D75" s="282"/>
      <c r="E75" s="282"/>
      <c r="F75" s="117"/>
      <c r="G75" s="282"/>
      <c r="H75" s="282"/>
    </row>
    <row r="76" spans="1:16" s="154" customFormat="1" ht="20.5" customHeight="1" x14ac:dyDescent="0.35">
      <c r="A76" s="151"/>
      <c r="B76" s="167"/>
      <c r="C76" s="167"/>
      <c r="D76" s="159"/>
      <c r="E76" s="159"/>
      <c r="F76" s="117"/>
      <c r="G76" s="159"/>
      <c r="H76" s="159"/>
    </row>
    <row r="77" spans="1:16" s="154" customFormat="1" ht="20.5" customHeight="1" x14ac:dyDescent="0.35">
      <c r="A77" s="151"/>
      <c r="B77" s="261" t="s">
        <v>26</v>
      </c>
      <c r="C77" s="262"/>
      <c r="D77" s="279">
        <f>SUM(D73,D75)</f>
        <v>0</v>
      </c>
      <c r="E77" s="280"/>
      <c r="F77" s="117"/>
      <c r="G77" s="279">
        <f>SUM(G73,G75)</f>
        <v>0</v>
      </c>
      <c r="H77" s="280"/>
    </row>
    <row r="78" spans="1:16" customFormat="1" ht="20.5" customHeight="1" x14ac:dyDescent="0.35">
      <c r="B78" s="178"/>
      <c r="C78" s="178"/>
    </row>
    <row r="79" spans="1:16" ht="20.149999999999999" customHeight="1" x14ac:dyDescent="0.35">
      <c r="B79" s="261" t="s">
        <v>684</v>
      </c>
      <c r="C79" s="261"/>
      <c r="D79" s="274">
        <f>D21-D77</f>
        <v>0</v>
      </c>
      <c r="E79" s="274"/>
      <c r="F79" s="12"/>
      <c r="G79" s="274">
        <f>G21-G77</f>
        <v>0</v>
      </c>
      <c r="H79" s="274"/>
      <c r="I79" s="157"/>
      <c r="J79" s="157"/>
      <c r="K79" s="157"/>
      <c r="L79" s="157"/>
      <c r="M79" s="157"/>
      <c r="N79" s="157"/>
      <c r="O79" s="157"/>
      <c r="P79" s="157"/>
    </row>
    <row r="80" spans="1:16" ht="20.149999999999999" customHeight="1" x14ac:dyDescent="0.35"/>
    <row r="81" spans="1:16" s="154" customFormat="1" ht="20.5" customHeight="1" x14ac:dyDescent="0.35">
      <c r="A81" s="151"/>
      <c r="B81" s="223" t="s">
        <v>847</v>
      </c>
      <c r="C81" s="223"/>
      <c r="D81" s="223"/>
      <c r="E81" s="223"/>
      <c r="F81" s="223"/>
      <c r="G81" s="151"/>
      <c r="H81" s="151"/>
      <c r="I81" s="151"/>
      <c r="J81" s="151"/>
    </row>
    <row r="82" spans="1:16" s="154" customFormat="1" ht="20.5" customHeight="1" x14ac:dyDescent="0.35">
      <c r="A82" s="151"/>
      <c r="B82" s="283" t="s">
        <v>848</v>
      </c>
      <c r="C82" s="283"/>
      <c r="D82" s="283"/>
      <c r="E82" s="283"/>
      <c r="F82" s="283"/>
      <c r="G82" s="283"/>
      <c r="H82" s="283"/>
      <c r="I82" s="283"/>
      <c r="J82" s="283"/>
      <c r="K82" s="283"/>
      <c r="L82" s="283"/>
      <c r="M82" s="283"/>
      <c r="N82" s="283"/>
      <c r="O82" s="283"/>
      <c r="P82" s="283"/>
    </row>
    <row r="83" spans="1:16" s="154" customFormat="1" ht="20.5" customHeight="1" x14ac:dyDescent="0.35">
      <c r="A83" s="151"/>
      <c r="B83"/>
      <c r="C83"/>
      <c r="D83"/>
      <c r="E83"/>
      <c r="F83"/>
      <c r="G83"/>
      <c r="H83"/>
    </row>
    <row r="84" spans="1:16" s="154" customFormat="1" ht="20.5" customHeight="1" x14ac:dyDescent="0.35">
      <c r="A84" s="151"/>
      <c r="B84" s="132"/>
      <c r="C84" s="197"/>
      <c r="D84" s="264" t="s">
        <v>966</v>
      </c>
      <c r="E84" s="265"/>
      <c r="F84" s="197"/>
      <c r="G84" s="264" t="s">
        <v>931</v>
      </c>
      <c r="H84" s="265"/>
    </row>
    <row r="85" spans="1:16" s="154" customFormat="1" ht="20.5" customHeight="1" x14ac:dyDescent="0.35">
      <c r="A85" s="151"/>
      <c r="B85" s="132"/>
    </row>
    <row r="86" spans="1:16" s="154" customFormat="1" ht="25.5" customHeight="1" x14ac:dyDescent="0.35">
      <c r="A86" s="151"/>
      <c r="B86" s="277" t="s">
        <v>850</v>
      </c>
      <c r="C86" s="281"/>
      <c r="D86" s="282"/>
      <c r="E86" s="282"/>
      <c r="F86" s="117"/>
      <c r="G86" s="282"/>
      <c r="H86" s="282"/>
    </row>
    <row r="87" spans="1:16" s="154" customFormat="1" ht="20.5" customHeight="1" x14ac:dyDescent="0.35">
      <c r="A87" s="151"/>
      <c r="B87" s="180"/>
      <c r="C87" s="174"/>
      <c r="D87" s="151"/>
      <c r="E87" s="151"/>
      <c r="F87" s="151"/>
      <c r="G87" s="151"/>
      <c r="H87" s="151"/>
    </row>
    <row r="88" spans="1:16" s="154" customFormat="1" ht="24" customHeight="1" x14ac:dyDescent="0.35">
      <c r="A88" s="151"/>
      <c r="B88" s="277" t="s">
        <v>849</v>
      </c>
      <c r="C88" s="281"/>
      <c r="D88" s="282"/>
      <c r="E88" s="282"/>
      <c r="F88" s="117"/>
      <c r="G88" s="282"/>
      <c r="H88" s="282"/>
    </row>
    <row r="89" spans="1:16" ht="20.149999999999999" customHeight="1" x14ac:dyDescent="0.35">
      <c r="B89" s="179"/>
      <c r="C89" s="179"/>
    </row>
    <row r="90" spans="1:16" s="154" customFormat="1" ht="20.5" customHeight="1" x14ac:dyDescent="0.35">
      <c r="A90" s="151"/>
      <c r="B90" s="261" t="s">
        <v>26</v>
      </c>
      <c r="C90" s="262"/>
      <c r="D90" s="279">
        <f>SUM(D86,D88)</f>
        <v>0</v>
      </c>
      <c r="E90" s="280"/>
      <c r="F90" s="117"/>
      <c r="G90" s="279">
        <f>SUM(G86,G88)</f>
        <v>0</v>
      </c>
      <c r="H90" s="280"/>
    </row>
    <row r="91" spans="1:16" s="154" customFormat="1" ht="20.5" customHeight="1" x14ac:dyDescent="0.35">
      <c r="A91" s="151"/>
      <c r="B91" s="178"/>
      <c r="C91" s="178"/>
      <c r="D91"/>
      <c r="E91"/>
      <c r="F91"/>
      <c r="G91"/>
      <c r="H91"/>
      <c r="I91"/>
      <c r="J91"/>
      <c r="K91"/>
      <c r="L91"/>
      <c r="M91"/>
      <c r="N91"/>
      <c r="O91"/>
      <c r="P91"/>
    </row>
    <row r="92" spans="1:16" s="154" customFormat="1" ht="20.5" customHeight="1" x14ac:dyDescent="0.35">
      <c r="A92" s="151"/>
      <c r="B92" s="261" t="s">
        <v>684</v>
      </c>
      <c r="C92" s="261"/>
      <c r="D92" s="274">
        <f>D25-D90</f>
        <v>0</v>
      </c>
      <c r="E92" s="274"/>
      <c r="F92" s="12"/>
      <c r="G92" s="274">
        <f>G25-G90</f>
        <v>0</v>
      </c>
      <c r="H92" s="274"/>
    </row>
    <row r="93" spans="1:16" s="154" customFormat="1" ht="20.5" customHeight="1" x14ac:dyDescent="0.35">
      <c r="A93" s="132"/>
      <c r="L93" s="160"/>
      <c r="M93" s="160"/>
      <c r="N93" s="160"/>
      <c r="O93" s="160"/>
      <c r="P93" s="160"/>
    </row>
    <row r="94" spans="1:16" s="154" customFormat="1" ht="20.5" customHeight="1" x14ac:dyDescent="0.35">
      <c r="A94" s="132"/>
      <c r="B94" s="223" t="s">
        <v>832</v>
      </c>
      <c r="C94" s="223"/>
      <c r="D94" s="223"/>
      <c r="E94" s="223"/>
      <c r="F94" s="223"/>
      <c r="G94" s="151"/>
      <c r="H94" s="151"/>
      <c r="I94" s="151"/>
      <c r="J94" s="151"/>
      <c r="K94" s="160"/>
      <c r="L94" s="160"/>
      <c r="M94" s="160"/>
      <c r="N94" s="160"/>
      <c r="O94" s="160"/>
      <c r="P94" s="160"/>
    </row>
    <row r="95" spans="1:16" s="154" customFormat="1" ht="20.5" customHeight="1" x14ac:dyDescent="0.35">
      <c r="A95" s="132"/>
      <c r="B95" s="283" t="s">
        <v>833</v>
      </c>
      <c r="C95" s="283"/>
      <c r="D95" s="283"/>
      <c r="E95" s="283"/>
      <c r="F95" s="283"/>
      <c r="G95" s="283"/>
      <c r="H95" s="283"/>
      <c r="I95" s="283"/>
      <c r="J95" s="283"/>
      <c r="K95" s="283"/>
      <c r="L95" s="283"/>
      <c r="M95" s="283"/>
      <c r="N95" s="283"/>
      <c r="O95" s="283"/>
      <c r="P95" s="283"/>
    </row>
    <row r="96" spans="1:16" s="154" customFormat="1" ht="20.5" customHeight="1" x14ac:dyDescent="0.35">
      <c r="A96" s="132"/>
      <c r="B96"/>
      <c r="C96"/>
      <c r="D96"/>
      <c r="E96"/>
      <c r="F96"/>
      <c r="G96"/>
      <c r="H96"/>
      <c r="I96"/>
      <c r="K96" s="284" t="s">
        <v>907</v>
      </c>
      <c r="L96" s="284"/>
      <c r="M96" s="284"/>
      <c r="N96" s="284"/>
      <c r="O96" s="284"/>
      <c r="P96" s="284"/>
    </row>
    <row r="97" spans="1:16" s="154" customFormat="1" ht="20.5" customHeight="1" x14ac:dyDescent="0.35">
      <c r="A97" s="132"/>
      <c r="B97" s="132"/>
      <c r="C97" s="197"/>
      <c r="D97" s="264" t="s">
        <v>966</v>
      </c>
      <c r="E97" s="265"/>
      <c r="F97" s="197"/>
      <c r="G97" s="264" t="s">
        <v>931</v>
      </c>
      <c r="H97" s="265"/>
      <c r="K97" s="284"/>
      <c r="L97" s="284"/>
      <c r="M97" s="284"/>
      <c r="N97" s="284"/>
      <c r="O97" s="284"/>
      <c r="P97" s="284"/>
    </row>
    <row r="98" spans="1:16" s="154" customFormat="1" ht="20.5" customHeight="1" x14ac:dyDescent="0.35">
      <c r="A98" s="132"/>
      <c r="B98" s="132"/>
    </row>
    <row r="99" spans="1:16" s="154" customFormat="1" ht="20.5" customHeight="1" x14ac:dyDescent="0.35">
      <c r="A99" s="132"/>
      <c r="B99" s="277" t="s">
        <v>835</v>
      </c>
      <c r="C99" s="281"/>
      <c r="D99" s="282"/>
      <c r="E99" s="282"/>
      <c r="F99" s="117"/>
      <c r="G99" s="282"/>
      <c r="H99" s="282"/>
    </row>
    <row r="100" spans="1:16" s="154" customFormat="1" ht="20.5" customHeight="1" x14ac:dyDescent="0.35">
      <c r="A100" s="132"/>
      <c r="B100" s="180"/>
      <c r="C100" s="174"/>
      <c r="D100" s="151"/>
      <c r="E100" s="151"/>
      <c r="F100" s="151"/>
      <c r="G100" s="151"/>
      <c r="H100" s="151"/>
    </row>
    <row r="101" spans="1:16" s="154" customFormat="1" ht="20.5" customHeight="1" x14ac:dyDescent="0.35">
      <c r="A101" s="132"/>
      <c r="B101" s="277" t="s">
        <v>836</v>
      </c>
      <c r="C101" s="281"/>
      <c r="D101" s="282"/>
      <c r="E101" s="282"/>
      <c r="F101" s="117"/>
      <c r="G101" s="282"/>
      <c r="H101" s="282"/>
    </row>
    <row r="102" spans="1:16" s="154" customFormat="1" ht="20.5" customHeight="1" x14ac:dyDescent="0.35">
      <c r="A102" s="132"/>
      <c r="B102" s="167"/>
      <c r="C102" s="167"/>
      <c r="D102" s="159"/>
      <c r="E102" s="159"/>
      <c r="F102" s="117"/>
      <c r="G102" s="159"/>
      <c r="H102" s="159"/>
    </row>
    <row r="103" spans="1:16" s="154" customFormat="1" ht="20.5" customHeight="1" x14ac:dyDescent="0.35">
      <c r="A103" s="132"/>
      <c r="B103" s="261" t="s">
        <v>26</v>
      </c>
      <c r="C103" s="262"/>
      <c r="D103" s="279">
        <f>SUM(D99,D101)</f>
        <v>0</v>
      </c>
      <c r="E103" s="280"/>
      <c r="F103" s="117"/>
      <c r="G103" s="279">
        <f>SUM(G99,G101)</f>
        <v>0</v>
      </c>
      <c r="H103" s="280"/>
    </row>
    <row r="104" spans="1:16" s="154" customFormat="1" ht="20.5" customHeight="1" x14ac:dyDescent="0.35">
      <c r="A104" s="132"/>
      <c r="B104" s="161"/>
      <c r="C104" s="161"/>
      <c r="D104"/>
      <c r="E104"/>
      <c r="F104"/>
      <c r="G104"/>
      <c r="H104"/>
      <c r="I104"/>
      <c r="J104"/>
      <c r="K104"/>
      <c r="L104"/>
      <c r="M104"/>
      <c r="N104"/>
      <c r="O104"/>
      <c r="P104"/>
    </row>
    <row r="105" spans="1:16" s="154" customFormat="1" ht="20.5" customHeight="1" x14ac:dyDescent="0.35">
      <c r="A105" s="132"/>
      <c r="B105" s="223" t="s">
        <v>837</v>
      </c>
      <c r="C105" s="223"/>
      <c r="D105" s="223"/>
      <c r="E105" s="223"/>
      <c r="F105" s="223"/>
      <c r="G105" s="151"/>
      <c r="H105" s="151"/>
      <c r="I105" s="151"/>
      <c r="J105" s="151"/>
    </row>
    <row r="106" spans="1:16" s="154" customFormat="1" ht="20.5" customHeight="1" x14ac:dyDescent="0.35">
      <c r="A106" s="132"/>
      <c r="B106" s="283" t="s">
        <v>908</v>
      </c>
      <c r="C106" s="283"/>
      <c r="D106" s="283"/>
      <c r="E106" s="283"/>
      <c r="F106" s="283"/>
      <c r="G106" s="283"/>
      <c r="H106" s="283"/>
      <c r="I106" s="283"/>
      <c r="J106" s="283"/>
      <c r="K106" s="283"/>
      <c r="L106" s="283"/>
      <c r="M106" s="283"/>
      <c r="N106" s="283"/>
      <c r="O106" s="283"/>
      <c r="P106" s="283"/>
    </row>
    <row r="107" spans="1:16" s="154" customFormat="1" ht="15.5" customHeight="1" x14ac:dyDescent="0.35">
      <c r="A107" s="132"/>
      <c r="B107"/>
      <c r="C107"/>
      <c r="D107"/>
      <c r="E107"/>
      <c r="F107"/>
      <c r="G107"/>
      <c r="H107"/>
      <c r="I107"/>
      <c r="J107" s="284" t="s">
        <v>838</v>
      </c>
      <c r="K107" s="284"/>
      <c r="L107" s="284"/>
      <c r="M107" s="284"/>
      <c r="N107" s="284"/>
      <c r="O107" s="284"/>
      <c r="P107" s="284"/>
    </row>
    <row r="108" spans="1:16" s="154" customFormat="1" ht="15.5" customHeight="1" x14ac:dyDescent="0.35">
      <c r="A108" s="132"/>
      <c r="B108" s="283"/>
      <c r="C108" s="283"/>
      <c r="D108" s="283"/>
      <c r="E108" s="283"/>
      <c r="F108" s="283"/>
      <c r="G108" s="283"/>
      <c r="H108" s="283"/>
      <c r="I108" s="283"/>
      <c r="J108" s="284"/>
      <c r="K108" s="284"/>
      <c r="L108" s="284"/>
      <c r="M108" s="284"/>
      <c r="N108" s="284"/>
      <c r="O108" s="284"/>
      <c r="P108" s="284"/>
    </row>
    <row r="109" spans="1:16" s="154" customFormat="1" ht="20.5" customHeight="1" x14ac:dyDescent="0.35">
      <c r="A109" s="132"/>
      <c r="B109" s="132"/>
      <c r="C109" s="197"/>
      <c r="D109" s="264" t="s">
        <v>966</v>
      </c>
      <c r="E109" s="265"/>
      <c r="F109" s="197"/>
      <c r="G109" s="264" t="s">
        <v>931</v>
      </c>
      <c r="H109" s="265"/>
    </row>
    <row r="110" spans="1:16" s="154" customFormat="1" ht="20.5" customHeight="1" x14ac:dyDescent="0.35">
      <c r="A110" s="132"/>
      <c r="B110" s="132"/>
    </row>
    <row r="111" spans="1:16" s="154" customFormat="1" ht="20.5" customHeight="1" x14ac:dyDescent="0.35">
      <c r="A111" s="132"/>
      <c r="B111" s="277" t="s">
        <v>837</v>
      </c>
      <c r="C111" s="281"/>
      <c r="D111" s="282"/>
      <c r="E111" s="282"/>
      <c r="F111" s="117"/>
      <c r="G111" s="282"/>
      <c r="H111" s="282"/>
    </row>
    <row r="112" spans="1:16" s="154" customFormat="1" ht="20.5" customHeight="1" x14ac:dyDescent="0.35">
      <c r="A112" s="151"/>
      <c r="B112" s="163"/>
      <c r="C112" s="163"/>
      <c r="D112" s="172"/>
      <c r="E112" s="172"/>
      <c r="F112" s="12"/>
      <c r="G112" s="172"/>
      <c r="H112" s="172"/>
    </row>
    <row r="113" spans="1:16" s="154" customFormat="1" ht="20.5" customHeight="1" x14ac:dyDescent="0.35">
      <c r="A113" s="151"/>
      <c r="B113" s="223" t="s">
        <v>857</v>
      </c>
      <c r="C113" s="223"/>
      <c r="D113" s="223"/>
      <c r="E113" s="223"/>
      <c r="F113" s="223"/>
      <c r="G113" s="151"/>
      <c r="H113" s="151"/>
      <c r="I113" s="151"/>
      <c r="J113" s="151"/>
    </row>
    <row r="114" spans="1:16" s="154" customFormat="1" ht="20.5" customHeight="1" x14ac:dyDescent="0.35">
      <c r="A114" s="151"/>
      <c r="B114" s="283" t="s">
        <v>971</v>
      </c>
      <c r="C114" s="283"/>
      <c r="D114" s="283"/>
      <c r="E114" s="283"/>
      <c r="F114" s="283"/>
      <c r="G114" s="283"/>
      <c r="H114" s="283"/>
      <c r="I114" s="283"/>
      <c r="J114" s="283"/>
      <c r="K114" s="283"/>
    </row>
    <row r="115" spans="1:16" s="154" customFormat="1" ht="20.5" customHeight="1" x14ac:dyDescent="0.35">
      <c r="A115" s="151"/>
      <c r="B115"/>
      <c r="C115"/>
      <c r="D115"/>
      <c r="E115"/>
      <c r="F115"/>
      <c r="G115"/>
      <c r="H115"/>
    </row>
    <row r="116" spans="1:16" s="154" customFormat="1" ht="20.5" customHeight="1" x14ac:dyDescent="0.35">
      <c r="A116" s="151"/>
      <c r="B116" s="132"/>
      <c r="C116" s="197"/>
      <c r="D116" s="264" t="s">
        <v>966</v>
      </c>
      <c r="E116" s="265"/>
      <c r="F116" s="197"/>
      <c r="G116" s="264" t="s">
        <v>931</v>
      </c>
      <c r="H116" s="265"/>
    </row>
    <row r="117" spans="1:16" s="154" customFormat="1" ht="20.5" customHeight="1" x14ac:dyDescent="0.35">
      <c r="A117" s="151"/>
      <c r="B117" s="132"/>
    </row>
    <row r="118" spans="1:16" s="154" customFormat="1" ht="20.5" customHeight="1" x14ac:dyDescent="0.35">
      <c r="A118" s="151"/>
      <c r="B118" s="277" t="s">
        <v>858</v>
      </c>
      <c r="C118" s="281"/>
      <c r="D118" s="282"/>
      <c r="E118" s="282"/>
      <c r="F118" s="117"/>
      <c r="G118" s="282"/>
      <c r="H118" s="282"/>
    </row>
    <row r="119" spans="1:16" s="154" customFormat="1" ht="20" customHeight="1" x14ac:dyDescent="0.35">
      <c r="A119" s="151"/>
      <c r="B119" s="180"/>
      <c r="C119" s="174"/>
      <c r="D119" s="151"/>
      <c r="E119" s="151"/>
      <c r="F119" s="151"/>
      <c r="G119" s="151"/>
      <c r="H119" s="151"/>
    </row>
    <row r="120" spans="1:16" s="154" customFormat="1" ht="23.5" customHeight="1" x14ac:dyDescent="0.35">
      <c r="A120" s="151"/>
      <c r="B120" s="277" t="s">
        <v>859</v>
      </c>
      <c r="C120" s="281"/>
      <c r="D120" s="282"/>
      <c r="E120" s="282"/>
      <c r="F120" s="117"/>
      <c r="G120" s="282"/>
      <c r="H120" s="282"/>
    </row>
    <row r="121" spans="1:16" s="154" customFormat="1" ht="20.5" customHeight="1" x14ac:dyDescent="0.35">
      <c r="A121" s="151"/>
      <c r="B121" s="167"/>
      <c r="C121" s="167"/>
      <c r="D121" s="159"/>
      <c r="E121" s="159"/>
      <c r="F121" s="117"/>
      <c r="G121" s="159"/>
      <c r="H121" s="159"/>
    </row>
    <row r="122" spans="1:16" s="154" customFormat="1" ht="24.5" customHeight="1" x14ac:dyDescent="0.35">
      <c r="A122" s="151"/>
      <c r="B122" s="277" t="s">
        <v>860</v>
      </c>
      <c r="C122" s="281"/>
      <c r="D122" s="282"/>
      <c r="E122" s="282"/>
      <c r="F122" s="117"/>
      <c r="G122" s="282"/>
      <c r="H122" s="282"/>
    </row>
    <row r="123" spans="1:16" s="154" customFormat="1" ht="20.5" customHeight="1" x14ac:dyDescent="0.35">
      <c r="A123" s="151"/>
      <c r="B123" s="167"/>
      <c r="C123" s="167"/>
      <c r="D123" s="159"/>
      <c r="E123" s="159"/>
      <c r="F123" s="117"/>
      <c r="G123" s="159"/>
      <c r="H123" s="159"/>
    </row>
    <row r="124" spans="1:16" s="154" customFormat="1" ht="23.5" customHeight="1" x14ac:dyDescent="0.35">
      <c r="A124" s="151"/>
      <c r="B124" s="277" t="s">
        <v>861</v>
      </c>
      <c r="C124" s="281"/>
      <c r="D124" s="282"/>
      <c r="E124" s="282"/>
      <c r="F124" s="117"/>
      <c r="G124" s="282"/>
      <c r="H124" s="282"/>
    </row>
    <row r="125" spans="1:16" s="154" customFormat="1" ht="20.5" customHeight="1" x14ac:dyDescent="0.35">
      <c r="A125" s="151"/>
      <c r="B125" s="183"/>
      <c r="C125" s="183"/>
      <c r="D125" s="159"/>
      <c r="E125" s="159"/>
      <c r="F125" s="117"/>
      <c r="G125" s="159"/>
      <c r="H125" s="159"/>
    </row>
    <row r="126" spans="1:16" s="154" customFormat="1" ht="24" customHeight="1" x14ac:dyDescent="0.35">
      <c r="A126" s="151"/>
      <c r="B126" s="261" t="s">
        <v>26</v>
      </c>
      <c r="C126" s="262"/>
      <c r="D126" s="279">
        <f>SUM(D118, D120, D122,D124)</f>
        <v>0</v>
      </c>
      <c r="E126" s="280"/>
      <c r="F126" s="117"/>
      <c r="G126" s="279">
        <f>SUM(G118, G120, G122,G124)</f>
        <v>0</v>
      </c>
      <c r="H126" s="280"/>
    </row>
    <row r="127" spans="1:16" s="154" customFormat="1" ht="20.5" customHeight="1" x14ac:dyDescent="0.35">
      <c r="A127" s="151"/>
      <c r="B127"/>
      <c r="C127"/>
      <c r="D127"/>
      <c r="E127"/>
      <c r="F127"/>
      <c r="G127"/>
      <c r="H127"/>
      <c r="I127"/>
      <c r="J127"/>
      <c r="K127"/>
      <c r="L127"/>
      <c r="M127"/>
      <c r="N127"/>
      <c r="O127"/>
      <c r="P127"/>
    </row>
    <row r="128" spans="1:16" s="154" customFormat="1" ht="20.5" customHeight="1" x14ac:dyDescent="0.35">
      <c r="A128" s="151"/>
      <c r="B128" s="223" t="s">
        <v>862</v>
      </c>
      <c r="C128" s="223"/>
      <c r="D128" s="223"/>
      <c r="E128" s="223"/>
      <c r="F128" s="223"/>
      <c r="G128" s="151"/>
      <c r="H128" s="151"/>
      <c r="I128" s="151"/>
      <c r="J128" s="151"/>
    </row>
    <row r="129" spans="1:16" s="154" customFormat="1" ht="20.5" customHeight="1" x14ac:dyDescent="0.35">
      <c r="A129" s="151"/>
      <c r="B129" s="283" t="s">
        <v>970</v>
      </c>
      <c r="C129" s="283"/>
      <c r="D129" s="283"/>
      <c r="E129" s="283"/>
      <c r="F129" s="283"/>
      <c r="G129" s="283"/>
      <c r="H129" s="283"/>
      <c r="I129" s="283"/>
      <c r="J129" s="283"/>
      <c r="K129" s="283"/>
      <c r="L129" s="283"/>
      <c r="M129" s="283"/>
      <c r="N129" s="283"/>
      <c r="O129" s="283"/>
      <c r="P129" s="283"/>
    </row>
    <row r="130" spans="1:16" s="154" customFormat="1" ht="20.5" customHeight="1" x14ac:dyDescent="0.35">
      <c r="A130" s="151"/>
      <c r="B130"/>
      <c r="C130"/>
      <c r="D130"/>
      <c r="E130"/>
      <c r="F130"/>
      <c r="G130"/>
      <c r="H130"/>
    </row>
    <row r="131" spans="1:16" s="154" customFormat="1" ht="20.5" customHeight="1" x14ac:dyDescent="0.35">
      <c r="A131" s="151"/>
      <c r="B131" s="132"/>
      <c r="C131" s="197"/>
      <c r="D131" s="264" t="str">
        <f>$D$12</f>
        <v>2024 (Actual)</v>
      </c>
      <c r="E131" s="265"/>
      <c r="F131" s="197"/>
      <c r="G131" s="264" t="str">
        <f>$G$12</f>
        <v>2025 (Estimate)</v>
      </c>
      <c r="H131" s="265"/>
    </row>
    <row r="132" spans="1:16" s="154" customFormat="1" ht="20.5" customHeight="1" x14ac:dyDescent="0.35">
      <c r="A132" s="151"/>
      <c r="B132" s="132"/>
    </row>
    <row r="133" spans="1:16" s="154" customFormat="1" ht="23.5" customHeight="1" x14ac:dyDescent="0.35">
      <c r="A133" s="151"/>
      <c r="B133" s="277" t="s">
        <v>917</v>
      </c>
      <c r="C133" s="281"/>
      <c r="D133" s="282"/>
      <c r="E133" s="282"/>
      <c r="F133" s="117"/>
      <c r="G133" s="282"/>
      <c r="H133" s="282"/>
    </row>
    <row r="134" spans="1:16" s="154" customFormat="1" ht="20.5" customHeight="1" x14ac:dyDescent="0.35">
      <c r="A134" s="151"/>
      <c r="B134" s="180"/>
      <c r="C134" s="174"/>
      <c r="D134" s="151"/>
      <c r="E134" s="151"/>
      <c r="F134" s="151"/>
      <c r="G134" s="151"/>
      <c r="H134" s="151"/>
    </row>
    <row r="135" spans="1:16" s="154" customFormat="1" ht="24.5" customHeight="1" x14ac:dyDescent="0.35">
      <c r="A135" s="151"/>
      <c r="B135" s="277" t="s">
        <v>926</v>
      </c>
      <c r="C135" s="281"/>
      <c r="D135" s="282"/>
      <c r="E135" s="282"/>
      <c r="F135" s="117"/>
      <c r="G135" s="282"/>
      <c r="H135" s="282"/>
    </row>
    <row r="136" spans="1:16" s="154" customFormat="1" ht="20.5" customHeight="1" x14ac:dyDescent="0.35">
      <c r="A136" s="151"/>
      <c r="B136" s="167"/>
      <c r="C136" s="167"/>
      <c r="D136" s="159"/>
      <c r="E136" s="159"/>
      <c r="F136" s="117"/>
      <c r="G136" s="159"/>
      <c r="H136" s="159"/>
    </row>
    <row r="137" spans="1:16" s="154" customFormat="1" ht="25" customHeight="1" x14ac:dyDescent="0.35">
      <c r="A137" s="151"/>
      <c r="B137" s="277" t="s">
        <v>918</v>
      </c>
      <c r="C137" s="281"/>
      <c r="D137" s="282"/>
      <c r="E137" s="282"/>
      <c r="F137" s="117"/>
      <c r="G137" s="282"/>
      <c r="H137" s="282"/>
    </row>
    <row r="138" spans="1:16" s="154" customFormat="1" ht="20.5" customHeight="1" x14ac:dyDescent="0.35">
      <c r="A138" s="151"/>
      <c r="B138" s="167"/>
      <c r="C138" s="167"/>
      <c r="D138" s="159"/>
      <c r="E138" s="159"/>
      <c r="F138" s="117"/>
      <c r="G138" s="159"/>
      <c r="H138" s="159"/>
    </row>
    <row r="139" spans="1:16" s="154" customFormat="1" ht="25" customHeight="1" x14ac:dyDescent="0.35">
      <c r="A139" s="151"/>
      <c r="B139" s="277" t="s">
        <v>919</v>
      </c>
      <c r="C139" s="281"/>
      <c r="D139" s="282"/>
      <c r="E139" s="282"/>
      <c r="F139" s="117"/>
      <c r="G139" s="282"/>
      <c r="H139" s="282"/>
    </row>
    <row r="140" spans="1:16" s="154" customFormat="1" ht="20.5" customHeight="1" x14ac:dyDescent="0.35">
      <c r="A140" s="151"/>
      <c r="B140" s="167"/>
      <c r="C140" s="167"/>
      <c r="D140" s="159"/>
      <c r="E140" s="159"/>
      <c r="F140" s="117"/>
      <c r="G140" s="159"/>
      <c r="H140" s="159"/>
    </row>
    <row r="141" spans="1:16" s="154" customFormat="1" ht="25.5" customHeight="1" x14ac:dyDescent="0.35">
      <c r="A141" s="151"/>
      <c r="B141" s="277" t="s">
        <v>920</v>
      </c>
      <c r="C141" s="281"/>
      <c r="D141" s="282"/>
      <c r="E141" s="282"/>
      <c r="F141" s="117"/>
      <c r="G141" s="282"/>
      <c r="H141" s="282"/>
    </row>
    <row r="142" spans="1:16" s="154" customFormat="1" ht="20.5" customHeight="1" x14ac:dyDescent="0.35">
      <c r="A142" s="151"/>
      <c r="B142" s="183"/>
      <c r="C142" s="183"/>
      <c r="D142" s="159"/>
      <c r="E142" s="159"/>
      <c r="F142" s="117"/>
      <c r="G142" s="159"/>
      <c r="H142" s="159"/>
    </row>
    <row r="143" spans="1:16" s="154" customFormat="1" ht="22.5" customHeight="1" x14ac:dyDescent="0.35">
      <c r="A143" s="151"/>
      <c r="B143" s="261" t="s">
        <v>26</v>
      </c>
      <c r="C143" s="262"/>
      <c r="D143" s="279">
        <f>SUM(D133, D135, D137, D139,D141)</f>
        <v>0</v>
      </c>
      <c r="E143" s="280"/>
      <c r="F143" s="117"/>
      <c r="G143" s="279">
        <f>SUM(G133, G135, G137, G139,G141)</f>
        <v>0</v>
      </c>
      <c r="H143" s="280"/>
    </row>
    <row r="144" spans="1:16" ht="22.5" customHeight="1" x14ac:dyDescent="0.35"/>
    <row r="145" ht="22.5" hidden="1" customHeight="1" x14ac:dyDescent="0.35"/>
    <row r="146" ht="22.5" hidden="1" customHeight="1" x14ac:dyDescent="0.35"/>
    <row r="147" ht="22.5" hidden="1" customHeight="1" x14ac:dyDescent="0.35"/>
    <row r="148" ht="22.5" hidden="1" customHeight="1" x14ac:dyDescent="0.35"/>
    <row r="149" ht="22.5" hidden="1" customHeight="1" x14ac:dyDescent="0.35"/>
    <row r="150" ht="22.5" hidden="1" customHeight="1" x14ac:dyDescent="0.35"/>
    <row r="151" ht="22.5" hidden="1" customHeight="1" x14ac:dyDescent="0.35"/>
    <row r="152" ht="22.5" hidden="1" customHeight="1" x14ac:dyDescent="0.35"/>
    <row r="153" ht="22.5" hidden="1" customHeight="1" x14ac:dyDescent="0.35"/>
    <row r="154" ht="22.5" hidden="1" customHeight="1" x14ac:dyDescent="0.35"/>
    <row r="155" ht="22.5" hidden="1" customHeight="1" x14ac:dyDescent="0.35"/>
    <row r="156" ht="22.5" hidden="1" customHeight="1" x14ac:dyDescent="0.35"/>
    <row r="157" ht="22.5" hidden="1" customHeight="1" x14ac:dyDescent="0.35"/>
    <row r="158" ht="22.5" hidden="1" customHeight="1" x14ac:dyDescent="0.35"/>
    <row r="159" ht="22.5" hidden="1" customHeight="1" x14ac:dyDescent="0.35"/>
    <row r="160" ht="22.5" hidden="1" customHeight="1" x14ac:dyDescent="0.35"/>
    <row r="161" spans="2:16" ht="20" hidden="1" customHeight="1" x14ac:dyDescent="0.35">
      <c r="B161" s="154"/>
      <c r="C161" s="154"/>
      <c r="D161" s="154"/>
      <c r="E161" s="154"/>
      <c r="F161" s="154"/>
      <c r="G161" s="154"/>
      <c r="H161" s="154"/>
      <c r="I161" s="154"/>
      <c r="J161" s="154"/>
      <c r="K161" s="154"/>
      <c r="L161" s="154"/>
      <c r="M161" s="154"/>
      <c r="N161" s="154"/>
      <c r="O161" s="154"/>
      <c r="P161" s="154"/>
    </row>
    <row r="162" spans="2:16" ht="20" hidden="1" customHeight="1" x14ac:dyDescent="0.35"/>
    <row r="163" spans="2:16" ht="20" hidden="1" customHeight="1" x14ac:dyDescent="0.35"/>
    <row r="164" spans="2:16" ht="20" hidden="1" customHeight="1" x14ac:dyDescent="0.35"/>
    <row r="165" spans="2:16" ht="20" hidden="1" customHeight="1" x14ac:dyDescent="0.35"/>
    <row r="166" spans="2:16" ht="20" hidden="1" customHeight="1" x14ac:dyDescent="0.35"/>
    <row r="167" spans="2:16" ht="20" hidden="1" customHeight="1" x14ac:dyDescent="0.35"/>
    <row r="168" spans="2:16" ht="20" hidden="1" customHeight="1" x14ac:dyDescent="0.35"/>
    <row r="169" spans="2:16" ht="20" hidden="1" customHeight="1" x14ac:dyDescent="0.35"/>
    <row r="170" spans="2:16" ht="20" hidden="1" customHeight="1" x14ac:dyDescent="0.35"/>
    <row r="171" spans="2:16" ht="20" hidden="1" customHeight="1" x14ac:dyDescent="0.35"/>
    <row r="172" spans="2:16" ht="20" hidden="1" customHeight="1" x14ac:dyDescent="0.35"/>
    <row r="173" spans="2:16" ht="20" hidden="1" customHeight="1" x14ac:dyDescent="0.35"/>
    <row r="174" spans="2:16" ht="20" hidden="1" customHeight="1" x14ac:dyDescent="0.35"/>
    <row r="175" spans="2:16" ht="20" hidden="1" customHeight="1" x14ac:dyDescent="0.35"/>
    <row r="176" spans="2:16" ht="20" hidden="1" customHeight="1" x14ac:dyDescent="0.35"/>
    <row r="177" ht="20" hidden="1" customHeight="1" x14ac:dyDescent="0.35"/>
    <row r="178" ht="20" hidden="1" customHeight="1" x14ac:dyDescent="0.35"/>
    <row r="179" ht="20" hidden="1" customHeight="1" x14ac:dyDescent="0.35"/>
    <row r="180" ht="20" hidden="1" customHeight="1" x14ac:dyDescent="0.35"/>
    <row r="181" ht="20" hidden="1" customHeight="1" x14ac:dyDescent="0.35"/>
    <row r="182" ht="20" hidden="1" customHeight="1" x14ac:dyDescent="0.35"/>
    <row r="183" ht="20" hidden="1" customHeight="1" x14ac:dyDescent="0.35"/>
    <row r="184" ht="20" hidden="1" customHeight="1" x14ac:dyDescent="0.35"/>
    <row r="185" ht="20" hidden="1" customHeight="1" x14ac:dyDescent="0.35"/>
    <row r="186" ht="20" hidden="1" customHeight="1" x14ac:dyDescent="0.35"/>
    <row r="187" ht="20" hidden="1" customHeight="1" x14ac:dyDescent="0.35"/>
    <row r="188" ht="20" hidden="1" customHeight="1" x14ac:dyDescent="0.35"/>
    <row r="189" ht="20" hidden="1" customHeight="1" x14ac:dyDescent="0.35"/>
    <row r="190" customFormat="1" ht="20" hidden="1" customHeight="1" x14ac:dyDescent="0.35"/>
    <row r="191" ht="20" hidden="1" customHeight="1" x14ac:dyDescent="0.35"/>
    <row r="192" ht="20" hidden="1" customHeight="1" x14ac:dyDescent="0.35"/>
    <row r="193" ht="20" hidden="1" customHeight="1" x14ac:dyDescent="0.35"/>
    <row r="194" ht="20" hidden="1" customHeight="1" x14ac:dyDescent="0.35"/>
    <row r="195" ht="20" hidden="1" customHeight="1" x14ac:dyDescent="0.35"/>
    <row r="196" ht="20" hidden="1" customHeight="1" x14ac:dyDescent="0.35"/>
    <row r="197" ht="20" hidden="1" customHeight="1" x14ac:dyDescent="0.35"/>
    <row r="198" ht="20" hidden="1" customHeight="1" x14ac:dyDescent="0.35"/>
    <row r="199" ht="20" hidden="1" customHeight="1" x14ac:dyDescent="0.35"/>
    <row r="200" ht="20" hidden="1" customHeight="1" x14ac:dyDescent="0.35"/>
    <row r="201" ht="20" hidden="1" customHeight="1" x14ac:dyDescent="0.35"/>
    <row r="202" ht="20" hidden="1" customHeight="1" x14ac:dyDescent="0.35"/>
    <row r="203" ht="20" hidden="1" customHeight="1" x14ac:dyDescent="0.35"/>
    <row r="204" ht="20" hidden="1" customHeight="1" x14ac:dyDescent="0.35"/>
    <row r="205" ht="20" hidden="1" customHeight="1" x14ac:dyDescent="0.35"/>
    <row r="206" ht="20" customHeight="1" x14ac:dyDescent="0.35"/>
    <row r="207" ht="20" hidden="1" customHeight="1" x14ac:dyDescent="0.35"/>
    <row r="208" ht="20" hidden="1" customHeight="1" x14ac:dyDescent="0.35"/>
    <row r="209" ht="20" customHeight="1" x14ac:dyDescent="0.35"/>
  </sheetData>
  <mergeCells count="179">
    <mergeCell ref="D84:E84"/>
    <mergeCell ref="D97:E97"/>
    <mergeCell ref="D109:E109"/>
    <mergeCell ref="D116:E116"/>
    <mergeCell ref="G116:H116"/>
    <mergeCell ref="D131:E131"/>
    <mergeCell ref="G131:H131"/>
    <mergeCell ref="D23:E23"/>
    <mergeCell ref="G23:H23"/>
    <mergeCell ref="G29:H29"/>
    <mergeCell ref="G73:H73"/>
    <mergeCell ref="B81:F81"/>
    <mergeCell ref="B86:C86"/>
    <mergeCell ref="D86:E86"/>
    <mergeCell ref="G86:H86"/>
    <mergeCell ref="B88:C88"/>
    <mergeCell ref="D88:E88"/>
    <mergeCell ref="G88:H88"/>
    <mergeCell ref="B82:P82"/>
    <mergeCell ref="B79:C79"/>
    <mergeCell ref="G77:H77"/>
    <mergeCell ref="D79:E79"/>
    <mergeCell ref="G79:H79"/>
    <mergeCell ref="B69:P69"/>
    <mergeCell ref="B23:C23"/>
    <mergeCell ref="B15:P15"/>
    <mergeCell ref="L8:P9"/>
    <mergeCell ref="B9:E9"/>
    <mergeCell ref="B10:P10"/>
    <mergeCell ref="D12:E12"/>
    <mergeCell ref="G12:H12"/>
    <mergeCell ref="B14:C14"/>
    <mergeCell ref="D14:E14"/>
    <mergeCell ref="G14:H14"/>
    <mergeCell ref="B21:C21"/>
    <mergeCell ref="B1:C2"/>
    <mergeCell ref="D1:M2"/>
    <mergeCell ref="N1:P2"/>
    <mergeCell ref="B3:P3"/>
    <mergeCell ref="B4:P5"/>
    <mergeCell ref="B7:P7"/>
    <mergeCell ref="B31:F31"/>
    <mergeCell ref="B111:C111"/>
    <mergeCell ref="B108:I108"/>
    <mergeCell ref="D111:E111"/>
    <mergeCell ref="G111:H111"/>
    <mergeCell ref="B16:E16"/>
    <mergeCell ref="B17:P17"/>
    <mergeCell ref="D19:E19"/>
    <mergeCell ref="G19:H19"/>
    <mergeCell ref="D21:E21"/>
    <mergeCell ref="G21:H21"/>
    <mergeCell ref="D77:E77"/>
    <mergeCell ref="K96:P97"/>
    <mergeCell ref="B32:P32"/>
    <mergeCell ref="B29:C29"/>
    <mergeCell ref="D29:E29"/>
    <mergeCell ref="B25:C25"/>
    <mergeCell ref="D25:E25"/>
    <mergeCell ref="G25:H25"/>
    <mergeCell ref="B40:C40"/>
    <mergeCell ref="D40:E40"/>
    <mergeCell ref="G40:H40"/>
    <mergeCell ref="B27:C27"/>
    <mergeCell ref="D27:E27"/>
    <mergeCell ref="G27:H27"/>
    <mergeCell ref="D34:E34"/>
    <mergeCell ref="G34:H34"/>
    <mergeCell ref="B42:C42"/>
    <mergeCell ref="D42:E42"/>
    <mergeCell ref="G42:H42"/>
    <mergeCell ref="B36:C36"/>
    <mergeCell ref="D36:E36"/>
    <mergeCell ref="G36:H36"/>
    <mergeCell ref="B38:C38"/>
    <mergeCell ref="D38:E38"/>
    <mergeCell ref="G38:H38"/>
    <mergeCell ref="B44:C44"/>
    <mergeCell ref="D44:E44"/>
    <mergeCell ref="G44:H44"/>
    <mergeCell ref="B55:C55"/>
    <mergeCell ref="D55:E55"/>
    <mergeCell ref="G55:H55"/>
    <mergeCell ref="B50:F50"/>
    <mergeCell ref="B46:C46"/>
    <mergeCell ref="D46:E46"/>
    <mergeCell ref="G46:H46"/>
    <mergeCell ref="B48:C48"/>
    <mergeCell ref="D48:E48"/>
    <mergeCell ref="G48:H48"/>
    <mergeCell ref="B51:P51"/>
    <mergeCell ref="G53:H53"/>
    <mergeCell ref="D53:E53"/>
    <mergeCell ref="B77:C77"/>
    <mergeCell ref="B61:C61"/>
    <mergeCell ref="D61:E61"/>
    <mergeCell ref="G61:H61"/>
    <mergeCell ref="B63:C63"/>
    <mergeCell ref="D63:E63"/>
    <mergeCell ref="G63:H63"/>
    <mergeCell ref="B57:C57"/>
    <mergeCell ref="D57:E57"/>
    <mergeCell ref="G57:H57"/>
    <mergeCell ref="B59:C59"/>
    <mergeCell ref="D59:E59"/>
    <mergeCell ref="G59:H59"/>
    <mergeCell ref="D71:E71"/>
    <mergeCell ref="G71:H71"/>
    <mergeCell ref="B65:C65"/>
    <mergeCell ref="D65:E65"/>
    <mergeCell ref="G65:H65"/>
    <mergeCell ref="B67:C67"/>
    <mergeCell ref="D67:E67"/>
    <mergeCell ref="G67:H67"/>
    <mergeCell ref="B75:C75"/>
    <mergeCell ref="D75:E75"/>
    <mergeCell ref="G75:H75"/>
    <mergeCell ref="B73:C73"/>
    <mergeCell ref="D73:E73"/>
    <mergeCell ref="B113:F113"/>
    <mergeCell ref="B114:K114"/>
    <mergeCell ref="B118:C118"/>
    <mergeCell ref="D118:E118"/>
    <mergeCell ref="G118:H118"/>
    <mergeCell ref="B90:C90"/>
    <mergeCell ref="D90:E90"/>
    <mergeCell ref="G90:H90"/>
    <mergeCell ref="B92:C92"/>
    <mergeCell ref="D92:E92"/>
    <mergeCell ref="G92:H92"/>
    <mergeCell ref="B105:F105"/>
    <mergeCell ref="B106:P106"/>
    <mergeCell ref="B103:C103"/>
    <mergeCell ref="D103:E103"/>
    <mergeCell ref="G103:H103"/>
    <mergeCell ref="B99:C99"/>
    <mergeCell ref="D99:E99"/>
    <mergeCell ref="G99:H99"/>
    <mergeCell ref="B101:C101"/>
    <mergeCell ref="D101:E101"/>
    <mergeCell ref="G101:H101"/>
    <mergeCell ref="B94:F94"/>
    <mergeCell ref="B95:P95"/>
    <mergeCell ref="D126:E126"/>
    <mergeCell ref="G126:H126"/>
    <mergeCell ref="B124:C124"/>
    <mergeCell ref="D124:E124"/>
    <mergeCell ref="G124:H124"/>
    <mergeCell ref="B120:C120"/>
    <mergeCell ref="D120:E120"/>
    <mergeCell ref="G120:H120"/>
    <mergeCell ref="B122:C122"/>
    <mergeCell ref="D122:E122"/>
    <mergeCell ref="G122:H122"/>
    <mergeCell ref="J107:P108"/>
    <mergeCell ref="G84:H84"/>
    <mergeCell ref="G97:H97"/>
    <mergeCell ref="G109:H109"/>
    <mergeCell ref="B143:C143"/>
    <mergeCell ref="D143:E143"/>
    <mergeCell ref="G143:H143"/>
    <mergeCell ref="B141:C141"/>
    <mergeCell ref="D141:E141"/>
    <mergeCell ref="G141:H141"/>
    <mergeCell ref="B137:C137"/>
    <mergeCell ref="D137:E137"/>
    <mergeCell ref="G137:H137"/>
    <mergeCell ref="B139:C139"/>
    <mergeCell ref="D139:E139"/>
    <mergeCell ref="G139:H139"/>
    <mergeCell ref="B128:F128"/>
    <mergeCell ref="B133:C133"/>
    <mergeCell ref="D133:E133"/>
    <mergeCell ref="G133:H133"/>
    <mergeCell ref="B135:C135"/>
    <mergeCell ref="D135:E135"/>
    <mergeCell ref="G135:H135"/>
    <mergeCell ref="B129:P129"/>
    <mergeCell ref="B126:C126"/>
  </mergeCells>
  <conditionalFormatting sqref="D29:E33 D35:E45 D47:E52 D54:E64 D79:E83 G79:H83 D85:E89 G85:H89 G91:H92 D91:E96 D98:E102 D104:E108 D110:E115 G112:H115">
    <cfRule type="cellIs" dxfId="38" priority="28" operator="equal">
      <formula>0</formula>
    </cfRule>
  </conditionalFormatting>
  <conditionalFormatting sqref="D66:E67">
    <cfRule type="cellIs" dxfId="37" priority="15" operator="equal">
      <formula>0</formula>
    </cfRule>
  </conditionalFormatting>
  <conditionalFormatting sqref="D117:E125 D127:E130 D132:E142">
    <cfRule type="cellIs" dxfId="36" priority="6" operator="equal">
      <formula>0</formula>
    </cfRule>
  </conditionalFormatting>
  <conditionalFormatting sqref="G48:H52">
    <cfRule type="cellIs" dxfId="35" priority="2" operator="equal">
      <formula>0</formula>
    </cfRule>
  </conditionalFormatting>
  <conditionalFormatting sqref="G54:H64 G49:H52 G66:H66 G29:H33 G35:H45 G47:H47 G93:H96 G98:H102 G104:H108 G110:H111">
    <cfRule type="cellIs" dxfId="34" priority="27" operator="equal">
      <formula>0</formula>
    </cfRule>
  </conditionalFormatting>
  <conditionalFormatting sqref="G54:H64">
    <cfRule type="cellIs" dxfId="33" priority="16" operator="equal">
      <formula>0</formula>
    </cfRule>
  </conditionalFormatting>
  <conditionalFormatting sqref="G66:H67">
    <cfRule type="cellIs" dxfId="32" priority="1" operator="equal">
      <formula>0</formula>
    </cfRule>
  </conditionalFormatting>
  <conditionalFormatting sqref="G117:H125 G127:H130 G132:H142">
    <cfRule type="cellIs" dxfId="31" priority="5" operator="equal">
      <formula>0</formula>
    </cfRule>
  </conditionalFormatting>
  <hyperlinks>
    <hyperlink ref="B3:P3" r:id="rId1" display="Learn more about the Framework Definitions." xr:uid="{F846EF0B-72AE-439D-B2F3-F72895519E03}"/>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347A7-6187-47D7-87AD-5F275C5DD6BC}">
  <dimension ref="A1:XFD254"/>
  <sheetViews>
    <sheetView showGridLines="0" topLeftCell="B1" zoomScale="90" zoomScaleNormal="90" zoomScaleSheetLayoutView="50" workbookViewId="0">
      <selection activeCell="B4" sqref="B4:P5"/>
    </sheetView>
  </sheetViews>
  <sheetFormatPr defaultColWidth="0" defaultRowHeight="0" customHeight="1" zeroHeight="1" x14ac:dyDescent="0.35"/>
  <cols>
    <col min="1" max="1" width="0.1796875" style="147" customWidth="1"/>
    <col min="2" max="2" width="15.54296875" style="151" customWidth="1"/>
    <col min="3" max="3" width="24.6328125" style="151" customWidth="1"/>
    <col min="4" max="4" width="10.81640625" style="151" customWidth="1"/>
    <col min="5" max="5" width="7.81640625" style="151" customWidth="1"/>
    <col min="6" max="6" width="10.1796875" style="151" customWidth="1"/>
    <col min="7" max="7" width="10.453125" style="151" customWidth="1"/>
    <col min="8" max="8" width="7.7265625" style="151" customWidth="1"/>
    <col min="9" max="9" width="12.81640625" style="151" customWidth="1"/>
    <col min="10" max="10" width="13.7265625" style="151" customWidth="1"/>
    <col min="11" max="11" width="24.453125" style="151" customWidth="1"/>
    <col min="12" max="12" width="8.1796875" style="151" customWidth="1"/>
    <col min="13" max="13" width="15.26953125" style="151" customWidth="1"/>
    <col min="14" max="16" width="10.81640625" style="151" customWidth="1"/>
    <col min="17" max="17" width="1.453125" style="148" customWidth="1"/>
    <col min="18" max="18" width="9.1796875" style="148" hidden="1" customWidth="1"/>
    <col min="19" max="16384" width="9.1796875" style="148" hidden="1"/>
  </cols>
  <sheetData>
    <row r="1" spans="1:16" s="2" customFormat="1" ht="30" customHeight="1" x14ac:dyDescent="0.35">
      <c r="A1" s="1"/>
      <c r="B1" s="216"/>
      <c r="C1" s="216"/>
      <c r="D1" s="217" t="s">
        <v>688</v>
      </c>
      <c r="E1" s="218"/>
      <c r="F1" s="218"/>
      <c r="G1" s="218"/>
      <c r="H1" s="218"/>
      <c r="I1" s="218"/>
      <c r="J1" s="218"/>
      <c r="K1" s="218"/>
      <c r="L1" s="218"/>
      <c r="M1" s="218"/>
      <c r="N1" s="219"/>
      <c r="O1" s="219"/>
      <c r="P1" s="219"/>
    </row>
    <row r="2" spans="1:16" s="2" customFormat="1" ht="30" customHeight="1" x14ac:dyDescent="0.35">
      <c r="A2" s="1"/>
      <c r="B2" s="237"/>
      <c r="C2" s="237"/>
      <c r="D2" s="218"/>
      <c r="E2" s="218"/>
      <c r="F2" s="218"/>
      <c r="G2" s="218"/>
      <c r="H2" s="218"/>
      <c r="I2" s="218"/>
      <c r="J2" s="218"/>
      <c r="K2" s="218"/>
      <c r="L2" s="218"/>
      <c r="M2" s="218"/>
      <c r="N2" s="238"/>
      <c r="O2" s="238"/>
      <c r="P2" s="238"/>
    </row>
    <row r="3" spans="1:16" s="2" customFormat="1" ht="20.5" customHeight="1" x14ac:dyDescent="0.35">
      <c r="A3" s="1"/>
      <c r="B3" s="220" t="s">
        <v>0</v>
      </c>
      <c r="C3" s="220"/>
      <c r="D3" s="220"/>
      <c r="E3" s="220"/>
      <c r="F3" s="220"/>
      <c r="G3" s="220"/>
      <c r="H3" s="220"/>
      <c r="I3" s="220"/>
      <c r="J3" s="220"/>
      <c r="K3" s="220"/>
      <c r="L3" s="220"/>
      <c r="M3" s="220"/>
      <c r="N3" s="220"/>
      <c r="O3" s="220"/>
      <c r="P3" s="220"/>
    </row>
    <row r="4" spans="1:16" ht="61.5" customHeight="1" x14ac:dyDescent="0.35">
      <c r="B4" s="285" t="s">
        <v>888</v>
      </c>
      <c r="C4" s="286"/>
      <c r="D4" s="286"/>
      <c r="E4" s="286"/>
      <c r="F4" s="286"/>
      <c r="G4" s="286"/>
      <c r="H4" s="286"/>
      <c r="I4" s="286"/>
      <c r="J4" s="286"/>
      <c r="K4" s="286"/>
      <c r="L4" s="286"/>
      <c r="M4" s="286"/>
      <c r="N4" s="286"/>
      <c r="O4" s="286"/>
      <c r="P4" s="287"/>
    </row>
    <row r="5" spans="1:16" ht="34" customHeight="1" x14ac:dyDescent="0.35">
      <c r="B5" s="288"/>
      <c r="C5" s="289"/>
      <c r="D5" s="289"/>
      <c r="E5" s="289"/>
      <c r="F5" s="289"/>
      <c r="G5" s="289"/>
      <c r="H5" s="289"/>
      <c r="I5" s="289"/>
      <c r="J5" s="289"/>
      <c r="K5" s="289"/>
      <c r="L5" s="289"/>
      <c r="M5" s="289"/>
      <c r="N5" s="289"/>
      <c r="O5" s="289"/>
      <c r="P5" s="290"/>
    </row>
    <row r="6" spans="1:16" ht="15" customHeight="1" x14ac:dyDescent="0.35">
      <c r="A6" s="127"/>
      <c r="B6" s="128"/>
      <c r="C6" s="147"/>
      <c r="D6" s="147"/>
      <c r="E6" s="147"/>
      <c r="F6" s="147"/>
      <c r="G6" s="147"/>
      <c r="H6" s="149"/>
      <c r="I6" s="150">
        <v>2020</v>
      </c>
      <c r="J6" s="150">
        <v>2021</v>
      </c>
      <c r="K6" s="150">
        <v>2022</v>
      </c>
      <c r="L6" s="149"/>
      <c r="M6" s="149"/>
      <c r="N6" s="149"/>
      <c r="O6" s="147"/>
      <c r="P6" s="147"/>
    </row>
    <row r="7" spans="1:16" ht="30" customHeight="1" x14ac:dyDescent="0.35">
      <c r="A7" s="127"/>
      <c r="B7" s="241" t="s">
        <v>863</v>
      </c>
      <c r="C7" s="241"/>
      <c r="D7" s="241"/>
      <c r="E7" s="241"/>
      <c r="F7" s="241"/>
      <c r="G7" s="241"/>
      <c r="H7" s="241"/>
      <c r="I7" s="241"/>
      <c r="J7" s="241"/>
      <c r="K7" s="241"/>
      <c r="L7" s="241"/>
      <c r="M7" s="241"/>
      <c r="N7" s="241"/>
      <c r="O7" s="241"/>
      <c r="P7" s="241"/>
    </row>
    <row r="8" spans="1:16" s="154" customFormat="1" ht="25.5" customHeight="1" x14ac:dyDescent="0.35">
      <c r="A8" s="151"/>
      <c r="B8" s="163"/>
      <c r="C8"/>
      <c r="D8"/>
      <c r="E8"/>
      <c r="F8"/>
      <c r="G8"/>
      <c r="H8"/>
    </row>
    <row r="9" spans="1:16" s="154" customFormat="1" ht="20.25" customHeight="1" x14ac:dyDescent="0.35">
      <c r="A9" s="129"/>
      <c r="B9" s="223" t="s">
        <v>871</v>
      </c>
      <c r="C9" s="223"/>
      <c r="D9" s="223"/>
      <c r="E9" s="223"/>
      <c r="F9" s="223"/>
      <c r="G9" s="110"/>
      <c r="H9" s="110"/>
      <c r="I9" s="110"/>
      <c r="J9" s="110"/>
      <c r="K9" s="110"/>
      <c r="L9" s="110"/>
      <c r="M9" s="110"/>
      <c r="N9" s="110"/>
      <c r="O9" s="151"/>
      <c r="P9" s="151"/>
    </row>
    <row r="10" spans="1:16" s="154" customFormat="1" ht="20.25" customHeight="1" x14ac:dyDescent="0.35">
      <c r="A10" s="129"/>
      <c r="B10" s="300" t="s">
        <v>872</v>
      </c>
      <c r="C10" s="300"/>
      <c r="D10" s="300"/>
      <c r="E10" s="300"/>
      <c r="F10" s="300"/>
      <c r="G10" s="300"/>
      <c r="H10" s="300"/>
      <c r="I10" s="300"/>
      <c r="J10" s="300"/>
      <c r="K10" s="300"/>
      <c r="L10" s="300"/>
      <c r="M10" s="300"/>
      <c r="N10" s="300"/>
      <c r="O10" s="300"/>
      <c r="P10" s="300"/>
    </row>
    <row r="11" spans="1:16" s="154" customFormat="1" ht="20.149999999999999" customHeight="1" x14ac:dyDescent="0.35">
      <c r="A11" s="129"/>
      <c r="B11" s="109"/>
      <c r="C11" s="110"/>
      <c r="D11" s="110"/>
      <c r="E11" s="110"/>
      <c r="F11" s="110"/>
      <c r="H11" s="110"/>
      <c r="I11" s="110"/>
      <c r="J11" s="110"/>
      <c r="K11" s="110"/>
      <c r="L11" s="110"/>
      <c r="M11" s="110"/>
      <c r="N11" s="110"/>
      <c r="O11" s="151"/>
      <c r="P11" s="151"/>
    </row>
    <row r="12" spans="1:16" s="154" customFormat="1" ht="45.65" customHeight="1" x14ac:dyDescent="0.35">
      <c r="A12" s="129"/>
      <c r="B12" s="151"/>
      <c r="C12" s="151"/>
      <c r="D12" s="151"/>
      <c r="E12" s="151"/>
      <c r="F12" s="151"/>
      <c r="G12" s="169"/>
      <c r="H12" s="190" t="s">
        <v>936</v>
      </c>
      <c r="J12" s="293" t="s">
        <v>937</v>
      </c>
      <c r="K12" s="293"/>
      <c r="L12" s="293" t="s">
        <v>873</v>
      </c>
      <c r="M12" s="293"/>
      <c r="N12" s="151"/>
      <c r="O12" s="151"/>
      <c r="P12" s="151"/>
    </row>
    <row r="13" spans="1:16" s="154" customFormat="1" ht="34" customHeight="1" x14ac:dyDescent="0.35">
      <c r="A13" s="129"/>
      <c r="B13" s="277" t="s">
        <v>874</v>
      </c>
      <c r="C13" s="277"/>
      <c r="D13" s="277"/>
      <c r="E13" s="277"/>
      <c r="F13" s="277"/>
      <c r="J13" s="151"/>
      <c r="K13" s="151"/>
      <c r="N13" s="151"/>
      <c r="O13" s="151"/>
      <c r="P13" s="151"/>
    </row>
    <row r="14" spans="1:16" s="154" customFormat="1" ht="40.5" customHeight="1" x14ac:dyDescent="0.35">
      <c r="A14" s="129"/>
      <c r="B14" s="297" t="s">
        <v>875</v>
      </c>
      <c r="C14" s="297"/>
      <c r="D14" s="297"/>
      <c r="E14" s="297"/>
      <c r="F14" s="297"/>
      <c r="G14" s="110"/>
      <c r="H14" s="110"/>
      <c r="I14" s="151"/>
      <c r="J14" s="151"/>
      <c r="K14" s="151"/>
      <c r="L14" s="151"/>
      <c r="M14" s="151"/>
      <c r="N14" s="151"/>
      <c r="O14" s="151"/>
      <c r="P14" s="151"/>
    </row>
    <row r="15" spans="1:16" s="154" customFormat="1" ht="43.5" customHeight="1" x14ac:dyDescent="0.35">
      <c r="A15" s="129"/>
      <c r="B15" s="297" t="s">
        <v>876</v>
      </c>
      <c r="C15" s="297"/>
      <c r="D15" s="297"/>
      <c r="E15" s="297"/>
      <c r="F15" s="297"/>
      <c r="G15" s="110"/>
      <c r="H15" s="110"/>
      <c r="I15" s="151"/>
      <c r="J15" s="151"/>
      <c r="K15" s="151"/>
      <c r="L15" s="151"/>
      <c r="N15" s="151"/>
      <c r="O15" s="123"/>
      <c r="P15" s="123"/>
    </row>
    <row r="16" spans="1:16" s="154" customFormat="1" ht="48.65" customHeight="1" x14ac:dyDescent="0.35">
      <c r="A16" s="129"/>
      <c r="B16" s="297" t="s">
        <v>877</v>
      </c>
      <c r="C16" s="297"/>
      <c r="D16" s="297"/>
      <c r="E16" s="297"/>
      <c r="F16" s="297"/>
      <c r="G16" s="110"/>
      <c r="I16" s="110"/>
      <c r="J16" s="151"/>
      <c r="K16" s="151"/>
      <c r="L16" s="151"/>
      <c r="M16" s="151"/>
      <c r="N16" s="105"/>
      <c r="O16" s="123"/>
      <c r="P16" s="123"/>
    </row>
    <row r="17" spans="1:17" s="154" customFormat="1" ht="36" customHeight="1" x14ac:dyDescent="0.35">
      <c r="A17" s="129"/>
      <c r="B17" s="297" t="s">
        <v>878</v>
      </c>
      <c r="C17" s="297"/>
      <c r="D17" s="297"/>
      <c r="E17" s="297"/>
      <c r="F17" s="297"/>
      <c r="G17" s="110"/>
      <c r="H17" s="110"/>
      <c r="I17" s="151"/>
      <c r="J17" s="151"/>
      <c r="L17" s="151"/>
      <c r="M17" s="151"/>
      <c r="N17" s="105"/>
      <c r="O17" s="123"/>
      <c r="P17" s="123"/>
    </row>
    <row r="18" spans="1:17" s="154" customFormat="1" ht="20.149999999999999" customHeight="1" x14ac:dyDescent="0.35">
      <c r="A18" s="132"/>
      <c r="B18" s="109"/>
      <c r="C18" s="110"/>
      <c r="D18" s="110"/>
      <c r="E18" s="110"/>
      <c r="F18" s="110"/>
      <c r="G18" s="110"/>
      <c r="H18" s="110"/>
      <c r="I18" s="110"/>
      <c r="J18" s="110"/>
      <c r="K18" s="110"/>
      <c r="L18" s="110"/>
      <c r="M18" s="110"/>
      <c r="N18" s="110"/>
      <c r="O18" s="151"/>
      <c r="P18" s="151"/>
    </row>
    <row r="19" spans="1:17" s="154" customFormat="1" ht="29.15" customHeight="1" x14ac:dyDescent="0.35">
      <c r="A19" s="129"/>
      <c r="B19" s="300" t="s">
        <v>879</v>
      </c>
      <c r="C19" s="300"/>
      <c r="D19" s="300"/>
      <c r="E19" s="300"/>
      <c r="F19" s="300"/>
      <c r="G19" s="300"/>
      <c r="H19" s="300"/>
      <c r="I19" s="300"/>
      <c r="J19" s="300"/>
      <c r="K19" s="300"/>
      <c r="L19" s="300"/>
      <c r="M19" s="300"/>
      <c r="N19" s="300"/>
      <c r="O19" s="300"/>
      <c r="P19" s="300"/>
    </row>
    <row r="20" spans="1:17" s="154" customFormat="1" ht="21" customHeight="1" x14ac:dyDescent="0.35">
      <c r="A20" s="129"/>
      <c r="B20" s="109"/>
      <c r="C20" s="110"/>
      <c r="D20" s="110"/>
      <c r="E20" s="110"/>
      <c r="F20" s="110"/>
      <c r="H20" s="110"/>
      <c r="I20" s="110"/>
      <c r="J20" s="110"/>
      <c r="K20" s="110"/>
      <c r="L20" s="110"/>
      <c r="M20" s="110"/>
      <c r="N20" s="110"/>
      <c r="O20" s="151"/>
      <c r="P20" s="151"/>
    </row>
    <row r="21" spans="1:17" s="154" customFormat="1" ht="45" customHeight="1" x14ac:dyDescent="0.35">
      <c r="A21" s="129"/>
      <c r="B21" s="151"/>
      <c r="C21" s="151"/>
      <c r="D21" s="151"/>
      <c r="E21" s="151"/>
      <c r="F21" s="151"/>
      <c r="G21" s="169"/>
      <c r="H21" s="189" t="s">
        <v>880</v>
      </c>
      <c r="J21" s="293" t="s">
        <v>881</v>
      </c>
      <c r="K21" s="293"/>
      <c r="L21" s="293" t="s">
        <v>882</v>
      </c>
      <c r="M21" s="293"/>
      <c r="N21" s="151"/>
      <c r="O21" s="151"/>
      <c r="P21" s="151"/>
    </row>
    <row r="22" spans="1:17" s="154" customFormat="1" ht="41.5" customHeight="1" x14ac:dyDescent="0.35">
      <c r="A22" s="129"/>
      <c r="B22" s="277" t="s">
        <v>938</v>
      </c>
      <c r="C22" s="277"/>
      <c r="D22" s="277"/>
      <c r="E22" s="277"/>
      <c r="F22" s="277"/>
      <c r="G22" s="184"/>
      <c r="H22" s="184"/>
      <c r="J22" s="151"/>
      <c r="K22" s="151"/>
      <c r="N22" s="151"/>
      <c r="O22" s="151"/>
      <c r="P22" s="151"/>
    </row>
    <row r="23" spans="1:17" s="154" customFormat="1" ht="31.5" customHeight="1" x14ac:dyDescent="0.35">
      <c r="A23" s="129"/>
      <c r="B23" s="297" t="s">
        <v>883</v>
      </c>
      <c r="C23" s="297"/>
      <c r="D23" s="297"/>
      <c r="E23" s="297"/>
      <c r="F23" s="297"/>
      <c r="G23" s="188"/>
      <c r="H23" s="110"/>
      <c r="I23" s="151"/>
      <c r="J23" s="151"/>
      <c r="K23" s="151"/>
      <c r="L23" s="151"/>
      <c r="M23" s="151"/>
      <c r="N23" s="151"/>
      <c r="O23" s="151"/>
      <c r="P23" s="151"/>
    </row>
    <row r="24" spans="1:17" s="154" customFormat="1" ht="48" customHeight="1" x14ac:dyDescent="0.35">
      <c r="A24" s="129"/>
      <c r="B24" s="297" t="s">
        <v>884</v>
      </c>
      <c r="C24" s="297"/>
      <c r="D24" s="297"/>
      <c r="E24" s="297"/>
      <c r="F24" s="297"/>
      <c r="G24" s="188"/>
      <c r="H24" s="110"/>
      <c r="I24" s="151"/>
      <c r="J24" s="151"/>
      <c r="K24" s="151"/>
      <c r="L24" s="151"/>
      <c r="N24" s="151"/>
      <c r="O24" s="123"/>
      <c r="P24" s="123"/>
    </row>
    <row r="25" spans="1:17" s="154" customFormat="1" ht="43" customHeight="1" x14ac:dyDescent="0.35">
      <c r="A25" s="129"/>
      <c r="B25" s="297" t="s">
        <v>885</v>
      </c>
      <c r="C25" s="297"/>
      <c r="D25" s="297"/>
      <c r="E25" s="297"/>
      <c r="F25" s="297"/>
      <c r="H25" s="110"/>
      <c r="I25" s="151"/>
      <c r="J25" s="151"/>
      <c r="K25" s="151"/>
      <c r="L25" s="151"/>
      <c r="N25" s="105"/>
      <c r="O25" s="123"/>
      <c r="P25" s="123"/>
    </row>
    <row r="26" spans="1:17" s="154" customFormat="1" ht="48.65" customHeight="1" x14ac:dyDescent="0.35">
      <c r="A26" s="129"/>
      <c r="B26" s="297" t="s">
        <v>968</v>
      </c>
      <c r="C26" s="297"/>
      <c r="D26" s="297"/>
      <c r="E26" s="297"/>
      <c r="F26" s="297"/>
      <c r="G26" s="188"/>
      <c r="H26" s="110"/>
      <c r="I26" s="151"/>
      <c r="J26" s="151"/>
      <c r="L26" s="151"/>
      <c r="M26" s="151"/>
      <c r="N26" s="105"/>
      <c r="O26" s="123"/>
      <c r="P26" s="123"/>
    </row>
    <row r="27" spans="1:17" s="154" customFormat="1" ht="26.5" customHeight="1" x14ac:dyDescent="0.35">
      <c r="A27" s="132"/>
      <c r="B27" s="297" t="s">
        <v>969</v>
      </c>
      <c r="C27" s="297"/>
      <c r="D27" s="297"/>
      <c r="E27" s="297"/>
      <c r="F27" s="297"/>
      <c r="G27" s="188"/>
      <c r="H27" s="110"/>
      <c r="I27" s="110"/>
      <c r="J27" s="151"/>
      <c r="K27" s="110"/>
      <c r="L27" s="110"/>
      <c r="N27" s="151"/>
      <c r="O27" s="124"/>
      <c r="P27" s="124"/>
    </row>
    <row r="28" spans="1:17" s="154" customFormat="1" ht="26.5" customHeight="1" x14ac:dyDescent="0.35">
      <c r="A28" s="132"/>
      <c r="B28" s="193"/>
      <c r="C28" s="193"/>
      <c r="D28" s="193"/>
      <c r="E28" s="193"/>
      <c r="F28" s="193"/>
      <c r="G28" s="188"/>
      <c r="H28" s="110"/>
      <c r="I28" s="110"/>
      <c r="J28" s="151"/>
      <c r="K28" s="110"/>
      <c r="L28" s="110"/>
      <c r="N28" s="151"/>
      <c r="O28" s="124"/>
      <c r="P28" s="124"/>
    </row>
    <row r="29" spans="1:17" s="154" customFormat="1" ht="20.149999999999999" customHeight="1" x14ac:dyDescent="0.35">
      <c r="A29" s="132"/>
      <c r="B29" s="151"/>
      <c r="C29" s="110"/>
      <c r="D29" s="110"/>
      <c r="E29" s="110"/>
      <c r="F29" s="110"/>
      <c r="G29" s="110"/>
      <c r="H29" s="110"/>
      <c r="J29" s="110"/>
      <c r="M29" s="151"/>
      <c r="N29" s="110"/>
      <c r="O29" s="151"/>
      <c r="P29" s="151"/>
    </row>
    <row r="30" spans="1:17" s="154" customFormat="1" ht="20.149999999999999" customHeight="1" x14ac:dyDescent="0.35">
      <c r="A30" s="129"/>
      <c r="B30" s="305" t="s">
        <v>939</v>
      </c>
      <c r="C30" s="305"/>
      <c r="D30" s="305"/>
      <c r="E30" s="305"/>
      <c r="F30" s="305"/>
      <c r="G30" s="305"/>
      <c r="H30" s="305"/>
      <c r="I30" s="305"/>
      <c r="J30" s="305"/>
      <c r="K30" s="305"/>
      <c r="L30" s="305"/>
      <c r="M30" s="305"/>
      <c r="N30" s="305"/>
      <c r="O30" s="305"/>
      <c r="P30" s="305"/>
      <c r="Q30" s="305"/>
    </row>
    <row r="31" spans="1:17" s="154" customFormat="1" ht="19.5" customHeight="1" x14ac:dyDescent="0.35">
      <c r="A31" s="129"/>
      <c r="B31" s="305"/>
      <c r="C31" s="305"/>
      <c r="D31" s="305"/>
      <c r="E31" s="305"/>
      <c r="F31" s="305"/>
      <c r="G31" s="305"/>
      <c r="H31" s="305"/>
      <c r="I31" s="305"/>
      <c r="J31" s="305"/>
      <c r="K31" s="305"/>
      <c r="L31" s="305"/>
      <c r="M31" s="305"/>
      <c r="N31" s="305"/>
      <c r="O31" s="305"/>
      <c r="P31" s="305"/>
      <c r="Q31" s="305"/>
    </row>
    <row r="32" spans="1:17" s="154" customFormat="1" ht="40" customHeight="1" x14ac:dyDescent="0.35">
      <c r="A32" s="129"/>
      <c r="B32" s="151"/>
      <c r="C32" s="151"/>
      <c r="D32" s="151"/>
      <c r="E32" s="151"/>
      <c r="F32" s="151"/>
      <c r="G32" s="169"/>
      <c r="H32" s="189" t="s">
        <v>880</v>
      </c>
      <c r="J32" s="293" t="s">
        <v>940</v>
      </c>
      <c r="K32" s="293"/>
      <c r="L32" s="170"/>
      <c r="M32" s="189" t="s">
        <v>882</v>
      </c>
      <c r="N32" s="151"/>
      <c r="O32" s="151"/>
      <c r="P32" s="151"/>
    </row>
    <row r="33" spans="1:16" s="154" customFormat="1" ht="37.5" customHeight="1" x14ac:dyDescent="0.35">
      <c r="A33" s="129"/>
      <c r="B33" s="277" t="s">
        <v>886</v>
      </c>
      <c r="C33" s="277"/>
      <c r="D33" s="277"/>
      <c r="E33" s="277"/>
      <c r="F33" s="277"/>
      <c r="G33" s="277"/>
      <c r="J33" s="151"/>
      <c r="K33" s="151"/>
      <c r="N33" s="151"/>
      <c r="O33" s="151"/>
      <c r="P33" s="151"/>
    </row>
    <row r="34" spans="1:16" s="154" customFormat="1" ht="26.5" customHeight="1" x14ac:dyDescent="0.35">
      <c r="A34" s="129"/>
      <c r="B34" s="297" t="s">
        <v>941</v>
      </c>
      <c r="C34" s="297"/>
      <c r="D34" s="297"/>
      <c r="E34" s="297"/>
      <c r="F34" s="297"/>
      <c r="G34" s="297"/>
      <c r="H34" s="110"/>
      <c r="I34" s="151"/>
      <c r="J34" s="151"/>
      <c r="K34" s="151"/>
      <c r="L34" s="151"/>
      <c r="M34" s="151"/>
      <c r="N34" s="151"/>
      <c r="O34" s="151"/>
      <c r="P34" s="151"/>
    </row>
    <row r="35" spans="1:16" s="194" customFormat="1" ht="20.149999999999999" customHeight="1" x14ac:dyDescent="0.35">
      <c r="A35" s="119"/>
      <c r="B35" s="103"/>
      <c r="C35" s="103"/>
      <c r="D35" s="103"/>
      <c r="E35" s="103"/>
      <c r="F35" s="103"/>
      <c r="G35" s="103"/>
      <c r="H35" s="103"/>
      <c r="I35" s="103"/>
      <c r="J35" s="103"/>
      <c r="K35" s="103"/>
      <c r="L35" s="292"/>
      <c r="M35" s="292"/>
      <c r="N35" s="292"/>
      <c r="O35" s="292"/>
      <c r="P35" s="292"/>
    </row>
    <row r="36" spans="1:16" s="194" customFormat="1" ht="20.149999999999999" customHeight="1" x14ac:dyDescent="0.35">
      <c r="A36" s="119"/>
      <c r="B36" s="103"/>
      <c r="C36" s="103"/>
      <c r="D36" s="103"/>
      <c r="E36" s="103"/>
      <c r="F36" s="103"/>
      <c r="G36" s="103"/>
      <c r="H36" s="103"/>
      <c r="I36" s="103"/>
      <c r="J36" s="103"/>
      <c r="K36" s="103"/>
      <c r="L36" s="126"/>
      <c r="M36" s="126"/>
      <c r="N36" s="126"/>
      <c r="O36" s="126"/>
      <c r="P36" s="126"/>
    </row>
    <row r="37" spans="1:16" customFormat="1" ht="37.5" customHeight="1" x14ac:dyDescent="0.35">
      <c r="B37" s="304" t="s">
        <v>895</v>
      </c>
      <c r="C37" s="304"/>
      <c r="D37" s="304"/>
      <c r="E37" s="304"/>
      <c r="F37" s="304"/>
      <c r="G37" s="304"/>
      <c r="H37" s="304"/>
      <c r="I37" s="304"/>
      <c r="J37" s="304"/>
      <c r="K37" s="304"/>
      <c r="L37" s="304"/>
      <c r="M37" s="304"/>
      <c r="N37" s="304"/>
      <c r="O37" s="304"/>
      <c r="P37" s="304"/>
    </row>
    <row r="38" spans="1:16" customFormat="1" ht="20.5" customHeight="1" x14ac:dyDescent="0.35">
      <c r="B38" s="205"/>
      <c r="C38" s="205"/>
      <c r="D38" s="205"/>
      <c r="E38" s="205"/>
      <c r="F38" s="205"/>
      <c r="G38" s="205"/>
      <c r="H38" s="205"/>
      <c r="I38" s="205"/>
      <c r="J38" s="205"/>
      <c r="K38" s="205"/>
      <c r="L38" s="205"/>
      <c r="M38" s="205"/>
      <c r="N38" s="205"/>
      <c r="O38" s="205"/>
      <c r="P38" s="205"/>
    </row>
    <row r="39" spans="1:16" customFormat="1" ht="21" customHeight="1" x14ac:dyDescent="0.35">
      <c r="B39" s="205"/>
      <c r="C39" s="116"/>
      <c r="D39" s="301">
        <v>2024</v>
      </c>
      <c r="E39" s="301"/>
      <c r="F39" s="116"/>
      <c r="G39" s="301">
        <v>2025</v>
      </c>
      <c r="H39" s="301"/>
      <c r="I39" s="205"/>
      <c r="J39" s="205"/>
      <c r="K39" s="205"/>
      <c r="L39" s="205"/>
      <c r="M39" s="205"/>
      <c r="N39" s="205"/>
      <c r="O39" s="205"/>
      <c r="P39" s="205"/>
    </row>
    <row r="40" spans="1:16" customFormat="1" ht="21" customHeight="1" x14ac:dyDescent="0.35">
      <c r="B40" s="205"/>
      <c r="C40" s="205"/>
      <c r="D40" s="205"/>
      <c r="E40" s="205"/>
      <c r="F40" s="205"/>
      <c r="G40" s="205"/>
      <c r="H40" s="205"/>
      <c r="I40" s="205"/>
      <c r="J40" s="205"/>
      <c r="K40" s="205"/>
      <c r="L40" s="205"/>
      <c r="M40" s="205"/>
      <c r="N40" s="205"/>
      <c r="O40" s="205"/>
      <c r="P40" s="205"/>
    </row>
    <row r="41" spans="1:16" customFormat="1" ht="23" customHeight="1" x14ac:dyDescent="0.35">
      <c r="B41" s="205"/>
      <c r="C41" s="205"/>
      <c r="D41" s="302"/>
      <c r="E41" s="302"/>
      <c r="F41" s="205"/>
      <c r="G41" s="302"/>
      <c r="H41" s="302"/>
      <c r="I41" s="205"/>
      <c r="J41" s="205"/>
      <c r="K41" s="205"/>
      <c r="L41" s="205"/>
      <c r="M41" s="205"/>
      <c r="N41" s="205"/>
      <c r="O41" s="205"/>
      <c r="P41" s="205"/>
    </row>
    <row r="42" spans="1:16" ht="20.5" customHeight="1" x14ac:dyDescent="0.35"/>
    <row r="43" spans="1:16" ht="20.5" customHeight="1" x14ac:dyDescent="0.35">
      <c r="B43" s="223" t="s">
        <v>942</v>
      </c>
      <c r="C43" s="223"/>
      <c r="D43" s="223"/>
      <c r="E43" s="223"/>
      <c r="F43" s="223"/>
    </row>
    <row r="44" spans="1:16" s="154" customFormat="1" ht="20.5" customHeight="1" x14ac:dyDescent="0.35">
      <c r="B44" s="283" t="s">
        <v>972</v>
      </c>
      <c r="C44" s="283"/>
      <c r="D44" s="283"/>
      <c r="E44" s="283"/>
      <c r="F44" s="283"/>
      <c r="G44" s="283"/>
      <c r="H44" s="283"/>
      <c r="I44" s="283"/>
      <c r="J44" s="283"/>
      <c r="K44" s="283"/>
      <c r="L44" s="283"/>
      <c r="M44" s="283"/>
      <c r="N44" s="283"/>
      <c r="O44" s="283"/>
      <c r="P44" s="283"/>
    </row>
    <row r="45" spans="1:16" s="154" customFormat="1" ht="20.5" customHeight="1" x14ac:dyDescent="0.35">
      <c r="A45" s="151"/>
      <c r="B45"/>
      <c r="C45"/>
      <c r="D45"/>
      <c r="E45"/>
      <c r="F45"/>
      <c r="G45"/>
      <c r="H45"/>
      <c r="I45"/>
    </row>
    <row r="46" spans="1:16" s="154" customFormat="1" ht="20.5" customHeight="1" x14ac:dyDescent="0.35">
      <c r="A46" s="151"/>
      <c r="B46" s="132"/>
      <c r="C46" s="116"/>
      <c r="D46" s="253" t="s">
        <v>834</v>
      </c>
      <c r="E46" s="253"/>
      <c r="F46" s="116"/>
      <c r="G46" s="253" t="s">
        <v>934</v>
      </c>
      <c r="H46" s="253"/>
    </row>
    <row r="47" spans="1:16" s="154" customFormat="1" ht="20.5" customHeight="1" x14ac:dyDescent="0.35">
      <c r="A47" s="151"/>
      <c r="B47" s="132"/>
    </row>
    <row r="48" spans="1:16" s="154" customFormat="1" ht="20.5" customHeight="1" x14ac:dyDescent="0.25">
      <c r="A48" s="151"/>
      <c r="B48" s="294" t="s">
        <v>867</v>
      </c>
      <c r="C48" s="295"/>
      <c r="D48" s="282"/>
      <c r="E48" s="282"/>
      <c r="F48" s="117"/>
      <c r="G48" s="282"/>
      <c r="H48" s="282"/>
    </row>
    <row r="49" spans="1:17" s="154" customFormat="1" ht="20.5" customHeight="1" x14ac:dyDescent="0.25">
      <c r="A49" s="151"/>
      <c r="B49" s="185"/>
      <c r="C49" s="186"/>
      <c r="D49" s="151"/>
      <c r="E49" s="151"/>
      <c r="F49" s="151"/>
      <c r="G49" s="151"/>
      <c r="H49" s="151"/>
    </row>
    <row r="50" spans="1:17" s="154" customFormat="1" ht="20.5" customHeight="1" x14ac:dyDescent="0.25">
      <c r="A50" s="151"/>
      <c r="B50" s="294" t="s">
        <v>868</v>
      </c>
      <c r="C50" s="295"/>
      <c r="D50" s="282"/>
      <c r="E50" s="282"/>
      <c r="F50" s="117"/>
      <c r="G50" s="282"/>
      <c r="H50" s="282"/>
    </row>
    <row r="51" spans="1:17" s="154" customFormat="1" ht="20.5" customHeight="1" x14ac:dyDescent="0.25">
      <c r="A51" s="151"/>
      <c r="B51" s="187"/>
      <c r="C51" s="187"/>
      <c r="D51" s="159"/>
      <c r="E51" s="159"/>
      <c r="F51" s="117"/>
      <c r="G51" s="159"/>
      <c r="H51" s="159"/>
    </row>
    <row r="52" spans="1:17" s="154" customFormat="1" ht="20.5" customHeight="1" x14ac:dyDescent="0.25">
      <c r="A52" s="151"/>
      <c r="B52" s="298" t="s">
        <v>26</v>
      </c>
      <c r="C52" s="299"/>
      <c r="D52" s="279">
        <f>SUM(D48,D50)</f>
        <v>0</v>
      </c>
      <c r="E52" s="280"/>
      <c r="F52" s="117"/>
      <c r="G52" s="279">
        <f>SUM(G48,G50)</f>
        <v>0</v>
      </c>
      <c r="H52" s="280"/>
    </row>
    <row r="53" spans="1:17" s="154" customFormat="1" ht="20.5" customHeight="1" x14ac:dyDescent="0.35">
      <c r="A53" s="151"/>
      <c r="B53" s="163"/>
      <c r="C53"/>
      <c r="D53"/>
      <c r="E53"/>
      <c r="F53"/>
      <c r="G53"/>
      <c r="H53"/>
    </row>
    <row r="54" spans="1:17" s="154" customFormat="1" ht="20.5" customHeight="1" x14ac:dyDescent="0.35">
      <c r="A54" s="151"/>
      <c r="B54" s="223" t="s">
        <v>943</v>
      </c>
      <c r="C54" s="223"/>
      <c r="D54" s="223"/>
      <c r="E54" s="223"/>
      <c r="F54" s="223"/>
      <c r="G54"/>
      <c r="H54"/>
    </row>
    <row r="55" spans="1:17" s="164" customFormat="1" ht="20.5" customHeight="1" x14ac:dyDescent="0.35">
      <c r="A55" s="171"/>
      <c r="B55" s="303" t="s">
        <v>973</v>
      </c>
      <c r="C55" s="303"/>
      <c r="D55" s="303"/>
      <c r="E55" s="303"/>
      <c r="F55" s="303"/>
      <c r="G55" s="303"/>
      <c r="H55" s="303"/>
      <c r="I55" s="303"/>
      <c r="J55" s="303"/>
      <c r="K55" s="303"/>
      <c r="L55" s="303"/>
      <c r="M55" s="303"/>
      <c r="N55" s="303"/>
      <c r="O55" s="303"/>
      <c r="P55" s="303"/>
      <c r="Q55" s="207"/>
    </row>
    <row r="56" spans="1:17" s="154" customFormat="1" ht="20.5" customHeight="1" x14ac:dyDescent="0.35">
      <c r="B56" s="204"/>
      <c r="C56" s="204"/>
      <c r="D56" s="204"/>
      <c r="E56" s="204"/>
      <c r="F56" s="204"/>
      <c r="G56" s="204"/>
      <c r="H56" s="204"/>
      <c r="I56" s="204"/>
      <c r="J56" s="204"/>
      <c r="K56" s="204"/>
      <c r="L56" s="204"/>
      <c r="M56" s="204"/>
      <c r="N56" s="204"/>
      <c r="O56" s="204"/>
      <c r="P56" s="204"/>
      <c r="Q56" s="204"/>
    </row>
    <row r="57" spans="1:17" s="154" customFormat="1" ht="20.5" customHeight="1" x14ac:dyDescent="0.35">
      <c r="A57" s="151"/>
      <c r="B57" s="132"/>
      <c r="C57" s="116"/>
      <c r="D57" s="253" t="s">
        <v>834</v>
      </c>
      <c r="E57" s="253"/>
      <c r="F57" s="116"/>
      <c r="G57" s="253" t="s">
        <v>934</v>
      </c>
      <c r="H57" s="253"/>
    </row>
    <row r="58" spans="1:17" s="154" customFormat="1" ht="20.5" customHeight="1" x14ac:dyDescent="0.35">
      <c r="A58" s="151"/>
      <c r="B58" s="132"/>
    </row>
    <row r="59" spans="1:17" s="154" customFormat="1" ht="20.5" customHeight="1" x14ac:dyDescent="0.35">
      <c r="A59" s="151"/>
      <c r="B59" s="277" t="s">
        <v>869</v>
      </c>
      <c r="C59" s="281"/>
      <c r="D59" s="282"/>
      <c r="E59" s="282"/>
      <c r="F59" s="117"/>
      <c r="G59" s="282"/>
      <c r="H59" s="282"/>
    </row>
    <row r="60" spans="1:17" s="154" customFormat="1" ht="20.5" customHeight="1" x14ac:dyDescent="0.35">
      <c r="A60" s="151"/>
      <c r="B60" s="180"/>
      <c r="C60" s="174"/>
      <c r="D60" s="151"/>
      <c r="E60" s="151"/>
      <c r="F60" s="151"/>
      <c r="G60" s="151"/>
      <c r="H60" s="151"/>
    </row>
    <row r="61" spans="1:17" s="154" customFormat="1" ht="20.5" customHeight="1" x14ac:dyDescent="0.35">
      <c r="A61" s="151"/>
      <c r="B61" s="277" t="s">
        <v>870</v>
      </c>
      <c r="C61" s="281"/>
      <c r="D61" s="282"/>
      <c r="E61" s="282"/>
      <c r="F61" s="117"/>
      <c r="G61" s="282"/>
      <c r="H61" s="282"/>
    </row>
    <row r="62" spans="1:17" s="154" customFormat="1" ht="20.5" customHeight="1" x14ac:dyDescent="0.35">
      <c r="A62" s="151"/>
      <c r="B62" s="167"/>
      <c r="C62" s="167"/>
      <c r="D62" s="159"/>
      <c r="E62" s="159"/>
      <c r="F62" s="117"/>
      <c r="G62" s="159"/>
      <c r="H62" s="159"/>
    </row>
    <row r="63" spans="1:17" s="154" customFormat="1" ht="20.5" customHeight="1" x14ac:dyDescent="0.35">
      <c r="A63" s="151"/>
      <c r="B63" s="261" t="s">
        <v>26</v>
      </c>
      <c r="C63" s="262"/>
      <c r="D63" s="279">
        <f>SUM(D59,D61)</f>
        <v>0</v>
      </c>
      <c r="E63" s="280"/>
      <c r="F63" s="117"/>
      <c r="G63" s="279">
        <f>SUM(G59,G61)</f>
        <v>0</v>
      </c>
      <c r="H63" s="280"/>
    </row>
    <row r="64" spans="1:17" customFormat="1" ht="20.5" customHeight="1" x14ac:dyDescent="0.35"/>
    <row r="65" spans="1:8" customFormat="1" ht="20.5" customHeight="1" x14ac:dyDescent="0.35">
      <c r="B65" s="223" t="s">
        <v>944</v>
      </c>
      <c r="C65" s="223"/>
      <c r="D65" s="223"/>
      <c r="E65" s="223"/>
      <c r="F65" s="223"/>
    </row>
    <row r="66" spans="1:8" s="283" customFormat="1" ht="20.5" customHeight="1" x14ac:dyDescent="0.35">
      <c r="A66" s="154"/>
      <c r="B66" s="283" t="s">
        <v>851</v>
      </c>
    </row>
    <row r="67" spans="1:8" s="154" customFormat="1" ht="20.5" customHeight="1" x14ac:dyDescent="0.35">
      <c r="A67" s="151"/>
      <c r="B67"/>
      <c r="C67"/>
      <c r="D67"/>
      <c r="E67"/>
      <c r="F67"/>
      <c r="G67"/>
      <c r="H67"/>
    </row>
    <row r="68" spans="1:8" s="154" customFormat="1" ht="20.5" customHeight="1" x14ac:dyDescent="0.35">
      <c r="A68" s="151"/>
      <c r="B68" s="132"/>
      <c r="C68" s="116"/>
      <c r="D68" s="253" t="s">
        <v>834</v>
      </c>
      <c r="E68" s="253"/>
      <c r="F68" s="116"/>
      <c r="G68" s="253" t="s">
        <v>934</v>
      </c>
      <c r="H68" s="253"/>
    </row>
    <row r="69" spans="1:8" s="154" customFormat="1" ht="20.5" customHeight="1" x14ac:dyDescent="0.35">
      <c r="A69" s="151"/>
      <c r="B69" s="132"/>
    </row>
    <row r="70" spans="1:8" s="154" customFormat="1" ht="20.5" customHeight="1" x14ac:dyDescent="0.35">
      <c r="A70" s="151"/>
      <c r="B70" s="277" t="s">
        <v>852</v>
      </c>
      <c r="C70" s="281"/>
      <c r="D70" s="282"/>
      <c r="E70" s="282"/>
      <c r="F70" s="117"/>
      <c r="G70" s="282"/>
      <c r="H70" s="282"/>
    </row>
    <row r="71" spans="1:8" s="154" customFormat="1" ht="20.5" customHeight="1" x14ac:dyDescent="0.35">
      <c r="A71" s="151"/>
      <c r="B71" s="180"/>
      <c r="C71" s="174"/>
      <c r="D71" s="151"/>
      <c r="E71" s="151"/>
      <c r="F71" s="151"/>
      <c r="G71" s="151"/>
      <c r="H71" s="151"/>
    </row>
    <row r="72" spans="1:8" s="154" customFormat="1" ht="20.5" customHeight="1" x14ac:dyDescent="0.35">
      <c r="A72" s="151"/>
      <c r="B72" s="277" t="s">
        <v>853</v>
      </c>
      <c r="C72" s="281"/>
      <c r="D72" s="282"/>
      <c r="E72" s="282"/>
      <c r="F72" s="117"/>
      <c r="G72" s="282"/>
      <c r="H72" s="282"/>
    </row>
    <row r="73" spans="1:8" s="154" customFormat="1" ht="20.5" customHeight="1" x14ac:dyDescent="0.35">
      <c r="A73" s="151"/>
      <c r="B73" s="167"/>
      <c r="C73" s="167"/>
      <c r="D73" s="159"/>
      <c r="E73" s="159"/>
      <c r="F73" s="117"/>
      <c r="G73" s="159"/>
      <c r="H73" s="159"/>
    </row>
    <row r="74" spans="1:8" s="154" customFormat="1" ht="20.5" customHeight="1" x14ac:dyDescent="0.35">
      <c r="A74" s="151"/>
      <c r="B74" s="277" t="s">
        <v>854</v>
      </c>
      <c r="C74" s="281"/>
      <c r="D74" s="282"/>
      <c r="E74" s="282"/>
      <c r="F74" s="117"/>
      <c r="G74" s="282"/>
      <c r="H74" s="282"/>
    </row>
    <row r="75" spans="1:8" s="154" customFormat="1" ht="20.5" customHeight="1" x14ac:dyDescent="0.35">
      <c r="A75" s="151"/>
      <c r="B75" s="167"/>
      <c r="C75" s="167"/>
      <c r="D75" s="159"/>
      <c r="E75" s="159"/>
      <c r="F75" s="117"/>
      <c r="G75" s="159"/>
      <c r="H75" s="159"/>
    </row>
    <row r="76" spans="1:8" s="154" customFormat="1" ht="20.5" customHeight="1" x14ac:dyDescent="0.35">
      <c r="A76" s="151"/>
      <c r="B76" s="277" t="s">
        <v>855</v>
      </c>
      <c r="C76" s="281"/>
      <c r="D76" s="282"/>
      <c r="E76" s="282"/>
      <c r="F76" s="117"/>
      <c r="G76" s="282"/>
      <c r="H76" s="282"/>
    </row>
    <row r="77" spans="1:8" customFormat="1" ht="20.5" customHeight="1" x14ac:dyDescent="0.35">
      <c r="B77" s="178"/>
      <c r="C77" s="178"/>
    </row>
    <row r="78" spans="1:8" s="154" customFormat="1" ht="20.5" customHeight="1" x14ac:dyDescent="0.35">
      <c r="A78" s="151"/>
      <c r="B78" s="277" t="s">
        <v>856</v>
      </c>
      <c r="C78" s="281"/>
      <c r="D78" s="282"/>
      <c r="E78" s="282"/>
      <c r="F78" s="117"/>
      <c r="G78" s="282"/>
      <c r="H78" s="282"/>
    </row>
    <row r="79" spans="1:8" s="154" customFormat="1" ht="20.5" customHeight="1" x14ac:dyDescent="0.35">
      <c r="A79" s="151"/>
      <c r="B79" s="183"/>
      <c r="C79" s="183"/>
      <c r="D79" s="159"/>
      <c r="E79" s="159"/>
      <c r="F79" s="117"/>
      <c r="G79" s="159"/>
      <c r="H79" s="159"/>
    </row>
    <row r="80" spans="1:8" s="154" customFormat="1" ht="20.5" customHeight="1" x14ac:dyDescent="0.35">
      <c r="A80" s="151"/>
      <c r="B80" s="261" t="s">
        <v>26</v>
      </c>
      <c r="C80" s="262"/>
      <c r="D80" s="279">
        <f>SUM(D70,D72,D74,D76,D78)</f>
        <v>0</v>
      </c>
      <c r="E80" s="280"/>
      <c r="F80" s="117"/>
      <c r="G80" s="279">
        <f>SUM(G70,G72,G74,G76,G78)</f>
        <v>0</v>
      </c>
      <c r="H80" s="280"/>
    </row>
    <row r="81" spans="1:16" s="154" customFormat="1" ht="20.5" customHeight="1" x14ac:dyDescent="0.35">
      <c r="A81" s="151"/>
      <c r="B81" s="178"/>
      <c r="C81" s="178"/>
      <c r="D81"/>
      <c r="E81"/>
      <c r="F81"/>
      <c r="G81"/>
      <c r="H81"/>
      <c r="I81"/>
      <c r="J81"/>
      <c r="K81"/>
      <c r="L81"/>
      <c r="M81"/>
      <c r="N81"/>
      <c r="O81"/>
      <c r="P81"/>
    </row>
    <row r="82" spans="1:16" s="154" customFormat="1" ht="20.5" customHeight="1" x14ac:dyDescent="0.35">
      <c r="A82" s="151"/>
      <c r="B82" s="261" t="s">
        <v>684</v>
      </c>
      <c r="C82" s="261"/>
      <c r="D82" s="274">
        <f>D80-'Applications Spend &amp; Staff'!D86</f>
        <v>0</v>
      </c>
      <c r="E82" s="274"/>
      <c r="F82" s="12"/>
      <c r="G82" s="274">
        <f>G80-'Applications Spend &amp; Staff'!G86</f>
        <v>0</v>
      </c>
      <c r="H82" s="274"/>
    </row>
    <row r="83" spans="1:16" customFormat="1" ht="20.149999999999999" customHeight="1" x14ac:dyDescent="0.35"/>
    <row r="84" spans="1:16" s="154" customFormat="1" ht="20.5" customHeight="1" x14ac:dyDescent="0.35">
      <c r="B84" s="283" t="s">
        <v>866</v>
      </c>
      <c r="C84" s="283"/>
      <c r="D84" s="283"/>
      <c r="E84" s="283"/>
      <c r="F84" s="283"/>
      <c r="G84" s="283"/>
      <c r="H84" s="283"/>
      <c r="I84" s="283"/>
      <c r="J84" s="283"/>
      <c r="K84" s="283"/>
      <c r="L84" s="283"/>
      <c r="M84" s="283"/>
      <c r="N84" s="283"/>
      <c r="O84" s="283"/>
      <c r="P84" s="283"/>
    </row>
    <row r="85" spans="1:16" s="154" customFormat="1" ht="20.5" customHeight="1" x14ac:dyDescent="0.35">
      <c r="A85" s="151"/>
      <c r="B85"/>
      <c r="C85"/>
      <c r="D85"/>
      <c r="E85"/>
      <c r="F85"/>
      <c r="G85"/>
      <c r="H85"/>
    </row>
    <row r="86" spans="1:16" s="154" customFormat="1" ht="20.5" customHeight="1" x14ac:dyDescent="0.35">
      <c r="A86" s="151"/>
      <c r="B86" s="132"/>
      <c r="C86" s="116"/>
      <c r="D86" s="253" t="s">
        <v>834</v>
      </c>
      <c r="E86" s="253"/>
      <c r="F86" s="116"/>
      <c r="G86" s="253" t="s">
        <v>934</v>
      </c>
      <c r="H86" s="253"/>
    </row>
    <row r="87" spans="1:16" s="154" customFormat="1" ht="20.5" customHeight="1" x14ac:dyDescent="0.35">
      <c r="A87" s="151"/>
      <c r="B87" s="132"/>
    </row>
    <row r="88" spans="1:16" s="154" customFormat="1" ht="20.5" customHeight="1" x14ac:dyDescent="0.35">
      <c r="A88" s="151"/>
      <c r="B88" s="277" t="s">
        <v>945</v>
      </c>
      <c r="C88" s="281"/>
      <c r="D88" s="282"/>
      <c r="E88" s="282"/>
      <c r="F88" s="117"/>
      <c r="G88" s="282"/>
      <c r="H88" s="282"/>
    </row>
    <row r="89" spans="1:16" s="154" customFormat="1" ht="20.5" customHeight="1" x14ac:dyDescent="0.35">
      <c r="A89" s="151"/>
      <c r="B89" s="180"/>
      <c r="C89" s="174"/>
      <c r="D89" s="151"/>
      <c r="E89" s="151"/>
      <c r="F89" s="151"/>
      <c r="G89" s="151"/>
      <c r="H89" s="151"/>
    </row>
    <row r="90" spans="1:16" s="154" customFormat="1" ht="20.5" customHeight="1" x14ac:dyDescent="0.35">
      <c r="A90" s="151"/>
      <c r="B90" s="277" t="s">
        <v>946</v>
      </c>
      <c r="C90" s="281"/>
      <c r="D90" s="282"/>
      <c r="E90" s="282"/>
      <c r="F90" s="117"/>
      <c r="G90" s="282"/>
      <c r="H90" s="282"/>
    </row>
    <row r="91" spans="1:16" s="154" customFormat="1" ht="20.5" customHeight="1" x14ac:dyDescent="0.35">
      <c r="A91" s="151"/>
      <c r="B91" s="167"/>
      <c r="C91" s="167"/>
      <c r="D91" s="159"/>
      <c r="E91" s="159"/>
      <c r="F91" s="117"/>
      <c r="G91" s="159"/>
      <c r="H91" s="159"/>
    </row>
    <row r="92" spans="1:16" s="154" customFormat="1" ht="20.5" customHeight="1" x14ac:dyDescent="0.35">
      <c r="A92" s="151"/>
      <c r="B92" s="277" t="s">
        <v>947</v>
      </c>
      <c r="C92" s="281"/>
      <c r="D92" s="282"/>
      <c r="E92" s="282"/>
      <c r="F92" s="117"/>
      <c r="G92" s="282"/>
      <c r="H92" s="282"/>
    </row>
    <row r="93" spans="1:16" s="154" customFormat="1" ht="20.5" customHeight="1" x14ac:dyDescent="0.35">
      <c r="A93" s="151"/>
      <c r="B93" s="167"/>
      <c r="C93" s="167"/>
      <c r="D93" s="159"/>
      <c r="E93" s="159"/>
      <c r="F93" s="117"/>
      <c r="G93" s="159"/>
      <c r="H93" s="159"/>
    </row>
    <row r="94" spans="1:16" s="154" customFormat="1" ht="20.5" customHeight="1" x14ac:dyDescent="0.35">
      <c r="A94" s="151"/>
      <c r="B94" s="277" t="s">
        <v>948</v>
      </c>
      <c r="C94" s="281"/>
      <c r="D94" s="282"/>
      <c r="E94" s="282"/>
      <c r="F94" s="117"/>
      <c r="G94" s="282"/>
      <c r="H94" s="282"/>
    </row>
    <row r="95" spans="1:16" customFormat="1" ht="20.5" customHeight="1" x14ac:dyDescent="0.35">
      <c r="B95" s="178"/>
      <c r="C95" s="178"/>
    </row>
    <row r="96" spans="1:16" s="154" customFormat="1" ht="20.5" customHeight="1" x14ac:dyDescent="0.35">
      <c r="A96" s="151"/>
      <c r="B96" s="261" t="s">
        <v>26</v>
      </c>
      <c r="C96" s="262"/>
      <c r="D96" s="279">
        <f>SUM(D88,D90,D92,D94)</f>
        <v>0</v>
      </c>
      <c r="E96" s="280"/>
      <c r="F96" s="117"/>
      <c r="G96" s="279">
        <f>SUM(G88,G90,G92,G94)</f>
        <v>0</v>
      </c>
      <c r="H96" s="280"/>
    </row>
    <row r="97" spans="1:16" s="154" customFormat="1" ht="20.5" customHeight="1" x14ac:dyDescent="0.35">
      <c r="A97" s="151"/>
      <c r="B97" s="178"/>
      <c r="C97" s="178"/>
      <c r="D97"/>
      <c r="E97"/>
      <c r="F97"/>
      <c r="G97"/>
      <c r="H97"/>
      <c r="I97"/>
      <c r="J97"/>
      <c r="K97"/>
      <c r="L97"/>
      <c r="M97"/>
      <c r="N97"/>
      <c r="O97"/>
      <c r="P97"/>
    </row>
    <row r="98" spans="1:16" s="154" customFormat="1" ht="20.5" customHeight="1" x14ac:dyDescent="0.35">
      <c r="A98" s="151"/>
      <c r="B98" s="261" t="s">
        <v>684</v>
      </c>
      <c r="C98" s="261"/>
      <c r="D98" s="274">
        <f>'Applications Spend &amp; Staff'!D88-D96</f>
        <v>0</v>
      </c>
      <c r="E98" s="274"/>
      <c r="F98" s="12"/>
      <c r="G98" s="274">
        <f>'Applications Spend &amp; Staff'!G88-G96</f>
        <v>0</v>
      </c>
      <c r="H98" s="274"/>
    </row>
    <row r="99" spans="1:16" s="195" customFormat="1" ht="26.15" customHeight="1" x14ac:dyDescent="0.35">
      <c r="A99" s="147"/>
      <c r="B99" s="157"/>
      <c r="C99" s="157"/>
      <c r="D99" s="157"/>
      <c r="E99" s="157"/>
      <c r="F99" s="157"/>
      <c r="G99" s="157"/>
      <c r="H99" s="157"/>
      <c r="I99" s="157"/>
      <c r="J99" s="157"/>
      <c r="K99" s="157"/>
      <c r="L99" s="157"/>
      <c r="M99" s="157"/>
      <c r="N99" s="157"/>
      <c r="O99" s="157"/>
      <c r="P99" s="157"/>
    </row>
    <row r="100" spans="1:16" s="195" customFormat="1" ht="21" customHeight="1" x14ac:dyDescent="0.35">
      <c r="A100" s="147"/>
      <c r="B100" s="223" t="s">
        <v>815</v>
      </c>
      <c r="C100" s="223"/>
      <c r="D100" s="223"/>
      <c r="E100" s="223"/>
      <c r="F100" s="151"/>
      <c r="G100" s="151"/>
      <c r="H100" s="151"/>
      <c r="I100" s="151"/>
      <c r="J100" s="151"/>
      <c r="K100" s="151"/>
      <c r="L100" s="157"/>
      <c r="M100" s="157"/>
      <c r="N100" s="157"/>
      <c r="O100" s="157"/>
      <c r="P100" s="157"/>
    </row>
    <row r="101" spans="1:16" s="195" customFormat="1" ht="24.5" customHeight="1" x14ac:dyDescent="0.35">
      <c r="A101" s="147"/>
      <c r="B101" s="283" t="s">
        <v>816</v>
      </c>
      <c r="C101" s="283"/>
      <c r="D101" s="283"/>
      <c r="E101" s="283"/>
      <c r="F101" s="283"/>
      <c r="G101" s="283"/>
      <c r="H101" s="283"/>
      <c r="I101" s="283"/>
      <c r="J101" s="283"/>
      <c r="K101" s="283"/>
      <c r="L101" s="154"/>
      <c r="M101" s="154"/>
      <c r="N101" s="154"/>
      <c r="O101" s="154"/>
      <c r="P101" s="154"/>
    </row>
    <row r="102" spans="1:16" s="195" customFormat="1" ht="20.5" customHeight="1" x14ac:dyDescent="0.35">
      <c r="A102" s="147"/>
      <c r="B102" s="154"/>
      <c r="C102" s="154"/>
      <c r="D102" s="154"/>
      <c r="E102" s="154"/>
      <c r="F102" s="154"/>
      <c r="G102" s="154"/>
      <c r="H102" s="154"/>
      <c r="I102" s="154"/>
      <c r="J102" s="154"/>
      <c r="K102" s="154"/>
      <c r="L102" s="154"/>
      <c r="M102" s="154"/>
      <c r="N102" s="154"/>
      <c r="O102" s="154"/>
      <c r="P102" s="154"/>
    </row>
    <row r="103" spans="1:16" s="195" customFormat="1" ht="20.5" customHeight="1" x14ac:dyDescent="0.35">
      <c r="A103" s="147"/>
      <c r="B103" s="154"/>
      <c r="C103" s="116"/>
      <c r="D103" s="253" t="s">
        <v>834</v>
      </c>
      <c r="E103" s="253"/>
      <c r="F103" s="116"/>
      <c r="G103" s="253" t="s">
        <v>934</v>
      </c>
      <c r="H103" s="253"/>
      <c r="I103" s="154"/>
      <c r="J103" s="154"/>
      <c r="K103" s="154"/>
      <c r="L103" s="154"/>
      <c r="M103" s="154"/>
      <c r="N103" s="154"/>
      <c r="O103" s="154"/>
      <c r="P103" s="154"/>
    </row>
    <row r="104" spans="1:16" s="195" customFormat="1" ht="19.5" customHeight="1" x14ac:dyDescent="0.35">
      <c r="A104" s="147"/>
      <c r="B104" s="154"/>
      <c r="C104" s="154"/>
      <c r="D104" s="154"/>
      <c r="E104" s="154"/>
      <c r="F104" s="154"/>
      <c r="G104" s="154"/>
      <c r="H104" s="154"/>
      <c r="I104" s="154"/>
      <c r="J104" s="154"/>
      <c r="K104" s="154"/>
      <c r="L104" s="154"/>
      <c r="M104" s="154"/>
      <c r="N104" s="154"/>
      <c r="O104" s="154"/>
      <c r="P104" s="154"/>
    </row>
    <row r="105" spans="1:16" s="195" customFormat="1" ht="20.5" customHeight="1" x14ac:dyDescent="0.35">
      <c r="A105" s="147"/>
      <c r="B105" s="277" t="s">
        <v>817</v>
      </c>
      <c r="C105" s="281"/>
      <c r="D105" s="282"/>
      <c r="E105" s="282"/>
      <c r="F105" s="117"/>
      <c r="G105" s="282"/>
      <c r="H105" s="282"/>
      <c r="I105" s="154"/>
      <c r="J105" s="154"/>
      <c r="K105" s="154"/>
      <c r="L105" s="154"/>
      <c r="M105" s="154"/>
      <c r="N105" s="154"/>
      <c r="O105" s="154"/>
      <c r="P105" s="154"/>
    </row>
    <row r="106" spans="1:16" s="195" customFormat="1" ht="20.5" customHeight="1" x14ac:dyDescent="0.35">
      <c r="A106" s="147"/>
      <c r="B106" s="180"/>
      <c r="C106" s="174"/>
      <c r="D106" s="151"/>
      <c r="E106" s="151"/>
      <c r="F106" s="151"/>
      <c r="G106" s="151"/>
      <c r="H106" s="151"/>
      <c r="I106" s="154"/>
      <c r="J106" s="154"/>
      <c r="K106" s="154"/>
      <c r="L106" s="154"/>
      <c r="M106" s="154"/>
      <c r="N106" s="154"/>
      <c r="O106" s="154"/>
      <c r="P106" s="154"/>
    </row>
    <row r="107" spans="1:16" s="195" customFormat="1" ht="20.5" customHeight="1" x14ac:dyDescent="0.35">
      <c r="A107" s="147"/>
      <c r="B107" s="277" t="s">
        <v>818</v>
      </c>
      <c r="C107" s="281"/>
      <c r="D107" s="282"/>
      <c r="E107" s="282"/>
      <c r="F107" s="117"/>
      <c r="G107" s="282"/>
      <c r="H107" s="282"/>
      <c r="I107" s="154"/>
      <c r="J107" s="154"/>
      <c r="K107" s="154"/>
      <c r="L107" s="154"/>
      <c r="M107" s="154"/>
      <c r="N107" s="154"/>
      <c r="O107" s="154"/>
      <c r="P107" s="154"/>
    </row>
    <row r="108" spans="1:16" customFormat="1" ht="20.5" customHeight="1" x14ac:dyDescent="0.35">
      <c r="B108" s="181"/>
      <c r="C108" s="181"/>
    </row>
    <row r="109" spans="1:16" s="195" customFormat="1" ht="20.5" customHeight="1" x14ac:dyDescent="0.35">
      <c r="A109" s="147"/>
      <c r="B109" s="277" t="s">
        <v>819</v>
      </c>
      <c r="C109" s="281"/>
      <c r="D109" s="282"/>
      <c r="E109" s="282"/>
      <c r="F109" s="117"/>
      <c r="G109" s="282"/>
      <c r="H109" s="282"/>
      <c r="I109" s="154"/>
      <c r="J109" s="154"/>
      <c r="K109" s="154"/>
      <c r="L109" s="154"/>
      <c r="M109" s="154"/>
      <c r="N109" s="154"/>
      <c r="O109" s="154"/>
      <c r="P109" s="154"/>
    </row>
    <row r="110" spans="1:16" s="195" customFormat="1" ht="20.5" customHeight="1" x14ac:dyDescent="0.35">
      <c r="A110" s="147"/>
      <c r="B110" s="180"/>
      <c r="C110" s="174"/>
      <c r="D110" s="151"/>
      <c r="E110" s="151"/>
      <c r="F110" s="151"/>
      <c r="G110" s="151"/>
      <c r="H110" s="151"/>
      <c r="I110" s="154"/>
      <c r="J110" s="154"/>
      <c r="K110" s="154"/>
      <c r="L110" s="154"/>
      <c r="M110" s="154"/>
      <c r="N110" s="154"/>
      <c r="O110" s="154"/>
      <c r="P110" s="154"/>
    </row>
    <row r="111" spans="1:16" s="195" customFormat="1" ht="20.5" customHeight="1" x14ac:dyDescent="0.35">
      <c r="A111" s="147"/>
      <c r="B111" s="277" t="s">
        <v>820</v>
      </c>
      <c r="C111" s="281"/>
      <c r="D111" s="282"/>
      <c r="E111" s="282"/>
      <c r="F111" s="117"/>
      <c r="G111" s="282"/>
      <c r="H111" s="282"/>
      <c r="I111" s="154"/>
      <c r="J111" s="154"/>
      <c r="K111" s="154"/>
      <c r="L111" s="154"/>
      <c r="M111" s="154"/>
      <c r="N111" s="154"/>
      <c r="O111" s="154"/>
      <c r="P111" s="154"/>
    </row>
    <row r="112" spans="1:16" s="195" customFormat="1" ht="19.5" customHeight="1" x14ac:dyDescent="0.35">
      <c r="A112" s="147"/>
      <c r="B112" s="175"/>
      <c r="C112" s="180"/>
      <c r="D112" s="152"/>
      <c r="E112" s="152"/>
      <c r="F112" s="152"/>
      <c r="G112" s="152"/>
      <c r="H112" s="153"/>
      <c r="I112" s="154"/>
      <c r="J112" s="154"/>
      <c r="K112" s="154"/>
      <c r="L112" s="154"/>
      <c r="M112" s="154"/>
      <c r="N112" s="154"/>
      <c r="O112" s="154"/>
      <c r="P112" s="154"/>
    </row>
    <row r="113" spans="1:16384" s="195" customFormat="1" ht="21" customHeight="1" x14ac:dyDescent="0.35">
      <c r="A113" s="147"/>
      <c r="B113" s="261" t="s">
        <v>26</v>
      </c>
      <c r="C113" s="262"/>
      <c r="D113" s="274">
        <f>SUM(D105,D107,D109,D111)</f>
        <v>0</v>
      </c>
      <c r="E113" s="274"/>
      <c r="F113" s="117"/>
      <c r="G113" s="274">
        <f>SUM(G105,G107,G109,G111)</f>
        <v>0</v>
      </c>
      <c r="H113" s="274"/>
      <c r="I113" s="157"/>
      <c r="J113" s="157"/>
      <c r="K113" s="157"/>
      <c r="L113" s="157"/>
      <c r="M113" s="157"/>
      <c r="N113" s="157"/>
      <c r="O113" s="157"/>
      <c r="P113" s="157"/>
    </row>
    <row r="114" spans="1:16384" customFormat="1" ht="19.5" customHeight="1" x14ac:dyDescent="0.35">
      <c r="B114" s="181"/>
      <c r="C114" s="181"/>
    </row>
    <row r="115" spans="1:16384" s="195" customFormat="1" ht="19.5" customHeight="1" x14ac:dyDescent="0.35">
      <c r="A115" s="147"/>
      <c r="B115" s="261" t="s">
        <v>684</v>
      </c>
      <c r="C115" s="261"/>
      <c r="D115" s="274">
        <f>'Applications Spend &amp; Staff'!D27-D113</f>
        <v>0</v>
      </c>
      <c r="E115" s="274"/>
      <c r="F115" s="12"/>
      <c r="G115" s="274">
        <f>'Applications Spend &amp; Staff'!G27-G113</f>
        <v>0</v>
      </c>
      <c r="H115" s="274"/>
      <c r="I115" s="157"/>
      <c r="J115" s="157"/>
      <c r="K115" s="157"/>
      <c r="L115" s="157"/>
      <c r="M115" s="157"/>
      <c r="N115" s="157"/>
      <c r="O115" s="157"/>
      <c r="P115" s="157"/>
    </row>
    <row r="116" spans="1:16384" s="154" customFormat="1" ht="20.149999999999999" customHeight="1" x14ac:dyDescent="0.25">
      <c r="A116" s="132"/>
      <c r="B116" s="296"/>
      <c r="C116" s="296"/>
      <c r="D116" s="296"/>
      <c r="E116" s="296"/>
      <c r="F116" s="296"/>
      <c r="H116" s="110"/>
      <c r="I116" s="151"/>
      <c r="J116" s="151"/>
      <c r="K116" s="151"/>
      <c r="N116" s="151"/>
      <c r="O116" s="124"/>
      <c r="P116" s="124"/>
    </row>
    <row r="117" spans="1:16384" s="131" customFormat="1" ht="21.65" customHeight="1" x14ac:dyDescent="0.35">
      <c r="B117" s="223" t="s">
        <v>821</v>
      </c>
      <c r="C117" s="223"/>
      <c r="D117" s="223"/>
      <c r="E117" s="223"/>
      <c r="F117" s="151"/>
      <c r="G117" s="151"/>
      <c r="H117" s="151"/>
      <c r="I117" s="151"/>
      <c r="J117" s="154"/>
      <c r="K117" s="154"/>
      <c r="L117" s="154"/>
      <c r="M117" s="154"/>
      <c r="N117" s="154"/>
      <c r="O117" s="154"/>
      <c r="P117" s="154"/>
    </row>
    <row r="118" spans="1:16384" s="154" customFormat="1" ht="21.65" customHeight="1" x14ac:dyDescent="0.35">
      <c r="B118" s="154" t="s">
        <v>822</v>
      </c>
    </row>
    <row r="119" spans="1:16384" s="154" customFormat="1" ht="21.65" customHeight="1" x14ac:dyDescent="0.35">
      <c r="A119"/>
      <c r="B119"/>
      <c r="C119"/>
      <c r="D119"/>
      <c r="E119"/>
      <c r="F119"/>
      <c r="G119"/>
      <c r="H119"/>
      <c r="Q119" s="283" t="s">
        <v>694</v>
      </c>
      <c r="R119" s="283"/>
      <c r="S119" s="283"/>
      <c r="T119" s="283"/>
      <c r="U119" s="283"/>
      <c r="V119" s="283"/>
      <c r="W119" s="283"/>
      <c r="X119" s="283"/>
      <c r="Y119" s="283" t="s">
        <v>694</v>
      </c>
      <c r="Z119" s="283"/>
      <c r="AA119" s="283"/>
      <c r="AB119" s="283"/>
      <c r="AC119" s="283"/>
      <c r="AD119" s="283"/>
      <c r="AE119" s="283"/>
      <c r="AF119" s="283"/>
      <c r="AG119" s="283" t="s">
        <v>694</v>
      </c>
      <c r="AH119" s="283"/>
      <c r="AI119" s="283"/>
      <c r="AJ119" s="283"/>
      <c r="AK119" s="283"/>
      <c r="AL119" s="283"/>
      <c r="AM119" s="283"/>
      <c r="AN119" s="283"/>
      <c r="AO119" s="283" t="s">
        <v>694</v>
      </c>
      <c r="AP119" s="283"/>
      <c r="AQ119" s="283"/>
      <c r="AR119" s="283"/>
      <c r="AS119" s="283"/>
      <c r="AT119" s="283"/>
      <c r="AU119" s="283"/>
      <c r="AV119" s="283"/>
      <c r="AW119" s="283" t="s">
        <v>694</v>
      </c>
      <c r="AX119" s="283"/>
      <c r="AY119" s="283"/>
      <c r="AZ119" s="283"/>
      <c r="BA119" s="283"/>
      <c r="BB119" s="283"/>
      <c r="BC119" s="283"/>
      <c r="BD119" s="283"/>
      <c r="BE119" s="283" t="s">
        <v>694</v>
      </c>
      <c r="BF119" s="283"/>
      <c r="BG119" s="283"/>
      <c r="BH119" s="283"/>
      <c r="BI119" s="283"/>
      <c r="BJ119" s="283"/>
      <c r="BK119" s="283"/>
      <c r="BL119" s="283"/>
      <c r="BM119" s="283" t="s">
        <v>694</v>
      </c>
      <c r="BN119" s="283"/>
      <c r="BO119" s="283"/>
      <c r="BP119" s="283"/>
      <c r="BQ119" s="283"/>
      <c r="BR119" s="283"/>
      <c r="BS119" s="283"/>
      <c r="BT119" s="283"/>
      <c r="BU119" s="283" t="s">
        <v>694</v>
      </c>
      <c r="BV119" s="283"/>
      <c r="BW119" s="283"/>
      <c r="BX119" s="283"/>
      <c r="BY119" s="283"/>
      <c r="BZ119" s="283"/>
      <c r="CA119" s="283"/>
      <c r="CB119" s="283"/>
      <c r="CC119" s="283" t="s">
        <v>694</v>
      </c>
      <c r="CD119" s="283"/>
      <c r="CE119" s="283"/>
      <c r="CF119" s="283"/>
      <c r="CG119" s="283"/>
      <c r="CH119" s="283"/>
      <c r="CI119" s="283"/>
      <c r="CJ119" s="283"/>
      <c r="CK119" s="283" t="s">
        <v>694</v>
      </c>
      <c r="CL119" s="283"/>
      <c r="CM119" s="283"/>
      <c r="CN119" s="283"/>
      <c r="CO119" s="283"/>
      <c r="CP119" s="283"/>
      <c r="CQ119" s="283"/>
      <c r="CR119" s="283"/>
      <c r="CS119" s="283" t="s">
        <v>694</v>
      </c>
      <c r="CT119" s="283"/>
      <c r="CU119" s="283"/>
      <c r="CV119" s="283"/>
      <c r="CW119" s="283"/>
      <c r="CX119" s="283"/>
      <c r="CY119" s="283"/>
      <c r="CZ119" s="283"/>
      <c r="DA119" s="283" t="s">
        <v>694</v>
      </c>
      <c r="DB119" s="283"/>
      <c r="DC119" s="283"/>
      <c r="DD119" s="283"/>
      <c r="DE119" s="283"/>
      <c r="DF119" s="283"/>
      <c r="DG119" s="283"/>
      <c r="DH119" s="283"/>
      <c r="DI119" s="283" t="s">
        <v>694</v>
      </c>
      <c r="DJ119" s="283"/>
      <c r="DK119" s="283"/>
      <c r="DL119" s="283"/>
      <c r="DM119" s="283"/>
      <c r="DN119" s="283"/>
      <c r="DO119" s="283"/>
      <c r="DP119" s="283"/>
      <c r="DQ119" s="283" t="s">
        <v>694</v>
      </c>
      <c r="DR119" s="283"/>
      <c r="DS119" s="283"/>
      <c r="DT119" s="283"/>
      <c r="DU119" s="283"/>
      <c r="DV119" s="283"/>
      <c r="DW119" s="283"/>
      <c r="DX119" s="283"/>
      <c r="DY119" s="283" t="s">
        <v>694</v>
      </c>
      <c r="DZ119" s="283"/>
      <c r="EA119" s="283"/>
      <c r="EB119" s="283"/>
      <c r="EC119" s="283"/>
      <c r="ED119" s="283"/>
      <c r="EE119" s="283"/>
      <c r="EF119" s="283"/>
      <c r="EG119" s="283" t="s">
        <v>694</v>
      </c>
      <c r="EH119" s="283"/>
      <c r="EI119" s="283"/>
      <c r="EJ119" s="283"/>
      <c r="EK119" s="283"/>
      <c r="EL119" s="283"/>
      <c r="EM119" s="283"/>
      <c r="EN119" s="283"/>
      <c r="EO119" s="283" t="s">
        <v>694</v>
      </c>
      <c r="EP119" s="283"/>
      <c r="EQ119" s="283"/>
      <c r="ER119" s="283"/>
      <c r="ES119" s="283"/>
      <c r="ET119" s="283"/>
      <c r="EU119" s="283"/>
      <c r="EV119" s="283"/>
      <c r="EW119" s="283" t="s">
        <v>694</v>
      </c>
      <c r="EX119" s="283"/>
      <c r="EY119" s="283"/>
      <c r="EZ119" s="283"/>
      <c r="FA119" s="283"/>
      <c r="FB119" s="283"/>
      <c r="FC119" s="283"/>
      <c r="FD119" s="283"/>
      <c r="FE119" s="283" t="s">
        <v>694</v>
      </c>
      <c r="FF119" s="283"/>
      <c r="FG119" s="283"/>
      <c r="FH119" s="283"/>
      <c r="FI119" s="283"/>
      <c r="FJ119" s="283"/>
      <c r="FK119" s="283"/>
      <c r="FL119" s="283"/>
      <c r="FM119" s="283" t="s">
        <v>694</v>
      </c>
      <c r="FN119" s="283"/>
      <c r="FO119" s="283"/>
      <c r="FP119" s="283"/>
      <c r="FQ119" s="283"/>
      <c r="FR119" s="283"/>
      <c r="FS119" s="283"/>
      <c r="FT119" s="283"/>
      <c r="FU119" s="283" t="s">
        <v>694</v>
      </c>
      <c r="FV119" s="283"/>
      <c r="FW119" s="283"/>
      <c r="FX119" s="283"/>
      <c r="FY119" s="283"/>
      <c r="FZ119" s="283"/>
      <c r="GA119" s="283"/>
      <c r="GB119" s="283"/>
      <c r="GC119" s="283" t="s">
        <v>694</v>
      </c>
      <c r="GD119" s="283"/>
      <c r="GE119" s="283"/>
      <c r="GF119" s="283"/>
      <c r="GG119" s="283"/>
      <c r="GH119" s="283"/>
      <c r="GI119" s="283"/>
      <c r="GJ119" s="283"/>
      <c r="GK119" s="283" t="s">
        <v>694</v>
      </c>
      <c r="GL119" s="283"/>
      <c r="GM119" s="283"/>
      <c r="GN119" s="283"/>
      <c r="GO119" s="283"/>
      <c r="GP119" s="283"/>
      <c r="GQ119" s="283"/>
      <c r="GR119" s="283"/>
      <c r="GS119" s="283" t="s">
        <v>694</v>
      </c>
      <c r="GT119" s="283"/>
      <c r="GU119" s="283"/>
      <c r="GV119" s="283"/>
      <c r="GW119" s="283"/>
      <c r="GX119" s="283"/>
      <c r="GY119" s="283"/>
      <c r="GZ119" s="283"/>
      <c r="HA119" s="283" t="s">
        <v>694</v>
      </c>
      <c r="HB119" s="283"/>
      <c r="HC119" s="283"/>
      <c r="HD119" s="283"/>
      <c r="HE119" s="283"/>
      <c r="HF119" s="283"/>
      <c r="HG119" s="283"/>
      <c r="HH119" s="283"/>
      <c r="HI119" s="283" t="s">
        <v>694</v>
      </c>
      <c r="HJ119" s="283"/>
      <c r="HK119" s="283"/>
      <c r="HL119" s="283"/>
      <c r="HM119" s="283"/>
      <c r="HN119" s="283"/>
      <c r="HO119" s="283"/>
      <c r="HP119" s="283"/>
      <c r="HQ119" s="283" t="s">
        <v>694</v>
      </c>
      <c r="HR119" s="283"/>
      <c r="HS119" s="283"/>
      <c r="HT119" s="283"/>
      <c r="HU119" s="283"/>
      <c r="HV119" s="283"/>
      <c r="HW119" s="283"/>
      <c r="HX119" s="283"/>
      <c r="HY119" s="283" t="s">
        <v>694</v>
      </c>
      <c r="HZ119" s="283"/>
      <c r="IA119" s="283"/>
      <c r="IB119" s="283"/>
      <c r="IC119" s="283"/>
      <c r="ID119" s="283"/>
      <c r="IE119" s="283"/>
      <c r="IF119" s="283"/>
      <c r="IG119" s="283" t="s">
        <v>694</v>
      </c>
      <c r="IH119" s="283"/>
      <c r="II119" s="283"/>
      <c r="IJ119" s="283"/>
      <c r="IK119" s="283"/>
      <c r="IL119" s="283"/>
      <c r="IM119" s="283"/>
      <c r="IN119" s="283"/>
      <c r="IO119" s="283" t="s">
        <v>694</v>
      </c>
      <c r="IP119" s="283"/>
      <c r="IQ119" s="283"/>
      <c r="IR119" s="283"/>
      <c r="IS119" s="283"/>
      <c r="IT119" s="283"/>
      <c r="IU119" s="283"/>
      <c r="IV119" s="283"/>
      <c r="IW119" s="283" t="s">
        <v>694</v>
      </c>
      <c r="IX119" s="283"/>
      <c r="IY119" s="283"/>
      <c r="IZ119" s="283"/>
      <c r="JA119" s="283"/>
      <c r="JB119" s="283"/>
      <c r="JC119" s="283"/>
      <c r="JD119" s="283"/>
      <c r="JE119" s="283" t="s">
        <v>694</v>
      </c>
      <c r="JF119" s="283"/>
      <c r="JG119" s="283"/>
      <c r="JH119" s="283"/>
      <c r="JI119" s="283"/>
      <c r="JJ119" s="283"/>
      <c r="JK119" s="283"/>
      <c r="JL119" s="283"/>
      <c r="JM119" s="283" t="s">
        <v>694</v>
      </c>
      <c r="JN119" s="283"/>
      <c r="JO119" s="283"/>
      <c r="JP119" s="283"/>
      <c r="JQ119" s="283"/>
      <c r="JR119" s="283"/>
      <c r="JS119" s="283"/>
      <c r="JT119" s="283"/>
      <c r="JU119" s="283" t="s">
        <v>694</v>
      </c>
      <c r="JV119" s="283"/>
      <c r="JW119" s="283"/>
      <c r="JX119" s="283"/>
      <c r="JY119" s="283"/>
      <c r="JZ119" s="283"/>
      <c r="KA119" s="283"/>
      <c r="KB119" s="283"/>
      <c r="KC119" s="283" t="s">
        <v>694</v>
      </c>
      <c r="KD119" s="283"/>
      <c r="KE119" s="283"/>
      <c r="KF119" s="283"/>
      <c r="KG119" s="283"/>
      <c r="KH119" s="283"/>
      <c r="KI119" s="283"/>
      <c r="KJ119" s="283"/>
      <c r="KK119" s="283" t="s">
        <v>694</v>
      </c>
      <c r="KL119" s="283"/>
      <c r="KM119" s="283"/>
      <c r="KN119" s="283"/>
      <c r="KO119" s="283"/>
      <c r="KP119" s="283"/>
      <c r="KQ119" s="283"/>
      <c r="KR119" s="283"/>
      <c r="KS119" s="283" t="s">
        <v>694</v>
      </c>
      <c r="KT119" s="283"/>
      <c r="KU119" s="283"/>
      <c r="KV119" s="283"/>
      <c r="KW119" s="283"/>
      <c r="KX119" s="283"/>
      <c r="KY119" s="283"/>
      <c r="KZ119" s="283"/>
      <c r="LA119" s="283" t="s">
        <v>694</v>
      </c>
      <c r="LB119" s="283"/>
      <c r="LC119" s="283"/>
      <c r="LD119" s="283"/>
      <c r="LE119" s="283"/>
      <c r="LF119" s="283"/>
      <c r="LG119" s="283"/>
      <c r="LH119" s="283"/>
      <c r="LI119" s="283" t="s">
        <v>694</v>
      </c>
      <c r="LJ119" s="283"/>
      <c r="LK119" s="283"/>
      <c r="LL119" s="283"/>
      <c r="LM119" s="283"/>
      <c r="LN119" s="283"/>
      <c r="LO119" s="283"/>
      <c r="LP119" s="283"/>
      <c r="LQ119" s="283" t="s">
        <v>694</v>
      </c>
      <c r="LR119" s="283"/>
      <c r="LS119" s="283"/>
      <c r="LT119" s="283"/>
      <c r="LU119" s="283"/>
      <c r="LV119" s="283"/>
      <c r="LW119" s="283"/>
      <c r="LX119" s="283"/>
      <c r="LY119" s="283" t="s">
        <v>694</v>
      </c>
      <c r="LZ119" s="283"/>
      <c r="MA119" s="283"/>
      <c r="MB119" s="283"/>
      <c r="MC119" s="283"/>
      <c r="MD119" s="283"/>
      <c r="ME119" s="283"/>
      <c r="MF119" s="283"/>
      <c r="MG119" s="283" t="s">
        <v>694</v>
      </c>
      <c r="MH119" s="283"/>
      <c r="MI119" s="283"/>
      <c r="MJ119" s="283"/>
      <c r="MK119" s="283"/>
      <c r="ML119" s="283"/>
      <c r="MM119" s="283"/>
      <c r="MN119" s="283"/>
      <c r="MO119" s="283" t="s">
        <v>694</v>
      </c>
      <c r="MP119" s="283"/>
      <c r="MQ119" s="283"/>
      <c r="MR119" s="283"/>
      <c r="MS119" s="283"/>
      <c r="MT119" s="283"/>
      <c r="MU119" s="283"/>
      <c r="MV119" s="283"/>
      <c r="MW119" s="283" t="s">
        <v>694</v>
      </c>
      <c r="MX119" s="283"/>
      <c r="MY119" s="283"/>
      <c r="MZ119" s="283"/>
      <c r="NA119" s="283"/>
      <c r="NB119" s="283"/>
      <c r="NC119" s="283"/>
      <c r="ND119" s="283"/>
      <c r="NE119" s="283" t="s">
        <v>694</v>
      </c>
      <c r="NF119" s="283"/>
      <c r="NG119" s="283"/>
      <c r="NH119" s="283"/>
      <c r="NI119" s="283"/>
      <c r="NJ119" s="283"/>
      <c r="NK119" s="283"/>
      <c r="NL119" s="283"/>
      <c r="NM119" s="283" t="s">
        <v>694</v>
      </c>
      <c r="NN119" s="283"/>
      <c r="NO119" s="283"/>
      <c r="NP119" s="283"/>
      <c r="NQ119" s="283"/>
      <c r="NR119" s="283"/>
      <c r="NS119" s="283"/>
      <c r="NT119" s="283"/>
      <c r="NU119" s="283" t="s">
        <v>694</v>
      </c>
      <c r="NV119" s="283"/>
      <c r="NW119" s="283"/>
      <c r="NX119" s="283"/>
      <c r="NY119" s="283"/>
      <c r="NZ119" s="283"/>
      <c r="OA119" s="283"/>
      <c r="OB119" s="283"/>
      <c r="OC119" s="283" t="s">
        <v>694</v>
      </c>
      <c r="OD119" s="283"/>
      <c r="OE119" s="283"/>
      <c r="OF119" s="283"/>
      <c r="OG119" s="283"/>
      <c r="OH119" s="283"/>
      <c r="OI119" s="283"/>
      <c r="OJ119" s="283"/>
      <c r="OK119" s="283" t="s">
        <v>694</v>
      </c>
      <c r="OL119" s="283"/>
      <c r="OM119" s="283"/>
      <c r="ON119" s="283"/>
      <c r="OO119" s="283"/>
      <c r="OP119" s="283"/>
      <c r="OQ119" s="283"/>
      <c r="OR119" s="283"/>
      <c r="OS119" s="283" t="s">
        <v>694</v>
      </c>
      <c r="OT119" s="283"/>
      <c r="OU119" s="283"/>
      <c r="OV119" s="283"/>
      <c r="OW119" s="283"/>
      <c r="OX119" s="283"/>
      <c r="OY119" s="283"/>
      <c r="OZ119" s="283"/>
      <c r="PA119" s="283" t="s">
        <v>694</v>
      </c>
      <c r="PB119" s="283"/>
      <c r="PC119" s="283"/>
      <c r="PD119" s="283"/>
      <c r="PE119" s="283"/>
      <c r="PF119" s="283"/>
      <c r="PG119" s="283"/>
      <c r="PH119" s="283"/>
      <c r="PI119" s="283" t="s">
        <v>694</v>
      </c>
      <c r="PJ119" s="283"/>
      <c r="PK119" s="283"/>
      <c r="PL119" s="283"/>
      <c r="PM119" s="283"/>
      <c r="PN119" s="283"/>
      <c r="PO119" s="283"/>
      <c r="PP119" s="283"/>
      <c r="PQ119" s="283" t="s">
        <v>694</v>
      </c>
      <c r="PR119" s="283"/>
      <c r="PS119" s="283"/>
      <c r="PT119" s="283"/>
      <c r="PU119" s="283"/>
      <c r="PV119" s="283"/>
      <c r="PW119" s="283"/>
      <c r="PX119" s="283"/>
      <c r="PY119" s="283" t="s">
        <v>694</v>
      </c>
      <c r="PZ119" s="283"/>
      <c r="QA119" s="283"/>
      <c r="QB119" s="283"/>
      <c r="QC119" s="283"/>
      <c r="QD119" s="283"/>
      <c r="QE119" s="283"/>
      <c r="QF119" s="283"/>
      <c r="QG119" s="283" t="s">
        <v>694</v>
      </c>
      <c r="QH119" s="283"/>
      <c r="QI119" s="283"/>
      <c r="QJ119" s="283"/>
      <c r="QK119" s="283"/>
      <c r="QL119" s="283"/>
      <c r="QM119" s="283"/>
      <c r="QN119" s="283"/>
      <c r="QO119" s="283" t="s">
        <v>694</v>
      </c>
      <c r="QP119" s="283"/>
      <c r="QQ119" s="283"/>
      <c r="QR119" s="283"/>
      <c r="QS119" s="283"/>
      <c r="QT119" s="283"/>
      <c r="QU119" s="283"/>
      <c r="QV119" s="283"/>
      <c r="QW119" s="283" t="s">
        <v>694</v>
      </c>
      <c r="QX119" s="283"/>
      <c r="QY119" s="283"/>
      <c r="QZ119" s="283"/>
      <c r="RA119" s="283"/>
      <c r="RB119" s="283"/>
      <c r="RC119" s="283"/>
      <c r="RD119" s="283"/>
      <c r="RE119" s="283" t="s">
        <v>694</v>
      </c>
      <c r="RF119" s="283"/>
      <c r="RG119" s="283"/>
      <c r="RH119" s="283"/>
      <c r="RI119" s="283"/>
      <c r="RJ119" s="283"/>
      <c r="RK119" s="283"/>
      <c r="RL119" s="283"/>
      <c r="RM119" s="283" t="s">
        <v>694</v>
      </c>
      <c r="RN119" s="283"/>
      <c r="RO119" s="283"/>
      <c r="RP119" s="283"/>
      <c r="RQ119" s="283"/>
      <c r="RR119" s="283"/>
      <c r="RS119" s="283"/>
      <c r="RT119" s="283"/>
      <c r="RU119" s="283" t="s">
        <v>694</v>
      </c>
      <c r="RV119" s="283"/>
      <c r="RW119" s="283"/>
      <c r="RX119" s="283"/>
      <c r="RY119" s="283"/>
      <c r="RZ119" s="283"/>
      <c r="SA119" s="283"/>
      <c r="SB119" s="283"/>
      <c r="SC119" s="283" t="s">
        <v>694</v>
      </c>
      <c r="SD119" s="283"/>
      <c r="SE119" s="283"/>
      <c r="SF119" s="283"/>
      <c r="SG119" s="283"/>
      <c r="SH119" s="283"/>
      <c r="SI119" s="283"/>
      <c r="SJ119" s="283"/>
      <c r="SK119" s="283" t="s">
        <v>694</v>
      </c>
      <c r="SL119" s="283"/>
      <c r="SM119" s="283"/>
      <c r="SN119" s="283"/>
      <c r="SO119" s="283"/>
      <c r="SP119" s="283"/>
      <c r="SQ119" s="283"/>
      <c r="SR119" s="283"/>
      <c r="SS119" s="283" t="s">
        <v>694</v>
      </c>
      <c r="ST119" s="283"/>
      <c r="SU119" s="283"/>
      <c r="SV119" s="283"/>
      <c r="SW119" s="283"/>
      <c r="SX119" s="283"/>
      <c r="SY119" s="283"/>
      <c r="SZ119" s="283"/>
      <c r="TA119" s="283" t="s">
        <v>694</v>
      </c>
      <c r="TB119" s="283"/>
      <c r="TC119" s="283"/>
      <c r="TD119" s="283"/>
      <c r="TE119" s="283"/>
      <c r="TF119" s="283"/>
      <c r="TG119" s="283"/>
      <c r="TH119" s="283"/>
      <c r="TI119" s="283" t="s">
        <v>694</v>
      </c>
      <c r="TJ119" s="283"/>
      <c r="TK119" s="283"/>
      <c r="TL119" s="283"/>
      <c r="TM119" s="283"/>
      <c r="TN119" s="283"/>
      <c r="TO119" s="283"/>
      <c r="TP119" s="283"/>
      <c r="TQ119" s="283" t="s">
        <v>694</v>
      </c>
      <c r="TR119" s="283"/>
      <c r="TS119" s="283"/>
      <c r="TT119" s="283"/>
      <c r="TU119" s="283"/>
      <c r="TV119" s="283"/>
      <c r="TW119" s="283"/>
      <c r="TX119" s="283"/>
      <c r="TY119" s="283" t="s">
        <v>694</v>
      </c>
      <c r="TZ119" s="283"/>
      <c r="UA119" s="283"/>
      <c r="UB119" s="283"/>
      <c r="UC119" s="283"/>
      <c r="UD119" s="283"/>
      <c r="UE119" s="283"/>
      <c r="UF119" s="283"/>
      <c r="UG119" s="283" t="s">
        <v>694</v>
      </c>
      <c r="UH119" s="283"/>
      <c r="UI119" s="283"/>
      <c r="UJ119" s="283"/>
      <c r="UK119" s="283"/>
      <c r="UL119" s="283"/>
      <c r="UM119" s="283"/>
      <c r="UN119" s="283"/>
      <c r="UO119" s="283" t="s">
        <v>694</v>
      </c>
      <c r="UP119" s="283"/>
      <c r="UQ119" s="283"/>
      <c r="UR119" s="283"/>
      <c r="US119" s="283"/>
      <c r="UT119" s="283"/>
      <c r="UU119" s="283"/>
      <c r="UV119" s="283"/>
      <c r="UW119" s="283" t="s">
        <v>694</v>
      </c>
      <c r="UX119" s="283"/>
      <c r="UY119" s="283"/>
      <c r="UZ119" s="283"/>
      <c r="VA119" s="283"/>
      <c r="VB119" s="283"/>
      <c r="VC119" s="283"/>
      <c r="VD119" s="283"/>
      <c r="VE119" s="283" t="s">
        <v>694</v>
      </c>
      <c r="VF119" s="283"/>
      <c r="VG119" s="283"/>
      <c r="VH119" s="283"/>
      <c r="VI119" s="283"/>
      <c r="VJ119" s="283"/>
      <c r="VK119" s="283"/>
      <c r="VL119" s="283"/>
      <c r="VM119" s="283" t="s">
        <v>694</v>
      </c>
      <c r="VN119" s="283"/>
      <c r="VO119" s="283"/>
      <c r="VP119" s="283"/>
      <c r="VQ119" s="283"/>
      <c r="VR119" s="283"/>
      <c r="VS119" s="283"/>
      <c r="VT119" s="283"/>
      <c r="VU119" s="283" t="s">
        <v>694</v>
      </c>
      <c r="VV119" s="283"/>
      <c r="VW119" s="283"/>
      <c r="VX119" s="283"/>
      <c r="VY119" s="283"/>
      <c r="VZ119" s="283"/>
      <c r="WA119" s="283"/>
      <c r="WB119" s="283"/>
      <c r="WC119" s="283" t="s">
        <v>694</v>
      </c>
      <c r="WD119" s="283"/>
      <c r="WE119" s="283"/>
      <c r="WF119" s="283"/>
      <c r="WG119" s="283"/>
      <c r="WH119" s="283"/>
      <c r="WI119" s="283"/>
      <c r="WJ119" s="283"/>
      <c r="WK119" s="283" t="s">
        <v>694</v>
      </c>
      <c r="WL119" s="283"/>
      <c r="WM119" s="283"/>
      <c r="WN119" s="283"/>
      <c r="WO119" s="283"/>
      <c r="WP119" s="283"/>
      <c r="WQ119" s="283"/>
      <c r="WR119" s="283"/>
      <c r="WS119" s="283" t="s">
        <v>694</v>
      </c>
      <c r="WT119" s="283"/>
      <c r="WU119" s="283"/>
      <c r="WV119" s="283"/>
      <c r="WW119" s="283"/>
      <c r="WX119" s="283"/>
      <c r="WY119" s="283"/>
      <c r="WZ119" s="283"/>
      <c r="XA119" s="283" t="s">
        <v>694</v>
      </c>
      <c r="XB119" s="283"/>
      <c r="XC119" s="283"/>
      <c r="XD119" s="283"/>
      <c r="XE119" s="283"/>
      <c r="XF119" s="283"/>
      <c r="XG119" s="283"/>
      <c r="XH119" s="283"/>
      <c r="XI119" s="283" t="s">
        <v>694</v>
      </c>
      <c r="XJ119" s="283"/>
      <c r="XK119" s="283"/>
      <c r="XL119" s="283"/>
      <c r="XM119" s="283"/>
      <c r="XN119" s="283"/>
      <c r="XO119" s="283"/>
      <c r="XP119" s="283"/>
      <c r="XQ119" s="283" t="s">
        <v>694</v>
      </c>
      <c r="XR119" s="283"/>
      <c r="XS119" s="283"/>
      <c r="XT119" s="283"/>
      <c r="XU119" s="283"/>
      <c r="XV119" s="283"/>
      <c r="XW119" s="283"/>
      <c r="XX119" s="283"/>
      <c r="XY119" s="283" t="s">
        <v>694</v>
      </c>
      <c r="XZ119" s="283"/>
      <c r="YA119" s="283"/>
      <c r="YB119" s="283"/>
      <c r="YC119" s="283"/>
      <c r="YD119" s="283"/>
      <c r="YE119" s="283"/>
      <c r="YF119" s="283"/>
      <c r="YG119" s="283" t="s">
        <v>694</v>
      </c>
      <c r="YH119" s="283"/>
      <c r="YI119" s="283"/>
      <c r="YJ119" s="283"/>
      <c r="YK119" s="283"/>
      <c r="YL119" s="283"/>
      <c r="YM119" s="283"/>
      <c r="YN119" s="283"/>
      <c r="YO119" s="283" t="s">
        <v>694</v>
      </c>
      <c r="YP119" s="283"/>
      <c r="YQ119" s="283"/>
      <c r="YR119" s="283"/>
      <c r="YS119" s="283"/>
      <c r="YT119" s="283"/>
      <c r="YU119" s="283"/>
      <c r="YV119" s="283"/>
      <c r="YW119" s="283" t="s">
        <v>694</v>
      </c>
      <c r="YX119" s="283"/>
      <c r="YY119" s="283"/>
      <c r="YZ119" s="283"/>
      <c r="ZA119" s="283"/>
      <c r="ZB119" s="283"/>
      <c r="ZC119" s="283"/>
      <c r="ZD119" s="283"/>
      <c r="ZE119" s="283" t="s">
        <v>694</v>
      </c>
      <c r="ZF119" s="283"/>
      <c r="ZG119" s="283"/>
      <c r="ZH119" s="283"/>
      <c r="ZI119" s="283"/>
      <c r="ZJ119" s="283"/>
      <c r="ZK119" s="283"/>
      <c r="ZL119" s="283"/>
      <c r="ZM119" s="283" t="s">
        <v>694</v>
      </c>
      <c r="ZN119" s="283"/>
      <c r="ZO119" s="283"/>
      <c r="ZP119" s="283"/>
      <c r="ZQ119" s="283"/>
      <c r="ZR119" s="283"/>
      <c r="ZS119" s="283"/>
      <c r="ZT119" s="283"/>
      <c r="ZU119" s="283" t="s">
        <v>694</v>
      </c>
      <c r="ZV119" s="283"/>
      <c r="ZW119" s="283"/>
      <c r="ZX119" s="283"/>
      <c r="ZY119" s="283"/>
      <c r="ZZ119" s="283"/>
      <c r="AAA119" s="283"/>
      <c r="AAB119" s="283"/>
      <c r="AAC119" s="283" t="s">
        <v>694</v>
      </c>
      <c r="AAD119" s="283"/>
      <c r="AAE119" s="283"/>
      <c r="AAF119" s="283"/>
      <c r="AAG119" s="283"/>
      <c r="AAH119" s="283"/>
      <c r="AAI119" s="283"/>
      <c r="AAJ119" s="283"/>
      <c r="AAK119" s="283" t="s">
        <v>694</v>
      </c>
      <c r="AAL119" s="283"/>
      <c r="AAM119" s="283"/>
      <c r="AAN119" s="283"/>
      <c r="AAO119" s="283"/>
      <c r="AAP119" s="283"/>
      <c r="AAQ119" s="283"/>
      <c r="AAR119" s="283"/>
      <c r="AAS119" s="283" t="s">
        <v>694</v>
      </c>
      <c r="AAT119" s="283"/>
      <c r="AAU119" s="283"/>
      <c r="AAV119" s="283"/>
      <c r="AAW119" s="283"/>
      <c r="AAX119" s="283"/>
      <c r="AAY119" s="283"/>
      <c r="AAZ119" s="283"/>
      <c r="ABA119" s="283" t="s">
        <v>694</v>
      </c>
      <c r="ABB119" s="283"/>
      <c r="ABC119" s="283"/>
      <c r="ABD119" s="283"/>
      <c r="ABE119" s="283"/>
      <c r="ABF119" s="283"/>
      <c r="ABG119" s="283"/>
      <c r="ABH119" s="283"/>
      <c r="ABI119" s="283" t="s">
        <v>694</v>
      </c>
      <c r="ABJ119" s="283"/>
      <c r="ABK119" s="283"/>
      <c r="ABL119" s="283"/>
      <c r="ABM119" s="283"/>
      <c r="ABN119" s="283"/>
      <c r="ABO119" s="283"/>
      <c r="ABP119" s="283"/>
      <c r="ABQ119" s="283" t="s">
        <v>694</v>
      </c>
      <c r="ABR119" s="283"/>
      <c r="ABS119" s="283"/>
      <c r="ABT119" s="283"/>
      <c r="ABU119" s="283"/>
      <c r="ABV119" s="283"/>
      <c r="ABW119" s="283"/>
      <c r="ABX119" s="283"/>
      <c r="ABY119" s="283" t="s">
        <v>694</v>
      </c>
      <c r="ABZ119" s="283"/>
      <c r="ACA119" s="283"/>
      <c r="ACB119" s="283"/>
      <c r="ACC119" s="283"/>
      <c r="ACD119" s="283"/>
      <c r="ACE119" s="283"/>
      <c r="ACF119" s="283"/>
      <c r="ACG119" s="283" t="s">
        <v>694</v>
      </c>
      <c r="ACH119" s="283"/>
      <c r="ACI119" s="283"/>
      <c r="ACJ119" s="283"/>
      <c r="ACK119" s="283"/>
      <c r="ACL119" s="283"/>
      <c r="ACM119" s="283"/>
      <c r="ACN119" s="283"/>
      <c r="ACO119" s="283" t="s">
        <v>694</v>
      </c>
      <c r="ACP119" s="283"/>
      <c r="ACQ119" s="283"/>
      <c r="ACR119" s="283"/>
      <c r="ACS119" s="283"/>
      <c r="ACT119" s="283"/>
      <c r="ACU119" s="283"/>
      <c r="ACV119" s="283"/>
      <c r="ACW119" s="283" t="s">
        <v>694</v>
      </c>
      <c r="ACX119" s="283"/>
      <c r="ACY119" s="283"/>
      <c r="ACZ119" s="283"/>
      <c r="ADA119" s="283"/>
      <c r="ADB119" s="283"/>
      <c r="ADC119" s="283"/>
      <c r="ADD119" s="283"/>
      <c r="ADE119" s="283" t="s">
        <v>694</v>
      </c>
      <c r="ADF119" s="283"/>
      <c r="ADG119" s="283"/>
      <c r="ADH119" s="283"/>
      <c r="ADI119" s="283"/>
      <c r="ADJ119" s="283"/>
      <c r="ADK119" s="283"/>
      <c r="ADL119" s="283"/>
      <c r="ADM119" s="283" t="s">
        <v>694</v>
      </c>
      <c r="ADN119" s="283"/>
      <c r="ADO119" s="283"/>
      <c r="ADP119" s="283"/>
      <c r="ADQ119" s="283"/>
      <c r="ADR119" s="283"/>
      <c r="ADS119" s="283"/>
      <c r="ADT119" s="283"/>
      <c r="ADU119" s="283" t="s">
        <v>694</v>
      </c>
      <c r="ADV119" s="283"/>
      <c r="ADW119" s="283"/>
      <c r="ADX119" s="283"/>
      <c r="ADY119" s="283"/>
      <c r="ADZ119" s="283"/>
      <c r="AEA119" s="283"/>
      <c r="AEB119" s="283"/>
      <c r="AEC119" s="283" t="s">
        <v>694</v>
      </c>
      <c r="AED119" s="283"/>
      <c r="AEE119" s="283"/>
      <c r="AEF119" s="283"/>
      <c r="AEG119" s="283"/>
      <c r="AEH119" s="283"/>
      <c r="AEI119" s="283"/>
      <c r="AEJ119" s="283"/>
      <c r="AEK119" s="283" t="s">
        <v>694</v>
      </c>
      <c r="AEL119" s="283"/>
      <c r="AEM119" s="283"/>
      <c r="AEN119" s="283"/>
      <c r="AEO119" s="283"/>
      <c r="AEP119" s="283"/>
      <c r="AEQ119" s="283"/>
      <c r="AER119" s="283"/>
      <c r="AES119" s="283" t="s">
        <v>694</v>
      </c>
      <c r="AET119" s="283"/>
      <c r="AEU119" s="283"/>
      <c r="AEV119" s="283"/>
      <c r="AEW119" s="283"/>
      <c r="AEX119" s="283"/>
      <c r="AEY119" s="283"/>
      <c r="AEZ119" s="283"/>
      <c r="AFA119" s="283" t="s">
        <v>694</v>
      </c>
      <c r="AFB119" s="283"/>
      <c r="AFC119" s="283"/>
      <c r="AFD119" s="283"/>
      <c r="AFE119" s="283"/>
      <c r="AFF119" s="283"/>
      <c r="AFG119" s="283"/>
      <c r="AFH119" s="283"/>
      <c r="AFI119" s="283" t="s">
        <v>694</v>
      </c>
      <c r="AFJ119" s="283"/>
      <c r="AFK119" s="283"/>
      <c r="AFL119" s="283"/>
      <c r="AFM119" s="283"/>
      <c r="AFN119" s="283"/>
      <c r="AFO119" s="283"/>
      <c r="AFP119" s="283"/>
      <c r="AFQ119" s="283" t="s">
        <v>694</v>
      </c>
      <c r="AFR119" s="283"/>
      <c r="AFS119" s="283"/>
      <c r="AFT119" s="283"/>
      <c r="AFU119" s="283"/>
      <c r="AFV119" s="283"/>
      <c r="AFW119" s="283"/>
      <c r="AFX119" s="283"/>
      <c r="AFY119" s="283" t="s">
        <v>694</v>
      </c>
      <c r="AFZ119" s="283"/>
      <c r="AGA119" s="283"/>
      <c r="AGB119" s="283"/>
      <c r="AGC119" s="283"/>
      <c r="AGD119" s="283"/>
      <c r="AGE119" s="283"/>
      <c r="AGF119" s="283"/>
      <c r="AGG119" s="283" t="s">
        <v>694</v>
      </c>
      <c r="AGH119" s="283"/>
      <c r="AGI119" s="283"/>
      <c r="AGJ119" s="283"/>
      <c r="AGK119" s="283"/>
      <c r="AGL119" s="283"/>
      <c r="AGM119" s="283"/>
      <c r="AGN119" s="283"/>
      <c r="AGO119" s="283" t="s">
        <v>694</v>
      </c>
      <c r="AGP119" s="283"/>
      <c r="AGQ119" s="283"/>
      <c r="AGR119" s="283"/>
      <c r="AGS119" s="283"/>
      <c r="AGT119" s="283"/>
      <c r="AGU119" s="283"/>
      <c r="AGV119" s="283"/>
      <c r="AGW119" s="283" t="s">
        <v>694</v>
      </c>
      <c r="AGX119" s="283"/>
      <c r="AGY119" s="283"/>
      <c r="AGZ119" s="283"/>
      <c r="AHA119" s="283"/>
      <c r="AHB119" s="283"/>
      <c r="AHC119" s="283"/>
      <c r="AHD119" s="283"/>
      <c r="AHE119" s="283" t="s">
        <v>694</v>
      </c>
      <c r="AHF119" s="283"/>
      <c r="AHG119" s="283"/>
      <c r="AHH119" s="283"/>
      <c r="AHI119" s="283"/>
      <c r="AHJ119" s="283"/>
      <c r="AHK119" s="283"/>
      <c r="AHL119" s="283"/>
      <c r="AHM119" s="283" t="s">
        <v>694</v>
      </c>
      <c r="AHN119" s="283"/>
      <c r="AHO119" s="283"/>
      <c r="AHP119" s="283"/>
      <c r="AHQ119" s="283"/>
      <c r="AHR119" s="283"/>
      <c r="AHS119" s="283"/>
      <c r="AHT119" s="283"/>
      <c r="AHU119" s="283" t="s">
        <v>694</v>
      </c>
      <c r="AHV119" s="283"/>
      <c r="AHW119" s="283"/>
      <c r="AHX119" s="283"/>
      <c r="AHY119" s="283"/>
      <c r="AHZ119" s="283"/>
      <c r="AIA119" s="283"/>
      <c r="AIB119" s="283"/>
      <c r="AIC119" s="283" t="s">
        <v>694</v>
      </c>
      <c r="AID119" s="283"/>
      <c r="AIE119" s="283"/>
      <c r="AIF119" s="283"/>
      <c r="AIG119" s="283"/>
      <c r="AIH119" s="283"/>
      <c r="AII119" s="283"/>
      <c r="AIJ119" s="283"/>
      <c r="AIK119" s="283" t="s">
        <v>694</v>
      </c>
      <c r="AIL119" s="283"/>
      <c r="AIM119" s="283"/>
      <c r="AIN119" s="283"/>
      <c r="AIO119" s="283"/>
      <c r="AIP119" s="283"/>
      <c r="AIQ119" s="283"/>
      <c r="AIR119" s="283"/>
      <c r="AIS119" s="283" t="s">
        <v>694</v>
      </c>
      <c r="AIT119" s="283"/>
      <c r="AIU119" s="283"/>
      <c r="AIV119" s="283"/>
      <c r="AIW119" s="283"/>
      <c r="AIX119" s="283"/>
      <c r="AIY119" s="283"/>
      <c r="AIZ119" s="283"/>
      <c r="AJA119" s="283" t="s">
        <v>694</v>
      </c>
      <c r="AJB119" s="283"/>
      <c r="AJC119" s="283"/>
      <c r="AJD119" s="283"/>
      <c r="AJE119" s="283"/>
      <c r="AJF119" s="283"/>
      <c r="AJG119" s="283"/>
      <c r="AJH119" s="283"/>
      <c r="AJI119" s="283" t="s">
        <v>694</v>
      </c>
      <c r="AJJ119" s="283"/>
      <c r="AJK119" s="283"/>
      <c r="AJL119" s="283"/>
      <c r="AJM119" s="283"/>
      <c r="AJN119" s="283"/>
      <c r="AJO119" s="283"/>
      <c r="AJP119" s="283"/>
      <c r="AJQ119" s="283" t="s">
        <v>694</v>
      </c>
      <c r="AJR119" s="283"/>
      <c r="AJS119" s="283"/>
      <c r="AJT119" s="283"/>
      <c r="AJU119" s="283"/>
      <c r="AJV119" s="283"/>
      <c r="AJW119" s="283"/>
      <c r="AJX119" s="283"/>
      <c r="AJY119" s="283" t="s">
        <v>694</v>
      </c>
      <c r="AJZ119" s="283"/>
      <c r="AKA119" s="283"/>
      <c r="AKB119" s="283"/>
      <c r="AKC119" s="283"/>
      <c r="AKD119" s="283"/>
      <c r="AKE119" s="283"/>
      <c r="AKF119" s="283"/>
      <c r="AKG119" s="283" t="s">
        <v>694</v>
      </c>
      <c r="AKH119" s="283"/>
      <c r="AKI119" s="283"/>
      <c r="AKJ119" s="283"/>
      <c r="AKK119" s="283"/>
      <c r="AKL119" s="283"/>
      <c r="AKM119" s="283"/>
      <c r="AKN119" s="283"/>
      <c r="AKO119" s="283" t="s">
        <v>694</v>
      </c>
      <c r="AKP119" s="283"/>
      <c r="AKQ119" s="283"/>
      <c r="AKR119" s="283"/>
      <c r="AKS119" s="283"/>
      <c r="AKT119" s="283"/>
      <c r="AKU119" s="283"/>
      <c r="AKV119" s="283"/>
      <c r="AKW119" s="283" t="s">
        <v>694</v>
      </c>
      <c r="AKX119" s="283"/>
      <c r="AKY119" s="283"/>
      <c r="AKZ119" s="283"/>
      <c r="ALA119" s="283"/>
      <c r="ALB119" s="283"/>
      <c r="ALC119" s="283"/>
      <c r="ALD119" s="283"/>
      <c r="ALE119" s="283" t="s">
        <v>694</v>
      </c>
      <c r="ALF119" s="283"/>
      <c r="ALG119" s="283"/>
      <c r="ALH119" s="283"/>
      <c r="ALI119" s="283"/>
      <c r="ALJ119" s="283"/>
      <c r="ALK119" s="283"/>
      <c r="ALL119" s="283"/>
      <c r="ALM119" s="283" t="s">
        <v>694</v>
      </c>
      <c r="ALN119" s="283"/>
      <c r="ALO119" s="283"/>
      <c r="ALP119" s="283"/>
      <c r="ALQ119" s="283"/>
      <c r="ALR119" s="283"/>
      <c r="ALS119" s="283"/>
      <c r="ALT119" s="283"/>
      <c r="ALU119" s="283" t="s">
        <v>694</v>
      </c>
      <c r="ALV119" s="283"/>
      <c r="ALW119" s="283"/>
      <c r="ALX119" s="283"/>
      <c r="ALY119" s="283"/>
      <c r="ALZ119" s="283"/>
      <c r="AMA119" s="283"/>
      <c r="AMB119" s="283"/>
      <c r="AMC119" s="283" t="s">
        <v>694</v>
      </c>
      <c r="AMD119" s="283"/>
      <c r="AME119" s="283"/>
      <c r="AMF119" s="283"/>
      <c r="AMG119" s="283"/>
      <c r="AMH119" s="283"/>
      <c r="AMI119" s="283"/>
      <c r="AMJ119" s="283"/>
      <c r="AMK119" s="283" t="s">
        <v>694</v>
      </c>
      <c r="AML119" s="283"/>
      <c r="AMM119" s="283"/>
      <c r="AMN119" s="283"/>
      <c r="AMO119" s="283"/>
      <c r="AMP119" s="283"/>
      <c r="AMQ119" s="283"/>
      <c r="AMR119" s="283"/>
      <c r="AMS119" s="283" t="s">
        <v>694</v>
      </c>
      <c r="AMT119" s="283"/>
      <c r="AMU119" s="283"/>
      <c r="AMV119" s="283"/>
      <c r="AMW119" s="283"/>
      <c r="AMX119" s="283"/>
      <c r="AMY119" s="283"/>
      <c r="AMZ119" s="283"/>
      <c r="ANA119" s="283" t="s">
        <v>694</v>
      </c>
      <c r="ANB119" s="283"/>
      <c r="ANC119" s="283"/>
      <c r="AND119" s="283"/>
      <c r="ANE119" s="283"/>
      <c r="ANF119" s="283"/>
      <c r="ANG119" s="283"/>
      <c r="ANH119" s="283"/>
      <c r="ANI119" s="283" t="s">
        <v>694</v>
      </c>
      <c r="ANJ119" s="283"/>
      <c r="ANK119" s="283"/>
      <c r="ANL119" s="283"/>
      <c r="ANM119" s="283"/>
      <c r="ANN119" s="283"/>
      <c r="ANO119" s="283"/>
      <c r="ANP119" s="283"/>
      <c r="ANQ119" s="283" t="s">
        <v>694</v>
      </c>
      <c r="ANR119" s="283"/>
      <c r="ANS119" s="283"/>
      <c r="ANT119" s="283"/>
      <c r="ANU119" s="283"/>
      <c r="ANV119" s="283"/>
      <c r="ANW119" s="283"/>
      <c r="ANX119" s="283"/>
      <c r="ANY119" s="283" t="s">
        <v>694</v>
      </c>
      <c r="ANZ119" s="283"/>
      <c r="AOA119" s="283"/>
      <c r="AOB119" s="283"/>
      <c r="AOC119" s="283"/>
      <c r="AOD119" s="283"/>
      <c r="AOE119" s="283"/>
      <c r="AOF119" s="283"/>
      <c r="AOG119" s="283" t="s">
        <v>694</v>
      </c>
      <c r="AOH119" s="283"/>
      <c r="AOI119" s="283"/>
      <c r="AOJ119" s="283"/>
      <c r="AOK119" s="283"/>
      <c r="AOL119" s="283"/>
      <c r="AOM119" s="283"/>
      <c r="AON119" s="283"/>
      <c r="AOO119" s="283" t="s">
        <v>694</v>
      </c>
      <c r="AOP119" s="283"/>
      <c r="AOQ119" s="283"/>
      <c r="AOR119" s="283"/>
      <c r="AOS119" s="283"/>
      <c r="AOT119" s="283"/>
      <c r="AOU119" s="283"/>
      <c r="AOV119" s="283"/>
      <c r="AOW119" s="283" t="s">
        <v>694</v>
      </c>
      <c r="AOX119" s="283"/>
      <c r="AOY119" s="283"/>
      <c r="AOZ119" s="283"/>
      <c r="APA119" s="283"/>
      <c r="APB119" s="283"/>
      <c r="APC119" s="283"/>
      <c r="APD119" s="283"/>
      <c r="APE119" s="283" t="s">
        <v>694</v>
      </c>
      <c r="APF119" s="283"/>
      <c r="APG119" s="283"/>
      <c r="APH119" s="283"/>
      <c r="API119" s="283"/>
      <c r="APJ119" s="283"/>
      <c r="APK119" s="283"/>
      <c r="APL119" s="283"/>
      <c r="APM119" s="283" t="s">
        <v>694</v>
      </c>
      <c r="APN119" s="283"/>
      <c r="APO119" s="283"/>
      <c r="APP119" s="283"/>
      <c r="APQ119" s="283"/>
      <c r="APR119" s="283"/>
      <c r="APS119" s="283"/>
      <c r="APT119" s="283"/>
      <c r="APU119" s="283" t="s">
        <v>694</v>
      </c>
      <c r="APV119" s="283"/>
      <c r="APW119" s="283"/>
      <c r="APX119" s="283"/>
      <c r="APY119" s="283"/>
      <c r="APZ119" s="283"/>
      <c r="AQA119" s="283"/>
      <c r="AQB119" s="283"/>
      <c r="AQC119" s="283" t="s">
        <v>694</v>
      </c>
      <c r="AQD119" s="283"/>
      <c r="AQE119" s="283"/>
      <c r="AQF119" s="283"/>
      <c r="AQG119" s="283"/>
      <c r="AQH119" s="283"/>
      <c r="AQI119" s="283"/>
      <c r="AQJ119" s="283"/>
      <c r="AQK119" s="283" t="s">
        <v>694</v>
      </c>
      <c r="AQL119" s="283"/>
      <c r="AQM119" s="283"/>
      <c r="AQN119" s="283"/>
      <c r="AQO119" s="283"/>
      <c r="AQP119" s="283"/>
      <c r="AQQ119" s="283"/>
      <c r="AQR119" s="283"/>
      <c r="AQS119" s="283" t="s">
        <v>694</v>
      </c>
      <c r="AQT119" s="283"/>
      <c r="AQU119" s="283"/>
      <c r="AQV119" s="283"/>
      <c r="AQW119" s="283"/>
      <c r="AQX119" s="283"/>
      <c r="AQY119" s="283"/>
      <c r="AQZ119" s="283"/>
      <c r="ARA119" s="283" t="s">
        <v>694</v>
      </c>
      <c r="ARB119" s="283"/>
      <c r="ARC119" s="283"/>
      <c r="ARD119" s="283"/>
      <c r="ARE119" s="283"/>
      <c r="ARF119" s="283"/>
      <c r="ARG119" s="283"/>
      <c r="ARH119" s="283"/>
      <c r="ARI119" s="283" t="s">
        <v>694</v>
      </c>
      <c r="ARJ119" s="283"/>
      <c r="ARK119" s="283"/>
      <c r="ARL119" s="283"/>
      <c r="ARM119" s="283"/>
      <c r="ARN119" s="283"/>
      <c r="ARO119" s="283"/>
      <c r="ARP119" s="283"/>
      <c r="ARQ119" s="283" t="s">
        <v>694</v>
      </c>
      <c r="ARR119" s="283"/>
      <c r="ARS119" s="283"/>
      <c r="ART119" s="283"/>
      <c r="ARU119" s="283"/>
      <c r="ARV119" s="283"/>
      <c r="ARW119" s="283"/>
      <c r="ARX119" s="283"/>
      <c r="ARY119" s="283" t="s">
        <v>694</v>
      </c>
      <c r="ARZ119" s="283"/>
      <c r="ASA119" s="283"/>
      <c r="ASB119" s="283"/>
      <c r="ASC119" s="283"/>
      <c r="ASD119" s="283"/>
      <c r="ASE119" s="283"/>
      <c r="ASF119" s="283"/>
      <c r="ASG119" s="283" t="s">
        <v>694</v>
      </c>
      <c r="ASH119" s="283"/>
      <c r="ASI119" s="283"/>
      <c r="ASJ119" s="283"/>
      <c r="ASK119" s="283"/>
      <c r="ASL119" s="283"/>
      <c r="ASM119" s="283"/>
      <c r="ASN119" s="283"/>
      <c r="ASO119" s="283" t="s">
        <v>694</v>
      </c>
      <c r="ASP119" s="283"/>
      <c r="ASQ119" s="283"/>
      <c r="ASR119" s="283"/>
      <c r="ASS119" s="283"/>
      <c r="AST119" s="283"/>
      <c r="ASU119" s="283"/>
      <c r="ASV119" s="283"/>
      <c r="ASW119" s="283" t="s">
        <v>694</v>
      </c>
      <c r="ASX119" s="283"/>
      <c r="ASY119" s="283"/>
      <c r="ASZ119" s="283"/>
      <c r="ATA119" s="283"/>
      <c r="ATB119" s="283"/>
      <c r="ATC119" s="283"/>
      <c r="ATD119" s="283"/>
      <c r="ATE119" s="283" t="s">
        <v>694</v>
      </c>
      <c r="ATF119" s="283"/>
      <c r="ATG119" s="283"/>
      <c r="ATH119" s="283"/>
      <c r="ATI119" s="283"/>
      <c r="ATJ119" s="283"/>
      <c r="ATK119" s="283"/>
      <c r="ATL119" s="283"/>
      <c r="ATM119" s="283" t="s">
        <v>694</v>
      </c>
      <c r="ATN119" s="283"/>
      <c r="ATO119" s="283"/>
      <c r="ATP119" s="283"/>
      <c r="ATQ119" s="283"/>
      <c r="ATR119" s="283"/>
      <c r="ATS119" s="283"/>
      <c r="ATT119" s="283"/>
      <c r="ATU119" s="283" t="s">
        <v>694</v>
      </c>
      <c r="ATV119" s="283"/>
      <c r="ATW119" s="283"/>
      <c r="ATX119" s="283"/>
      <c r="ATY119" s="283"/>
      <c r="ATZ119" s="283"/>
      <c r="AUA119" s="283"/>
      <c r="AUB119" s="283"/>
      <c r="AUC119" s="283" t="s">
        <v>694</v>
      </c>
      <c r="AUD119" s="283"/>
      <c r="AUE119" s="283"/>
      <c r="AUF119" s="283"/>
      <c r="AUG119" s="283"/>
      <c r="AUH119" s="283"/>
      <c r="AUI119" s="283"/>
      <c r="AUJ119" s="283"/>
      <c r="AUK119" s="283" t="s">
        <v>694</v>
      </c>
      <c r="AUL119" s="283"/>
      <c r="AUM119" s="283"/>
      <c r="AUN119" s="283"/>
      <c r="AUO119" s="283"/>
      <c r="AUP119" s="283"/>
      <c r="AUQ119" s="283"/>
      <c r="AUR119" s="283"/>
      <c r="AUS119" s="283" t="s">
        <v>694</v>
      </c>
      <c r="AUT119" s="283"/>
      <c r="AUU119" s="283"/>
      <c r="AUV119" s="283"/>
      <c r="AUW119" s="283"/>
      <c r="AUX119" s="283"/>
      <c r="AUY119" s="283"/>
      <c r="AUZ119" s="283"/>
      <c r="AVA119" s="283" t="s">
        <v>694</v>
      </c>
      <c r="AVB119" s="283"/>
      <c r="AVC119" s="283"/>
      <c r="AVD119" s="283"/>
      <c r="AVE119" s="283"/>
      <c r="AVF119" s="283"/>
      <c r="AVG119" s="283"/>
      <c r="AVH119" s="283"/>
      <c r="AVI119" s="283" t="s">
        <v>694</v>
      </c>
      <c r="AVJ119" s="283"/>
      <c r="AVK119" s="283"/>
      <c r="AVL119" s="283"/>
      <c r="AVM119" s="283"/>
      <c r="AVN119" s="283"/>
      <c r="AVO119" s="283"/>
      <c r="AVP119" s="283"/>
      <c r="AVQ119" s="283" t="s">
        <v>694</v>
      </c>
      <c r="AVR119" s="283"/>
      <c r="AVS119" s="283"/>
      <c r="AVT119" s="283"/>
      <c r="AVU119" s="283"/>
      <c r="AVV119" s="283"/>
      <c r="AVW119" s="283"/>
      <c r="AVX119" s="283"/>
      <c r="AVY119" s="283" t="s">
        <v>694</v>
      </c>
      <c r="AVZ119" s="283"/>
      <c r="AWA119" s="283"/>
      <c r="AWB119" s="283"/>
      <c r="AWC119" s="283"/>
      <c r="AWD119" s="283"/>
      <c r="AWE119" s="283"/>
      <c r="AWF119" s="283"/>
      <c r="AWG119" s="283" t="s">
        <v>694</v>
      </c>
      <c r="AWH119" s="283"/>
      <c r="AWI119" s="283"/>
      <c r="AWJ119" s="283"/>
      <c r="AWK119" s="283"/>
      <c r="AWL119" s="283"/>
      <c r="AWM119" s="283"/>
      <c r="AWN119" s="283"/>
      <c r="AWO119" s="283" t="s">
        <v>694</v>
      </c>
      <c r="AWP119" s="283"/>
      <c r="AWQ119" s="283"/>
      <c r="AWR119" s="283"/>
      <c r="AWS119" s="283"/>
      <c r="AWT119" s="283"/>
      <c r="AWU119" s="283"/>
      <c r="AWV119" s="283"/>
      <c r="AWW119" s="283" t="s">
        <v>694</v>
      </c>
      <c r="AWX119" s="283"/>
      <c r="AWY119" s="283"/>
      <c r="AWZ119" s="283"/>
      <c r="AXA119" s="283"/>
      <c r="AXB119" s="283"/>
      <c r="AXC119" s="283"/>
      <c r="AXD119" s="283"/>
      <c r="AXE119" s="283" t="s">
        <v>694</v>
      </c>
      <c r="AXF119" s="283"/>
      <c r="AXG119" s="283"/>
      <c r="AXH119" s="283"/>
      <c r="AXI119" s="283"/>
      <c r="AXJ119" s="283"/>
      <c r="AXK119" s="283"/>
      <c r="AXL119" s="283"/>
      <c r="AXM119" s="283" t="s">
        <v>694</v>
      </c>
      <c r="AXN119" s="283"/>
      <c r="AXO119" s="283"/>
      <c r="AXP119" s="283"/>
      <c r="AXQ119" s="283"/>
      <c r="AXR119" s="283"/>
      <c r="AXS119" s="283"/>
      <c r="AXT119" s="283"/>
      <c r="AXU119" s="283" t="s">
        <v>694</v>
      </c>
      <c r="AXV119" s="283"/>
      <c r="AXW119" s="283"/>
      <c r="AXX119" s="283"/>
      <c r="AXY119" s="283"/>
      <c r="AXZ119" s="283"/>
      <c r="AYA119" s="283"/>
      <c r="AYB119" s="283"/>
      <c r="AYC119" s="283" t="s">
        <v>694</v>
      </c>
      <c r="AYD119" s="283"/>
      <c r="AYE119" s="283"/>
      <c r="AYF119" s="283"/>
      <c r="AYG119" s="283"/>
      <c r="AYH119" s="283"/>
      <c r="AYI119" s="283"/>
      <c r="AYJ119" s="283"/>
      <c r="AYK119" s="283" t="s">
        <v>694</v>
      </c>
      <c r="AYL119" s="283"/>
      <c r="AYM119" s="283"/>
      <c r="AYN119" s="283"/>
      <c r="AYO119" s="283"/>
      <c r="AYP119" s="283"/>
      <c r="AYQ119" s="283"/>
      <c r="AYR119" s="283"/>
      <c r="AYS119" s="283" t="s">
        <v>694</v>
      </c>
      <c r="AYT119" s="283"/>
      <c r="AYU119" s="283"/>
      <c r="AYV119" s="283"/>
      <c r="AYW119" s="283"/>
      <c r="AYX119" s="283"/>
      <c r="AYY119" s="283"/>
      <c r="AYZ119" s="283"/>
      <c r="AZA119" s="283" t="s">
        <v>694</v>
      </c>
      <c r="AZB119" s="283"/>
      <c r="AZC119" s="283"/>
      <c r="AZD119" s="283"/>
      <c r="AZE119" s="283"/>
      <c r="AZF119" s="283"/>
      <c r="AZG119" s="283"/>
      <c r="AZH119" s="283"/>
      <c r="AZI119" s="283" t="s">
        <v>694</v>
      </c>
      <c r="AZJ119" s="283"/>
      <c r="AZK119" s="283"/>
      <c r="AZL119" s="283"/>
      <c r="AZM119" s="283"/>
      <c r="AZN119" s="283"/>
      <c r="AZO119" s="283"/>
      <c r="AZP119" s="283"/>
      <c r="AZQ119" s="283" t="s">
        <v>694</v>
      </c>
      <c r="AZR119" s="283"/>
      <c r="AZS119" s="283"/>
      <c r="AZT119" s="283"/>
      <c r="AZU119" s="283"/>
      <c r="AZV119" s="283"/>
      <c r="AZW119" s="283"/>
      <c r="AZX119" s="283"/>
      <c r="AZY119" s="283" t="s">
        <v>694</v>
      </c>
      <c r="AZZ119" s="283"/>
      <c r="BAA119" s="283"/>
      <c r="BAB119" s="283"/>
      <c r="BAC119" s="283"/>
      <c r="BAD119" s="283"/>
      <c r="BAE119" s="283"/>
      <c r="BAF119" s="283"/>
      <c r="BAG119" s="283" t="s">
        <v>694</v>
      </c>
      <c r="BAH119" s="283"/>
      <c r="BAI119" s="283"/>
      <c r="BAJ119" s="283"/>
      <c r="BAK119" s="283"/>
      <c r="BAL119" s="283"/>
      <c r="BAM119" s="283"/>
      <c r="BAN119" s="283"/>
      <c r="BAO119" s="283" t="s">
        <v>694</v>
      </c>
      <c r="BAP119" s="283"/>
      <c r="BAQ119" s="283"/>
      <c r="BAR119" s="283"/>
      <c r="BAS119" s="283"/>
      <c r="BAT119" s="283"/>
      <c r="BAU119" s="283"/>
      <c r="BAV119" s="283"/>
      <c r="BAW119" s="283" t="s">
        <v>694</v>
      </c>
      <c r="BAX119" s="283"/>
      <c r="BAY119" s="283"/>
      <c r="BAZ119" s="283"/>
      <c r="BBA119" s="283"/>
      <c r="BBB119" s="283"/>
      <c r="BBC119" s="283"/>
      <c r="BBD119" s="283"/>
      <c r="BBE119" s="283" t="s">
        <v>694</v>
      </c>
      <c r="BBF119" s="283"/>
      <c r="BBG119" s="283"/>
      <c r="BBH119" s="283"/>
      <c r="BBI119" s="283"/>
      <c r="BBJ119" s="283"/>
      <c r="BBK119" s="283"/>
      <c r="BBL119" s="283"/>
      <c r="BBM119" s="283" t="s">
        <v>694</v>
      </c>
      <c r="BBN119" s="283"/>
      <c r="BBO119" s="283"/>
      <c r="BBP119" s="283"/>
      <c r="BBQ119" s="283"/>
      <c r="BBR119" s="283"/>
      <c r="BBS119" s="283"/>
      <c r="BBT119" s="283"/>
      <c r="BBU119" s="283" t="s">
        <v>694</v>
      </c>
      <c r="BBV119" s="283"/>
      <c r="BBW119" s="283"/>
      <c r="BBX119" s="283"/>
      <c r="BBY119" s="283"/>
      <c r="BBZ119" s="283"/>
      <c r="BCA119" s="283"/>
      <c r="BCB119" s="283"/>
      <c r="BCC119" s="283" t="s">
        <v>694</v>
      </c>
      <c r="BCD119" s="283"/>
      <c r="BCE119" s="283"/>
      <c r="BCF119" s="283"/>
      <c r="BCG119" s="283"/>
      <c r="BCH119" s="283"/>
      <c r="BCI119" s="283"/>
      <c r="BCJ119" s="283"/>
      <c r="BCK119" s="283" t="s">
        <v>694</v>
      </c>
      <c r="BCL119" s="283"/>
      <c r="BCM119" s="283"/>
      <c r="BCN119" s="283"/>
      <c r="BCO119" s="283"/>
      <c r="BCP119" s="283"/>
      <c r="BCQ119" s="283"/>
      <c r="BCR119" s="283"/>
      <c r="BCS119" s="283" t="s">
        <v>694</v>
      </c>
      <c r="BCT119" s="283"/>
      <c r="BCU119" s="283"/>
      <c r="BCV119" s="283"/>
      <c r="BCW119" s="283"/>
      <c r="BCX119" s="283"/>
      <c r="BCY119" s="283"/>
      <c r="BCZ119" s="283"/>
      <c r="BDA119" s="283" t="s">
        <v>694</v>
      </c>
      <c r="BDB119" s="283"/>
      <c r="BDC119" s="283"/>
      <c r="BDD119" s="283"/>
      <c r="BDE119" s="283"/>
      <c r="BDF119" s="283"/>
      <c r="BDG119" s="283"/>
      <c r="BDH119" s="283"/>
      <c r="BDI119" s="283" t="s">
        <v>694</v>
      </c>
      <c r="BDJ119" s="283"/>
      <c r="BDK119" s="283"/>
      <c r="BDL119" s="283"/>
      <c r="BDM119" s="283"/>
      <c r="BDN119" s="283"/>
      <c r="BDO119" s="283"/>
      <c r="BDP119" s="283"/>
      <c r="BDQ119" s="283" t="s">
        <v>694</v>
      </c>
      <c r="BDR119" s="283"/>
      <c r="BDS119" s="283"/>
      <c r="BDT119" s="283"/>
      <c r="BDU119" s="283"/>
      <c r="BDV119" s="283"/>
      <c r="BDW119" s="283"/>
      <c r="BDX119" s="283"/>
      <c r="BDY119" s="283" t="s">
        <v>694</v>
      </c>
      <c r="BDZ119" s="283"/>
      <c r="BEA119" s="283"/>
      <c r="BEB119" s="283"/>
      <c r="BEC119" s="283"/>
      <c r="BED119" s="283"/>
      <c r="BEE119" s="283"/>
      <c r="BEF119" s="283"/>
      <c r="BEG119" s="283" t="s">
        <v>694</v>
      </c>
      <c r="BEH119" s="283"/>
      <c r="BEI119" s="283"/>
      <c r="BEJ119" s="283"/>
      <c r="BEK119" s="283"/>
      <c r="BEL119" s="283"/>
      <c r="BEM119" s="283"/>
      <c r="BEN119" s="283"/>
      <c r="BEO119" s="283" t="s">
        <v>694</v>
      </c>
      <c r="BEP119" s="283"/>
      <c r="BEQ119" s="283"/>
      <c r="BER119" s="283"/>
      <c r="BES119" s="283"/>
      <c r="BET119" s="283"/>
      <c r="BEU119" s="283"/>
      <c r="BEV119" s="283"/>
      <c r="BEW119" s="283" t="s">
        <v>694</v>
      </c>
      <c r="BEX119" s="283"/>
      <c r="BEY119" s="283"/>
      <c r="BEZ119" s="283"/>
      <c r="BFA119" s="283"/>
      <c r="BFB119" s="283"/>
      <c r="BFC119" s="283"/>
      <c r="BFD119" s="283"/>
      <c r="BFE119" s="283" t="s">
        <v>694</v>
      </c>
      <c r="BFF119" s="283"/>
      <c r="BFG119" s="283"/>
      <c r="BFH119" s="283"/>
      <c r="BFI119" s="283"/>
      <c r="BFJ119" s="283"/>
      <c r="BFK119" s="283"/>
      <c r="BFL119" s="283"/>
      <c r="BFM119" s="283" t="s">
        <v>694</v>
      </c>
      <c r="BFN119" s="283"/>
      <c r="BFO119" s="283"/>
      <c r="BFP119" s="283"/>
      <c r="BFQ119" s="283"/>
      <c r="BFR119" s="283"/>
      <c r="BFS119" s="283"/>
      <c r="BFT119" s="283"/>
      <c r="BFU119" s="283" t="s">
        <v>694</v>
      </c>
      <c r="BFV119" s="283"/>
      <c r="BFW119" s="283"/>
      <c r="BFX119" s="283"/>
      <c r="BFY119" s="283"/>
      <c r="BFZ119" s="283"/>
      <c r="BGA119" s="283"/>
      <c r="BGB119" s="283"/>
      <c r="BGC119" s="283" t="s">
        <v>694</v>
      </c>
      <c r="BGD119" s="283"/>
      <c r="BGE119" s="283"/>
      <c r="BGF119" s="283"/>
      <c r="BGG119" s="283"/>
      <c r="BGH119" s="283"/>
      <c r="BGI119" s="283"/>
      <c r="BGJ119" s="283"/>
      <c r="BGK119" s="283" t="s">
        <v>694</v>
      </c>
      <c r="BGL119" s="283"/>
      <c r="BGM119" s="283"/>
      <c r="BGN119" s="283"/>
      <c r="BGO119" s="283"/>
      <c r="BGP119" s="283"/>
      <c r="BGQ119" s="283"/>
      <c r="BGR119" s="283"/>
      <c r="BGS119" s="283" t="s">
        <v>694</v>
      </c>
      <c r="BGT119" s="283"/>
      <c r="BGU119" s="283"/>
      <c r="BGV119" s="283"/>
      <c r="BGW119" s="283"/>
      <c r="BGX119" s="283"/>
      <c r="BGY119" s="283"/>
      <c r="BGZ119" s="283"/>
      <c r="BHA119" s="283" t="s">
        <v>694</v>
      </c>
      <c r="BHB119" s="283"/>
      <c r="BHC119" s="283"/>
      <c r="BHD119" s="283"/>
      <c r="BHE119" s="283"/>
      <c r="BHF119" s="283"/>
      <c r="BHG119" s="283"/>
      <c r="BHH119" s="283"/>
      <c r="BHI119" s="283" t="s">
        <v>694</v>
      </c>
      <c r="BHJ119" s="283"/>
      <c r="BHK119" s="283"/>
      <c r="BHL119" s="283"/>
      <c r="BHM119" s="283"/>
      <c r="BHN119" s="283"/>
      <c r="BHO119" s="283"/>
      <c r="BHP119" s="283"/>
      <c r="BHQ119" s="283" t="s">
        <v>694</v>
      </c>
      <c r="BHR119" s="283"/>
      <c r="BHS119" s="283"/>
      <c r="BHT119" s="283"/>
      <c r="BHU119" s="283"/>
      <c r="BHV119" s="283"/>
      <c r="BHW119" s="283"/>
      <c r="BHX119" s="283"/>
      <c r="BHY119" s="283" t="s">
        <v>694</v>
      </c>
      <c r="BHZ119" s="283"/>
      <c r="BIA119" s="283"/>
      <c r="BIB119" s="283"/>
      <c r="BIC119" s="283"/>
      <c r="BID119" s="283"/>
      <c r="BIE119" s="283"/>
      <c r="BIF119" s="283"/>
      <c r="BIG119" s="283" t="s">
        <v>694</v>
      </c>
      <c r="BIH119" s="283"/>
      <c r="BII119" s="283"/>
      <c r="BIJ119" s="283"/>
      <c r="BIK119" s="283"/>
      <c r="BIL119" s="283"/>
      <c r="BIM119" s="283"/>
      <c r="BIN119" s="283"/>
      <c r="BIO119" s="283" t="s">
        <v>694</v>
      </c>
      <c r="BIP119" s="283"/>
      <c r="BIQ119" s="283"/>
      <c r="BIR119" s="283"/>
      <c r="BIS119" s="283"/>
      <c r="BIT119" s="283"/>
      <c r="BIU119" s="283"/>
      <c r="BIV119" s="283"/>
      <c r="BIW119" s="283" t="s">
        <v>694</v>
      </c>
      <c r="BIX119" s="283"/>
      <c r="BIY119" s="283"/>
      <c r="BIZ119" s="283"/>
      <c r="BJA119" s="283"/>
      <c r="BJB119" s="283"/>
      <c r="BJC119" s="283"/>
      <c r="BJD119" s="283"/>
      <c r="BJE119" s="283" t="s">
        <v>694</v>
      </c>
      <c r="BJF119" s="283"/>
      <c r="BJG119" s="283"/>
      <c r="BJH119" s="283"/>
      <c r="BJI119" s="283"/>
      <c r="BJJ119" s="283"/>
      <c r="BJK119" s="283"/>
      <c r="BJL119" s="283"/>
      <c r="BJM119" s="283" t="s">
        <v>694</v>
      </c>
      <c r="BJN119" s="283"/>
      <c r="BJO119" s="283"/>
      <c r="BJP119" s="283"/>
      <c r="BJQ119" s="283"/>
      <c r="BJR119" s="283"/>
      <c r="BJS119" s="283"/>
      <c r="BJT119" s="283"/>
      <c r="BJU119" s="283" t="s">
        <v>694</v>
      </c>
      <c r="BJV119" s="283"/>
      <c r="BJW119" s="283"/>
      <c r="BJX119" s="283"/>
      <c r="BJY119" s="283"/>
      <c r="BJZ119" s="283"/>
      <c r="BKA119" s="283"/>
      <c r="BKB119" s="283"/>
      <c r="BKC119" s="283" t="s">
        <v>694</v>
      </c>
      <c r="BKD119" s="283"/>
      <c r="BKE119" s="283"/>
      <c r="BKF119" s="283"/>
      <c r="BKG119" s="283"/>
      <c r="BKH119" s="283"/>
      <c r="BKI119" s="283"/>
      <c r="BKJ119" s="283"/>
      <c r="BKK119" s="283" t="s">
        <v>694</v>
      </c>
      <c r="BKL119" s="283"/>
      <c r="BKM119" s="283"/>
      <c r="BKN119" s="283"/>
      <c r="BKO119" s="283"/>
      <c r="BKP119" s="283"/>
      <c r="BKQ119" s="283"/>
      <c r="BKR119" s="283"/>
      <c r="BKS119" s="283" t="s">
        <v>694</v>
      </c>
      <c r="BKT119" s="283"/>
      <c r="BKU119" s="283"/>
      <c r="BKV119" s="283"/>
      <c r="BKW119" s="283"/>
      <c r="BKX119" s="283"/>
      <c r="BKY119" s="283"/>
      <c r="BKZ119" s="283"/>
      <c r="BLA119" s="283" t="s">
        <v>694</v>
      </c>
      <c r="BLB119" s="283"/>
      <c r="BLC119" s="283"/>
      <c r="BLD119" s="283"/>
      <c r="BLE119" s="283"/>
      <c r="BLF119" s="283"/>
      <c r="BLG119" s="283"/>
      <c r="BLH119" s="283"/>
      <c r="BLI119" s="283" t="s">
        <v>694</v>
      </c>
      <c r="BLJ119" s="283"/>
      <c r="BLK119" s="283"/>
      <c r="BLL119" s="283"/>
      <c r="BLM119" s="283"/>
      <c r="BLN119" s="283"/>
      <c r="BLO119" s="283"/>
      <c r="BLP119" s="283"/>
      <c r="BLQ119" s="283" t="s">
        <v>694</v>
      </c>
      <c r="BLR119" s="283"/>
      <c r="BLS119" s="283"/>
      <c r="BLT119" s="283"/>
      <c r="BLU119" s="283"/>
      <c r="BLV119" s="283"/>
      <c r="BLW119" s="283"/>
      <c r="BLX119" s="283"/>
      <c r="BLY119" s="283" t="s">
        <v>694</v>
      </c>
      <c r="BLZ119" s="283"/>
      <c r="BMA119" s="283"/>
      <c r="BMB119" s="283"/>
      <c r="BMC119" s="283"/>
      <c r="BMD119" s="283"/>
      <c r="BME119" s="283"/>
      <c r="BMF119" s="283"/>
      <c r="BMG119" s="283" t="s">
        <v>694</v>
      </c>
      <c r="BMH119" s="283"/>
      <c r="BMI119" s="283"/>
      <c r="BMJ119" s="283"/>
      <c r="BMK119" s="283"/>
      <c r="BML119" s="283"/>
      <c r="BMM119" s="283"/>
      <c r="BMN119" s="283"/>
      <c r="BMO119" s="283" t="s">
        <v>694</v>
      </c>
      <c r="BMP119" s="283"/>
      <c r="BMQ119" s="283"/>
      <c r="BMR119" s="283"/>
      <c r="BMS119" s="283"/>
      <c r="BMT119" s="283"/>
      <c r="BMU119" s="283"/>
      <c r="BMV119" s="283"/>
      <c r="BMW119" s="283" t="s">
        <v>694</v>
      </c>
      <c r="BMX119" s="283"/>
      <c r="BMY119" s="283"/>
      <c r="BMZ119" s="283"/>
      <c r="BNA119" s="283"/>
      <c r="BNB119" s="283"/>
      <c r="BNC119" s="283"/>
      <c r="BND119" s="283"/>
      <c r="BNE119" s="283" t="s">
        <v>694</v>
      </c>
      <c r="BNF119" s="283"/>
      <c r="BNG119" s="283"/>
      <c r="BNH119" s="283"/>
      <c r="BNI119" s="283"/>
      <c r="BNJ119" s="283"/>
      <c r="BNK119" s="283"/>
      <c r="BNL119" s="283"/>
      <c r="BNM119" s="283" t="s">
        <v>694</v>
      </c>
      <c r="BNN119" s="283"/>
      <c r="BNO119" s="283"/>
      <c r="BNP119" s="283"/>
      <c r="BNQ119" s="283"/>
      <c r="BNR119" s="283"/>
      <c r="BNS119" s="283"/>
      <c r="BNT119" s="283"/>
      <c r="BNU119" s="283" t="s">
        <v>694</v>
      </c>
      <c r="BNV119" s="283"/>
      <c r="BNW119" s="283"/>
      <c r="BNX119" s="283"/>
      <c r="BNY119" s="283"/>
      <c r="BNZ119" s="283"/>
      <c r="BOA119" s="283"/>
      <c r="BOB119" s="283"/>
      <c r="BOC119" s="283" t="s">
        <v>694</v>
      </c>
      <c r="BOD119" s="283"/>
      <c r="BOE119" s="283"/>
      <c r="BOF119" s="283"/>
      <c r="BOG119" s="283"/>
      <c r="BOH119" s="283"/>
      <c r="BOI119" s="283"/>
      <c r="BOJ119" s="283"/>
      <c r="BOK119" s="283" t="s">
        <v>694</v>
      </c>
      <c r="BOL119" s="283"/>
      <c r="BOM119" s="283"/>
      <c r="BON119" s="283"/>
      <c r="BOO119" s="283"/>
      <c r="BOP119" s="283"/>
      <c r="BOQ119" s="283"/>
      <c r="BOR119" s="283"/>
      <c r="BOS119" s="283" t="s">
        <v>694</v>
      </c>
      <c r="BOT119" s="283"/>
      <c r="BOU119" s="283"/>
      <c r="BOV119" s="283"/>
      <c r="BOW119" s="283"/>
      <c r="BOX119" s="283"/>
      <c r="BOY119" s="283"/>
      <c r="BOZ119" s="283"/>
      <c r="BPA119" s="283" t="s">
        <v>694</v>
      </c>
      <c r="BPB119" s="283"/>
      <c r="BPC119" s="283"/>
      <c r="BPD119" s="283"/>
      <c r="BPE119" s="283"/>
      <c r="BPF119" s="283"/>
      <c r="BPG119" s="283"/>
      <c r="BPH119" s="283"/>
      <c r="BPI119" s="283" t="s">
        <v>694</v>
      </c>
      <c r="BPJ119" s="283"/>
      <c r="BPK119" s="283"/>
      <c r="BPL119" s="283"/>
      <c r="BPM119" s="283"/>
      <c r="BPN119" s="283"/>
      <c r="BPO119" s="283"/>
      <c r="BPP119" s="283"/>
      <c r="BPQ119" s="283" t="s">
        <v>694</v>
      </c>
      <c r="BPR119" s="283"/>
      <c r="BPS119" s="283"/>
      <c r="BPT119" s="283"/>
      <c r="BPU119" s="283"/>
      <c r="BPV119" s="283"/>
      <c r="BPW119" s="283"/>
      <c r="BPX119" s="283"/>
      <c r="BPY119" s="283" t="s">
        <v>694</v>
      </c>
      <c r="BPZ119" s="283"/>
      <c r="BQA119" s="283"/>
      <c r="BQB119" s="283"/>
      <c r="BQC119" s="283"/>
      <c r="BQD119" s="283"/>
      <c r="BQE119" s="283"/>
      <c r="BQF119" s="283"/>
      <c r="BQG119" s="283" t="s">
        <v>694</v>
      </c>
      <c r="BQH119" s="283"/>
      <c r="BQI119" s="283"/>
      <c r="BQJ119" s="283"/>
      <c r="BQK119" s="283"/>
      <c r="BQL119" s="283"/>
      <c r="BQM119" s="283"/>
      <c r="BQN119" s="283"/>
      <c r="BQO119" s="283" t="s">
        <v>694</v>
      </c>
      <c r="BQP119" s="283"/>
      <c r="BQQ119" s="283"/>
      <c r="BQR119" s="283"/>
      <c r="BQS119" s="283"/>
      <c r="BQT119" s="283"/>
      <c r="BQU119" s="283"/>
      <c r="BQV119" s="283"/>
      <c r="BQW119" s="283" t="s">
        <v>694</v>
      </c>
      <c r="BQX119" s="283"/>
      <c r="BQY119" s="283"/>
      <c r="BQZ119" s="283"/>
      <c r="BRA119" s="283"/>
      <c r="BRB119" s="283"/>
      <c r="BRC119" s="283"/>
      <c r="BRD119" s="283"/>
      <c r="BRE119" s="283" t="s">
        <v>694</v>
      </c>
      <c r="BRF119" s="283"/>
      <c r="BRG119" s="283"/>
      <c r="BRH119" s="283"/>
      <c r="BRI119" s="283"/>
      <c r="BRJ119" s="283"/>
      <c r="BRK119" s="283"/>
      <c r="BRL119" s="283"/>
      <c r="BRM119" s="283" t="s">
        <v>694</v>
      </c>
      <c r="BRN119" s="283"/>
      <c r="BRO119" s="283"/>
      <c r="BRP119" s="283"/>
      <c r="BRQ119" s="283"/>
      <c r="BRR119" s="283"/>
      <c r="BRS119" s="283"/>
      <c r="BRT119" s="283"/>
      <c r="BRU119" s="283" t="s">
        <v>694</v>
      </c>
      <c r="BRV119" s="283"/>
      <c r="BRW119" s="283"/>
      <c r="BRX119" s="283"/>
      <c r="BRY119" s="283"/>
      <c r="BRZ119" s="283"/>
      <c r="BSA119" s="283"/>
      <c r="BSB119" s="283"/>
      <c r="BSC119" s="283" t="s">
        <v>694</v>
      </c>
      <c r="BSD119" s="283"/>
      <c r="BSE119" s="283"/>
      <c r="BSF119" s="283"/>
      <c r="BSG119" s="283"/>
      <c r="BSH119" s="283"/>
      <c r="BSI119" s="283"/>
      <c r="BSJ119" s="283"/>
      <c r="BSK119" s="283" t="s">
        <v>694</v>
      </c>
      <c r="BSL119" s="283"/>
      <c r="BSM119" s="283"/>
      <c r="BSN119" s="283"/>
      <c r="BSO119" s="283"/>
      <c r="BSP119" s="283"/>
      <c r="BSQ119" s="283"/>
      <c r="BSR119" s="283"/>
      <c r="BSS119" s="283" t="s">
        <v>694</v>
      </c>
      <c r="BST119" s="283"/>
      <c r="BSU119" s="283"/>
      <c r="BSV119" s="283"/>
      <c r="BSW119" s="283"/>
      <c r="BSX119" s="283"/>
      <c r="BSY119" s="283"/>
      <c r="BSZ119" s="283"/>
      <c r="BTA119" s="283" t="s">
        <v>694</v>
      </c>
      <c r="BTB119" s="283"/>
      <c r="BTC119" s="283"/>
      <c r="BTD119" s="283"/>
      <c r="BTE119" s="283"/>
      <c r="BTF119" s="283"/>
      <c r="BTG119" s="283"/>
      <c r="BTH119" s="283"/>
      <c r="BTI119" s="283" t="s">
        <v>694</v>
      </c>
      <c r="BTJ119" s="283"/>
      <c r="BTK119" s="283"/>
      <c r="BTL119" s="283"/>
      <c r="BTM119" s="283"/>
      <c r="BTN119" s="283"/>
      <c r="BTO119" s="283"/>
      <c r="BTP119" s="283"/>
      <c r="BTQ119" s="283" t="s">
        <v>694</v>
      </c>
      <c r="BTR119" s="283"/>
      <c r="BTS119" s="283"/>
      <c r="BTT119" s="283"/>
      <c r="BTU119" s="283"/>
      <c r="BTV119" s="283"/>
      <c r="BTW119" s="283"/>
      <c r="BTX119" s="283"/>
      <c r="BTY119" s="283" t="s">
        <v>694</v>
      </c>
      <c r="BTZ119" s="283"/>
      <c r="BUA119" s="283"/>
      <c r="BUB119" s="283"/>
      <c r="BUC119" s="283"/>
      <c r="BUD119" s="283"/>
      <c r="BUE119" s="283"/>
      <c r="BUF119" s="283"/>
      <c r="BUG119" s="283" t="s">
        <v>694</v>
      </c>
      <c r="BUH119" s="283"/>
      <c r="BUI119" s="283"/>
      <c r="BUJ119" s="283"/>
      <c r="BUK119" s="283"/>
      <c r="BUL119" s="283"/>
      <c r="BUM119" s="283"/>
      <c r="BUN119" s="283"/>
      <c r="BUO119" s="283" t="s">
        <v>694</v>
      </c>
      <c r="BUP119" s="283"/>
      <c r="BUQ119" s="283"/>
      <c r="BUR119" s="283"/>
      <c r="BUS119" s="283"/>
      <c r="BUT119" s="283"/>
      <c r="BUU119" s="283"/>
      <c r="BUV119" s="283"/>
      <c r="BUW119" s="283" t="s">
        <v>694</v>
      </c>
      <c r="BUX119" s="283"/>
      <c r="BUY119" s="283"/>
      <c r="BUZ119" s="283"/>
      <c r="BVA119" s="283"/>
      <c r="BVB119" s="283"/>
      <c r="BVC119" s="283"/>
      <c r="BVD119" s="283"/>
      <c r="BVE119" s="283" t="s">
        <v>694</v>
      </c>
      <c r="BVF119" s="283"/>
      <c r="BVG119" s="283"/>
      <c r="BVH119" s="283"/>
      <c r="BVI119" s="283"/>
      <c r="BVJ119" s="283"/>
      <c r="BVK119" s="283"/>
      <c r="BVL119" s="283"/>
      <c r="BVM119" s="283" t="s">
        <v>694</v>
      </c>
      <c r="BVN119" s="283"/>
      <c r="BVO119" s="283"/>
      <c r="BVP119" s="283"/>
      <c r="BVQ119" s="283"/>
      <c r="BVR119" s="283"/>
      <c r="BVS119" s="283"/>
      <c r="BVT119" s="283"/>
      <c r="BVU119" s="283" t="s">
        <v>694</v>
      </c>
      <c r="BVV119" s="283"/>
      <c r="BVW119" s="283"/>
      <c r="BVX119" s="283"/>
      <c r="BVY119" s="283"/>
      <c r="BVZ119" s="283"/>
      <c r="BWA119" s="283"/>
      <c r="BWB119" s="283"/>
      <c r="BWC119" s="283" t="s">
        <v>694</v>
      </c>
      <c r="BWD119" s="283"/>
      <c r="BWE119" s="283"/>
      <c r="BWF119" s="283"/>
      <c r="BWG119" s="283"/>
      <c r="BWH119" s="283"/>
      <c r="BWI119" s="283"/>
      <c r="BWJ119" s="283"/>
      <c r="BWK119" s="283" t="s">
        <v>694</v>
      </c>
      <c r="BWL119" s="283"/>
      <c r="BWM119" s="283"/>
      <c r="BWN119" s="283"/>
      <c r="BWO119" s="283"/>
      <c r="BWP119" s="283"/>
      <c r="BWQ119" s="283"/>
      <c r="BWR119" s="283"/>
      <c r="BWS119" s="283" t="s">
        <v>694</v>
      </c>
      <c r="BWT119" s="283"/>
      <c r="BWU119" s="283"/>
      <c r="BWV119" s="283"/>
      <c r="BWW119" s="283"/>
      <c r="BWX119" s="283"/>
      <c r="BWY119" s="283"/>
      <c r="BWZ119" s="283"/>
      <c r="BXA119" s="283" t="s">
        <v>694</v>
      </c>
      <c r="BXB119" s="283"/>
      <c r="BXC119" s="283"/>
      <c r="BXD119" s="283"/>
      <c r="BXE119" s="283"/>
      <c r="BXF119" s="283"/>
      <c r="BXG119" s="283"/>
      <c r="BXH119" s="283"/>
      <c r="BXI119" s="283" t="s">
        <v>694</v>
      </c>
      <c r="BXJ119" s="283"/>
      <c r="BXK119" s="283"/>
      <c r="BXL119" s="283"/>
      <c r="BXM119" s="283"/>
      <c r="BXN119" s="283"/>
      <c r="BXO119" s="283"/>
      <c r="BXP119" s="283"/>
      <c r="BXQ119" s="283" t="s">
        <v>694</v>
      </c>
      <c r="BXR119" s="283"/>
      <c r="BXS119" s="283"/>
      <c r="BXT119" s="283"/>
      <c r="BXU119" s="283"/>
      <c r="BXV119" s="283"/>
      <c r="BXW119" s="283"/>
      <c r="BXX119" s="283"/>
      <c r="BXY119" s="283" t="s">
        <v>694</v>
      </c>
      <c r="BXZ119" s="283"/>
      <c r="BYA119" s="283"/>
      <c r="BYB119" s="283"/>
      <c r="BYC119" s="283"/>
      <c r="BYD119" s="283"/>
      <c r="BYE119" s="283"/>
      <c r="BYF119" s="283"/>
      <c r="BYG119" s="283" t="s">
        <v>694</v>
      </c>
      <c r="BYH119" s="283"/>
      <c r="BYI119" s="283"/>
      <c r="BYJ119" s="283"/>
      <c r="BYK119" s="283"/>
      <c r="BYL119" s="283"/>
      <c r="BYM119" s="283"/>
      <c r="BYN119" s="283"/>
      <c r="BYO119" s="283" t="s">
        <v>694</v>
      </c>
      <c r="BYP119" s="283"/>
      <c r="BYQ119" s="283"/>
      <c r="BYR119" s="283"/>
      <c r="BYS119" s="283"/>
      <c r="BYT119" s="283"/>
      <c r="BYU119" s="283"/>
      <c r="BYV119" s="283"/>
      <c r="BYW119" s="283" t="s">
        <v>694</v>
      </c>
      <c r="BYX119" s="283"/>
      <c r="BYY119" s="283"/>
      <c r="BYZ119" s="283"/>
      <c r="BZA119" s="283"/>
      <c r="BZB119" s="283"/>
      <c r="BZC119" s="283"/>
      <c r="BZD119" s="283"/>
      <c r="BZE119" s="283" t="s">
        <v>694</v>
      </c>
      <c r="BZF119" s="283"/>
      <c r="BZG119" s="283"/>
      <c r="BZH119" s="283"/>
      <c r="BZI119" s="283"/>
      <c r="BZJ119" s="283"/>
      <c r="BZK119" s="283"/>
      <c r="BZL119" s="283"/>
      <c r="BZM119" s="283" t="s">
        <v>694</v>
      </c>
      <c r="BZN119" s="283"/>
      <c r="BZO119" s="283"/>
      <c r="BZP119" s="283"/>
      <c r="BZQ119" s="283"/>
      <c r="BZR119" s="283"/>
      <c r="BZS119" s="283"/>
      <c r="BZT119" s="283"/>
      <c r="BZU119" s="283" t="s">
        <v>694</v>
      </c>
      <c r="BZV119" s="283"/>
      <c r="BZW119" s="283"/>
      <c r="BZX119" s="283"/>
      <c r="BZY119" s="283"/>
      <c r="BZZ119" s="283"/>
      <c r="CAA119" s="283"/>
      <c r="CAB119" s="283"/>
      <c r="CAC119" s="283" t="s">
        <v>694</v>
      </c>
      <c r="CAD119" s="283"/>
      <c r="CAE119" s="283"/>
      <c r="CAF119" s="283"/>
      <c r="CAG119" s="283"/>
      <c r="CAH119" s="283"/>
      <c r="CAI119" s="283"/>
      <c r="CAJ119" s="283"/>
      <c r="CAK119" s="283" t="s">
        <v>694</v>
      </c>
      <c r="CAL119" s="283"/>
      <c r="CAM119" s="283"/>
      <c r="CAN119" s="283"/>
      <c r="CAO119" s="283"/>
      <c r="CAP119" s="283"/>
      <c r="CAQ119" s="283"/>
      <c r="CAR119" s="283"/>
      <c r="CAS119" s="283" t="s">
        <v>694</v>
      </c>
      <c r="CAT119" s="283"/>
      <c r="CAU119" s="283"/>
      <c r="CAV119" s="283"/>
      <c r="CAW119" s="283"/>
      <c r="CAX119" s="283"/>
      <c r="CAY119" s="283"/>
      <c r="CAZ119" s="283"/>
      <c r="CBA119" s="283" t="s">
        <v>694</v>
      </c>
      <c r="CBB119" s="283"/>
      <c r="CBC119" s="283"/>
      <c r="CBD119" s="283"/>
      <c r="CBE119" s="283"/>
      <c r="CBF119" s="283"/>
      <c r="CBG119" s="283"/>
      <c r="CBH119" s="283"/>
      <c r="CBI119" s="283" t="s">
        <v>694</v>
      </c>
      <c r="CBJ119" s="283"/>
      <c r="CBK119" s="283"/>
      <c r="CBL119" s="283"/>
      <c r="CBM119" s="283"/>
      <c r="CBN119" s="283"/>
      <c r="CBO119" s="283"/>
      <c r="CBP119" s="283"/>
      <c r="CBQ119" s="283" t="s">
        <v>694</v>
      </c>
      <c r="CBR119" s="283"/>
      <c r="CBS119" s="283"/>
      <c r="CBT119" s="283"/>
      <c r="CBU119" s="283"/>
      <c r="CBV119" s="283"/>
      <c r="CBW119" s="283"/>
      <c r="CBX119" s="283"/>
      <c r="CBY119" s="283" t="s">
        <v>694</v>
      </c>
      <c r="CBZ119" s="283"/>
      <c r="CCA119" s="283"/>
      <c r="CCB119" s="283"/>
      <c r="CCC119" s="283"/>
      <c r="CCD119" s="283"/>
      <c r="CCE119" s="283"/>
      <c r="CCF119" s="283"/>
      <c r="CCG119" s="283" t="s">
        <v>694</v>
      </c>
      <c r="CCH119" s="283"/>
      <c r="CCI119" s="283"/>
      <c r="CCJ119" s="283"/>
      <c r="CCK119" s="283"/>
      <c r="CCL119" s="283"/>
      <c r="CCM119" s="283"/>
      <c r="CCN119" s="283"/>
      <c r="CCO119" s="283" t="s">
        <v>694</v>
      </c>
      <c r="CCP119" s="283"/>
      <c r="CCQ119" s="283"/>
      <c r="CCR119" s="283"/>
      <c r="CCS119" s="283"/>
      <c r="CCT119" s="283"/>
      <c r="CCU119" s="283"/>
      <c r="CCV119" s="283"/>
      <c r="CCW119" s="283" t="s">
        <v>694</v>
      </c>
      <c r="CCX119" s="283"/>
      <c r="CCY119" s="283"/>
      <c r="CCZ119" s="283"/>
      <c r="CDA119" s="283"/>
      <c r="CDB119" s="283"/>
      <c r="CDC119" s="283"/>
      <c r="CDD119" s="283"/>
      <c r="CDE119" s="283" t="s">
        <v>694</v>
      </c>
      <c r="CDF119" s="283"/>
      <c r="CDG119" s="283"/>
      <c r="CDH119" s="283"/>
      <c r="CDI119" s="283"/>
      <c r="CDJ119" s="283"/>
      <c r="CDK119" s="283"/>
      <c r="CDL119" s="283"/>
      <c r="CDM119" s="283" t="s">
        <v>694</v>
      </c>
      <c r="CDN119" s="283"/>
      <c r="CDO119" s="283"/>
      <c r="CDP119" s="283"/>
      <c r="CDQ119" s="283"/>
      <c r="CDR119" s="283"/>
      <c r="CDS119" s="283"/>
      <c r="CDT119" s="283"/>
      <c r="CDU119" s="283" t="s">
        <v>694</v>
      </c>
      <c r="CDV119" s="283"/>
      <c r="CDW119" s="283"/>
      <c r="CDX119" s="283"/>
      <c r="CDY119" s="283"/>
      <c r="CDZ119" s="283"/>
      <c r="CEA119" s="283"/>
      <c r="CEB119" s="283"/>
      <c r="CEC119" s="283" t="s">
        <v>694</v>
      </c>
      <c r="CED119" s="283"/>
      <c r="CEE119" s="283"/>
      <c r="CEF119" s="283"/>
      <c r="CEG119" s="283"/>
      <c r="CEH119" s="283"/>
      <c r="CEI119" s="283"/>
      <c r="CEJ119" s="283"/>
      <c r="CEK119" s="283" t="s">
        <v>694</v>
      </c>
      <c r="CEL119" s="283"/>
      <c r="CEM119" s="283"/>
      <c r="CEN119" s="283"/>
      <c r="CEO119" s="283"/>
      <c r="CEP119" s="283"/>
      <c r="CEQ119" s="283"/>
      <c r="CER119" s="283"/>
      <c r="CES119" s="283" t="s">
        <v>694</v>
      </c>
      <c r="CET119" s="283"/>
      <c r="CEU119" s="283"/>
      <c r="CEV119" s="283"/>
      <c r="CEW119" s="283"/>
      <c r="CEX119" s="283"/>
      <c r="CEY119" s="283"/>
      <c r="CEZ119" s="283"/>
      <c r="CFA119" s="283" t="s">
        <v>694</v>
      </c>
      <c r="CFB119" s="283"/>
      <c r="CFC119" s="283"/>
      <c r="CFD119" s="283"/>
      <c r="CFE119" s="283"/>
      <c r="CFF119" s="283"/>
      <c r="CFG119" s="283"/>
      <c r="CFH119" s="283"/>
      <c r="CFI119" s="283" t="s">
        <v>694</v>
      </c>
      <c r="CFJ119" s="283"/>
      <c r="CFK119" s="283"/>
      <c r="CFL119" s="283"/>
      <c r="CFM119" s="283"/>
      <c r="CFN119" s="283"/>
      <c r="CFO119" s="283"/>
      <c r="CFP119" s="283"/>
      <c r="CFQ119" s="283" t="s">
        <v>694</v>
      </c>
      <c r="CFR119" s="283"/>
      <c r="CFS119" s="283"/>
      <c r="CFT119" s="283"/>
      <c r="CFU119" s="283"/>
      <c r="CFV119" s="283"/>
      <c r="CFW119" s="283"/>
      <c r="CFX119" s="283"/>
      <c r="CFY119" s="283" t="s">
        <v>694</v>
      </c>
      <c r="CFZ119" s="283"/>
      <c r="CGA119" s="283"/>
      <c r="CGB119" s="283"/>
      <c r="CGC119" s="283"/>
      <c r="CGD119" s="283"/>
      <c r="CGE119" s="283"/>
      <c r="CGF119" s="283"/>
      <c r="CGG119" s="283" t="s">
        <v>694</v>
      </c>
      <c r="CGH119" s="283"/>
      <c r="CGI119" s="283"/>
      <c r="CGJ119" s="283"/>
      <c r="CGK119" s="283"/>
      <c r="CGL119" s="283"/>
      <c r="CGM119" s="283"/>
      <c r="CGN119" s="283"/>
      <c r="CGO119" s="283" t="s">
        <v>694</v>
      </c>
      <c r="CGP119" s="283"/>
      <c r="CGQ119" s="283"/>
      <c r="CGR119" s="283"/>
      <c r="CGS119" s="283"/>
      <c r="CGT119" s="283"/>
      <c r="CGU119" s="283"/>
      <c r="CGV119" s="283"/>
      <c r="CGW119" s="283" t="s">
        <v>694</v>
      </c>
      <c r="CGX119" s="283"/>
      <c r="CGY119" s="283"/>
      <c r="CGZ119" s="283"/>
      <c r="CHA119" s="283"/>
      <c r="CHB119" s="283"/>
      <c r="CHC119" s="283"/>
      <c r="CHD119" s="283"/>
      <c r="CHE119" s="283" t="s">
        <v>694</v>
      </c>
      <c r="CHF119" s="283"/>
      <c r="CHG119" s="283"/>
      <c r="CHH119" s="283"/>
      <c r="CHI119" s="283"/>
      <c r="CHJ119" s="283"/>
      <c r="CHK119" s="283"/>
      <c r="CHL119" s="283"/>
      <c r="CHM119" s="283" t="s">
        <v>694</v>
      </c>
      <c r="CHN119" s="283"/>
      <c r="CHO119" s="283"/>
      <c r="CHP119" s="283"/>
      <c r="CHQ119" s="283"/>
      <c r="CHR119" s="283"/>
      <c r="CHS119" s="283"/>
      <c r="CHT119" s="283"/>
      <c r="CHU119" s="283" t="s">
        <v>694</v>
      </c>
      <c r="CHV119" s="283"/>
      <c r="CHW119" s="283"/>
      <c r="CHX119" s="283"/>
      <c r="CHY119" s="283"/>
      <c r="CHZ119" s="283"/>
      <c r="CIA119" s="283"/>
      <c r="CIB119" s="283"/>
      <c r="CIC119" s="283" t="s">
        <v>694</v>
      </c>
      <c r="CID119" s="283"/>
      <c r="CIE119" s="283"/>
      <c r="CIF119" s="283"/>
      <c r="CIG119" s="283"/>
      <c r="CIH119" s="283"/>
      <c r="CII119" s="283"/>
      <c r="CIJ119" s="283"/>
      <c r="CIK119" s="283" t="s">
        <v>694</v>
      </c>
      <c r="CIL119" s="283"/>
      <c r="CIM119" s="283"/>
      <c r="CIN119" s="283"/>
      <c r="CIO119" s="283"/>
      <c r="CIP119" s="283"/>
      <c r="CIQ119" s="283"/>
      <c r="CIR119" s="283"/>
      <c r="CIS119" s="283" t="s">
        <v>694</v>
      </c>
      <c r="CIT119" s="283"/>
      <c r="CIU119" s="283"/>
      <c r="CIV119" s="283"/>
      <c r="CIW119" s="283"/>
      <c r="CIX119" s="283"/>
      <c r="CIY119" s="283"/>
      <c r="CIZ119" s="283"/>
      <c r="CJA119" s="283" t="s">
        <v>694</v>
      </c>
      <c r="CJB119" s="283"/>
      <c r="CJC119" s="283"/>
      <c r="CJD119" s="283"/>
      <c r="CJE119" s="283"/>
      <c r="CJF119" s="283"/>
      <c r="CJG119" s="283"/>
      <c r="CJH119" s="283"/>
      <c r="CJI119" s="283" t="s">
        <v>694</v>
      </c>
      <c r="CJJ119" s="283"/>
      <c r="CJK119" s="283"/>
      <c r="CJL119" s="283"/>
      <c r="CJM119" s="283"/>
      <c r="CJN119" s="283"/>
      <c r="CJO119" s="283"/>
      <c r="CJP119" s="283"/>
      <c r="CJQ119" s="283" t="s">
        <v>694</v>
      </c>
      <c r="CJR119" s="283"/>
      <c r="CJS119" s="283"/>
      <c r="CJT119" s="283"/>
      <c r="CJU119" s="283"/>
      <c r="CJV119" s="283"/>
      <c r="CJW119" s="283"/>
      <c r="CJX119" s="283"/>
      <c r="CJY119" s="283" t="s">
        <v>694</v>
      </c>
      <c r="CJZ119" s="283"/>
      <c r="CKA119" s="283"/>
      <c r="CKB119" s="283"/>
      <c r="CKC119" s="283"/>
      <c r="CKD119" s="283"/>
      <c r="CKE119" s="283"/>
      <c r="CKF119" s="283"/>
      <c r="CKG119" s="283" t="s">
        <v>694</v>
      </c>
      <c r="CKH119" s="283"/>
      <c r="CKI119" s="283"/>
      <c r="CKJ119" s="283"/>
      <c r="CKK119" s="283"/>
      <c r="CKL119" s="283"/>
      <c r="CKM119" s="283"/>
      <c r="CKN119" s="283"/>
      <c r="CKO119" s="283" t="s">
        <v>694</v>
      </c>
      <c r="CKP119" s="283"/>
      <c r="CKQ119" s="283"/>
      <c r="CKR119" s="283"/>
      <c r="CKS119" s="283"/>
      <c r="CKT119" s="283"/>
      <c r="CKU119" s="283"/>
      <c r="CKV119" s="283"/>
      <c r="CKW119" s="283" t="s">
        <v>694</v>
      </c>
      <c r="CKX119" s="283"/>
      <c r="CKY119" s="283"/>
      <c r="CKZ119" s="283"/>
      <c r="CLA119" s="283"/>
      <c r="CLB119" s="283"/>
      <c r="CLC119" s="283"/>
      <c r="CLD119" s="283"/>
      <c r="CLE119" s="283" t="s">
        <v>694</v>
      </c>
      <c r="CLF119" s="283"/>
      <c r="CLG119" s="283"/>
      <c r="CLH119" s="283"/>
      <c r="CLI119" s="283"/>
      <c r="CLJ119" s="283"/>
      <c r="CLK119" s="283"/>
      <c r="CLL119" s="283"/>
      <c r="CLM119" s="283" t="s">
        <v>694</v>
      </c>
      <c r="CLN119" s="283"/>
      <c r="CLO119" s="283"/>
      <c r="CLP119" s="283"/>
      <c r="CLQ119" s="283"/>
      <c r="CLR119" s="283"/>
      <c r="CLS119" s="283"/>
      <c r="CLT119" s="283"/>
      <c r="CLU119" s="283" t="s">
        <v>694</v>
      </c>
      <c r="CLV119" s="283"/>
      <c r="CLW119" s="283"/>
      <c r="CLX119" s="283"/>
      <c r="CLY119" s="283"/>
      <c r="CLZ119" s="283"/>
      <c r="CMA119" s="283"/>
      <c r="CMB119" s="283"/>
      <c r="CMC119" s="283" t="s">
        <v>694</v>
      </c>
      <c r="CMD119" s="283"/>
      <c r="CME119" s="283"/>
      <c r="CMF119" s="283"/>
      <c r="CMG119" s="283"/>
      <c r="CMH119" s="283"/>
      <c r="CMI119" s="283"/>
      <c r="CMJ119" s="283"/>
      <c r="CMK119" s="283" t="s">
        <v>694</v>
      </c>
      <c r="CML119" s="283"/>
      <c r="CMM119" s="283"/>
      <c r="CMN119" s="283"/>
      <c r="CMO119" s="283"/>
      <c r="CMP119" s="283"/>
      <c r="CMQ119" s="283"/>
      <c r="CMR119" s="283"/>
      <c r="CMS119" s="283" t="s">
        <v>694</v>
      </c>
      <c r="CMT119" s="283"/>
      <c r="CMU119" s="283"/>
      <c r="CMV119" s="283"/>
      <c r="CMW119" s="283"/>
      <c r="CMX119" s="283"/>
      <c r="CMY119" s="283"/>
      <c r="CMZ119" s="283"/>
      <c r="CNA119" s="283" t="s">
        <v>694</v>
      </c>
      <c r="CNB119" s="283"/>
      <c r="CNC119" s="283"/>
      <c r="CND119" s="283"/>
      <c r="CNE119" s="283"/>
      <c r="CNF119" s="283"/>
      <c r="CNG119" s="283"/>
      <c r="CNH119" s="283"/>
      <c r="CNI119" s="283" t="s">
        <v>694</v>
      </c>
      <c r="CNJ119" s="283"/>
      <c r="CNK119" s="283"/>
      <c r="CNL119" s="283"/>
      <c r="CNM119" s="283"/>
      <c r="CNN119" s="283"/>
      <c r="CNO119" s="283"/>
      <c r="CNP119" s="283"/>
      <c r="CNQ119" s="283" t="s">
        <v>694</v>
      </c>
      <c r="CNR119" s="283"/>
      <c r="CNS119" s="283"/>
      <c r="CNT119" s="283"/>
      <c r="CNU119" s="283"/>
      <c r="CNV119" s="283"/>
      <c r="CNW119" s="283"/>
      <c r="CNX119" s="283"/>
      <c r="CNY119" s="283" t="s">
        <v>694</v>
      </c>
      <c r="CNZ119" s="283"/>
      <c r="COA119" s="283"/>
      <c r="COB119" s="283"/>
      <c r="COC119" s="283"/>
      <c r="COD119" s="283"/>
      <c r="COE119" s="283"/>
      <c r="COF119" s="283"/>
      <c r="COG119" s="283" t="s">
        <v>694</v>
      </c>
      <c r="COH119" s="283"/>
      <c r="COI119" s="283"/>
      <c r="COJ119" s="283"/>
      <c r="COK119" s="283"/>
      <c r="COL119" s="283"/>
      <c r="COM119" s="283"/>
      <c r="CON119" s="283"/>
      <c r="COO119" s="283" t="s">
        <v>694</v>
      </c>
      <c r="COP119" s="283"/>
      <c r="COQ119" s="283"/>
      <c r="COR119" s="283"/>
      <c r="COS119" s="283"/>
      <c r="COT119" s="283"/>
      <c r="COU119" s="283"/>
      <c r="COV119" s="283"/>
      <c r="COW119" s="283" t="s">
        <v>694</v>
      </c>
      <c r="COX119" s="283"/>
      <c r="COY119" s="283"/>
      <c r="COZ119" s="283"/>
      <c r="CPA119" s="283"/>
      <c r="CPB119" s="283"/>
      <c r="CPC119" s="283"/>
      <c r="CPD119" s="283"/>
      <c r="CPE119" s="283" t="s">
        <v>694</v>
      </c>
      <c r="CPF119" s="283"/>
      <c r="CPG119" s="283"/>
      <c r="CPH119" s="283"/>
      <c r="CPI119" s="283"/>
      <c r="CPJ119" s="283"/>
      <c r="CPK119" s="283"/>
      <c r="CPL119" s="283"/>
      <c r="CPM119" s="283" t="s">
        <v>694</v>
      </c>
      <c r="CPN119" s="283"/>
      <c r="CPO119" s="283"/>
      <c r="CPP119" s="283"/>
      <c r="CPQ119" s="283"/>
      <c r="CPR119" s="283"/>
      <c r="CPS119" s="283"/>
      <c r="CPT119" s="283"/>
      <c r="CPU119" s="283" t="s">
        <v>694</v>
      </c>
      <c r="CPV119" s="283"/>
      <c r="CPW119" s="283"/>
      <c r="CPX119" s="283"/>
      <c r="CPY119" s="283"/>
      <c r="CPZ119" s="283"/>
      <c r="CQA119" s="283"/>
      <c r="CQB119" s="283"/>
      <c r="CQC119" s="283" t="s">
        <v>694</v>
      </c>
      <c r="CQD119" s="283"/>
      <c r="CQE119" s="283"/>
      <c r="CQF119" s="283"/>
      <c r="CQG119" s="283"/>
      <c r="CQH119" s="283"/>
      <c r="CQI119" s="283"/>
      <c r="CQJ119" s="283"/>
      <c r="CQK119" s="283" t="s">
        <v>694</v>
      </c>
      <c r="CQL119" s="283"/>
      <c r="CQM119" s="283"/>
      <c r="CQN119" s="283"/>
      <c r="CQO119" s="283"/>
      <c r="CQP119" s="283"/>
      <c r="CQQ119" s="283"/>
      <c r="CQR119" s="283"/>
      <c r="CQS119" s="283" t="s">
        <v>694</v>
      </c>
      <c r="CQT119" s="283"/>
      <c r="CQU119" s="283"/>
      <c r="CQV119" s="283"/>
      <c r="CQW119" s="283"/>
      <c r="CQX119" s="283"/>
      <c r="CQY119" s="283"/>
      <c r="CQZ119" s="283"/>
      <c r="CRA119" s="283" t="s">
        <v>694</v>
      </c>
      <c r="CRB119" s="283"/>
      <c r="CRC119" s="283"/>
      <c r="CRD119" s="283"/>
      <c r="CRE119" s="283"/>
      <c r="CRF119" s="283"/>
      <c r="CRG119" s="283"/>
      <c r="CRH119" s="283"/>
      <c r="CRI119" s="283" t="s">
        <v>694</v>
      </c>
      <c r="CRJ119" s="283"/>
      <c r="CRK119" s="283"/>
      <c r="CRL119" s="283"/>
      <c r="CRM119" s="283"/>
      <c r="CRN119" s="283"/>
      <c r="CRO119" s="283"/>
      <c r="CRP119" s="283"/>
      <c r="CRQ119" s="283" t="s">
        <v>694</v>
      </c>
      <c r="CRR119" s="283"/>
      <c r="CRS119" s="283"/>
      <c r="CRT119" s="283"/>
      <c r="CRU119" s="283"/>
      <c r="CRV119" s="283"/>
      <c r="CRW119" s="283"/>
      <c r="CRX119" s="283"/>
      <c r="CRY119" s="283" t="s">
        <v>694</v>
      </c>
      <c r="CRZ119" s="283"/>
      <c r="CSA119" s="283"/>
      <c r="CSB119" s="283"/>
      <c r="CSC119" s="283"/>
      <c r="CSD119" s="283"/>
      <c r="CSE119" s="283"/>
      <c r="CSF119" s="283"/>
      <c r="CSG119" s="283" t="s">
        <v>694</v>
      </c>
      <c r="CSH119" s="283"/>
      <c r="CSI119" s="283"/>
      <c r="CSJ119" s="283"/>
      <c r="CSK119" s="283"/>
      <c r="CSL119" s="283"/>
      <c r="CSM119" s="283"/>
      <c r="CSN119" s="283"/>
      <c r="CSO119" s="283" t="s">
        <v>694</v>
      </c>
      <c r="CSP119" s="283"/>
      <c r="CSQ119" s="283"/>
      <c r="CSR119" s="283"/>
      <c r="CSS119" s="283"/>
      <c r="CST119" s="283"/>
      <c r="CSU119" s="283"/>
      <c r="CSV119" s="283"/>
      <c r="CSW119" s="283" t="s">
        <v>694</v>
      </c>
      <c r="CSX119" s="283"/>
      <c r="CSY119" s="283"/>
      <c r="CSZ119" s="283"/>
      <c r="CTA119" s="283"/>
      <c r="CTB119" s="283"/>
      <c r="CTC119" s="283"/>
      <c r="CTD119" s="283"/>
      <c r="CTE119" s="283" t="s">
        <v>694</v>
      </c>
      <c r="CTF119" s="283"/>
      <c r="CTG119" s="283"/>
      <c r="CTH119" s="283"/>
      <c r="CTI119" s="283"/>
      <c r="CTJ119" s="283"/>
      <c r="CTK119" s="283"/>
      <c r="CTL119" s="283"/>
      <c r="CTM119" s="283" t="s">
        <v>694</v>
      </c>
      <c r="CTN119" s="283"/>
      <c r="CTO119" s="283"/>
      <c r="CTP119" s="283"/>
      <c r="CTQ119" s="283"/>
      <c r="CTR119" s="283"/>
      <c r="CTS119" s="283"/>
      <c r="CTT119" s="283"/>
      <c r="CTU119" s="283" t="s">
        <v>694</v>
      </c>
      <c r="CTV119" s="283"/>
      <c r="CTW119" s="283"/>
      <c r="CTX119" s="283"/>
      <c r="CTY119" s="283"/>
      <c r="CTZ119" s="283"/>
      <c r="CUA119" s="283"/>
      <c r="CUB119" s="283"/>
      <c r="CUC119" s="283" t="s">
        <v>694</v>
      </c>
      <c r="CUD119" s="283"/>
      <c r="CUE119" s="283"/>
      <c r="CUF119" s="283"/>
      <c r="CUG119" s="283"/>
      <c r="CUH119" s="283"/>
      <c r="CUI119" s="283"/>
      <c r="CUJ119" s="283"/>
      <c r="CUK119" s="283" t="s">
        <v>694</v>
      </c>
      <c r="CUL119" s="283"/>
      <c r="CUM119" s="283"/>
      <c r="CUN119" s="283"/>
      <c r="CUO119" s="283"/>
      <c r="CUP119" s="283"/>
      <c r="CUQ119" s="283"/>
      <c r="CUR119" s="283"/>
      <c r="CUS119" s="283" t="s">
        <v>694</v>
      </c>
      <c r="CUT119" s="283"/>
      <c r="CUU119" s="283"/>
      <c r="CUV119" s="283"/>
      <c r="CUW119" s="283"/>
      <c r="CUX119" s="283"/>
      <c r="CUY119" s="283"/>
      <c r="CUZ119" s="283"/>
      <c r="CVA119" s="283" t="s">
        <v>694</v>
      </c>
      <c r="CVB119" s="283"/>
      <c r="CVC119" s="283"/>
      <c r="CVD119" s="283"/>
      <c r="CVE119" s="283"/>
      <c r="CVF119" s="283"/>
      <c r="CVG119" s="283"/>
      <c r="CVH119" s="283"/>
      <c r="CVI119" s="283" t="s">
        <v>694</v>
      </c>
      <c r="CVJ119" s="283"/>
      <c r="CVK119" s="283"/>
      <c r="CVL119" s="283"/>
      <c r="CVM119" s="283"/>
      <c r="CVN119" s="283"/>
      <c r="CVO119" s="283"/>
      <c r="CVP119" s="283"/>
      <c r="CVQ119" s="283" t="s">
        <v>694</v>
      </c>
      <c r="CVR119" s="283"/>
      <c r="CVS119" s="283"/>
      <c r="CVT119" s="283"/>
      <c r="CVU119" s="283"/>
      <c r="CVV119" s="283"/>
      <c r="CVW119" s="283"/>
      <c r="CVX119" s="283"/>
      <c r="CVY119" s="283" t="s">
        <v>694</v>
      </c>
      <c r="CVZ119" s="283"/>
      <c r="CWA119" s="283"/>
      <c r="CWB119" s="283"/>
      <c r="CWC119" s="283"/>
      <c r="CWD119" s="283"/>
      <c r="CWE119" s="283"/>
      <c r="CWF119" s="283"/>
      <c r="CWG119" s="283" t="s">
        <v>694</v>
      </c>
      <c r="CWH119" s="283"/>
      <c r="CWI119" s="283"/>
      <c r="CWJ119" s="283"/>
      <c r="CWK119" s="283"/>
      <c r="CWL119" s="283"/>
      <c r="CWM119" s="283"/>
      <c r="CWN119" s="283"/>
      <c r="CWO119" s="283" t="s">
        <v>694</v>
      </c>
      <c r="CWP119" s="283"/>
      <c r="CWQ119" s="283"/>
      <c r="CWR119" s="283"/>
      <c r="CWS119" s="283"/>
      <c r="CWT119" s="283"/>
      <c r="CWU119" s="283"/>
      <c r="CWV119" s="283"/>
      <c r="CWW119" s="283" t="s">
        <v>694</v>
      </c>
      <c r="CWX119" s="283"/>
      <c r="CWY119" s="283"/>
      <c r="CWZ119" s="283"/>
      <c r="CXA119" s="283"/>
      <c r="CXB119" s="283"/>
      <c r="CXC119" s="283"/>
      <c r="CXD119" s="283"/>
      <c r="CXE119" s="283" t="s">
        <v>694</v>
      </c>
      <c r="CXF119" s="283"/>
      <c r="CXG119" s="283"/>
      <c r="CXH119" s="283"/>
      <c r="CXI119" s="283"/>
      <c r="CXJ119" s="283"/>
      <c r="CXK119" s="283"/>
      <c r="CXL119" s="283"/>
      <c r="CXM119" s="283" t="s">
        <v>694</v>
      </c>
      <c r="CXN119" s="283"/>
      <c r="CXO119" s="283"/>
      <c r="CXP119" s="283"/>
      <c r="CXQ119" s="283"/>
      <c r="CXR119" s="283"/>
      <c r="CXS119" s="283"/>
      <c r="CXT119" s="283"/>
      <c r="CXU119" s="283" t="s">
        <v>694</v>
      </c>
      <c r="CXV119" s="283"/>
      <c r="CXW119" s="283"/>
      <c r="CXX119" s="283"/>
      <c r="CXY119" s="283"/>
      <c r="CXZ119" s="283"/>
      <c r="CYA119" s="283"/>
      <c r="CYB119" s="283"/>
      <c r="CYC119" s="283" t="s">
        <v>694</v>
      </c>
      <c r="CYD119" s="283"/>
      <c r="CYE119" s="283"/>
      <c r="CYF119" s="283"/>
      <c r="CYG119" s="283"/>
      <c r="CYH119" s="283"/>
      <c r="CYI119" s="283"/>
      <c r="CYJ119" s="283"/>
      <c r="CYK119" s="283" t="s">
        <v>694</v>
      </c>
      <c r="CYL119" s="283"/>
      <c r="CYM119" s="283"/>
      <c r="CYN119" s="283"/>
      <c r="CYO119" s="283"/>
      <c r="CYP119" s="283"/>
      <c r="CYQ119" s="283"/>
      <c r="CYR119" s="283"/>
      <c r="CYS119" s="283" t="s">
        <v>694</v>
      </c>
      <c r="CYT119" s="283"/>
      <c r="CYU119" s="283"/>
      <c r="CYV119" s="283"/>
      <c r="CYW119" s="283"/>
      <c r="CYX119" s="283"/>
      <c r="CYY119" s="283"/>
      <c r="CYZ119" s="283"/>
      <c r="CZA119" s="283" t="s">
        <v>694</v>
      </c>
      <c r="CZB119" s="283"/>
      <c r="CZC119" s="283"/>
      <c r="CZD119" s="283"/>
      <c r="CZE119" s="283"/>
      <c r="CZF119" s="283"/>
      <c r="CZG119" s="283"/>
      <c r="CZH119" s="283"/>
      <c r="CZI119" s="283" t="s">
        <v>694</v>
      </c>
      <c r="CZJ119" s="283"/>
      <c r="CZK119" s="283"/>
      <c r="CZL119" s="283"/>
      <c r="CZM119" s="283"/>
      <c r="CZN119" s="283"/>
      <c r="CZO119" s="283"/>
      <c r="CZP119" s="283"/>
      <c r="CZQ119" s="283" t="s">
        <v>694</v>
      </c>
      <c r="CZR119" s="283"/>
      <c r="CZS119" s="283"/>
      <c r="CZT119" s="283"/>
      <c r="CZU119" s="283"/>
      <c r="CZV119" s="283"/>
      <c r="CZW119" s="283"/>
      <c r="CZX119" s="283"/>
      <c r="CZY119" s="283" t="s">
        <v>694</v>
      </c>
      <c r="CZZ119" s="283"/>
      <c r="DAA119" s="283"/>
      <c r="DAB119" s="283"/>
      <c r="DAC119" s="283"/>
      <c r="DAD119" s="283"/>
      <c r="DAE119" s="283"/>
      <c r="DAF119" s="283"/>
      <c r="DAG119" s="283" t="s">
        <v>694</v>
      </c>
      <c r="DAH119" s="283"/>
      <c r="DAI119" s="283"/>
      <c r="DAJ119" s="283"/>
      <c r="DAK119" s="283"/>
      <c r="DAL119" s="283"/>
      <c r="DAM119" s="283"/>
      <c r="DAN119" s="283"/>
      <c r="DAO119" s="283" t="s">
        <v>694</v>
      </c>
      <c r="DAP119" s="283"/>
      <c r="DAQ119" s="283"/>
      <c r="DAR119" s="283"/>
      <c r="DAS119" s="283"/>
      <c r="DAT119" s="283"/>
      <c r="DAU119" s="283"/>
      <c r="DAV119" s="283"/>
      <c r="DAW119" s="283" t="s">
        <v>694</v>
      </c>
      <c r="DAX119" s="283"/>
      <c r="DAY119" s="283"/>
      <c r="DAZ119" s="283"/>
      <c r="DBA119" s="283"/>
      <c r="DBB119" s="283"/>
      <c r="DBC119" s="283"/>
      <c r="DBD119" s="283"/>
      <c r="DBE119" s="283" t="s">
        <v>694</v>
      </c>
      <c r="DBF119" s="283"/>
      <c r="DBG119" s="283"/>
      <c r="DBH119" s="283"/>
      <c r="DBI119" s="283"/>
      <c r="DBJ119" s="283"/>
      <c r="DBK119" s="283"/>
      <c r="DBL119" s="283"/>
      <c r="DBM119" s="283" t="s">
        <v>694</v>
      </c>
      <c r="DBN119" s="283"/>
      <c r="DBO119" s="283"/>
      <c r="DBP119" s="283"/>
      <c r="DBQ119" s="283"/>
      <c r="DBR119" s="283"/>
      <c r="DBS119" s="283"/>
      <c r="DBT119" s="283"/>
      <c r="DBU119" s="283" t="s">
        <v>694</v>
      </c>
      <c r="DBV119" s="283"/>
      <c r="DBW119" s="283"/>
      <c r="DBX119" s="283"/>
      <c r="DBY119" s="283"/>
      <c r="DBZ119" s="283"/>
      <c r="DCA119" s="283"/>
      <c r="DCB119" s="283"/>
      <c r="DCC119" s="283" t="s">
        <v>694</v>
      </c>
      <c r="DCD119" s="283"/>
      <c r="DCE119" s="283"/>
      <c r="DCF119" s="283"/>
      <c r="DCG119" s="283"/>
      <c r="DCH119" s="283"/>
      <c r="DCI119" s="283"/>
      <c r="DCJ119" s="283"/>
      <c r="DCK119" s="283" t="s">
        <v>694</v>
      </c>
      <c r="DCL119" s="283"/>
      <c r="DCM119" s="283"/>
      <c r="DCN119" s="283"/>
      <c r="DCO119" s="283"/>
      <c r="DCP119" s="283"/>
      <c r="DCQ119" s="283"/>
      <c r="DCR119" s="283"/>
      <c r="DCS119" s="283" t="s">
        <v>694</v>
      </c>
      <c r="DCT119" s="283"/>
      <c r="DCU119" s="283"/>
      <c r="DCV119" s="283"/>
      <c r="DCW119" s="283"/>
      <c r="DCX119" s="283"/>
      <c r="DCY119" s="283"/>
      <c r="DCZ119" s="283"/>
      <c r="DDA119" s="283" t="s">
        <v>694</v>
      </c>
      <c r="DDB119" s="283"/>
      <c r="DDC119" s="283"/>
      <c r="DDD119" s="283"/>
      <c r="DDE119" s="283"/>
      <c r="DDF119" s="283"/>
      <c r="DDG119" s="283"/>
      <c r="DDH119" s="283"/>
      <c r="DDI119" s="283" t="s">
        <v>694</v>
      </c>
      <c r="DDJ119" s="283"/>
      <c r="DDK119" s="283"/>
      <c r="DDL119" s="283"/>
      <c r="DDM119" s="283"/>
      <c r="DDN119" s="283"/>
      <c r="DDO119" s="283"/>
      <c r="DDP119" s="283"/>
      <c r="DDQ119" s="283" t="s">
        <v>694</v>
      </c>
      <c r="DDR119" s="283"/>
      <c r="DDS119" s="283"/>
      <c r="DDT119" s="283"/>
      <c r="DDU119" s="283"/>
      <c r="DDV119" s="283"/>
      <c r="DDW119" s="283"/>
      <c r="DDX119" s="283"/>
      <c r="DDY119" s="283" t="s">
        <v>694</v>
      </c>
      <c r="DDZ119" s="283"/>
      <c r="DEA119" s="283"/>
      <c r="DEB119" s="283"/>
      <c r="DEC119" s="283"/>
      <c r="DED119" s="283"/>
      <c r="DEE119" s="283"/>
      <c r="DEF119" s="283"/>
      <c r="DEG119" s="283" t="s">
        <v>694</v>
      </c>
      <c r="DEH119" s="283"/>
      <c r="DEI119" s="283"/>
      <c r="DEJ119" s="283"/>
      <c r="DEK119" s="283"/>
      <c r="DEL119" s="283"/>
      <c r="DEM119" s="283"/>
      <c r="DEN119" s="283"/>
      <c r="DEO119" s="283" t="s">
        <v>694</v>
      </c>
      <c r="DEP119" s="283"/>
      <c r="DEQ119" s="283"/>
      <c r="DER119" s="283"/>
      <c r="DES119" s="283"/>
      <c r="DET119" s="283"/>
      <c r="DEU119" s="283"/>
      <c r="DEV119" s="283"/>
      <c r="DEW119" s="283" t="s">
        <v>694</v>
      </c>
      <c r="DEX119" s="283"/>
      <c r="DEY119" s="283"/>
      <c r="DEZ119" s="283"/>
      <c r="DFA119" s="283"/>
      <c r="DFB119" s="283"/>
      <c r="DFC119" s="283"/>
      <c r="DFD119" s="283"/>
      <c r="DFE119" s="283" t="s">
        <v>694</v>
      </c>
      <c r="DFF119" s="283"/>
      <c r="DFG119" s="283"/>
      <c r="DFH119" s="283"/>
      <c r="DFI119" s="283"/>
      <c r="DFJ119" s="283"/>
      <c r="DFK119" s="283"/>
      <c r="DFL119" s="283"/>
      <c r="DFM119" s="283" t="s">
        <v>694</v>
      </c>
      <c r="DFN119" s="283"/>
      <c r="DFO119" s="283"/>
      <c r="DFP119" s="283"/>
      <c r="DFQ119" s="283"/>
      <c r="DFR119" s="283"/>
      <c r="DFS119" s="283"/>
      <c r="DFT119" s="283"/>
      <c r="DFU119" s="283" t="s">
        <v>694</v>
      </c>
      <c r="DFV119" s="283"/>
      <c r="DFW119" s="283"/>
      <c r="DFX119" s="283"/>
      <c r="DFY119" s="283"/>
      <c r="DFZ119" s="283"/>
      <c r="DGA119" s="283"/>
      <c r="DGB119" s="283"/>
      <c r="DGC119" s="283" t="s">
        <v>694</v>
      </c>
      <c r="DGD119" s="283"/>
      <c r="DGE119" s="283"/>
      <c r="DGF119" s="283"/>
      <c r="DGG119" s="283"/>
      <c r="DGH119" s="283"/>
      <c r="DGI119" s="283"/>
      <c r="DGJ119" s="283"/>
      <c r="DGK119" s="283" t="s">
        <v>694</v>
      </c>
      <c r="DGL119" s="283"/>
      <c r="DGM119" s="283"/>
      <c r="DGN119" s="283"/>
      <c r="DGO119" s="283"/>
      <c r="DGP119" s="283"/>
      <c r="DGQ119" s="283"/>
      <c r="DGR119" s="283"/>
      <c r="DGS119" s="283" t="s">
        <v>694</v>
      </c>
      <c r="DGT119" s="283"/>
      <c r="DGU119" s="283"/>
      <c r="DGV119" s="283"/>
      <c r="DGW119" s="283"/>
      <c r="DGX119" s="283"/>
      <c r="DGY119" s="283"/>
      <c r="DGZ119" s="283"/>
      <c r="DHA119" s="283" t="s">
        <v>694</v>
      </c>
      <c r="DHB119" s="283"/>
      <c r="DHC119" s="283"/>
      <c r="DHD119" s="283"/>
      <c r="DHE119" s="283"/>
      <c r="DHF119" s="283"/>
      <c r="DHG119" s="283"/>
      <c r="DHH119" s="283"/>
      <c r="DHI119" s="283" t="s">
        <v>694</v>
      </c>
      <c r="DHJ119" s="283"/>
      <c r="DHK119" s="283"/>
      <c r="DHL119" s="283"/>
      <c r="DHM119" s="283"/>
      <c r="DHN119" s="283"/>
      <c r="DHO119" s="283"/>
      <c r="DHP119" s="283"/>
      <c r="DHQ119" s="283" t="s">
        <v>694</v>
      </c>
      <c r="DHR119" s="283"/>
      <c r="DHS119" s="283"/>
      <c r="DHT119" s="283"/>
      <c r="DHU119" s="283"/>
      <c r="DHV119" s="283"/>
      <c r="DHW119" s="283"/>
      <c r="DHX119" s="283"/>
      <c r="DHY119" s="283" t="s">
        <v>694</v>
      </c>
      <c r="DHZ119" s="283"/>
      <c r="DIA119" s="283"/>
      <c r="DIB119" s="283"/>
      <c r="DIC119" s="283"/>
      <c r="DID119" s="283"/>
      <c r="DIE119" s="283"/>
      <c r="DIF119" s="283"/>
      <c r="DIG119" s="283" t="s">
        <v>694</v>
      </c>
      <c r="DIH119" s="283"/>
      <c r="DII119" s="283"/>
      <c r="DIJ119" s="283"/>
      <c r="DIK119" s="283"/>
      <c r="DIL119" s="283"/>
      <c r="DIM119" s="283"/>
      <c r="DIN119" s="283"/>
      <c r="DIO119" s="283" t="s">
        <v>694</v>
      </c>
      <c r="DIP119" s="283"/>
      <c r="DIQ119" s="283"/>
      <c r="DIR119" s="283"/>
      <c r="DIS119" s="283"/>
      <c r="DIT119" s="283"/>
      <c r="DIU119" s="283"/>
      <c r="DIV119" s="283"/>
      <c r="DIW119" s="283" t="s">
        <v>694</v>
      </c>
      <c r="DIX119" s="283"/>
      <c r="DIY119" s="283"/>
      <c r="DIZ119" s="283"/>
      <c r="DJA119" s="283"/>
      <c r="DJB119" s="283"/>
      <c r="DJC119" s="283"/>
      <c r="DJD119" s="283"/>
      <c r="DJE119" s="283" t="s">
        <v>694</v>
      </c>
      <c r="DJF119" s="283"/>
      <c r="DJG119" s="283"/>
      <c r="DJH119" s="283"/>
      <c r="DJI119" s="283"/>
      <c r="DJJ119" s="283"/>
      <c r="DJK119" s="283"/>
      <c r="DJL119" s="283"/>
      <c r="DJM119" s="283" t="s">
        <v>694</v>
      </c>
      <c r="DJN119" s="283"/>
      <c r="DJO119" s="283"/>
      <c r="DJP119" s="283"/>
      <c r="DJQ119" s="283"/>
      <c r="DJR119" s="283"/>
      <c r="DJS119" s="283"/>
      <c r="DJT119" s="283"/>
      <c r="DJU119" s="283" t="s">
        <v>694</v>
      </c>
      <c r="DJV119" s="283"/>
      <c r="DJW119" s="283"/>
      <c r="DJX119" s="283"/>
      <c r="DJY119" s="283"/>
      <c r="DJZ119" s="283"/>
      <c r="DKA119" s="283"/>
      <c r="DKB119" s="283"/>
      <c r="DKC119" s="283" t="s">
        <v>694</v>
      </c>
      <c r="DKD119" s="283"/>
      <c r="DKE119" s="283"/>
      <c r="DKF119" s="283"/>
      <c r="DKG119" s="283"/>
      <c r="DKH119" s="283"/>
      <c r="DKI119" s="283"/>
      <c r="DKJ119" s="283"/>
      <c r="DKK119" s="283" t="s">
        <v>694</v>
      </c>
      <c r="DKL119" s="283"/>
      <c r="DKM119" s="283"/>
      <c r="DKN119" s="283"/>
      <c r="DKO119" s="283"/>
      <c r="DKP119" s="283"/>
      <c r="DKQ119" s="283"/>
      <c r="DKR119" s="283"/>
      <c r="DKS119" s="283" t="s">
        <v>694</v>
      </c>
      <c r="DKT119" s="283"/>
      <c r="DKU119" s="283"/>
      <c r="DKV119" s="283"/>
      <c r="DKW119" s="283"/>
      <c r="DKX119" s="283"/>
      <c r="DKY119" s="283"/>
      <c r="DKZ119" s="283"/>
      <c r="DLA119" s="283" t="s">
        <v>694</v>
      </c>
      <c r="DLB119" s="283"/>
      <c r="DLC119" s="283"/>
      <c r="DLD119" s="283"/>
      <c r="DLE119" s="283"/>
      <c r="DLF119" s="283"/>
      <c r="DLG119" s="283"/>
      <c r="DLH119" s="283"/>
      <c r="DLI119" s="283" t="s">
        <v>694</v>
      </c>
      <c r="DLJ119" s="283"/>
      <c r="DLK119" s="283"/>
      <c r="DLL119" s="283"/>
      <c r="DLM119" s="283"/>
      <c r="DLN119" s="283"/>
      <c r="DLO119" s="283"/>
      <c r="DLP119" s="283"/>
      <c r="DLQ119" s="283" t="s">
        <v>694</v>
      </c>
      <c r="DLR119" s="283"/>
      <c r="DLS119" s="283"/>
      <c r="DLT119" s="283"/>
      <c r="DLU119" s="283"/>
      <c r="DLV119" s="283"/>
      <c r="DLW119" s="283"/>
      <c r="DLX119" s="283"/>
      <c r="DLY119" s="283" t="s">
        <v>694</v>
      </c>
      <c r="DLZ119" s="283"/>
      <c r="DMA119" s="283"/>
      <c r="DMB119" s="283"/>
      <c r="DMC119" s="283"/>
      <c r="DMD119" s="283"/>
      <c r="DME119" s="283"/>
      <c r="DMF119" s="283"/>
      <c r="DMG119" s="283" t="s">
        <v>694</v>
      </c>
      <c r="DMH119" s="283"/>
      <c r="DMI119" s="283"/>
      <c r="DMJ119" s="283"/>
      <c r="DMK119" s="283"/>
      <c r="DML119" s="283"/>
      <c r="DMM119" s="283"/>
      <c r="DMN119" s="283"/>
      <c r="DMO119" s="283" t="s">
        <v>694</v>
      </c>
      <c r="DMP119" s="283"/>
      <c r="DMQ119" s="283"/>
      <c r="DMR119" s="283"/>
      <c r="DMS119" s="283"/>
      <c r="DMT119" s="283"/>
      <c r="DMU119" s="283"/>
      <c r="DMV119" s="283"/>
      <c r="DMW119" s="283" t="s">
        <v>694</v>
      </c>
      <c r="DMX119" s="283"/>
      <c r="DMY119" s="283"/>
      <c r="DMZ119" s="283"/>
      <c r="DNA119" s="283"/>
      <c r="DNB119" s="283"/>
      <c r="DNC119" s="283"/>
      <c r="DND119" s="283"/>
      <c r="DNE119" s="283" t="s">
        <v>694</v>
      </c>
      <c r="DNF119" s="283"/>
      <c r="DNG119" s="283"/>
      <c r="DNH119" s="283"/>
      <c r="DNI119" s="283"/>
      <c r="DNJ119" s="283"/>
      <c r="DNK119" s="283"/>
      <c r="DNL119" s="283"/>
      <c r="DNM119" s="283" t="s">
        <v>694</v>
      </c>
      <c r="DNN119" s="283"/>
      <c r="DNO119" s="283"/>
      <c r="DNP119" s="283"/>
      <c r="DNQ119" s="283"/>
      <c r="DNR119" s="283"/>
      <c r="DNS119" s="283"/>
      <c r="DNT119" s="283"/>
      <c r="DNU119" s="283" t="s">
        <v>694</v>
      </c>
      <c r="DNV119" s="283"/>
      <c r="DNW119" s="283"/>
      <c r="DNX119" s="283"/>
      <c r="DNY119" s="283"/>
      <c r="DNZ119" s="283"/>
      <c r="DOA119" s="283"/>
      <c r="DOB119" s="283"/>
      <c r="DOC119" s="283" t="s">
        <v>694</v>
      </c>
      <c r="DOD119" s="283"/>
      <c r="DOE119" s="283"/>
      <c r="DOF119" s="283"/>
      <c r="DOG119" s="283"/>
      <c r="DOH119" s="283"/>
      <c r="DOI119" s="283"/>
      <c r="DOJ119" s="283"/>
      <c r="DOK119" s="283" t="s">
        <v>694</v>
      </c>
      <c r="DOL119" s="283"/>
      <c r="DOM119" s="283"/>
      <c r="DON119" s="283"/>
      <c r="DOO119" s="283"/>
      <c r="DOP119" s="283"/>
      <c r="DOQ119" s="283"/>
      <c r="DOR119" s="283"/>
      <c r="DOS119" s="283" t="s">
        <v>694</v>
      </c>
      <c r="DOT119" s="283"/>
      <c r="DOU119" s="283"/>
      <c r="DOV119" s="283"/>
      <c r="DOW119" s="283"/>
      <c r="DOX119" s="283"/>
      <c r="DOY119" s="283"/>
      <c r="DOZ119" s="283"/>
      <c r="DPA119" s="283" t="s">
        <v>694</v>
      </c>
      <c r="DPB119" s="283"/>
      <c r="DPC119" s="283"/>
      <c r="DPD119" s="283"/>
      <c r="DPE119" s="283"/>
      <c r="DPF119" s="283"/>
      <c r="DPG119" s="283"/>
      <c r="DPH119" s="283"/>
      <c r="DPI119" s="283" t="s">
        <v>694</v>
      </c>
      <c r="DPJ119" s="283"/>
      <c r="DPK119" s="283"/>
      <c r="DPL119" s="283"/>
      <c r="DPM119" s="283"/>
      <c r="DPN119" s="283"/>
      <c r="DPO119" s="283"/>
      <c r="DPP119" s="283"/>
      <c r="DPQ119" s="283" t="s">
        <v>694</v>
      </c>
      <c r="DPR119" s="283"/>
      <c r="DPS119" s="283"/>
      <c r="DPT119" s="283"/>
      <c r="DPU119" s="283"/>
      <c r="DPV119" s="283"/>
      <c r="DPW119" s="283"/>
      <c r="DPX119" s="283"/>
      <c r="DPY119" s="283" t="s">
        <v>694</v>
      </c>
      <c r="DPZ119" s="283"/>
      <c r="DQA119" s="283"/>
      <c r="DQB119" s="283"/>
      <c r="DQC119" s="283"/>
      <c r="DQD119" s="283"/>
      <c r="DQE119" s="283"/>
      <c r="DQF119" s="283"/>
      <c r="DQG119" s="283" t="s">
        <v>694</v>
      </c>
      <c r="DQH119" s="283"/>
      <c r="DQI119" s="283"/>
      <c r="DQJ119" s="283"/>
      <c r="DQK119" s="283"/>
      <c r="DQL119" s="283"/>
      <c r="DQM119" s="283"/>
      <c r="DQN119" s="283"/>
      <c r="DQO119" s="283" t="s">
        <v>694</v>
      </c>
      <c r="DQP119" s="283"/>
      <c r="DQQ119" s="283"/>
      <c r="DQR119" s="283"/>
      <c r="DQS119" s="283"/>
      <c r="DQT119" s="283"/>
      <c r="DQU119" s="283"/>
      <c r="DQV119" s="283"/>
      <c r="DQW119" s="283" t="s">
        <v>694</v>
      </c>
      <c r="DQX119" s="283"/>
      <c r="DQY119" s="283"/>
      <c r="DQZ119" s="283"/>
      <c r="DRA119" s="283"/>
      <c r="DRB119" s="283"/>
      <c r="DRC119" s="283"/>
      <c r="DRD119" s="283"/>
      <c r="DRE119" s="283" t="s">
        <v>694</v>
      </c>
      <c r="DRF119" s="283"/>
      <c r="DRG119" s="283"/>
      <c r="DRH119" s="283"/>
      <c r="DRI119" s="283"/>
      <c r="DRJ119" s="283"/>
      <c r="DRK119" s="283"/>
      <c r="DRL119" s="283"/>
      <c r="DRM119" s="283" t="s">
        <v>694</v>
      </c>
      <c r="DRN119" s="283"/>
      <c r="DRO119" s="283"/>
      <c r="DRP119" s="283"/>
      <c r="DRQ119" s="283"/>
      <c r="DRR119" s="283"/>
      <c r="DRS119" s="283"/>
      <c r="DRT119" s="283"/>
      <c r="DRU119" s="283" t="s">
        <v>694</v>
      </c>
      <c r="DRV119" s="283"/>
      <c r="DRW119" s="283"/>
      <c r="DRX119" s="283"/>
      <c r="DRY119" s="283"/>
      <c r="DRZ119" s="283"/>
      <c r="DSA119" s="283"/>
      <c r="DSB119" s="283"/>
      <c r="DSC119" s="283" t="s">
        <v>694</v>
      </c>
      <c r="DSD119" s="283"/>
      <c r="DSE119" s="283"/>
      <c r="DSF119" s="283"/>
      <c r="DSG119" s="283"/>
      <c r="DSH119" s="283"/>
      <c r="DSI119" s="283"/>
      <c r="DSJ119" s="283"/>
      <c r="DSK119" s="283" t="s">
        <v>694</v>
      </c>
      <c r="DSL119" s="283"/>
      <c r="DSM119" s="283"/>
      <c r="DSN119" s="283"/>
      <c r="DSO119" s="283"/>
      <c r="DSP119" s="283"/>
      <c r="DSQ119" s="283"/>
      <c r="DSR119" s="283"/>
      <c r="DSS119" s="283" t="s">
        <v>694</v>
      </c>
      <c r="DST119" s="283"/>
      <c r="DSU119" s="283"/>
      <c r="DSV119" s="283"/>
      <c r="DSW119" s="283"/>
      <c r="DSX119" s="283"/>
      <c r="DSY119" s="283"/>
      <c r="DSZ119" s="283"/>
      <c r="DTA119" s="283" t="s">
        <v>694</v>
      </c>
      <c r="DTB119" s="283"/>
      <c r="DTC119" s="283"/>
      <c r="DTD119" s="283"/>
      <c r="DTE119" s="283"/>
      <c r="DTF119" s="283"/>
      <c r="DTG119" s="283"/>
      <c r="DTH119" s="283"/>
      <c r="DTI119" s="283" t="s">
        <v>694</v>
      </c>
      <c r="DTJ119" s="283"/>
      <c r="DTK119" s="283"/>
      <c r="DTL119" s="283"/>
      <c r="DTM119" s="283"/>
      <c r="DTN119" s="283"/>
      <c r="DTO119" s="283"/>
      <c r="DTP119" s="283"/>
      <c r="DTQ119" s="283" t="s">
        <v>694</v>
      </c>
      <c r="DTR119" s="283"/>
      <c r="DTS119" s="283"/>
      <c r="DTT119" s="283"/>
      <c r="DTU119" s="283"/>
      <c r="DTV119" s="283"/>
      <c r="DTW119" s="283"/>
      <c r="DTX119" s="283"/>
      <c r="DTY119" s="283" t="s">
        <v>694</v>
      </c>
      <c r="DTZ119" s="283"/>
      <c r="DUA119" s="283"/>
      <c r="DUB119" s="283"/>
      <c r="DUC119" s="283"/>
      <c r="DUD119" s="283"/>
      <c r="DUE119" s="283"/>
      <c r="DUF119" s="283"/>
      <c r="DUG119" s="283" t="s">
        <v>694</v>
      </c>
      <c r="DUH119" s="283"/>
      <c r="DUI119" s="283"/>
      <c r="DUJ119" s="283"/>
      <c r="DUK119" s="283"/>
      <c r="DUL119" s="283"/>
      <c r="DUM119" s="283"/>
      <c r="DUN119" s="283"/>
      <c r="DUO119" s="283" t="s">
        <v>694</v>
      </c>
      <c r="DUP119" s="283"/>
      <c r="DUQ119" s="283"/>
      <c r="DUR119" s="283"/>
      <c r="DUS119" s="283"/>
      <c r="DUT119" s="283"/>
      <c r="DUU119" s="283"/>
      <c r="DUV119" s="283"/>
      <c r="DUW119" s="283" t="s">
        <v>694</v>
      </c>
      <c r="DUX119" s="283"/>
      <c r="DUY119" s="283"/>
      <c r="DUZ119" s="283"/>
      <c r="DVA119" s="283"/>
      <c r="DVB119" s="283"/>
      <c r="DVC119" s="283"/>
      <c r="DVD119" s="283"/>
      <c r="DVE119" s="283" t="s">
        <v>694</v>
      </c>
      <c r="DVF119" s="283"/>
      <c r="DVG119" s="283"/>
      <c r="DVH119" s="283"/>
      <c r="DVI119" s="283"/>
      <c r="DVJ119" s="283"/>
      <c r="DVK119" s="283"/>
      <c r="DVL119" s="283"/>
      <c r="DVM119" s="283" t="s">
        <v>694</v>
      </c>
      <c r="DVN119" s="283"/>
      <c r="DVO119" s="283"/>
      <c r="DVP119" s="283"/>
      <c r="DVQ119" s="283"/>
      <c r="DVR119" s="283"/>
      <c r="DVS119" s="283"/>
      <c r="DVT119" s="283"/>
      <c r="DVU119" s="283" t="s">
        <v>694</v>
      </c>
      <c r="DVV119" s="283"/>
      <c r="DVW119" s="283"/>
      <c r="DVX119" s="283"/>
      <c r="DVY119" s="283"/>
      <c r="DVZ119" s="283"/>
      <c r="DWA119" s="283"/>
      <c r="DWB119" s="283"/>
      <c r="DWC119" s="283" t="s">
        <v>694</v>
      </c>
      <c r="DWD119" s="283"/>
      <c r="DWE119" s="283"/>
      <c r="DWF119" s="283"/>
      <c r="DWG119" s="283"/>
      <c r="DWH119" s="283"/>
      <c r="DWI119" s="283"/>
      <c r="DWJ119" s="283"/>
      <c r="DWK119" s="283" t="s">
        <v>694</v>
      </c>
      <c r="DWL119" s="283"/>
      <c r="DWM119" s="283"/>
      <c r="DWN119" s="283"/>
      <c r="DWO119" s="283"/>
      <c r="DWP119" s="283"/>
      <c r="DWQ119" s="283"/>
      <c r="DWR119" s="283"/>
      <c r="DWS119" s="283" t="s">
        <v>694</v>
      </c>
      <c r="DWT119" s="283"/>
      <c r="DWU119" s="283"/>
      <c r="DWV119" s="283"/>
      <c r="DWW119" s="283"/>
      <c r="DWX119" s="283"/>
      <c r="DWY119" s="283"/>
      <c r="DWZ119" s="283"/>
      <c r="DXA119" s="283" t="s">
        <v>694</v>
      </c>
      <c r="DXB119" s="283"/>
      <c r="DXC119" s="283"/>
      <c r="DXD119" s="283"/>
      <c r="DXE119" s="283"/>
      <c r="DXF119" s="283"/>
      <c r="DXG119" s="283"/>
      <c r="DXH119" s="283"/>
      <c r="DXI119" s="283" t="s">
        <v>694</v>
      </c>
      <c r="DXJ119" s="283"/>
      <c r="DXK119" s="283"/>
      <c r="DXL119" s="283"/>
      <c r="DXM119" s="283"/>
      <c r="DXN119" s="283"/>
      <c r="DXO119" s="283"/>
      <c r="DXP119" s="283"/>
      <c r="DXQ119" s="283" t="s">
        <v>694</v>
      </c>
      <c r="DXR119" s="283"/>
      <c r="DXS119" s="283"/>
      <c r="DXT119" s="283"/>
      <c r="DXU119" s="283"/>
      <c r="DXV119" s="283"/>
      <c r="DXW119" s="283"/>
      <c r="DXX119" s="283"/>
      <c r="DXY119" s="283" t="s">
        <v>694</v>
      </c>
      <c r="DXZ119" s="283"/>
      <c r="DYA119" s="283"/>
      <c r="DYB119" s="283"/>
      <c r="DYC119" s="283"/>
      <c r="DYD119" s="283"/>
      <c r="DYE119" s="283"/>
      <c r="DYF119" s="283"/>
      <c r="DYG119" s="283" t="s">
        <v>694</v>
      </c>
      <c r="DYH119" s="283"/>
      <c r="DYI119" s="283"/>
      <c r="DYJ119" s="283"/>
      <c r="DYK119" s="283"/>
      <c r="DYL119" s="283"/>
      <c r="DYM119" s="283"/>
      <c r="DYN119" s="283"/>
      <c r="DYO119" s="283" t="s">
        <v>694</v>
      </c>
      <c r="DYP119" s="283"/>
      <c r="DYQ119" s="283"/>
      <c r="DYR119" s="283"/>
      <c r="DYS119" s="283"/>
      <c r="DYT119" s="283"/>
      <c r="DYU119" s="283"/>
      <c r="DYV119" s="283"/>
      <c r="DYW119" s="283" t="s">
        <v>694</v>
      </c>
      <c r="DYX119" s="283"/>
      <c r="DYY119" s="283"/>
      <c r="DYZ119" s="283"/>
      <c r="DZA119" s="283"/>
      <c r="DZB119" s="283"/>
      <c r="DZC119" s="283"/>
      <c r="DZD119" s="283"/>
      <c r="DZE119" s="283" t="s">
        <v>694</v>
      </c>
      <c r="DZF119" s="283"/>
      <c r="DZG119" s="283"/>
      <c r="DZH119" s="283"/>
      <c r="DZI119" s="283"/>
      <c r="DZJ119" s="283"/>
      <c r="DZK119" s="283"/>
      <c r="DZL119" s="283"/>
      <c r="DZM119" s="283" t="s">
        <v>694</v>
      </c>
      <c r="DZN119" s="283"/>
      <c r="DZO119" s="283"/>
      <c r="DZP119" s="283"/>
      <c r="DZQ119" s="283"/>
      <c r="DZR119" s="283"/>
      <c r="DZS119" s="283"/>
      <c r="DZT119" s="283"/>
      <c r="DZU119" s="283" t="s">
        <v>694</v>
      </c>
      <c r="DZV119" s="283"/>
      <c r="DZW119" s="283"/>
      <c r="DZX119" s="283"/>
      <c r="DZY119" s="283"/>
      <c r="DZZ119" s="283"/>
      <c r="EAA119" s="283"/>
      <c r="EAB119" s="283"/>
      <c r="EAC119" s="283" t="s">
        <v>694</v>
      </c>
      <c r="EAD119" s="283"/>
      <c r="EAE119" s="283"/>
      <c r="EAF119" s="283"/>
      <c r="EAG119" s="283"/>
      <c r="EAH119" s="283"/>
      <c r="EAI119" s="283"/>
      <c r="EAJ119" s="283"/>
      <c r="EAK119" s="283" t="s">
        <v>694</v>
      </c>
      <c r="EAL119" s="283"/>
      <c r="EAM119" s="283"/>
      <c r="EAN119" s="283"/>
      <c r="EAO119" s="283"/>
      <c r="EAP119" s="283"/>
      <c r="EAQ119" s="283"/>
      <c r="EAR119" s="283"/>
      <c r="EAS119" s="283" t="s">
        <v>694</v>
      </c>
      <c r="EAT119" s="283"/>
      <c r="EAU119" s="283"/>
      <c r="EAV119" s="283"/>
      <c r="EAW119" s="283"/>
      <c r="EAX119" s="283"/>
      <c r="EAY119" s="283"/>
      <c r="EAZ119" s="283"/>
      <c r="EBA119" s="283" t="s">
        <v>694</v>
      </c>
      <c r="EBB119" s="283"/>
      <c r="EBC119" s="283"/>
      <c r="EBD119" s="283"/>
      <c r="EBE119" s="283"/>
      <c r="EBF119" s="283"/>
      <c r="EBG119" s="283"/>
      <c r="EBH119" s="283"/>
      <c r="EBI119" s="283" t="s">
        <v>694</v>
      </c>
      <c r="EBJ119" s="283"/>
      <c r="EBK119" s="283"/>
      <c r="EBL119" s="283"/>
      <c r="EBM119" s="283"/>
      <c r="EBN119" s="283"/>
      <c r="EBO119" s="283"/>
      <c r="EBP119" s="283"/>
      <c r="EBQ119" s="283" t="s">
        <v>694</v>
      </c>
      <c r="EBR119" s="283"/>
      <c r="EBS119" s="283"/>
      <c r="EBT119" s="283"/>
      <c r="EBU119" s="283"/>
      <c r="EBV119" s="283"/>
      <c r="EBW119" s="283"/>
      <c r="EBX119" s="283"/>
      <c r="EBY119" s="283" t="s">
        <v>694</v>
      </c>
      <c r="EBZ119" s="283"/>
      <c r="ECA119" s="283"/>
      <c r="ECB119" s="283"/>
      <c r="ECC119" s="283"/>
      <c r="ECD119" s="283"/>
      <c r="ECE119" s="283"/>
      <c r="ECF119" s="283"/>
      <c r="ECG119" s="283" t="s">
        <v>694</v>
      </c>
      <c r="ECH119" s="283"/>
      <c r="ECI119" s="283"/>
      <c r="ECJ119" s="283"/>
      <c r="ECK119" s="283"/>
      <c r="ECL119" s="283"/>
      <c r="ECM119" s="283"/>
      <c r="ECN119" s="283"/>
      <c r="ECO119" s="283" t="s">
        <v>694</v>
      </c>
      <c r="ECP119" s="283"/>
      <c r="ECQ119" s="283"/>
      <c r="ECR119" s="283"/>
      <c r="ECS119" s="283"/>
      <c r="ECT119" s="283"/>
      <c r="ECU119" s="283"/>
      <c r="ECV119" s="283"/>
      <c r="ECW119" s="283" t="s">
        <v>694</v>
      </c>
      <c r="ECX119" s="283"/>
      <c r="ECY119" s="283"/>
      <c r="ECZ119" s="283"/>
      <c r="EDA119" s="283"/>
      <c r="EDB119" s="283"/>
      <c r="EDC119" s="283"/>
      <c r="EDD119" s="283"/>
      <c r="EDE119" s="283" t="s">
        <v>694</v>
      </c>
      <c r="EDF119" s="283"/>
      <c r="EDG119" s="283"/>
      <c r="EDH119" s="283"/>
      <c r="EDI119" s="283"/>
      <c r="EDJ119" s="283"/>
      <c r="EDK119" s="283"/>
      <c r="EDL119" s="283"/>
      <c r="EDM119" s="283" t="s">
        <v>694</v>
      </c>
      <c r="EDN119" s="283"/>
      <c r="EDO119" s="283"/>
      <c r="EDP119" s="283"/>
      <c r="EDQ119" s="283"/>
      <c r="EDR119" s="283"/>
      <c r="EDS119" s="283"/>
      <c r="EDT119" s="283"/>
      <c r="EDU119" s="283" t="s">
        <v>694</v>
      </c>
      <c r="EDV119" s="283"/>
      <c r="EDW119" s="283"/>
      <c r="EDX119" s="283"/>
      <c r="EDY119" s="283"/>
      <c r="EDZ119" s="283"/>
      <c r="EEA119" s="283"/>
      <c r="EEB119" s="283"/>
      <c r="EEC119" s="283" t="s">
        <v>694</v>
      </c>
      <c r="EED119" s="283"/>
      <c r="EEE119" s="283"/>
      <c r="EEF119" s="283"/>
      <c r="EEG119" s="283"/>
      <c r="EEH119" s="283"/>
      <c r="EEI119" s="283"/>
      <c r="EEJ119" s="283"/>
      <c r="EEK119" s="283" t="s">
        <v>694</v>
      </c>
      <c r="EEL119" s="283"/>
      <c r="EEM119" s="283"/>
      <c r="EEN119" s="283"/>
      <c r="EEO119" s="283"/>
      <c r="EEP119" s="283"/>
      <c r="EEQ119" s="283"/>
      <c r="EER119" s="283"/>
      <c r="EES119" s="283" t="s">
        <v>694</v>
      </c>
      <c r="EET119" s="283"/>
      <c r="EEU119" s="283"/>
      <c r="EEV119" s="283"/>
      <c r="EEW119" s="283"/>
      <c r="EEX119" s="283"/>
      <c r="EEY119" s="283"/>
      <c r="EEZ119" s="283"/>
      <c r="EFA119" s="283" t="s">
        <v>694</v>
      </c>
      <c r="EFB119" s="283"/>
      <c r="EFC119" s="283"/>
      <c r="EFD119" s="283"/>
      <c r="EFE119" s="283"/>
      <c r="EFF119" s="283"/>
      <c r="EFG119" s="283"/>
      <c r="EFH119" s="283"/>
      <c r="EFI119" s="283" t="s">
        <v>694</v>
      </c>
      <c r="EFJ119" s="283"/>
      <c r="EFK119" s="283"/>
      <c r="EFL119" s="283"/>
      <c r="EFM119" s="283"/>
      <c r="EFN119" s="283"/>
      <c r="EFO119" s="283"/>
      <c r="EFP119" s="283"/>
      <c r="EFQ119" s="283" t="s">
        <v>694</v>
      </c>
      <c r="EFR119" s="283"/>
      <c r="EFS119" s="283"/>
      <c r="EFT119" s="283"/>
      <c r="EFU119" s="283"/>
      <c r="EFV119" s="283"/>
      <c r="EFW119" s="283"/>
      <c r="EFX119" s="283"/>
      <c r="EFY119" s="283" t="s">
        <v>694</v>
      </c>
      <c r="EFZ119" s="283"/>
      <c r="EGA119" s="283"/>
      <c r="EGB119" s="283"/>
      <c r="EGC119" s="283"/>
      <c r="EGD119" s="283"/>
      <c r="EGE119" s="283"/>
      <c r="EGF119" s="283"/>
      <c r="EGG119" s="283" t="s">
        <v>694</v>
      </c>
      <c r="EGH119" s="283"/>
      <c r="EGI119" s="283"/>
      <c r="EGJ119" s="283"/>
      <c r="EGK119" s="283"/>
      <c r="EGL119" s="283"/>
      <c r="EGM119" s="283"/>
      <c r="EGN119" s="283"/>
      <c r="EGO119" s="283" t="s">
        <v>694</v>
      </c>
      <c r="EGP119" s="283"/>
      <c r="EGQ119" s="283"/>
      <c r="EGR119" s="283"/>
      <c r="EGS119" s="283"/>
      <c r="EGT119" s="283"/>
      <c r="EGU119" s="283"/>
      <c r="EGV119" s="283"/>
      <c r="EGW119" s="283" t="s">
        <v>694</v>
      </c>
      <c r="EGX119" s="283"/>
      <c r="EGY119" s="283"/>
      <c r="EGZ119" s="283"/>
      <c r="EHA119" s="283"/>
      <c r="EHB119" s="283"/>
      <c r="EHC119" s="283"/>
      <c r="EHD119" s="283"/>
      <c r="EHE119" s="283" t="s">
        <v>694</v>
      </c>
      <c r="EHF119" s="283"/>
      <c r="EHG119" s="283"/>
      <c r="EHH119" s="283"/>
      <c r="EHI119" s="283"/>
      <c r="EHJ119" s="283"/>
      <c r="EHK119" s="283"/>
      <c r="EHL119" s="283"/>
      <c r="EHM119" s="283" t="s">
        <v>694</v>
      </c>
      <c r="EHN119" s="283"/>
      <c r="EHO119" s="283"/>
      <c r="EHP119" s="283"/>
      <c r="EHQ119" s="283"/>
      <c r="EHR119" s="283"/>
      <c r="EHS119" s="283"/>
      <c r="EHT119" s="283"/>
      <c r="EHU119" s="283" t="s">
        <v>694</v>
      </c>
      <c r="EHV119" s="283"/>
      <c r="EHW119" s="283"/>
      <c r="EHX119" s="283"/>
      <c r="EHY119" s="283"/>
      <c r="EHZ119" s="283"/>
      <c r="EIA119" s="283"/>
      <c r="EIB119" s="283"/>
      <c r="EIC119" s="283" t="s">
        <v>694</v>
      </c>
      <c r="EID119" s="283"/>
      <c r="EIE119" s="283"/>
      <c r="EIF119" s="283"/>
      <c r="EIG119" s="283"/>
      <c r="EIH119" s="283"/>
      <c r="EII119" s="283"/>
      <c r="EIJ119" s="283"/>
      <c r="EIK119" s="283" t="s">
        <v>694</v>
      </c>
      <c r="EIL119" s="283"/>
      <c r="EIM119" s="283"/>
      <c r="EIN119" s="283"/>
      <c r="EIO119" s="283"/>
      <c r="EIP119" s="283"/>
      <c r="EIQ119" s="283"/>
      <c r="EIR119" s="283"/>
      <c r="EIS119" s="283" t="s">
        <v>694</v>
      </c>
      <c r="EIT119" s="283"/>
      <c r="EIU119" s="283"/>
      <c r="EIV119" s="283"/>
      <c r="EIW119" s="283"/>
      <c r="EIX119" s="283"/>
      <c r="EIY119" s="283"/>
      <c r="EIZ119" s="283"/>
      <c r="EJA119" s="283" t="s">
        <v>694</v>
      </c>
      <c r="EJB119" s="283"/>
      <c r="EJC119" s="283"/>
      <c r="EJD119" s="283"/>
      <c r="EJE119" s="283"/>
      <c r="EJF119" s="283"/>
      <c r="EJG119" s="283"/>
      <c r="EJH119" s="283"/>
      <c r="EJI119" s="283" t="s">
        <v>694</v>
      </c>
      <c r="EJJ119" s="283"/>
      <c r="EJK119" s="283"/>
      <c r="EJL119" s="283"/>
      <c r="EJM119" s="283"/>
      <c r="EJN119" s="283"/>
      <c r="EJO119" s="283"/>
      <c r="EJP119" s="283"/>
      <c r="EJQ119" s="283" t="s">
        <v>694</v>
      </c>
      <c r="EJR119" s="283"/>
      <c r="EJS119" s="283"/>
      <c r="EJT119" s="283"/>
      <c r="EJU119" s="283"/>
      <c r="EJV119" s="283"/>
      <c r="EJW119" s="283"/>
      <c r="EJX119" s="283"/>
      <c r="EJY119" s="283" t="s">
        <v>694</v>
      </c>
      <c r="EJZ119" s="283"/>
      <c r="EKA119" s="283"/>
      <c r="EKB119" s="283"/>
      <c r="EKC119" s="283"/>
      <c r="EKD119" s="283"/>
      <c r="EKE119" s="283"/>
      <c r="EKF119" s="283"/>
      <c r="EKG119" s="283" t="s">
        <v>694</v>
      </c>
      <c r="EKH119" s="283"/>
      <c r="EKI119" s="283"/>
      <c r="EKJ119" s="283"/>
      <c r="EKK119" s="283"/>
      <c r="EKL119" s="283"/>
      <c r="EKM119" s="283"/>
      <c r="EKN119" s="283"/>
      <c r="EKO119" s="283" t="s">
        <v>694</v>
      </c>
      <c r="EKP119" s="283"/>
      <c r="EKQ119" s="283"/>
      <c r="EKR119" s="283"/>
      <c r="EKS119" s="283"/>
      <c r="EKT119" s="283"/>
      <c r="EKU119" s="283"/>
      <c r="EKV119" s="283"/>
      <c r="EKW119" s="283" t="s">
        <v>694</v>
      </c>
      <c r="EKX119" s="283"/>
      <c r="EKY119" s="283"/>
      <c r="EKZ119" s="283"/>
      <c r="ELA119" s="283"/>
      <c r="ELB119" s="283"/>
      <c r="ELC119" s="283"/>
      <c r="ELD119" s="283"/>
      <c r="ELE119" s="283" t="s">
        <v>694</v>
      </c>
      <c r="ELF119" s="283"/>
      <c r="ELG119" s="283"/>
      <c r="ELH119" s="283"/>
      <c r="ELI119" s="283"/>
      <c r="ELJ119" s="283"/>
      <c r="ELK119" s="283"/>
      <c r="ELL119" s="283"/>
      <c r="ELM119" s="283" t="s">
        <v>694</v>
      </c>
      <c r="ELN119" s="283"/>
      <c r="ELO119" s="283"/>
      <c r="ELP119" s="283"/>
      <c r="ELQ119" s="283"/>
      <c r="ELR119" s="283"/>
      <c r="ELS119" s="283"/>
      <c r="ELT119" s="283"/>
      <c r="ELU119" s="283" t="s">
        <v>694</v>
      </c>
      <c r="ELV119" s="283"/>
      <c r="ELW119" s="283"/>
      <c r="ELX119" s="283"/>
      <c r="ELY119" s="283"/>
      <c r="ELZ119" s="283"/>
      <c r="EMA119" s="283"/>
      <c r="EMB119" s="283"/>
      <c r="EMC119" s="283" t="s">
        <v>694</v>
      </c>
      <c r="EMD119" s="283"/>
      <c r="EME119" s="283"/>
      <c r="EMF119" s="283"/>
      <c r="EMG119" s="283"/>
      <c r="EMH119" s="283"/>
      <c r="EMI119" s="283"/>
      <c r="EMJ119" s="283"/>
      <c r="EMK119" s="283" t="s">
        <v>694</v>
      </c>
      <c r="EML119" s="283"/>
      <c r="EMM119" s="283"/>
      <c r="EMN119" s="283"/>
      <c r="EMO119" s="283"/>
      <c r="EMP119" s="283"/>
      <c r="EMQ119" s="283"/>
      <c r="EMR119" s="283"/>
      <c r="EMS119" s="283" t="s">
        <v>694</v>
      </c>
      <c r="EMT119" s="283"/>
      <c r="EMU119" s="283"/>
      <c r="EMV119" s="283"/>
      <c r="EMW119" s="283"/>
      <c r="EMX119" s="283"/>
      <c r="EMY119" s="283"/>
      <c r="EMZ119" s="283"/>
      <c r="ENA119" s="283" t="s">
        <v>694</v>
      </c>
      <c r="ENB119" s="283"/>
      <c r="ENC119" s="283"/>
      <c r="END119" s="283"/>
      <c r="ENE119" s="283"/>
      <c r="ENF119" s="283"/>
      <c r="ENG119" s="283"/>
      <c r="ENH119" s="283"/>
      <c r="ENI119" s="283" t="s">
        <v>694</v>
      </c>
      <c r="ENJ119" s="283"/>
      <c r="ENK119" s="283"/>
      <c r="ENL119" s="283"/>
      <c r="ENM119" s="283"/>
      <c r="ENN119" s="283"/>
      <c r="ENO119" s="283"/>
      <c r="ENP119" s="283"/>
      <c r="ENQ119" s="283" t="s">
        <v>694</v>
      </c>
      <c r="ENR119" s="283"/>
      <c r="ENS119" s="283"/>
      <c r="ENT119" s="283"/>
      <c r="ENU119" s="283"/>
      <c r="ENV119" s="283"/>
      <c r="ENW119" s="283"/>
      <c r="ENX119" s="283"/>
      <c r="ENY119" s="283" t="s">
        <v>694</v>
      </c>
      <c r="ENZ119" s="283"/>
      <c r="EOA119" s="283"/>
      <c r="EOB119" s="283"/>
      <c r="EOC119" s="283"/>
      <c r="EOD119" s="283"/>
      <c r="EOE119" s="283"/>
      <c r="EOF119" s="283"/>
      <c r="EOG119" s="283" t="s">
        <v>694</v>
      </c>
      <c r="EOH119" s="283"/>
      <c r="EOI119" s="283"/>
      <c r="EOJ119" s="283"/>
      <c r="EOK119" s="283"/>
      <c r="EOL119" s="283"/>
      <c r="EOM119" s="283"/>
      <c r="EON119" s="283"/>
      <c r="EOO119" s="283" t="s">
        <v>694</v>
      </c>
      <c r="EOP119" s="283"/>
      <c r="EOQ119" s="283"/>
      <c r="EOR119" s="283"/>
      <c r="EOS119" s="283"/>
      <c r="EOT119" s="283"/>
      <c r="EOU119" s="283"/>
      <c r="EOV119" s="283"/>
      <c r="EOW119" s="283" t="s">
        <v>694</v>
      </c>
      <c r="EOX119" s="283"/>
      <c r="EOY119" s="283"/>
      <c r="EOZ119" s="283"/>
      <c r="EPA119" s="283"/>
      <c r="EPB119" s="283"/>
      <c r="EPC119" s="283"/>
      <c r="EPD119" s="283"/>
      <c r="EPE119" s="283" t="s">
        <v>694</v>
      </c>
      <c r="EPF119" s="283"/>
      <c r="EPG119" s="283"/>
      <c r="EPH119" s="283"/>
      <c r="EPI119" s="283"/>
      <c r="EPJ119" s="283"/>
      <c r="EPK119" s="283"/>
      <c r="EPL119" s="283"/>
      <c r="EPM119" s="283" t="s">
        <v>694</v>
      </c>
      <c r="EPN119" s="283"/>
      <c r="EPO119" s="283"/>
      <c r="EPP119" s="283"/>
      <c r="EPQ119" s="283"/>
      <c r="EPR119" s="283"/>
      <c r="EPS119" s="283"/>
      <c r="EPT119" s="283"/>
      <c r="EPU119" s="283" t="s">
        <v>694</v>
      </c>
      <c r="EPV119" s="283"/>
      <c r="EPW119" s="283"/>
      <c r="EPX119" s="283"/>
      <c r="EPY119" s="283"/>
      <c r="EPZ119" s="283"/>
      <c r="EQA119" s="283"/>
      <c r="EQB119" s="283"/>
      <c r="EQC119" s="283" t="s">
        <v>694</v>
      </c>
      <c r="EQD119" s="283"/>
      <c r="EQE119" s="283"/>
      <c r="EQF119" s="283"/>
      <c r="EQG119" s="283"/>
      <c r="EQH119" s="283"/>
      <c r="EQI119" s="283"/>
      <c r="EQJ119" s="283"/>
      <c r="EQK119" s="283" t="s">
        <v>694</v>
      </c>
      <c r="EQL119" s="283"/>
      <c r="EQM119" s="283"/>
      <c r="EQN119" s="283"/>
      <c r="EQO119" s="283"/>
      <c r="EQP119" s="283"/>
      <c r="EQQ119" s="283"/>
      <c r="EQR119" s="283"/>
      <c r="EQS119" s="283" t="s">
        <v>694</v>
      </c>
      <c r="EQT119" s="283"/>
      <c r="EQU119" s="283"/>
      <c r="EQV119" s="283"/>
      <c r="EQW119" s="283"/>
      <c r="EQX119" s="283"/>
      <c r="EQY119" s="283"/>
      <c r="EQZ119" s="283"/>
      <c r="ERA119" s="283" t="s">
        <v>694</v>
      </c>
      <c r="ERB119" s="283"/>
      <c r="ERC119" s="283"/>
      <c r="ERD119" s="283"/>
      <c r="ERE119" s="283"/>
      <c r="ERF119" s="283"/>
      <c r="ERG119" s="283"/>
      <c r="ERH119" s="283"/>
      <c r="ERI119" s="283" t="s">
        <v>694</v>
      </c>
      <c r="ERJ119" s="283"/>
      <c r="ERK119" s="283"/>
      <c r="ERL119" s="283"/>
      <c r="ERM119" s="283"/>
      <c r="ERN119" s="283"/>
      <c r="ERO119" s="283"/>
      <c r="ERP119" s="283"/>
      <c r="ERQ119" s="283" t="s">
        <v>694</v>
      </c>
      <c r="ERR119" s="283"/>
      <c r="ERS119" s="283"/>
      <c r="ERT119" s="283"/>
      <c r="ERU119" s="283"/>
      <c r="ERV119" s="283"/>
      <c r="ERW119" s="283"/>
      <c r="ERX119" s="283"/>
      <c r="ERY119" s="283" t="s">
        <v>694</v>
      </c>
      <c r="ERZ119" s="283"/>
      <c r="ESA119" s="283"/>
      <c r="ESB119" s="283"/>
      <c r="ESC119" s="283"/>
      <c r="ESD119" s="283"/>
      <c r="ESE119" s="283"/>
      <c r="ESF119" s="283"/>
      <c r="ESG119" s="283" t="s">
        <v>694</v>
      </c>
      <c r="ESH119" s="283"/>
      <c r="ESI119" s="283"/>
      <c r="ESJ119" s="283"/>
      <c r="ESK119" s="283"/>
      <c r="ESL119" s="283"/>
      <c r="ESM119" s="283"/>
      <c r="ESN119" s="283"/>
      <c r="ESO119" s="283" t="s">
        <v>694</v>
      </c>
      <c r="ESP119" s="283"/>
      <c r="ESQ119" s="283"/>
      <c r="ESR119" s="283"/>
      <c r="ESS119" s="283"/>
      <c r="EST119" s="283"/>
      <c r="ESU119" s="283"/>
      <c r="ESV119" s="283"/>
      <c r="ESW119" s="283" t="s">
        <v>694</v>
      </c>
      <c r="ESX119" s="283"/>
      <c r="ESY119" s="283"/>
      <c r="ESZ119" s="283"/>
      <c r="ETA119" s="283"/>
      <c r="ETB119" s="283"/>
      <c r="ETC119" s="283"/>
      <c r="ETD119" s="283"/>
      <c r="ETE119" s="283" t="s">
        <v>694</v>
      </c>
      <c r="ETF119" s="283"/>
      <c r="ETG119" s="283"/>
      <c r="ETH119" s="283"/>
      <c r="ETI119" s="283"/>
      <c r="ETJ119" s="283"/>
      <c r="ETK119" s="283"/>
      <c r="ETL119" s="283"/>
      <c r="ETM119" s="283" t="s">
        <v>694</v>
      </c>
      <c r="ETN119" s="283"/>
      <c r="ETO119" s="283"/>
      <c r="ETP119" s="283"/>
      <c r="ETQ119" s="283"/>
      <c r="ETR119" s="283"/>
      <c r="ETS119" s="283"/>
      <c r="ETT119" s="283"/>
      <c r="ETU119" s="283" t="s">
        <v>694</v>
      </c>
      <c r="ETV119" s="283"/>
      <c r="ETW119" s="283"/>
      <c r="ETX119" s="283"/>
      <c r="ETY119" s="283"/>
      <c r="ETZ119" s="283"/>
      <c r="EUA119" s="283"/>
      <c r="EUB119" s="283"/>
      <c r="EUC119" s="283" t="s">
        <v>694</v>
      </c>
      <c r="EUD119" s="283"/>
      <c r="EUE119" s="283"/>
      <c r="EUF119" s="283"/>
      <c r="EUG119" s="283"/>
      <c r="EUH119" s="283"/>
      <c r="EUI119" s="283"/>
      <c r="EUJ119" s="283"/>
      <c r="EUK119" s="283" t="s">
        <v>694</v>
      </c>
      <c r="EUL119" s="283"/>
      <c r="EUM119" s="283"/>
      <c r="EUN119" s="283"/>
      <c r="EUO119" s="283"/>
      <c r="EUP119" s="283"/>
      <c r="EUQ119" s="283"/>
      <c r="EUR119" s="283"/>
      <c r="EUS119" s="283" t="s">
        <v>694</v>
      </c>
      <c r="EUT119" s="283"/>
      <c r="EUU119" s="283"/>
      <c r="EUV119" s="283"/>
      <c r="EUW119" s="283"/>
      <c r="EUX119" s="283"/>
      <c r="EUY119" s="283"/>
      <c r="EUZ119" s="283"/>
      <c r="EVA119" s="283" t="s">
        <v>694</v>
      </c>
      <c r="EVB119" s="283"/>
      <c r="EVC119" s="283"/>
      <c r="EVD119" s="283"/>
      <c r="EVE119" s="283"/>
      <c r="EVF119" s="283"/>
      <c r="EVG119" s="283"/>
      <c r="EVH119" s="283"/>
      <c r="EVI119" s="283" t="s">
        <v>694</v>
      </c>
      <c r="EVJ119" s="283"/>
      <c r="EVK119" s="283"/>
      <c r="EVL119" s="283"/>
      <c r="EVM119" s="283"/>
      <c r="EVN119" s="283"/>
      <c r="EVO119" s="283"/>
      <c r="EVP119" s="283"/>
      <c r="EVQ119" s="283" t="s">
        <v>694</v>
      </c>
      <c r="EVR119" s="283"/>
      <c r="EVS119" s="283"/>
      <c r="EVT119" s="283"/>
      <c r="EVU119" s="283"/>
      <c r="EVV119" s="283"/>
      <c r="EVW119" s="283"/>
      <c r="EVX119" s="283"/>
      <c r="EVY119" s="283" t="s">
        <v>694</v>
      </c>
      <c r="EVZ119" s="283"/>
      <c r="EWA119" s="283"/>
      <c r="EWB119" s="283"/>
      <c r="EWC119" s="283"/>
      <c r="EWD119" s="283"/>
      <c r="EWE119" s="283"/>
      <c r="EWF119" s="283"/>
      <c r="EWG119" s="283" t="s">
        <v>694</v>
      </c>
      <c r="EWH119" s="283"/>
      <c r="EWI119" s="283"/>
      <c r="EWJ119" s="283"/>
      <c r="EWK119" s="283"/>
      <c r="EWL119" s="283"/>
      <c r="EWM119" s="283"/>
      <c r="EWN119" s="283"/>
      <c r="EWO119" s="283" t="s">
        <v>694</v>
      </c>
      <c r="EWP119" s="283"/>
      <c r="EWQ119" s="283"/>
      <c r="EWR119" s="283"/>
      <c r="EWS119" s="283"/>
      <c r="EWT119" s="283"/>
      <c r="EWU119" s="283"/>
      <c r="EWV119" s="283"/>
      <c r="EWW119" s="283" t="s">
        <v>694</v>
      </c>
      <c r="EWX119" s="283"/>
      <c r="EWY119" s="283"/>
      <c r="EWZ119" s="283"/>
      <c r="EXA119" s="283"/>
      <c r="EXB119" s="283"/>
      <c r="EXC119" s="283"/>
      <c r="EXD119" s="283"/>
      <c r="EXE119" s="283" t="s">
        <v>694</v>
      </c>
      <c r="EXF119" s="283"/>
      <c r="EXG119" s="283"/>
      <c r="EXH119" s="283"/>
      <c r="EXI119" s="283"/>
      <c r="EXJ119" s="283"/>
      <c r="EXK119" s="283"/>
      <c r="EXL119" s="283"/>
      <c r="EXM119" s="283" t="s">
        <v>694</v>
      </c>
      <c r="EXN119" s="283"/>
      <c r="EXO119" s="283"/>
      <c r="EXP119" s="283"/>
      <c r="EXQ119" s="283"/>
      <c r="EXR119" s="283"/>
      <c r="EXS119" s="283"/>
      <c r="EXT119" s="283"/>
      <c r="EXU119" s="283" t="s">
        <v>694</v>
      </c>
      <c r="EXV119" s="283"/>
      <c r="EXW119" s="283"/>
      <c r="EXX119" s="283"/>
      <c r="EXY119" s="283"/>
      <c r="EXZ119" s="283"/>
      <c r="EYA119" s="283"/>
      <c r="EYB119" s="283"/>
      <c r="EYC119" s="283" t="s">
        <v>694</v>
      </c>
      <c r="EYD119" s="283"/>
      <c r="EYE119" s="283"/>
      <c r="EYF119" s="283"/>
      <c r="EYG119" s="283"/>
      <c r="EYH119" s="283"/>
      <c r="EYI119" s="283"/>
      <c r="EYJ119" s="283"/>
      <c r="EYK119" s="283" t="s">
        <v>694</v>
      </c>
      <c r="EYL119" s="283"/>
      <c r="EYM119" s="283"/>
      <c r="EYN119" s="283"/>
      <c r="EYO119" s="283"/>
      <c r="EYP119" s="283"/>
      <c r="EYQ119" s="283"/>
      <c r="EYR119" s="283"/>
      <c r="EYS119" s="283" t="s">
        <v>694</v>
      </c>
      <c r="EYT119" s="283"/>
      <c r="EYU119" s="283"/>
      <c r="EYV119" s="283"/>
      <c r="EYW119" s="283"/>
      <c r="EYX119" s="283"/>
      <c r="EYY119" s="283"/>
      <c r="EYZ119" s="283"/>
      <c r="EZA119" s="283" t="s">
        <v>694</v>
      </c>
      <c r="EZB119" s="283"/>
      <c r="EZC119" s="283"/>
      <c r="EZD119" s="283"/>
      <c r="EZE119" s="283"/>
      <c r="EZF119" s="283"/>
      <c r="EZG119" s="283"/>
      <c r="EZH119" s="283"/>
      <c r="EZI119" s="283" t="s">
        <v>694</v>
      </c>
      <c r="EZJ119" s="283"/>
      <c r="EZK119" s="283"/>
      <c r="EZL119" s="283"/>
      <c r="EZM119" s="283"/>
      <c r="EZN119" s="283"/>
      <c r="EZO119" s="283"/>
      <c r="EZP119" s="283"/>
      <c r="EZQ119" s="283" t="s">
        <v>694</v>
      </c>
      <c r="EZR119" s="283"/>
      <c r="EZS119" s="283"/>
      <c r="EZT119" s="283"/>
      <c r="EZU119" s="283"/>
      <c r="EZV119" s="283"/>
      <c r="EZW119" s="283"/>
      <c r="EZX119" s="283"/>
      <c r="EZY119" s="283" t="s">
        <v>694</v>
      </c>
      <c r="EZZ119" s="283"/>
      <c r="FAA119" s="283"/>
      <c r="FAB119" s="283"/>
      <c r="FAC119" s="283"/>
      <c r="FAD119" s="283"/>
      <c r="FAE119" s="283"/>
      <c r="FAF119" s="283"/>
      <c r="FAG119" s="283" t="s">
        <v>694</v>
      </c>
      <c r="FAH119" s="283"/>
      <c r="FAI119" s="283"/>
      <c r="FAJ119" s="283"/>
      <c r="FAK119" s="283"/>
      <c r="FAL119" s="283"/>
      <c r="FAM119" s="283"/>
      <c r="FAN119" s="283"/>
      <c r="FAO119" s="283" t="s">
        <v>694</v>
      </c>
      <c r="FAP119" s="283"/>
      <c r="FAQ119" s="283"/>
      <c r="FAR119" s="283"/>
      <c r="FAS119" s="283"/>
      <c r="FAT119" s="283"/>
      <c r="FAU119" s="283"/>
      <c r="FAV119" s="283"/>
      <c r="FAW119" s="283" t="s">
        <v>694</v>
      </c>
      <c r="FAX119" s="283"/>
      <c r="FAY119" s="283"/>
      <c r="FAZ119" s="283"/>
      <c r="FBA119" s="283"/>
      <c r="FBB119" s="283"/>
      <c r="FBC119" s="283"/>
      <c r="FBD119" s="283"/>
      <c r="FBE119" s="283" t="s">
        <v>694</v>
      </c>
      <c r="FBF119" s="283"/>
      <c r="FBG119" s="283"/>
      <c r="FBH119" s="283"/>
      <c r="FBI119" s="283"/>
      <c r="FBJ119" s="283"/>
      <c r="FBK119" s="283"/>
      <c r="FBL119" s="283"/>
      <c r="FBM119" s="283" t="s">
        <v>694</v>
      </c>
      <c r="FBN119" s="283"/>
      <c r="FBO119" s="283"/>
      <c r="FBP119" s="283"/>
      <c r="FBQ119" s="283"/>
      <c r="FBR119" s="283"/>
      <c r="FBS119" s="283"/>
      <c r="FBT119" s="283"/>
      <c r="FBU119" s="283" t="s">
        <v>694</v>
      </c>
      <c r="FBV119" s="283"/>
      <c r="FBW119" s="283"/>
      <c r="FBX119" s="283"/>
      <c r="FBY119" s="283"/>
      <c r="FBZ119" s="283"/>
      <c r="FCA119" s="283"/>
      <c r="FCB119" s="283"/>
      <c r="FCC119" s="283" t="s">
        <v>694</v>
      </c>
      <c r="FCD119" s="283"/>
      <c r="FCE119" s="283"/>
      <c r="FCF119" s="283"/>
      <c r="FCG119" s="283"/>
      <c r="FCH119" s="283"/>
      <c r="FCI119" s="283"/>
      <c r="FCJ119" s="283"/>
      <c r="FCK119" s="283" t="s">
        <v>694</v>
      </c>
      <c r="FCL119" s="283"/>
      <c r="FCM119" s="283"/>
      <c r="FCN119" s="283"/>
      <c r="FCO119" s="283"/>
      <c r="FCP119" s="283"/>
      <c r="FCQ119" s="283"/>
      <c r="FCR119" s="283"/>
      <c r="FCS119" s="283" t="s">
        <v>694</v>
      </c>
      <c r="FCT119" s="283"/>
      <c r="FCU119" s="283"/>
      <c r="FCV119" s="283"/>
      <c r="FCW119" s="283"/>
      <c r="FCX119" s="283"/>
      <c r="FCY119" s="283"/>
      <c r="FCZ119" s="283"/>
      <c r="FDA119" s="283" t="s">
        <v>694</v>
      </c>
      <c r="FDB119" s="283"/>
      <c r="FDC119" s="283"/>
      <c r="FDD119" s="283"/>
      <c r="FDE119" s="283"/>
      <c r="FDF119" s="283"/>
      <c r="FDG119" s="283"/>
      <c r="FDH119" s="283"/>
      <c r="FDI119" s="283" t="s">
        <v>694</v>
      </c>
      <c r="FDJ119" s="283"/>
      <c r="FDK119" s="283"/>
      <c r="FDL119" s="283"/>
      <c r="FDM119" s="283"/>
      <c r="FDN119" s="283"/>
      <c r="FDO119" s="283"/>
      <c r="FDP119" s="283"/>
      <c r="FDQ119" s="283" t="s">
        <v>694</v>
      </c>
      <c r="FDR119" s="283"/>
      <c r="FDS119" s="283"/>
      <c r="FDT119" s="283"/>
      <c r="FDU119" s="283"/>
      <c r="FDV119" s="283"/>
      <c r="FDW119" s="283"/>
      <c r="FDX119" s="283"/>
      <c r="FDY119" s="283" t="s">
        <v>694</v>
      </c>
      <c r="FDZ119" s="283"/>
      <c r="FEA119" s="283"/>
      <c r="FEB119" s="283"/>
      <c r="FEC119" s="283"/>
      <c r="FED119" s="283"/>
      <c r="FEE119" s="283"/>
      <c r="FEF119" s="283"/>
      <c r="FEG119" s="283" t="s">
        <v>694</v>
      </c>
      <c r="FEH119" s="283"/>
      <c r="FEI119" s="283"/>
      <c r="FEJ119" s="283"/>
      <c r="FEK119" s="283"/>
      <c r="FEL119" s="283"/>
      <c r="FEM119" s="283"/>
      <c r="FEN119" s="283"/>
      <c r="FEO119" s="283" t="s">
        <v>694</v>
      </c>
      <c r="FEP119" s="283"/>
      <c r="FEQ119" s="283"/>
      <c r="FER119" s="283"/>
      <c r="FES119" s="283"/>
      <c r="FET119" s="283"/>
      <c r="FEU119" s="283"/>
      <c r="FEV119" s="283"/>
      <c r="FEW119" s="283" t="s">
        <v>694</v>
      </c>
      <c r="FEX119" s="283"/>
      <c r="FEY119" s="283"/>
      <c r="FEZ119" s="283"/>
      <c r="FFA119" s="283"/>
      <c r="FFB119" s="283"/>
      <c r="FFC119" s="283"/>
      <c r="FFD119" s="283"/>
      <c r="FFE119" s="283" t="s">
        <v>694</v>
      </c>
      <c r="FFF119" s="283"/>
      <c r="FFG119" s="283"/>
      <c r="FFH119" s="283"/>
      <c r="FFI119" s="283"/>
      <c r="FFJ119" s="283"/>
      <c r="FFK119" s="283"/>
      <c r="FFL119" s="283"/>
      <c r="FFM119" s="283" t="s">
        <v>694</v>
      </c>
      <c r="FFN119" s="283"/>
      <c r="FFO119" s="283"/>
      <c r="FFP119" s="283"/>
      <c r="FFQ119" s="283"/>
      <c r="FFR119" s="283"/>
      <c r="FFS119" s="283"/>
      <c r="FFT119" s="283"/>
      <c r="FFU119" s="283" t="s">
        <v>694</v>
      </c>
      <c r="FFV119" s="283"/>
      <c r="FFW119" s="283"/>
      <c r="FFX119" s="283"/>
      <c r="FFY119" s="283"/>
      <c r="FFZ119" s="283"/>
      <c r="FGA119" s="283"/>
      <c r="FGB119" s="283"/>
      <c r="FGC119" s="283" t="s">
        <v>694</v>
      </c>
      <c r="FGD119" s="283"/>
      <c r="FGE119" s="283"/>
      <c r="FGF119" s="283"/>
      <c r="FGG119" s="283"/>
      <c r="FGH119" s="283"/>
      <c r="FGI119" s="283"/>
      <c r="FGJ119" s="283"/>
      <c r="FGK119" s="283" t="s">
        <v>694</v>
      </c>
      <c r="FGL119" s="283"/>
      <c r="FGM119" s="283"/>
      <c r="FGN119" s="283"/>
      <c r="FGO119" s="283"/>
      <c r="FGP119" s="283"/>
      <c r="FGQ119" s="283"/>
      <c r="FGR119" s="283"/>
      <c r="FGS119" s="283" t="s">
        <v>694</v>
      </c>
      <c r="FGT119" s="283"/>
      <c r="FGU119" s="283"/>
      <c r="FGV119" s="283"/>
      <c r="FGW119" s="283"/>
      <c r="FGX119" s="283"/>
      <c r="FGY119" s="283"/>
      <c r="FGZ119" s="283"/>
      <c r="FHA119" s="283" t="s">
        <v>694</v>
      </c>
      <c r="FHB119" s="283"/>
      <c r="FHC119" s="283"/>
      <c r="FHD119" s="283"/>
      <c r="FHE119" s="283"/>
      <c r="FHF119" s="283"/>
      <c r="FHG119" s="283"/>
      <c r="FHH119" s="283"/>
      <c r="FHI119" s="283" t="s">
        <v>694</v>
      </c>
      <c r="FHJ119" s="283"/>
      <c r="FHK119" s="283"/>
      <c r="FHL119" s="283"/>
      <c r="FHM119" s="283"/>
      <c r="FHN119" s="283"/>
      <c r="FHO119" s="283"/>
      <c r="FHP119" s="283"/>
      <c r="FHQ119" s="283" t="s">
        <v>694</v>
      </c>
      <c r="FHR119" s="283"/>
      <c r="FHS119" s="283"/>
      <c r="FHT119" s="283"/>
      <c r="FHU119" s="283"/>
      <c r="FHV119" s="283"/>
      <c r="FHW119" s="283"/>
      <c r="FHX119" s="283"/>
      <c r="FHY119" s="283" t="s">
        <v>694</v>
      </c>
      <c r="FHZ119" s="283"/>
      <c r="FIA119" s="283"/>
      <c r="FIB119" s="283"/>
      <c r="FIC119" s="283"/>
      <c r="FID119" s="283"/>
      <c r="FIE119" s="283"/>
      <c r="FIF119" s="283"/>
      <c r="FIG119" s="283" t="s">
        <v>694</v>
      </c>
      <c r="FIH119" s="283"/>
      <c r="FII119" s="283"/>
      <c r="FIJ119" s="283"/>
      <c r="FIK119" s="283"/>
      <c r="FIL119" s="283"/>
      <c r="FIM119" s="283"/>
      <c r="FIN119" s="283"/>
      <c r="FIO119" s="283" t="s">
        <v>694</v>
      </c>
      <c r="FIP119" s="283"/>
      <c r="FIQ119" s="283"/>
      <c r="FIR119" s="283"/>
      <c r="FIS119" s="283"/>
      <c r="FIT119" s="283"/>
      <c r="FIU119" s="283"/>
      <c r="FIV119" s="283"/>
      <c r="FIW119" s="283" t="s">
        <v>694</v>
      </c>
      <c r="FIX119" s="283"/>
      <c r="FIY119" s="283"/>
      <c r="FIZ119" s="283"/>
      <c r="FJA119" s="283"/>
      <c r="FJB119" s="283"/>
      <c r="FJC119" s="283"/>
      <c r="FJD119" s="283"/>
      <c r="FJE119" s="283" t="s">
        <v>694</v>
      </c>
      <c r="FJF119" s="283"/>
      <c r="FJG119" s="283"/>
      <c r="FJH119" s="283"/>
      <c r="FJI119" s="283"/>
      <c r="FJJ119" s="283"/>
      <c r="FJK119" s="283"/>
      <c r="FJL119" s="283"/>
      <c r="FJM119" s="283" t="s">
        <v>694</v>
      </c>
      <c r="FJN119" s="283"/>
      <c r="FJO119" s="283"/>
      <c r="FJP119" s="283"/>
      <c r="FJQ119" s="283"/>
      <c r="FJR119" s="283"/>
      <c r="FJS119" s="283"/>
      <c r="FJT119" s="283"/>
      <c r="FJU119" s="283" t="s">
        <v>694</v>
      </c>
      <c r="FJV119" s="283"/>
      <c r="FJW119" s="283"/>
      <c r="FJX119" s="283"/>
      <c r="FJY119" s="283"/>
      <c r="FJZ119" s="283"/>
      <c r="FKA119" s="283"/>
      <c r="FKB119" s="283"/>
      <c r="FKC119" s="283" t="s">
        <v>694</v>
      </c>
      <c r="FKD119" s="283"/>
      <c r="FKE119" s="283"/>
      <c r="FKF119" s="283"/>
      <c r="FKG119" s="283"/>
      <c r="FKH119" s="283"/>
      <c r="FKI119" s="283"/>
      <c r="FKJ119" s="283"/>
      <c r="FKK119" s="283" t="s">
        <v>694</v>
      </c>
      <c r="FKL119" s="283"/>
      <c r="FKM119" s="283"/>
      <c r="FKN119" s="283"/>
      <c r="FKO119" s="283"/>
      <c r="FKP119" s="283"/>
      <c r="FKQ119" s="283"/>
      <c r="FKR119" s="283"/>
      <c r="FKS119" s="283" t="s">
        <v>694</v>
      </c>
      <c r="FKT119" s="283"/>
      <c r="FKU119" s="283"/>
      <c r="FKV119" s="283"/>
      <c r="FKW119" s="283"/>
      <c r="FKX119" s="283"/>
      <c r="FKY119" s="283"/>
      <c r="FKZ119" s="283"/>
      <c r="FLA119" s="283" t="s">
        <v>694</v>
      </c>
      <c r="FLB119" s="283"/>
      <c r="FLC119" s="283"/>
      <c r="FLD119" s="283"/>
      <c r="FLE119" s="283"/>
      <c r="FLF119" s="283"/>
      <c r="FLG119" s="283"/>
      <c r="FLH119" s="283"/>
      <c r="FLI119" s="283" t="s">
        <v>694</v>
      </c>
      <c r="FLJ119" s="283"/>
      <c r="FLK119" s="283"/>
      <c r="FLL119" s="283"/>
      <c r="FLM119" s="283"/>
      <c r="FLN119" s="283"/>
      <c r="FLO119" s="283"/>
      <c r="FLP119" s="283"/>
      <c r="FLQ119" s="283" t="s">
        <v>694</v>
      </c>
      <c r="FLR119" s="283"/>
      <c r="FLS119" s="283"/>
      <c r="FLT119" s="283"/>
      <c r="FLU119" s="283"/>
      <c r="FLV119" s="283"/>
      <c r="FLW119" s="283"/>
      <c r="FLX119" s="283"/>
      <c r="FLY119" s="283" t="s">
        <v>694</v>
      </c>
      <c r="FLZ119" s="283"/>
      <c r="FMA119" s="283"/>
      <c r="FMB119" s="283"/>
      <c r="FMC119" s="283"/>
      <c r="FMD119" s="283"/>
      <c r="FME119" s="283"/>
      <c r="FMF119" s="283"/>
      <c r="FMG119" s="283" t="s">
        <v>694</v>
      </c>
      <c r="FMH119" s="283"/>
      <c r="FMI119" s="283"/>
      <c r="FMJ119" s="283"/>
      <c r="FMK119" s="283"/>
      <c r="FML119" s="283"/>
      <c r="FMM119" s="283"/>
      <c r="FMN119" s="283"/>
      <c r="FMO119" s="283" t="s">
        <v>694</v>
      </c>
      <c r="FMP119" s="283"/>
      <c r="FMQ119" s="283"/>
      <c r="FMR119" s="283"/>
      <c r="FMS119" s="283"/>
      <c r="FMT119" s="283"/>
      <c r="FMU119" s="283"/>
      <c r="FMV119" s="283"/>
      <c r="FMW119" s="283" t="s">
        <v>694</v>
      </c>
      <c r="FMX119" s="283"/>
      <c r="FMY119" s="283"/>
      <c r="FMZ119" s="283"/>
      <c r="FNA119" s="283"/>
      <c r="FNB119" s="283"/>
      <c r="FNC119" s="283"/>
      <c r="FND119" s="283"/>
      <c r="FNE119" s="283" t="s">
        <v>694</v>
      </c>
      <c r="FNF119" s="283"/>
      <c r="FNG119" s="283"/>
      <c r="FNH119" s="283"/>
      <c r="FNI119" s="283"/>
      <c r="FNJ119" s="283"/>
      <c r="FNK119" s="283"/>
      <c r="FNL119" s="283"/>
      <c r="FNM119" s="283" t="s">
        <v>694</v>
      </c>
      <c r="FNN119" s="283"/>
      <c r="FNO119" s="283"/>
      <c r="FNP119" s="283"/>
      <c r="FNQ119" s="283"/>
      <c r="FNR119" s="283"/>
      <c r="FNS119" s="283"/>
      <c r="FNT119" s="283"/>
      <c r="FNU119" s="283" t="s">
        <v>694</v>
      </c>
      <c r="FNV119" s="283"/>
      <c r="FNW119" s="283"/>
      <c r="FNX119" s="283"/>
      <c r="FNY119" s="283"/>
      <c r="FNZ119" s="283"/>
      <c r="FOA119" s="283"/>
      <c r="FOB119" s="283"/>
      <c r="FOC119" s="283" t="s">
        <v>694</v>
      </c>
      <c r="FOD119" s="283"/>
      <c r="FOE119" s="283"/>
      <c r="FOF119" s="283"/>
      <c r="FOG119" s="283"/>
      <c r="FOH119" s="283"/>
      <c r="FOI119" s="283"/>
      <c r="FOJ119" s="283"/>
      <c r="FOK119" s="283" t="s">
        <v>694</v>
      </c>
      <c r="FOL119" s="283"/>
      <c r="FOM119" s="283"/>
      <c r="FON119" s="283"/>
      <c r="FOO119" s="283"/>
      <c r="FOP119" s="283"/>
      <c r="FOQ119" s="283"/>
      <c r="FOR119" s="283"/>
      <c r="FOS119" s="283" t="s">
        <v>694</v>
      </c>
      <c r="FOT119" s="283"/>
      <c r="FOU119" s="283"/>
      <c r="FOV119" s="283"/>
      <c r="FOW119" s="283"/>
      <c r="FOX119" s="283"/>
      <c r="FOY119" s="283"/>
      <c r="FOZ119" s="283"/>
      <c r="FPA119" s="283" t="s">
        <v>694</v>
      </c>
      <c r="FPB119" s="283"/>
      <c r="FPC119" s="283"/>
      <c r="FPD119" s="283"/>
      <c r="FPE119" s="283"/>
      <c r="FPF119" s="283"/>
      <c r="FPG119" s="283"/>
      <c r="FPH119" s="283"/>
      <c r="FPI119" s="283" t="s">
        <v>694</v>
      </c>
      <c r="FPJ119" s="283"/>
      <c r="FPK119" s="283"/>
      <c r="FPL119" s="283"/>
      <c r="FPM119" s="283"/>
      <c r="FPN119" s="283"/>
      <c r="FPO119" s="283"/>
      <c r="FPP119" s="283"/>
      <c r="FPQ119" s="283" t="s">
        <v>694</v>
      </c>
      <c r="FPR119" s="283"/>
      <c r="FPS119" s="283"/>
      <c r="FPT119" s="283"/>
      <c r="FPU119" s="283"/>
      <c r="FPV119" s="283"/>
      <c r="FPW119" s="283"/>
      <c r="FPX119" s="283"/>
      <c r="FPY119" s="283" t="s">
        <v>694</v>
      </c>
      <c r="FPZ119" s="283"/>
      <c r="FQA119" s="283"/>
      <c r="FQB119" s="283"/>
      <c r="FQC119" s="283"/>
      <c r="FQD119" s="283"/>
      <c r="FQE119" s="283"/>
      <c r="FQF119" s="283"/>
      <c r="FQG119" s="283" t="s">
        <v>694</v>
      </c>
      <c r="FQH119" s="283"/>
      <c r="FQI119" s="283"/>
      <c r="FQJ119" s="283"/>
      <c r="FQK119" s="283"/>
      <c r="FQL119" s="283"/>
      <c r="FQM119" s="283"/>
      <c r="FQN119" s="283"/>
      <c r="FQO119" s="283" t="s">
        <v>694</v>
      </c>
      <c r="FQP119" s="283"/>
      <c r="FQQ119" s="283"/>
      <c r="FQR119" s="283"/>
      <c r="FQS119" s="283"/>
      <c r="FQT119" s="283"/>
      <c r="FQU119" s="283"/>
      <c r="FQV119" s="283"/>
      <c r="FQW119" s="283" t="s">
        <v>694</v>
      </c>
      <c r="FQX119" s="283"/>
      <c r="FQY119" s="283"/>
      <c r="FQZ119" s="283"/>
      <c r="FRA119" s="283"/>
      <c r="FRB119" s="283"/>
      <c r="FRC119" s="283"/>
      <c r="FRD119" s="283"/>
      <c r="FRE119" s="283" t="s">
        <v>694</v>
      </c>
      <c r="FRF119" s="283"/>
      <c r="FRG119" s="283"/>
      <c r="FRH119" s="283"/>
      <c r="FRI119" s="283"/>
      <c r="FRJ119" s="283"/>
      <c r="FRK119" s="283"/>
      <c r="FRL119" s="283"/>
      <c r="FRM119" s="283" t="s">
        <v>694</v>
      </c>
      <c r="FRN119" s="283"/>
      <c r="FRO119" s="283"/>
      <c r="FRP119" s="283"/>
      <c r="FRQ119" s="283"/>
      <c r="FRR119" s="283"/>
      <c r="FRS119" s="283"/>
      <c r="FRT119" s="283"/>
      <c r="FRU119" s="283" t="s">
        <v>694</v>
      </c>
      <c r="FRV119" s="283"/>
      <c r="FRW119" s="283"/>
      <c r="FRX119" s="283"/>
      <c r="FRY119" s="283"/>
      <c r="FRZ119" s="283"/>
      <c r="FSA119" s="283"/>
      <c r="FSB119" s="283"/>
      <c r="FSC119" s="283" t="s">
        <v>694</v>
      </c>
      <c r="FSD119" s="283"/>
      <c r="FSE119" s="283"/>
      <c r="FSF119" s="283"/>
      <c r="FSG119" s="283"/>
      <c r="FSH119" s="283"/>
      <c r="FSI119" s="283"/>
      <c r="FSJ119" s="283"/>
      <c r="FSK119" s="283" t="s">
        <v>694</v>
      </c>
      <c r="FSL119" s="283"/>
      <c r="FSM119" s="283"/>
      <c r="FSN119" s="283"/>
      <c r="FSO119" s="283"/>
      <c r="FSP119" s="283"/>
      <c r="FSQ119" s="283"/>
      <c r="FSR119" s="283"/>
      <c r="FSS119" s="283" t="s">
        <v>694</v>
      </c>
      <c r="FST119" s="283"/>
      <c r="FSU119" s="283"/>
      <c r="FSV119" s="283"/>
      <c r="FSW119" s="283"/>
      <c r="FSX119" s="283"/>
      <c r="FSY119" s="283"/>
      <c r="FSZ119" s="283"/>
      <c r="FTA119" s="283" t="s">
        <v>694</v>
      </c>
      <c r="FTB119" s="283"/>
      <c r="FTC119" s="283"/>
      <c r="FTD119" s="283"/>
      <c r="FTE119" s="283"/>
      <c r="FTF119" s="283"/>
      <c r="FTG119" s="283"/>
      <c r="FTH119" s="283"/>
      <c r="FTI119" s="283" t="s">
        <v>694</v>
      </c>
      <c r="FTJ119" s="283"/>
      <c r="FTK119" s="283"/>
      <c r="FTL119" s="283"/>
      <c r="FTM119" s="283"/>
      <c r="FTN119" s="283"/>
      <c r="FTO119" s="283"/>
      <c r="FTP119" s="283"/>
      <c r="FTQ119" s="283" t="s">
        <v>694</v>
      </c>
      <c r="FTR119" s="283"/>
      <c r="FTS119" s="283"/>
      <c r="FTT119" s="283"/>
      <c r="FTU119" s="283"/>
      <c r="FTV119" s="283"/>
      <c r="FTW119" s="283"/>
      <c r="FTX119" s="283"/>
      <c r="FTY119" s="283" t="s">
        <v>694</v>
      </c>
      <c r="FTZ119" s="283"/>
      <c r="FUA119" s="283"/>
      <c r="FUB119" s="283"/>
      <c r="FUC119" s="283"/>
      <c r="FUD119" s="283"/>
      <c r="FUE119" s="283"/>
      <c r="FUF119" s="283"/>
      <c r="FUG119" s="283" t="s">
        <v>694</v>
      </c>
      <c r="FUH119" s="283"/>
      <c r="FUI119" s="283"/>
      <c r="FUJ119" s="283"/>
      <c r="FUK119" s="283"/>
      <c r="FUL119" s="283"/>
      <c r="FUM119" s="283"/>
      <c r="FUN119" s="283"/>
      <c r="FUO119" s="283" t="s">
        <v>694</v>
      </c>
      <c r="FUP119" s="283"/>
      <c r="FUQ119" s="283"/>
      <c r="FUR119" s="283"/>
      <c r="FUS119" s="283"/>
      <c r="FUT119" s="283"/>
      <c r="FUU119" s="283"/>
      <c r="FUV119" s="283"/>
      <c r="FUW119" s="283" t="s">
        <v>694</v>
      </c>
      <c r="FUX119" s="283"/>
      <c r="FUY119" s="283"/>
      <c r="FUZ119" s="283"/>
      <c r="FVA119" s="283"/>
      <c r="FVB119" s="283"/>
      <c r="FVC119" s="283"/>
      <c r="FVD119" s="283"/>
      <c r="FVE119" s="283" t="s">
        <v>694</v>
      </c>
      <c r="FVF119" s="283"/>
      <c r="FVG119" s="283"/>
      <c r="FVH119" s="283"/>
      <c r="FVI119" s="283"/>
      <c r="FVJ119" s="283"/>
      <c r="FVK119" s="283"/>
      <c r="FVL119" s="283"/>
      <c r="FVM119" s="283" t="s">
        <v>694</v>
      </c>
      <c r="FVN119" s="283"/>
      <c r="FVO119" s="283"/>
      <c r="FVP119" s="283"/>
      <c r="FVQ119" s="283"/>
      <c r="FVR119" s="283"/>
      <c r="FVS119" s="283"/>
      <c r="FVT119" s="283"/>
      <c r="FVU119" s="283" t="s">
        <v>694</v>
      </c>
      <c r="FVV119" s="283"/>
      <c r="FVW119" s="283"/>
      <c r="FVX119" s="283"/>
      <c r="FVY119" s="283"/>
      <c r="FVZ119" s="283"/>
      <c r="FWA119" s="283"/>
      <c r="FWB119" s="283"/>
      <c r="FWC119" s="283" t="s">
        <v>694</v>
      </c>
      <c r="FWD119" s="283"/>
      <c r="FWE119" s="283"/>
      <c r="FWF119" s="283"/>
      <c r="FWG119" s="283"/>
      <c r="FWH119" s="283"/>
      <c r="FWI119" s="283"/>
      <c r="FWJ119" s="283"/>
      <c r="FWK119" s="283" t="s">
        <v>694</v>
      </c>
      <c r="FWL119" s="283"/>
      <c r="FWM119" s="283"/>
      <c r="FWN119" s="283"/>
      <c r="FWO119" s="283"/>
      <c r="FWP119" s="283"/>
      <c r="FWQ119" s="283"/>
      <c r="FWR119" s="283"/>
      <c r="FWS119" s="283" t="s">
        <v>694</v>
      </c>
      <c r="FWT119" s="283"/>
      <c r="FWU119" s="283"/>
      <c r="FWV119" s="283"/>
      <c r="FWW119" s="283"/>
      <c r="FWX119" s="283"/>
      <c r="FWY119" s="283"/>
      <c r="FWZ119" s="283"/>
      <c r="FXA119" s="283" t="s">
        <v>694</v>
      </c>
      <c r="FXB119" s="283"/>
      <c r="FXC119" s="283"/>
      <c r="FXD119" s="283"/>
      <c r="FXE119" s="283"/>
      <c r="FXF119" s="283"/>
      <c r="FXG119" s="283"/>
      <c r="FXH119" s="283"/>
      <c r="FXI119" s="283" t="s">
        <v>694</v>
      </c>
      <c r="FXJ119" s="283"/>
      <c r="FXK119" s="283"/>
      <c r="FXL119" s="283"/>
      <c r="FXM119" s="283"/>
      <c r="FXN119" s="283"/>
      <c r="FXO119" s="283"/>
      <c r="FXP119" s="283"/>
      <c r="FXQ119" s="283" t="s">
        <v>694</v>
      </c>
      <c r="FXR119" s="283"/>
      <c r="FXS119" s="283"/>
      <c r="FXT119" s="283"/>
      <c r="FXU119" s="283"/>
      <c r="FXV119" s="283"/>
      <c r="FXW119" s="283"/>
      <c r="FXX119" s="283"/>
      <c r="FXY119" s="283" t="s">
        <v>694</v>
      </c>
      <c r="FXZ119" s="283"/>
      <c r="FYA119" s="283"/>
      <c r="FYB119" s="283"/>
      <c r="FYC119" s="283"/>
      <c r="FYD119" s="283"/>
      <c r="FYE119" s="283"/>
      <c r="FYF119" s="283"/>
      <c r="FYG119" s="283" t="s">
        <v>694</v>
      </c>
      <c r="FYH119" s="283"/>
      <c r="FYI119" s="283"/>
      <c r="FYJ119" s="283"/>
      <c r="FYK119" s="283"/>
      <c r="FYL119" s="283"/>
      <c r="FYM119" s="283"/>
      <c r="FYN119" s="283"/>
      <c r="FYO119" s="283" t="s">
        <v>694</v>
      </c>
      <c r="FYP119" s="283"/>
      <c r="FYQ119" s="283"/>
      <c r="FYR119" s="283"/>
      <c r="FYS119" s="283"/>
      <c r="FYT119" s="283"/>
      <c r="FYU119" s="283"/>
      <c r="FYV119" s="283"/>
      <c r="FYW119" s="283" t="s">
        <v>694</v>
      </c>
      <c r="FYX119" s="283"/>
      <c r="FYY119" s="283"/>
      <c r="FYZ119" s="283"/>
      <c r="FZA119" s="283"/>
      <c r="FZB119" s="283"/>
      <c r="FZC119" s="283"/>
      <c r="FZD119" s="283"/>
      <c r="FZE119" s="283" t="s">
        <v>694</v>
      </c>
      <c r="FZF119" s="283"/>
      <c r="FZG119" s="283"/>
      <c r="FZH119" s="283"/>
      <c r="FZI119" s="283"/>
      <c r="FZJ119" s="283"/>
      <c r="FZK119" s="283"/>
      <c r="FZL119" s="283"/>
      <c r="FZM119" s="283" t="s">
        <v>694</v>
      </c>
      <c r="FZN119" s="283"/>
      <c r="FZO119" s="283"/>
      <c r="FZP119" s="283"/>
      <c r="FZQ119" s="283"/>
      <c r="FZR119" s="283"/>
      <c r="FZS119" s="283"/>
      <c r="FZT119" s="283"/>
      <c r="FZU119" s="283" t="s">
        <v>694</v>
      </c>
      <c r="FZV119" s="283"/>
      <c r="FZW119" s="283"/>
      <c r="FZX119" s="283"/>
      <c r="FZY119" s="283"/>
      <c r="FZZ119" s="283"/>
      <c r="GAA119" s="283"/>
      <c r="GAB119" s="283"/>
      <c r="GAC119" s="283" t="s">
        <v>694</v>
      </c>
      <c r="GAD119" s="283"/>
      <c r="GAE119" s="283"/>
      <c r="GAF119" s="283"/>
      <c r="GAG119" s="283"/>
      <c r="GAH119" s="283"/>
      <c r="GAI119" s="283"/>
      <c r="GAJ119" s="283"/>
      <c r="GAK119" s="283" t="s">
        <v>694</v>
      </c>
      <c r="GAL119" s="283"/>
      <c r="GAM119" s="283"/>
      <c r="GAN119" s="283"/>
      <c r="GAO119" s="283"/>
      <c r="GAP119" s="283"/>
      <c r="GAQ119" s="283"/>
      <c r="GAR119" s="283"/>
      <c r="GAS119" s="283" t="s">
        <v>694</v>
      </c>
      <c r="GAT119" s="283"/>
      <c r="GAU119" s="283"/>
      <c r="GAV119" s="283"/>
      <c r="GAW119" s="283"/>
      <c r="GAX119" s="283"/>
      <c r="GAY119" s="283"/>
      <c r="GAZ119" s="283"/>
      <c r="GBA119" s="283" t="s">
        <v>694</v>
      </c>
      <c r="GBB119" s="283"/>
      <c r="GBC119" s="283"/>
      <c r="GBD119" s="283"/>
      <c r="GBE119" s="283"/>
      <c r="GBF119" s="283"/>
      <c r="GBG119" s="283"/>
      <c r="GBH119" s="283"/>
      <c r="GBI119" s="283" t="s">
        <v>694</v>
      </c>
      <c r="GBJ119" s="283"/>
      <c r="GBK119" s="283"/>
      <c r="GBL119" s="283"/>
      <c r="GBM119" s="283"/>
      <c r="GBN119" s="283"/>
      <c r="GBO119" s="283"/>
      <c r="GBP119" s="283"/>
      <c r="GBQ119" s="283" t="s">
        <v>694</v>
      </c>
      <c r="GBR119" s="283"/>
      <c r="GBS119" s="283"/>
      <c r="GBT119" s="283"/>
      <c r="GBU119" s="283"/>
      <c r="GBV119" s="283"/>
      <c r="GBW119" s="283"/>
      <c r="GBX119" s="283"/>
      <c r="GBY119" s="283" t="s">
        <v>694</v>
      </c>
      <c r="GBZ119" s="283"/>
      <c r="GCA119" s="283"/>
      <c r="GCB119" s="283"/>
      <c r="GCC119" s="283"/>
      <c r="GCD119" s="283"/>
      <c r="GCE119" s="283"/>
      <c r="GCF119" s="283"/>
      <c r="GCG119" s="283" t="s">
        <v>694</v>
      </c>
      <c r="GCH119" s="283"/>
      <c r="GCI119" s="283"/>
      <c r="GCJ119" s="283"/>
      <c r="GCK119" s="283"/>
      <c r="GCL119" s="283"/>
      <c r="GCM119" s="283"/>
      <c r="GCN119" s="283"/>
      <c r="GCO119" s="283" t="s">
        <v>694</v>
      </c>
      <c r="GCP119" s="283"/>
      <c r="GCQ119" s="283"/>
      <c r="GCR119" s="283"/>
      <c r="GCS119" s="283"/>
      <c r="GCT119" s="283"/>
      <c r="GCU119" s="283"/>
      <c r="GCV119" s="283"/>
      <c r="GCW119" s="283" t="s">
        <v>694</v>
      </c>
      <c r="GCX119" s="283"/>
      <c r="GCY119" s="283"/>
      <c r="GCZ119" s="283"/>
      <c r="GDA119" s="283"/>
      <c r="GDB119" s="283"/>
      <c r="GDC119" s="283"/>
      <c r="GDD119" s="283"/>
      <c r="GDE119" s="283" t="s">
        <v>694</v>
      </c>
      <c r="GDF119" s="283"/>
      <c r="GDG119" s="283"/>
      <c r="GDH119" s="283"/>
      <c r="GDI119" s="283"/>
      <c r="GDJ119" s="283"/>
      <c r="GDK119" s="283"/>
      <c r="GDL119" s="283"/>
      <c r="GDM119" s="283" t="s">
        <v>694</v>
      </c>
      <c r="GDN119" s="283"/>
      <c r="GDO119" s="283"/>
      <c r="GDP119" s="283"/>
      <c r="GDQ119" s="283"/>
      <c r="GDR119" s="283"/>
      <c r="GDS119" s="283"/>
      <c r="GDT119" s="283"/>
      <c r="GDU119" s="283" t="s">
        <v>694</v>
      </c>
      <c r="GDV119" s="283"/>
      <c r="GDW119" s="283"/>
      <c r="GDX119" s="283"/>
      <c r="GDY119" s="283"/>
      <c r="GDZ119" s="283"/>
      <c r="GEA119" s="283"/>
      <c r="GEB119" s="283"/>
      <c r="GEC119" s="283" t="s">
        <v>694</v>
      </c>
      <c r="GED119" s="283"/>
      <c r="GEE119" s="283"/>
      <c r="GEF119" s="283"/>
      <c r="GEG119" s="283"/>
      <c r="GEH119" s="283"/>
      <c r="GEI119" s="283"/>
      <c r="GEJ119" s="283"/>
      <c r="GEK119" s="283" t="s">
        <v>694</v>
      </c>
      <c r="GEL119" s="283"/>
      <c r="GEM119" s="283"/>
      <c r="GEN119" s="283"/>
      <c r="GEO119" s="283"/>
      <c r="GEP119" s="283"/>
      <c r="GEQ119" s="283"/>
      <c r="GER119" s="283"/>
      <c r="GES119" s="283" t="s">
        <v>694</v>
      </c>
      <c r="GET119" s="283"/>
      <c r="GEU119" s="283"/>
      <c r="GEV119" s="283"/>
      <c r="GEW119" s="283"/>
      <c r="GEX119" s="283"/>
      <c r="GEY119" s="283"/>
      <c r="GEZ119" s="283"/>
      <c r="GFA119" s="283" t="s">
        <v>694</v>
      </c>
      <c r="GFB119" s="283"/>
      <c r="GFC119" s="283"/>
      <c r="GFD119" s="283"/>
      <c r="GFE119" s="283"/>
      <c r="GFF119" s="283"/>
      <c r="GFG119" s="283"/>
      <c r="GFH119" s="283"/>
      <c r="GFI119" s="283" t="s">
        <v>694</v>
      </c>
      <c r="GFJ119" s="283"/>
      <c r="GFK119" s="283"/>
      <c r="GFL119" s="283"/>
      <c r="GFM119" s="283"/>
      <c r="GFN119" s="283"/>
      <c r="GFO119" s="283"/>
      <c r="GFP119" s="283"/>
      <c r="GFQ119" s="283" t="s">
        <v>694</v>
      </c>
      <c r="GFR119" s="283"/>
      <c r="GFS119" s="283"/>
      <c r="GFT119" s="283"/>
      <c r="GFU119" s="283"/>
      <c r="GFV119" s="283"/>
      <c r="GFW119" s="283"/>
      <c r="GFX119" s="283"/>
      <c r="GFY119" s="283" t="s">
        <v>694</v>
      </c>
      <c r="GFZ119" s="283"/>
      <c r="GGA119" s="283"/>
      <c r="GGB119" s="283"/>
      <c r="GGC119" s="283"/>
      <c r="GGD119" s="283"/>
      <c r="GGE119" s="283"/>
      <c r="GGF119" s="283"/>
      <c r="GGG119" s="283" t="s">
        <v>694</v>
      </c>
      <c r="GGH119" s="283"/>
      <c r="GGI119" s="283"/>
      <c r="GGJ119" s="283"/>
      <c r="GGK119" s="283"/>
      <c r="GGL119" s="283"/>
      <c r="GGM119" s="283"/>
      <c r="GGN119" s="283"/>
      <c r="GGO119" s="283" t="s">
        <v>694</v>
      </c>
      <c r="GGP119" s="283"/>
      <c r="GGQ119" s="283"/>
      <c r="GGR119" s="283"/>
      <c r="GGS119" s="283"/>
      <c r="GGT119" s="283"/>
      <c r="GGU119" s="283"/>
      <c r="GGV119" s="283"/>
      <c r="GGW119" s="283" t="s">
        <v>694</v>
      </c>
      <c r="GGX119" s="283"/>
      <c r="GGY119" s="283"/>
      <c r="GGZ119" s="283"/>
      <c r="GHA119" s="283"/>
      <c r="GHB119" s="283"/>
      <c r="GHC119" s="283"/>
      <c r="GHD119" s="283"/>
      <c r="GHE119" s="283" t="s">
        <v>694</v>
      </c>
      <c r="GHF119" s="283"/>
      <c r="GHG119" s="283"/>
      <c r="GHH119" s="283"/>
      <c r="GHI119" s="283"/>
      <c r="GHJ119" s="283"/>
      <c r="GHK119" s="283"/>
      <c r="GHL119" s="283"/>
      <c r="GHM119" s="283" t="s">
        <v>694</v>
      </c>
      <c r="GHN119" s="283"/>
      <c r="GHO119" s="283"/>
      <c r="GHP119" s="283"/>
      <c r="GHQ119" s="283"/>
      <c r="GHR119" s="283"/>
      <c r="GHS119" s="283"/>
      <c r="GHT119" s="283"/>
      <c r="GHU119" s="283" t="s">
        <v>694</v>
      </c>
      <c r="GHV119" s="283"/>
      <c r="GHW119" s="283"/>
      <c r="GHX119" s="283"/>
      <c r="GHY119" s="283"/>
      <c r="GHZ119" s="283"/>
      <c r="GIA119" s="283"/>
      <c r="GIB119" s="283"/>
      <c r="GIC119" s="283" t="s">
        <v>694</v>
      </c>
      <c r="GID119" s="283"/>
      <c r="GIE119" s="283"/>
      <c r="GIF119" s="283"/>
      <c r="GIG119" s="283"/>
      <c r="GIH119" s="283"/>
      <c r="GII119" s="283"/>
      <c r="GIJ119" s="283"/>
      <c r="GIK119" s="283" t="s">
        <v>694</v>
      </c>
      <c r="GIL119" s="283"/>
      <c r="GIM119" s="283"/>
      <c r="GIN119" s="283"/>
      <c r="GIO119" s="283"/>
      <c r="GIP119" s="283"/>
      <c r="GIQ119" s="283"/>
      <c r="GIR119" s="283"/>
      <c r="GIS119" s="283" t="s">
        <v>694</v>
      </c>
      <c r="GIT119" s="283"/>
      <c r="GIU119" s="283"/>
      <c r="GIV119" s="283"/>
      <c r="GIW119" s="283"/>
      <c r="GIX119" s="283"/>
      <c r="GIY119" s="283"/>
      <c r="GIZ119" s="283"/>
      <c r="GJA119" s="283" t="s">
        <v>694</v>
      </c>
      <c r="GJB119" s="283"/>
      <c r="GJC119" s="283"/>
      <c r="GJD119" s="283"/>
      <c r="GJE119" s="283"/>
      <c r="GJF119" s="283"/>
      <c r="GJG119" s="283"/>
      <c r="GJH119" s="283"/>
      <c r="GJI119" s="283" t="s">
        <v>694</v>
      </c>
      <c r="GJJ119" s="283"/>
      <c r="GJK119" s="283"/>
      <c r="GJL119" s="283"/>
      <c r="GJM119" s="283"/>
      <c r="GJN119" s="283"/>
      <c r="GJO119" s="283"/>
      <c r="GJP119" s="283"/>
      <c r="GJQ119" s="283" t="s">
        <v>694</v>
      </c>
      <c r="GJR119" s="283"/>
      <c r="GJS119" s="283"/>
      <c r="GJT119" s="283"/>
      <c r="GJU119" s="283"/>
      <c r="GJV119" s="283"/>
      <c r="GJW119" s="283"/>
      <c r="GJX119" s="283"/>
      <c r="GJY119" s="283" t="s">
        <v>694</v>
      </c>
      <c r="GJZ119" s="283"/>
      <c r="GKA119" s="283"/>
      <c r="GKB119" s="283"/>
      <c r="GKC119" s="283"/>
      <c r="GKD119" s="283"/>
      <c r="GKE119" s="283"/>
      <c r="GKF119" s="283"/>
      <c r="GKG119" s="283" t="s">
        <v>694</v>
      </c>
      <c r="GKH119" s="283"/>
      <c r="GKI119" s="283"/>
      <c r="GKJ119" s="283"/>
      <c r="GKK119" s="283"/>
      <c r="GKL119" s="283"/>
      <c r="GKM119" s="283"/>
      <c r="GKN119" s="283"/>
      <c r="GKO119" s="283" t="s">
        <v>694</v>
      </c>
      <c r="GKP119" s="283"/>
      <c r="GKQ119" s="283"/>
      <c r="GKR119" s="283"/>
      <c r="GKS119" s="283"/>
      <c r="GKT119" s="283"/>
      <c r="GKU119" s="283"/>
      <c r="GKV119" s="283"/>
      <c r="GKW119" s="283" t="s">
        <v>694</v>
      </c>
      <c r="GKX119" s="283"/>
      <c r="GKY119" s="283"/>
      <c r="GKZ119" s="283"/>
      <c r="GLA119" s="283"/>
      <c r="GLB119" s="283"/>
      <c r="GLC119" s="283"/>
      <c r="GLD119" s="283"/>
      <c r="GLE119" s="283" t="s">
        <v>694</v>
      </c>
      <c r="GLF119" s="283"/>
      <c r="GLG119" s="283"/>
      <c r="GLH119" s="283"/>
      <c r="GLI119" s="283"/>
      <c r="GLJ119" s="283"/>
      <c r="GLK119" s="283"/>
      <c r="GLL119" s="283"/>
      <c r="GLM119" s="283" t="s">
        <v>694</v>
      </c>
      <c r="GLN119" s="283"/>
      <c r="GLO119" s="283"/>
      <c r="GLP119" s="283"/>
      <c r="GLQ119" s="283"/>
      <c r="GLR119" s="283"/>
      <c r="GLS119" s="283"/>
      <c r="GLT119" s="283"/>
      <c r="GLU119" s="283" t="s">
        <v>694</v>
      </c>
      <c r="GLV119" s="283"/>
      <c r="GLW119" s="283"/>
      <c r="GLX119" s="283"/>
      <c r="GLY119" s="283"/>
      <c r="GLZ119" s="283"/>
      <c r="GMA119" s="283"/>
      <c r="GMB119" s="283"/>
      <c r="GMC119" s="283" t="s">
        <v>694</v>
      </c>
      <c r="GMD119" s="283"/>
      <c r="GME119" s="283"/>
      <c r="GMF119" s="283"/>
      <c r="GMG119" s="283"/>
      <c r="GMH119" s="283"/>
      <c r="GMI119" s="283"/>
      <c r="GMJ119" s="283"/>
      <c r="GMK119" s="283" t="s">
        <v>694</v>
      </c>
      <c r="GML119" s="283"/>
      <c r="GMM119" s="283"/>
      <c r="GMN119" s="283"/>
      <c r="GMO119" s="283"/>
      <c r="GMP119" s="283"/>
      <c r="GMQ119" s="283"/>
      <c r="GMR119" s="283"/>
      <c r="GMS119" s="283" t="s">
        <v>694</v>
      </c>
      <c r="GMT119" s="283"/>
      <c r="GMU119" s="283"/>
      <c r="GMV119" s="283"/>
      <c r="GMW119" s="283"/>
      <c r="GMX119" s="283"/>
      <c r="GMY119" s="283"/>
      <c r="GMZ119" s="283"/>
      <c r="GNA119" s="283" t="s">
        <v>694</v>
      </c>
      <c r="GNB119" s="283"/>
      <c r="GNC119" s="283"/>
      <c r="GND119" s="283"/>
      <c r="GNE119" s="283"/>
      <c r="GNF119" s="283"/>
      <c r="GNG119" s="283"/>
      <c r="GNH119" s="283"/>
      <c r="GNI119" s="283" t="s">
        <v>694</v>
      </c>
      <c r="GNJ119" s="283"/>
      <c r="GNK119" s="283"/>
      <c r="GNL119" s="283"/>
      <c r="GNM119" s="283"/>
      <c r="GNN119" s="283"/>
      <c r="GNO119" s="283"/>
      <c r="GNP119" s="283"/>
      <c r="GNQ119" s="283" t="s">
        <v>694</v>
      </c>
      <c r="GNR119" s="283"/>
      <c r="GNS119" s="283"/>
      <c r="GNT119" s="283"/>
      <c r="GNU119" s="283"/>
      <c r="GNV119" s="283"/>
      <c r="GNW119" s="283"/>
      <c r="GNX119" s="283"/>
      <c r="GNY119" s="283" t="s">
        <v>694</v>
      </c>
      <c r="GNZ119" s="283"/>
      <c r="GOA119" s="283"/>
      <c r="GOB119" s="283"/>
      <c r="GOC119" s="283"/>
      <c r="GOD119" s="283"/>
      <c r="GOE119" s="283"/>
      <c r="GOF119" s="283"/>
      <c r="GOG119" s="283" t="s">
        <v>694</v>
      </c>
      <c r="GOH119" s="283"/>
      <c r="GOI119" s="283"/>
      <c r="GOJ119" s="283"/>
      <c r="GOK119" s="283"/>
      <c r="GOL119" s="283"/>
      <c r="GOM119" s="283"/>
      <c r="GON119" s="283"/>
      <c r="GOO119" s="283" t="s">
        <v>694</v>
      </c>
      <c r="GOP119" s="283"/>
      <c r="GOQ119" s="283"/>
      <c r="GOR119" s="283"/>
      <c r="GOS119" s="283"/>
      <c r="GOT119" s="283"/>
      <c r="GOU119" s="283"/>
      <c r="GOV119" s="283"/>
      <c r="GOW119" s="283" t="s">
        <v>694</v>
      </c>
      <c r="GOX119" s="283"/>
      <c r="GOY119" s="283"/>
      <c r="GOZ119" s="283"/>
      <c r="GPA119" s="283"/>
      <c r="GPB119" s="283"/>
      <c r="GPC119" s="283"/>
      <c r="GPD119" s="283"/>
      <c r="GPE119" s="283" t="s">
        <v>694</v>
      </c>
      <c r="GPF119" s="283"/>
      <c r="GPG119" s="283"/>
      <c r="GPH119" s="283"/>
      <c r="GPI119" s="283"/>
      <c r="GPJ119" s="283"/>
      <c r="GPK119" s="283"/>
      <c r="GPL119" s="283"/>
      <c r="GPM119" s="283" t="s">
        <v>694</v>
      </c>
      <c r="GPN119" s="283"/>
      <c r="GPO119" s="283"/>
      <c r="GPP119" s="283"/>
      <c r="GPQ119" s="283"/>
      <c r="GPR119" s="283"/>
      <c r="GPS119" s="283"/>
      <c r="GPT119" s="283"/>
      <c r="GPU119" s="283" t="s">
        <v>694</v>
      </c>
      <c r="GPV119" s="283"/>
      <c r="GPW119" s="283"/>
      <c r="GPX119" s="283"/>
      <c r="GPY119" s="283"/>
      <c r="GPZ119" s="283"/>
      <c r="GQA119" s="283"/>
      <c r="GQB119" s="283"/>
      <c r="GQC119" s="283" t="s">
        <v>694</v>
      </c>
      <c r="GQD119" s="283"/>
      <c r="GQE119" s="283"/>
      <c r="GQF119" s="283"/>
      <c r="GQG119" s="283"/>
      <c r="GQH119" s="283"/>
      <c r="GQI119" s="283"/>
      <c r="GQJ119" s="283"/>
      <c r="GQK119" s="283" t="s">
        <v>694</v>
      </c>
      <c r="GQL119" s="283"/>
      <c r="GQM119" s="283"/>
      <c r="GQN119" s="283"/>
      <c r="GQO119" s="283"/>
      <c r="GQP119" s="283"/>
      <c r="GQQ119" s="283"/>
      <c r="GQR119" s="283"/>
      <c r="GQS119" s="283" t="s">
        <v>694</v>
      </c>
      <c r="GQT119" s="283"/>
      <c r="GQU119" s="283"/>
      <c r="GQV119" s="283"/>
      <c r="GQW119" s="283"/>
      <c r="GQX119" s="283"/>
      <c r="GQY119" s="283"/>
      <c r="GQZ119" s="283"/>
      <c r="GRA119" s="283" t="s">
        <v>694</v>
      </c>
      <c r="GRB119" s="283"/>
      <c r="GRC119" s="283"/>
      <c r="GRD119" s="283"/>
      <c r="GRE119" s="283"/>
      <c r="GRF119" s="283"/>
      <c r="GRG119" s="283"/>
      <c r="GRH119" s="283"/>
      <c r="GRI119" s="283" t="s">
        <v>694</v>
      </c>
      <c r="GRJ119" s="283"/>
      <c r="GRK119" s="283"/>
      <c r="GRL119" s="283"/>
      <c r="GRM119" s="283"/>
      <c r="GRN119" s="283"/>
      <c r="GRO119" s="283"/>
      <c r="GRP119" s="283"/>
      <c r="GRQ119" s="283" t="s">
        <v>694</v>
      </c>
      <c r="GRR119" s="283"/>
      <c r="GRS119" s="283"/>
      <c r="GRT119" s="283"/>
      <c r="GRU119" s="283"/>
      <c r="GRV119" s="283"/>
      <c r="GRW119" s="283"/>
      <c r="GRX119" s="283"/>
      <c r="GRY119" s="283" t="s">
        <v>694</v>
      </c>
      <c r="GRZ119" s="283"/>
      <c r="GSA119" s="283"/>
      <c r="GSB119" s="283"/>
      <c r="GSC119" s="283"/>
      <c r="GSD119" s="283"/>
      <c r="GSE119" s="283"/>
      <c r="GSF119" s="283"/>
      <c r="GSG119" s="283" t="s">
        <v>694</v>
      </c>
      <c r="GSH119" s="283"/>
      <c r="GSI119" s="283"/>
      <c r="GSJ119" s="283"/>
      <c r="GSK119" s="283"/>
      <c r="GSL119" s="283"/>
      <c r="GSM119" s="283"/>
      <c r="GSN119" s="283"/>
      <c r="GSO119" s="283" t="s">
        <v>694</v>
      </c>
      <c r="GSP119" s="283"/>
      <c r="GSQ119" s="283"/>
      <c r="GSR119" s="283"/>
      <c r="GSS119" s="283"/>
      <c r="GST119" s="283"/>
      <c r="GSU119" s="283"/>
      <c r="GSV119" s="283"/>
      <c r="GSW119" s="283" t="s">
        <v>694</v>
      </c>
      <c r="GSX119" s="283"/>
      <c r="GSY119" s="283"/>
      <c r="GSZ119" s="283"/>
      <c r="GTA119" s="283"/>
      <c r="GTB119" s="283"/>
      <c r="GTC119" s="283"/>
      <c r="GTD119" s="283"/>
      <c r="GTE119" s="283" t="s">
        <v>694</v>
      </c>
      <c r="GTF119" s="283"/>
      <c r="GTG119" s="283"/>
      <c r="GTH119" s="283"/>
      <c r="GTI119" s="283"/>
      <c r="GTJ119" s="283"/>
      <c r="GTK119" s="283"/>
      <c r="GTL119" s="283"/>
      <c r="GTM119" s="283" t="s">
        <v>694</v>
      </c>
      <c r="GTN119" s="283"/>
      <c r="GTO119" s="283"/>
      <c r="GTP119" s="283"/>
      <c r="GTQ119" s="283"/>
      <c r="GTR119" s="283"/>
      <c r="GTS119" s="283"/>
      <c r="GTT119" s="283"/>
      <c r="GTU119" s="283" t="s">
        <v>694</v>
      </c>
      <c r="GTV119" s="283"/>
      <c r="GTW119" s="283"/>
      <c r="GTX119" s="283"/>
      <c r="GTY119" s="283"/>
      <c r="GTZ119" s="283"/>
      <c r="GUA119" s="283"/>
      <c r="GUB119" s="283"/>
      <c r="GUC119" s="283" t="s">
        <v>694</v>
      </c>
      <c r="GUD119" s="283"/>
      <c r="GUE119" s="283"/>
      <c r="GUF119" s="283"/>
      <c r="GUG119" s="283"/>
      <c r="GUH119" s="283"/>
      <c r="GUI119" s="283"/>
      <c r="GUJ119" s="283"/>
      <c r="GUK119" s="283" t="s">
        <v>694</v>
      </c>
      <c r="GUL119" s="283"/>
      <c r="GUM119" s="283"/>
      <c r="GUN119" s="283"/>
      <c r="GUO119" s="283"/>
      <c r="GUP119" s="283"/>
      <c r="GUQ119" s="283"/>
      <c r="GUR119" s="283"/>
      <c r="GUS119" s="283" t="s">
        <v>694</v>
      </c>
      <c r="GUT119" s="283"/>
      <c r="GUU119" s="283"/>
      <c r="GUV119" s="283"/>
      <c r="GUW119" s="283"/>
      <c r="GUX119" s="283"/>
      <c r="GUY119" s="283"/>
      <c r="GUZ119" s="283"/>
      <c r="GVA119" s="283" t="s">
        <v>694</v>
      </c>
      <c r="GVB119" s="283"/>
      <c r="GVC119" s="283"/>
      <c r="GVD119" s="283"/>
      <c r="GVE119" s="283"/>
      <c r="GVF119" s="283"/>
      <c r="GVG119" s="283"/>
      <c r="GVH119" s="283"/>
      <c r="GVI119" s="283" t="s">
        <v>694</v>
      </c>
      <c r="GVJ119" s="283"/>
      <c r="GVK119" s="283"/>
      <c r="GVL119" s="283"/>
      <c r="GVM119" s="283"/>
      <c r="GVN119" s="283"/>
      <c r="GVO119" s="283"/>
      <c r="GVP119" s="283"/>
      <c r="GVQ119" s="283" t="s">
        <v>694</v>
      </c>
      <c r="GVR119" s="283"/>
      <c r="GVS119" s="283"/>
      <c r="GVT119" s="283"/>
      <c r="GVU119" s="283"/>
      <c r="GVV119" s="283"/>
      <c r="GVW119" s="283"/>
      <c r="GVX119" s="283"/>
      <c r="GVY119" s="283" t="s">
        <v>694</v>
      </c>
      <c r="GVZ119" s="283"/>
      <c r="GWA119" s="283"/>
      <c r="GWB119" s="283"/>
      <c r="GWC119" s="283"/>
      <c r="GWD119" s="283"/>
      <c r="GWE119" s="283"/>
      <c r="GWF119" s="283"/>
      <c r="GWG119" s="283" t="s">
        <v>694</v>
      </c>
      <c r="GWH119" s="283"/>
      <c r="GWI119" s="283"/>
      <c r="GWJ119" s="283"/>
      <c r="GWK119" s="283"/>
      <c r="GWL119" s="283"/>
      <c r="GWM119" s="283"/>
      <c r="GWN119" s="283"/>
      <c r="GWO119" s="283" t="s">
        <v>694</v>
      </c>
      <c r="GWP119" s="283"/>
      <c r="GWQ119" s="283"/>
      <c r="GWR119" s="283"/>
      <c r="GWS119" s="283"/>
      <c r="GWT119" s="283"/>
      <c r="GWU119" s="283"/>
      <c r="GWV119" s="283"/>
      <c r="GWW119" s="283" t="s">
        <v>694</v>
      </c>
      <c r="GWX119" s="283"/>
      <c r="GWY119" s="283"/>
      <c r="GWZ119" s="283"/>
      <c r="GXA119" s="283"/>
      <c r="GXB119" s="283"/>
      <c r="GXC119" s="283"/>
      <c r="GXD119" s="283"/>
      <c r="GXE119" s="283" t="s">
        <v>694</v>
      </c>
      <c r="GXF119" s="283"/>
      <c r="GXG119" s="283"/>
      <c r="GXH119" s="283"/>
      <c r="GXI119" s="283"/>
      <c r="GXJ119" s="283"/>
      <c r="GXK119" s="283"/>
      <c r="GXL119" s="283"/>
      <c r="GXM119" s="283" t="s">
        <v>694</v>
      </c>
      <c r="GXN119" s="283"/>
      <c r="GXO119" s="283"/>
      <c r="GXP119" s="283"/>
      <c r="GXQ119" s="283"/>
      <c r="GXR119" s="283"/>
      <c r="GXS119" s="283"/>
      <c r="GXT119" s="283"/>
      <c r="GXU119" s="283" t="s">
        <v>694</v>
      </c>
      <c r="GXV119" s="283"/>
      <c r="GXW119" s="283"/>
      <c r="GXX119" s="283"/>
      <c r="GXY119" s="283"/>
      <c r="GXZ119" s="283"/>
      <c r="GYA119" s="283"/>
      <c r="GYB119" s="283"/>
      <c r="GYC119" s="283" t="s">
        <v>694</v>
      </c>
      <c r="GYD119" s="283"/>
      <c r="GYE119" s="283"/>
      <c r="GYF119" s="283"/>
      <c r="GYG119" s="283"/>
      <c r="GYH119" s="283"/>
      <c r="GYI119" s="283"/>
      <c r="GYJ119" s="283"/>
      <c r="GYK119" s="283" t="s">
        <v>694</v>
      </c>
      <c r="GYL119" s="283"/>
      <c r="GYM119" s="283"/>
      <c r="GYN119" s="283"/>
      <c r="GYO119" s="283"/>
      <c r="GYP119" s="283"/>
      <c r="GYQ119" s="283"/>
      <c r="GYR119" s="283"/>
      <c r="GYS119" s="283" t="s">
        <v>694</v>
      </c>
      <c r="GYT119" s="283"/>
      <c r="GYU119" s="283"/>
      <c r="GYV119" s="283"/>
      <c r="GYW119" s="283"/>
      <c r="GYX119" s="283"/>
      <c r="GYY119" s="283"/>
      <c r="GYZ119" s="283"/>
      <c r="GZA119" s="283" t="s">
        <v>694</v>
      </c>
      <c r="GZB119" s="283"/>
      <c r="GZC119" s="283"/>
      <c r="GZD119" s="283"/>
      <c r="GZE119" s="283"/>
      <c r="GZF119" s="283"/>
      <c r="GZG119" s="283"/>
      <c r="GZH119" s="283"/>
      <c r="GZI119" s="283" t="s">
        <v>694</v>
      </c>
      <c r="GZJ119" s="283"/>
      <c r="GZK119" s="283"/>
      <c r="GZL119" s="283"/>
      <c r="GZM119" s="283"/>
      <c r="GZN119" s="283"/>
      <c r="GZO119" s="283"/>
      <c r="GZP119" s="283"/>
      <c r="GZQ119" s="283" t="s">
        <v>694</v>
      </c>
      <c r="GZR119" s="283"/>
      <c r="GZS119" s="283"/>
      <c r="GZT119" s="283"/>
      <c r="GZU119" s="283"/>
      <c r="GZV119" s="283"/>
      <c r="GZW119" s="283"/>
      <c r="GZX119" s="283"/>
      <c r="GZY119" s="283" t="s">
        <v>694</v>
      </c>
      <c r="GZZ119" s="283"/>
      <c r="HAA119" s="283"/>
      <c r="HAB119" s="283"/>
      <c r="HAC119" s="283"/>
      <c r="HAD119" s="283"/>
      <c r="HAE119" s="283"/>
      <c r="HAF119" s="283"/>
      <c r="HAG119" s="283" t="s">
        <v>694</v>
      </c>
      <c r="HAH119" s="283"/>
      <c r="HAI119" s="283"/>
      <c r="HAJ119" s="283"/>
      <c r="HAK119" s="283"/>
      <c r="HAL119" s="283"/>
      <c r="HAM119" s="283"/>
      <c r="HAN119" s="283"/>
      <c r="HAO119" s="283" t="s">
        <v>694</v>
      </c>
      <c r="HAP119" s="283"/>
      <c r="HAQ119" s="283"/>
      <c r="HAR119" s="283"/>
      <c r="HAS119" s="283"/>
      <c r="HAT119" s="283"/>
      <c r="HAU119" s="283"/>
      <c r="HAV119" s="283"/>
      <c r="HAW119" s="283" t="s">
        <v>694</v>
      </c>
      <c r="HAX119" s="283"/>
      <c r="HAY119" s="283"/>
      <c r="HAZ119" s="283"/>
      <c r="HBA119" s="283"/>
      <c r="HBB119" s="283"/>
      <c r="HBC119" s="283"/>
      <c r="HBD119" s="283"/>
      <c r="HBE119" s="283" t="s">
        <v>694</v>
      </c>
      <c r="HBF119" s="283"/>
      <c r="HBG119" s="283"/>
      <c r="HBH119" s="283"/>
      <c r="HBI119" s="283"/>
      <c r="HBJ119" s="283"/>
      <c r="HBK119" s="283"/>
      <c r="HBL119" s="283"/>
      <c r="HBM119" s="283" t="s">
        <v>694</v>
      </c>
      <c r="HBN119" s="283"/>
      <c r="HBO119" s="283"/>
      <c r="HBP119" s="283"/>
      <c r="HBQ119" s="283"/>
      <c r="HBR119" s="283"/>
      <c r="HBS119" s="283"/>
      <c r="HBT119" s="283"/>
      <c r="HBU119" s="283" t="s">
        <v>694</v>
      </c>
      <c r="HBV119" s="283"/>
      <c r="HBW119" s="283"/>
      <c r="HBX119" s="283"/>
      <c r="HBY119" s="283"/>
      <c r="HBZ119" s="283"/>
      <c r="HCA119" s="283"/>
      <c r="HCB119" s="283"/>
      <c r="HCC119" s="283" t="s">
        <v>694</v>
      </c>
      <c r="HCD119" s="283"/>
      <c r="HCE119" s="283"/>
      <c r="HCF119" s="283"/>
      <c r="HCG119" s="283"/>
      <c r="HCH119" s="283"/>
      <c r="HCI119" s="283"/>
      <c r="HCJ119" s="283"/>
      <c r="HCK119" s="283" t="s">
        <v>694</v>
      </c>
      <c r="HCL119" s="283"/>
      <c r="HCM119" s="283"/>
      <c r="HCN119" s="283"/>
      <c r="HCO119" s="283"/>
      <c r="HCP119" s="283"/>
      <c r="HCQ119" s="283"/>
      <c r="HCR119" s="283"/>
      <c r="HCS119" s="283" t="s">
        <v>694</v>
      </c>
      <c r="HCT119" s="283"/>
      <c r="HCU119" s="283"/>
      <c r="HCV119" s="283"/>
      <c r="HCW119" s="283"/>
      <c r="HCX119" s="283"/>
      <c r="HCY119" s="283"/>
      <c r="HCZ119" s="283"/>
      <c r="HDA119" s="283" t="s">
        <v>694</v>
      </c>
      <c r="HDB119" s="283"/>
      <c r="HDC119" s="283"/>
      <c r="HDD119" s="283"/>
      <c r="HDE119" s="283"/>
      <c r="HDF119" s="283"/>
      <c r="HDG119" s="283"/>
      <c r="HDH119" s="283"/>
      <c r="HDI119" s="283" t="s">
        <v>694</v>
      </c>
      <c r="HDJ119" s="283"/>
      <c r="HDK119" s="283"/>
      <c r="HDL119" s="283"/>
      <c r="HDM119" s="283"/>
      <c r="HDN119" s="283"/>
      <c r="HDO119" s="283"/>
      <c r="HDP119" s="283"/>
      <c r="HDQ119" s="283" t="s">
        <v>694</v>
      </c>
      <c r="HDR119" s="283"/>
      <c r="HDS119" s="283"/>
      <c r="HDT119" s="283"/>
      <c r="HDU119" s="283"/>
      <c r="HDV119" s="283"/>
      <c r="HDW119" s="283"/>
      <c r="HDX119" s="283"/>
      <c r="HDY119" s="283" t="s">
        <v>694</v>
      </c>
      <c r="HDZ119" s="283"/>
      <c r="HEA119" s="283"/>
      <c r="HEB119" s="283"/>
      <c r="HEC119" s="283"/>
      <c r="HED119" s="283"/>
      <c r="HEE119" s="283"/>
      <c r="HEF119" s="283"/>
      <c r="HEG119" s="283" t="s">
        <v>694</v>
      </c>
      <c r="HEH119" s="283"/>
      <c r="HEI119" s="283"/>
      <c r="HEJ119" s="283"/>
      <c r="HEK119" s="283"/>
      <c r="HEL119" s="283"/>
      <c r="HEM119" s="283"/>
      <c r="HEN119" s="283"/>
      <c r="HEO119" s="283" t="s">
        <v>694</v>
      </c>
      <c r="HEP119" s="283"/>
      <c r="HEQ119" s="283"/>
      <c r="HER119" s="283"/>
      <c r="HES119" s="283"/>
      <c r="HET119" s="283"/>
      <c r="HEU119" s="283"/>
      <c r="HEV119" s="283"/>
      <c r="HEW119" s="283" t="s">
        <v>694</v>
      </c>
      <c r="HEX119" s="283"/>
      <c r="HEY119" s="283"/>
      <c r="HEZ119" s="283"/>
      <c r="HFA119" s="283"/>
      <c r="HFB119" s="283"/>
      <c r="HFC119" s="283"/>
      <c r="HFD119" s="283"/>
      <c r="HFE119" s="283" t="s">
        <v>694</v>
      </c>
      <c r="HFF119" s="283"/>
      <c r="HFG119" s="283"/>
      <c r="HFH119" s="283"/>
      <c r="HFI119" s="283"/>
      <c r="HFJ119" s="283"/>
      <c r="HFK119" s="283"/>
      <c r="HFL119" s="283"/>
      <c r="HFM119" s="283" t="s">
        <v>694</v>
      </c>
      <c r="HFN119" s="283"/>
      <c r="HFO119" s="283"/>
      <c r="HFP119" s="283"/>
      <c r="HFQ119" s="283"/>
      <c r="HFR119" s="283"/>
      <c r="HFS119" s="283"/>
      <c r="HFT119" s="283"/>
      <c r="HFU119" s="283" t="s">
        <v>694</v>
      </c>
      <c r="HFV119" s="283"/>
      <c r="HFW119" s="283"/>
      <c r="HFX119" s="283"/>
      <c r="HFY119" s="283"/>
      <c r="HFZ119" s="283"/>
      <c r="HGA119" s="283"/>
      <c r="HGB119" s="283"/>
      <c r="HGC119" s="283" t="s">
        <v>694</v>
      </c>
      <c r="HGD119" s="283"/>
      <c r="HGE119" s="283"/>
      <c r="HGF119" s="283"/>
      <c r="HGG119" s="283"/>
      <c r="HGH119" s="283"/>
      <c r="HGI119" s="283"/>
      <c r="HGJ119" s="283"/>
      <c r="HGK119" s="283" t="s">
        <v>694</v>
      </c>
      <c r="HGL119" s="283"/>
      <c r="HGM119" s="283"/>
      <c r="HGN119" s="283"/>
      <c r="HGO119" s="283"/>
      <c r="HGP119" s="283"/>
      <c r="HGQ119" s="283"/>
      <c r="HGR119" s="283"/>
      <c r="HGS119" s="283" t="s">
        <v>694</v>
      </c>
      <c r="HGT119" s="283"/>
      <c r="HGU119" s="283"/>
      <c r="HGV119" s="283"/>
      <c r="HGW119" s="283"/>
      <c r="HGX119" s="283"/>
      <c r="HGY119" s="283"/>
      <c r="HGZ119" s="283"/>
      <c r="HHA119" s="283" t="s">
        <v>694</v>
      </c>
      <c r="HHB119" s="283"/>
      <c r="HHC119" s="283"/>
      <c r="HHD119" s="283"/>
      <c r="HHE119" s="283"/>
      <c r="HHF119" s="283"/>
      <c r="HHG119" s="283"/>
      <c r="HHH119" s="283"/>
      <c r="HHI119" s="283" t="s">
        <v>694</v>
      </c>
      <c r="HHJ119" s="283"/>
      <c r="HHK119" s="283"/>
      <c r="HHL119" s="283"/>
      <c r="HHM119" s="283"/>
      <c r="HHN119" s="283"/>
      <c r="HHO119" s="283"/>
      <c r="HHP119" s="283"/>
      <c r="HHQ119" s="283" t="s">
        <v>694</v>
      </c>
      <c r="HHR119" s="283"/>
      <c r="HHS119" s="283"/>
      <c r="HHT119" s="283"/>
      <c r="HHU119" s="283"/>
      <c r="HHV119" s="283"/>
      <c r="HHW119" s="283"/>
      <c r="HHX119" s="283"/>
      <c r="HHY119" s="283" t="s">
        <v>694</v>
      </c>
      <c r="HHZ119" s="283"/>
      <c r="HIA119" s="283"/>
      <c r="HIB119" s="283"/>
      <c r="HIC119" s="283"/>
      <c r="HID119" s="283"/>
      <c r="HIE119" s="283"/>
      <c r="HIF119" s="283"/>
      <c r="HIG119" s="283" t="s">
        <v>694</v>
      </c>
      <c r="HIH119" s="283"/>
      <c r="HII119" s="283"/>
      <c r="HIJ119" s="283"/>
      <c r="HIK119" s="283"/>
      <c r="HIL119" s="283"/>
      <c r="HIM119" s="283"/>
      <c r="HIN119" s="283"/>
      <c r="HIO119" s="283" t="s">
        <v>694</v>
      </c>
      <c r="HIP119" s="283"/>
      <c r="HIQ119" s="283"/>
      <c r="HIR119" s="283"/>
      <c r="HIS119" s="283"/>
      <c r="HIT119" s="283"/>
      <c r="HIU119" s="283"/>
      <c r="HIV119" s="283"/>
      <c r="HIW119" s="283" t="s">
        <v>694</v>
      </c>
      <c r="HIX119" s="283"/>
      <c r="HIY119" s="283"/>
      <c r="HIZ119" s="283"/>
      <c r="HJA119" s="283"/>
      <c r="HJB119" s="283"/>
      <c r="HJC119" s="283"/>
      <c r="HJD119" s="283"/>
      <c r="HJE119" s="283" t="s">
        <v>694</v>
      </c>
      <c r="HJF119" s="283"/>
      <c r="HJG119" s="283"/>
      <c r="HJH119" s="283"/>
      <c r="HJI119" s="283"/>
      <c r="HJJ119" s="283"/>
      <c r="HJK119" s="283"/>
      <c r="HJL119" s="283"/>
      <c r="HJM119" s="283" t="s">
        <v>694</v>
      </c>
      <c r="HJN119" s="283"/>
      <c r="HJO119" s="283"/>
      <c r="HJP119" s="283"/>
      <c r="HJQ119" s="283"/>
      <c r="HJR119" s="283"/>
      <c r="HJS119" s="283"/>
      <c r="HJT119" s="283"/>
      <c r="HJU119" s="283" t="s">
        <v>694</v>
      </c>
      <c r="HJV119" s="283"/>
      <c r="HJW119" s="283"/>
      <c r="HJX119" s="283"/>
      <c r="HJY119" s="283"/>
      <c r="HJZ119" s="283"/>
      <c r="HKA119" s="283"/>
      <c r="HKB119" s="283"/>
      <c r="HKC119" s="283" t="s">
        <v>694</v>
      </c>
      <c r="HKD119" s="283"/>
      <c r="HKE119" s="283"/>
      <c r="HKF119" s="283"/>
      <c r="HKG119" s="283"/>
      <c r="HKH119" s="283"/>
      <c r="HKI119" s="283"/>
      <c r="HKJ119" s="283"/>
      <c r="HKK119" s="283" t="s">
        <v>694</v>
      </c>
      <c r="HKL119" s="283"/>
      <c r="HKM119" s="283"/>
      <c r="HKN119" s="283"/>
      <c r="HKO119" s="283"/>
      <c r="HKP119" s="283"/>
      <c r="HKQ119" s="283"/>
      <c r="HKR119" s="283"/>
      <c r="HKS119" s="283" t="s">
        <v>694</v>
      </c>
      <c r="HKT119" s="283"/>
      <c r="HKU119" s="283"/>
      <c r="HKV119" s="283"/>
      <c r="HKW119" s="283"/>
      <c r="HKX119" s="283"/>
      <c r="HKY119" s="283"/>
      <c r="HKZ119" s="283"/>
      <c r="HLA119" s="283" t="s">
        <v>694</v>
      </c>
      <c r="HLB119" s="283"/>
      <c r="HLC119" s="283"/>
      <c r="HLD119" s="283"/>
      <c r="HLE119" s="283"/>
      <c r="HLF119" s="283"/>
      <c r="HLG119" s="283"/>
      <c r="HLH119" s="283"/>
      <c r="HLI119" s="283" t="s">
        <v>694</v>
      </c>
      <c r="HLJ119" s="283"/>
      <c r="HLK119" s="283"/>
      <c r="HLL119" s="283"/>
      <c r="HLM119" s="283"/>
      <c r="HLN119" s="283"/>
      <c r="HLO119" s="283"/>
      <c r="HLP119" s="283"/>
      <c r="HLQ119" s="283" t="s">
        <v>694</v>
      </c>
      <c r="HLR119" s="283"/>
      <c r="HLS119" s="283"/>
      <c r="HLT119" s="283"/>
      <c r="HLU119" s="283"/>
      <c r="HLV119" s="283"/>
      <c r="HLW119" s="283"/>
      <c r="HLX119" s="283"/>
      <c r="HLY119" s="283" t="s">
        <v>694</v>
      </c>
      <c r="HLZ119" s="283"/>
      <c r="HMA119" s="283"/>
      <c r="HMB119" s="283"/>
      <c r="HMC119" s="283"/>
      <c r="HMD119" s="283"/>
      <c r="HME119" s="283"/>
      <c r="HMF119" s="283"/>
      <c r="HMG119" s="283" t="s">
        <v>694</v>
      </c>
      <c r="HMH119" s="283"/>
      <c r="HMI119" s="283"/>
      <c r="HMJ119" s="283"/>
      <c r="HMK119" s="283"/>
      <c r="HML119" s="283"/>
      <c r="HMM119" s="283"/>
      <c r="HMN119" s="283"/>
      <c r="HMO119" s="283" t="s">
        <v>694</v>
      </c>
      <c r="HMP119" s="283"/>
      <c r="HMQ119" s="283"/>
      <c r="HMR119" s="283"/>
      <c r="HMS119" s="283"/>
      <c r="HMT119" s="283"/>
      <c r="HMU119" s="283"/>
      <c r="HMV119" s="283"/>
      <c r="HMW119" s="283" t="s">
        <v>694</v>
      </c>
      <c r="HMX119" s="283"/>
      <c r="HMY119" s="283"/>
      <c r="HMZ119" s="283"/>
      <c r="HNA119" s="283"/>
      <c r="HNB119" s="283"/>
      <c r="HNC119" s="283"/>
      <c r="HND119" s="283"/>
      <c r="HNE119" s="283" t="s">
        <v>694</v>
      </c>
      <c r="HNF119" s="283"/>
      <c r="HNG119" s="283"/>
      <c r="HNH119" s="283"/>
      <c r="HNI119" s="283"/>
      <c r="HNJ119" s="283"/>
      <c r="HNK119" s="283"/>
      <c r="HNL119" s="283"/>
      <c r="HNM119" s="283" t="s">
        <v>694</v>
      </c>
      <c r="HNN119" s="283"/>
      <c r="HNO119" s="283"/>
      <c r="HNP119" s="283"/>
      <c r="HNQ119" s="283"/>
      <c r="HNR119" s="283"/>
      <c r="HNS119" s="283"/>
      <c r="HNT119" s="283"/>
      <c r="HNU119" s="283" t="s">
        <v>694</v>
      </c>
      <c r="HNV119" s="283"/>
      <c r="HNW119" s="283"/>
      <c r="HNX119" s="283"/>
      <c r="HNY119" s="283"/>
      <c r="HNZ119" s="283"/>
      <c r="HOA119" s="283"/>
      <c r="HOB119" s="283"/>
      <c r="HOC119" s="283" t="s">
        <v>694</v>
      </c>
      <c r="HOD119" s="283"/>
      <c r="HOE119" s="283"/>
      <c r="HOF119" s="283"/>
      <c r="HOG119" s="283"/>
      <c r="HOH119" s="283"/>
      <c r="HOI119" s="283"/>
      <c r="HOJ119" s="283"/>
      <c r="HOK119" s="283" t="s">
        <v>694</v>
      </c>
      <c r="HOL119" s="283"/>
      <c r="HOM119" s="283"/>
      <c r="HON119" s="283"/>
      <c r="HOO119" s="283"/>
      <c r="HOP119" s="283"/>
      <c r="HOQ119" s="283"/>
      <c r="HOR119" s="283"/>
      <c r="HOS119" s="283" t="s">
        <v>694</v>
      </c>
      <c r="HOT119" s="283"/>
      <c r="HOU119" s="283"/>
      <c r="HOV119" s="283"/>
      <c r="HOW119" s="283"/>
      <c r="HOX119" s="283"/>
      <c r="HOY119" s="283"/>
      <c r="HOZ119" s="283"/>
      <c r="HPA119" s="283" t="s">
        <v>694</v>
      </c>
      <c r="HPB119" s="283"/>
      <c r="HPC119" s="283"/>
      <c r="HPD119" s="283"/>
      <c r="HPE119" s="283"/>
      <c r="HPF119" s="283"/>
      <c r="HPG119" s="283"/>
      <c r="HPH119" s="283"/>
      <c r="HPI119" s="283" t="s">
        <v>694</v>
      </c>
      <c r="HPJ119" s="283"/>
      <c r="HPK119" s="283"/>
      <c r="HPL119" s="283"/>
      <c r="HPM119" s="283"/>
      <c r="HPN119" s="283"/>
      <c r="HPO119" s="283"/>
      <c r="HPP119" s="283"/>
      <c r="HPQ119" s="283" t="s">
        <v>694</v>
      </c>
      <c r="HPR119" s="283"/>
      <c r="HPS119" s="283"/>
      <c r="HPT119" s="283"/>
      <c r="HPU119" s="283"/>
      <c r="HPV119" s="283"/>
      <c r="HPW119" s="283"/>
      <c r="HPX119" s="283"/>
      <c r="HPY119" s="283" t="s">
        <v>694</v>
      </c>
      <c r="HPZ119" s="283"/>
      <c r="HQA119" s="283"/>
      <c r="HQB119" s="283"/>
      <c r="HQC119" s="283"/>
      <c r="HQD119" s="283"/>
      <c r="HQE119" s="283"/>
      <c r="HQF119" s="283"/>
      <c r="HQG119" s="283" t="s">
        <v>694</v>
      </c>
      <c r="HQH119" s="283"/>
      <c r="HQI119" s="283"/>
      <c r="HQJ119" s="283"/>
      <c r="HQK119" s="283"/>
      <c r="HQL119" s="283"/>
      <c r="HQM119" s="283"/>
      <c r="HQN119" s="283"/>
      <c r="HQO119" s="283" t="s">
        <v>694</v>
      </c>
      <c r="HQP119" s="283"/>
      <c r="HQQ119" s="283"/>
      <c r="HQR119" s="283"/>
      <c r="HQS119" s="283"/>
      <c r="HQT119" s="283"/>
      <c r="HQU119" s="283"/>
      <c r="HQV119" s="283"/>
      <c r="HQW119" s="283" t="s">
        <v>694</v>
      </c>
      <c r="HQX119" s="283"/>
      <c r="HQY119" s="283"/>
      <c r="HQZ119" s="283"/>
      <c r="HRA119" s="283"/>
      <c r="HRB119" s="283"/>
      <c r="HRC119" s="283"/>
      <c r="HRD119" s="283"/>
      <c r="HRE119" s="283" t="s">
        <v>694</v>
      </c>
      <c r="HRF119" s="283"/>
      <c r="HRG119" s="283"/>
      <c r="HRH119" s="283"/>
      <c r="HRI119" s="283"/>
      <c r="HRJ119" s="283"/>
      <c r="HRK119" s="283"/>
      <c r="HRL119" s="283"/>
      <c r="HRM119" s="283" t="s">
        <v>694</v>
      </c>
      <c r="HRN119" s="283"/>
      <c r="HRO119" s="283"/>
      <c r="HRP119" s="283"/>
      <c r="HRQ119" s="283"/>
      <c r="HRR119" s="283"/>
      <c r="HRS119" s="283"/>
      <c r="HRT119" s="283"/>
      <c r="HRU119" s="283" t="s">
        <v>694</v>
      </c>
      <c r="HRV119" s="283"/>
      <c r="HRW119" s="283"/>
      <c r="HRX119" s="283"/>
      <c r="HRY119" s="283"/>
      <c r="HRZ119" s="283"/>
      <c r="HSA119" s="283"/>
      <c r="HSB119" s="283"/>
      <c r="HSC119" s="283" t="s">
        <v>694</v>
      </c>
      <c r="HSD119" s="283"/>
      <c r="HSE119" s="283"/>
      <c r="HSF119" s="283"/>
      <c r="HSG119" s="283"/>
      <c r="HSH119" s="283"/>
      <c r="HSI119" s="283"/>
      <c r="HSJ119" s="283"/>
      <c r="HSK119" s="283" t="s">
        <v>694</v>
      </c>
      <c r="HSL119" s="283"/>
      <c r="HSM119" s="283"/>
      <c r="HSN119" s="283"/>
      <c r="HSO119" s="283"/>
      <c r="HSP119" s="283"/>
      <c r="HSQ119" s="283"/>
      <c r="HSR119" s="283"/>
      <c r="HSS119" s="283" t="s">
        <v>694</v>
      </c>
      <c r="HST119" s="283"/>
      <c r="HSU119" s="283"/>
      <c r="HSV119" s="283"/>
      <c r="HSW119" s="283"/>
      <c r="HSX119" s="283"/>
      <c r="HSY119" s="283"/>
      <c r="HSZ119" s="283"/>
      <c r="HTA119" s="283" t="s">
        <v>694</v>
      </c>
      <c r="HTB119" s="283"/>
      <c r="HTC119" s="283"/>
      <c r="HTD119" s="283"/>
      <c r="HTE119" s="283"/>
      <c r="HTF119" s="283"/>
      <c r="HTG119" s="283"/>
      <c r="HTH119" s="283"/>
      <c r="HTI119" s="283" t="s">
        <v>694</v>
      </c>
      <c r="HTJ119" s="283"/>
      <c r="HTK119" s="283"/>
      <c r="HTL119" s="283"/>
      <c r="HTM119" s="283"/>
      <c r="HTN119" s="283"/>
      <c r="HTO119" s="283"/>
      <c r="HTP119" s="283"/>
      <c r="HTQ119" s="283" t="s">
        <v>694</v>
      </c>
      <c r="HTR119" s="283"/>
      <c r="HTS119" s="283"/>
      <c r="HTT119" s="283"/>
      <c r="HTU119" s="283"/>
      <c r="HTV119" s="283"/>
      <c r="HTW119" s="283"/>
      <c r="HTX119" s="283"/>
      <c r="HTY119" s="283" t="s">
        <v>694</v>
      </c>
      <c r="HTZ119" s="283"/>
      <c r="HUA119" s="283"/>
      <c r="HUB119" s="283"/>
      <c r="HUC119" s="283"/>
      <c r="HUD119" s="283"/>
      <c r="HUE119" s="283"/>
      <c r="HUF119" s="283"/>
      <c r="HUG119" s="283" t="s">
        <v>694</v>
      </c>
      <c r="HUH119" s="283"/>
      <c r="HUI119" s="283"/>
      <c r="HUJ119" s="283"/>
      <c r="HUK119" s="283"/>
      <c r="HUL119" s="283"/>
      <c r="HUM119" s="283"/>
      <c r="HUN119" s="283"/>
      <c r="HUO119" s="283" t="s">
        <v>694</v>
      </c>
      <c r="HUP119" s="283"/>
      <c r="HUQ119" s="283"/>
      <c r="HUR119" s="283"/>
      <c r="HUS119" s="283"/>
      <c r="HUT119" s="283"/>
      <c r="HUU119" s="283"/>
      <c r="HUV119" s="283"/>
      <c r="HUW119" s="283" t="s">
        <v>694</v>
      </c>
      <c r="HUX119" s="283"/>
      <c r="HUY119" s="283"/>
      <c r="HUZ119" s="283"/>
      <c r="HVA119" s="283"/>
      <c r="HVB119" s="283"/>
      <c r="HVC119" s="283"/>
      <c r="HVD119" s="283"/>
      <c r="HVE119" s="283" t="s">
        <v>694</v>
      </c>
      <c r="HVF119" s="283"/>
      <c r="HVG119" s="283"/>
      <c r="HVH119" s="283"/>
      <c r="HVI119" s="283"/>
      <c r="HVJ119" s="283"/>
      <c r="HVK119" s="283"/>
      <c r="HVL119" s="283"/>
      <c r="HVM119" s="283" t="s">
        <v>694</v>
      </c>
      <c r="HVN119" s="283"/>
      <c r="HVO119" s="283"/>
      <c r="HVP119" s="283"/>
      <c r="HVQ119" s="283"/>
      <c r="HVR119" s="283"/>
      <c r="HVS119" s="283"/>
      <c r="HVT119" s="283"/>
      <c r="HVU119" s="283" t="s">
        <v>694</v>
      </c>
      <c r="HVV119" s="283"/>
      <c r="HVW119" s="283"/>
      <c r="HVX119" s="283"/>
      <c r="HVY119" s="283"/>
      <c r="HVZ119" s="283"/>
      <c r="HWA119" s="283"/>
      <c r="HWB119" s="283"/>
      <c r="HWC119" s="283" t="s">
        <v>694</v>
      </c>
      <c r="HWD119" s="283"/>
      <c r="HWE119" s="283"/>
      <c r="HWF119" s="283"/>
      <c r="HWG119" s="283"/>
      <c r="HWH119" s="283"/>
      <c r="HWI119" s="283"/>
      <c r="HWJ119" s="283"/>
      <c r="HWK119" s="283" t="s">
        <v>694</v>
      </c>
      <c r="HWL119" s="283"/>
      <c r="HWM119" s="283"/>
      <c r="HWN119" s="283"/>
      <c r="HWO119" s="283"/>
      <c r="HWP119" s="283"/>
      <c r="HWQ119" s="283"/>
      <c r="HWR119" s="283"/>
      <c r="HWS119" s="283" t="s">
        <v>694</v>
      </c>
      <c r="HWT119" s="283"/>
      <c r="HWU119" s="283"/>
      <c r="HWV119" s="283"/>
      <c r="HWW119" s="283"/>
      <c r="HWX119" s="283"/>
      <c r="HWY119" s="283"/>
      <c r="HWZ119" s="283"/>
      <c r="HXA119" s="283" t="s">
        <v>694</v>
      </c>
      <c r="HXB119" s="283"/>
      <c r="HXC119" s="283"/>
      <c r="HXD119" s="283"/>
      <c r="HXE119" s="283"/>
      <c r="HXF119" s="283"/>
      <c r="HXG119" s="283"/>
      <c r="HXH119" s="283"/>
      <c r="HXI119" s="283" t="s">
        <v>694</v>
      </c>
      <c r="HXJ119" s="283"/>
      <c r="HXK119" s="283"/>
      <c r="HXL119" s="283"/>
      <c r="HXM119" s="283"/>
      <c r="HXN119" s="283"/>
      <c r="HXO119" s="283"/>
      <c r="HXP119" s="283"/>
      <c r="HXQ119" s="283" t="s">
        <v>694</v>
      </c>
      <c r="HXR119" s="283"/>
      <c r="HXS119" s="283"/>
      <c r="HXT119" s="283"/>
      <c r="HXU119" s="283"/>
      <c r="HXV119" s="283"/>
      <c r="HXW119" s="283"/>
      <c r="HXX119" s="283"/>
      <c r="HXY119" s="283" t="s">
        <v>694</v>
      </c>
      <c r="HXZ119" s="283"/>
      <c r="HYA119" s="283"/>
      <c r="HYB119" s="283"/>
      <c r="HYC119" s="283"/>
      <c r="HYD119" s="283"/>
      <c r="HYE119" s="283"/>
      <c r="HYF119" s="283"/>
      <c r="HYG119" s="283" t="s">
        <v>694</v>
      </c>
      <c r="HYH119" s="283"/>
      <c r="HYI119" s="283"/>
      <c r="HYJ119" s="283"/>
      <c r="HYK119" s="283"/>
      <c r="HYL119" s="283"/>
      <c r="HYM119" s="283"/>
      <c r="HYN119" s="283"/>
      <c r="HYO119" s="283" t="s">
        <v>694</v>
      </c>
      <c r="HYP119" s="283"/>
      <c r="HYQ119" s="283"/>
      <c r="HYR119" s="283"/>
      <c r="HYS119" s="283"/>
      <c r="HYT119" s="283"/>
      <c r="HYU119" s="283"/>
      <c r="HYV119" s="283"/>
      <c r="HYW119" s="283" t="s">
        <v>694</v>
      </c>
      <c r="HYX119" s="283"/>
      <c r="HYY119" s="283"/>
      <c r="HYZ119" s="283"/>
      <c r="HZA119" s="283"/>
      <c r="HZB119" s="283"/>
      <c r="HZC119" s="283"/>
      <c r="HZD119" s="283"/>
      <c r="HZE119" s="283" t="s">
        <v>694</v>
      </c>
      <c r="HZF119" s="283"/>
      <c r="HZG119" s="283"/>
      <c r="HZH119" s="283"/>
      <c r="HZI119" s="283"/>
      <c r="HZJ119" s="283"/>
      <c r="HZK119" s="283"/>
      <c r="HZL119" s="283"/>
      <c r="HZM119" s="283" t="s">
        <v>694</v>
      </c>
      <c r="HZN119" s="283"/>
      <c r="HZO119" s="283"/>
      <c r="HZP119" s="283"/>
      <c r="HZQ119" s="283"/>
      <c r="HZR119" s="283"/>
      <c r="HZS119" s="283"/>
      <c r="HZT119" s="283"/>
      <c r="HZU119" s="283" t="s">
        <v>694</v>
      </c>
      <c r="HZV119" s="283"/>
      <c r="HZW119" s="283"/>
      <c r="HZX119" s="283"/>
      <c r="HZY119" s="283"/>
      <c r="HZZ119" s="283"/>
      <c r="IAA119" s="283"/>
      <c r="IAB119" s="283"/>
      <c r="IAC119" s="283" t="s">
        <v>694</v>
      </c>
      <c r="IAD119" s="283"/>
      <c r="IAE119" s="283"/>
      <c r="IAF119" s="283"/>
      <c r="IAG119" s="283"/>
      <c r="IAH119" s="283"/>
      <c r="IAI119" s="283"/>
      <c r="IAJ119" s="283"/>
      <c r="IAK119" s="283" t="s">
        <v>694</v>
      </c>
      <c r="IAL119" s="283"/>
      <c r="IAM119" s="283"/>
      <c r="IAN119" s="283"/>
      <c r="IAO119" s="283"/>
      <c r="IAP119" s="283"/>
      <c r="IAQ119" s="283"/>
      <c r="IAR119" s="283"/>
      <c r="IAS119" s="283" t="s">
        <v>694</v>
      </c>
      <c r="IAT119" s="283"/>
      <c r="IAU119" s="283"/>
      <c r="IAV119" s="283"/>
      <c r="IAW119" s="283"/>
      <c r="IAX119" s="283"/>
      <c r="IAY119" s="283"/>
      <c r="IAZ119" s="283"/>
      <c r="IBA119" s="283" t="s">
        <v>694</v>
      </c>
      <c r="IBB119" s="283"/>
      <c r="IBC119" s="283"/>
      <c r="IBD119" s="283"/>
      <c r="IBE119" s="283"/>
      <c r="IBF119" s="283"/>
      <c r="IBG119" s="283"/>
      <c r="IBH119" s="283"/>
      <c r="IBI119" s="283" t="s">
        <v>694</v>
      </c>
      <c r="IBJ119" s="283"/>
      <c r="IBK119" s="283"/>
      <c r="IBL119" s="283"/>
      <c r="IBM119" s="283"/>
      <c r="IBN119" s="283"/>
      <c r="IBO119" s="283"/>
      <c r="IBP119" s="283"/>
      <c r="IBQ119" s="283" t="s">
        <v>694</v>
      </c>
      <c r="IBR119" s="283"/>
      <c r="IBS119" s="283"/>
      <c r="IBT119" s="283"/>
      <c r="IBU119" s="283"/>
      <c r="IBV119" s="283"/>
      <c r="IBW119" s="283"/>
      <c r="IBX119" s="283"/>
      <c r="IBY119" s="283" t="s">
        <v>694</v>
      </c>
      <c r="IBZ119" s="283"/>
      <c r="ICA119" s="283"/>
      <c r="ICB119" s="283"/>
      <c r="ICC119" s="283"/>
      <c r="ICD119" s="283"/>
      <c r="ICE119" s="283"/>
      <c r="ICF119" s="283"/>
      <c r="ICG119" s="283" t="s">
        <v>694</v>
      </c>
      <c r="ICH119" s="283"/>
      <c r="ICI119" s="283"/>
      <c r="ICJ119" s="283"/>
      <c r="ICK119" s="283"/>
      <c r="ICL119" s="283"/>
      <c r="ICM119" s="283"/>
      <c r="ICN119" s="283"/>
      <c r="ICO119" s="283" t="s">
        <v>694</v>
      </c>
      <c r="ICP119" s="283"/>
      <c r="ICQ119" s="283"/>
      <c r="ICR119" s="283"/>
      <c r="ICS119" s="283"/>
      <c r="ICT119" s="283"/>
      <c r="ICU119" s="283"/>
      <c r="ICV119" s="283"/>
      <c r="ICW119" s="283" t="s">
        <v>694</v>
      </c>
      <c r="ICX119" s="283"/>
      <c r="ICY119" s="283"/>
      <c r="ICZ119" s="283"/>
      <c r="IDA119" s="283"/>
      <c r="IDB119" s="283"/>
      <c r="IDC119" s="283"/>
      <c r="IDD119" s="283"/>
      <c r="IDE119" s="283" t="s">
        <v>694</v>
      </c>
      <c r="IDF119" s="283"/>
      <c r="IDG119" s="283"/>
      <c r="IDH119" s="283"/>
      <c r="IDI119" s="283"/>
      <c r="IDJ119" s="283"/>
      <c r="IDK119" s="283"/>
      <c r="IDL119" s="283"/>
      <c r="IDM119" s="283" t="s">
        <v>694</v>
      </c>
      <c r="IDN119" s="283"/>
      <c r="IDO119" s="283"/>
      <c r="IDP119" s="283"/>
      <c r="IDQ119" s="283"/>
      <c r="IDR119" s="283"/>
      <c r="IDS119" s="283"/>
      <c r="IDT119" s="283"/>
      <c r="IDU119" s="283" t="s">
        <v>694</v>
      </c>
      <c r="IDV119" s="283"/>
      <c r="IDW119" s="283"/>
      <c r="IDX119" s="283"/>
      <c r="IDY119" s="283"/>
      <c r="IDZ119" s="283"/>
      <c r="IEA119" s="283"/>
      <c r="IEB119" s="283"/>
      <c r="IEC119" s="283" t="s">
        <v>694</v>
      </c>
      <c r="IED119" s="283"/>
      <c r="IEE119" s="283"/>
      <c r="IEF119" s="283"/>
      <c r="IEG119" s="283"/>
      <c r="IEH119" s="283"/>
      <c r="IEI119" s="283"/>
      <c r="IEJ119" s="283"/>
      <c r="IEK119" s="283" t="s">
        <v>694</v>
      </c>
      <c r="IEL119" s="283"/>
      <c r="IEM119" s="283"/>
      <c r="IEN119" s="283"/>
      <c r="IEO119" s="283"/>
      <c r="IEP119" s="283"/>
      <c r="IEQ119" s="283"/>
      <c r="IER119" s="283"/>
      <c r="IES119" s="283" t="s">
        <v>694</v>
      </c>
      <c r="IET119" s="283"/>
      <c r="IEU119" s="283"/>
      <c r="IEV119" s="283"/>
      <c r="IEW119" s="283"/>
      <c r="IEX119" s="283"/>
      <c r="IEY119" s="283"/>
      <c r="IEZ119" s="283"/>
      <c r="IFA119" s="283" t="s">
        <v>694</v>
      </c>
      <c r="IFB119" s="283"/>
      <c r="IFC119" s="283"/>
      <c r="IFD119" s="283"/>
      <c r="IFE119" s="283"/>
      <c r="IFF119" s="283"/>
      <c r="IFG119" s="283"/>
      <c r="IFH119" s="283"/>
      <c r="IFI119" s="283" t="s">
        <v>694</v>
      </c>
      <c r="IFJ119" s="283"/>
      <c r="IFK119" s="283"/>
      <c r="IFL119" s="283"/>
      <c r="IFM119" s="283"/>
      <c r="IFN119" s="283"/>
      <c r="IFO119" s="283"/>
      <c r="IFP119" s="283"/>
      <c r="IFQ119" s="283" t="s">
        <v>694</v>
      </c>
      <c r="IFR119" s="283"/>
      <c r="IFS119" s="283"/>
      <c r="IFT119" s="283"/>
      <c r="IFU119" s="283"/>
      <c r="IFV119" s="283"/>
      <c r="IFW119" s="283"/>
      <c r="IFX119" s="283"/>
      <c r="IFY119" s="283" t="s">
        <v>694</v>
      </c>
      <c r="IFZ119" s="283"/>
      <c r="IGA119" s="283"/>
      <c r="IGB119" s="283"/>
      <c r="IGC119" s="283"/>
      <c r="IGD119" s="283"/>
      <c r="IGE119" s="283"/>
      <c r="IGF119" s="283"/>
      <c r="IGG119" s="283" t="s">
        <v>694</v>
      </c>
      <c r="IGH119" s="283"/>
      <c r="IGI119" s="283"/>
      <c r="IGJ119" s="283"/>
      <c r="IGK119" s="283"/>
      <c r="IGL119" s="283"/>
      <c r="IGM119" s="283"/>
      <c r="IGN119" s="283"/>
      <c r="IGO119" s="283" t="s">
        <v>694</v>
      </c>
      <c r="IGP119" s="283"/>
      <c r="IGQ119" s="283"/>
      <c r="IGR119" s="283"/>
      <c r="IGS119" s="283"/>
      <c r="IGT119" s="283"/>
      <c r="IGU119" s="283"/>
      <c r="IGV119" s="283"/>
      <c r="IGW119" s="283" t="s">
        <v>694</v>
      </c>
      <c r="IGX119" s="283"/>
      <c r="IGY119" s="283"/>
      <c r="IGZ119" s="283"/>
      <c r="IHA119" s="283"/>
      <c r="IHB119" s="283"/>
      <c r="IHC119" s="283"/>
      <c r="IHD119" s="283"/>
      <c r="IHE119" s="283" t="s">
        <v>694</v>
      </c>
      <c r="IHF119" s="283"/>
      <c r="IHG119" s="283"/>
      <c r="IHH119" s="283"/>
      <c r="IHI119" s="283"/>
      <c r="IHJ119" s="283"/>
      <c r="IHK119" s="283"/>
      <c r="IHL119" s="283"/>
      <c r="IHM119" s="283" t="s">
        <v>694</v>
      </c>
      <c r="IHN119" s="283"/>
      <c r="IHO119" s="283"/>
      <c r="IHP119" s="283"/>
      <c r="IHQ119" s="283"/>
      <c r="IHR119" s="283"/>
      <c r="IHS119" s="283"/>
      <c r="IHT119" s="283"/>
      <c r="IHU119" s="283" t="s">
        <v>694</v>
      </c>
      <c r="IHV119" s="283"/>
      <c r="IHW119" s="283"/>
      <c r="IHX119" s="283"/>
      <c r="IHY119" s="283"/>
      <c r="IHZ119" s="283"/>
      <c r="IIA119" s="283"/>
      <c r="IIB119" s="283"/>
      <c r="IIC119" s="283" t="s">
        <v>694</v>
      </c>
      <c r="IID119" s="283"/>
      <c r="IIE119" s="283"/>
      <c r="IIF119" s="283"/>
      <c r="IIG119" s="283"/>
      <c r="IIH119" s="283"/>
      <c r="III119" s="283"/>
      <c r="IIJ119" s="283"/>
      <c r="IIK119" s="283" t="s">
        <v>694</v>
      </c>
      <c r="IIL119" s="283"/>
      <c r="IIM119" s="283"/>
      <c r="IIN119" s="283"/>
      <c r="IIO119" s="283"/>
      <c r="IIP119" s="283"/>
      <c r="IIQ119" s="283"/>
      <c r="IIR119" s="283"/>
      <c r="IIS119" s="283" t="s">
        <v>694</v>
      </c>
      <c r="IIT119" s="283"/>
      <c r="IIU119" s="283"/>
      <c r="IIV119" s="283"/>
      <c r="IIW119" s="283"/>
      <c r="IIX119" s="283"/>
      <c r="IIY119" s="283"/>
      <c r="IIZ119" s="283"/>
      <c r="IJA119" s="283" t="s">
        <v>694</v>
      </c>
      <c r="IJB119" s="283"/>
      <c r="IJC119" s="283"/>
      <c r="IJD119" s="283"/>
      <c r="IJE119" s="283"/>
      <c r="IJF119" s="283"/>
      <c r="IJG119" s="283"/>
      <c r="IJH119" s="283"/>
      <c r="IJI119" s="283" t="s">
        <v>694</v>
      </c>
      <c r="IJJ119" s="283"/>
      <c r="IJK119" s="283"/>
      <c r="IJL119" s="283"/>
      <c r="IJM119" s="283"/>
      <c r="IJN119" s="283"/>
      <c r="IJO119" s="283"/>
      <c r="IJP119" s="283"/>
      <c r="IJQ119" s="283" t="s">
        <v>694</v>
      </c>
      <c r="IJR119" s="283"/>
      <c r="IJS119" s="283"/>
      <c r="IJT119" s="283"/>
      <c r="IJU119" s="283"/>
      <c r="IJV119" s="283"/>
      <c r="IJW119" s="283"/>
      <c r="IJX119" s="283"/>
      <c r="IJY119" s="283" t="s">
        <v>694</v>
      </c>
      <c r="IJZ119" s="283"/>
      <c r="IKA119" s="283"/>
      <c r="IKB119" s="283"/>
      <c r="IKC119" s="283"/>
      <c r="IKD119" s="283"/>
      <c r="IKE119" s="283"/>
      <c r="IKF119" s="283"/>
      <c r="IKG119" s="283" t="s">
        <v>694</v>
      </c>
      <c r="IKH119" s="283"/>
      <c r="IKI119" s="283"/>
      <c r="IKJ119" s="283"/>
      <c r="IKK119" s="283"/>
      <c r="IKL119" s="283"/>
      <c r="IKM119" s="283"/>
      <c r="IKN119" s="283"/>
      <c r="IKO119" s="283" t="s">
        <v>694</v>
      </c>
      <c r="IKP119" s="283"/>
      <c r="IKQ119" s="283"/>
      <c r="IKR119" s="283"/>
      <c r="IKS119" s="283"/>
      <c r="IKT119" s="283"/>
      <c r="IKU119" s="283"/>
      <c r="IKV119" s="283"/>
      <c r="IKW119" s="283" t="s">
        <v>694</v>
      </c>
      <c r="IKX119" s="283"/>
      <c r="IKY119" s="283"/>
      <c r="IKZ119" s="283"/>
      <c r="ILA119" s="283"/>
      <c r="ILB119" s="283"/>
      <c r="ILC119" s="283"/>
      <c r="ILD119" s="283"/>
      <c r="ILE119" s="283" t="s">
        <v>694</v>
      </c>
      <c r="ILF119" s="283"/>
      <c r="ILG119" s="283"/>
      <c r="ILH119" s="283"/>
      <c r="ILI119" s="283"/>
      <c r="ILJ119" s="283"/>
      <c r="ILK119" s="283"/>
      <c r="ILL119" s="283"/>
      <c r="ILM119" s="283" t="s">
        <v>694</v>
      </c>
      <c r="ILN119" s="283"/>
      <c r="ILO119" s="283"/>
      <c r="ILP119" s="283"/>
      <c r="ILQ119" s="283"/>
      <c r="ILR119" s="283"/>
      <c r="ILS119" s="283"/>
      <c r="ILT119" s="283"/>
      <c r="ILU119" s="283" t="s">
        <v>694</v>
      </c>
      <c r="ILV119" s="283"/>
      <c r="ILW119" s="283"/>
      <c r="ILX119" s="283"/>
      <c r="ILY119" s="283"/>
      <c r="ILZ119" s="283"/>
      <c r="IMA119" s="283"/>
      <c r="IMB119" s="283"/>
      <c r="IMC119" s="283" t="s">
        <v>694</v>
      </c>
      <c r="IMD119" s="283"/>
      <c r="IME119" s="283"/>
      <c r="IMF119" s="283"/>
      <c r="IMG119" s="283"/>
      <c r="IMH119" s="283"/>
      <c r="IMI119" s="283"/>
      <c r="IMJ119" s="283"/>
      <c r="IMK119" s="283" t="s">
        <v>694</v>
      </c>
      <c r="IML119" s="283"/>
      <c r="IMM119" s="283"/>
      <c r="IMN119" s="283"/>
      <c r="IMO119" s="283"/>
      <c r="IMP119" s="283"/>
      <c r="IMQ119" s="283"/>
      <c r="IMR119" s="283"/>
      <c r="IMS119" s="283" t="s">
        <v>694</v>
      </c>
      <c r="IMT119" s="283"/>
      <c r="IMU119" s="283"/>
      <c r="IMV119" s="283"/>
      <c r="IMW119" s="283"/>
      <c r="IMX119" s="283"/>
      <c r="IMY119" s="283"/>
      <c r="IMZ119" s="283"/>
      <c r="INA119" s="283" t="s">
        <v>694</v>
      </c>
      <c r="INB119" s="283"/>
      <c r="INC119" s="283"/>
      <c r="IND119" s="283"/>
      <c r="INE119" s="283"/>
      <c r="INF119" s="283"/>
      <c r="ING119" s="283"/>
      <c r="INH119" s="283"/>
      <c r="INI119" s="283" t="s">
        <v>694</v>
      </c>
      <c r="INJ119" s="283"/>
      <c r="INK119" s="283"/>
      <c r="INL119" s="283"/>
      <c r="INM119" s="283"/>
      <c r="INN119" s="283"/>
      <c r="INO119" s="283"/>
      <c r="INP119" s="283"/>
      <c r="INQ119" s="283" t="s">
        <v>694</v>
      </c>
      <c r="INR119" s="283"/>
      <c r="INS119" s="283"/>
      <c r="INT119" s="283"/>
      <c r="INU119" s="283"/>
      <c r="INV119" s="283"/>
      <c r="INW119" s="283"/>
      <c r="INX119" s="283"/>
      <c r="INY119" s="283" t="s">
        <v>694</v>
      </c>
      <c r="INZ119" s="283"/>
      <c r="IOA119" s="283"/>
      <c r="IOB119" s="283"/>
      <c r="IOC119" s="283"/>
      <c r="IOD119" s="283"/>
      <c r="IOE119" s="283"/>
      <c r="IOF119" s="283"/>
      <c r="IOG119" s="283" t="s">
        <v>694</v>
      </c>
      <c r="IOH119" s="283"/>
      <c r="IOI119" s="283"/>
      <c r="IOJ119" s="283"/>
      <c r="IOK119" s="283"/>
      <c r="IOL119" s="283"/>
      <c r="IOM119" s="283"/>
      <c r="ION119" s="283"/>
      <c r="IOO119" s="283" t="s">
        <v>694</v>
      </c>
      <c r="IOP119" s="283"/>
      <c r="IOQ119" s="283"/>
      <c r="IOR119" s="283"/>
      <c r="IOS119" s="283"/>
      <c r="IOT119" s="283"/>
      <c r="IOU119" s="283"/>
      <c r="IOV119" s="283"/>
      <c r="IOW119" s="283" t="s">
        <v>694</v>
      </c>
      <c r="IOX119" s="283"/>
      <c r="IOY119" s="283"/>
      <c r="IOZ119" s="283"/>
      <c r="IPA119" s="283"/>
      <c r="IPB119" s="283"/>
      <c r="IPC119" s="283"/>
      <c r="IPD119" s="283"/>
      <c r="IPE119" s="283" t="s">
        <v>694</v>
      </c>
      <c r="IPF119" s="283"/>
      <c r="IPG119" s="283"/>
      <c r="IPH119" s="283"/>
      <c r="IPI119" s="283"/>
      <c r="IPJ119" s="283"/>
      <c r="IPK119" s="283"/>
      <c r="IPL119" s="283"/>
      <c r="IPM119" s="283" t="s">
        <v>694</v>
      </c>
      <c r="IPN119" s="283"/>
      <c r="IPO119" s="283"/>
      <c r="IPP119" s="283"/>
      <c r="IPQ119" s="283"/>
      <c r="IPR119" s="283"/>
      <c r="IPS119" s="283"/>
      <c r="IPT119" s="283"/>
      <c r="IPU119" s="283" t="s">
        <v>694</v>
      </c>
      <c r="IPV119" s="283"/>
      <c r="IPW119" s="283"/>
      <c r="IPX119" s="283"/>
      <c r="IPY119" s="283"/>
      <c r="IPZ119" s="283"/>
      <c r="IQA119" s="283"/>
      <c r="IQB119" s="283"/>
      <c r="IQC119" s="283" t="s">
        <v>694</v>
      </c>
      <c r="IQD119" s="283"/>
      <c r="IQE119" s="283"/>
      <c r="IQF119" s="283"/>
      <c r="IQG119" s="283"/>
      <c r="IQH119" s="283"/>
      <c r="IQI119" s="283"/>
      <c r="IQJ119" s="283"/>
      <c r="IQK119" s="283" t="s">
        <v>694</v>
      </c>
      <c r="IQL119" s="283"/>
      <c r="IQM119" s="283"/>
      <c r="IQN119" s="283"/>
      <c r="IQO119" s="283"/>
      <c r="IQP119" s="283"/>
      <c r="IQQ119" s="283"/>
      <c r="IQR119" s="283"/>
      <c r="IQS119" s="283" t="s">
        <v>694</v>
      </c>
      <c r="IQT119" s="283"/>
      <c r="IQU119" s="283"/>
      <c r="IQV119" s="283"/>
      <c r="IQW119" s="283"/>
      <c r="IQX119" s="283"/>
      <c r="IQY119" s="283"/>
      <c r="IQZ119" s="283"/>
      <c r="IRA119" s="283" t="s">
        <v>694</v>
      </c>
      <c r="IRB119" s="283"/>
      <c r="IRC119" s="283"/>
      <c r="IRD119" s="283"/>
      <c r="IRE119" s="283"/>
      <c r="IRF119" s="283"/>
      <c r="IRG119" s="283"/>
      <c r="IRH119" s="283"/>
      <c r="IRI119" s="283" t="s">
        <v>694</v>
      </c>
      <c r="IRJ119" s="283"/>
      <c r="IRK119" s="283"/>
      <c r="IRL119" s="283"/>
      <c r="IRM119" s="283"/>
      <c r="IRN119" s="283"/>
      <c r="IRO119" s="283"/>
      <c r="IRP119" s="283"/>
      <c r="IRQ119" s="283" t="s">
        <v>694</v>
      </c>
      <c r="IRR119" s="283"/>
      <c r="IRS119" s="283"/>
      <c r="IRT119" s="283"/>
      <c r="IRU119" s="283"/>
      <c r="IRV119" s="283"/>
      <c r="IRW119" s="283"/>
      <c r="IRX119" s="283"/>
      <c r="IRY119" s="283" t="s">
        <v>694</v>
      </c>
      <c r="IRZ119" s="283"/>
      <c r="ISA119" s="283"/>
      <c r="ISB119" s="283"/>
      <c r="ISC119" s="283"/>
      <c r="ISD119" s="283"/>
      <c r="ISE119" s="283"/>
      <c r="ISF119" s="283"/>
      <c r="ISG119" s="283" t="s">
        <v>694</v>
      </c>
      <c r="ISH119" s="283"/>
      <c r="ISI119" s="283"/>
      <c r="ISJ119" s="283"/>
      <c r="ISK119" s="283"/>
      <c r="ISL119" s="283"/>
      <c r="ISM119" s="283"/>
      <c r="ISN119" s="283"/>
      <c r="ISO119" s="283" t="s">
        <v>694</v>
      </c>
      <c r="ISP119" s="283"/>
      <c r="ISQ119" s="283"/>
      <c r="ISR119" s="283"/>
      <c r="ISS119" s="283"/>
      <c r="IST119" s="283"/>
      <c r="ISU119" s="283"/>
      <c r="ISV119" s="283"/>
      <c r="ISW119" s="283" t="s">
        <v>694</v>
      </c>
      <c r="ISX119" s="283"/>
      <c r="ISY119" s="283"/>
      <c r="ISZ119" s="283"/>
      <c r="ITA119" s="283"/>
      <c r="ITB119" s="283"/>
      <c r="ITC119" s="283"/>
      <c r="ITD119" s="283"/>
      <c r="ITE119" s="283" t="s">
        <v>694</v>
      </c>
      <c r="ITF119" s="283"/>
      <c r="ITG119" s="283"/>
      <c r="ITH119" s="283"/>
      <c r="ITI119" s="283"/>
      <c r="ITJ119" s="283"/>
      <c r="ITK119" s="283"/>
      <c r="ITL119" s="283"/>
      <c r="ITM119" s="283" t="s">
        <v>694</v>
      </c>
      <c r="ITN119" s="283"/>
      <c r="ITO119" s="283"/>
      <c r="ITP119" s="283"/>
      <c r="ITQ119" s="283"/>
      <c r="ITR119" s="283"/>
      <c r="ITS119" s="283"/>
      <c r="ITT119" s="283"/>
      <c r="ITU119" s="283" t="s">
        <v>694</v>
      </c>
      <c r="ITV119" s="283"/>
      <c r="ITW119" s="283"/>
      <c r="ITX119" s="283"/>
      <c r="ITY119" s="283"/>
      <c r="ITZ119" s="283"/>
      <c r="IUA119" s="283"/>
      <c r="IUB119" s="283"/>
      <c r="IUC119" s="283" t="s">
        <v>694</v>
      </c>
      <c r="IUD119" s="283"/>
      <c r="IUE119" s="283"/>
      <c r="IUF119" s="283"/>
      <c r="IUG119" s="283"/>
      <c r="IUH119" s="283"/>
      <c r="IUI119" s="283"/>
      <c r="IUJ119" s="283"/>
      <c r="IUK119" s="283" t="s">
        <v>694</v>
      </c>
      <c r="IUL119" s="283"/>
      <c r="IUM119" s="283"/>
      <c r="IUN119" s="283"/>
      <c r="IUO119" s="283"/>
      <c r="IUP119" s="283"/>
      <c r="IUQ119" s="283"/>
      <c r="IUR119" s="283"/>
      <c r="IUS119" s="283" t="s">
        <v>694</v>
      </c>
      <c r="IUT119" s="283"/>
      <c r="IUU119" s="283"/>
      <c r="IUV119" s="283"/>
      <c r="IUW119" s="283"/>
      <c r="IUX119" s="283"/>
      <c r="IUY119" s="283"/>
      <c r="IUZ119" s="283"/>
      <c r="IVA119" s="283" t="s">
        <v>694</v>
      </c>
      <c r="IVB119" s="283"/>
      <c r="IVC119" s="283"/>
      <c r="IVD119" s="283"/>
      <c r="IVE119" s="283"/>
      <c r="IVF119" s="283"/>
      <c r="IVG119" s="283"/>
      <c r="IVH119" s="283"/>
      <c r="IVI119" s="283" t="s">
        <v>694</v>
      </c>
      <c r="IVJ119" s="283"/>
      <c r="IVK119" s="283"/>
      <c r="IVL119" s="283"/>
      <c r="IVM119" s="283"/>
      <c r="IVN119" s="283"/>
      <c r="IVO119" s="283"/>
      <c r="IVP119" s="283"/>
      <c r="IVQ119" s="283" t="s">
        <v>694</v>
      </c>
      <c r="IVR119" s="283"/>
      <c r="IVS119" s="283"/>
      <c r="IVT119" s="283"/>
      <c r="IVU119" s="283"/>
      <c r="IVV119" s="283"/>
      <c r="IVW119" s="283"/>
      <c r="IVX119" s="283"/>
      <c r="IVY119" s="283" t="s">
        <v>694</v>
      </c>
      <c r="IVZ119" s="283"/>
      <c r="IWA119" s="283"/>
      <c r="IWB119" s="283"/>
      <c r="IWC119" s="283"/>
      <c r="IWD119" s="283"/>
      <c r="IWE119" s="283"/>
      <c r="IWF119" s="283"/>
      <c r="IWG119" s="283" t="s">
        <v>694</v>
      </c>
      <c r="IWH119" s="283"/>
      <c r="IWI119" s="283"/>
      <c r="IWJ119" s="283"/>
      <c r="IWK119" s="283"/>
      <c r="IWL119" s="283"/>
      <c r="IWM119" s="283"/>
      <c r="IWN119" s="283"/>
      <c r="IWO119" s="283" t="s">
        <v>694</v>
      </c>
      <c r="IWP119" s="283"/>
      <c r="IWQ119" s="283"/>
      <c r="IWR119" s="283"/>
      <c r="IWS119" s="283"/>
      <c r="IWT119" s="283"/>
      <c r="IWU119" s="283"/>
      <c r="IWV119" s="283"/>
      <c r="IWW119" s="283" t="s">
        <v>694</v>
      </c>
      <c r="IWX119" s="283"/>
      <c r="IWY119" s="283"/>
      <c r="IWZ119" s="283"/>
      <c r="IXA119" s="283"/>
      <c r="IXB119" s="283"/>
      <c r="IXC119" s="283"/>
      <c r="IXD119" s="283"/>
      <c r="IXE119" s="283" t="s">
        <v>694</v>
      </c>
      <c r="IXF119" s="283"/>
      <c r="IXG119" s="283"/>
      <c r="IXH119" s="283"/>
      <c r="IXI119" s="283"/>
      <c r="IXJ119" s="283"/>
      <c r="IXK119" s="283"/>
      <c r="IXL119" s="283"/>
      <c r="IXM119" s="283" t="s">
        <v>694</v>
      </c>
      <c r="IXN119" s="283"/>
      <c r="IXO119" s="283"/>
      <c r="IXP119" s="283"/>
      <c r="IXQ119" s="283"/>
      <c r="IXR119" s="283"/>
      <c r="IXS119" s="283"/>
      <c r="IXT119" s="283"/>
      <c r="IXU119" s="283" t="s">
        <v>694</v>
      </c>
      <c r="IXV119" s="283"/>
      <c r="IXW119" s="283"/>
      <c r="IXX119" s="283"/>
      <c r="IXY119" s="283"/>
      <c r="IXZ119" s="283"/>
      <c r="IYA119" s="283"/>
      <c r="IYB119" s="283"/>
      <c r="IYC119" s="283" t="s">
        <v>694</v>
      </c>
      <c r="IYD119" s="283"/>
      <c r="IYE119" s="283"/>
      <c r="IYF119" s="283"/>
      <c r="IYG119" s="283"/>
      <c r="IYH119" s="283"/>
      <c r="IYI119" s="283"/>
      <c r="IYJ119" s="283"/>
      <c r="IYK119" s="283" t="s">
        <v>694</v>
      </c>
      <c r="IYL119" s="283"/>
      <c r="IYM119" s="283"/>
      <c r="IYN119" s="283"/>
      <c r="IYO119" s="283"/>
      <c r="IYP119" s="283"/>
      <c r="IYQ119" s="283"/>
      <c r="IYR119" s="283"/>
      <c r="IYS119" s="283" t="s">
        <v>694</v>
      </c>
      <c r="IYT119" s="283"/>
      <c r="IYU119" s="283"/>
      <c r="IYV119" s="283"/>
      <c r="IYW119" s="283"/>
      <c r="IYX119" s="283"/>
      <c r="IYY119" s="283"/>
      <c r="IYZ119" s="283"/>
      <c r="IZA119" s="283" t="s">
        <v>694</v>
      </c>
      <c r="IZB119" s="283"/>
      <c r="IZC119" s="283"/>
      <c r="IZD119" s="283"/>
      <c r="IZE119" s="283"/>
      <c r="IZF119" s="283"/>
      <c r="IZG119" s="283"/>
      <c r="IZH119" s="283"/>
      <c r="IZI119" s="283" t="s">
        <v>694</v>
      </c>
      <c r="IZJ119" s="283"/>
      <c r="IZK119" s="283"/>
      <c r="IZL119" s="283"/>
      <c r="IZM119" s="283"/>
      <c r="IZN119" s="283"/>
      <c r="IZO119" s="283"/>
      <c r="IZP119" s="283"/>
      <c r="IZQ119" s="283" t="s">
        <v>694</v>
      </c>
      <c r="IZR119" s="283"/>
      <c r="IZS119" s="283"/>
      <c r="IZT119" s="283"/>
      <c r="IZU119" s="283"/>
      <c r="IZV119" s="283"/>
      <c r="IZW119" s="283"/>
      <c r="IZX119" s="283"/>
      <c r="IZY119" s="283" t="s">
        <v>694</v>
      </c>
      <c r="IZZ119" s="283"/>
      <c r="JAA119" s="283"/>
      <c r="JAB119" s="283"/>
      <c r="JAC119" s="283"/>
      <c r="JAD119" s="283"/>
      <c r="JAE119" s="283"/>
      <c r="JAF119" s="283"/>
      <c r="JAG119" s="283" t="s">
        <v>694</v>
      </c>
      <c r="JAH119" s="283"/>
      <c r="JAI119" s="283"/>
      <c r="JAJ119" s="283"/>
      <c r="JAK119" s="283"/>
      <c r="JAL119" s="283"/>
      <c r="JAM119" s="283"/>
      <c r="JAN119" s="283"/>
      <c r="JAO119" s="283" t="s">
        <v>694</v>
      </c>
      <c r="JAP119" s="283"/>
      <c r="JAQ119" s="283"/>
      <c r="JAR119" s="283"/>
      <c r="JAS119" s="283"/>
      <c r="JAT119" s="283"/>
      <c r="JAU119" s="283"/>
      <c r="JAV119" s="283"/>
      <c r="JAW119" s="283" t="s">
        <v>694</v>
      </c>
      <c r="JAX119" s="283"/>
      <c r="JAY119" s="283"/>
      <c r="JAZ119" s="283"/>
      <c r="JBA119" s="283"/>
      <c r="JBB119" s="283"/>
      <c r="JBC119" s="283"/>
      <c r="JBD119" s="283"/>
      <c r="JBE119" s="283" t="s">
        <v>694</v>
      </c>
      <c r="JBF119" s="283"/>
      <c r="JBG119" s="283"/>
      <c r="JBH119" s="283"/>
      <c r="JBI119" s="283"/>
      <c r="JBJ119" s="283"/>
      <c r="JBK119" s="283"/>
      <c r="JBL119" s="283"/>
      <c r="JBM119" s="283" t="s">
        <v>694</v>
      </c>
      <c r="JBN119" s="283"/>
      <c r="JBO119" s="283"/>
      <c r="JBP119" s="283"/>
      <c r="JBQ119" s="283"/>
      <c r="JBR119" s="283"/>
      <c r="JBS119" s="283"/>
      <c r="JBT119" s="283"/>
      <c r="JBU119" s="283" t="s">
        <v>694</v>
      </c>
      <c r="JBV119" s="283"/>
      <c r="JBW119" s="283"/>
      <c r="JBX119" s="283"/>
      <c r="JBY119" s="283"/>
      <c r="JBZ119" s="283"/>
      <c r="JCA119" s="283"/>
      <c r="JCB119" s="283"/>
      <c r="JCC119" s="283" t="s">
        <v>694</v>
      </c>
      <c r="JCD119" s="283"/>
      <c r="JCE119" s="283"/>
      <c r="JCF119" s="283"/>
      <c r="JCG119" s="283"/>
      <c r="JCH119" s="283"/>
      <c r="JCI119" s="283"/>
      <c r="JCJ119" s="283"/>
      <c r="JCK119" s="283" t="s">
        <v>694</v>
      </c>
      <c r="JCL119" s="283"/>
      <c r="JCM119" s="283"/>
      <c r="JCN119" s="283"/>
      <c r="JCO119" s="283"/>
      <c r="JCP119" s="283"/>
      <c r="JCQ119" s="283"/>
      <c r="JCR119" s="283"/>
      <c r="JCS119" s="283" t="s">
        <v>694</v>
      </c>
      <c r="JCT119" s="283"/>
      <c r="JCU119" s="283"/>
      <c r="JCV119" s="283"/>
      <c r="JCW119" s="283"/>
      <c r="JCX119" s="283"/>
      <c r="JCY119" s="283"/>
      <c r="JCZ119" s="283"/>
      <c r="JDA119" s="283" t="s">
        <v>694</v>
      </c>
      <c r="JDB119" s="283"/>
      <c r="JDC119" s="283"/>
      <c r="JDD119" s="283"/>
      <c r="JDE119" s="283"/>
      <c r="JDF119" s="283"/>
      <c r="JDG119" s="283"/>
      <c r="JDH119" s="283"/>
      <c r="JDI119" s="283" t="s">
        <v>694</v>
      </c>
      <c r="JDJ119" s="283"/>
      <c r="JDK119" s="283"/>
      <c r="JDL119" s="283"/>
      <c r="JDM119" s="283"/>
      <c r="JDN119" s="283"/>
      <c r="JDO119" s="283"/>
      <c r="JDP119" s="283"/>
      <c r="JDQ119" s="283" t="s">
        <v>694</v>
      </c>
      <c r="JDR119" s="283"/>
      <c r="JDS119" s="283"/>
      <c r="JDT119" s="283"/>
      <c r="JDU119" s="283"/>
      <c r="JDV119" s="283"/>
      <c r="JDW119" s="283"/>
      <c r="JDX119" s="283"/>
      <c r="JDY119" s="283" t="s">
        <v>694</v>
      </c>
      <c r="JDZ119" s="283"/>
      <c r="JEA119" s="283"/>
      <c r="JEB119" s="283"/>
      <c r="JEC119" s="283"/>
      <c r="JED119" s="283"/>
      <c r="JEE119" s="283"/>
      <c r="JEF119" s="283"/>
      <c r="JEG119" s="283" t="s">
        <v>694</v>
      </c>
      <c r="JEH119" s="283"/>
      <c r="JEI119" s="283"/>
      <c r="JEJ119" s="283"/>
      <c r="JEK119" s="283"/>
      <c r="JEL119" s="283"/>
      <c r="JEM119" s="283"/>
      <c r="JEN119" s="283"/>
      <c r="JEO119" s="283" t="s">
        <v>694</v>
      </c>
      <c r="JEP119" s="283"/>
      <c r="JEQ119" s="283"/>
      <c r="JER119" s="283"/>
      <c r="JES119" s="283"/>
      <c r="JET119" s="283"/>
      <c r="JEU119" s="283"/>
      <c r="JEV119" s="283"/>
      <c r="JEW119" s="283" t="s">
        <v>694</v>
      </c>
      <c r="JEX119" s="283"/>
      <c r="JEY119" s="283"/>
      <c r="JEZ119" s="283"/>
      <c r="JFA119" s="283"/>
      <c r="JFB119" s="283"/>
      <c r="JFC119" s="283"/>
      <c r="JFD119" s="283"/>
      <c r="JFE119" s="283" t="s">
        <v>694</v>
      </c>
      <c r="JFF119" s="283"/>
      <c r="JFG119" s="283"/>
      <c r="JFH119" s="283"/>
      <c r="JFI119" s="283"/>
      <c r="JFJ119" s="283"/>
      <c r="JFK119" s="283"/>
      <c r="JFL119" s="283"/>
      <c r="JFM119" s="283" t="s">
        <v>694</v>
      </c>
      <c r="JFN119" s="283"/>
      <c r="JFO119" s="283"/>
      <c r="JFP119" s="283"/>
      <c r="JFQ119" s="283"/>
      <c r="JFR119" s="283"/>
      <c r="JFS119" s="283"/>
      <c r="JFT119" s="283"/>
      <c r="JFU119" s="283" t="s">
        <v>694</v>
      </c>
      <c r="JFV119" s="283"/>
      <c r="JFW119" s="283"/>
      <c r="JFX119" s="283"/>
      <c r="JFY119" s="283"/>
      <c r="JFZ119" s="283"/>
      <c r="JGA119" s="283"/>
      <c r="JGB119" s="283"/>
      <c r="JGC119" s="283" t="s">
        <v>694</v>
      </c>
      <c r="JGD119" s="283"/>
      <c r="JGE119" s="283"/>
      <c r="JGF119" s="283"/>
      <c r="JGG119" s="283"/>
      <c r="JGH119" s="283"/>
      <c r="JGI119" s="283"/>
      <c r="JGJ119" s="283"/>
      <c r="JGK119" s="283" t="s">
        <v>694</v>
      </c>
      <c r="JGL119" s="283"/>
      <c r="JGM119" s="283"/>
      <c r="JGN119" s="283"/>
      <c r="JGO119" s="283"/>
      <c r="JGP119" s="283"/>
      <c r="JGQ119" s="283"/>
      <c r="JGR119" s="283"/>
      <c r="JGS119" s="283" t="s">
        <v>694</v>
      </c>
      <c r="JGT119" s="283"/>
      <c r="JGU119" s="283"/>
      <c r="JGV119" s="283"/>
      <c r="JGW119" s="283"/>
      <c r="JGX119" s="283"/>
      <c r="JGY119" s="283"/>
      <c r="JGZ119" s="283"/>
      <c r="JHA119" s="283" t="s">
        <v>694</v>
      </c>
      <c r="JHB119" s="283"/>
      <c r="JHC119" s="283"/>
      <c r="JHD119" s="283"/>
      <c r="JHE119" s="283"/>
      <c r="JHF119" s="283"/>
      <c r="JHG119" s="283"/>
      <c r="JHH119" s="283"/>
      <c r="JHI119" s="283" t="s">
        <v>694</v>
      </c>
      <c r="JHJ119" s="283"/>
      <c r="JHK119" s="283"/>
      <c r="JHL119" s="283"/>
      <c r="JHM119" s="283"/>
      <c r="JHN119" s="283"/>
      <c r="JHO119" s="283"/>
      <c r="JHP119" s="283"/>
      <c r="JHQ119" s="283" t="s">
        <v>694</v>
      </c>
      <c r="JHR119" s="283"/>
      <c r="JHS119" s="283"/>
      <c r="JHT119" s="283"/>
      <c r="JHU119" s="283"/>
      <c r="JHV119" s="283"/>
      <c r="JHW119" s="283"/>
      <c r="JHX119" s="283"/>
      <c r="JHY119" s="283" t="s">
        <v>694</v>
      </c>
      <c r="JHZ119" s="283"/>
      <c r="JIA119" s="283"/>
      <c r="JIB119" s="283"/>
      <c r="JIC119" s="283"/>
      <c r="JID119" s="283"/>
      <c r="JIE119" s="283"/>
      <c r="JIF119" s="283"/>
      <c r="JIG119" s="283" t="s">
        <v>694</v>
      </c>
      <c r="JIH119" s="283"/>
      <c r="JII119" s="283"/>
      <c r="JIJ119" s="283"/>
      <c r="JIK119" s="283"/>
      <c r="JIL119" s="283"/>
      <c r="JIM119" s="283"/>
      <c r="JIN119" s="283"/>
      <c r="JIO119" s="283" t="s">
        <v>694</v>
      </c>
      <c r="JIP119" s="283"/>
      <c r="JIQ119" s="283"/>
      <c r="JIR119" s="283"/>
      <c r="JIS119" s="283"/>
      <c r="JIT119" s="283"/>
      <c r="JIU119" s="283"/>
      <c r="JIV119" s="283"/>
      <c r="JIW119" s="283" t="s">
        <v>694</v>
      </c>
      <c r="JIX119" s="283"/>
      <c r="JIY119" s="283"/>
      <c r="JIZ119" s="283"/>
      <c r="JJA119" s="283"/>
      <c r="JJB119" s="283"/>
      <c r="JJC119" s="283"/>
      <c r="JJD119" s="283"/>
      <c r="JJE119" s="283" t="s">
        <v>694</v>
      </c>
      <c r="JJF119" s="283"/>
      <c r="JJG119" s="283"/>
      <c r="JJH119" s="283"/>
      <c r="JJI119" s="283"/>
      <c r="JJJ119" s="283"/>
      <c r="JJK119" s="283"/>
      <c r="JJL119" s="283"/>
      <c r="JJM119" s="283" t="s">
        <v>694</v>
      </c>
      <c r="JJN119" s="283"/>
      <c r="JJO119" s="283"/>
      <c r="JJP119" s="283"/>
      <c r="JJQ119" s="283"/>
      <c r="JJR119" s="283"/>
      <c r="JJS119" s="283"/>
      <c r="JJT119" s="283"/>
      <c r="JJU119" s="283" t="s">
        <v>694</v>
      </c>
      <c r="JJV119" s="283"/>
      <c r="JJW119" s="283"/>
      <c r="JJX119" s="283"/>
      <c r="JJY119" s="283"/>
      <c r="JJZ119" s="283"/>
      <c r="JKA119" s="283"/>
      <c r="JKB119" s="283"/>
      <c r="JKC119" s="283" t="s">
        <v>694</v>
      </c>
      <c r="JKD119" s="283"/>
      <c r="JKE119" s="283"/>
      <c r="JKF119" s="283"/>
      <c r="JKG119" s="283"/>
      <c r="JKH119" s="283"/>
      <c r="JKI119" s="283"/>
      <c r="JKJ119" s="283"/>
      <c r="JKK119" s="283" t="s">
        <v>694</v>
      </c>
      <c r="JKL119" s="283"/>
      <c r="JKM119" s="283"/>
      <c r="JKN119" s="283"/>
      <c r="JKO119" s="283"/>
      <c r="JKP119" s="283"/>
      <c r="JKQ119" s="283"/>
      <c r="JKR119" s="283"/>
      <c r="JKS119" s="283" t="s">
        <v>694</v>
      </c>
      <c r="JKT119" s="283"/>
      <c r="JKU119" s="283"/>
      <c r="JKV119" s="283"/>
      <c r="JKW119" s="283"/>
      <c r="JKX119" s="283"/>
      <c r="JKY119" s="283"/>
      <c r="JKZ119" s="283"/>
      <c r="JLA119" s="283" t="s">
        <v>694</v>
      </c>
      <c r="JLB119" s="283"/>
      <c r="JLC119" s="283"/>
      <c r="JLD119" s="283"/>
      <c r="JLE119" s="283"/>
      <c r="JLF119" s="283"/>
      <c r="JLG119" s="283"/>
      <c r="JLH119" s="283"/>
      <c r="JLI119" s="283" t="s">
        <v>694</v>
      </c>
      <c r="JLJ119" s="283"/>
      <c r="JLK119" s="283"/>
      <c r="JLL119" s="283"/>
      <c r="JLM119" s="283"/>
      <c r="JLN119" s="283"/>
      <c r="JLO119" s="283"/>
      <c r="JLP119" s="283"/>
      <c r="JLQ119" s="283" t="s">
        <v>694</v>
      </c>
      <c r="JLR119" s="283"/>
      <c r="JLS119" s="283"/>
      <c r="JLT119" s="283"/>
      <c r="JLU119" s="283"/>
      <c r="JLV119" s="283"/>
      <c r="JLW119" s="283"/>
      <c r="JLX119" s="283"/>
      <c r="JLY119" s="283" t="s">
        <v>694</v>
      </c>
      <c r="JLZ119" s="283"/>
      <c r="JMA119" s="283"/>
      <c r="JMB119" s="283"/>
      <c r="JMC119" s="283"/>
      <c r="JMD119" s="283"/>
      <c r="JME119" s="283"/>
      <c r="JMF119" s="283"/>
      <c r="JMG119" s="283" t="s">
        <v>694</v>
      </c>
      <c r="JMH119" s="283"/>
      <c r="JMI119" s="283"/>
      <c r="JMJ119" s="283"/>
      <c r="JMK119" s="283"/>
      <c r="JML119" s="283"/>
      <c r="JMM119" s="283"/>
      <c r="JMN119" s="283"/>
      <c r="JMO119" s="283" t="s">
        <v>694</v>
      </c>
      <c r="JMP119" s="283"/>
      <c r="JMQ119" s="283"/>
      <c r="JMR119" s="283"/>
      <c r="JMS119" s="283"/>
      <c r="JMT119" s="283"/>
      <c r="JMU119" s="283"/>
      <c r="JMV119" s="283"/>
      <c r="JMW119" s="283" t="s">
        <v>694</v>
      </c>
      <c r="JMX119" s="283"/>
      <c r="JMY119" s="283"/>
      <c r="JMZ119" s="283"/>
      <c r="JNA119" s="283"/>
      <c r="JNB119" s="283"/>
      <c r="JNC119" s="283"/>
      <c r="JND119" s="283"/>
      <c r="JNE119" s="283" t="s">
        <v>694</v>
      </c>
      <c r="JNF119" s="283"/>
      <c r="JNG119" s="283"/>
      <c r="JNH119" s="283"/>
      <c r="JNI119" s="283"/>
      <c r="JNJ119" s="283"/>
      <c r="JNK119" s="283"/>
      <c r="JNL119" s="283"/>
      <c r="JNM119" s="283" t="s">
        <v>694</v>
      </c>
      <c r="JNN119" s="283"/>
      <c r="JNO119" s="283"/>
      <c r="JNP119" s="283"/>
      <c r="JNQ119" s="283"/>
      <c r="JNR119" s="283"/>
      <c r="JNS119" s="283"/>
      <c r="JNT119" s="283"/>
      <c r="JNU119" s="283" t="s">
        <v>694</v>
      </c>
      <c r="JNV119" s="283"/>
      <c r="JNW119" s="283"/>
      <c r="JNX119" s="283"/>
      <c r="JNY119" s="283"/>
      <c r="JNZ119" s="283"/>
      <c r="JOA119" s="283"/>
      <c r="JOB119" s="283"/>
      <c r="JOC119" s="283" t="s">
        <v>694</v>
      </c>
      <c r="JOD119" s="283"/>
      <c r="JOE119" s="283"/>
      <c r="JOF119" s="283"/>
      <c r="JOG119" s="283"/>
      <c r="JOH119" s="283"/>
      <c r="JOI119" s="283"/>
      <c r="JOJ119" s="283"/>
      <c r="JOK119" s="283" t="s">
        <v>694</v>
      </c>
      <c r="JOL119" s="283"/>
      <c r="JOM119" s="283"/>
      <c r="JON119" s="283"/>
      <c r="JOO119" s="283"/>
      <c r="JOP119" s="283"/>
      <c r="JOQ119" s="283"/>
      <c r="JOR119" s="283"/>
      <c r="JOS119" s="283" t="s">
        <v>694</v>
      </c>
      <c r="JOT119" s="283"/>
      <c r="JOU119" s="283"/>
      <c r="JOV119" s="283"/>
      <c r="JOW119" s="283"/>
      <c r="JOX119" s="283"/>
      <c r="JOY119" s="283"/>
      <c r="JOZ119" s="283"/>
      <c r="JPA119" s="283" t="s">
        <v>694</v>
      </c>
      <c r="JPB119" s="283"/>
      <c r="JPC119" s="283"/>
      <c r="JPD119" s="283"/>
      <c r="JPE119" s="283"/>
      <c r="JPF119" s="283"/>
      <c r="JPG119" s="283"/>
      <c r="JPH119" s="283"/>
      <c r="JPI119" s="283" t="s">
        <v>694</v>
      </c>
      <c r="JPJ119" s="283"/>
      <c r="JPK119" s="283"/>
      <c r="JPL119" s="283"/>
      <c r="JPM119" s="283"/>
      <c r="JPN119" s="283"/>
      <c r="JPO119" s="283"/>
      <c r="JPP119" s="283"/>
      <c r="JPQ119" s="283" t="s">
        <v>694</v>
      </c>
      <c r="JPR119" s="283"/>
      <c r="JPS119" s="283"/>
      <c r="JPT119" s="283"/>
      <c r="JPU119" s="283"/>
      <c r="JPV119" s="283"/>
      <c r="JPW119" s="283"/>
      <c r="JPX119" s="283"/>
      <c r="JPY119" s="283" t="s">
        <v>694</v>
      </c>
      <c r="JPZ119" s="283"/>
      <c r="JQA119" s="283"/>
      <c r="JQB119" s="283"/>
      <c r="JQC119" s="283"/>
      <c r="JQD119" s="283"/>
      <c r="JQE119" s="283"/>
      <c r="JQF119" s="283"/>
      <c r="JQG119" s="283" t="s">
        <v>694</v>
      </c>
      <c r="JQH119" s="283"/>
      <c r="JQI119" s="283"/>
      <c r="JQJ119" s="283"/>
      <c r="JQK119" s="283"/>
      <c r="JQL119" s="283"/>
      <c r="JQM119" s="283"/>
      <c r="JQN119" s="283"/>
      <c r="JQO119" s="283" t="s">
        <v>694</v>
      </c>
      <c r="JQP119" s="283"/>
      <c r="JQQ119" s="283"/>
      <c r="JQR119" s="283"/>
      <c r="JQS119" s="283"/>
      <c r="JQT119" s="283"/>
      <c r="JQU119" s="283"/>
      <c r="JQV119" s="283"/>
      <c r="JQW119" s="283" t="s">
        <v>694</v>
      </c>
      <c r="JQX119" s="283"/>
      <c r="JQY119" s="283"/>
      <c r="JQZ119" s="283"/>
      <c r="JRA119" s="283"/>
      <c r="JRB119" s="283"/>
      <c r="JRC119" s="283"/>
      <c r="JRD119" s="283"/>
      <c r="JRE119" s="283" t="s">
        <v>694</v>
      </c>
      <c r="JRF119" s="283"/>
      <c r="JRG119" s="283"/>
      <c r="JRH119" s="283"/>
      <c r="JRI119" s="283"/>
      <c r="JRJ119" s="283"/>
      <c r="JRK119" s="283"/>
      <c r="JRL119" s="283"/>
      <c r="JRM119" s="283" t="s">
        <v>694</v>
      </c>
      <c r="JRN119" s="283"/>
      <c r="JRO119" s="283"/>
      <c r="JRP119" s="283"/>
      <c r="JRQ119" s="283"/>
      <c r="JRR119" s="283"/>
      <c r="JRS119" s="283"/>
      <c r="JRT119" s="283"/>
      <c r="JRU119" s="283" t="s">
        <v>694</v>
      </c>
      <c r="JRV119" s="283"/>
      <c r="JRW119" s="283"/>
      <c r="JRX119" s="283"/>
      <c r="JRY119" s="283"/>
      <c r="JRZ119" s="283"/>
      <c r="JSA119" s="283"/>
      <c r="JSB119" s="283"/>
      <c r="JSC119" s="283" t="s">
        <v>694</v>
      </c>
      <c r="JSD119" s="283"/>
      <c r="JSE119" s="283"/>
      <c r="JSF119" s="283"/>
      <c r="JSG119" s="283"/>
      <c r="JSH119" s="283"/>
      <c r="JSI119" s="283"/>
      <c r="JSJ119" s="283"/>
      <c r="JSK119" s="283" t="s">
        <v>694</v>
      </c>
      <c r="JSL119" s="283"/>
      <c r="JSM119" s="283"/>
      <c r="JSN119" s="283"/>
      <c r="JSO119" s="283"/>
      <c r="JSP119" s="283"/>
      <c r="JSQ119" s="283"/>
      <c r="JSR119" s="283"/>
      <c r="JSS119" s="283" t="s">
        <v>694</v>
      </c>
      <c r="JST119" s="283"/>
      <c r="JSU119" s="283"/>
      <c r="JSV119" s="283"/>
      <c r="JSW119" s="283"/>
      <c r="JSX119" s="283"/>
      <c r="JSY119" s="283"/>
      <c r="JSZ119" s="283"/>
      <c r="JTA119" s="283" t="s">
        <v>694</v>
      </c>
      <c r="JTB119" s="283"/>
      <c r="JTC119" s="283"/>
      <c r="JTD119" s="283"/>
      <c r="JTE119" s="283"/>
      <c r="JTF119" s="283"/>
      <c r="JTG119" s="283"/>
      <c r="JTH119" s="283"/>
      <c r="JTI119" s="283" t="s">
        <v>694</v>
      </c>
      <c r="JTJ119" s="283"/>
      <c r="JTK119" s="283"/>
      <c r="JTL119" s="283"/>
      <c r="JTM119" s="283"/>
      <c r="JTN119" s="283"/>
      <c r="JTO119" s="283"/>
      <c r="JTP119" s="283"/>
      <c r="JTQ119" s="283" t="s">
        <v>694</v>
      </c>
      <c r="JTR119" s="283"/>
      <c r="JTS119" s="283"/>
      <c r="JTT119" s="283"/>
      <c r="JTU119" s="283"/>
      <c r="JTV119" s="283"/>
      <c r="JTW119" s="283"/>
      <c r="JTX119" s="283"/>
      <c r="JTY119" s="283" t="s">
        <v>694</v>
      </c>
      <c r="JTZ119" s="283"/>
      <c r="JUA119" s="283"/>
      <c r="JUB119" s="283"/>
      <c r="JUC119" s="283"/>
      <c r="JUD119" s="283"/>
      <c r="JUE119" s="283"/>
      <c r="JUF119" s="283"/>
      <c r="JUG119" s="283" t="s">
        <v>694</v>
      </c>
      <c r="JUH119" s="283"/>
      <c r="JUI119" s="283"/>
      <c r="JUJ119" s="283"/>
      <c r="JUK119" s="283"/>
      <c r="JUL119" s="283"/>
      <c r="JUM119" s="283"/>
      <c r="JUN119" s="283"/>
      <c r="JUO119" s="283" t="s">
        <v>694</v>
      </c>
      <c r="JUP119" s="283"/>
      <c r="JUQ119" s="283"/>
      <c r="JUR119" s="283"/>
      <c r="JUS119" s="283"/>
      <c r="JUT119" s="283"/>
      <c r="JUU119" s="283"/>
      <c r="JUV119" s="283"/>
      <c r="JUW119" s="283" t="s">
        <v>694</v>
      </c>
      <c r="JUX119" s="283"/>
      <c r="JUY119" s="283"/>
      <c r="JUZ119" s="283"/>
      <c r="JVA119" s="283"/>
      <c r="JVB119" s="283"/>
      <c r="JVC119" s="283"/>
      <c r="JVD119" s="283"/>
      <c r="JVE119" s="283" t="s">
        <v>694</v>
      </c>
      <c r="JVF119" s="283"/>
      <c r="JVG119" s="283"/>
      <c r="JVH119" s="283"/>
      <c r="JVI119" s="283"/>
      <c r="JVJ119" s="283"/>
      <c r="JVK119" s="283"/>
      <c r="JVL119" s="283"/>
      <c r="JVM119" s="283" t="s">
        <v>694</v>
      </c>
      <c r="JVN119" s="283"/>
      <c r="JVO119" s="283"/>
      <c r="JVP119" s="283"/>
      <c r="JVQ119" s="283"/>
      <c r="JVR119" s="283"/>
      <c r="JVS119" s="283"/>
      <c r="JVT119" s="283"/>
      <c r="JVU119" s="283" t="s">
        <v>694</v>
      </c>
      <c r="JVV119" s="283"/>
      <c r="JVW119" s="283"/>
      <c r="JVX119" s="283"/>
      <c r="JVY119" s="283"/>
      <c r="JVZ119" s="283"/>
      <c r="JWA119" s="283"/>
      <c r="JWB119" s="283"/>
      <c r="JWC119" s="283" t="s">
        <v>694</v>
      </c>
      <c r="JWD119" s="283"/>
      <c r="JWE119" s="283"/>
      <c r="JWF119" s="283"/>
      <c r="JWG119" s="283"/>
      <c r="JWH119" s="283"/>
      <c r="JWI119" s="283"/>
      <c r="JWJ119" s="283"/>
      <c r="JWK119" s="283" t="s">
        <v>694</v>
      </c>
      <c r="JWL119" s="283"/>
      <c r="JWM119" s="283"/>
      <c r="JWN119" s="283"/>
      <c r="JWO119" s="283"/>
      <c r="JWP119" s="283"/>
      <c r="JWQ119" s="283"/>
      <c r="JWR119" s="283"/>
      <c r="JWS119" s="283" t="s">
        <v>694</v>
      </c>
      <c r="JWT119" s="283"/>
      <c r="JWU119" s="283"/>
      <c r="JWV119" s="283"/>
      <c r="JWW119" s="283"/>
      <c r="JWX119" s="283"/>
      <c r="JWY119" s="283"/>
      <c r="JWZ119" s="283"/>
      <c r="JXA119" s="283" t="s">
        <v>694</v>
      </c>
      <c r="JXB119" s="283"/>
      <c r="JXC119" s="283"/>
      <c r="JXD119" s="283"/>
      <c r="JXE119" s="283"/>
      <c r="JXF119" s="283"/>
      <c r="JXG119" s="283"/>
      <c r="JXH119" s="283"/>
      <c r="JXI119" s="283" t="s">
        <v>694</v>
      </c>
      <c r="JXJ119" s="283"/>
      <c r="JXK119" s="283"/>
      <c r="JXL119" s="283"/>
      <c r="JXM119" s="283"/>
      <c r="JXN119" s="283"/>
      <c r="JXO119" s="283"/>
      <c r="JXP119" s="283"/>
      <c r="JXQ119" s="283" t="s">
        <v>694</v>
      </c>
      <c r="JXR119" s="283"/>
      <c r="JXS119" s="283"/>
      <c r="JXT119" s="283"/>
      <c r="JXU119" s="283"/>
      <c r="JXV119" s="283"/>
      <c r="JXW119" s="283"/>
      <c r="JXX119" s="283"/>
      <c r="JXY119" s="283" t="s">
        <v>694</v>
      </c>
      <c r="JXZ119" s="283"/>
      <c r="JYA119" s="283"/>
      <c r="JYB119" s="283"/>
      <c r="JYC119" s="283"/>
      <c r="JYD119" s="283"/>
      <c r="JYE119" s="283"/>
      <c r="JYF119" s="283"/>
      <c r="JYG119" s="283" t="s">
        <v>694</v>
      </c>
      <c r="JYH119" s="283"/>
      <c r="JYI119" s="283"/>
      <c r="JYJ119" s="283"/>
      <c r="JYK119" s="283"/>
      <c r="JYL119" s="283"/>
      <c r="JYM119" s="283"/>
      <c r="JYN119" s="283"/>
      <c r="JYO119" s="283" t="s">
        <v>694</v>
      </c>
      <c r="JYP119" s="283"/>
      <c r="JYQ119" s="283"/>
      <c r="JYR119" s="283"/>
      <c r="JYS119" s="283"/>
      <c r="JYT119" s="283"/>
      <c r="JYU119" s="283"/>
      <c r="JYV119" s="283"/>
      <c r="JYW119" s="283" t="s">
        <v>694</v>
      </c>
      <c r="JYX119" s="283"/>
      <c r="JYY119" s="283"/>
      <c r="JYZ119" s="283"/>
      <c r="JZA119" s="283"/>
      <c r="JZB119" s="283"/>
      <c r="JZC119" s="283"/>
      <c r="JZD119" s="283"/>
      <c r="JZE119" s="283" t="s">
        <v>694</v>
      </c>
      <c r="JZF119" s="283"/>
      <c r="JZG119" s="283"/>
      <c r="JZH119" s="283"/>
      <c r="JZI119" s="283"/>
      <c r="JZJ119" s="283"/>
      <c r="JZK119" s="283"/>
      <c r="JZL119" s="283"/>
      <c r="JZM119" s="283" t="s">
        <v>694</v>
      </c>
      <c r="JZN119" s="283"/>
      <c r="JZO119" s="283"/>
      <c r="JZP119" s="283"/>
      <c r="JZQ119" s="283"/>
      <c r="JZR119" s="283"/>
      <c r="JZS119" s="283"/>
      <c r="JZT119" s="283"/>
      <c r="JZU119" s="283" t="s">
        <v>694</v>
      </c>
      <c r="JZV119" s="283"/>
      <c r="JZW119" s="283"/>
      <c r="JZX119" s="283"/>
      <c r="JZY119" s="283"/>
      <c r="JZZ119" s="283"/>
      <c r="KAA119" s="283"/>
      <c r="KAB119" s="283"/>
      <c r="KAC119" s="283" t="s">
        <v>694</v>
      </c>
      <c r="KAD119" s="283"/>
      <c r="KAE119" s="283"/>
      <c r="KAF119" s="283"/>
      <c r="KAG119" s="283"/>
      <c r="KAH119" s="283"/>
      <c r="KAI119" s="283"/>
      <c r="KAJ119" s="283"/>
      <c r="KAK119" s="283" t="s">
        <v>694</v>
      </c>
      <c r="KAL119" s="283"/>
      <c r="KAM119" s="283"/>
      <c r="KAN119" s="283"/>
      <c r="KAO119" s="283"/>
      <c r="KAP119" s="283"/>
      <c r="KAQ119" s="283"/>
      <c r="KAR119" s="283"/>
      <c r="KAS119" s="283" t="s">
        <v>694</v>
      </c>
      <c r="KAT119" s="283"/>
      <c r="KAU119" s="283"/>
      <c r="KAV119" s="283"/>
      <c r="KAW119" s="283"/>
      <c r="KAX119" s="283"/>
      <c r="KAY119" s="283"/>
      <c r="KAZ119" s="283"/>
      <c r="KBA119" s="283" t="s">
        <v>694</v>
      </c>
      <c r="KBB119" s="283"/>
      <c r="KBC119" s="283"/>
      <c r="KBD119" s="283"/>
      <c r="KBE119" s="283"/>
      <c r="KBF119" s="283"/>
      <c r="KBG119" s="283"/>
      <c r="KBH119" s="283"/>
      <c r="KBI119" s="283" t="s">
        <v>694</v>
      </c>
      <c r="KBJ119" s="283"/>
      <c r="KBK119" s="283"/>
      <c r="KBL119" s="283"/>
      <c r="KBM119" s="283"/>
      <c r="KBN119" s="283"/>
      <c r="KBO119" s="283"/>
      <c r="KBP119" s="283"/>
      <c r="KBQ119" s="283" t="s">
        <v>694</v>
      </c>
      <c r="KBR119" s="283"/>
      <c r="KBS119" s="283"/>
      <c r="KBT119" s="283"/>
      <c r="KBU119" s="283"/>
      <c r="KBV119" s="283"/>
      <c r="KBW119" s="283"/>
      <c r="KBX119" s="283"/>
      <c r="KBY119" s="283" t="s">
        <v>694</v>
      </c>
      <c r="KBZ119" s="283"/>
      <c r="KCA119" s="283"/>
      <c r="KCB119" s="283"/>
      <c r="KCC119" s="283"/>
      <c r="KCD119" s="283"/>
      <c r="KCE119" s="283"/>
      <c r="KCF119" s="283"/>
      <c r="KCG119" s="283" t="s">
        <v>694</v>
      </c>
      <c r="KCH119" s="283"/>
      <c r="KCI119" s="283"/>
      <c r="KCJ119" s="283"/>
      <c r="KCK119" s="283"/>
      <c r="KCL119" s="283"/>
      <c r="KCM119" s="283"/>
      <c r="KCN119" s="283"/>
      <c r="KCO119" s="283" t="s">
        <v>694</v>
      </c>
      <c r="KCP119" s="283"/>
      <c r="KCQ119" s="283"/>
      <c r="KCR119" s="283"/>
      <c r="KCS119" s="283"/>
      <c r="KCT119" s="283"/>
      <c r="KCU119" s="283"/>
      <c r="KCV119" s="283"/>
      <c r="KCW119" s="283" t="s">
        <v>694</v>
      </c>
      <c r="KCX119" s="283"/>
      <c r="KCY119" s="283"/>
      <c r="KCZ119" s="283"/>
      <c r="KDA119" s="283"/>
      <c r="KDB119" s="283"/>
      <c r="KDC119" s="283"/>
      <c r="KDD119" s="283"/>
      <c r="KDE119" s="283" t="s">
        <v>694</v>
      </c>
      <c r="KDF119" s="283"/>
      <c r="KDG119" s="283"/>
      <c r="KDH119" s="283"/>
      <c r="KDI119" s="283"/>
      <c r="KDJ119" s="283"/>
      <c r="KDK119" s="283"/>
      <c r="KDL119" s="283"/>
      <c r="KDM119" s="283" t="s">
        <v>694</v>
      </c>
      <c r="KDN119" s="283"/>
      <c r="KDO119" s="283"/>
      <c r="KDP119" s="283"/>
      <c r="KDQ119" s="283"/>
      <c r="KDR119" s="283"/>
      <c r="KDS119" s="283"/>
      <c r="KDT119" s="283"/>
      <c r="KDU119" s="283" t="s">
        <v>694</v>
      </c>
      <c r="KDV119" s="283"/>
      <c r="KDW119" s="283"/>
      <c r="KDX119" s="283"/>
      <c r="KDY119" s="283"/>
      <c r="KDZ119" s="283"/>
      <c r="KEA119" s="283"/>
      <c r="KEB119" s="283"/>
      <c r="KEC119" s="283" t="s">
        <v>694</v>
      </c>
      <c r="KED119" s="283"/>
      <c r="KEE119" s="283"/>
      <c r="KEF119" s="283"/>
      <c r="KEG119" s="283"/>
      <c r="KEH119" s="283"/>
      <c r="KEI119" s="283"/>
      <c r="KEJ119" s="283"/>
      <c r="KEK119" s="283" t="s">
        <v>694</v>
      </c>
      <c r="KEL119" s="283"/>
      <c r="KEM119" s="283"/>
      <c r="KEN119" s="283"/>
      <c r="KEO119" s="283"/>
      <c r="KEP119" s="283"/>
      <c r="KEQ119" s="283"/>
      <c r="KER119" s="283"/>
      <c r="KES119" s="283" t="s">
        <v>694</v>
      </c>
      <c r="KET119" s="283"/>
      <c r="KEU119" s="283"/>
      <c r="KEV119" s="283"/>
      <c r="KEW119" s="283"/>
      <c r="KEX119" s="283"/>
      <c r="KEY119" s="283"/>
      <c r="KEZ119" s="283"/>
      <c r="KFA119" s="283" t="s">
        <v>694</v>
      </c>
      <c r="KFB119" s="283"/>
      <c r="KFC119" s="283"/>
      <c r="KFD119" s="283"/>
      <c r="KFE119" s="283"/>
      <c r="KFF119" s="283"/>
      <c r="KFG119" s="283"/>
      <c r="KFH119" s="283"/>
      <c r="KFI119" s="283" t="s">
        <v>694</v>
      </c>
      <c r="KFJ119" s="283"/>
      <c r="KFK119" s="283"/>
      <c r="KFL119" s="283"/>
      <c r="KFM119" s="283"/>
      <c r="KFN119" s="283"/>
      <c r="KFO119" s="283"/>
      <c r="KFP119" s="283"/>
      <c r="KFQ119" s="283" t="s">
        <v>694</v>
      </c>
      <c r="KFR119" s="283"/>
      <c r="KFS119" s="283"/>
      <c r="KFT119" s="283"/>
      <c r="KFU119" s="283"/>
      <c r="KFV119" s="283"/>
      <c r="KFW119" s="283"/>
      <c r="KFX119" s="283"/>
      <c r="KFY119" s="283" t="s">
        <v>694</v>
      </c>
      <c r="KFZ119" s="283"/>
      <c r="KGA119" s="283"/>
      <c r="KGB119" s="283"/>
      <c r="KGC119" s="283"/>
      <c r="KGD119" s="283"/>
      <c r="KGE119" s="283"/>
      <c r="KGF119" s="283"/>
      <c r="KGG119" s="283" t="s">
        <v>694</v>
      </c>
      <c r="KGH119" s="283"/>
      <c r="KGI119" s="283"/>
      <c r="KGJ119" s="283"/>
      <c r="KGK119" s="283"/>
      <c r="KGL119" s="283"/>
      <c r="KGM119" s="283"/>
      <c r="KGN119" s="283"/>
      <c r="KGO119" s="283" t="s">
        <v>694</v>
      </c>
      <c r="KGP119" s="283"/>
      <c r="KGQ119" s="283"/>
      <c r="KGR119" s="283"/>
      <c r="KGS119" s="283"/>
      <c r="KGT119" s="283"/>
      <c r="KGU119" s="283"/>
      <c r="KGV119" s="283"/>
      <c r="KGW119" s="283" t="s">
        <v>694</v>
      </c>
      <c r="KGX119" s="283"/>
      <c r="KGY119" s="283"/>
      <c r="KGZ119" s="283"/>
      <c r="KHA119" s="283"/>
      <c r="KHB119" s="283"/>
      <c r="KHC119" s="283"/>
      <c r="KHD119" s="283"/>
      <c r="KHE119" s="283" t="s">
        <v>694</v>
      </c>
      <c r="KHF119" s="283"/>
      <c r="KHG119" s="283"/>
      <c r="KHH119" s="283"/>
      <c r="KHI119" s="283"/>
      <c r="KHJ119" s="283"/>
      <c r="KHK119" s="283"/>
      <c r="KHL119" s="283"/>
      <c r="KHM119" s="283" t="s">
        <v>694</v>
      </c>
      <c r="KHN119" s="283"/>
      <c r="KHO119" s="283"/>
      <c r="KHP119" s="283"/>
      <c r="KHQ119" s="283"/>
      <c r="KHR119" s="283"/>
      <c r="KHS119" s="283"/>
      <c r="KHT119" s="283"/>
      <c r="KHU119" s="283" t="s">
        <v>694</v>
      </c>
      <c r="KHV119" s="283"/>
      <c r="KHW119" s="283"/>
      <c r="KHX119" s="283"/>
      <c r="KHY119" s="283"/>
      <c r="KHZ119" s="283"/>
      <c r="KIA119" s="283"/>
      <c r="KIB119" s="283"/>
      <c r="KIC119" s="283" t="s">
        <v>694</v>
      </c>
      <c r="KID119" s="283"/>
      <c r="KIE119" s="283"/>
      <c r="KIF119" s="283"/>
      <c r="KIG119" s="283"/>
      <c r="KIH119" s="283"/>
      <c r="KII119" s="283"/>
      <c r="KIJ119" s="283"/>
      <c r="KIK119" s="283" t="s">
        <v>694</v>
      </c>
      <c r="KIL119" s="283"/>
      <c r="KIM119" s="283"/>
      <c r="KIN119" s="283"/>
      <c r="KIO119" s="283"/>
      <c r="KIP119" s="283"/>
      <c r="KIQ119" s="283"/>
      <c r="KIR119" s="283"/>
      <c r="KIS119" s="283" t="s">
        <v>694</v>
      </c>
      <c r="KIT119" s="283"/>
      <c r="KIU119" s="283"/>
      <c r="KIV119" s="283"/>
      <c r="KIW119" s="283"/>
      <c r="KIX119" s="283"/>
      <c r="KIY119" s="283"/>
      <c r="KIZ119" s="283"/>
      <c r="KJA119" s="283" t="s">
        <v>694</v>
      </c>
      <c r="KJB119" s="283"/>
      <c r="KJC119" s="283"/>
      <c r="KJD119" s="283"/>
      <c r="KJE119" s="283"/>
      <c r="KJF119" s="283"/>
      <c r="KJG119" s="283"/>
      <c r="KJH119" s="283"/>
      <c r="KJI119" s="283" t="s">
        <v>694</v>
      </c>
      <c r="KJJ119" s="283"/>
      <c r="KJK119" s="283"/>
      <c r="KJL119" s="283"/>
      <c r="KJM119" s="283"/>
      <c r="KJN119" s="283"/>
      <c r="KJO119" s="283"/>
      <c r="KJP119" s="283"/>
      <c r="KJQ119" s="283" t="s">
        <v>694</v>
      </c>
      <c r="KJR119" s="283"/>
      <c r="KJS119" s="283"/>
      <c r="KJT119" s="283"/>
      <c r="KJU119" s="283"/>
      <c r="KJV119" s="283"/>
      <c r="KJW119" s="283"/>
      <c r="KJX119" s="283"/>
      <c r="KJY119" s="283" t="s">
        <v>694</v>
      </c>
      <c r="KJZ119" s="283"/>
      <c r="KKA119" s="283"/>
      <c r="KKB119" s="283"/>
      <c r="KKC119" s="283"/>
      <c r="KKD119" s="283"/>
      <c r="KKE119" s="283"/>
      <c r="KKF119" s="283"/>
      <c r="KKG119" s="283" t="s">
        <v>694</v>
      </c>
      <c r="KKH119" s="283"/>
      <c r="KKI119" s="283"/>
      <c r="KKJ119" s="283"/>
      <c r="KKK119" s="283"/>
      <c r="KKL119" s="283"/>
      <c r="KKM119" s="283"/>
      <c r="KKN119" s="283"/>
      <c r="KKO119" s="283" t="s">
        <v>694</v>
      </c>
      <c r="KKP119" s="283"/>
      <c r="KKQ119" s="283"/>
      <c r="KKR119" s="283"/>
      <c r="KKS119" s="283"/>
      <c r="KKT119" s="283"/>
      <c r="KKU119" s="283"/>
      <c r="KKV119" s="283"/>
      <c r="KKW119" s="283" t="s">
        <v>694</v>
      </c>
      <c r="KKX119" s="283"/>
      <c r="KKY119" s="283"/>
      <c r="KKZ119" s="283"/>
      <c r="KLA119" s="283"/>
      <c r="KLB119" s="283"/>
      <c r="KLC119" s="283"/>
      <c r="KLD119" s="283"/>
      <c r="KLE119" s="283" t="s">
        <v>694</v>
      </c>
      <c r="KLF119" s="283"/>
      <c r="KLG119" s="283"/>
      <c r="KLH119" s="283"/>
      <c r="KLI119" s="283"/>
      <c r="KLJ119" s="283"/>
      <c r="KLK119" s="283"/>
      <c r="KLL119" s="283"/>
      <c r="KLM119" s="283" t="s">
        <v>694</v>
      </c>
      <c r="KLN119" s="283"/>
      <c r="KLO119" s="283"/>
      <c r="KLP119" s="283"/>
      <c r="KLQ119" s="283"/>
      <c r="KLR119" s="283"/>
      <c r="KLS119" s="283"/>
      <c r="KLT119" s="283"/>
      <c r="KLU119" s="283" t="s">
        <v>694</v>
      </c>
      <c r="KLV119" s="283"/>
      <c r="KLW119" s="283"/>
      <c r="KLX119" s="283"/>
      <c r="KLY119" s="283"/>
      <c r="KLZ119" s="283"/>
      <c r="KMA119" s="283"/>
      <c r="KMB119" s="283"/>
      <c r="KMC119" s="283" t="s">
        <v>694</v>
      </c>
      <c r="KMD119" s="283"/>
      <c r="KME119" s="283"/>
      <c r="KMF119" s="283"/>
      <c r="KMG119" s="283"/>
      <c r="KMH119" s="283"/>
      <c r="KMI119" s="283"/>
      <c r="KMJ119" s="283"/>
      <c r="KMK119" s="283" t="s">
        <v>694</v>
      </c>
      <c r="KML119" s="283"/>
      <c r="KMM119" s="283"/>
      <c r="KMN119" s="283"/>
      <c r="KMO119" s="283"/>
      <c r="KMP119" s="283"/>
      <c r="KMQ119" s="283"/>
      <c r="KMR119" s="283"/>
      <c r="KMS119" s="283" t="s">
        <v>694</v>
      </c>
      <c r="KMT119" s="283"/>
      <c r="KMU119" s="283"/>
      <c r="KMV119" s="283"/>
      <c r="KMW119" s="283"/>
      <c r="KMX119" s="283"/>
      <c r="KMY119" s="283"/>
      <c r="KMZ119" s="283"/>
      <c r="KNA119" s="283" t="s">
        <v>694</v>
      </c>
      <c r="KNB119" s="283"/>
      <c r="KNC119" s="283"/>
      <c r="KND119" s="283"/>
      <c r="KNE119" s="283"/>
      <c r="KNF119" s="283"/>
      <c r="KNG119" s="283"/>
      <c r="KNH119" s="283"/>
      <c r="KNI119" s="283" t="s">
        <v>694</v>
      </c>
      <c r="KNJ119" s="283"/>
      <c r="KNK119" s="283"/>
      <c r="KNL119" s="283"/>
      <c r="KNM119" s="283"/>
      <c r="KNN119" s="283"/>
      <c r="KNO119" s="283"/>
      <c r="KNP119" s="283"/>
      <c r="KNQ119" s="283" t="s">
        <v>694</v>
      </c>
      <c r="KNR119" s="283"/>
      <c r="KNS119" s="283"/>
      <c r="KNT119" s="283"/>
      <c r="KNU119" s="283"/>
      <c r="KNV119" s="283"/>
      <c r="KNW119" s="283"/>
      <c r="KNX119" s="283"/>
      <c r="KNY119" s="283" t="s">
        <v>694</v>
      </c>
      <c r="KNZ119" s="283"/>
      <c r="KOA119" s="283"/>
      <c r="KOB119" s="283"/>
      <c r="KOC119" s="283"/>
      <c r="KOD119" s="283"/>
      <c r="KOE119" s="283"/>
      <c r="KOF119" s="283"/>
      <c r="KOG119" s="283" t="s">
        <v>694</v>
      </c>
      <c r="KOH119" s="283"/>
      <c r="KOI119" s="283"/>
      <c r="KOJ119" s="283"/>
      <c r="KOK119" s="283"/>
      <c r="KOL119" s="283"/>
      <c r="KOM119" s="283"/>
      <c r="KON119" s="283"/>
      <c r="KOO119" s="283" t="s">
        <v>694</v>
      </c>
      <c r="KOP119" s="283"/>
      <c r="KOQ119" s="283"/>
      <c r="KOR119" s="283"/>
      <c r="KOS119" s="283"/>
      <c r="KOT119" s="283"/>
      <c r="KOU119" s="283"/>
      <c r="KOV119" s="283"/>
      <c r="KOW119" s="283" t="s">
        <v>694</v>
      </c>
      <c r="KOX119" s="283"/>
      <c r="KOY119" s="283"/>
      <c r="KOZ119" s="283"/>
      <c r="KPA119" s="283"/>
      <c r="KPB119" s="283"/>
      <c r="KPC119" s="283"/>
      <c r="KPD119" s="283"/>
      <c r="KPE119" s="283" t="s">
        <v>694</v>
      </c>
      <c r="KPF119" s="283"/>
      <c r="KPG119" s="283"/>
      <c r="KPH119" s="283"/>
      <c r="KPI119" s="283"/>
      <c r="KPJ119" s="283"/>
      <c r="KPK119" s="283"/>
      <c r="KPL119" s="283"/>
      <c r="KPM119" s="283" t="s">
        <v>694</v>
      </c>
      <c r="KPN119" s="283"/>
      <c r="KPO119" s="283"/>
      <c r="KPP119" s="283"/>
      <c r="KPQ119" s="283"/>
      <c r="KPR119" s="283"/>
      <c r="KPS119" s="283"/>
      <c r="KPT119" s="283"/>
      <c r="KPU119" s="283" t="s">
        <v>694</v>
      </c>
      <c r="KPV119" s="283"/>
      <c r="KPW119" s="283"/>
      <c r="KPX119" s="283"/>
      <c r="KPY119" s="283"/>
      <c r="KPZ119" s="283"/>
      <c r="KQA119" s="283"/>
      <c r="KQB119" s="283"/>
      <c r="KQC119" s="283" t="s">
        <v>694</v>
      </c>
      <c r="KQD119" s="283"/>
      <c r="KQE119" s="283"/>
      <c r="KQF119" s="283"/>
      <c r="KQG119" s="283"/>
      <c r="KQH119" s="283"/>
      <c r="KQI119" s="283"/>
      <c r="KQJ119" s="283"/>
      <c r="KQK119" s="283" t="s">
        <v>694</v>
      </c>
      <c r="KQL119" s="283"/>
      <c r="KQM119" s="283"/>
      <c r="KQN119" s="283"/>
      <c r="KQO119" s="283"/>
      <c r="KQP119" s="283"/>
      <c r="KQQ119" s="283"/>
      <c r="KQR119" s="283"/>
      <c r="KQS119" s="283" t="s">
        <v>694</v>
      </c>
      <c r="KQT119" s="283"/>
      <c r="KQU119" s="283"/>
      <c r="KQV119" s="283"/>
      <c r="KQW119" s="283"/>
      <c r="KQX119" s="283"/>
      <c r="KQY119" s="283"/>
      <c r="KQZ119" s="283"/>
      <c r="KRA119" s="283" t="s">
        <v>694</v>
      </c>
      <c r="KRB119" s="283"/>
      <c r="KRC119" s="283"/>
      <c r="KRD119" s="283"/>
      <c r="KRE119" s="283"/>
      <c r="KRF119" s="283"/>
      <c r="KRG119" s="283"/>
      <c r="KRH119" s="283"/>
      <c r="KRI119" s="283" t="s">
        <v>694</v>
      </c>
      <c r="KRJ119" s="283"/>
      <c r="KRK119" s="283"/>
      <c r="KRL119" s="283"/>
      <c r="KRM119" s="283"/>
      <c r="KRN119" s="283"/>
      <c r="KRO119" s="283"/>
      <c r="KRP119" s="283"/>
      <c r="KRQ119" s="283" t="s">
        <v>694</v>
      </c>
      <c r="KRR119" s="283"/>
      <c r="KRS119" s="283"/>
      <c r="KRT119" s="283"/>
      <c r="KRU119" s="283"/>
      <c r="KRV119" s="283"/>
      <c r="KRW119" s="283"/>
      <c r="KRX119" s="283"/>
      <c r="KRY119" s="283" t="s">
        <v>694</v>
      </c>
      <c r="KRZ119" s="283"/>
      <c r="KSA119" s="283"/>
      <c r="KSB119" s="283"/>
      <c r="KSC119" s="283"/>
      <c r="KSD119" s="283"/>
      <c r="KSE119" s="283"/>
      <c r="KSF119" s="283"/>
      <c r="KSG119" s="283" t="s">
        <v>694</v>
      </c>
      <c r="KSH119" s="283"/>
      <c r="KSI119" s="283"/>
      <c r="KSJ119" s="283"/>
      <c r="KSK119" s="283"/>
      <c r="KSL119" s="283"/>
      <c r="KSM119" s="283"/>
      <c r="KSN119" s="283"/>
      <c r="KSO119" s="283" t="s">
        <v>694</v>
      </c>
      <c r="KSP119" s="283"/>
      <c r="KSQ119" s="283"/>
      <c r="KSR119" s="283"/>
      <c r="KSS119" s="283"/>
      <c r="KST119" s="283"/>
      <c r="KSU119" s="283"/>
      <c r="KSV119" s="283"/>
      <c r="KSW119" s="283" t="s">
        <v>694</v>
      </c>
      <c r="KSX119" s="283"/>
      <c r="KSY119" s="283"/>
      <c r="KSZ119" s="283"/>
      <c r="KTA119" s="283"/>
      <c r="KTB119" s="283"/>
      <c r="KTC119" s="283"/>
      <c r="KTD119" s="283"/>
      <c r="KTE119" s="283" t="s">
        <v>694</v>
      </c>
      <c r="KTF119" s="283"/>
      <c r="KTG119" s="283"/>
      <c r="KTH119" s="283"/>
      <c r="KTI119" s="283"/>
      <c r="KTJ119" s="283"/>
      <c r="KTK119" s="283"/>
      <c r="KTL119" s="283"/>
      <c r="KTM119" s="283" t="s">
        <v>694</v>
      </c>
      <c r="KTN119" s="283"/>
      <c r="KTO119" s="283"/>
      <c r="KTP119" s="283"/>
      <c r="KTQ119" s="283"/>
      <c r="KTR119" s="283"/>
      <c r="KTS119" s="283"/>
      <c r="KTT119" s="283"/>
      <c r="KTU119" s="283" t="s">
        <v>694</v>
      </c>
      <c r="KTV119" s="283"/>
      <c r="KTW119" s="283"/>
      <c r="KTX119" s="283"/>
      <c r="KTY119" s="283"/>
      <c r="KTZ119" s="283"/>
      <c r="KUA119" s="283"/>
      <c r="KUB119" s="283"/>
      <c r="KUC119" s="283" t="s">
        <v>694</v>
      </c>
      <c r="KUD119" s="283"/>
      <c r="KUE119" s="283"/>
      <c r="KUF119" s="283"/>
      <c r="KUG119" s="283"/>
      <c r="KUH119" s="283"/>
      <c r="KUI119" s="283"/>
      <c r="KUJ119" s="283"/>
      <c r="KUK119" s="283" t="s">
        <v>694</v>
      </c>
      <c r="KUL119" s="283"/>
      <c r="KUM119" s="283"/>
      <c r="KUN119" s="283"/>
      <c r="KUO119" s="283"/>
      <c r="KUP119" s="283"/>
      <c r="KUQ119" s="283"/>
      <c r="KUR119" s="283"/>
      <c r="KUS119" s="283" t="s">
        <v>694</v>
      </c>
      <c r="KUT119" s="283"/>
      <c r="KUU119" s="283"/>
      <c r="KUV119" s="283"/>
      <c r="KUW119" s="283"/>
      <c r="KUX119" s="283"/>
      <c r="KUY119" s="283"/>
      <c r="KUZ119" s="283"/>
      <c r="KVA119" s="283" t="s">
        <v>694</v>
      </c>
      <c r="KVB119" s="283"/>
      <c r="KVC119" s="283"/>
      <c r="KVD119" s="283"/>
      <c r="KVE119" s="283"/>
      <c r="KVF119" s="283"/>
      <c r="KVG119" s="283"/>
      <c r="KVH119" s="283"/>
      <c r="KVI119" s="283" t="s">
        <v>694</v>
      </c>
      <c r="KVJ119" s="283"/>
      <c r="KVK119" s="283"/>
      <c r="KVL119" s="283"/>
      <c r="KVM119" s="283"/>
      <c r="KVN119" s="283"/>
      <c r="KVO119" s="283"/>
      <c r="KVP119" s="283"/>
      <c r="KVQ119" s="283" t="s">
        <v>694</v>
      </c>
      <c r="KVR119" s="283"/>
      <c r="KVS119" s="283"/>
      <c r="KVT119" s="283"/>
      <c r="KVU119" s="283"/>
      <c r="KVV119" s="283"/>
      <c r="KVW119" s="283"/>
      <c r="KVX119" s="283"/>
      <c r="KVY119" s="283" t="s">
        <v>694</v>
      </c>
      <c r="KVZ119" s="283"/>
      <c r="KWA119" s="283"/>
      <c r="KWB119" s="283"/>
      <c r="KWC119" s="283"/>
      <c r="KWD119" s="283"/>
      <c r="KWE119" s="283"/>
      <c r="KWF119" s="283"/>
      <c r="KWG119" s="283" t="s">
        <v>694</v>
      </c>
      <c r="KWH119" s="283"/>
      <c r="KWI119" s="283"/>
      <c r="KWJ119" s="283"/>
      <c r="KWK119" s="283"/>
      <c r="KWL119" s="283"/>
      <c r="KWM119" s="283"/>
      <c r="KWN119" s="283"/>
      <c r="KWO119" s="283" t="s">
        <v>694</v>
      </c>
      <c r="KWP119" s="283"/>
      <c r="KWQ119" s="283"/>
      <c r="KWR119" s="283"/>
      <c r="KWS119" s="283"/>
      <c r="KWT119" s="283"/>
      <c r="KWU119" s="283"/>
      <c r="KWV119" s="283"/>
      <c r="KWW119" s="283" t="s">
        <v>694</v>
      </c>
      <c r="KWX119" s="283"/>
      <c r="KWY119" s="283"/>
      <c r="KWZ119" s="283"/>
      <c r="KXA119" s="283"/>
      <c r="KXB119" s="283"/>
      <c r="KXC119" s="283"/>
      <c r="KXD119" s="283"/>
      <c r="KXE119" s="283" t="s">
        <v>694</v>
      </c>
      <c r="KXF119" s="283"/>
      <c r="KXG119" s="283"/>
      <c r="KXH119" s="283"/>
      <c r="KXI119" s="283"/>
      <c r="KXJ119" s="283"/>
      <c r="KXK119" s="283"/>
      <c r="KXL119" s="283"/>
      <c r="KXM119" s="283" t="s">
        <v>694</v>
      </c>
      <c r="KXN119" s="283"/>
      <c r="KXO119" s="283"/>
      <c r="KXP119" s="283"/>
      <c r="KXQ119" s="283"/>
      <c r="KXR119" s="283"/>
      <c r="KXS119" s="283"/>
      <c r="KXT119" s="283"/>
      <c r="KXU119" s="283" t="s">
        <v>694</v>
      </c>
      <c r="KXV119" s="283"/>
      <c r="KXW119" s="283"/>
      <c r="KXX119" s="283"/>
      <c r="KXY119" s="283"/>
      <c r="KXZ119" s="283"/>
      <c r="KYA119" s="283"/>
      <c r="KYB119" s="283"/>
      <c r="KYC119" s="283" t="s">
        <v>694</v>
      </c>
      <c r="KYD119" s="283"/>
      <c r="KYE119" s="283"/>
      <c r="KYF119" s="283"/>
      <c r="KYG119" s="283"/>
      <c r="KYH119" s="283"/>
      <c r="KYI119" s="283"/>
      <c r="KYJ119" s="283"/>
      <c r="KYK119" s="283" t="s">
        <v>694</v>
      </c>
      <c r="KYL119" s="283"/>
      <c r="KYM119" s="283"/>
      <c r="KYN119" s="283"/>
      <c r="KYO119" s="283"/>
      <c r="KYP119" s="283"/>
      <c r="KYQ119" s="283"/>
      <c r="KYR119" s="283"/>
      <c r="KYS119" s="283" t="s">
        <v>694</v>
      </c>
      <c r="KYT119" s="283"/>
      <c r="KYU119" s="283"/>
      <c r="KYV119" s="283"/>
      <c r="KYW119" s="283"/>
      <c r="KYX119" s="283"/>
      <c r="KYY119" s="283"/>
      <c r="KYZ119" s="283"/>
      <c r="KZA119" s="283" t="s">
        <v>694</v>
      </c>
      <c r="KZB119" s="283"/>
      <c r="KZC119" s="283"/>
      <c r="KZD119" s="283"/>
      <c r="KZE119" s="283"/>
      <c r="KZF119" s="283"/>
      <c r="KZG119" s="283"/>
      <c r="KZH119" s="283"/>
      <c r="KZI119" s="283" t="s">
        <v>694</v>
      </c>
      <c r="KZJ119" s="283"/>
      <c r="KZK119" s="283"/>
      <c r="KZL119" s="283"/>
      <c r="KZM119" s="283"/>
      <c r="KZN119" s="283"/>
      <c r="KZO119" s="283"/>
      <c r="KZP119" s="283"/>
      <c r="KZQ119" s="283" t="s">
        <v>694</v>
      </c>
      <c r="KZR119" s="283"/>
      <c r="KZS119" s="283"/>
      <c r="KZT119" s="283"/>
      <c r="KZU119" s="283"/>
      <c r="KZV119" s="283"/>
      <c r="KZW119" s="283"/>
      <c r="KZX119" s="283"/>
      <c r="KZY119" s="283" t="s">
        <v>694</v>
      </c>
      <c r="KZZ119" s="283"/>
      <c r="LAA119" s="283"/>
      <c r="LAB119" s="283"/>
      <c r="LAC119" s="283"/>
      <c r="LAD119" s="283"/>
      <c r="LAE119" s="283"/>
      <c r="LAF119" s="283"/>
      <c r="LAG119" s="283" t="s">
        <v>694</v>
      </c>
      <c r="LAH119" s="283"/>
      <c r="LAI119" s="283"/>
      <c r="LAJ119" s="283"/>
      <c r="LAK119" s="283"/>
      <c r="LAL119" s="283"/>
      <c r="LAM119" s="283"/>
      <c r="LAN119" s="283"/>
      <c r="LAO119" s="283" t="s">
        <v>694</v>
      </c>
      <c r="LAP119" s="283"/>
      <c r="LAQ119" s="283"/>
      <c r="LAR119" s="283"/>
      <c r="LAS119" s="283"/>
      <c r="LAT119" s="283"/>
      <c r="LAU119" s="283"/>
      <c r="LAV119" s="283"/>
      <c r="LAW119" s="283" t="s">
        <v>694</v>
      </c>
      <c r="LAX119" s="283"/>
      <c r="LAY119" s="283"/>
      <c r="LAZ119" s="283"/>
      <c r="LBA119" s="283"/>
      <c r="LBB119" s="283"/>
      <c r="LBC119" s="283"/>
      <c r="LBD119" s="283"/>
      <c r="LBE119" s="283" t="s">
        <v>694</v>
      </c>
      <c r="LBF119" s="283"/>
      <c r="LBG119" s="283"/>
      <c r="LBH119" s="283"/>
      <c r="LBI119" s="283"/>
      <c r="LBJ119" s="283"/>
      <c r="LBK119" s="283"/>
      <c r="LBL119" s="283"/>
      <c r="LBM119" s="283" t="s">
        <v>694</v>
      </c>
      <c r="LBN119" s="283"/>
      <c r="LBO119" s="283"/>
      <c r="LBP119" s="283"/>
      <c r="LBQ119" s="283"/>
      <c r="LBR119" s="283"/>
      <c r="LBS119" s="283"/>
      <c r="LBT119" s="283"/>
      <c r="LBU119" s="283" t="s">
        <v>694</v>
      </c>
      <c r="LBV119" s="283"/>
      <c r="LBW119" s="283"/>
      <c r="LBX119" s="283"/>
      <c r="LBY119" s="283"/>
      <c r="LBZ119" s="283"/>
      <c r="LCA119" s="283"/>
      <c r="LCB119" s="283"/>
      <c r="LCC119" s="283" t="s">
        <v>694</v>
      </c>
      <c r="LCD119" s="283"/>
      <c r="LCE119" s="283"/>
      <c r="LCF119" s="283"/>
      <c r="LCG119" s="283"/>
      <c r="LCH119" s="283"/>
      <c r="LCI119" s="283"/>
      <c r="LCJ119" s="283"/>
      <c r="LCK119" s="283" t="s">
        <v>694</v>
      </c>
      <c r="LCL119" s="283"/>
      <c r="LCM119" s="283"/>
      <c r="LCN119" s="283"/>
      <c r="LCO119" s="283"/>
      <c r="LCP119" s="283"/>
      <c r="LCQ119" s="283"/>
      <c r="LCR119" s="283"/>
      <c r="LCS119" s="283" t="s">
        <v>694</v>
      </c>
      <c r="LCT119" s="283"/>
      <c r="LCU119" s="283"/>
      <c r="LCV119" s="283"/>
      <c r="LCW119" s="283"/>
      <c r="LCX119" s="283"/>
      <c r="LCY119" s="283"/>
      <c r="LCZ119" s="283"/>
      <c r="LDA119" s="283" t="s">
        <v>694</v>
      </c>
      <c r="LDB119" s="283"/>
      <c r="LDC119" s="283"/>
      <c r="LDD119" s="283"/>
      <c r="LDE119" s="283"/>
      <c r="LDF119" s="283"/>
      <c r="LDG119" s="283"/>
      <c r="LDH119" s="283"/>
      <c r="LDI119" s="283" t="s">
        <v>694</v>
      </c>
      <c r="LDJ119" s="283"/>
      <c r="LDK119" s="283"/>
      <c r="LDL119" s="283"/>
      <c r="LDM119" s="283"/>
      <c r="LDN119" s="283"/>
      <c r="LDO119" s="283"/>
      <c r="LDP119" s="283"/>
      <c r="LDQ119" s="283" t="s">
        <v>694</v>
      </c>
      <c r="LDR119" s="283"/>
      <c r="LDS119" s="283"/>
      <c r="LDT119" s="283"/>
      <c r="LDU119" s="283"/>
      <c r="LDV119" s="283"/>
      <c r="LDW119" s="283"/>
      <c r="LDX119" s="283"/>
      <c r="LDY119" s="283" t="s">
        <v>694</v>
      </c>
      <c r="LDZ119" s="283"/>
      <c r="LEA119" s="283"/>
      <c r="LEB119" s="283"/>
      <c r="LEC119" s="283"/>
      <c r="LED119" s="283"/>
      <c r="LEE119" s="283"/>
      <c r="LEF119" s="283"/>
      <c r="LEG119" s="283" t="s">
        <v>694</v>
      </c>
      <c r="LEH119" s="283"/>
      <c r="LEI119" s="283"/>
      <c r="LEJ119" s="283"/>
      <c r="LEK119" s="283"/>
      <c r="LEL119" s="283"/>
      <c r="LEM119" s="283"/>
      <c r="LEN119" s="283"/>
      <c r="LEO119" s="283" t="s">
        <v>694</v>
      </c>
      <c r="LEP119" s="283"/>
      <c r="LEQ119" s="283"/>
      <c r="LER119" s="283"/>
      <c r="LES119" s="283"/>
      <c r="LET119" s="283"/>
      <c r="LEU119" s="283"/>
      <c r="LEV119" s="283"/>
      <c r="LEW119" s="283" t="s">
        <v>694</v>
      </c>
      <c r="LEX119" s="283"/>
      <c r="LEY119" s="283"/>
      <c r="LEZ119" s="283"/>
      <c r="LFA119" s="283"/>
      <c r="LFB119" s="283"/>
      <c r="LFC119" s="283"/>
      <c r="LFD119" s="283"/>
      <c r="LFE119" s="283" t="s">
        <v>694</v>
      </c>
      <c r="LFF119" s="283"/>
      <c r="LFG119" s="283"/>
      <c r="LFH119" s="283"/>
      <c r="LFI119" s="283"/>
      <c r="LFJ119" s="283"/>
      <c r="LFK119" s="283"/>
      <c r="LFL119" s="283"/>
      <c r="LFM119" s="283" t="s">
        <v>694</v>
      </c>
      <c r="LFN119" s="283"/>
      <c r="LFO119" s="283"/>
      <c r="LFP119" s="283"/>
      <c r="LFQ119" s="283"/>
      <c r="LFR119" s="283"/>
      <c r="LFS119" s="283"/>
      <c r="LFT119" s="283"/>
      <c r="LFU119" s="283" t="s">
        <v>694</v>
      </c>
      <c r="LFV119" s="283"/>
      <c r="LFW119" s="283"/>
      <c r="LFX119" s="283"/>
      <c r="LFY119" s="283"/>
      <c r="LFZ119" s="283"/>
      <c r="LGA119" s="283"/>
      <c r="LGB119" s="283"/>
      <c r="LGC119" s="283" t="s">
        <v>694</v>
      </c>
      <c r="LGD119" s="283"/>
      <c r="LGE119" s="283"/>
      <c r="LGF119" s="283"/>
      <c r="LGG119" s="283"/>
      <c r="LGH119" s="283"/>
      <c r="LGI119" s="283"/>
      <c r="LGJ119" s="283"/>
      <c r="LGK119" s="283" t="s">
        <v>694</v>
      </c>
      <c r="LGL119" s="283"/>
      <c r="LGM119" s="283"/>
      <c r="LGN119" s="283"/>
      <c r="LGO119" s="283"/>
      <c r="LGP119" s="283"/>
      <c r="LGQ119" s="283"/>
      <c r="LGR119" s="283"/>
      <c r="LGS119" s="283" t="s">
        <v>694</v>
      </c>
      <c r="LGT119" s="283"/>
      <c r="LGU119" s="283"/>
      <c r="LGV119" s="283"/>
      <c r="LGW119" s="283"/>
      <c r="LGX119" s="283"/>
      <c r="LGY119" s="283"/>
      <c r="LGZ119" s="283"/>
      <c r="LHA119" s="283" t="s">
        <v>694</v>
      </c>
      <c r="LHB119" s="283"/>
      <c r="LHC119" s="283"/>
      <c r="LHD119" s="283"/>
      <c r="LHE119" s="283"/>
      <c r="LHF119" s="283"/>
      <c r="LHG119" s="283"/>
      <c r="LHH119" s="283"/>
      <c r="LHI119" s="283" t="s">
        <v>694</v>
      </c>
      <c r="LHJ119" s="283"/>
      <c r="LHK119" s="283"/>
      <c r="LHL119" s="283"/>
      <c r="LHM119" s="283"/>
      <c r="LHN119" s="283"/>
      <c r="LHO119" s="283"/>
      <c r="LHP119" s="283"/>
      <c r="LHQ119" s="283" t="s">
        <v>694</v>
      </c>
      <c r="LHR119" s="283"/>
      <c r="LHS119" s="283"/>
      <c r="LHT119" s="283"/>
      <c r="LHU119" s="283"/>
      <c r="LHV119" s="283"/>
      <c r="LHW119" s="283"/>
      <c r="LHX119" s="283"/>
      <c r="LHY119" s="283" t="s">
        <v>694</v>
      </c>
      <c r="LHZ119" s="283"/>
      <c r="LIA119" s="283"/>
      <c r="LIB119" s="283"/>
      <c r="LIC119" s="283"/>
      <c r="LID119" s="283"/>
      <c r="LIE119" s="283"/>
      <c r="LIF119" s="283"/>
      <c r="LIG119" s="283" t="s">
        <v>694</v>
      </c>
      <c r="LIH119" s="283"/>
      <c r="LII119" s="283"/>
      <c r="LIJ119" s="283"/>
      <c r="LIK119" s="283"/>
      <c r="LIL119" s="283"/>
      <c r="LIM119" s="283"/>
      <c r="LIN119" s="283"/>
      <c r="LIO119" s="283" t="s">
        <v>694</v>
      </c>
      <c r="LIP119" s="283"/>
      <c r="LIQ119" s="283"/>
      <c r="LIR119" s="283"/>
      <c r="LIS119" s="283"/>
      <c r="LIT119" s="283"/>
      <c r="LIU119" s="283"/>
      <c r="LIV119" s="283"/>
      <c r="LIW119" s="283" t="s">
        <v>694</v>
      </c>
      <c r="LIX119" s="283"/>
      <c r="LIY119" s="283"/>
      <c r="LIZ119" s="283"/>
      <c r="LJA119" s="283"/>
      <c r="LJB119" s="283"/>
      <c r="LJC119" s="283"/>
      <c r="LJD119" s="283"/>
      <c r="LJE119" s="283" t="s">
        <v>694</v>
      </c>
      <c r="LJF119" s="283"/>
      <c r="LJG119" s="283"/>
      <c r="LJH119" s="283"/>
      <c r="LJI119" s="283"/>
      <c r="LJJ119" s="283"/>
      <c r="LJK119" s="283"/>
      <c r="LJL119" s="283"/>
      <c r="LJM119" s="283" t="s">
        <v>694</v>
      </c>
      <c r="LJN119" s="283"/>
      <c r="LJO119" s="283"/>
      <c r="LJP119" s="283"/>
      <c r="LJQ119" s="283"/>
      <c r="LJR119" s="283"/>
      <c r="LJS119" s="283"/>
      <c r="LJT119" s="283"/>
      <c r="LJU119" s="283" t="s">
        <v>694</v>
      </c>
      <c r="LJV119" s="283"/>
      <c r="LJW119" s="283"/>
      <c r="LJX119" s="283"/>
      <c r="LJY119" s="283"/>
      <c r="LJZ119" s="283"/>
      <c r="LKA119" s="283"/>
      <c r="LKB119" s="283"/>
      <c r="LKC119" s="283" t="s">
        <v>694</v>
      </c>
      <c r="LKD119" s="283"/>
      <c r="LKE119" s="283"/>
      <c r="LKF119" s="283"/>
      <c r="LKG119" s="283"/>
      <c r="LKH119" s="283"/>
      <c r="LKI119" s="283"/>
      <c r="LKJ119" s="283"/>
      <c r="LKK119" s="283" t="s">
        <v>694</v>
      </c>
      <c r="LKL119" s="283"/>
      <c r="LKM119" s="283"/>
      <c r="LKN119" s="283"/>
      <c r="LKO119" s="283"/>
      <c r="LKP119" s="283"/>
      <c r="LKQ119" s="283"/>
      <c r="LKR119" s="283"/>
      <c r="LKS119" s="283" t="s">
        <v>694</v>
      </c>
      <c r="LKT119" s="283"/>
      <c r="LKU119" s="283"/>
      <c r="LKV119" s="283"/>
      <c r="LKW119" s="283"/>
      <c r="LKX119" s="283"/>
      <c r="LKY119" s="283"/>
      <c r="LKZ119" s="283"/>
      <c r="LLA119" s="283" t="s">
        <v>694</v>
      </c>
      <c r="LLB119" s="283"/>
      <c r="LLC119" s="283"/>
      <c r="LLD119" s="283"/>
      <c r="LLE119" s="283"/>
      <c r="LLF119" s="283"/>
      <c r="LLG119" s="283"/>
      <c r="LLH119" s="283"/>
      <c r="LLI119" s="283" t="s">
        <v>694</v>
      </c>
      <c r="LLJ119" s="283"/>
      <c r="LLK119" s="283"/>
      <c r="LLL119" s="283"/>
      <c r="LLM119" s="283"/>
      <c r="LLN119" s="283"/>
      <c r="LLO119" s="283"/>
      <c r="LLP119" s="283"/>
      <c r="LLQ119" s="283" t="s">
        <v>694</v>
      </c>
      <c r="LLR119" s="283"/>
      <c r="LLS119" s="283"/>
      <c r="LLT119" s="283"/>
      <c r="LLU119" s="283"/>
      <c r="LLV119" s="283"/>
      <c r="LLW119" s="283"/>
      <c r="LLX119" s="283"/>
      <c r="LLY119" s="283" t="s">
        <v>694</v>
      </c>
      <c r="LLZ119" s="283"/>
      <c r="LMA119" s="283"/>
      <c r="LMB119" s="283"/>
      <c r="LMC119" s="283"/>
      <c r="LMD119" s="283"/>
      <c r="LME119" s="283"/>
      <c r="LMF119" s="283"/>
      <c r="LMG119" s="283" t="s">
        <v>694</v>
      </c>
      <c r="LMH119" s="283"/>
      <c r="LMI119" s="283"/>
      <c r="LMJ119" s="283"/>
      <c r="LMK119" s="283"/>
      <c r="LML119" s="283"/>
      <c r="LMM119" s="283"/>
      <c r="LMN119" s="283"/>
      <c r="LMO119" s="283" t="s">
        <v>694</v>
      </c>
      <c r="LMP119" s="283"/>
      <c r="LMQ119" s="283"/>
      <c r="LMR119" s="283"/>
      <c r="LMS119" s="283"/>
      <c r="LMT119" s="283"/>
      <c r="LMU119" s="283"/>
      <c r="LMV119" s="283"/>
      <c r="LMW119" s="283" t="s">
        <v>694</v>
      </c>
      <c r="LMX119" s="283"/>
      <c r="LMY119" s="283"/>
      <c r="LMZ119" s="283"/>
      <c r="LNA119" s="283"/>
      <c r="LNB119" s="283"/>
      <c r="LNC119" s="283"/>
      <c r="LND119" s="283"/>
      <c r="LNE119" s="283" t="s">
        <v>694</v>
      </c>
      <c r="LNF119" s="283"/>
      <c r="LNG119" s="283"/>
      <c r="LNH119" s="283"/>
      <c r="LNI119" s="283"/>
      <c r="LNJ119" s="283"/>
      <c r="LNK119" s="283"/>
      <c r="LNL119" s="283"/>
      <c r="LNM119" s="283" t="s">
        <v>694</v>
      </c>
      <c r="LNN119" s="283"/>
      <c r="LNO119" s="283"/>
      <c r="LNP119" s="283"/>
      <c r="LNQ119" s="283"/>
      <c r="LNR119" s="283"/>
      <c r="LNS119" s="283"/>
      <c r="LNT119" s="283"/>
      <c r="LNU119" s="283" t="s">
        <v>694</v>
      </c>
      <c r="LNV119" s="283"/>
      <c r="LNW119" s="283"/>
      <c r="LNX119" s="283"/>
      <c r="LNY119" s="283"/>
      <c r="LNZ119" s="283"/>
      <c r="LOA119" s="283"/>
      <c r="LOB119" s="283"/>
      <c r="LOC119" s="283" t="s">
        <v>694</v>
      </c>
      <c r="LOD119" s="283"/>
      <c r="LOE119" s="283"/>
      <c r="LOF119" s="283"/>
      <c r="LOG119" s="283"/>
      <c r="LOH119" s="283"/>
      <c r="LOI119" s="283"/>
      <c r="LOJ119" s="283"/>
      <c r="LOK119" s="283" t="s">
        <v>694</v>
      </c>
      <c r="LOL119" s="283"/>
      <c r="LOM119" s="283"/>
      <c r="LON119" s="283"/>
      <c r="LOO119" s="283"/>
      <c r="LOP119" s="283"/>
      <c r="LOQ119" s="283"/>
      <c r="LOR119" s="283"/>
      <c r="LOS119" s="283" t="s">
        <v>694</v>
      </c>
      <c r="LOT119" s="283"/>
      <c r="LOU119" s="283"/>
      <c r="LOV119" s="283"/>
      <c r="LOW119" s="283"/>
      <c r="LOX119" s="283"/>
      <c r="LOY119" s="283"/>
      <c r="LOZ119" s="283"/>
      <c r="LPA119" s="283" t="s">
        <v>694</v>
      </c>
      <c r="LPB119" s="283"/>
      <c r="LPC119" s="283"/>
      <c r="LPD119" s="283"/>
      <c r="LPE119" s="283"/>
      <c r="LPF119" s="283"/>
      <c r="LPG119" s="283"/>
      <c r="LPH119" s="283"/>
      <c r="LPI119" s="283" t="s">
        <v>694</v>
      </c>
      <c r="LPJ119" s="283"/>
      <c r="LPK119" s="283"/>
      <c r="LPL119" s="283"/>
      <c r="LPM119" s="283"/>
      <c r="LPN119" s="283"/>
      <c r="LPO119" s="283"/>
      <c r="LPP119" s="283"/>
      <c r="LPQ119" s="283" t="s">
        <v>694</v>
      </c>
      <c r="LPR119" s="283"/>
      <c r="LPS119" s="283"/>
      <c r="LPT119" s="283"/>
      <c r="LPU119" s="283"/>
      <c r="LPV119" s="283"/>
      <c r="LPW119" s="283"/>
      <c r="LPX119" s="283"/>
      <c r="LPY119" s="283" t="s">
        <v>694</v>
      </c>
      <c r="LPZ119" s="283"/>
      <c r="LQA119" s="283"/>
      <c r="LQB119" s="283"/>
      <c r="LQC119" s="283"/>
      <c r="LQD119" s="283"/>
      <c r="LQE119" s="283"/>
      <c r="LQF119" s="283"/>
      <c r="LQG119" s="283" t="s">
        <v>694</v>
      </c>
      <c r="LQH119" s="283"/>
      <c r="LQI119" s="283"/>
      <c r="LQJ119" s="283"/>
      <c r="LQK119" s="283"/>
      <c r="LQL119" s="283"/>
      <c r="LQM119" s="283"/>
      <c r="LQN119" s="283"/>
      <c r="LQO119" s="283" t="s">
        <v>694</v>
      </c>
      <c r="LQP119" s="283"/>
      <c r="LQQ119" s="283"/>
      <c r="LQR119" s="283"/>
      <c r="LQS119" s="283"/>
      <c r="LQT119" s="283"/>
      <c r="LQU119" s="283"/>
      <c r="LQV119" s="283"/>
      <c r="LQW119" s="283" t="s">
        <v>694</v>
      </c>
      <c r="LQX119" s="283"/>
      <c r="LQY119" s="283"/>
      <c r="LQZ119" s="283"/>
      <c r="LRA119" s="283"/>
      <c r="LRB119" s="283"/>
      <c r="LRC119" s="283"/>
      <c r="LRD119" s="283"/>
      <c r="LRE119" s="283" t="s">
        <v>694</v>
      </c>
      <c r="LRF119" s="283"/>
      <c r="LRG119" s="283"/>
      <c r="LRH119" s="283"/>
      <c r="LRI119" s="283"/>
      <c r="LRJ119" s="283"/>
      <c r="LRK119" s="283"/>
      <c r="LRL119" s="283"/>
      <c r="LRM119" s="283" t="s">
        <v>694</v>
      </c>
      <c r="LRN119" s="283"/>
      <c r="LRO119" s="283"/>
      <c r="LRP119" s="283"/>
      <c r="LRQ119" s="283"/>
      <c r="LRR119" s="283"/>
      <c r="LRS119" s="283"/>
      <c r="LRT119" s="283"/>
      <c r="LRU119" s="283" t="s">
        <v>694</v>
      </c>
      <c r="LRV119" s="283"/>
      <c r="LRW119" s="283"/>
      <c r="LRX119" s="283"/>
      <c r="LRY119" s="283"/>
      <c r="LRZ119" s="283"/>
      <c r="LSA119" s="283"/>
      <c r="LSB119" s="283"/>
      <c r="LSC119" s="283" t="s">
        <v>694</v>
      </c>
      <c r="LSD119" s="283"/>
      <c r="LSE119" s="283"/>
      <c r="LSF119" s="283"/>
      <c r="LSG119" s="283"/>
      <c r="LSH119" s="283"/>
      <c r="LSI119" s="283"/>
      <c r="LSJ119" s="283"/>
      <c r="LSK119" s="283" t="s">
        <v>694</v>
      </c>
      <c r="LSL119" s="283"/>
      <c r="LSM119" s="283"/>
      <c r="LSN119" s="283"/>
      <c r="LSO119" s="283"/>
      <c r="LSP119" s="283"/>
      <c r="LSQ119" s="283"/>
      <c r="LSR119" s="283"/>
      <c r="LSS119" s="283" t="s">
        <v>694</v>
      </c>
      <c r="LST119" s="283"/>
      <c r="LSU119" s="283"/>
      <c r="LSV119" s="283"/>
      <c r="LSW119" s="283"/>
      <c r="LSX119" s="283"/>
      <c r="LSY119" s="283"/>
      <c r="LSZ119" s="283"/>
      <c r="LTA119" s="283" t="s">
        <v>694</v>
      </c>
      <c r="LTB119" s="283"/>
      <c r="LTC119" s="283"/>
      <c r="LTD119" s="283"/>
      <c r="LTE119" s="283"/>
      <c r="LTF119" s="283"/>
      <c r="LTG119" s="283"/>
      <c r="LTH119" s="283"/>
      <c r="LTI119" s="283" t="s">
        <v>694</v>
      </c>
      <c r="LTJ119" s="283"/>
      <c r="LTK119" s="283"/>
      <c r="LTL119" s="283"/>
      <c r="LTM119" s="283"/>
      <c r="LTN119" s="283"/>
      <c r="LTO119" s="283"/>
      <c r="LTP119" s="283"/>
      <c r="LTQ119" s="283" t="s">
        <v>694</v>
      </c>
      <c r="LTR119" s="283"/>
      <c r="LTS119" s="283"/>
      <c r="LTT119" s="283"/>
      <c r="LTU119" s="283"/>
      <c r="LTV119" s="283"/>
      <c r="LTW119" s="283"/>
      <c r="LTX119" s="283"/>
      <c r="LTY119" s="283" t="s">
        <v>694</v>
      </c>
      <c r="LTZ119" s="283"/>
      <c r="LUA119" s="283"/>
      <c r="LUB119" s="283"/>
      <c r="LUC119" s="283"/>
      <c r="LUD119" s="283"/>
      <c r="LUE119" s="283"/>
      <c r="LUF119" s="283"/>
      <c r="LUG119" s="283" t="s">
        <v>694</v>
      </c>
      <c r="LUH119" s="283"/>
      <c r="LUI119" s="283"/>
      <c r="LUJ119" s="283"/>
      <c r="LUK119" s="283"/>
      <c r="LUL119" s="283"/>
      <c r="LUM119" s="283"/>
      <c r="LUN119" s="283"/>
      <c r="LUO119" s="283" t="s">
        <v>694</v>
      </c>
      <c r="LUP119" s="283"/>
      <c r="LUQ119" s="283"/>
      <c r="LUR119" s="283"/>
      <c r="LUS119" s="283"/>
      <c r="LUT119" s="283"/>
      <c r="LUU119" s="283"/>
      <c r="LUV119" s="283"/>
      <c r="LUW119" s="283" t="s">
        <v>694</v>
      </c>
      <c r="LUX119" s="283"/>
      <c r="LUY119" s="283"/>
      <c r="LUZ119" s="283"/>
      <c r="LVA119" s="283"/>
      <c r="LVB119" s="283"/>
      <c r="LVC119" s="283"/>
      <c r="LVD119" s="283"/>
      <c r="LVE119" s="283" t="s">
        <v>694</v>
      </c>
      <c r="LVF119" s="283"/>
      <c r="LVG119" s="283"/>
      <c r="LVH119" s="283"/>
      <c r="LVI119" s="283"/>
      <c r="LVJ119" s="283"/>
      <c r="LVK119" s="283"/>
      <c r="LVL119" s="283"/>
      <c r="LVM119" s="283" t="s">
        <v>694</v>
      </c>
      <c r="LVN119" s="283"/>
      <c r="LVO119" s="283"/>
      <c r="LVP119" s="283"/>
      <c r="LVQ119" s="283"/>
      <c r="LVR119" s="283"/>
      <c r="LVS119" s="283"/>
      <c r="LVT119" s="283"/>
      <c r="LVU119" s="283" t="s">
        <v>694</v>
      </c>
      <c r="LVV119" s="283"/>
      <c r="LVW119" s="283"/>
      <c r="LVX119" s="283"/>
      <c r="LVY119" s="283"/>
      <c r="LVZ119" s="283"/>
      <c r="LWA119" s="283"/>
      <c r="LWB119" s="283"/>
      <c r="LWC119" s="283" t="s">
        <v>694</v>
      </c>
      <c r="LWD119" s="283"/>
      <c r="LWE119" s="283"/>
      <c r="LWF119" s="283"/>
      <c r="LWG119" s="283"/>
      <c r="LWH119" s="283"/>
      <c r="LWI119" s="283"/>
      <c r="LWJ119" s="283"/>
      <c r="LWK119" s="283" t="s">
        <v>694</v>
      </c>
      <c r="LWL119" s="283"/>
      <c r="LWM119" s="283"/>
      <c r="LWN119" s="283"/>
      <c r="LWO119" s="283"/>
      <c r="LWP119" s="283"/>
      <c r="LWQ119" s="283"/>
      <c r="LWR119" s="283"/>
      <c r="LWS119" s="283" t="s">
        <v>694</v>
      </c>
      <c r="LWT119" s="283"/>
      <c r="LWU119" s="283"/>
      <c r="LWV119" s="283"/>
      <c r="LWW119" s="283"/>
      <c r="LWX119" s="283"/>
      <c r="LWY119" s="283"/>
      <c r="LWZ119" s="283"/>
      <c r="LXA119" s="283" t="s">
        <v>694</v>
      </c>
      <c r="LXB119" s="283"/>
      <c r="LXC119" s="283"/>
      <c r="LXD119" s="283"/>
      <c r="LXE119" s="283"/>
      <c r="LXF119" s="283"/>
      <c r="LXG119" s="283"/>
      <c r="LXH119" s="283"/>
      <c r="LXI119" s="283" t="s">
        <v>694</v>
      </c>
      <c r="LXJ119" s="283"/>
      <c r="LXK119" s="283"/>
      <c r="LXL119" s="283"/>
      <c r="LXM119" s="283"/>
      <c r="LXN119" s="283"/>
      <c r="LXO119" s="283"/>
      <c r="LXP119" s="283"/>
      <c r="LXQ119" s="283" t="s">
        <v>694</v>
      </c>
      <c r="LXR119" s="283"/>
      <c r="LXS119" s="283"/>
      <c r="LXT119" s="283"/>
      <c r="LXU119" s="283"/>
      <c r="LXV119" s="283"/>
      <c r="LXW119" s="283"/>
      <c r="LXX119" s="283"/>
      <c r="LXY119" s="283" t="s">
        <v>694</v>
      </c>
      <c r="LXZ119" s="283"/>
      <c r="LYA119" s="283"/>
      <c r="LYB119" s="283"/>
      <c r="LYC119" s="283"/>
      <c r="LYD119" s="283"/>
      <c r="LYE119" s="283"/>
      <c r="LYF119" s="283"/>
      <c r="LYG119" s="283" t="s">
        <v>694</v>
      </c>
      <c r="LYH119" s="283"/>
      <c r="LYI119" s="283"/>
      <c r="LYJ119" s="283"/>
      <c r="LYK119" s="283"/>
      <c r="LYL119" s="283"/>
      <c r="LYM119" s="283"/>
      <c r="LYN119" s="283"/>
      <c r="LYO119" s="283" t="s">
        <v>694</v>
      </c>
      <c r="LYP119" s="283"/>
      <c r="LYQ119" s="283"/>
      <c r="LYR119" s="283"/>
      <c r="LYS119" s="283"/>
      <c r="LYT119" s="283"/>
      <c r="LYU119" s="283"/>
      <c r="LYV119" s="283"/>
      <c r="LYW119" s="283" t="s">
        <v>694</v>
      </c>
      <c r="LYX119" s="283"/>
      <c r="LYY119" s="283"/>
      <c r="LYZ119" s="283"/>
      <c r="LZA119" s="283"/>
      <c r="LZB119" s="283"/>
      <c r="LZC119" s="283"/>
      <c r="LZD119" s="283"/>
      <c r="LZE119" s="283" t="s">
        <v>694</v>
      </c>
      <c r="LZF119" s="283"/>
      <c r="LZG119" s="283"/>
      <c r="LZH119" s="283"/>
      <c r="LZI119" s="283"/>
      <c r="LZJ119" s="283"/>
      <c r="LZK119" s="283"/>
      <c r="LZL119" s="283"/>
      <c r="LZM119" s="283" t="s">
        <v>694</v>
      </c>
      <c r="LZN119" s="283"/>
      <c r="LZO119" s="283"/>
      <c r="LZP119" s="283"/>
      <c r="LZQ119" s="283"/>
      <c r="LZR119" s="283"/>
      <c r="LZS119" s="283"/>
      <c r="LZT119" s="283"/>
      <c r="LZU119" s="283" t="s">
        <v>694</v>
      </c>
      <c r="LZV119" s="283"/>
      <c r="LZW119" s="283"/>
      <c r="LZX119" s="283"/>
      <c r="LZY119" s="283"/>
      <c r="LZZ119" s="283"/>
      <c r="MAA119" s="283"/>
      <c r="MAB119" s="283"/>
      <c r="MAC119" s="283" t="s">
        <v>694</v>
      </c>
      <c r="MAD119" s="283"/>
      <c r="MAE119" s="283"/>
      <c r="MAF119" s="283"/>
      <c r="MAG119" s="283"/>
      <c r="MAH119" s="283"/>
      <c r="MAI119" s="283"/>
      <c r="MAJ119" s="283"/>
      <c r="MAK119" s="283" t="s">
        <v>694</v>
      </c>
      <c r="MAL119" s="283"/>
      <c r="MAM119" s="283"/>
      <c r="MAN119" s="283"/>
      <c r="MAO119" s="283"/>
      <c r="MAP119" s="283"/>
      <c r="MAQ119" s="283"/>
      <c r="MAR119" s="283"/>
      <c r="MAS119" s="283" t="s">
        <v>694</v>
      </c>
      <c r="MAT119" s="283"/>
      <c r="MAU119" s="283"/>
      <c r="MAV119" s="283"/>
      <c r="MAW119" s="283"/>
      <c r="MAX119" s="283"/>
      <c r="MAY119" s="283"/>
      <c r="MAZ119" s="283"/>
      <c r="MBA119" s="283" t="s">
        <v>694</v>
      </c>
      <c r="MBB119" s="283"/>
      <c r="MBC119" s="283"/>
      <c r="MBD119" s="283"/>
      <c r="MBE119" s="283"/>
      <c r="MBF119" s="283"/>
      <c r="MBG119" s="283"/>
      <c r="MBH119" s="283"/>
      <c r="MBI119" s="283" t="s">
        <v>694</v>
      </c>
      <c r="MBJ119" s="283"/>
      <c r="MBK119" s="283"/>
      <c r="MBL119" s="283"/>
      <c r="MBM119" s="283"/>
      <c r="MBN119" s="283"/>
      <c r="MBO119" s="283"/>
      <c r="MBP119" s="283"/>
      <c r="MBQ119" s="283" t="s">
        <v>694</v>
      </c>
      <c r="MBR119" s="283"/>
      <c r="MBS119" s="283"/>
      <c r="MBT119" s="283"/>
      <c r="MBU119" s="283"/>
      <c r="MBV119" s="283"/>
      <c r="MBW119" s="283"/>
      <c r="MBX119" s="283"/>
      <c r="MBY119" s="283" t="s">
        <v>694</v>
      </c>
      <c r="MBZ119" s="283"/>
      <c r="MCA119" s="283"/>
      <c r="MCB119" s="283"/>
      <c r="MCC119" s="283"/>
      <c r="MCD119" s="283"/>
      <c r="MCE119" s="283"/>
      <c r="MCF119" s="283"/>
      <c r="MCG119" s="283" t="s">
        <v>694</v>
      </c>
      <c r="MCH119" s="283"/>
      <c r="MCI119" s="283"/>
      <c r="MCJ119" s="283"/>
      <c r="MCK119" s="283"/>
      <c r="MCL119" s="283"/>
      <c r="MCM119" s="283"/>
      <c r="MCN119" s="283"/>
      <c r="MCO119" s="283" t="s">
        <v>694</v>
      </c>
      <c r="MCP119" s="283"/>
      <c r="MCQ119" s="283"/>
      <c r="MCR119" s="283"/>
      <c r="MCS119" s="283"/>
      <c r="MCT119" s="283"/>
      <c r="MCU119" s="283"/>
      <c r="MCV119" s="283"/>
      <c r="MCW119" s="283" t="s">
        <v>694</v>
      </c>
      <c r="MCX119" s="283"/>
      <c r="MCY119" s="283"/>
      <c r="MCZ119" s="283"/>
      <c r="MDA119" s="283"/>
      <c r="MDB119" s="283"/>
      <c r="MDC119" s="283"/>
      <c r="MDD119" s="283"/>
      <c r="MDE119" s="283" t="s">
        <v>694</v>
      </c>
      <c r="MDF119" s="283"/>
      <c r="MDG119" s="283"/>
      <c r="MDH119" s="283"/>
      <c r="MDI119" s="283"/>
      <c r="MDJ119" s="283"/>
      <c r="MDK119" s="283"/>
      <c r="MDL119" s="283"/>
      <c r="MDM119" s="283" t="s">
        <v>694</v>
      </c>
      <c r="MDN119" s="283"/>
      <c r="MDO119" s="283"/>
      <c r="MDP119" s="283"/>
      <c r="MDQ119" s="283"/>
      <c r="MDR119" s="283"/>
      <c r="MDS119" s="283"/>
      <c r="MDT119" s="283"/>
      <c r="MDU119" s="283" t="s">
        <v>694</v>
      </c>
      <c r="MDV119" s="283"/>
      <c r="MDW119" s="283"/>
      <c r="MDX119" s="283"/>
      <c r="MDY119" s="283"/>
      <c r="MDZ119" s="283"/>
      <c r="MEA119" s="283"/>
      <c r="MEB119" s="283"/>
      <c r="MEC119" s="283" t="s">
        <v>694</v>
      </c>
      <c r="MED119" s="283"/>
      <c r="MEE119" s="283"/>
      <c r="MEF119" s="283"/>
      <c r="MEG119" s="283"/>
      <c r="MEH119" s="283"/>
      <c r="MEI119" s="283"/>
      <c r="MEJ119" s="283"/>
      <c r="MEK119" s="283" t="s">
        <v>694</v>
      </c>
      <c r="MEL119" s="283"/>
      <c r="MEM119" s="283"/>
      <c r="MEN119" s="283"/>
      <c r="MEO119" s="283"/>
      <c r="MEP119" s="283"/>
      <c r="MEQ119" s="283"/>
      <c r="MER119" s="283"/>
      <c r="MES119" s="283" t="s">
        <v>694</v>
      </c>
      <c r="MET119" s="283"/>
      <c r="MEU119" s="283"/>
      <c r="MEV119" s="283"/>
      <c r="MEW119" s="283"/>
      <c r="MEX119" s="283"/>
      <c r="MEY119" s="283"/>
      <c r="MEZ119" s="283"/>
      <c r="MFA119" s="283" t="s">
        <v>694</v>
      </c>
      <c r="MFB119" s="283"/>
      <c r="MFC119" s="283"/>
      <c r="MFD119" s="283"/>
      <c r="MFE119" s="283"/>
      <c r="MFF119" s="283"/>
      <c r="MFG119" s="283"/>
      <c r="MFH119" s="283"/>
      <c r="MFI119" s="283" t="s">
        <v>694</v>
      </c>
      <c r="MFJ119" s="283"/>
      <c r="MFK119" s="283"/>
      <c r="MFL119" s="283"/>
      <c r="MFM119" s="283"/>
      <c r="MFN119" s="283"/>
      <c r="MFO119" s="283"/>
      <c r="MFP119" s="283"/>
      <c r="MFQ119" s="283" t="s">
        <v>694</v>
      </c>
      <c r="MFR119" s="283"/>
      <c r="MFS119" s="283"/>
      <c r="MFT119" s="283"/>
      <c r="MFU119" s="283"/>
      <c r="MFV119" s="283"/>
      <c r="MFW119" s="283"/>
      <c r="MFX119" s="283"/>
      <c r="MFY119" s="283" t="s">
        <v>694</v>
      </c>
      <c r="MFZ119" s="283"/>
      <c r="MGA119" s="283"/>
      <c r="MGB119" s="283"/>
      <c r="MGC119" s="283"/>
      <c r="MGD119" s="283"/>
      <c r="MGE119" s="283"/>
      <c r="MGF119" s="283"/>
      <c r="MGG119" s="283" t="s">
        <v>694</v>
      </c>
      <c r="MGH119" s="283"/>
      <c r="MGI119" s="283"/>
      <c r="MGJ119" s="283"/>
      <c r="MGK119" s="283"/>
      <c r="MGL119" s="283"/>
      <c r="MGM119" s="283"/>
      <c r="MGN119" s="283"/>
      <c r="MGO119" s="283" t="s">
        <v>694</v>
      </c>
      <c r="MGP119" s="283"/>
      <c r="MGQ119" s="283"/>
      <c r="MGR119" s="283"/>
      <c r="MGS119" s="283"/>
      <c r="MGT119" s="283"/>
      <c r="MGU119" s="283"/>
      <c r="MGV119" s="283"/>
      <c r="MGW119" s="283" t="s">
        <v>694</v>
      </c>
      <c r="MGX119" s="283"/>
      <c r="MGY119" s="283"/>
      <c r="MGZ119" s="283"/>
      <c r="MHA119" s="283"/>
      <c r="MHB119" s="283"/>
      <c r="MHC119" s="283"/>
      <c r="MHD119" s="283"/>
      <c r="MHE119" s="283" t="s">
        <v>694</v>
      </c>
      <c r="MHF119" s="283"/>
      <c r="MHG119" s="283"/>
      <c r="MHH119" s="283"/>
      <c r="MHI119" s="283"/>
      <c r="MHJ119" s="283"/>
      <c r="MHK119" s="283"/>
      <c r="MHL119" s="283"/>
      <c r="MHM119" s="283" t="s">
        <v>694</v>
      </c>
      <c r="MHN119" s="283"/>
      <c r="MHO119" s="283"/>
      <c r="MHP119" s="283"/>
      <c r="MHQ119" s="283"/>
      <c r="MHR119" s="283"/>
      <c r="MHS119" s="283"/>
      <c r="MHT119" s="283"/>
      <c r="MHU119" s="283" t="s">
        <v>694</v>
      </c>
      <c r="MHV119" s="283"/>
      <c r="MHW119" s="283"/>
      <c r="MHX119" s="283"/>
      <c r="MHY119" s="283"/>
      <c r="MHZ119" s="283"/>
      <c r="MIA119" s="283"/>
      <c r="MIB119" s="283"/>
      <c r="MIC119" s="283" t="s">
        <v>694</v>
      </c>
      <c r="MID119" s="283"/>
      <c r="MIE119" s="283"/>
      <c r="MIF119" s="283"/>
      <c r="MIG119" s="283"/>
      <c r="MIH119" s="283"/>
      <c r="MII119" s="283"/>
      <c r="MIJ119" s="283"/>
      <c r="MIK119" s="283" t="s">
        <v>694</v>
      </c>
      <c r="MIL119" s="283"/>
      <c r="MIM119" s="283"/>
      <c r="MIN119" s="283"/>
      <c r="MIO119" s="283"/>
      <c r="MIP119" s="283"/>
      <c r="MIQ119" s="283"/>
      <c r="MIR119" s="283"/>
      <c r="MIS119" s="283" t="s">
        <v>694</v>
      </c>
      <c r="MIT119" s="283"/>
      <c r="MIU119" s="283"/>
      <c r="MIV119" s="283"/>
      <c r="MIW119" s="283"/>
      <c r="MIX119" s="283"/>
      <c r="MIY119" s="283"/>
      <c r="MIZ119" s="283"/>
      <c r="MJA119" s="283" t="s">
        <v>694</v>
      </c>
      <c r="MJB119" s="283"/>
      <c r="MJC119" s="283"/>
      <c r="MJD119" s="283"/>
      <c r="MJE119" s="283"/>
      <c r="MJF119" s="283"/>
      <c r="MJG119" s="283"/>
      <c r="MJH119" s="283"/>
      <c r="MJI119" s="283" t="s">
        <v>694</v>
      </c>
      <c r="MJJ119" s="283"/>
      <c r="MJK119" s="283"/>
      <c r="MJL119" s="283"/>
      <c r="MJM119" s="283"/>
      <c r="MJN119" s="283"/>
      <c r="MJO119" s="283"/>
      <c r="MJP119" s="283"/>
      <c r="MJQ119" s="283" t="s">
        <v>694</v>
      </c>
      <c r="MJR119" s="283"/>
      <c r="MJS119" s="283"/>
      <c r="MJT119" s="283"/>
      <c r="MJU119" s="283"/>
      <c r="MJV119" s="283"/>
      <c r="MJW119" s="283"/>
      <c r="MJX119" s="283"/>
      <c r="MJY119" s="283" t="s">
        <v>694</v>
      </c>
      <c r="MJZ119" s="283"/>
      <c r="MKA119" s="283"/>
      <c r="MKB119" s="283"/>
      <c r="MKC119" s="283"/>
      <c r="MKD119" s="283"/>
      <c r="MKE119" s="283"/>
      <c r="MKF119" s="283"/>
      <c r="MKG119" s="283" t="s">
        <v>694</v>
      </c>
      <c r="MKH119" s="283"/>
      <c r="MKI119" s="283"/>
      <c r="MKJ119" s="283"/>
      <c r="MKK119" s="283"/>
      <c r="MKL119" s="283"/>
      <c r="MKM119" s="283"/>
      <c r="MKN119" s="283"/>
      <c r="MKO119" s="283" t="s">
        <v>694</v>
      </c>
      <c r="MKP119" s="283"/>
      <c r="MKQ119" s="283"/>
      <c r="MKR119" s="283"/>
      <c r="MKS119" s="283"/>
      <c r="MKT119" s="283"/>
      <c r="MKU119" s="283"/>
      <c r="MKV119" s="283"/>
      <c r="MKW119" s="283" t="s">
        <v>694</v>
      </c>
      <c r="MKX119" s="283"/>
      <c r="MKY119" s="283"/>
      <c r="MKZ119" s="283"/>
      <c r="MLA119" s="283"/>
      <c r="MLB119" s="283"/>
      <c r="MLC119" s="283"/>
      <c r="MLD119" s="283"/>
      <c r="MLE119" s="283" t="s">
        <v>694</v>
      </c>
      <c r="MLF119" s="283"/>
      <c r="MLG119" s="283"/>
      <c r="MLH119" s="283"/>
      <c r="MLI119" s="283"/>
      <c r="MLJ119" s="283"/>
      <c r="MLK119" s="283"/>
      <c r="MLL119" s="283"/>
      <c r="MLM119" s="283" t="s">
        <v>694</v>
      </c>
      <c r="MLN119" s="283"/>
      <c r="MLO119" s="283"/>
      <c r="MLP119" s="283"/>
      <c r="MLQ119" s="283"/>
      <c r="MLR119" s="283"/>
      <c r="MLS119" s="283"/>
      <c r="MLT119" s="283"/>
      <c r="MLU119" s="283" t="s">
        <v>694</v>
      </c>
      <c r="MLV119" s="283"/>
      <c r="MLW119" s="283"/>
      <c r="MLX119" s="283"/>
      <c r="MLY119" s="283"/>
      <c r="MLZ119" s="283"/>
      <c r="MMA119" s="283"/>
      <c r="MMB119" s="283"/>
      <c r="MMC119" s="283" t="s">
        <v>694</v>
      </c>
      <c r="MMD119" s="283"/>
      <c r="MME119" s="283"/>
      <c r="MMF119" s="283"/>
      <c r="MMG119" s="283"/>
      <c r="MMH119" s="283"/>
      <c r="MMI119" s="283"/>
      <c r="MMJ119" s="283"/>
      <c r="MMK119" s="283" t="s">
        <v>694</v>
      </c>
      <c r="MML119" s="283"/>
      <c r="MMM119" s="283"/>
      <c r="MMN119" s="283"/>
      <c r="MMO119" s="283"/>
      <c r="MMP119" s="283"/>
      <c r="MMQ119" s="283"/>
      <c r="MMR119" s="283"/>
      <c r="MMS119" s="283" t="s">
        <v>694</v>
      </c>
      <c r="MMT119" s="283"/>
      <c r="MMU119" s="283"/>
      <c r="MMV119" s="283"/>
      <c r="MMW119" s="283"/>
      <c r="MMX119" s="283"/>
      <c r="MMY119" s="283"/>
      <c r="MMZ119" s="283"/>
      <c r="MNA119" s="283" t="s">
        <v>694</v>
      </c>
      <c r="MNB119" s="283"/>
      <c r="MNC119" s="283"/>
      <c r="MND119" s="283"/>
      <c r="MNE119" s="283"/>
      <c r="MNF119" s="283"/>
      <c r="MNG119" s="283"/>
      <c r="MNH119" s="283"/>
      <c r="MNI119" s="283" t="s">
        <v>694</v>
      </c>
      <c r="MNJ119" s="283"/>
      <c r="MNK119" s="283"/>
      <c r="MNL119" s="283"/>
      <c r="MNM119" s="283"/>
      <c r="MNN119" s="283"/>
      <c r="MNO119" s="283"/>
      <c r="MNP119" s="283"/>
      <c r="MNQ119" s="283" t="s">
        <v>694</v>
      </c>
      <c r="MNR119" s="283"/>
      <c r="MNS119" s="283"/>
      <c r="MNT119" s="283"/>
      <c r="MNU119" s="283"/>
      <c r="MNV119" s="283"/>
      <c r="MNW119" s="283"/>
      <c r="MNX119" s="283"/>
      <c r="MNY119" s="283" t="s">
        <v>694</v>
      </c>
      <c r="MNZ119" s="283"/>
      <c r="MOA119" s="283"/>
      <c r="MOB119" s="283"/>
      <c r="MOC119" s="283"/>
      <c r="MOD119" s="283"/>
      <c r="MOE119" s="283"/>
      <c r="MOF119" s="283"/>
      <c r="MOG119" s="283" t="s">
        <v>694</v>
      </c>
      <c r="MOH119" s="283"/>
      <c r="MOI119" s="283"/>
      <c r="MOJ119" s="283"/>
      <c r="MOK119" s="283"/>
      <c r="MOL119" s="283"/>
      <c r="MOM119" s="283"/>
      <c r="MON119" s="283"/>
      <c r="MOO119" s="283" t="s">
        <v>694</v>
      </c>
      <c r="MOP119" s="283"/>
      <c r="MOQ119" s="283"/>
      <c r="MOR119" s="283"/>
      <c r="MOS119" s="283"/>
      <c r="MOT119" s="283"/>
      <c r="MOU119" s="283"/>
      <c r="MOV119" s="283"/>
      <c r="MOW119" s="283" t="s">
        <v>694</v>
      </c>
      <c r="MOX119" s="283"/>
      <c r="MOY119" s="283"/>
      <c r="MOZ119" s="283"/>
      <c r="MPA119" s="283"/>
      <c r="MPB119" s="283"/>
      <c r="MPC119" s="283"/>
      <c r="MPD119" s="283"/>
      <c r="MPE119" s="283" t="s">
        <v>694</v>
      </c>
      <c r="MPF119" s="283"/>
      <c r="MPG119" s="283"/>
      <c r="MPH119" s="283"/>
      <c r="MPI119" s="283"/>
      <c r="MPJ119" s="283"/>
      <c r="MPK119" s="283"/>
      <c r="MPL119" s="283"/>
      <c r="MPM119" s="283" t="s">
        <v>694</v>
      </c>
      <c r="MPN119" s="283"/>
      <c r="MPO119" s="283"/>
      <c r="MPP119" s="283"/>
      <c r="MPQ119" s="283"/>
      <c r="MPR119" s="283"/>
      <c r="MPS119" s="283"/>
      <c r="MPT119" s="283"/>
      <c r="MPU119" s="283" t="s">
        <v>694</v>
      </c>
      <c r="MPV119" s="283"/>
      <c r="MPW119" s="283"/>
      <c r="MPX119" s="283"/>
      <c r="MPY119" s="283"/>
      <c r="MPZ119" s="283"/>
      <c r="MQA119" s="283"/>
      <c r="MQB119" s="283"/>
      <c r="MQC119" s="283" t="s">
        <v>694</v>
      </c>
      <c r="MQD119" s="283"/>
      <c r="MQE119" s="283"/>
      <c r="MQF119" s="283"/>
      <c r="MQG119" s="283"/>
      <c r="MQH119" s="283"/>
      <c r="MQI119" s="283"/>
      <c r="MQJ119" s="283"/>
      <c r="MQK119" s="283" t="s">
        <v>694</v>
      </c>
      <c r="MQL119" s="283"/>
      <c r="MQM119" s="283"/>
      <c r="MQN119" s="283"/>
      <c r="MQO119" s="283"/>
      <c r="MQP119" s="283"/>
      <c r="MQQ119" s="283"/>
      <c r="MQR119" s="283"/>
      <c r="MQS119" s="283" t="s">
        <v>694</v>
      </c>
      <c r="MQT119" s="283"/>
      <c r="MQU119" s="283"/>
      <c r="MQV119" s="283"/>
      <c r="MQW119" s="283"/>
      <c r="MQX119" s="283"/>
      <c r="MQY119" s="283"/>
      <c r="MQZ119" s="283"/>
      <c r="MRA119" s="283" t="s">
        <v>694</v>
      </c>
      <c r="MRB119" s="283"/>
      <c r="MRC119" s="283"/>
      <c r="MRD119" s="283"/>
      <c r="MRE119" s="283"/>
      <c r="MRF119" s="283"/>
      <c r="MRG119" s="283"/>
      <c r="MRH119" s="283"/>
      <c r="MRI119" s="283" t="s">
        <v>694</v>
      </c>
      <c r="MRJ119" s="283"/>
      <c r="MRK119" s="283"/>
      <c r="MRL119" s="283"/>
      <c r="MRM119" s="283"/>
      <c r="MRN119" s="283"/>
      <c r="MRO119" s="283"/>
      <c r="MRP119" s="283"/>
      <c r="MRQ119" s="283" t="s">
        <v>694</v>
      </c>
      <c r="MRR119" s="283"/>
      <c r="MRS119" s="283"/>
      <c r="MRT119" s="283"/>
      <c r="MRU119" s="283"/>
      <c r="MRV119" s="283"/>
      <c r="MRW119" s="283"/>
      <c r="MRX119" s="283"/>
      <c r="MRY119" s="283" t="s">
        <v>694</v>
      </c>
      <c r="MRZ119" s="283"/>
      <c r="MSA119" s="283"/>
      <c r="MSB119" s="283"/>
      <c r="MSC119" s="283"/>
      <c r="MSD119" s="283"/>
      <c r="MSE119" s="283"/>
      <c r="MSF119" s="283"/>
      <c r="MSG119" s="283" t="s">
        <v>694</v>
      </c>
      <c r="MSH119" s="283"/>
      <c r="MSI119" s="283"/>
      <c r="MSJ119" s="283"/>
      <c r="MSK119" s="283"/>
      <c r="MSL119" s="283"/>
      <c r="MSM119" s="283"/>
      <c r="MSN119" s="283"/>
      <c r="MSO119" s="283" t="s">
        <v>694</v>
      </c>
      <c r="MSP119" s="283"/>
      <c r="MSQ119" s="283"/>
      <c r="MSR119" s="283"/>
      <c r="MSS119" s="283"/>
      <c r="MST119" s="283"/>
      <c r="MSU119" s="283"/>
      <c r="MSV119" s="283"/>
      <c r="MSW119" s="283" t="s">
        <v>694</v>
      </c>
      <c r="MSX119" s="283"/>
      <c r="MSY119" s="283"/>
      <c r="MSZ119" s="283"/>
      <c r="MTA119" s="283"/>
      <c r="MTB119" s="283"/>
      <c r="MTC119" s="283"/>
      <c r="MTD119" s="283"/>
      <c r="MTE119" s="283" t="s">
        <v>694</v>
      </c>
      <c r="MTF119" s="283"/>
      <c r="MTG119" s="283"/>
      <c r="MTH119" s="283"/>
      <c r="MTI119" s="283"/>
      <c r="MTJ119" s="283"/>
      <c r="MTK119" s="283"/>
      <c r="MTL119" s="283"/>
      <c r="MTM119" s="283" t="s">
        <v>694</v>
      </c>
      <c r="MTN119" s="283"/>
      <c r="MTO119" s="283"/>
      <c r="MTP119" s="283"/>
      <c r="MTQ119" s="283"/>
      <c r="MTR119" s="283"/>
      <c r="MTS119" s="283"/>
      <c r="MTT119" s="283"/>
      <c r="MTU119" s="283" t="s">
        <v>694</v>
      </c>
      <c r="MTV119" s="283"/>
      <c r="MTW119" s="283"/>
      <c r="MTX119" s="283"/>
      <c r="MTY119" s="283"/>
      <c r="MTZ119" s="283"/>
      <c r="MUA119" s="283"/>
      <c r="MUB119" s="283"/>
      <c r="MUC119" s="283" t="s">
        <v>694</v>
      </c>
      <c r="MUD119" s="283"/>
      <c r="MUE119" s="283"/>
      <c r="MUF119" s="283"/>
      <c r="MUG119" s="283"/>
      <c r="MUH119" s="283"/>
      <c r="MUI119" s="283"/>
      <c r="MUJ119" s="283"/>
      <c r="MUK119" s="283" t="s">
        <v>694</v>
      </c>
      <c r="MUL119" s="283"/>
      <c r="MUM119" s="283"/>
      <c r="MUN119" s="283"/>
      <c r="MUO119" s="283"/>
      <c r="MUP119" s="283"/>
      <c r="MUQ119" s="283"/>
      <c r="MUR119" s="283"/>
      <c r="MUS119" s="283" t="s">
        <v>694</v>
      </c>
      <c r="MUT119" s="283"/>
      <c r="MUU119" s="283"/>
      <c r="MUV119" s="283"/>
      <c r="MUW119" s="283"/>
      <c r="MUX119" s="283"/>
      <c r="MUY119" s="283"/>
      <c r="MUZ119" s="283"/>
      <c r="MVA119" s="283" t="s">
        <v>694</v>
      </c>
      <c r="MVB119" s="283"/>
      <c r="MVC119" s="283"/>
      <c r="MVD119" s="283"/>
      <c r="MVE119" s="283"/>
      <c r="MVF119" s="283"/>
      <c r="MVG119" s="283"/>
      <c r="MVH119" s="283"/>
      <c r="MVI119" s="283" t="s">
        <v>694</v>
      </c>
      <c r="MVJ119" s="283"/>
      <c r="MVK119" s="283"/>
      <c r="MVL119" s="283"/>
      <c r="MVM119" s="283"/>
      <c r="MVN119" s="283"/>
      <c r="MVO119" s="283"/>
      <c r="MVP119" s="283"/>
      <c r="MVQ119" s="283" t="s">
        <v>694</v>
      </c>
      <c r="MVR119" s="283"/>
      <c r="MVS119" s="283"/>
      <c r="MVT119" s="283"/>
      <c r="MVU119" s="283"/>
      <c r="MVV119" s="283"/>
      <c r="MVW119" s="283"/>
      <c r="MVX119" s="283"/>
      <c r="MVY119" s="283" t="s">
        <v>694</v>
      </c>
      <c r="MVZ119" s="283"/>
      <c r="MWA119" s="283"/>
      <c r="MWB119" s="283"/>
      <c r="MWC119" s="283"/>
      <c r="MWD119" s="283"/>
      <c r="MWE119" s="283"/>
      <c r="MWF119" s="283"/>
      <c r="MWG119" s="283" t="s">
        <v>694</v>
      </c>
      <c r="MWH119" s="283"/>
      <c r="MWI119" s="283"/>
      <c r="MWJ119" s="283"/>
      <c r="MWK119" s="283"/>
      <c r="MWL119" s="283"/>
      <c r="MWM119" s="283"/>
      <c r="MWN119" s="283"/>
      <c r="MWO119" s="283" t="s">
        <v>694</v>
      </c>
      <c r="MWP119" s="283"/>
      <c r="MWQ119" s="283"/>
      <c r="MWR119" s="283"/>
      <c r="MWS119" s="283"/>
      <c r="MWT119" s="283"/>
      <c r="MWU119" s="283"/>
      <c r="MWV119" s="283"/>
      <c r="MWW119" s="283" t="s">
        <v>694</v>
      </c>
      <c r="MWX119" s="283"/>
      <c r="MWY119" s="283"/>
      <c r="MWZ119" s="283"/>
      <c r="MXA119" s="283"/>
      <c r="MXB119" s="283"/>
      <c r="MXC119" s="283"/>
      <c r="MXD119" s="283"/>
      <c r="MXE119" s="283" t="s">
        <v>694</v>
      </c>
      <c r="MXF119" s="283"/>
      <c r="MXG119" s="283"/>
      <c r="MXH119" s="283"/>
      <c r="MXI119" s="283"/>
      <c r="MXJ119" s="283"/>
      <c r="MXK119" s="283"/>
      <c r="MXL119" s="283"/>
      <c r="MXM119" s="283" t="s">
        <v>694</v>
      </c>
      <c r="MXN119" s="283"/>
      <c r="MXO119" s="283"/>
      <c r="MXP119" s="283"/>
      <c r="MXQ119" s="283"/>
      <c r="MXR119" s="283"/>
      <c r="MXS119" s="283"/>
      <c r="MXT119" s="283"/>
      <c r="MXU119" s="283" t="s">
        <v>694</v>
      </c>
      <c r="MXV119" s="283"/>
      <c r="MXW119" s="283"/>
      <c r="MXX119" s="283"/>
      <c r="MXY119" s="283"/>
      <c r="MXZ119" s="283"/>
      <c r="MYA119" s="283"/>
      <c r="MYB119" s="283"/>
      <c r="MYC119" s="283" t="s">
        <v>694</v>
      </c>
      <c r="MYD119" s="283"/>
      <c r="MYE119" s="283"/>
      <c r="MYF119" s="283"/>
      <c r="MYG119" s="283"/>
      <c r="MYH119" s="283"/>
      <c r="MYI119" s="283"/>
      <c r="MYJ119" s="283"/>
      <c r="MYK119" s="283" t="s">
        <v>694</v>
      </c>
      <c r="MYL119" s="283"/>
      <c r="MYM119" s="283"/>
      <c r="MYN119" s="283"/>
      <c r="MYO119" s="283"/>
      <c r="MYP119" s="283"/>
      <c r="MYQ119" s="283"/>
      <c r="MYR119" s="283"/>
      <c r="MYS119" s="283" t="s">
        <v>694</v>
      </c>
      <c r="MYT119" s="283"/>
      <c r="MYU119" s="283"/>
      <c r="MYV119" s="283"/>
      <c r="MYW119" s="283"/>
      <c r="MYX119" s="283"/>
      <c r="MYY119" s="283"/>
      <c r="MYZ119" s="283"/>
      <c r="MZA119" s="283" t="s">
        <v>694</v>
      </c>
      <c r="MZB119" s="283"/>
      <c r="MZC119" s="283"/>
      <c r="MZD119" s="283"/>
      <c r="MZE119" s="283"/>
      <c r="MZF119" s="283"/>
      <c r="MZG119" s="283"/>
      <c r="MZH119" s="283"/>
      <c r="MZI119" s="283" t="s">
        <v>694</v>
      </c>
      <c r="MZJ119" s="283"/>
      <c r="MZK119" s="283"/>
      <c r="MZL119" s="283"/>
      <c r="MZM119" s="283"/>
      <c r="MZN119" s="283"/>
      <c r="MZO119" s="283"/>
      <c r="MZP119" s="283"/>
      <c r="MZQ119" s="283" t="s">
        <v>694</v>
      </c>
      <c r="MZR119" s="283"/>
      <c r="MZS119" s="283"/>
      <c r="MZT119" s="283"/>
      <c r="MZU119" s="283"/>
      <c r="MZV119" s="283"/>
      <c r="MZW119" s="283"/>
      <c r="MZX119" s="283"/>
      <c r="MZY119" s="283" t="s">
        <v>694</v>
      </c>
      <c r="MZZ119" s="283"/>
      <c r="NAA119" s="283"/>
      <c r="NAB119" s="283"/>
      <c r="NAC119" s="283"/>
      <c r="NAD119" s="283"/>
      <c r="NAE119" s="283"/>
      <c r="NAF119" s="283"/>
      <c r="NAG119" s="283" t="s">
        <v>694</v>
      </c>
      <c r="NAH119" s="283"/>
      <c r="NAI119" s="283"/>
      <c r="NAJ119" s="283"/>
      <c r="NAK119" s="283"/>
      <c r="NAL119" s="283"/>
      <c r="NAM119" s="283"/>
      <c r="NAN119" s="283"/>
      <c r="NAO119" s="283" t="s">
        <v>694</v>
      </c>
      <c r="NAP119" s="283"/>
      <c r="NAQ119" s="283"/>
      <c r="NAR119" s="283"/>
      <c r="NAS119" s="283"/>
      <c r="NAT119" s="283"/>
      <c r="NAU119" s="283"/>
      <c r="NAV119" s="283"/>
      <c r="NAW119" s="283" t="s">
        <v>694</v>
      </c>
      <c r="NAX119" s="283"/>
      <c r="NAY119" s="283"/>
      <c r="NAZ119" s="283"/>
      <c r="NBA119" s="283"/>
      <c r="NBB119" s="283"/>
      <c r="NBC119" s="283"/>
      <c r="NBD119" s="283"/>
      <c r="NBE119" s="283" t="s">
        <v>694</v>
      </c>
      <c r="NBF119" s="283"/>
      <c r="NBG119" s="283"/>
      <c r="NBH119" s="283"/>
      <c r="NBI119" s="283"/>
      <c r="NBJ119" s="283"/>
      <c r="NBK119" s="283"/>
      <c r="NBL119" s="283"/>
      <c r="NBM119" s="283" t="s">
        <v>694</v>
      </c>
      <c r="NBN119" s="283"/>
      <c r="NBO119" s="283"/>
      <c r="NBP119" s="283"/>
      <c r="NBQ119" s="283"/>
      <c r="NBR119" s="283"/>
      <c r="NBS119" s="283"/>
      <c r="NBT119" s="283"/>
      <c r="NBU119" s="283" t="s">
        <v>694</v>
      </c>
      <c r="NBV119" s="283"/>
      <c r="NBW119" s="283"/>
      <c r="NBX119" s="283"/>
      <c r="NBY119" s="283"/>
      <c r="NBZ119" s="283"/>
      <c r="NCA119" s="283"/>
      <c r="NCB119" s="283"/>
      <c r="NCC119" s="283" t="s">
        <v>694</v>
      </c>
      <c r="NCD119" s="283"/>
      <c r="NCE119" s="283"/>
      <c r="NCF119" s="283"/>
      <c r="NCG119" s="283"/>
      <c r="NCH119" s="283"/>
      <c r="NCI119" s="283"/>
      <c r="NCJ119" s="283"/>
      <c r="NCK119" s="283" t="s">
        <v>694</v>
      </c>
      <c r="NCL119" s="283"/>
      <c r="NCM119" s="283"/>
      <c r="NCN119" s="283"/>
      <c r="NCO119" s="283"/>
      <c r="NCP119" s="283"/>
      <c r="NCQ119" s="283"/>
      <c r="NCR119" s="283"/>
      <c r="NCS119" s="283" t="s">
        <v>694</v>
      </c>
      <c r="NCT119" s="283"/>
      <c r="NCU119" s="283"/>
      <c r="NCV119" s="283"/>
      <c r="NCW119" s="283"/>
      <c r="NCX119" s="283"/>
      <c r="NCY119" s="283"/>
      <c r="NCZ119" s="283"/>
      <c r="NDA119" s="283" t="s">
        <v>694</v>
      </c>
      <c r="NDB119" s="283"/>
      <c r="NDC119" s="283"/>
      <c r="NDD119" s="283"/>
      <c r="NDE119" s="283"/>
      <c r="NDF119" s="283"/>
      <c r="NDG119" s="283"/>
      <c r="NDH119" s="283"/>
      <c r="NDI119" s="283" t="s">
        <v>694</v>
      </c>
      <c r="NDJ119" s="283"/>
      <c r="NDK119" s="283"/>
      <c r="NDL119" s="283"/>
      <c r="NDM119" s="283"/>
      <c r="NDN119" s="283"/>
      <c r="NDO119" s="283"/>
      <c r="NDP119" s="283"/>
      <c r="NDQ119" s="283" t="s">
        <v>694</v>
      </c>
      <c r="NDR119" s="283"/>
      <c r="NDS119" s="283"/>
      <c r="NDT119" s="283"/>
      <c r="NDU119" s="283"/>
      <c r="NDV119" s="283"/>
      <c r="NDW119" s="283"/>
      <c r="NDX119" s="283"/>
      <c r="NDY119" s="283" t="s">
        <v>694</v>
      </c>
      <c r="NDZ119" s="283"/>
      <c r="NEA119" s="283"/>
      <c r="NEB119" s="283"/>
      <c r="NEC119" s="283"/>
      <c r="NED119" s="283"/>
      <c r="NEE119" s="283"/>
      <c r="NEF119" s="283"/>
      <c r="NEG119" s="283" t="s">
        <v>694</v>
      </c>
      <c r="NEH119" s="283"/>
      <c r="NEI119" s="283"/>
      <c r="NEJ119" s="283"/>
      <c r="NEK119" s="283"/>
      <c r="NEL119" s="283"/>
      <c r="NEM119" s="283"/>
      <c r="NEN119" s="283"/>
      <c r="NEO119" s="283" t="s">
        <v>694</v>
      </c>
      <c r="NEP119" s="283"/>
      <c r="NEQ119" s="283"/>
      <c r="NER119" s="283"/>
      <c r="NES119" s="283"/>
      <c r="NET119" s="283"/>
      <c r="NEU119" s="283"/>
      <c r="NEV119" s="283"/>
      <c r="NEW119" s="283" t="s">
        <v>694</v>
      </c>
      <c r="NEX119" s="283"/>
      <c r="NEY119" s="283"/>
      <c r="NEZ119" s="283"/>
      <c r="NFA119" s="283"/>
      <c r="NFB119" s="283"/>
      <c r="NFC119" s="283"/>
      <c r="NFD119" s="283"/>
      <c r="NFE119" s="283" t="s">
        <v>694</v>
      </c>
      <c r="NFF119" s="283"/>
      <c r="NFG119" s="283"/>
      <c r="NFH119" s="283"/>
      <c r="NFI119" s="283"/>
      <c r="NFJ119" s="283"/>
      <c r="NFK119" s="283"/>
      <c r="NFL119" s="283"/>
      <c r="NFM119" s="283" t="s">
        <v>694</v>
      </c>
      <c r="NFN119" s="283"/>
      <c r="NFO119" s="283"/>
      <c r="NFP119" s="283"/>
      <c r="NFQ119" s="283"/>
      <c r="NFR119" s="283"/>
      <c r="NFS119" s="283"/>
      <c r="NFT119" s="283"/>
      <c r="NFU119" s="283" t="s">
        <v>694</v>
      </c>
      <c r="NFV119" s="283"/>
      <c r="NFW119" s="283"/>
      <c r="NFX119" s="283"/>
      <c r="NFY119" s="283"/>
      <c r="NFZ119" s="283"/>
      <c r="NGA119" s="283"/>
      <c r="NGB119" s="283"/>
      <c r="NGC119" s="283" t="s">
        <v>694</v>
      </c>
      <c r="NGD119" s="283"/>
      <c r="NGE119" s="283"/>
      <c r="NGF119" s="283"/>
      <c r="NGG119" s="283"/>
      <c r="NGH119" s="283"/>
      <c r="NGI119" s="283"/>
      <c r="NGJ119" s="283"/>
      <c r="NGK119" s="283" t="s">
        <v>694</v>
      </c>
      <c r="NGL119" s="283"/>
      <c r="NGM119" s="283"/>
      <c r="NGN119" s="283"/>
      <c r="NGO119" s="283"/>
      <c r="NGP119" s="283"/>
      <c r="NGQ119" s="283"/>
      <c r="NGR119" s="283"/>
      <c r="NGS119" s="283" t="s">
        <v>694</v>
      </c>
      <c r="NGT119" s="283"/>
      <c r="NGU119" s="283"/>
      <c r="NGV119" s="283"/>
      <c r="NGW119" s="283"/>
      <c r="NGX119" s="283"/>
      <c r="NGY119" s="283"/>
      <c r="NGZ119" s="283"/>
      <c r="NHA119" s="283" t="s">
        <v>694</v>
      </c>
      <c r="NHB119" s="283"/>
      <c r="NHC119" s="283"/>
      <c r="NHD119" s="283"/>
      <c r="NHE119" s="283"/>
      <c r="NHF119" s="283"/>
      <c r="NHG119" s="283"/>
      <c r="NHH119" s="283"/>
      <c r="NHI119" s="283" t="s">
        <v>694</v>
      </c>
      <c r="NHJ119" s="283"/>
      <c r="NHK119" s="283"/>
      <c r="NHL119" s="283"/>
      <c r="NHM119" s="283"/>
      <c r="NHN119" s="283"/>
      <c r="NHO119" s="283"/>
      <c r="NHP119" s="283"/>
      <c r="NHQ119" s="283" t="s">
        <v>694</v>
      </c>
      <c r="NHR119" s="283"/>
      <c r="NHS119" s="283"/>
      <c r="NHT119" s="283"/>
      <c r="NHU119" s="283"/>
      <c r="NHV119" s="283"/>
      <c r="NHW119" s="283"/>
      <c r="NHX119" s="283"/>
      <c r="NHY119" s="283" t="s">
        <v>694</v>
      </c>
      <c r="NHZ119" s="283"/>
      <c r="NIA119" s="283"/>
      <c r="NIB119" s="283"/>
      <c r="NIC119" s="283"/>
      <c r="NID119" s="283"/>
      <c r="NIE119" s="283"/>
      <c r="NIF119" s="283"/>
      <c r="NIG119" s="283" t="s">
        <v>694</v>
      </c>
      <c r="NIH119" s="283"/>
      <c r="NII119" s="283"/>
      <c r="NIJ119" s="283"/>
      <c r="NIK119" s="283"/>
      <c r="NIL119" s="283"/>
      <c r="NIM119" s="283"/>
      <c r="NIN119" s="283"/>
      <c r="NIO119" s="283" t="s">
        <v>694</v>
      </c>
      <c r="NIP119" s="283"/>
      <c r="NIQ119" s="283"/>
      <c r="NIR119" s="283"/>
      <c r="NIS119" s="283"/>
      <c r="NIT119" s="283"/>
      <c r="NIU119" s="283"/>
      <c r="NIV119" s="283"/>
      <c r="NIW119" s="283" t="s">
        <v>694</v>
      </c>
      <c r="NIX119" s="283"/>
      <c r="NIY119" s="283"/>
      <c r="NIZ119" s="283"/>
      <c r="NJA119" s="283"/>
      <c r="NJB119" s="283"/>
      <c r="NJC119" s="283"/>
      <c r="NJD119" s="283"/>
      <c r="NJE119" s="283" t="s">
        <v>694</v>
      </c>
      <c r="NJF119" s="283"/>
      <c r="NJG119" s="283"/>
      <c r="NJH119" s="283"/>
      <c r="NJI119" s="283"/>
      <c r="NJJ119" s="283"/>
      <c r="NJK119" s="283"/>
      <c r="NJL119" s="283"/>
      <c r="NJM119" s="283" t="s">
        <v>694</v>
      </c>
      <c r="NJN119" s="283"/>
      <c r="NJO119" s="283"/>
      <c r="NJP119" s="283"/>
      <c r="NJQ119" s="283"/>
      <c r="NJR119" s="283"/>
      <c r="NJS119" s="283"/>
      <c r="NJT119" s="283"/>
      <c r="NJU119" s="283" t="s">
        <v>694</v>
      </c>
      <c r="NJV119" s="283"/>
      <c r="NJW119" s="283"/>
      <c r="NJX119" s="283"/>
      <c r="NJY119" s="283"/>
      <c r="NJZ119" s="283"/>
      <c r="NKA119" s="283"/>
      <c r="NKB119" s="283"/>
      <c r="NKC119" s="283" t="s">
        <v>694</v>
      </c>
      <c r="NKD119" s="283"/>
      <c r="NKE119" s="283"/>
      <c r="NKF119" s="283"/>
      <c r="NKG119" s="283"/>
      <c r="NKH119" s="283"/>
      <c r="NKI119" s="283"/>
      <c r="NKJ119" s="283"/>
      <c r="NKK119" s="283" t="s">
        <v>694</v>
      </c>
      <c r="NKL119" s="283"/>
      <c r="NKM119" s="283"/>
      <c r="NKN119" s="283"/>
      <c r="NKO119" s="283"/>
      <c r="NKP119" s="283"/>
      <c r="NKQ119" s="283"/>
      <c r="NKR119" s="283"/>
      <c r="NKS119" s="283" t="s">
        <v>694</v>
      </c>
      <c r="NKT119" s="283"/>
      <c r="NKU119" s="283"/>
      <c r="NKV119" s="283"/>
      <c r="NKW119" s="283"/>
      <c r="NKX119" s="283"/>
      <c r="NKY119" s="283"/>
      <c r="NKZ119" s="283"/>
      <c r="NLA119" s="283" t="s">
        <v>694</v>
      </c>
      <c r="NLB119" s="283"/>
      <c r="NLC119" s="283"/>
      <c r="NLD119" s="283"/>
      <c r="NLE119" s="283"/>
      <c r="NLF119" s="283"/>
      <c r="NLG119" s="283"/>
      <c r="NLH119" s="283"/>
      <c r="NLI119" s="283" t="s">
        <v>694</v>
      </c>
      <c r="NLJ119" s="283"/>
      <c r="NLK119" s="283"/>
      <c r="NLL119" s="283"/>
      <c r="NLM119" s="283"/>
      <c r="NLN119" s="283"/>
      <c r="NLO119" s="283"/>
      <c r="NLP119" s="283"/>
      <c r="NLQ119" s="283" t="s">
        <v>694</v>
      </c>
      <c r="NLR119" s="283"/>
      <c r="NLS119" s="283"/>
      <c r="NLT119" s="283"/>
      <c r="NLU119" s="283"/>
      <c r="NLV119" s="283"/>
      <c r="NLW119" s="283"/>
      <c r="NLX119" s="283"/>
      <c r="NLY119" s="283" t="s">
        <v>694</v>
      </c>
      <c r="NLZ119" s="283"/>
      <c r="NMA119" s="283"/>
      <c r="NMB119" s="283"/>
      <c r="NMC119" s="283"/>
      <c r="NMD119" s="283"/>
      <c r="NME119" s="283"/>
      <c r="NMF119" s="283"/>
      <c r="NMG119" s="283" t="s">
        <v>694</v>
      </c>
      <c r="NMH119" s="283"/>
      <c r="NMI119" s="283"/>
      <c r="NMJ119" s="283"/>
      <c r="NMK119" s="283"/>
      <c r="NML119" s="283"/>
      <c r="NMM119" s="283"/>
      <c r="NMN119" s="283"/>
      <c r="NMO119" s="283" t="s">
        <v>694</v>
      </c>
      <c r="NMP119" s="283"/>
      <c r="NMQ119" s="283"/>
      <c r="NMR119" s="283"/>
      <c r="NMS119" s="283"/>
      <c r="NMT119" s="283"/>
      <c r="NMU119" s="283"/>
      <c r="NMV119" s="283"/>
      <c r="NMW119" s="283" t="s">
        <v>694</v>
      </c>
      <c r="NMX119" s="283"/>
      <c r="NMY119" s="283"/>
      <c r="NMZ119" s="283"/>
      <c r="NNA119" s="283"/>
      <c r="NNB119" s="283"/>
      <c r="NNC119" s="283"/>
      <c r="NND119" s="283"/>
      <c r="NNE119" s="283" t="s">
        <v>694</v>
      </c>
      <c r="NNF119" s="283"/>
      <c r="NNG119" s="283"/>
      <c r="NNH119" s="283"/>
      <c r="NNI119" s="283"/>
      <c r="NNJ119" s="283"/>
      <c r="NNK119" s="283"/>
      <c r="NNL119" s="283"/>
      <c r="NNM119" s="283" t="s">
        <v>694</v>
      </c>
      <c r="NNN119" s="283"/>
      <c r="NNO119" s="283"/>
      <c r="NNP119" s="283"/>
      <c r="NNQ119" s="283"/>
      <c r="NNR119" s="283"/>
      <c r="NNS119" s="283"/>
      <c r="NNT119" s="283"/>
      <c r="NNU119" s="283" t="s">
        <v>694</v>
      </c>
      <c r="NNV119" s="283"/>
      <c r="NNW119" s="283"/>
      <c r="NNX119" s="283"/>
      <c r="NNY119" s="283"/>
      <c r="NNZ119" s="283"/>
      <c r="NOA119" s="283"/>
      <c r="NOB119" s="283"/>
      <c r="NOC119" s="283" t="s">
        <v>694</v>
      </c>
      <c r="NOD119" s="283"/>
      <c r="NOE119" s="283"/>
      <c r="NOF119" s="283"/>
      <c r="NOG119" s="283"/>
      <c r="NOH119" s="283"/>
      <c r="NOI119" s="283"/>
      <c r="NOJ119" s="283"/>
      <c r="NOK119" s="283" t="s">
        <v>694</v>
      </c>
      <c r="NOL119" s="283"/>
      <c r="NOM119" s="283"/>
      <c r="NON119" s="283"/>
      <c r="NOO119" s="283"/>
      <c r="NOP119" s="283"/>
      <c r="NOQ119" s="283"/>
      <c r="NOR119" s="283"/>
      <c r="NOS119" s="283" t="s">
        <v>694</v>
      </c>
      <c r="NOT119" s="283"/>
      <c r="NOU119" s="283"/>
      <c r="NOV119" s="283"/>
      <c r="NOW119" s="283"/>
      <c r="NOX119" s="283"/>
      <c r="NOY119" s="283"/>
      <c r="NOZ119" s="283"/>
      <c r="NPA119" s="283" t="s">
        <v>694</v>
      </c>
      <c r="NPB119" s="283"/>
      <c r="NPC119" s="283"/>
      <c r="NPD119" s="283"/>
      <c r="NPE119" s="283"/>
      <c r="NPF119" s="283"/>
      <c r="NPG119" s="283"/>
      <c r="NPH119" s="283"/>
      <c r="NPI119" s="283" t="s">
        <v>694</v>
      </c>
      <c r="NPJ119" s="283"/>
      <c r="NPK119" s="283"/>
      <c r="NPL119" s="283"/>
      <c r="NPM119" s="283"/>
      <c r="NPN119" s="283"/>
      <c r="NPO119" s="283"/>
      <c r="NPP119" s="283"/>
      <c r="NPQ119" s="283" t="s">
        <v>694</v>
      </c>
      <c r="NPR119" s="283"/>
      <c r="NPS119" s="283"/>
      <c r="NPT119" s="283"/>
      <c r="NPU119" s="283"/>
      <c r="NPV119" s="283"/>
      <c r="NPW119" s="283"/>
      <c r="NPX119" s="283"/>
      <c r="NPY119" s="283" t="s">
        <v>694</v>
      </c>
      <c r="NPZ119" s="283"/>
      <c r="NQA119" s="283"/>
      <c r="NQB119" s="283"/>
      <c r="NQC119" s="283"/>
      <c r="NQD119" s="283"/>
      <c r="NQE119" s="283"/>
      <c r="NQF119" s="283"/>
      <c r="NQG119" s="283" t="s">
        <v>694</v>
      </c>
      <c r="NQH119" s="283"/>
      <c r="NQI119" s="283"/>
      <c r="NQJ119" s="283"/>
      <c r="NQK119" s="283"/>
      <c r="NQL119" s="283"/>
      <c r="NQM119" s="283"/>
      <c r="NQN119" s="283"/>
      <c r="NQO119" s="283" t="s">
        <v>694</v>
      </c>
      <c r="NQP119" s="283"/>
      <c r="NQQ119" s="283"/>
      <c r="NQR119" s="283"/>
      <c r="NQS119" s="283"/>
      <c r="NQT119" s="283"/>
      <c r="NQU119" s="283"/>
      <c r="NQV119" s="283"/>
      <c r="NQW119" s="283" t="s">
        <v>694</v>
      </c>
      <c r="NQX119" s="283"/>
      <c r="NQY119" s="283"/>
      <c r="NQZ119" s="283"/>
      <c r="NRA119" s="283"/>
      <c r="NRB119" s="283"/>
      <c r="NRC119" s="283"/>
      <c r="NRD119" s="283"/>
      <c r="NRE119" s="283" t="s">
        <v>694</v>
      </c>
      <c r="NRF119" s="283"/>
      <c r="NRG119" s="283"/>
      <c r="NRH119" s="283"/>
      <c r="NRI119" s="283"/>
      <c r="NRJ119" s="283"/>
      <c r="NRK119" s="283"/>
      <c r="NRL119" s="283"/>
      <c r="NRM119" s="283" t="s">
        <v>694</v>
      </c>
      <c r="NRN119" s="283"/>
      <c r="NRO119" s="283"/>
      <c r="NRP119" s="283"/>
      <c r="NRQ119" s="283"/>
      <c r="NRR119" s="283"/>
      <c r="NRS119" s="283"/>
      <c r="NRT119" s="283"/>
      <c r="NRU119" s="283" t="s">
        <v>694</v>
      </c>
      <c r="NRV119" s="283"/>
      <c r="NRW119" s="283"/>
      <c r="NRX119" s="283"/>
      <c r="NRY119" s="283"/>
      <c r="NRZ119" s="283"/>
      <c r="NSA119" s="283"/>
      <c r="NSB119" s="283"/>
      <c r="NSC119" s="283" t="s">
        <v>694</v>
      </c>
      <c r="NSD119" s="283"/>
      <c r="NSE119" s="283"/>
      <c r="NSF119" s="283"/>
      <c r="NSG119" s="283"/>
      <c r="NSH119" s="283"/>
      <c r="NSI119" s="283"/>
      <c r="NSJ119" s="283"/>
      <c r="NSK119" s="283" t="s">
        <v>694</v>
      </c>
      <c r="NSL119" s="283"/>
      <c r="NSM119" s="283"/>
      <c r="NSN119" s="283"/>
      <c r="NSO119" s="283"/>
      <c r="NSP119" s="283"/>
      <c r="NSQ119" s="283"/>
      <c r="NSR119" s="283"/>
      <c r="NSS119" s="283" t="s">
        <v>694</v>
      </c>
      <c r="NST119" s="283"/>
      <c r="NSU119" s="283"/>
      <c r="NSV119" s="283"/>
      <c r="NSW119" s="283"/>
      <c r="NSX119" s="283"/>
      <c r="NSY119" s="283"/>
      <c r="NSZ119" s="283"/>
      <c r="NTA119" s="283" t="s">
        <v>694</v>
      </c>
      <c r="NTB119" s="283"/>
      <c r="NTC119" s="283"/>
      <c r="NTD119" s="283"/>
      <c r="NTE119" s="283"/>
      <c r="NTF119" s="283"/>
      <c r="NTG119" s="283"/>
      <c r="NTH119" s="283"/>
      <c r="NTI119" s="283" t="s">
        <v>694</v>
      </c>
      <c r="NTJ119" s="283"/>
      <c r="NTK119" s="283"/>
      <c r="NTL119" s="283"/>
      <c r="NTM119" s="283"/>
      <c r="NTN119" s="283"/>
      <c r="NTO119" s="283"/>
      <c r="NTP119" s="283"/>
      <c r="NTQ119" s="283" t="s">
        <v>694</v>
      </c>
      <c r="NTR119" s="283"/>
      <c r="NTS119" s="283"/>
      <c r="NTT119" s="283"/>
      <c r="NTU119" s="283"/>
      <c r="NTV119" s="283"/>
      <c r="NTW119" s="283"/>
      <c r="NTX119" s="283"/>
      <c r="NTY119" s="283" t="s">
        <v>694</v>
      </c>
      <c r="NTZ119" s="283"/>
      <c r="NUA119" s="283"/>
      <c r="NUB119" s="283"/>
      <c r="NUC119" s="283"/>
      <c r="NUD119" s="283"/>
      <c r="NUE119" s="283"/>
      <c r="NUF119" s="283"/>
      <c r="NUG119" s="283" t="s">
        <v>694</v>
      </c>
      <c r="NUH119" s="283"/>
      <c r="NUI119" s="283"/>
      <c r="NUJ119" s="283"/>
      <c r="NUK119" s="283"/>
      <c r="NUL119" s="283"/>
      <c r="NUM119" s="283"/>
      <c r="NUN119" s="283"/>
      <c r="NUO119" s="283" t="s">
        <v>694</v>
      </c>
      <c r="NUP119" s="283"/>
      <c r="NUQ119" s="283"/>
      <c r="NUR119" s="283"/>
      <c r="NUS119" s="283"/>
      <c r="NUT119" s="283"/>
      <c r="NUU119" s="283"/>
      <c r="NUV119" s="283"/>
      <c r="NUW119" s="283" t="s">
        <v>694</v>
      </c>
      <c r="NUX119" s="283"/>
      <c r="NUY119" s="283"/>
      <c r="NUZ119" s="283"/>
      <c r="NVA119" s="283"/>
      <c r="NVB119" s="283"/>
      <c r="NVC119" s="283"/>
      <c r="NVD119" s="283"/>
      <c r="NVE119" s="283" t="s">
        <v>694</v>
      </c>
      <c r="NVF119" s="283"/>
      <c r="NVG119" s="283"/>
      <c r="NVH119" s="283"/>
      <c r="NVI119" s="283"/>
      <c r="NVJ119" s="283"/>
      <c r="NVK119" s="283"/>
      <c r="NVL119" s="283"/>
      <c r="NVM119" s="283" t="s">
        <v>694</v>
      </c>
      <c r="NVN119" s="283"/>
      <c r="NVO119" s="283"/>
      <c r="NVP119" s="283"/>
      <c r="NVQ119" s="283"/>
      <c r="NVR119" s="283"/>
      <c r="NVS119" s="283"/>
      <c r="NVT119" s="283"/>
      <c r="NVU119" s="283" t="s">
        <v>694</v>
      </c>
      <c r="NVV119" s="283"/>
      <c r="NVW119" s="283"/>
      <c r="NVX119" s="283"/>
      <c r="NVY119" s="283"/>
      <c r="NVZ119" s="283"/>
      <c r="NWA119" s="283"/>
      <c r="NWB119" s="283"/>
      <c r="NWC119" s="283" t="s">
        <v>694</v>
      </c>
      <c r="NWD119" s="283"/>
      <c r="NWE119" s="283"/>
      <c r="NWF119" s="283"/>
      <c r="NWG119" s="283"/>
      <c r="NWH119" s="283"/>
      <c r="NWI119" s="283"/>
      <c r="NWJ119" s="283"/>
      <c r="NWK119" s="283" t="s">
        <v>694</v>
      </c>
      <c r="NWL119" s="283"/>
      <c r="NWM119" s="283"/>
      <c r="NWN119" s="283"/>
      <c r="NWO119" s="283"/>
      <c r="NWP119" s="283"/>
      <c r="NWQ119" s="283"/>
      <c r="NWR119" s="283"/>
      <c r="NWS119" s="283" t="s">
        <v>694</v>
      </c>
      <c r="NWT119" s="283"/>
      <c r="NWU119" s="283"/>
      <c r="NWV119" s="283"/>
      <c r="NWW119" s="283"/>
      <c r="NWX119" s="283"/>
      <c r="NWY119" s="283"/>
      <c r="NWZ119" s="283"/>
      <c r="NXA119" s="283" t="s">
        <v>694</v>
      </c>
      <c r="NXB119" s="283"/>
      <c r="NXC119" s="283"/>
      <c r="NXD119" s="283"/>
      <c r="NXE119" s="283"/>
      <c r="NXF119" s="283"/>
      <c r="NXG119" s="283"/>
      <c r="NXH119" s="283"/>
      <c r="NXI119" s="283" t="s">
        <v>694</v>
      </c>
      <c r="NXJ119" s="283"/>
      <c r="NXK119" s="283"/>
      <c r="NXL119" s="283"/>
      <c r="NXM119" s="283"/>
      <c r="NXN119" s="283"/>
      <c r="NXO119" s="283"/>
      <c r="NXP119" s="283"/>
      <c r="NXQ119" s="283" t="s">
        <v>694</v>
      </c>
      <c r="NXR119" s="283"/>
      <c r="NXS119" s="283"/>
      <c r="NXT119" s="283"/>
      <c r="NXU119" s="283"/>
      <c r="NXV119" s="283"/>
      <c r="NXW119" s="283"/>
      <c r="NXX119" s="283"/>
      <c r="NXY119" s="283" t="s">
        <v>694</v>
      </c>
      <c r="NXZ119" s="283"/>
      <c r="NYA119" s="283"/>
      <c r="NYB119" s="283"/>
      <c r="NYC119" s="283"/>
      <c r="NYD119" s="283"/>
      <c r="NYE119" s="283"/>
      <c r="NYF119" s="283"/>
      <c r="NYG119" s="283" t="s">
        <v>694</v>
      </c>
      <c r="NYH119" s="283"/>
      <c r="NYI119" s="283"/>
      <c r="NYJ119" s="283"/>
      <c r="NYK119" s="283"/>
      <c r="NYL119" s="283"/>
      <c r="NYM119" s="283"/>
      <c r="NYN119" s="283"/>
      <c r="NYO119" s="283" t="s">
        <v>694</v>
      </c>
      <c r="NYP119" s="283"/>
      <c r="NYQ119" s="283"/>
      <c r="NYR119" s="283"/>
      <c r="NYS119" s="283"/>
      <c r="NYT119" s="283"/>
      <c r="NYU119" s="283"/>
      <c r="NYV119" s="283"/>
      <c r="NYW119" s="283" t="s">
        <v>694</v>
      </c>
      <c r="NYX119" s="283"/>
      <c r="NYY119" s="283"/>
      <c r="NYZ119" s="283"/>
      <c r="NZA119" s="283"/>
      <c r="NZB119" s="283"/>
      <c r="NZC119" s="283"/>
      <c r="NZD119" s="283"/>
      <c r="NZE119" s="283" t="s">
        <v>694</v>
      </c>
      <c r="NZF119" s="283"/>
      <c r="NZG119" s="283"/>
      <c r="NZH119" s="283"/>
      <c r="NZI119" s="283"/>
      <c r="NZJ119" s="283"/>
      <c r="NZK119" s="283"/>
      <c r="NZL119" s="283"/>
      <c r="NZM119" s="283" t="s">
        <v>694</v>
      </c>
      <c r="NZN119" s="283"/>
      <c r="NZO119" s="283"/>
      <c r="NZP119" s="283"/>
      <c r="NZQ119" s="283"/>
      <c r="NZR119" s="283"/>
      <c r="NZS119" s="283"/>
      <c r="NZT119" s="283"/>
      <c r="NZU119" s="283" t="s">
        <v>694</v>
      </c>
      <c r="NZV119" s="283"/>
      <c r="NZW119" s="283"/>
      <c r="NZX119" s="283"/>
      <c r="NZY119" s="283"/>
      <c r="NZZ119" s="283"/>
      <c r="OAA119" s="283"/>
      <c r="OAB119" s="283"/>
      <c r="OAC119" s="283" t="s">
        <v>694</v>
      </c>
      <c r="OAD119" s="283"/>
      <c r="OAE119" s="283"/>
      <c r="OAF119" s="283"/>
      <c r="OAG119" s="283"/>
      <c r="OAH119" s="283"/>
      <c r="OAI119" s="283"/>
      <c r="OAJ119" s="283"/>
      <c r="OAK119" s="283" t="s">
        <v>694</v>
      </c>
      <c r="OAL119" s="283"/>
      <c r="OAM119" s="283"/>
      <c r="OAN119" s="283"/>
      <c r="OAO119" s="283"/>
      <c r="OAP119" s="283"/>
      <c r="OAQ119" s="283"/>
      <c r="OAR119" s="283"/>
      <c r="OAS119" s="283" t="s">
        <v>694</v>
      </c>
      <c r="OAT119" s="283"/>
      <c r="OAU119" s="283"/>
      <c r="OAV119" s="283"/>
      <c r="OAW119" s="283"/>
      <c r="OAX119" s="283"/>
      <c r="OAY119" s="283"/>
      <c r="OAZ119" s="283"/>
      <c r="OBA119" s="283" t="s">
        <v>694</v>
      </c>
      <c r="OBB119" s="283"/>
      <c r="OBC119" s="283"/>
      <c r="OBD119" s="283"/>
      <c r="OBE119" s="283"/>
      <c r="OBF119" s="283"/>
      <c r="OBG119" s="283"/>
      <c r="OBH119" s="283"/>
      <c r="OBI119" s="283" t="s">
        <v>694</v>
      </c>
      <c r="OBJ119" s="283"/>
      <c r="OBK119" s="283"/>
      <c r="OBL119" s="283"/>
      <c r="OBM119" s="283"/>
      <c r="OBN119" s="283"/>
      <c r="OBO119" s="283"/>
      <c r="OBP119" s="283"/>
      <c r="OBQ119" s="283" t="s">
        <v>694</v>
      </c>
      <c r="OBR119" s="283"/>
      <c r="OBS119" s="283"/>
      <c r="OBT119" s="283"/>
      <c r="OBU119" s="283"/>
      <c r="OBV119" s="283"/>
      <c r="OBW119" s="283"/>
      <c r="OBX119" s="283"/>
      <c r="OBY119" s="283" t="s">
        <v>694</v>
      </c>
      <c r="OBZ119" s="283"/>
      <c r="OCA119" s="283"/>
      <c r="OCB119" s="283"/>
      <c r="OCC119" s="283"/>
      <c r="OCD119" s="283"/>
      <c r="OCE119" s="283"/>
      <c r="OCF119" s="283"/>
      <c r="OCG119" s="283" t="s">
        <v>694</v>
      </c>
      <c r="OCH119" s="283"/>
      <c r="OCI119" s="283"/>
      <c r="OCJ119" s="283"/>
      <c r="OCK119" s="283"/>
      <c r="OCL119" s="283"/>
      <c r="OCM119" s="283"/>
      <c r="OCN119" s="283"/>
      <c r="OCO119" s="283" t="s">
        <v>694</v>
      </c>
      <c r="OCP119" s="283"/>
      <c r="OCQ119" s="283"/>
      <c r="OCR119" s="283"/>
      <c r="OCS119" s="283"/>
      <c r="OCT119" s="283"/>
      <c r="OCU119" s="283"/>
      <c r="OCV119" s="283"/>
      <c r="OCW119" s="283" t="s">
        <v>694</v>
      </c>
      <c r="OCX119" s="283"/>
      <c r="OCY119" s="283"/>
      <c r="OCZ119" s="283"/>
      <c r="ODA119" s="283"/>
      <c r="ODB119" s="283"/>
      <c r="ODC119" s="283"/>
      <c r="ODD119" s="283"/>
      <c r="ODE119" s="283" t="s">
        <v>694</v>
      </c>
      <c r="ODF119" s="283"/>
      <c r="ODG119" s="283"/>
      <c r="ODH119" s="283"/>
      <c r="ODI119" s="283"/>
      <c r="ODJ119" s="283"/>
      <c r="ODK119" s="283"/>
      <c r="ODL119" s="283"/>
      <c r="ODM119" s="283" t="s">
        <v>694</v>
      </c>
      <c r="ODN119" s="283"/>
      <c r="ODO119" s="283"/>
      <c r="ODP119" s="283"/>
      <c r="ODQ119" s="283"/>
      <c r="ODR119" s="283"/>
      <c r="ODS119" s="283"/>
      <c r="ODT119" s="283"/>
      <c r="ODU119" s="283" t="s">
        <v>694</v>
      </c>
      <c r="ODV119" s="283"/>
      <c r="ODW119" s="283"/>
      <c r="ODX119" s="283"/>
      <c r="ODY119" s="283"/>
      <c r="ODZ119" s="283"/>
      <c r="OEA119" s="283"/>
      <c r="OEB119" s="283"/>
      <c r="OEC119" s="283" t="s">
        <v>694</v>
      </c>
      <c r="OED119" s="283"/>
      <c r="OEE119" s="283"/>
      <c r="OEF119" s="283"/>
      <c r="OEG119" s="283"/>
      <c r="OEH119" s="283"/>
      <c r="OEI119" s="283"/>
      <c r="OEJ119" s="283"/>
      <c r="OEK119" s="283" t="s">
        <v>694</v>
      </c>
      <c r="OEL119" s="283"/>
      <c r="OEM119" s="283"/>
      <c r="OEN119" s="283"/>
      <c r="OEO119" s="283"/>
      <c r="OEP119" s="283"/>
      <c r="OEQ119" s="283"/>
      <c r="OER119" s="283"/>
      <c r="OES119" s="283" t="s">
        <v>694</v>
      </c>
      <c r="OET119" s="283"/>
      <c r="OEU119" s="283"/>
      <c r="OEV119" s="283"/>
      <c r="OEW119" s="283"/>
      <c r="OEX119" s="283"/>
      <c r="OEY119" s="283"/>
      <c r="OEZ119" s="283"/>
      <c r="OFA119" s="283" t="s">
        <v>694</v>
      </c>
      <c r="OFB119" s="283"/>
      <c r="OFC119" s="283"/>
      <c r="OFD119" s="283"/>
      <c r="OFE119" s="283"/>
      <c r="OFF119" s="283"/>
      <c r="OFG119" s="283"/>
      <c r="OFH119" s="283"/>
      <c r="OFI119" s="283" t="s">
        <v>694</v>
      </c>
      <c r="OFJ119" s="283"/>
      <c r="OFK119" s="283"/>
      <c r="OFL119" s="283"/>
      <c r="OFM119" s="283"/>
      <c r="OFN119" s="283"/>
      <c r="OFO119" s="283"/>
      <c r="OFP119" s="283"/>
      <c r="OFQ119" s="283" t="s">
        <v>694</v>
      </c>
      <c r="OFR119" s="283"/>
      <c r="OFS119" s="283"/>
      <c r="OFT119" s="283"/>
      <c r="OFU119" s="283"/>
      <c r="OFV119" s="283"/>
      <c r="OFW119" s="283"/>
      <c r="OFX119" s="283"/>
      <c r="OFY119" s="283" t="s">
        <v>694</v>
      </c>
      <c r="OFZ119" s="283"/>
      <c r="OGA119" s="283"/>
      <c r="OGB119" s="283"/>
      <c r="OGC119" s="283"/>
      <c r="OGD119" s="283"/>
      <c r="OGE119" s="283"/>
      <c r="OGF119" s="283"/>
      <c r="OGG119" s="283" t="s">
        <v>694</v>
      </c>
      <c r="OGH119" s="283"/>
      <c r="OGI119" s="283"/>
      <c r="OGJ119" s="283"/>
      <c r="OGK119" s="283"/>
      <c r="OGL119" s="283"/>
      <c r="OGM119" s="283"/>
      <c r="OGN119" s="283"/>
      <c r="OGO119" s="283" t="s">
        <v>694</v>
      </c>
      <c r="OGP119" s="283"/>
      <c r="OGQ119" s="283"/>
      <c r="OGR119" s="283"/>
      <c r="OGS119" s="283"/>
      <c r="OGT119" s="283"/>
      <c r="OGU119" s="283"/>
      <c r="OGV119" s="283"/>
      <c r="OGW119" s="283" t="s">
        <v>694</v>
      </c>
      <c r="OGX119" s="283"/>
      <c r="OGY119" s="283"/>
      <c r="OGZ119" s="283"/>
      <c r="OHA119" s="283"/>
      <c r="OHB119" s="283"/>
      <c r="OHC119" s="283"/>
      <c r="OHD119" s="283"/>
      <c r="OHE119" s="283" t="s">
        <v>694</v>
      </c>
      <c r="OHF119" s="283"/>
      <c r="OHG119" s="283"/>
      <c r="OHH119" s="283"/>
      <c r="OHI119" s="283"/>
      <c r="OHJ119" s="283"/>
      <c r="OHK119" s="283"/>
      <c r="OHL119" s="283"/>
      <c r="OHM119" s="283" t="s">
        <v>694</v>
      </c>
      <c r="OHN119" s="283"/>
      <c r="OHO119" s="283"/>
      <c r="OHP119" s="283"/>
      <c r="OHQ119" s="283"/>
      <c r="OHR119" s="283"/>
      <c r="OHS119" s="283"/>
      <c r="OHT119" s="283"/>
      <c r="OHU119" s="283" t="s">
        <v>694</v>
      </c>
      <c r="OHV119" s="283"/>
      <c r="OHW119" s="283"/>
      <c r="OHX119" s="283"/>
      <c r="OHY119" s="283"/>
      <c r="OHZ119" s="283"/>
      <c r="OIA119" s="283"/>
      <c r="OIB119" s="283"/>
      <c r="OIC119" s="283" t="s">
        <v>694</v>
      </c>
      <c r="OID119" s="283"/>
      <c r="OIE119" s="283"/>
      <c r="OIF119" s="283"/>
      <c r="OIG119" s="283"/>
      <c r="OIH119" s="283"/>
      <c r="OII119" s="283"/>
      <c r="OIJ119" s="283"/>
      <c r="OIK119" s="283" t="s">
        <v>694</v>
      </c>
      <c r="OIL119" s="283"/>
      <c r="OIM119" s="283"/>
      <c r="OIN119" s="283"/>
      <c r="OIO119" s="283"/>
      <c r="OIP119" s="283"/>
      <c r="OIQ119" s="283"/>
      <c r="OIR119" s="283"/>
      <c r="OIS119" s="283" t="s">
        <v>694</v>
      </c>
      <c r="OIT119" s="283"/>
      <c r="OIU119" s="283"/>
      <c r="OIV119" s="283"/>
      <c r="OIW119" s="283"/>
      <c r="OIX119" s="283"/>
      <c r="OIY119" s="283"/>
      <c r="OIZ119" s="283"/>
      <c r="OJA119" s="283" t="s">
        <v>694</v>
      </c>
      <c r="OJB119" s="283"/>
      <c r="OJC119" s="283"/>
      <c r="OJD119" s="283"/>
      <c r="OJE119" s="283"/>
      <c r="OJF119" s="283"/>
      <c r="OJG119" s="283"/>
      <c r="OJH119" s="283"/>
      <c r="OJI119" s="283" t="s">
        <v>694</v>
      </c>
      <c r="OJJ119" s="283"/>
      <c r="OJK119" s="283"/>
      <c r="OJL119" s="283"/>
      <c r="OJM119" s="283"/>
      <c r="OJN119" s="283"/>
      <c r="OJO119" s="283"/>
      <c r="OJP119" s="283"/>
      <c r="OJQ119" s="283" t="s">
        <v>694</v>
      </c>
      <c r="OJR119" s="283"/>
      <c r="OJS119" s="283"/>
      <c r="OJT119" s="283"/>
      <c r="OJU119" s="283"/>
      <c r="OJV119" s="283"/>
      <c r="OJW119" s="283"/>
      <c r="OJX119" s="283"/>
      <c r="OJY119" s="283" t="s">
        <v>694</v>
      </c>
      <c r="OJZ119" s="283"/>
      <c r="OKA119" s="283"/>
      <c r="OKB119" s="283"/>
      <c r="OKC119" s="283"/>
      <c r="OKD119" s="283"/>
      <c r="OKE119" s="283"/>
      <c r="OKF119" s="283"/>
      <c r="OKG119" s="283" t="s">
        <v>694</v>
      </c>
      <c r="OKH119" s="283"/>
      <c r="OKI119" s="283"/>
      <c r="OKJ119" s="283"/>
      <c r="OKK119" s="283"/>
      <c r="OKL119" s="283"/>
      <c r="OKM119" s="283"/>
      <c r="OKN119" s="283"/>
      <c r="OKO119" s="283" t="s">
        <v>694</v>
      </c>
      <c r="OKP119" s="283"/>
      <c r="OKQ119" s="283"/>
      <c r="OKR119" s="283"/>
      <c r="OKS119" s="283"/>
      <c r="OKT119" s="283"/>
      <c r="OKU119" s="283"/>
      <c r="OKV119" s="283"/>
      <c r="OKW119" s="283" t="s">
        <v>694</v>
      </c>
      <c r="OKX119" s="283"/>
      <c r="OKY119" s="283"/>
      <c r="OKZ119" s="283"/>
      <c r="OLA119" s="283"/>
      <c r="OLB119" s="283"/>
      <c r="OLC119" s="283"/>
      <c r="OLD119" s="283"/>
      <c r="OLE119" s="283" t="s">
        <v>694</v>
      </c>
      <c r="OLF119" s="283"/>
      <c r="OLG119" s="283"/>
      <c r="OLH119" s="283"/>
      <c r="OLI119" s="283"/>
      <c r="OLJ119" s="283"/>
      <c r="OLK119" s="283"/>
      <c r="OLL119" s="283"/>
      <c r="OLM119" s="283" t="s">
        <v>694</v>
      </c>
      <c r="OLN119" s="283"/>
      <c r="OLO119" s="283"/>
      <c r="OLP119" s="283"/>
      <c r="OLQ119" s="283"/>
      <c r="OLR119" s="283"/>
      <c r="OLS119" s="283"/>
      <c r="OLT119" s="283"/>
      <c r="OLU119" s="283" t="s">
        <v>694</v>
      </c>
      <c r="OLV119" s="283"/>
      <c r="OLW119" s="283"/>
      <c r="OLX119" s="283"/>
      <c r="OLY119" s="283"/>
      <c r="OLZ119" s="283"/>
      <c r="OMA119" s="283"/>
      <c r="OMB119" s="283"/>
      <c r="OMC119" s="283" t="s">
        <v>694</v>
      </c>
      <c r="OMD119" s="283"/>
      <c r="OME119" s="283"/>
      <c r="OMF119" s="283"/>
      <c r="OMG119" s="283"/>
      <c r="OMH119" s="283"/>
      <c r="OMI119" s="283"/>
      <c r="OMJ119" s="283"/>
      <c r="OMK119" s="283" t="s">
        <v>694</v>
      </c>
      <c r="OML119" s="283"/>
      <c r="OMM119" s="283"/>
      <c r="OMN119" s="283"/>
      <c r="OMO119" s="283"/>
      <c r="OMP119" s="283"/>
      <c r="OMQ119" s="283"/>
      <c r="OMR119" s="283"/>
      <c r="OMS119" s="283" t="s">
        <v>694</v>
      </c>
      <c r="OMT119" s="283"/>
      <c r="OMU119" s="283"/>
      <c r="OMV119" s="283"/>
      <c r="OMW119" s="283"/>
      <c r="OMX119" s="283"/>
      <c r="OMY119" s="283"/>
      <c r="OMZ119" s="283"/>
      <c r="ONA119" s="283" t="s">
        <v>694</v>
      </c>
      <c r="ONB119" s="283"/>
      <c r="ONC119" s="283"/>
      <c r="OND119" s="283"/>
      <c r="ONE119" s="283"/>
      <c r="ONF119" s="283"/>
      <c r="ONG119" s="283"/>
      <c r="ONH119" s="283"/>
      <c r="ONI119" s="283" t="s">
        <v>694</v>
      </c>
      <c r="ONJ119" s="283"/>
      <c r="ONK119" s="283"/>
      <c r="ONL119" s="283"/>
      <c r="ONM119" s="283"/>
      <c r="ONN119" s="283"/>
      <c r="ONO119" s="283"/>
      <c r="ONP119" s="283"/>
      <c r="ONQ119" s="283" t="s">
        <v>694</v>
      </c>
      <c r="ONR119" s="283"/>
      <c r="ONS119" s="283"/>
      <c r="ONT119" s="283"/>
      <c r="ONU119" s="283"/>
      <c r="ONV119" s="283"/>
      <c r="ONW119" s="283"/>
      <c r="ONX119" s="283"/>
      <c r="ONY119" s="283" t="s">
        <v>694</v>
      </c>
      <c r="ONZ119" s="283"/>
      <c r="OOA119" s="283"/>
      <c r="OOB119" s="283"/>
      <c r="OOC119" s="283"/>
      <c r="OOD119" s="283"/>
      <c r="OOE119" s="283"/>
      <c r="OOF119" s="283"/>
      <c r="OOG119" s="283" t="s">
        <v>694</v>
      </c>
      <c r="OOH119" s="283"/>
      <c r="OOI119" s="283"/>
      <c r="OOJ119" s="283"/>
      <c r="OOK119" s="283"/>
      <c r="OOL119" s="283"/>
      <c r="OOM119" s="283"/>
      <c r="OON119" s="283"/>
      <c r="OOO119" s="283" t="s">
        <v>694</v>
      </c>
      <c r="OOP119" s="283"/>
      <c r="OOQ119" s="283"/>
      <c r="OOR119" s="283"/>
      <c r="OOS119" s="283"/>
      <c r="OOT119" s="283"/>
      <c r="OOU119" s="283"/>
      <c r="OOV119" s="283"/>
      <c r="OOW119" s="283" t="s">
        <v>694</v>
      </c>
      <c r="OOX119" s="283"/>
      <c r="OOY119" s="283"/>
      <c r="OOZ119" s="283"/>
      <c r="OPA119" s="283"/>
      <c r="OPB119" s="283"/>
      <c r="OPC119" s="283"/>
      <c r="OPD119" s="283"/>
      <c r="OPE119" s="283" t="s">
        <v>694</v>
      </c>
      <c r="OPF119" s="283"/>
      <c r="OPG119" s="283"/>
      <c r="OPH119" s="283"/>
      <c r="OPI119" s="283"/>
      <c r="OPJ119" s="283"/>
      <c r="OPK119" s="283"/>
      <c r="OPL119" s="283"/>
      <c r="OPM119" s="283" t="s">
        <v>694</v>
      </c>
      <c r="OPN119" s="283"/>
      <c r="OPO119" s="283"/>
      <c r="OPP119" s="283"/>
      <c r="OPQ119" s="283"/>
      <c r="OPR119" s="283"/>
      <c r="OPS119" s="283"/>
      <c r="OPT119" s="283"/>
      <c r="OPU119" s="283" t="s">
        <v>694</v>
      </c>
      <c r="OPV119" s="283"/>
      <c r="OPW119" s="283"/>
      <c r="OPX119" s="283"/>
      <c r="OPY119" s="283"/>
      <c r="OPZ119" s="283"/>
      <c r="OQA119" s="283"/>
      <c r="OQB119" s="283"/>
      <c r="OQC119" s="283" t="s">
        <v>694</v>
      </c>
      <c r="OQD119" s="283"/>
      <c r="OQE119" s="283"/>
      <c r="OQF119" s="283"/>
      <c r="OQG119" s="283"/>
      <c r="OQH119" s="283"/>
      <c r="OQI119" s="283"/>
      <c r="OQJ119" s="283"/>
      <c r="OQK119" s="283" t="s">
        <v>694</v>
      </c>
      <c r="OQL119" s="283"/>
      <c r="OQM119" s="283"/>
      <c r="OQN119" s="283"/>
      <c r="OQO119" s="283"/>
      <c r="OQP119" s="283"/>
      <c r="OQQ119" s="283"/>
      <c r="OQR119" s="283"/>
      <c r="OQS119" s="283" t="s">
        <v>694</v>
      </c>
      <c r="OQT119" s="283"/>
      <c r="OQU119" s="283"/>
      <c r="OQV119" s="283"/>
      <c r="OQW119" s="283"/>
      <c r="OQX119" s="283"/>
      <c r="OQY119" s="283"/>
      <c r="OQZ119" s="283"/>
      <c r="ORA119" s="283" t="s">
        <v>694</v>
      </c>
      <c r="ORB119" s="283"/>
      <c r="ORC119" s="283"/>
      <c r="ORD119" s="283"/>
      <c r="ORE119" s="283"/>
      <c r="ORF119" s="283"/>
      <c r="ORG119" s="283"/>
      <c r="ORH119" s="283"/>
      <c r="ORI119" s="283" t="s">
        <v>694</v>
      </c>
      <c r="ORJ119" s="283"/>
      <c r="ORK119" s="283"/>
      <c r="ORL119" s="283"/>
      <c r="ORM119" s="283"/>
      <c r="ORN119" s="283"/>
      <c r="ORO119" s="283"/>
      <c r="ORP119" s="283"/>
      <c r="ORQ119" s="283" t="s">
        <v>694</v>
      </c>
      <c r="ORR119" s="283"/>
      <c r="ORS119" s="283"/>
      <c r="ORT119" s="283"/>
      <c r="ORU119" s="283"/>
      <c r="ORV119" s="283"/>
      <c r="ORW119" s="283"/>
      <c r="ORX119" s="283"/>
      <c r="ORY119" s="283" t="s">
        <v>694</v>
      </c>
      <c r="ORZ119" s="283"/>
      <c r="OSA119" s="283"/>
      <c r="OSB119" s="283"/>
      <c r="OSC119" s="283"/>
      <c r="OSD119" s="283"/>
      <c r="OSE119" s="283"/>
      <c r="OSF119" s="283"/>
      <c r="OSG119" s="283" t="s">
        <v>694</v>
      </c>
      <c r="OSH119" s="283"/>
      <c r="OSI119" s="283"/>
      <c r="OSJ119" s="283"/>
      <c r="OSK119" s="283"/>
      <c r="OSL119" s="283"/>
      <c r="OSM119" s="283"/>
      <c r="OSN119" s="283"/>
      <c r="OSO119" s="283" t="s">
        <v>694</v>
      </c>
      <c r="OSP119" s="283"/>
      <c r="OSQ119" s="283"/>
      <c r="OSR119" s="283"/>
      <c r="OSS119" s="283"/>
      <c r="OST119" s="283"/>
      <c r="OSU119" s="283"/>
      <c r="OSV119" s="283"/>
      <c r="OSW119" s="283" t="s">
        <v>694</v>
      </c>
      <c r="OSX119" s="283"/>
      <c r="OSY119" s="283"/>
      <c r="OSZ119" s="283"/>
      <c r="OTA119" s="283"/>
      <c r="OTB119" s="283"/>
      <c r="OTC119" s="283"/>
      <c r="OTD119" s="283"/>
      <c r="OTE119" s="283" t="s">
        <v>694</v>
      </c>
      <c r="OTF119" s="283"/>
      <c r="OTG119" s="283"/>
      <c r="OTH119" s="283"/>
      <c r="OTI119" s="283"/>
      <c r="OTJ119" s="283"/>
      <c r="OTK119" s="283"/>
      <c r="OTL119" s="283"/>
      <c r="OTM119" s="283" t="s">
        <v>694</v>
      </c>
      <c r="OTN119" s="283"/>
      <c r="OTO119" s="283"/>
      <c r="OTP119" s="283"/>
      <c r="OTQ119" s="283"/>
      <c r="OTR119" s="283"/>
      <c r="OTS119" s="283"/>
      <c r="OTT119" s="283"/>
      <c r="OTU119" s="283" t="s">
        <v>694</v>
      </c>
      <c r="OTV119" s="283"/>
      <c r="OTW119" s="283"/>
      <c r="OTX119" s="283"/>
      <c r="OTY119" s="283"/>
      <c r="OTZ119" s="283"/>
      <c r="OUA119" s="283"/>
      <c r="OUB119" s="283"/>
      <c r="OUC119" s="283" t="s">
        <v>694</v>
      </c>
      <c r="OUD119" s="283"/>
      <c r="OUE119" s="283"/>
      <c r="OUF119" s="283"/>
      <c r="OUG119" s="283"/>
      <c r="OUH119" s="283"/>
      <c r="OUI119" s="283"/>
      <c r="OUJ119" s="283"/>
      <c r="OUK119" s="283" t="s">
        <v>694</v>
      </c>
      <c r="OUL119" s="283"/>
      <c r="OUM119" s="283"/>
      <c r="OUN119" s="283"/>
      <c r="OUO119" s="283"/>
      <c r="OUP119" s="283"/>
      <c r="OUQ119" s="283"/>
      <c r="OUR119" s="283"/>
      <c r="OUS119" s="283" t="s">
        <v>694</v>
      </c>
      <c r="OUT119" s="283"/>
      <c r="OUU119" s="283"/>
      <c r="OUV119" s="283"/>
      <c r="OUW119" s="283"/>
      <c r="OUX119" s="283"/>
      <c r="OUY119" s="283"/>
      <c r="OUZ119" s="283"/>
      <c r="OVA119" s="283" t="s">
        <v>694</v>
      </c>
      <c r="OVB119" s="283"/>
      <c r="OVC119" s="283"/>
      <c r="OVD119" s="283"/>
      <c r="OVE119" s="283"/>
      <c r="OVF119" s="283"/>
      <c r="OVG119" s="283"/>
      <c r="OVH119" s="283"/>
      <c r="OVI119" s="283" t="s">
        <v>694</v>
      </c>
      <c r="OVJ119" s="283"/>
      <c r="OVK119" s="283"/>
      <c r="OVL119" s="283"/>
      <c r="OVM119" s="283"/>
      <c r="OVN119" s="283"/>
      <c r="OVO119" s="283"/>
      <c r="OVP119" s="283"/>
      <c r="OVQ119" s="283" t="s">
        <v>694</v>
      </c>
      <c r="OVR119" s="283"/>
      <c r="OVS119" s="283"/>
      <c r="OVT119" s="283"/>
      <c r="OVU119" s="283"/>
      <c r="OVV119" s="283"/>
      <c r="OVW119" s="283"/>
      <c r="OVX119" s="283"/>
      <c r="OVY119" s="283" t="s">
        <v>694</v>
      </c>
      <c r="OVZ119" s="283"/>
      <c r="OWA119" s="283"/>
      <c r="OWB119" s="283"/>
      <c r="OWC119" s="283"/>
      <c r="OWD119" s="283"/>
      <c r="OWE119" s="283"/>
      <c r="OWF119" s="283"/>
      <c r="OWG119" s="283" t="s">
        <v>694</v>
      </c>
      <c r="OWH119" s="283"/>
      <c r="OWI119" s="283"/>
      <c r="OWJ119" s="283"/>
      <c r="OWK119" s="283"/>
      <c r="OWL119" s="283"/>
      <c r="OWM119" s="283"/>
      <c r="OWN119" s="283"/>
      <c r="OWO119" s="283" t="s">
        <v>694</v>
      </c>
      <c r="OWP119" s="283"/>
      <c r="OWQ119" s="283"/>
      <c r="OWR119" s="283"/>
      <c r="OWS119" s="283"/>
      <c r="OWT119" s="283"/>
      <c r="OWU119" s="283"/>
      <c r="OWV119" s="283"/>
      <c r="OWW119" s="283" t="s">
        <v>694</v>
      </c>
      <c r="OWX119" s="283"/>
      <c r="OWY119" s="283"/>
      <c r="OWZ119" s="283"/>
      <c r="OXA119" s="283"/>
      <c r="OXB119" s="283"/>
      <c r="OXC119" s="283"/>
      <c r="OXD119" s="283"/>
      <c r="OXE119" s="283" t="s">
        <v>694</v>
      </c>
      <c r="OXF119" s="283"/>
      <c r="OXG119" s="283"/>
      <c r="OXH119" s="283"/>
      <c r="OXI119" s="283"/>
      <c r="OXJ119" s="283"/>
      <c r="OXK119" s="283"/>
      <c r="OXL119" s="283"/>
      <c r="OXM119" s="283" t="s">
        <v>694</v>
      </c>
      <c r="OXN119" s="283"/>
      <c r="OXO119" s="283"/>
      <c r="OXP119" s="283"/>
      <c r="OXQ119" s="283"/>
      <c r="OXR119" s="283"/>
      <c r="OXS119" s="283"/>
      <c r="OXT119" s="283"/>
      <c r="OXU119" s="283" t="s">
        <v>694</v>
      </c>
      <c r="OXV119" s="283"/>
      <c r="OXW119" s="283"/>
      <c r="OXX119" s="283"/>
      <c r="OXY119" s="283"/>
      <c r="OXZ119" s="283"/>
      <c r="OYA119" s="283"/>
      <c r="OYB119" s="283"/>
      <c r="OYC119" s="283" t="s">
        <v>694</v>
      </c>
      <c r="OYD119" s="283"/>
      <c r="OYE119" s="283"/>
      <c r="OYF119" s="283"/>
      <c r="OYG119" s="283"/>
      <c r="OYH119" s="283"/>
      <c r="OYI119" s="283"/>
      <c r="OYJ119" s="283"/>
      <c r="OYK119" s="283" t="s">
        <v>694</v>
      </c>
      <c r="OYL119" s="283"/>
      <c r="OYM119" s="283"/>
      <c r="OYN119" s="283"/>
      <c r="OYO119" s="283"/>
      <c r="OYP119" s="283"/>
      <c r="OYQ119" s="283"/>
      <c r="OYR119" s="283"/>
      <c r="OYS119" s="283" t="s">
        <v>694</v>
      </c>
      <c r="OYT119" s="283"/>
      <c r="OYU119" s="283"/>
      <c r="OYV119" s="283"/>
      <c r="OYW119" s="283"/>
      <c r="OYX119" s="283"/>
      <c r="OYY119" s="283"/>
      <c r="OYZ119" s="283"/>
      <c r="OZA119" s="283" t="s">
        <v>694</v>
      </c>
      <c r="OZB119" s="283"/>
      <c r="OZC119" s="283"/>
      <c r="OZD119" s="283"/>
      <c r="OZE119" s="283"/>
      <c r="OZF119" s="283"/>
      <c r="OZG119" s="283"/>
      <c r="OZH119" s="283"/>
      <c r="OZI119" s="283" t="s">
        <v>694</v>
      </c>
      <c r="OZJ119" s="283"/>
      <c r="OZK119" s="283"/>
      <c r="OZL119" s="283"/>
      <c r="OZM119" s="283"/>
      <c r="OZN119" s="283"/>
      <c r="OZO119" s="283"/>
      <c r="OZP119" s="283"/>
      <c r="OZQ119" s="283" t="s">
        <v>694</v>
      </c>
      <c r="OZR119" s="283"/>
      <c r="OZS119" s="283"/>
      <c r="OZT119" s="283"/>
      <c r="OZU119" s="283"/>
      <c r="OZV119" s="283"/>
      <c r="OZW119" s="283"/>
      <c r="OZX119" s="283"/>
      <c r="OZY119" s="283" t="s">
        <v>694</v>
      </c>
      <c r="OZZ119" s="283"/>
      <c r="PAA119" s="283"/>
      <c r="PAB119" s="283"/>
      <c r="PAC119" s="283"/>
      <c r="PAD119" s="283"/>
      <c r="PAE119" s="283"/>
      <c r="PAF119" s="283"/>
      <c r="PAG119" s="283" t="s">
        <v>694</v>
      </c>
      <c r="PAH119" s="283"/>
      <c r="PAI119" s="283"/>
      <c r="PAJ119" s="283"/>
      <c r="PAK119" s="283"/>
      <c r="PAL119" s="283"/>
      <c r="PAM119" s="283"/>
      <c r="PAN119" s="283"/>
      <c r="PAO119" s="283" t="s">
        <v>694</v>
      </c>
      <c r="PAP119" s="283"/>
      <c r="PAQ119" s="283"/>
      <c r="PAR119" s="283"/>
      <c r="PAS119" s="283"/>
      <c r="PAT119" s="283"/>
      <c r="PAU119" s="283"/>
      <c r="PAV119" s="283"/>
      <c r="PAW119" s="283" t="s">
        <v>694</v>
      </c>
      <c r="PAX119" s="283"/>
      <c r="PAY119" s="283"/>
      <c r="PAZ119" s="283"/>
      <c r="PBA119" s="283"/>
      <c r="PBB119" s="283"/>
      <c r="PBC119" s="283"/>
      <c r="PBD119" s="283"/>
      <c r="PBE119" s="283" t="s">
        <v>694</v>
      </c>
      <c r="PBF119" s="283"/>
      <c r="PBG119" s="283"/>
      <c r="PBH119" s="283"/>
      <c r="PBI119" s="283"/>
      <c r="PBJ119" s="283"/>
      <c r="PBK119" s="283"/>
      <c r="PBL119" s="283"/>
      <c r="PBM119" s="283" t="s">
        <v>694</v>
      </c>
      <c r="PBN119" s="283"/>
      <c r="PBO119" s="283"/>
      <c r="PBP119" s="283"/>
      <c r="PBQ119" s="283"/>
      <c r="PBR119" s="283"/>
      <c r="PBS119" s="283"/>
      <c r="PBT119" s="283"/>
      <c r="PBU119" s="283" t="s">
        <v>694</v>
      </c>
      <c r="PBV119" s="283"/>
      <c r="PBW119" s="283"/>
      <c r="PBX119" s="283"/>
      <c r="PBY119" s="283"/>
      <c r="PBZ119" s="283"/>
      <c r="PCA119" s="283"/>
      <c r="PCB119" s="283"/>
      <c r="PCC119" s="283" t="s">
        <v>694</v>
      </c>
      <c r="PCD119" s="283"/>
      <c r="PCE119" s="283"/>
      <c r="PCF119" s="283"/>
      <c r="PCG119" s="283"/>
      <c r="PCH119" s="283"/>
      <c r="PCI119" s="283"/>
      <c r="PCJ119" s="283"/>
      <c r="PCK119" s="283" t="s">
        <v>694</v>
      </c>
      <c r="PCL119" s="283"/>
      <c r="PCM119" s="283"/>
      <c r="PCN119" s="283"/>
      <c r="PCO119" s="283"/>
      <c r="PCP119" s="283"/>
      <c r="PCQ119" s="283"/>
      <c r="PCR119" s="283"/>
      <c r="PCS119" s="283" t="s">
        <v>694</v>
      </c>
      <c r="PCT119" s="283"/>
      <c r="PCU119" s="283"/>
      <c r="PCV119" s="283"/>
      <c r="PCW119" s="283"/>
      <c r="PCX119" s="283"/>
      <c r="PCY119" s="283"/>
      <c r="PCZ119" s="283"/>
      <c r="PDA119" s="283" t="s">
        <v>694</v>
      </c>
      <c r="PDB119" s="283"/>
      <c r="PDC119" s="283"/>
      <c r="PDD119" s="283"/>
      <c r="PDE119" s="283"/>
      <c r="PDF119" s="283"/>
      <c r="PDG119" s="283"/>
      <c r="PDH119" s="283"/>
      <c r="PDI119" s="283" t="s">
        <v>694</v>
      </c>
      <c r="PDJ119" s="283"/>
      <c r="PDK119" s="283"/>
      <c r="PDL119" s="283"/>
      <c r="PDM119" s="283"/>
      <c r="PDN119" s="283"/>
      <c r="PDO119" s="283"/>
      <c r="PDP119" s="283"/>
      <c r="PDQ119" s="283" t="s">
        <v>694</v>
      </c>
      <c r="PDR119" s="283"/>
      <c r="PDS119" s="283"/>
      <c r="PDT119" s="283"/>
      <c r="PDU119" s="283"/>
      <c r="PDV119" s="283"/>
      <c r="PDW119" s="283"/>
      <c r="PDX119" s="283"/>
      <c r="PDY119" s="283" t="s">
        <v>694</v>
      </c>
      <c r="PDZ119" s="283"/>
      <c r="PEA119" s="283"/>
      <c r="PEB119" s="283"/>
      <c r="PEC119" s="283"/>
      <c r="PED119" s="283"/>
      <c r="PEE119" s="283"/>
      <c r="PEF119" s="283"/>
      <c r="PEG119" s="283" t="s">
        <v>694</v>
      </c>
      <c r="PEH119" s="283"/>
      <c r="PEI119" s="283"/>
      <c r="PEJ119" s="283"/>
      <c r="PEK119" s="283"/>
      <c r="PEL119" s="283"/>
      <c r="PEM119" s="283"/>
      <c r="PEN119" s="283"/>
      <c r="PEO119" s="283" t="s">
        <v>694</v>
      </c>
      <c r="PEP119" s="283"/>
      <c r="PEQ119" s="283"/>
      <c r="PER119" s="283"/>
      <c r="PES119" s="283"/>
      <c r="PET119" s="283"/>
      <c r="PEU119" s="283"/>
      <c r="PEV119" s="283"/>
      <c r="PEW119" s="283" t="s">
        <v>694</v>
      </c>
      <c r="PEX119" s="283"/>
      <c r="PEY119" s="283"/>
      <c r="PEZ119" s="283"/>
      <c r="PFA119" s="283"/>
      <c r="PFB119" s="283"/>
      <c r="PFC119" s="283"/>
      <c r="PFD119" s="283"/>
      <c r="PFE119" s="283" t="s">
        <v>694</v>
      </c>
      <c r="PFF119" s="283"/>
      <c r="PFG119" s="283"/>
      <c r="PFH119" s="283"/>
      <c r="PFI119" s="283"/>
      <c r="PFJ119" s="283"/>
      <c r="PFK119" s="283"/>
      <c r="PFL119" s="283"/>
      <c r="PFM119" s="283" t="s">
        <v>694</v>
      </c>
      <c r="PFN119" s="283"/>
      <c r="PFO119" s="283"/>
      <c r="PFP119" s="283"/>
      <c r="PFQ119" s="283"/>
      <c r="PFR119" s="283"/>
      <c r="PFS119" s="283"/>
      <c r="PFT119" s="283"/>
      <c r="PFU119" s="283" t="s">
        <v>694</v>
      </c>
      <c r="PFV119" s="283"/>
      <c r="PFW119" s="283"/>
      <c r="PFX119" s="283"/>
      <c r="PFY119" s="283"/>
      <c r="PFZ119" s="283"/>
      <c r="PGA119" s="283"/>
      <c r="PGB119" s="283"/>
      <c r="PGC119" s="283" t="s">
        <v>694</v>
      </c>
      <c r="PGD119" s="283"/>
      <c r="PGE119" s="283"/>
      <c r="PGF119" s="283"/>
      <c r="PGG119" s="283"/>
      <c r="PGH119" s="283"/>
      <c r="PGI119" s="283"/>
      <c r="PGJ119" s="283"/>
      <c r="PGK119" s="283" t="s">
        <v>694</v>
      </c>
      <c r="PGL119" s="283"/>
      <c r="PGM119" s="283"/>
      <c r="PGN119" s="283"/>
      <c r="PGO119" s="283"/>
      <c r="PGP119" s="283"/>
      <c r="PGQ119" s="283"/>
      <c r="PGR119" s="283"/>
      <c r="PGS119" s="283" t="s">
        <v>694</v>
      </c>
      <c r="PGT119" s="283"/>
      <c r="PGU119" s="283"/>
      <c r="PGV119" s="283"/>
      <c r="PGW119" s="283"/>
      <c r="PGX119" s="283"/>
      <c r="PGY119" s="283"/>
      <c r="PGZ119" s="283"/>
      <c r="PHA119" s="283" t="s">
        <v>694</v>
      </c>
      <c r="PHB119" s="283"/>
      <c r="PHC119" s="283"/>
      <c r="PHD119" s="283"/>
      <c r="PHE119" s="283"/>
      <c r="PHF119" s="283"/>
      <c r="PHG119" s="283"/>
      <c r="PHH119" s="283"/>
      <c r="PHI119" s="283" t="s">
        <v>694</v>
      </c>
      <c r="PHJ119" s="283"/>
      <c r="PHK119" s="283"/>
      <c r="PHL119" s="283"/>
      <c r="PHM119" s="283"/>
      <c r="PHN119" s="283"/>
      <c r="PHO119" s="283"/>
      <c r="PHP119" s="283"/>
      <c r="PHQ119" s="283" t="s">
        <v>694</v>
      </c>
      <c r="PHR119" s="283"/>
      <c r="PHS119" s="283"/>
      <c r="PHT119" s="283"/>
      <c r="PHU119" s="283"/>
      <c r="PHV119" s="283"/>
      <c r="PHW119" s="283"/>
      <c r="PHX119" s="283"/>
      <c r="PHY119" s="283" t="s">
        <v>694</v>
      </c>
      <c r="PHZ119" s="283"/>
      <c r="PIA119" s="283"/>
      <c r="PIB119" s="283"/>
      <c r="PIC119" s="283"/>
      <c r="PID119" s="283"/>
      <c r="PIE119" s="283"/>
      <c r="PIF119" s="283"/>
      <c r="PIG119" s="283" t="s">
        <v>694</v>
      </c>
      <c r="PIH119" s="283"/>
      <c r="PII119" s="283"/>
      <c r="PIJ119" s="283"/>
      <c r="PIK119" s="283"/>
      <c r="PIL119" s="283"/>
      <c r="PIM119" s="283"/>
      <c r="PIN119" s="283"/>
      <c r="PIO119" s="283" t="s">
        <v>694</v>
      </c>
      <c r="PIP119" s="283"/>
      <c r="PIQ119" s="283"/>
      <c r="PIR119" s="283"/>
      <c r="PIS119" s="283"/>
      <c r="PIT119" s="283"/>
      <c r="PIU119" s="283"/>
      <c r="PIV119" s="283"/>
      <c r="PIW119" s="283" t="s">
        <v>694</v>
      </c>
      <c r="PIX119" s="283"/>
      <c r="PIY119" s="283"/>
      <c r="PIZ119" s="283"/>
      <c r="PJA119" s="283"/>
      <c r="PJB119" s="283"/>
      <c r="PJC119" s="283"/>
      <c r="PJD119" s="283"/>
      <c r="PJE119" s="283" t="s">
        <v>694</v>
      </c>
      <c r="PJF119" s="283"/>
      <c r="PJG119" s="283"/>
      <c r="PJH119" s="283"/>
      <c r="PJI119" s="283"/>
      <c r="PJJ119" s="283"/>
      <c r="PJK119" s="283"/>
      <c r="PJL119" s="283"/>
      <c r="PJM119" s="283" t="s">
        <v>694</v>
      </c>
      <c r="PJN119" s="283"/>
      <c r="PJO119" s="283"/>
      <c r="PJP119" s="283"/>
      <c r="PJQ119" s="283"/>
      <c r="PJR119" s="283"/>
      <c r="PJS119" s="283"/>
      <c r="PJT119" s="283"/>
      <c r="PJU119" s="283" t="s">
        <v>694</v>
      </c>
      <c r="PJV119" s="283"/>
      <c r="PJW119" s="283"/>
      <c r="PJX119" s="283"/>
      <c r="PJY119" s="283"/>
      <c r="PJZ119" s="283"/>
      <c r="PKA119" s="283"/>
      <c r="PKB119" s="283"/>
      <c r="PKC119" s="283" t="s">
        <v>694</v>
      </c>
      <c r="PKD119" s="283"/>
      <c r="PKE119" s="283"/>
      <c r="PKF119" s="283"/>
      <c r="PKG119" s="283"/>
      <c r="PKH119" s="283"/>
      <c r="PKI119" s="283"/>
      <c r="PKJ119" s="283"/>
      <c r="PKK119" s="283" t="s">
        <v>694</v>
      </c>
      <c r="PKL119" s="283"/>
      <c r="PKM119" s="283"/>
      <c r="PKN119" s="283"/>
      <c r="PKO119" s="283"/>
      <c r="PKP119" s="283"/>
      <c r="PKQ119" s="283"/>
      <c r="PKR119" s="283"/>
      <c r="PKS119" s="283" t="s">
        <v>694</v>
      </c>
      <c r="PKT119" s="283"/>
      <c r="PKU119" s="283"/>
      <c r="PKV119" s="283"/>
      <c r="PKW119" s="283"/>
      <c r="PKX119" s="283"/>
      <c r="PKY119" s="283"/>
      <c r="PKZ119" s="283"/>
      <c r="PLA119" s="283" t="s">
        <v>694</v>
      </c>
      <c r="PLB119" s="283"/>
      <c r="PLC119" s="283"/>
      <c r="PLD119" s="283"/>
      <c r="PLE119" s="283"/>
      <c r="PLF119" s="283"/>
      <c r="PLG119" s="283"/>
      <c r="PLH119" s="283"/>
      <c r="PLI119" s="283" t="s">
        <v>694</v>
      </c>
      <c r="PLJ119" s="283"/>
      <c r="PLK119" s="283"/>
      <c r="PLL119" s="283"/>
      <c r="PLM119" s="283"/>
      <c r="PLN119" s="283"/>
      <c r="PLO119" s="283"/>
      <c r="PLP119" s="283"/>
      <c r="PLQ119" s="283" t="s">
        <v>694</v>
      </c>
      <c r="PLR119" s="283"/>
      <c r="PLS119" s="283"/>
      <c r="PLT119" s="283"/>
      <c r="PLU119" s="283"/>
      <c r="PLV119" s="283"/>
      <c r="PLW119" s="283"/>
      <c r="PLX119" s="283"/>
      <c r="PLY119" s="283" t="s">
        <v>694</v>
      </c>
      <c r="PLZ119" s="283"/>
      <c r="PMA119" s="283"/>
      <c r="PMB119" s="283"/>
      <c r="PMC119" s="283"/>
      <c r="PMD119" s="283"/>
      <c r="PME119" s="283"/>
      <c r="PMF119" s="283"/>
      <c r="PMG119" s="283" t="s">
        <v>694</v>
      </c>
      <c r="PMH119" s="283"/>
      <c r="PMI119" s="283"/>
      <c r="PMJ119" s="283"/>
      <c r="PMK119" s="283"/>
      <c r="PML119" s="283"/>
      <c r="PMM119" s="283"/>
      <c r="PMN119" s="283"/>
      <c r="PMO119" s="283" t="s">
        <v>694</v>
      </c>
      <c r="PMP119" s="283"/>
      <c r="PMQ119" s="283"/>
      <c r="PMR119" s="283"/>
      <c r="PMS119" s="283"/>
      <c r="PMT119" s="283"/>
      <c r="PMU119" s="283"/>
      <c r="PMV119" s="283"/>
      <c r="PMW119" s="283" t="s">
        <v>694</v>
      </c>
      <c r="PMX119" s="283"/>
      <c r="PMY119" s="283"/>
      <c r="PMZ119" s="283"/>
      <c r="PNA119" s="283"/>
      <c r="PNB119" s="283"/>
      <c r="PNC119" s="283"/>
      <c r="PND119" s="283"/>
      <c r="PNE119" s="283" t="s">
        <v>694</v>
      </c>
      <c r="PNF119" s="283"/>
      <c r="PNG119" s="283"/>
      <c r="PNH119" s="283"/>
      <c r="PNI119" s="283"/>
      <c r="PNJ119" s="283"/>
      <c r="PNK119" s="283"/>
      <c r="PNL119" s="283"/>
      <c r="PNM119" s="283" t="s">
        <v>694</v>
      </c>
      <c r="PNN119" s="283"/>
      <c r="PNO119" s="283"/>
      <c r="PNP119" s="283"/>
      <c r="PNQ119" s="283"/>
      <c r="PNR119" s="283"/>
      <c r="PNS119" s="283"/>
      <c r="PNT119" s="283"/>
      <c r="PNU119" s="283" t="s">
        <v>694</v>
      </c>
      <c r="PNV119" s="283"/>
      <c r="PNW119" s="283"/>
      <c r="PNX119" s="283"/>
      <c r="PNY119" s="283"/>
      <c r="PNZ119" s="283"/>
      <c r="POA119" s="283"/>
      <c r="POB119" s="283"/>
      <c r="POC119" s="283" t="s">
        <v>694</v>
      </c>
      <c r="POD119" s="283"/>
      <c r="POE119" s="283"/>
      <c r="POF119" s="283"/>
      <c r="POG119" s="283"/>
      <c r="POH119" s="283"/>
      <c r="POI119" s="283"/>
      <c r="POJ119" s="283"/>
      <c r="POK119" s="283" t="s">
        <v>694</v>
      </c>
      <c r="POL119" s="283"/>
      <c r="POM119" s="283"/>
      <c r="PON119" s="283"/>
      <c r="POO119" s="283"/>
      <c r="POP119" s="283"/>
      <c r="POQ119" s="283"/>
      <c r="POR119" s="283"/>
      <c r="POS119" s="283" t="s">
        <v>694</v>
      </c>
      <c r="POT119" s="283"/>
      <c r="POU119" s="283"/>
      <c r="POV119" s="283"/>
      <c r="POW119" s="283"/>
      <c r="POX119" s="283"/>
      <c r="POY119" s="283"/>
      <c r="POZ119" s="283"/>
      <c r="PPA119" s="283" t="s">
        <v>694</v>
      </c>
      <c r="PPB119" s="283"/>
      <c r="PPC119" s="283"/>
      <c r="PPD119" s="283"/>
      <c r="PPE119" s="283"/>
      <c r="PPF119" s="283"/>
      <c r="PPG119" s="283"/>
      <c r="PPH119" s="283"/>
      <c r="PPI119" s="283" t="s">
        <v>694</v>
      </c>
      <c r="PPJ119" s="283"/>
      <c r="PPK119" s="283"/>
      <c r="PPL119" s="283"/>
      <c r="PPM119" s="283"/>
      <c r="PPN119" s="283"/>
      <c r="PPO119" s="283"/>
      <c r="PPP119" s="283"/>
      <c r="PPQ119" s="283" t="s">
        <v>694</v>
      </c>
      <c r="PPR119" s="283"/>
      <c r="PPS119" s="283"/>
      <c r="PPT119" s="283"/>
      <c r="PPU119" s="283"/>
      <c r="PPV119" s="283"/>
      <c r="PPW119" s="283"/>
      <c r="PPX119" s="283"/>
      <c r="PPY119" s="283" t="s">
        <v>694</v>
      </c>
      <c r="PPZ119" s="283"/>
      <c r="PQA119" s="283"/>
      <c r="PQB119" s="283"/>
      <c r="PQC119" s="283"/>
      <c r="PQD119" s="283"/>
      <c r="PQE119" s="283"/>
      <c r="PQF119" s="283"/>
      <c r="PQG119" s="283" t="s">
        <v>694</v>
      </c>
      <c r="PQH119" s="283"/>
      <c r="PQI119" s="283"/>
      <c r="PQJ119" s="283"/>
      <c r="PQK119" s="283"/>
      <c r="PQL119" s="283"/>
      <c r="PQM119" s="283"/>
      <c r="PQN119" s="283"/>
      <c r="PQO119" s="283" t="s">
        <v>694</v>
      </c>
      <c r="PQP119" s="283"/>
      <c r="PQQ119" s="283"/>
      <c r="PQR119" s="283"/>
      <c r="PQS119" s="283"/>
      <c r="PQT119" s="283"/>
      <c r="PQU119" s="283"/>
      <c r="PQV119" s="283"/>
      <c r="PQW119" s="283" t="s">
        <v>694</v>
      </c>
      <c r="PQX119" s="283"/>
      <c r="PQY119" s="283"/>
      <c r="PQZ119" s="283"/>
      <c r="PRA119" s="283"/>
      <c r="PRB119" s="283"/>
      <c r="PRC119" s="283"/>
      <c r="PRD119" s="283"/>
      <c r="PRE119" s="283" t="s">
        <v>694</v>
      </c>
      <c r="PRF119" s="283"/>
      <c r="PRG119" s="283"/>
      <c r="PRH119" s="283"/>
      <c r="PRI119" s="283"/>
      <c r="PRJ119" s="283"/>
      <c r="PRK119" s="283"/>
      <c r="PRL119" s="283"/>
      <c r="PRM119" s="283" t="s">
        <v>694</v>
      </c>
      <c r="PRN119" s="283"/>
      <c r="PRO119" s="283"/>
      <c r="PRP119" s="283"/>
      <c r="PRQ119" s="283"/>
      <c r="PRR119" s="283"/>
      <c r="PRS119" s="283"/>
      <c r="PRT119" s="283"/>
      <c r="PRU119" s="283" t="s">
        <v>694</v>
      </c>
      <c r="PRV119" s="283"/>
      <c r="PRW119" s="283"/>
      <c r="PRX119" s="283"/>
      <c r="PRY119" s="283"/>
      <c r="PRZ119" s="283"/>
      <c r="PSA119" s="283"/>
      <c r="PSB119" s="283"/>
      <c r="PSC119" s="283" t="s">
        <v>694</v>
      </c>
      <c r="PSD119" s="283"/>
      <c r="PSE119" s="283"/>
      <c r="PSF119" s="283"/>
      <c r="PSG119" s="283"/>
      <c r="PSH119" s="283"/>
      <c r="PSI119" s="283"/>
      <c r="PSJ119" s="283"/>
      <c r="PSK119" s="283" t="s">
        <v>694</v>
      </c>
      <c r="PSL119" s="283"/>
      <c r="PSM119" s="283"/>
      <c r="PSN119" s="283"/>
      <c r="PSO119" s="283"/>
      <c r="PSP119" s="283"/>
      <c r="PSQ119" s="283"/>
      <c r="PSR119" s="283"/>
      <c r="PSS119" s="283" t="s">
        <v>694</v>
      </c>
      <c r="PST119" s="283"/>
      <c r="PSU119" s="283"/>
      <c r="PSV119" s="283"/>
      <c r="PSW119" s="283"/>
      <c r="PSX119" s="283"/>
      <c r="PSY119" s="283"/>
      <c r="PSZ119" s="283"/>
      <c r="PTA119" s="283" t="s">
        <v>694</v>
      </c>
      <c r="PTB119" s="283"/>
      <c r="PTC119" s="283"/>
      <c r="PTD119" s="283"/>
      <c r="PTE119" s="283"/>
      <c r="PTF119" s="283"/>
      <c r="PTG119" s="283"/>
      <c r="PTH119" s="283"/>
      <c r="PTI119" s="283" t="s">
        <v>694</v>
      </c>
      <c r="PTJ119" s="283"/>
      <c r="PTK119" s="283"/>
      <c r="PTL119" s="283"/>
      <c r="PTM119" s="283"/>
      <c r="PTN119" s="283"/>
      <c r="PTO119" s="283"/>
      <c r="PTP119" s="283"/>
      <c r="PTQ119" s="283" t="s">
        <v>694</v>
      </c>
      <c r="PTR119" s="283"/>
      <c r="PTS119" s="283"/>
      <c r="PTT119" s="283"/>
      <c r="PTU119" s="283"/>
      <c r="PTV119" s="283"/>
      <c r="PTW119" s="283"/>
      <c r="PTX119" s="283"/>
      <c r="PTY119" s="283" t="s">
        <v>694</v>
      </c>
      <c r="PTZ119" s="283"/>
      <c r="PUA119" s="283"/>
      <c r="PUB119" s="283"/>
      <c r="PUC119" s="283"/>
      <c r="PUD119" s="283"/>
      <c r="PUE119" s="283"/>
      <c r="PUF119" s="283"/>
      <c r="PUG119" s="283" t="s">
        <v>694</v>
      </c>
      <c r="PUH119" s="283"/>
      <c r="PUI119" s="283"/>
      <c r="PUJ119" s="283"/>
      <c r="PUK119" s="283"/>
      <c r="PUL119" s="283"/>
      <c r="PUM119" s="283"/>
      <c r="PUN119" s="283"/>
      <c r="PUO119" s="283" t="s">
        <v>694</v>
      </c>
      <c r="PUP119" s="283"/>
      <c r="PUQ119" s="283"/>
      <c r="PUR119" s="283"/>
      <c r="PUS119" s="283"/>
      <c r="PUT119" s="283"/>
      <c r="PUU119" s="283"/>
      <c r="PUV119" s="283"/>
      <c r="PUW119" s="283" t="s">
        <v>694</v>
      </c>
      <c r="PUX119" s="283"/>
      <c r="PUY119" s="283"/>
      <c r="PUZ119" s="283"/>
      <c r="PVA119" s="283"/>
      <c r="PVB119" s="283"/>
      <c r="PVC119" s="283"/>
      <c r="PVD119" s="283"/>
      <c r="PVE119" s="283" t="s">
        <v>694</v>
      </c>
      <c r="PVF119" s="283"/>
      <c r="PVG119" s="283"/>
      <c r="PVH119" s="283"/>
      <c r="PVI119" s="283"/>
      <c r="PVJ119" s="283"/>
      <c r="PVK119" s="283"/>
      <c r="PVL119" s="283"/>
      <c r="PVM119" s="283" t="s">
        <v>694</v>
      </c>
      <c r="PVN119" s="283"/>
      <c r="PVO119" s="283"/>
      <c r="PVP119" s="283"/>
      <c r="PVQ119" s="283"/>
      <c r="PVR119" s="283"/>
      <c r="PVS119" s="283"/>
      <c r="PVT119" s="283"/>
      <c r="PVU119" s="283" t="s">
        <v>694</v>
      </c>
      <c r="PVV119" s="283"/>
      <c r="PVW119" s="283"/>
      <c r="PVX119" s="283"/>
      <c r="PVY119" s="283"/>
      <c r="PVZ119" s="283"/>
      <c r="PWA119" s="283"/>
      <c r="PWB119" s="283"/>
      <c r="PWC119" s="283" t="s">
        <v>694</v>
      </c>
      <c r="PWD119" s="283"/>
      <c r="PWE119" s="283"/>
      <c r="PWF119" s="283"/>
      <c r="PWG119" s="283"/>
      <c r="PWH119" s="283"/>
      <c r="PWI119" s="283"/>
      <c r="PWJ119" s="283"/>
      <c r="PWK119" s="283" t="s">
        <v>694</v>
      </c>
      <c r="PWL119" s="283"/>
      <c r="PWM119" s="283"/>
      <c r="PWN119" s="283"/>
      <c r="PWO119" s="283"/>
      <c r="PWP119" s="283"/>
      <c r="PWQ119" s="283"/>
      <c r="PWR119" s="283"/>
      <c r="PWS119" s="283" t="s">
        <v>694</v>
      </c>
      <c r="PWT119" s="283"/>
      <c r="PWU119" s="283"/>
      <c r="PWV119" s="283"/>
      <c r="PWW119" s="283"/>
      <c r="PWX119" s="283"/>
      <c r="PWY119" s="283"/>
      <c r="PWZ119" s="283"/>
      <c r="PXA119" s="283" t="s">
        <v>694</v>
      </c>
      <c r="PXB119" s="283"/>
      <c r="PXC119" s="283"/>
      <c r="PXD119" s="283"/>
      <c r="PXE119" s="283"/>
      <c r="PXF119" s="283"/>
      <c r="PXG119" s="283"/>
      <c r="PXH119" s="283"/>
      <c r="PXI119" s="283" t="s">
        <v>694</v>
      </c>
      <c r="PXJ119" s="283"/>
      <c r="PXK119" s="283"/>
      <c r="PXL119" s="283"/>
      <c r="PXM119" s="283"/>
      <c r="PXN119" s="283"/>
      <c r="PXO119" s="283"/>
      <c r="PXP119" s="283"/>
      <c r="PXQ119" s="283" t="s">
        <v>694</v>
      </c>
      <c r="PXR119" s="283"/>
      <c r="PXS119" s="283"/>
      <c r="PXT119" s="283"/>
      <c r="PXU119" s="283"/>
      <c r="PXV119" s="283"/>
      <c r="PXW119" s="283"/>
      <c r="PXX119" s="283"/>
      <c r="PXY119" s="283" t="s">
        <v>694</v>
      </c>
      <c r="PXZ119" s="283"/>
      <c r="PYA119" s="283"/>
      <c r="PYB119" s="283"/>
      <c r="PYC119" s="283"/>
      <c r="PYD119" s="283"/>
      <c r="PYE119" s="283"/>
      <c r="PYF119" s="283"/>
      <c r="PYG119" s="283" t="s">
        <v>694</v>
      </c>
      <c r="PYH119" s="283"/>
      <c r="PYI119" s="283"/>
      <c r="PYJ119" s="283"/>
      <c r="PYK119" s="283"/>
      <c r="PYL119" s="283"/>
      <c r="PYM119" s="283"/>
      <c r="PYN119" s="283"/>
      <c r="PYO119" s="283" t="s">
        <v>694</v>
      </c>
      <c r="PYP119" s="283"/>
      <c r="PYQ119" s="283"/>
      <c r="PYR119" s="283"/>
      <c r="PYS119" s="283"/>
      <c r="PYT119" s="283"/>
      <c r="PYU119" s="283"/>
      <c r="PYV119" s="283"/>
      <c r="PYW119" s="283" t="s">
        <v>694</v>
      </c>
      <c r="PYX119" s="283"/>
      <c r="PYY119" s="283"/>
      <c r="PYZ119" s="283"/>
      <c r="PZA119" s="283"/>
      <c r="PZB119" s="283"/>
      <c r="PZC119" s="283"/>
      <c r="PZD119" s="283"/>
      <c r="PZE119" s="283" t="s">
        <v>694</v>
      </c>
      <c r="PZF119" s="283"/>
      <c r="PZG119" s="283"/>
      <c r="PZH119" s="283"/>
      <c r="PZI119" s="283"/>
      <c r="PZJ119" s="283"/>
      <c r="PZK119" s="283"/>
      <c r="PZL119" s="283"/>
      <c r="PZM119" s="283" t="s">
        <v>694</v>
      </c>
      <c r="PZN119" s="283"/>
      <c r="PZO119" s="283"/>
      <c r="PZP119" s="283"/>
      <c r="PZQ119" s="283"/>
      <c r="PZR119" s="283"/>
      <c r="PZS119" s="283"/>
      <c r="PZT119" s="283"/>
      <c r="PZU119" s="283" t="s">
        <v>694</v>
      </c>
      <c r="PZV119" s="283"/>
      <c r="PZW119" s="283"/>
      <c r="PZX119" s="283"/>
      <c r="PZY119" s="283"/>
      <c r="PZZ119" s="283"/>
      <c r="QAA119" s="283"/>
      <c r="QAB119" s="283"/>
      <c r="QAC119" s="283" t="s">
        <v>694</v>
      </c>
      <c r="QAD119" s="283"/>
      <c r="QAE119" s="283"/>
      <c r="QAF119" s="283"/>
      <c r="QAG119" s="283"/>
      <c r="QAH119" s="283"/>
      <c r="QAI119" s="283"/>
      <c r="QAJ119" s="283"/>
      <c r="QAK119" s="283" t="s">
        <v>694</v>
      </c>
      <c r="QAL119" s="283"/>
      <c r="QAM119" s="283"/>
      <c r="QAN119" s="283"/>
      <c r="QAO119" s="283"/>
      <c r="QAP119" s="283"/>
      <c r="QAQ119" s="283"/>
      <c r="QAR119" s="283"/>
      <c r="QAS119" s="283" t="s">
        <v>694</v>
      </c>
      <c r="QAT119" s="283"/>
      <c r="QAU119" s="283"/>
      <c r="QAV119" s="283"/>
      <c r="QAW119" s="283"/>
      <c r="QAX119" s="283"/>
      <c r="QAY119" s="283"/>
      <c r="QAZ119" s="283"/>
      <c r="QBA119" s="283" t="s">
        <v>694</v>
      </c>
      <c r="QBB119" s="283"/>
      <c r="QBC119" s="283"/>
      <c r="QBD119" s="283"/>
      <c r="QBE119" s="283"/>
      <c r="QBF119" s="283"/>
      <c r="QBG119" s="283"/>
      <c r="QBH119" s="283"/>
      <c r="QBI119" s="283" t="s">
        <v>694</v>
      </c>
      <c r="QBJ119" s="283"/>
      <c r="QBK119" s="283"/>
      <c r="QBL119" s="283"/>
      <c r="QBM119" s="283"/>
      <c r="QBN119" s="283"/>
      <c r="QBO119" s="283"/>
      <c r="QBP119" s="283"/>
      <c r="QBQ119" s="283" t="s">
        <v>694</v>
      </c>
      <c r="QBR119" s="283"/>
      <c r="QBS119" s="283"/>
      <c r="QBT119" s="283"/>
      <c r="QBU119" s="283"/>
      <c r="QBV119" s="283"/>
      <c r="QBW119" s="283"/>
      <c r="QBX119" s="283"/>
      <c r="QBY119" s="283" t="s">
        <v>694</v>
      </c>
      <c r="QBZ119" s="283"/>
      <c r="QCA119" s="283"/>
      <c r="QCB119" s="283"/>
      <c r="QCC119" s="283"/>
      <c r="QCD119" s="283"/>
      <c r="QCE119" s="283"/>
      <c r="QCF119" s="283"/>
      <c r="QCG119" s="283" t="s">
        <v>694</v>
      </c>
      <c r="QCH119" s="283"/>
      <c r="QCI119" s="283"/>
      <c r="QCJ119" s="283"/>
      <c r="QCK119" s="283"/>
      <c r="QCL119" s="283"/>
      <c r="QCM119" s="283"/>
      <c r="QCN119" s="283"/>
      <c r="QCO119" s="283" t="s">
        <v>694</v>
      </c>
      <c r="QCP119" s="283"/>
      <c r="QCQ119" s="283"/>
      <c r="QCR119" s="283"/>
      <c r="QCS119" s="283"/>
      <c r="QCT119" s="283"/>
      <c r="QCU119" s="283"/>
      <c r="QCV119" s="283"/>
      <c r="QCW119" s="283" t="s">
        <v>694</v>
      </c>
      <c r="QCX119" s="283"/>
      <c r="QCY119" s="283"/>
      <c r="QCZ119" s="283"/>
      <c r="QDA119" s="283"/>
      <c r="QDB119" s="283"/>
      <c r="QDC119" s="283"/>
      <c r="QDD119" s="283"/>
      <c r="QDE119" s="283" t="s">
        <v>694</v>
      </c>
      <c r="QDF119" s="283"/>
      <c r="QDG119" s="283"/>
      <c r="QDH119" s="283"/>
      <c r="QDI119" s="283"/>
      <c r="QDJ119" s="283"/>
      <c r="QDK119" s="283"/>
      <c r="QDL119" s="283"/>
      <c r="QDM119" s="283" t="s">
        <v>694</v>
      </c>
      <c r="QDN119" s="283"/>
      <c r="QDO119" s="283"/>
      <c r="QDP119" s="283"/>
      <c r="QDQ119" s="283"/>
      <c r="QDR119" s="283"/>
      <c r="QDS119" s="283"/>
      <c r="QDT119" s="283"/>
      <c r="QDU119" s="283" t="s">
        <v>694</v>
      </c>
      <c r="QDV119" s="283"/>
      <c r="QDW119" s="283"/>
      <c r="QDX119" s="283"/>
      <c r="QDY119" s="283"/>
      <c r="QDZ119" s="283"/>
      <c r="QEA119" s="283"/>
      <c r="QEB119" s="283"/>
      <c r="QEC119" s="283" t="s">
        <v>694</v>
      </c>
      <c r="QED119" s="283"/>
      <c r="QEE119" s="283"/>
      <c r="QEF119" s="283"/>
      <c r="QEG119" s="283"/>
      <c r="QEH119" s="283"/>
      <c r="QEI119" s="283"/>
      <c r="QEJ119" s="283"/>
      <c r="QEK119" s="283" t="s">
        <v>694</v>
      </c>
      <c r="QEL119" s="283"/>
      <c r="QEM119" s="283"/>
      <c r="QEN119" s="283"/>
      <c r="QEO119" s="283"/>
      <c r="QEP119" s="283"/>
      <c r="QEQ119" s="283"/>
      <c r="QER119" s="283"/>
      <c r="QES119" s="283" t="s">
        <v>694</v>
      </c>
      <c r="QET119" s="283"/>
      <c r="QEU119" s="283"/>
      <c r="QEV119" s="283"/>
      <c r="QEW119" s="283"/>
      <c r="QEX119" s="283"/>
      <c r="QEY119" s="283"/>
      <c r="QEZ119" s="283"/>
      <c r="QFA119" s="283" t="s">
        <v>694</v>
      </c>
      <c r="QFB119" s="283"/>
      <c r="QFC119" s="283"/>
      <c r="QFD119" s="283"/>
      <c r="QFE119" s="283"/>
      <c r="QFF119" s="283"/>
      <c r="QFG119" s="283"/>
      <c r="QFH119" s="283"/>
      <c r="QFI119" s="283" t="s">
        <v>694</v>
      </c>
      <c r="QFJ119" s="283"/>
      <c r="QFK119" s="283"/>
      <c r="QFL119" s="283"/>
      <c r="QFM119" s="283"/>
      <c r="QFN119" s="283"/>
      <c r="QFO119" s="283"/>
      <c r="QFP119" s="283"/>
      <c r="QFQ119" s="283" t="s">
        <v>694</v>
      </c>
      <c r="QFR119" s="283"/>
      <c r="QFS119" s="283"/>
      <c r="QFT119" s="283"/>
      <c r="QFU119" s="283"/>
      <c r="QFV119" s="283"/>
      <c r="QFW119" s="283"/>
      <c r="QFX119" s="283"/>
      <c r="QFY119" s="283" t="s">
        <v>694</v>
      </c>
      <c r="QFZ119" s="283"/>
      <c r="QGA119" s="283"/>
      <c r="QGB119" s="283"/>
      <c r="QGC119" s="283"/>
      <c r="QGD119" s="283"/>
      <c r="QGE119" s="283"/>
      <c r="QGF119" s="283"/>
      <c r="QGG119" s="283" t="s">
        <v>694</v>
      </c>
      <c r="QGH119" s="283"/>
      <c r="QGI119" s="283"/>
      <c r="QGJ119" s="283"/>
      <c r="QGK119" s="283"/>
      <c r="QGL119" s="283"/>
      <c r="QGM119" s="283"/>
      <c r="QGN119" s="283"/>
      <c r="QGO119" s="283" t="s">
        <v>694</v>
      </c>
      <c r="QGP119" s="283"/>
      <c r="QGQ119" s="283"/>
      <c r="QGR119" s="283"/>
      <c r="QGS119" s="283"/>
      <c r="QGT119" s="283"/>
      <c r="QGU119" s="283"/>
      <c r="QGV119" s="283"/>
      <c r="QGW119" s="283" t="s">
        <v>694</v>
      </c>
      <c r="QGX119" s="283"/>
      <c r="QGY119" s="283"/>
      <c r="QGZ119" s="283"/>
      <c r="QHA119" s="283"/>
      <c r="QHB119" s="283"/>
      <c r="QHC119" s="283"/>
      <c r="QHD119" s="283"/>
      <c r="QHE119" s="283" t="s">
        <v>694</v>
      </c>
      <c r="QHF119" s="283"/>
      <c r="QHG119" s="283"/>
      <c r="QHH119" s="283"/>
      <c r="QHI119" s="283"/>
      <c r="QHJ119" s="283"/>
      <c r="QHK119" s="283"/>
      <c r="QHL119" s="283"/>
      <c r="QHM119" s="283" t="s">
        <v>694</v>
      </c>
      <c r="QHN119" s="283"/>
      <c r="QHO119" s="283"/>
      <c r="QHP119" s="283"/>
      <c r="QHQ119" s="283"/>
      <c r="QHR119" s="283"/>
      <c r="QHS119" s="283"/>
      <c r="QHT119" s="283"/>
      <c r="QHU119" s="283" t="s">
        <v>694</v>
      </c>
      <c r="QHV119" s="283"/>
      <c r="QHW119" s="283"/>
      <c r="QHX119" s="283"/>
      <c r="QHY119" s="283"/>
      <c r="QHZ119" s="283"/>
      <c r="QIA119" s="283"/>
      <c r="QIB119" s="283"/>
      <c r="QIC119" s="283" t="s">
        <v>694</v>
      </c>
      <c r="QID119" s="283"/>
      <c r="QIE119" s="283"/>
      <c r="QIF119" s="283"/>
      <c r="QIG119" s="283"/>
      <c r="QIH119" s="283"/>
      <c r="QII119" s="283"/>
      <c r="QIJ119" s="283"/>
      <c r="QIK119" s="283" t="s">
        <v>694</v>
      </c>
      <c r="QIL119" s="283"/>
      <c r="QIM119" s="283"/>
      <c r="QIN119" s="283"/>
      <c r="QIO119" s="283"/>
      <c r="QIP119" s="283"/>
      <c r="QIQ119" s="283"/>
      <c r="QIR119" s="283"/>
      <c r="QIS119" s="283" t="s">
        <v>694</v>
      </c>
      <c r="QIT119" s="283"/>
      <c r="QIU119" s="283"/>
      <c r="QIV119" s="283"/>
      <c r="QIW119" s="283"/>
      <c r="QIX119" s="283"/>
      <c r="QIY119" s="283"/>
      <c r="QIZ119" s="283"/>
      <c r="QJA119" s="283" t="s">
        <v>694</v>
      </c>
      <c r="QJB119" s="283"/>
      <c r="QJC119" s="283"/>
      <c r="QJD119" s="283"/>
      <c r="QJE119" s="283"/>
      <c r="QJF119" s="283"/>
      <c r="QJG119" s="283"/>
      <c r="QJH119" s="283"/>
      <c r="QJI119" s="283" t="s">
        <v>694</v>
      </c>
      <c r="QJJ119" s="283"/>
      <c r="QJK119" s="283"/>
      <c r="QJL119" s="283"/>
      <c r="QJM119" s="283"/>
      <c r="QJN119" s="283"/>
      <c r="QJO119" s="283"/>
      <c r="QJP119" s="283"/>
      <c r="QJQ119" s="283" t="s">
        <v>694</v>
      </c>
      <c r="QJR119" s="283"/>
      <c r="QJS119" s="283"/>
      <c r="QJT119" s="283"/>
      <c r="QJU119" s="283"/>
      <c r="QJV119" s="283"/>
      <c r="QJW119" s="283"/>
      <c r="QJX119" s="283"/>
      <c r="QJY119" s="283" t="s">
        <v>694</v>
      </c>
      <c r="QJZ119" s="283"/>
      <c r="QKA119" s="283"/>
      <c r="QKB119" s="283"/>
      <c r="QKC119" s="283"/>
      <c r="QKD119" s="283"/>
      <c r="QKE119" s="283"/>
      <c r="QKF119" s="283"/>
      <c r="QKG119" s="283" t="s">
        <v>694</v>
      </c>
      <c r="QKH119" s="283"/>
      <c r="QKI119" s="283"/>
      <c r="QKJ119" s="283"/>
      <c r="QKK119" s="283"/>
      <c r="QKL119" s="283"/>
      <c r="QKM119" s="283"/>
      <c r="QKN119" s="283"/>
      <c r="QKO119" s="283" t="s">
        <v>694</v>
      </c>
      <c r="QKP119" s="283"/>
      <c r="QKQ119" s="283"/>
      <c r="QKR119" s="283"/>
      <c r="QKS119" s="283"/>
      <c r="QKT119" s="283"/>
      <c r="QKU119" s="283"/>
      <c r="QKV119" s="283"/>
      <c r="QKW119" s="283" t="s">
        <v>694</v>
      </c>
      <c r="QKX119" s="283"/>
      <c r="QKY119" s="283"/>
      <c r="QKZ119" s="283"/>
      <c r="QLA119" s="283"/>
      <c r="QLB119" s="283"/>
      <c r="QLC119" s="283"/>
      <c r="QLD119" s="283"/>
      <c r="QLE119" s="283" t="s">
        <v>694</v>
      </c>
      <c r="QLF119" s="283"/>
      <c r="QLG119" s="283"/>
      <c r="QLH119" s="283"/>
      <c r="QLI119" s="283"/>
      <c r="QLJ119" s="283"/>
      <c r="QLK119" s="283"/>
      <c r="QLL119" s="283"/>
      <c r="QLM119" s="283" t="s">
        <v>694</v>
      </c>
      <c r="QLN119" s="283"/>
      <c r="QLO119" s="283"/>
      <c r="QLP119" s="283"/>
      <c r="QLQ119" s="283"/>
      <c r="QLR119" s="283"/>
      <c r="QLS119" s="283"/>
      <c r="QLT119" s="283"/>
      <c r="QLU119" s="283" t="s">
        <v>694</v>
      </c>
      <c r="QLV119" s="283"/>
      <c r="QLW119" s="283"/>
      <c r="QLX119" s="283"/>
      <c r="QLY119" s="283"/>
      <c r="QLZ119" s="283"/>
      <c r="QMA119" s="283"/>
      <c r="QMB119" s="283"/>
      <c r="QMC119" s="283" t="s">
        <v>694</v>
      </c>
      <c r="QMD119" s="283"/>
      <c r="QME119" s="283"/>
      <c r="QMF119" s="283"/>
      <c r="QMG119" s="283"/>
      <c r="QMH119" s="283"/>
      <c r="QMI119" s="283"/>
      <c r="QMJ119" s="283"/>
      <c r="QMK119" s="283" t="s">
        <v>694</v>
      </c>
      <c r="QML119" s="283"/>
      <c r="QMM119" s="283"/>
      <c r="QMN119" s="283"/>
      <c r="QMO119" s="283"/>
      <c r="QMP119" s="283"/>
      <c r="QMQ119" s="283"/>
      <c r="QMR119" s="283"/>
      <c r="QMS119" s="283" t="s">
        <v>694</v>
      </c>
      <c r="QMT119" s="283"/>
      <c r="QMU119" s="283"/>
      <c r="QMV119" s="283"/>
      <c r="QMW119" s="283"/>
      <c r="QMX119" s="283"/>
      <c r="QMY119" s="283"/>
      <c r="QMZ119" s="283"/>
      <c r="QNA119" s="283" t="s">
        <v>694</v>
      </c>
      <c r="QNB119" s="283"/>
      <c r="QNC119" s="283"/>
      <c r="QND119" s="283"/>
      <c r="QNE119" s="283"/>
      <c r="QNF119" s="283"/>
      <c r="QNG119" s="283"/>
      <c r="QNH119" s="283"/>
      <c r="QNI119" s="283" t="s">
        <v>694</v>
      </c>
      <c r="QNJ119" s="283"/>
      <c r="QNK119" s="283"/>
      <c r="QNL119" s="283"/>
      <c r="QNM119" s="283"/>
      <c r="QNN119" s="283"/>
      <c r="QNO119" s="283"/>
      <c r="QNP119" s="283"/>
      <c r="QNQ119" s="283" t="s">
        <v>694</v>
      </c>
      <c r="QNR119" s="283"/>
      <c r="QNS119" s="283"/>
      <c r="QNT119" s="283"/>
      <c r="QNU119" s="283"/>
      <c r="QNV119" s="283"/>
      <c r="QNW119" s="283"/>
      <c r="QNX119" s="283"/>
      <c r="QNY119" s="283" t="s">
        <v>694</v>
      </c>
      <c r="QNZ119" s="283"/>
      <c r="QOA119" s="283"/>
      <c r="QOB119" s="283"/>
      <c r="QOC119" s="283"/>
      <c r="QOD119" s="283"/>
      <c r="QOE119" s="283"/>
      <c r="QOF119" s="283"/>
      <c r="QOG119" s="283" t="s">
        <v>694</v>
      </c>
      <c r="QOH119" s="283"/>
      <c r="QOI119" s="283"/>
      <c r="QOJ119" s="283"/>
      <c r="QOK119" s="283"/>
      <c r="QOL119" s="283"/>
      <c r="QOM119" s="283"/>
      <c r="QON119" s="283"/>
      <c r="QOO119" s="283" t="s">
        <v>694</v>
      </c>
      <c r="QOP119" s="283"/>
      <c r="QOQ119" s="283"/>
      <c r="QOR119" s="283"/>
      <c r="QOS119" s="283"/>
      <c r="QOT119" s="283"/>
      <c r="QOU119" s="283"/>
      <c r="QOV119" s="283"/>
      <c r="QOW119" s="283" t="s">
        <v>694</v>
      </c>
      <c r="QOX119" s="283"/>
      <c r="QOY119" s="283"/>
      <c r="QOZ119" s="283"/>
      <c r="QPA119" s="283"/>
      <c r="QPB119" s="283"/>
      <c r="QPC119" s="283"/>
      <c r="QPD119" s="283"/>
      <c r="QPE119" s="283" t="s">
        <v>694</v>
      </c>
      <c r="QPF119" s="283"/>
      <c r="QPG119" s="283"/>
      <c r="QPH119" s="283"/>
      <c r="QPI119" s="283"/>
      <c r="QPJ119" s="283"/>
      <c r="QPK119" s="283"/>
      <c r="QPL119" s="283"/>
      <c r="QPM119" s="283" t="s">
        <v>694</v>
      </c>
      <c r="QPN119" s="283"/>
      <c r="QPO119" s="283"/>
      <c r="QPP119" s="283"/>
      <c r="QPQ119" s="283"/>
      <c r="QPR119" s="283"/>
      <c r="QPS119" s="283"/>
      <c r="QPT119" s="283"/>
      <c r="QPU119" s="283" t="s">
        <v>694</v>
      </c>
      <c r="QPV119" s="283"/>
      <c r="QPW119" s="283"/>
      <c r="QPX119" s="283"/>
      <c r="QPY119" s="283"/>
      <c r="QPZ119" s="283"/>
      <c r="QQA119" s="283"/>
      <c r="QQB119" s="283"/>
      <c r="QQC119" s="283" t="s">
        <v>694</v>
      </c>
      <c r="QQD119" s="283"/>
      <c r="QQE119" s="283"/>
      <c r="QQF119" s="283"/>
      <c r="QQG119" s="283"/>
      <c r="QQH119" s="283"/>
      <c r="QQI119" s="283"/>
      <c r="QQJ119" s="283"/>
      <c r="QQK119" s="283" t="s">
        <v>694</v>
      </c>
      <c r="QQL119" s="283"/>
      <c r="QQM119" s="283"/>
      <c r="QQN119" s="283"/>
      <c r="QQO119" s="283"/>
      <c r="QQP119" s="283"/>
      <c r="QQQ119" s="283"/>
      <c r="QQR119" s="283"/>
      <c r="QQS119" s="283" t="s">
        <v>694</v>
      </c>
      <c r="QQT119" s="283"/>
      <c r="QQU119" s="283"/>
      <c r="QQV119" s="283"/>
      <c r="QQW119" s="283"/>
      <c r="QQX119" s="283"/>
      <c r="QQY119" s="283"/>
      <c r="QQZ119" s="283"/>
      <c r="QRA119" s="283" t="s">
        <v>694</v>
      </c>
      <c r="QRB119" s="283"/>
      <c r="QRC119" s="283"/>
      <c r="QRD119" s="283"/>
      <c r="QRE119" s="283"/>
      <c r="QRF119" s="283"/>
      <c r="QRG119" s="283"/>
      <c r="QRH119" s="283"/>
      <c r="QRI119" s="283" t="s">
        <v>694</v>
      </c>
      <c r="QRJ119" s="283"/>
      <c r="QRK119" s="283"/>
      <c r="QRL119" s="283"/>
      <c r="QRM119" s="283"/>
      <c r="QRN119" s="283"/>
      <c r="QRO119" s="283"/>
      <c r="QRP119" s="283"/>
      <c r="QRQ119" s="283" t="s">
        <v>694</v>
      </c>
      <c r="QRR119" s="283"/>
      <c r="QRS119" s="283"/>
      <c r="QRT119" s="283"/>
      <c r="QRU119" s="283"/>
      <c r="QRV119" s="283"/>
      <c r="QRW119" s="283"/>
      <c r="QRX119" s="283"/>
      <c r="QRY119" s="283" t="s">
        <v>694</v>
      </c>
      <c r="QRZ119" s="283"/>
      <c r="QSA119" s="283"/>
      <c r="QSB119" s="283"/>
      <c r="QSC119" s="283"/>
      <c r="QSD119" s="283"/>
      <c r="QSE119" s="283"/>
      <c r="QSF119" s="283"/>
      <c r="QSG119" s="283" t="s">
        <v>694</v>
      </c>
      <c r="QSH119" s="283"/>
      <c r="QSI119" s="283"/>
      <c r="QSJ119" s="283"/>
      <c r="QSK119" s="283"/>
      <c r="QSL119" s="283"/>
      <c r="QSM119" s="283"/>
      <c r="QSN119" s="283"/>
      <c r="QSO119" s="283" t="s">
        <v>694</v>
      </c>
      <c r="QSP119" s="283"/>
      <c r="QSQ119" s="283"/>
      <c r="QSR119" s="283"/>
      <c r="QSS119" s="283"/>
      <c r="QST119" s="283"/>
      <c r="QSU119" s="283"/>
      <c r="QSV119" s="283"/>
      <c r="QSW119" s="283" t="s">
        <v>694</v>
      </c>
      <c r="QSX119" s="283"/>
      <c r="QSY119" s="283"/>
      <c r="QSZ119" s="283"/>
      <c r="QTA119" s="283"/>
      <c r="QTB119" s="283"/>
      <c r="QTC119" s="283"/>
      <c r="QTD119" s="283"/>
      <c r="QTE119" s="283" t="s">
        <v>694</v>
      </c>
      <c r="QTF119" s="283"/>
      <c r="QTG119" s="283"/>
      <c r="QTH119" s="283"/>
      <c r="QTI119" s="283"/>
      <c r="QTJ119" s="283"/>
      <c r="QTK119" s="283"/>
      <c r="QTL119" s="283"/>
      <c r="QTM119" s="283" t="s">
        <v>694</v>
      </c>
      <c r="QTN119" s="283"/>
      <c r="QTO119" s="283"/>
      <c r="QTP119" s="283"/>
      <c r="QTQ119" s="283"/>
      <c r="QTR119" s="283"/>
      <c r="QTS119" s="283"/>
      <c r="QTT119" s="283"/>
      <c r="QTU119" s="283" t="s">
        <v>694</v>
      </c>
      <c r="QTV119" s="283"/>
      <c r="QTW119" s="283"/>
      <c r="QTX119" s="283"/>
      <c r="QTY119" s="283"/>
      <c r="QTZ119" s="283"/>
      <c r="QUA119" s="283"/>
      <c r="QUB119" s="283"/>
      <c r="QUC119" s="283" t="s">
        <v>694</v>
      </c>
      <c r="QUD119" s="283"/>
      <c r="QUE119" s="283"/>
      <c r="QUF119" s="283"/>
      <c r="QUG119" s="283"/>
      <c r="QUH119" s="283"/>
      <c r="QUI119" s="283"/>
      <c r="QUJ119" s="283"/>
      <c r="QUK119" s="283" t="s">
        <v>694</v>
      </c>
      <c r="QUL119" s="283"/>
      <c r="QUM119" s="283"/>
      <c r="QUN119" s="283"/>
      <c r="QUO119" s="283"/>
      <c r="QUP119" s="283"/>
      <c r="QUQ119" s="283"/>
      <c r="QUR119" s="283"/>
      <c r="QUS119" s="283" t="s">
        <v>694</v>
      </c>
      <c r="QUT119" s="283"/>
      <c r="QUU119" s="283"/>
      <c r="QUV119" s="283"/>
      <c r="QUW119" s="283"/>
      <c r="QUX119" s="283"/>
      <c r="QUY119" s="283"/>
      <c r="QUZ119" s="283"/>
      <c r="QVA119" s="283" t="s">
        <v>694</v>
      </c>
      <c r="QVB119" s="283"/>
      <c r="QVC119" s="283"/>
      <c r="QVD119" s="283"/>
      <c r="QVE119" s="283"/>
      <c r="QVF119" s="283"/>
      <c r="QVG119" s="283"/>
      <c r="QVH119" s="283"/>
      <c r="QVI119" s="283" t="s">
        <v>694</v>
      </c>
      <c r="QVJ119" s="283"/>
      <c r="QVK119" s="283"/>
      <c r="QVL119" s="283"/>
      <c r="QVM119" s="283"/>
      <c r="QVN119" s="283"/>
      <c r="QVO119" s="283"/>
      <c r="QVP119" s="283"/>
      <c r="QVQ119" s="283" t="s">
        <v>694</v>
      </c>
      <c r="QVR119" s="283"/>
      <c r="QVS119" s="283"/>
      <c r="QVT119" s="283"/>
      <c r="QVU119" s="283"/>
      <c r="QVV119" s="283"/>
      <c r="QVW119" s="283"/>
      <c r="QVX119" s="283"/>
      <c r="QVY119" s="283" t="s">
        <v>694</v>
      </c>
      <c r="QVZ119" s="283"/>
      <c r="QWA119" s="283"/>
      <c r="QWB119" s="283"/>
      <c r="QWC119" s="283"/>
      <c r="QWD119" s="283"/>
      <c r="QWE119" s="283"/>
      <c r="QWF119" s="283"/>
      <c r="QWG119" s="283" t="s">
        <v>694</v>
      </c>
      <c r="QWH119" s="283"/>
      <c r="QWI119" s="283"/>
      <c r="QWJ119" s="283"/>
      <c r="QWK119" s="283"/>
      <c r="QWL119" s="283"/>
      <c r="QWM119" s="283"/>
      <c r="QWN119" s="283"/>
      <c r="QWO119" s="283" t="s">
        <v>694</v>
      </c>
      <c r="QWP119" s="283"/>
      <c r="QWQ119" s="283"/>
      <c r="QWR119" s="283"/>
      <c r="QWS119" s="283"/>
      <c r="QWT119" s="283"/>
      <c r="QWU119" s="283"/>
      <c r="QWV119" s="283"/>
      <c r="QWW119" s="283" t="s">
        <v>694</v>
      </c>
      <c r="QWX119" s="283"/>
      <c r="QWY119" s="283"/>
      <c r="QWZ119" s="283"/>
      <c r="QXA119" s="283"/>
      <c r="QXB119" s="283"/>
      <c r="QXC119" s="283"/>
      <c r="QXD119" s="283"/>
      <c r="QXE119" s="283" t="s">
        <v>694</v>
      </c>
      <c r="QXF119" s="283"/>
      <c r="QXG119" s="283"/>
      <c r="QXH119" s="283"/>
      <c r="QXI119" s="283"/>
      <c r="QXJ119" s="283"/>
      <c r="QXK119" s="283"/>
      <c r="QXL119" s="283"/>
      <c r="QXM119" s="283" t="s">
        <v>694</v>
      </c>
      <c r="QXN119" s="283"/>
      <c r="QXO119" s="283"/>
      <c r="QXP119" s="283"/>
      <c r="QXQ119" s="283"/>
      <c r="QXR119" s="283"/>
      <c r="QXS119" s="283"/>
      <c r="QXT119" s="283"/>
      <c r="QXU119" s="283" t="s">
        <v>694</v>
      </c>
      <c r="QXV119" s="283"/>
      <c r="QXW119" s="283"/>
      <c r="QXX119" s="283"/>
      <c r="QXY119" s="283"/>
      <c r="QXZ119" s="283"/>
      <c r="QYA119" s="283"/>
      <c r="QYB119" s="283"/>
      <c r="QYC119" s="283" t="s">
        <v>694</v>
      </c>
      <c r="QYD119" s="283"/>
      <c r="QYE119" s="283"/>
      <c r="QYF119" s="283"/>
      <c r="QYG119" s="283"/>
      <c r="QYH119" s="283"/>
      <c r="QYI119" s="283"/>
      <c r="QYJ119" s="283"/>
      <c r="QYK119" s="283" t="s">
        <v>694</v>
      </c>
      <c r="QYL119" s="283"/>
      <c r="QYM119" s="283"/>
      <c r="QYN119" s="283"/>
      <c r="QYO119" s="283"/>
      <c r="QYP119" s="283"/>
      <c r="QYQ119" s="283"/>
      <c r="QYR119" s="283"/>
      <c r="QYS119" s="283" t="s">
        <v>694</v>
      </c>
      <c r="QYT119" s="283"/>
      <c r="QYU119" s="283"/>
      <c r="QYV119" s="283"/>
      <c r="QYW119" s="283"/>
      <c r="QYX119" s="283"/>
      <c r="QYY119" s="283"/>
      <c r="QYZ119" s="283"/>
      <c r="QZA119" s="283" t="s">
        <v>694</v>
      </c>
      <c r="QZB119" s="283"/>
      <c r="QZC119" s="283"/>
      <c r="QZD119" s="283"/>
      <c r="QZE119" s="283"/>
      <c r="QZF119" s="283"/>
      <c r="QZG119" s="283"/>
      <c r="QZH119" s="283"/>
      <c r="QZI119" s="283" t="s">
        <v>694</v>
      </c>
      <c r="QZJ119" s="283"/>
      <c r="QZK119" s="283"/>
      <c r="QZL119" s="283"/>
      <c r="QZM119" s="283"/>
      <c r="QZN119" s="283"/>
      <c r="QZO119" s="283"/>
      <c r="QZP119" s="283"/>
      <c r="QZQ119" s="283" t="s">
        <v>694</v>
      </c>
      <c r="QZR119" s="283"/>
      <c r="QZS119" s="283"/>
      <c r="QZT119" s="283"/>
      <c r="QZU119" s="283"/>
      <c r="QZV119" s="283"/>
      <c r="QZW119" s="283"/>
      <c r="QZX119" s="283"/>
      <c r="QZY119" s="283" t="s">
        <v>694</v>
      </c>
      <c r="QZZ119" s="283"/>
      <c r="RAA119" s="283"/>
      <c r="RAB119" s="283"/>
      <c r="RAC119" s="283"/>
      <c r="RAD119" s="283"/>
      <c r="RAE119" s="283"/>
      <c r="RAF119" s="283"/>
      <c r="RAG119" s="283" t="s">
        <v>694</v>
      </c>
      <c r="RAH119" s="283"/>
      <c r="RAI119" s="283"/>
      <c r="RAJ119" s="283"/>
      <c r="RAK119" s="283"/>
      <c r="RAL119" s="283"/>
      <c r="RAM119" s="283"/>
      <c r="RAN119" s="283"/>
      <c r="RAO119" s="283" t="s">
        <v>694</v>
      </c>
      <c r="RAP119" s="283"/>
      <c r="RAQ119" s="283"/>
      <c r="RAR119" s="283"/>
      <c r="RAS119" s="283"/>
      <c r="RAT119" s="283"/>
      <c r="RAU119" s="283"/>
      <c r="RAV119" s="283"/>
      <c r="RAW119" s="283" t="s">
        <v>694</v>
      </c>
      <c r="RAX119" s="283"/>
      <c r="RAY119" s="283"/>
      <c r="RAZ119" s="283"/>
      <c r="RBA119" s="283"/>
      <c r="RBB119" s="283"/>
      <c r="RBC119" s="283"/>
      <c r="RBD119" s="283"/>
      <c r="RBE119" s="283" t="s">
        <v>694</v>
      </c>
      <c r="RBF119" s="283"/>
      <c r="RBG119" s="283"/>
      <c r="RBH119" s="283"/>
      <c r="RBI119" s="283"/>
      <c r="RBJ119" s="283"/>
      <c r="RBK119" s="283"/>
      <c r="RBL119" s="283"/>
      <c r="RBM119" s="283" t="s">
        <v>694</v>
      </c>
      <c r="RBN119" s="283"/>
      <c r="RBO119" s="283"/>
      <c r="RBP119" s="283"/>
      <c r="RBQ119" s="283"/>
      <c r="RBR119" s="283"/>
      <c r="RBS119" s="283"/>
      <c r="RBT119" s="283"/>
      <c r="RBU119" s="283" t="s">
        <v>694</v>
      </c>
      <c r="RBV119" s="283"/>
      <c r="RBW119" s="283"/>
      <c r="RBX119" s="283"/>
      <c r="RBY119" s="283"/>
      <c r="RBZ119" s="283"/>
      <c r="RCA119" s="283"/>
      <c r="RCB119" s="283"/>
      <c r="RCC119" s="283" t="s">
        <v>694</v>
      </c>
      <c r="RCD119" s="283"/>
      <c r="RCE119" s="283"/>
      <c r="RCF119" s="283"/>
      <c r="RCG119" s="283"/>
      <c r="RCH119" s="283"/>
      <c r="RCI119" s="283"/>
      <c r="RCJ119" s="283"/>
      <c r="RCK119" s="283" t="s">
        <v>694</v>
      </c>
      <c r="RCL119" s="283"/>
      <c r="RCM119" s="283"/>
      <c r="RCN119" s="283"/>
      <c r="RCO119" s="283"/>
      <c r="RCP119" s="283"/>
      <c r="RCQ119" s="283"/>
      <c r="RCR119" s="283"/>
      <c r="RCS119" s="283" t="s">
        <v>694</v>
      </c>
      <c r="RCT119" s="283"/>
      <c r="RCU119" s="283"/>
      <c r="RCV119" s="283"/>
      <c r="RCW119" s="283"/>
      <c r="RCX119" s="283"/>
      <c r="RCY119" s="283"/>
      <c r="RCZ119" s="283"/>
      <c r="RDA119" s="283" t="s">
        <v>694</v>
      </c>
      <c r="RDB119" s="283"/>
      <c r="RDC119" s="283"/>
      <c r="RDD119" s="283"/>
      <c r="RDE119" s="283"/>
      <c r="RDF119" s="283"/>
      <c r="RDG119" s="283"/>
      <c r="RDH119" s="283"/>
      <c r="RDI119" s="283" t="s">
        <v>694</v>
      </c>
      <c r="RDJ119" s="283"/>
      <c r="RDK119" s="283"/>
      <c r="RDL119" s="283"/>
      <c r="RDM119" s="283"/>
      <c r="RDN119" s="283"/>
      <c r="RDO119" s="283"/>
      <c r="RDP119" s="283"/>
      <c r="RDQ119" s="283" t="s">
        <v>694</v>
      </c>
      <c r="RDR119" s="283"/>
      <c r="RDS119" s="283"/>
      <c r="RDT119" s="283"/>
      <c r="RDU119" s="283"/>
      <c r="RDV119" s="283"/>
      <c r="RDW119" s="283"/>
      <c r="RDX119" s="283"/>
      <c r="RDY119" s="283" t="s">
        <v>694</v>
      </c>
      <c r="RDZ119" s="283"/>
      <c r="REA119" s="283"/>
      <c r="REB119" s="283"/>
      <c r="REC119" s="283"/>
      <c r="RED119" s="283"/>
      <c r="REE119" s="283"/>
      <c r="REF119" s="283"/>
      <c r="REG119" s="283" t="s">
        <v>694</v>
      </c>
      <c r="REH119" s="283"/>
      <c r="REI119" s="283"/>
      <c r="REJ119" s="283"/>
      <c r="REK119" s="283"/>
      <c r="REL119" s="283"/>
      <c r="REM119" s="283"/>
      <c r="REN119" s="283"/>
      <c r="REO119" s="283" t="s">
        <v>694</v>
      </c>
      <c r="REP119" s="283"/>
      <c r="REQ119" s="283"/>
      <c r="RER119" s="283"/>
      <c r="RES119" s="283"/>
      <c r="RET119" s="283"/>
      <c r="REU119" s="283"/>
      <c r="REV119" s="283"/>
      <c r="REW119" s="283" t="s">
        <v>694</v>
      </c>
      <c r="REX119" s="283"/>
      <c r="REY119" s="283"/>
      <c r="REZ119" s="283"/>
      <c r="RFA119" s="283"/>
      <c r="RFB119" s="283"/>
      <c r="RFC119" s="283"/>
      <c r="RFD119" s="283"/>
      <c r="RFE119" s="283" t="s">
        <v>694</v>
      </c>
      <c r="RFF119" s="283"/>
      <c r="RFG119" s="283"/>
      <c r="RFH119" s="283"/>
      <c r="RFI119" s="283"/>
      <c r="RFJ119" s="283"/>
      <c r="RFK119" s="283"/>
      <c r="RFL119" s="283"/>
      <c r="RFM119" s="283" t="s">
        <v>694</v>
      </c>
      <c r="RFN119" s="283"/>
      <c r="RFO119" s="283"/>
      <c r="RFP119" s="283"/>
      <c r="RFQ119" s="283"/>
      <c r="RFR119" s="283"/>
      <c r="RFS119" s="283"/>
      <c r="RFT119" s="283"/>
      <c r="RFU119" s="283" t="s">
        <v>694</v>
      </c>
      <c r="RFV119" s="283"/>
      <c r="RFW119" s="283"/>
      <c r="RFX119" s="283"/>
      <c r="RFY119" s="283"/>
      <c r="RFZ119" s="283"/>
      <c r="RGA119" s="283"/>
      <c r="RGB119" s="283"/>
      <c r="RGC119" s="283" t="s">
        <v>694</v>
      </c>
      <c r="RGD119" s="283"/>
      <c r="RGE119" s="283"/>
      <c r="RGF119" s="283"/>
      <c r="RGG119" s="283"/>
      <c r="RGH119" s="283"/>
      <c r="RGI119" s="283"/>
      <c r="RGJ119" s="283"/>
      <c r="RGK119" s="283" t="s">
        <v>694</v>
      </c>
      <c r="RGL119" s="283"/>
      <c r="RGM119" s="283"/>
      <c r="RGN119" s="283"/>
      <c r="RGO119" s="283"/>
      <c r="RGP119" s="283"/>
      <c r="RGQ119" s="283"/>
      <c r="RGR119" s="283"/>
      <c r="RGS119" s="283" t="s">
        <v>694</v>
      </c>
      <c r="RGT119" s="283"/>
      <c r="RGU119" s="283"/>
      <c r="RGV119" s="283"/>
      <c r="RGW119" s="283"/>
      <c r="RGX119" s="283"/>
      <c r="RGY119" s="283"/>
      <c r="RGZ119" s="283"/>
      <c r="RHA119" s="283" t="s">
        <v>694</v>
      </c>
      <c r="RHB119" s="283"/>
      <c r="RHC119" s="283"/>
      <c r="RHD119" s="283"/>
      <c r="RHE119" s="283"/>
      <c r="RHF119" s="283"/>
      <c r="RHG119" s="283"/>
      <c r="RHH119" s="283"/>
      <c r="RHI119" s="283" t="s">
        <v>694</v>
      </c>
      <c r="RHJ119" s="283"/>
      <c r="RHK119" s="283"/>
      <c r="RHL119" s="283"/>
      <c r="RHM119" s="283"/>
      <c r="RHN119" s="283"/>
      <c r="RHO119" s="283"/>
      <c r="RHP119" s="283"/>
      <c r="RHQ119" s="283" t="s">
        <v>694</v>
      </c>
      <c r="RHR119" s="283"/>
      <c r="RHS119" s="283"/>
      <c r="RHT119" s="283"/>
      <c r="RHU119" s="283"/>
      <c r="RHV119" s="283"/>
      <c r="RHW119" s="283"/>
      <c r="RHX119" s="283"/>
      <c r="RHY119" s="283" t="s">
        <v>694</v>
      </c>
      <c r="RHZ119" s="283"/>
      <c r="RIA119" s="283"/>
      <c r="RIB119" s="283"/>
      <c r="RIC119" s="283"/>
      <c r="RID119" s="283"/>
      <c r="RIE119" s="283"/>
      <c r="RIF119" s="283"/>
      <c r="RIG119" s="283" t="s">
        <v>694</v>
      </c>
      <c r="RIH119" s="283"/>
      <c r="RII119" s="283"/>
      <c r="RIJ119" s="283"/>
      <c r="RIK119" s="283"/>
      <c r="RIL119" s="283"/>
      <c r="RIM119" s="283"/>
      <c r="RIN119" s="283"/>
      <c r="RIO119" s="283" t="s">
        <v>694</v>
      </c>
      <c r="RIP119" s="283"/>
      <c r="RIQ119" s="283"/>
      <c r="RIR119" s="283"/>
      <c r="RIS119" s="283"/>
      <c r="RIT119" s="283"/>
      <c r="RIU119" s="283"/>
      <c r="RIV119" s="283"/>
      <c r="RIW119" s="283" t="s">
        <v>694</v>
      </c>
      <c r="RIX119" s="283"/>
      <c r="RIY119" s="283"/>
      <c r="RIZ119" s="283"/>
      <c r="RJA119" s="283"/>
      <c r="RJB119" s="283"/>
      <c r="RJC119" s="283"/>
      <c r="RJD119" s="283"/>
      <c r="RJE119" s="283" t="s">
        <v>694</v>
      </c>
      <c r="RJF119" s="283"/>
      <c r="RJG119" s="283"/>
      <c r="RJH119" s="283"/>
      <c r="RJI119" s="283"/>
      <c r="RJJ119" s="283"/>
      <c r="RJK119" s="283"/>
      <c r="RJL119" s="283"/>
      <c r="RJM119" s="283" t="s">
        <v>694</v>
      </c>
      <c r="RJN119" s="283"/>
      <c r="RJO119" s="283"/>
      <c r="RJP119" s="283"/>
      <c r="RJQ119" s="283"/>
      <c r="RJR119" s="283"/>
      <c r="RJS119" s="283"/>
      <c r="RJT119" s="283"/>
      <c r="RJU119" s="283" t="s">
        <v>694</v>
      </c>
      <c r="RJV119" s="283"/>
      <c r="RJW119" s="283"/>
      <c r="RJX119" s="283"/>
      <c r="RJY119" s="283"/>
      <c r="RJZ119" s="283"/>
      <c r="RKA119" s="283"/>
      <c r="RKB119" s="283"/>
      <c r="RKC119" s="283" t="s">
        <v>694</v>
      </c>
      <c r="RKD119" s="283"/>
      <c r="RKE119" s="283"/>
      <c r="RKF119" s="283"/>
      <c r="RKG119" s="283"/>
      <c r="RKH119" s="283"/>
      <c r="RKI119" s="283"/>
      <c r="RKJ119" s="283"/>
      <c r="RKK119" s="283" t="s">
        <v>694</v>
      </c>
      <c r="RKL119" s="283"/>
      <c r="RKM119" s="283"/>
      <c r="RKN119" s="283"/>
      <c r="RKO119" s="283"/>
      <c r="RKP119" s="283"/>
      <c r="RKQ119" s="283"/>
      <c r="RKR119" s="283"/>
      <c r="RKS119" s="283" t="s">
        <v>694</v>
      </c>
      <c r="RKT119" s="283"/>
      <c r="RKU119" s="283"/>
      <c r="RKV119" s="283"/>
      <c r="RKW119" s="283"/>
      <c r="RKX119" s="283"/>
      <c r="RKY119" s="283"/>
      <c r="RKZ119" s="283"/>
      <c r="RLA119" s="283" t="s">
        <v>694</v>
      </c>
      <c r="RLB119" s="283"/>
      <c r="RLC119" s="283"/>
      <c r="RLD119" s="283"/>
      <c r="RLE119" s="283"/>
      <c r="RLF119" s="283"/>
      <c r="RLG119" s="283"/>
      <c r="RLH119" s="283"/>
      <c r="RLI119" s="283" t="s">
        <v>694</v>
      </c>
      <c r="RLJ119" s="283"/>
      <c r="RLK119" s="283"/>
      <c r="RLL119" s="283"/>
      <c r="RLM119" s="283"/>
      <c r="RLN119" s="283"/>
      <c r="RLO119" s="283"/>
      <c r="RLP119" s="283"/>
      <c r="RLQ119" s="283" t="s">
        <v>694</v>
      </c>
      <c r="RLR119" s="283"/>
      <c r="RLS119" s="283"/>
      <c r="RLT119" s="283"/>
      <c r="RLU119" s="283"/>
      <c r="RLV119" s="283"/>
      <c r="RLW119" s="283"/>
      <c r="RLX119" s="283"/>
      <c r="RLY119" s="283" t="s">
        <v>694</v>
      </c>
      <c r="RLZ119" s="283"/>
      <c r="RMA119" s="283"/>
      <c r="RMB119" s="283"/>
      <c r="RMC119" s="283"/>
      <c r="RMD119" s="283"/>
      <c r="RME119" s="283"/>
      <c r="RMF119" s="283"/>
      <c r="RMG119" s="283" t="s">
        <v>694</v>
      </c>
      <c r="RMH119" s="283"/>
      <c r="RMI119" s="283"/>
      <c r="RMJ119" s="283"/>
      <c r="RMK119" s="283"/>
      <c r="RML119" s="283"/>
      <c r="RMM119" s="283"/>
      <c r="RMN119" s="283"/>
      <c r="RMO119" s="283" t="s">
        <v>694</v>
      </c>
      <c r="RMP119" s="283"/>
      <c r="RMQ119" s="283"/>
      <c r="RMR119" s="283"/>
      <c r="RMS119" s="283"/>
      <c r="RMT119" s="283"/>
      <c r="RMU119" s="283"/>
      <c r="RMV119" s="283"/>
      <c r="RMW119" s="283" t="s">
        <v>694</v>
      </c>
      <c r="RMX119" s="283"/>
      <c r="RMY119" s="283"/>
      <c r="RMZ119" s="283"/>
      <c r="RNA119" s="283"/>
      <c r="RNB119" s="283"/>
      <c r="RNC119" s="283"/>
      <c r="RND119" s="283"/>
      <c r="RNE119" s="283" t="s">
        <v>694</v>
      </c>
      <c r="RNF119" s="283"/>
      <c r="RNG119" s="283"/>
      <c r="RNH119" s="283"/>
      <c r="RNI119" s="283"/>
      <c r="RNJ119" s="283"/>
      <c r="RNK119" s="283"/>
      <c r="RNL119" s="283"/>
      <c r="RNM119" s="283" t="s">
        <v>694</v>
      </c>
      <c r="RNN119" s="283"/>
      <c r="RNO119" s="283"/>
      <c r="RNP119" s="283"/>
      <c r="RNQ119" s="283"/>
      <c r="RNR119" s="283"/>
      <c r="RNS119" s="283"/>
      <c r="RNT119" s="283"/>
      <c r="RNU119" s="283" t="s">
        <v>694</v>
      </c>
      <c r="RNV119" s="283"/>
      <c r="RNW119" s="283"/>
      <c r="RNX119" s="283"/>
      <c r="RNY119" s="283"/>
      <c r="RNZ119" s="283"/>
      <c r="ROA119" s="283"/>
      <c r="ROB119" s="283"/>
      <c r="ROC119" s="283" t="s">
        <v>694</v>
      </c>
      <c r="ROD119" s="283"/>
      <c r="ROE119" s="283"/>
      <c r="ROF119" s="283"/>
      <c r="ROG119" s="283"/>
      <c r="ROH119" s="283"/>
      <c r="ROI119" s="283"/>
      <c r="ROJ119" s="283"/>
      <c r="ROK119" s="283" t="s">
        <v>694</v>
      </c>
      <c r="ROL119" s="283"/>
      <c r="ROM119" s="283"/>
      <c r="RON119" s="283"/>
      <c r="ROO119" s="283"/>
      <c r="ROP119" s="283"/>
      <c r="ROQ119" s="283"/>
      <c r="ROR119" s="283"/>
      <c r="ROS119" s="283" t="s">
        <v>694</v>
      </c>
      <c r="ROT119" s="283"/>
      <c r="ROU119" s="283"/>
      <c r="ROV119" s="283"/>
      <c r="ROW119" s="283"/>
      <c r="ROX119" s="283"/>
      <c r="ROY119" s="283"/>
      <c r="ROZ119" s="283"/>
      <c r="RPA119" s="283" t="s">
        <v>694</v>
      </c>
      <c r="RPB119" s="283"/>
      <c r="RPC119" s="283"/>
      <c r="RPD119" s="283"/>
      <c r="RPE119" s="283"/>
      <c r="RPF119" s="283"/>
      <c r="RPG119" s="283"/>
      <c r="RPH119" s="283"/>
      <c r="RPI119" s="283" t="s">
        <v>694</v>
      </c>
      <c r="RPJ119" s="283"/>
      <c r="RPK119" s="283"/>
      <c r="RPL119" s="283"/>
      <c r="RPM119" s="283"/>
      <c r="RPN119" s="283"/>
      <c r="RPO119" s="283"/>
      <c r="RPP119" s="283"/>
      <c r="RPQ119" s="283" t="s">
        <v>694</v>
      </c>
      <c r="RPR119" s="283"/>
      <c r="RPS119" s="283"/>
      <c r="RPT119" s="283"/>
      <c r="RPU119" s="283"/>
      <c r="RPV119" s="283"/>
      <c r="RPW119" s="283"/>
      <c r="RPX119" s="283"/>
      <c r="RPY119" s="283" t="s">
        <v>694</v>
      </c>
      <c r="RPZ119" s="283"/>
      <c r="RQA119" s="283"/>
      <c r="RQB119" s="283"/>
      <c r="RQC119" s="283"/>
      <c r="RQD119" s="283"/>
      <c r="RQE119" s="283"/>
      <c r="RQF119" s="283"/>
      <c r="RQG119" s="283" t="s">
        <v>694</v>
      </c>
      <c r="RQH119" s="283"/>
      <c r="RQI119" s="283"/>
      <c r="RQJ119" s="283"/>
      <c r="RQK119" s="283"/>
      <c r="RQL119" s="283"/>
      <c r="RQM119" s="283"/>
      <c r="RQN119" s="283"/>
      <c r="RQO119" s="283" t="s">
        <v>694</v>
      </c>
      <c r="RQP119" s="283"/>
      <c r="RQQ119" s="283"/>
      <c r="RQR119" s="283"/>
      <c r="RQS119" s="283"/>
      <c r="RQT119" s="283"/>
      <c r="RQU119" s="283"/>
      <c r="RQV119" s="283"/>
      <c r="RQW119" s="283" t="s">
        <v>694</v>
      </c>
      <c r="RQX119" s="283"/>
      <c r="RQY119" s="283"/>
      <c r="RQZ119" s="283"/>
      <c r="RRA119" s="283"/>
      <c r="RRB119" s="283"/>
      <c r="RRC119" s="283"/>
      <c r="RRD119" s="283"/>
      <c r="RRE119" s="283" t="s">
        <v>694</v>
      </c>
      <c r="RRF119" s="283"/>
      <c r="RRG119" s="283"/>
      <c r="RRH119" s="283"/>
      <c r="RRI119" s="283"/>
      <c r="RRJ119" s="283"/>
      <c r="RRK119" s="283"/>
      <c r="RRL119" s="283"/>
      <c r="RRM119" s="283" t="s">
        <v>694</v>
      </c>
      <c r="RRN119" s="283"/>
      <c r="RRO119" s="283"/>
      <c r="RRP119" s="283"/>
      <c r="RRQ119" s="283"/>
      <c r="RRR119" s="283"/>
      <c r="RRS119" s="283"/>
      <c r="RRT119" s="283"/>
      <c r="RRU119" s="283" t="s">
        <v>694</v>
      </c>
      <c r="RRV119" s="283"/>
      <c r="RRW119" s="283"/>
      <c r="RRX119" s="283"/>
      <c r="RRY119" s="283"/>
      <c r="RRZ119" s="283"/>
      <c r="RSA119" s="283"/>
      <c r="RSB119" s="283"/>
      <c r="RSC119" s="283" t="s">
        <v>694</v>
      </c>
      <c r="RSD119" s="283"/>
      <c r="RSE119" s="283"/>
      <c r="RSF119" s="283"/>
      <c r="RSG119" s="283"/>
      <c r="RSH119" s="283"/>
      <c r="RSI119" s="283"/>
      <c r="RSJ119" s="283"/>
      <c r="RSK119" s="283" t="s">
        <v>694</v>
      </c>
      <c r="RSL119" s="283"/>
      <c r="RSM119" s="283"/>
      <c r="RSN119" s="283"/>
      <c r="RSO119" s="283"/>
      <c r="RSP119" s="283"/>
      <c r="RSQ119" s="283"/>
      <c r="RSR119" s="283"/>
      <c r="RSS119" s="283" t="s">
        <v>694</v>
      </c>
      <c r="RST119" s="283"/>
      <c r="RSU119" s="283"/>
      <c r="RSV119" s="283"/>
      <c r="RSW119" s="283"/>
      <c r="RSX119" s="283"/>
      <c r="RSY119" s="283"/>
      <c r="RSZ119" s="283"/>
      <c r="RTA119" s="283" t="s">
        <v>694</v>
      </c>
      <c r="RTB119" s="283"/>
      <c r="RTC119" s="283"/>
      <c r="RTD119" s="283"/>
      <c r="RTE119" s="283"/>
      <c r="RTF119" s="283"/>
      <c r="RTG119" s="283"/>
      <c r="RTH119" s="283"/>
      <c r="RTI119" s="283" t="s">
        <v>694</v>
      </c>
      <c r="RTJ119" s="283"/>
      <c r="RTK119" s="283"/>
      <c r="RTL119" s="283"/>
      <c r="RTM119" s="283"/>
      <c r="RTN119" s="283"/>
      <c r="RTO119" s="283"/>
      <c r="RTP119" s="283"/>
      <c r="RTQ119" s="283" t="s">
        <v>694</v>
      </c>
      <c r="RTR119" s="283"/>
      <c r="RTS119" s="283"/>
      <c r="RTT119" s="283"/>
      <c r="RTU119" s="283"/>
      <c r="RTV119" s="283"/>
      <c r="RTW119" s="283"/>
      <c r="RTX119" s="283"/>
      <c r="RTY119" s="283" t="s">
        <v>694</v>
      </c>
      <c r="RTZ119" s="283"/>
      <c r="RUA119" s="283"/>
      <c r="RUB119" s="283"/>
      <c r="RUC119" s="283"/>
      <c r="RUD119" s="283"/>
      <c r="RUE119" s="283"/>
      <c r="RUF119" s="283"/>
      <c r="RUG119" s="283" t="s">
        <v>694</v>
      </c>
      <c r="RUH119" s="283"/>
      <c r="RUI119" s="283"/>
      <c r="RUJ119" s="283"/>
      <c r="RUK119" s="283"/>
      <c r="RUL119" s="283"/>
      <c r="RUM119" s="283"/>
      <c r="RUN119" s="283"/>
      <c r="RUO119" s="283" t="s">
        <v>694</v>
      </c>
      <c r="RUP119" s="283"/>
      <c r="RUQ119" s="283"/>
      <c r="RUR119" s="283"/>
      <c r="RUS119" s="283"/>
      <c r="RUT119" s="283"/>
      <c r="RUU119" s="283"/>
      <c r="RUV119" s="283"/>
      <c r="RUW119" s="283" t="s">
        <v>694</v>
      </c>
      <c r="RUX119" s="283"/>
      <c r="RUY119" s="283"/>
      <c r="RUZ119" s="283"/>
      <c r="RVA119" s="283"/>
      <c r="RVB119" s="283"/>
      <c r="RVC119" s="283"/>
      <c r="RVD119" s="283"/>
      <c r="RVE119" s="283" t="s">
        <v>694</v>
      </c>
      <c r="RVF119" s="283"/>
      <c r="RVG119" s="283"/>
      <c r="RVH119" s="283"/>
      <c r="RVI119" s="283"/>
      <c r="RVJ119" s="283"/>
      <c r="RVK119" s="283"/>
      <c r="RVL119" s="283"/>
      <c r="RVM119" s="283" t="s">
        <v>694</v>
      </c>
      <c r="RVN119" s="283"/>
      <c r="RVO119" s="283"/>
      <c r="RVP119" s="283"/>
      <c r="RVQ119" s="283"/>
      <c r="RVR119" s="283"/>
      <c r="RVS119" s="283"/>
      <c r="RVT119" s="283"/>
      <c r="RVU119" s="283" t="s">
        <v>694</v>
      </c>
      <c r="RVV119" s="283"/>
      <c r="RVW119" s="283"/>
      <c r="RVX119" s="283"/>
      <c r="RVY119" s="283"/>
      <c r="RVZ119" s="283"/>
      <c r="RWA119" s="283"/>
      <c r="RWB119" s="283"/>
      <c r="RWC119" s="283" t="s">
        <v>694</v>
      </c>
      <c r="RWD119" s="283"/>
      <c r="RWE119" s="283"/>
      <c r="RWF119" s="283"/>
      <c r="RWG119" s="283"/>
      <c r="RWH119" s="283"/>
      <c r="RWI119" s="283"/>
      <c r="RWJ119" s="283"/>
      <c r="RWK119" s="283" t="s">
        <v>694</v>
      </c>
      <c r="RWL119" s="283"/>
      <c r="RWM119" s="283"/>
      <c r="RWN119" s="283"/>
      <c r="RWO119" s="283"/>
      <c r="RWP119" s="283"/>
      <c r="RWQ119" s="283"/>
      <c r="RWR119" s="283"/>
      <c r="RWS119" s="283" t="s">
        <v>694</v>
      </c>
      <c r="RWT119" s="283"/>
      <c r="RWU119" s="283"/>
      <c r="RWV119" s="283"/>
      <c r="RWW119" s="283"/>
      <c r="RWX119" s="283"/>
      <c r="RWY119" s="283"/>
      <c r="RWZ119" s="283"/>
      <c r="RXA119" s="283" t="s">
        <v>694</v>
      </c>
      <c r="RXB119" s="283"/>
      <c r="RXC119" s="283"/>
      <c r="RXD119" s="283"/>
      <c r="RXE119" s="283"/>
      <c r="RXF119" s="283"/>
      <c r="RXG119" s="283"/>
      <c r="RXH119" s="283"/>
      <c r="RXI119" s="283" t="s">
        <v>694</v>
      </c>
      <c r="RXJ119" s="283"/>
      <c r="RXK119" s="283"/>
      <c r="RXL119" s="283"/>
      <c r="RXM119" s="283"/>
      <c r="RXN119" s="283"/>
      <c r="RXO119" s="283"/>
      <c r="RXP119" s="283"/>
      <c r="RXQ119" s="283" t="s">
        <v>694</v>
      </c>
      <c r="RXR119" s="283"/>
      <c r="RXS119" s="283"/>
      <c r="RXT119" s="283"/>
      <c r="RXU119" s="283"/>
      <c r="RXV119" s="283"/>
      <c r="RXW119" s="283"/>
      <c r="RXX119" s="283"/>
      <c r="RXY119" s="283" t="s">
        <v>694</v>
      </c>
      <c r="RXZ119" s="283"/>
      <c r="RYA119" s="283"/>
      <c r="RYB119" s="283"/>
      <c r="RYC119" s="283"/>
      <c r="RYD119" s="283"/>
      <c r="RYE119" s="283"/>
      <c r="RYF119" s="283"/>
      <c r="RYG119" s="283" t="s">
        <v>694</v>
      </c>
      <c r="RYH119" s="283"/>
      <c r="RYI119" s="283"/>
      <c r="RYJ119" s="283"/>
      <c r="RYK119" s="283"/>
      <c r="RYL119" s="283"/>
      <c r="RYM119" s="283"/>
      <c r="RYN119" s="283"/>
      <c r="RYO119" s="283" t="s">
        <v>694</v>
      </c>
      <c r="RYP119" s="283"/>
      <c r="RYQ119" s="283"/>
      <c r="RYR119" s="283"/>
      <c r="RYS119" s="283"/>
      <c r="RYT119" s="283"/>
      <c r="RYU119" s="283"/>
      <c r="RYV119" s="283"/>
      <c r="RYW119" s="283" t="s">
        <v>694</v>
      </c>
      <c r="RYX119" s="283"/>
      <c r="RYY119" s="283"/>
      <c r="RYZ119" s="283"/>
      <c r="RZA119" s="283"/>
      <c r="RZB119" s="283"/>
      <c r="RZC119" s="283"/>
      <c r="RZD119" s="283"/>
      <c r="RZE119" s="283" t="s">
        <v>694</v>
      </c>
      <c r="RZF119" s="283"/>
      <c r="RZG119" s="283"/>
      <c r="RZH119" s="283"/>
      <c r="RZI119" s="283"/>
      <c r="RZJ119" s="283"/>
      <c r="RZK119" s="283"/>
      <c r="RZL119" s="283"/>
      <c r="RZM119" s="283" t="s">
        <v>694</v>
      </c>
      <c r="RZN119" s="283"/>
      <c r="RZO119" s="283"/>
      <c r="RZP119" s="283"/>
      <c r="RZQ119" s="283"/>
      <c r="RZR119" s="283"/>
      <c r="RZS119" s="283"/>
      <c r="RZT119" s="283"/>
      <c r="RZU119" s="283" t="s">
        <v>694</v>
      </c>
      <c r="RZV119" s="283"/>
      <c r="RZW119" s="283"/>
      <c r="RZX119" s="283"/>
      <c r="RZY119" s="283"/>
      <c r="RZZ119" s="283"/>
      <c r="SAA119" s="283"/>
      <c r="SAB119" s="283"/>
      <c r="SAC119" s="283" t="s">
        <v>694</v>
      </c>
      <c r="SAD119" s="283"/>
      <c r="SAE119" s="283"/>
      <c r="SAF119" s="283"/>
      <c r="SAG119" s="283"/>
      <c r="SAH119" s="283"/>
      <c r="SAI119" s="283"/>
      <c r="SAJ119" s="283"/>
      <c r="SAK119" s="283" t="s">
        <v>694</v>
      </c>
      <c r="SAL119" s="283"/>
      <c r="SAM119" s="283"/>
      <c r="SAN119" s="283"/>
      <c r="SAO119" s="283"/>
      <c r="SAP119" s="283"/>
      <c r="SAQ119" s="283"/>
      <c r="SAR119" s="283"/>
      <c r="SAS119" s="283" t="s">
        <v>694</v>
      </c>
      <c r="SAT119" s="283"/>
      <c r="SAU119" s="283"/>
      <c r="SAV119" s="283"/>
      <c r="SAW119" s="283"/>
      <c r="SAX119" s="283"/>
      <c r="SAY119" s="283"/>
      <c r="SAZ119" s="283"/>
      <c r="SBA119" s="283" t="s">
        <v>694</v>
      </c>
      <c r="SBB119" s="283"/>
      <c r="SBC119" s="283"/>
      <c r="SBD119" s="283"/>
      <c r="SBE119" s="283"/>
      <c r="SBF119" s="283"/>
      <c r="SBG119" s="283"/>
      <c r="SBH119" s="283"/>
      <c r="SBI119" s="283" t="s">
        <v>694</v>
      </c>
      <c r="SBJ119" s="283"/>
      <c r="SBK119" s="283"/>
      <c r="SBL119" s="283"/>
      <c r="SBM119" s="283"/>
      <c r="SBN119" s="283"/>
      <c r="SBO119" s="283"/>
      <c r="SBP119" s="283"/>
      <c r="SBQ119" s="283" t="s">
        <v>694</v>
      </c>
      <c r="SBR119" s="283"/>
      <c r="SBS119" s="283"/>
      <c r="SBT119" s="283"/>
      <c r="SBU119" s="283"/>
      <c r="SBV119" s="283"/>
      <c r="SBW119" s="283"/>
      <c r="SBX119" s="283"/>
      <c r="SBY119" s="283" t="s">
        <v>694</v>
      </c>
      <c r="SBZ119" s="283"/>
      <c r="SCA119" s="283"/>
      <c r="SCB119" s="283"/>
      <c r="SCC119" s="283"/>
      <c r="SCD119" s="283"/>
      <c r="SCE119" s="283"/>
      <c r="SCF119" s="283"/>
      <c r="SCG119" s="283" t="s">
        <v>694</v>
      </c>
      <c r="SCH119" s="283"/>
      <c r="SCI119" s="283"/>
      <c r="SCJ119" s="283"/>
      <c r="SCK119" s="283"/>
      <c r="SCL119" s="283"/>
      <c r="SCM119" s="283"/>
      <c r="SCN119" s="283"/>
      <c r="SCO119" s="283" t="s">
        <v>694</v>
      </c>
      <c r="SCP119" s="283"/>
      <c r="SCQ119" s="283"/>
      <c r="SCR119" s="283"/>
      <c r="SCS119" s="283"/>
      <c r="SCT119" s="283"/>
      <c r="SCU119" s="283"/>
      <c r="SCV119" s="283"/>
      <c r="SCW119" s="283" t="s">
        <v>694</v>
      </c>
      <c r="SCX119" s="283"/>
      <c r="SCY119" s="283"/>
      <c r="SCZ119" s="283"/>
      <c r="SDA119" s="283"/>
      <c r="SDB119" s="283"/>
      <c r="SDC119" s="283"/>
      <c r="SDD119" s="283"/>
      <c r="SDE119" s="283" t="s">
        <v>694</v>
      </c>
      <c r="SDF119" s="283"/>
      <c r="SDG119" s="283"/>
      <c r="SDH119" s="283"/>
      <c r="SDI119" s="283"/>
      <c r="SDJ119" s="283"/>
      <c r="SDK119" s="283"/>
      <c r="SDL119" s="283"/>
      <c r="SDM119" s="283" t="s">
        <v>694</v>
      </c>
      <c r="SDN119" s="283"/>
      <c r="SDO119" s="283"/>
      <c r="SDP119" s="283"/>
      <c r="SDQ119" s="283"/>
      <c r="SDR119" s="283"/>
      <c r="SDS119" s="283"/>
      <c r="SDT119" s="283"/>
      <c r="SDU119" s="283" t="s">
        <v>694</v>
      </c>
      <c r="SDV119" s="283"/>
      <c r="SDW119" s="283"/>
      <c r="SDX119" s="283"/>
      <c r="SDY119" s="283"/>
      <c r="SDZ119" s="283"/>
      <c r="SEA119" s="283"/>
      <c r="SEB119" s="283"/>
      <c r="SEC119" s="283" t="s">
        <v>694</v>
      </c>
      <c r="SED119" s="283"/>
      <c r="SEE119" s="283"/>
      <c r="SEF119" s="283"/>
      <c r="SEG119" s="283"/>
      <c r="SEH119" s="283"/>
      <c r="SEI119" s="283"/>
      <c r="SEJ119" s="283"/>
      <c r="SEK119" s="283" t="s">
        <v>694</v>
      </c>
      <c r="SEL119" s="283"/>
      <c r="SEM119" s="283"/>
      <c r="SEN119" s="283"/>
      <c r="SEO119" s="283"/>
      <c r="SEP119" s="283"/>
      <c r="SEQ119" s="283"/>
      <c r="SER119" s="283"/>
      <c r="SES119" s="283" t="s">
        <v>694</v>
      </c>
      <c r="SET119" s="283"/>
      <c r="SEU119" s="283"/>
      <c r="SEV119" s="283"/>
      <c r="SEW119" s="283"/>
      <c r="SEX119" s="283"/>
      <c r="SEY119" s="283"/>
      <c r="SEZ119" s="283"/>
      <c r="SFA119" s="283" t="s">
        <v>694</v>
      </c>
      <c r="SFB119" s="283"/>
      <c r="SFC119" s="283"/>
      <c r="SFD119" s="283"/>
      <c r="SFE119" s="283"/>
      <c r="SFF119" s="283"/>
      <c r="SFG119" s="283"/>
      <c r="SFH119" s="283"/>
      <c r="SFI119" s="283" t="s">
        <v>694</v>
      </c>
      <c r="SFJ119" s="283"/>
      <c r="SFK119" s="283"/>
      <c r="SFL119" s="283"/>
      <c r="SFM119" s="283"/>
      <c r="SFN119" s="283"/>
      <c r="SFO119" s="283"/>
      <c r="SFP119" s="283"/>
      <c r="SFQ119" s="283" t="s">
        <v>694</v>
      </c>
      <c r="SFR119" s="283"/>
      <c r="SFS119" s="283"/>
      <c r="SFT119" s="283"/>
      <c r="SFU119" s="283"/>
      <c r="SFV119" s="283"/>
      <c r="SFW119" s="283"/>
      <c r="SFX119" s="283"/>
      <c r="SFY119" s="283" t="s">
        <v>694</v>
      </c>
      <c r="SFZ119" s="283"/>
      <c r="SGA119" s="283"/>
      <c r="SGB119" s="283"/>
      <c r="SGC119" s="283"/>
      <c r="SGD119" s="283"/>
      <c r="SGE119" s="283"/>
      <c r="SGF119" s="283"/>
      <c r="SGG119" s="283" t="s">
        <v>694</v>
      </c>
      <c r="SGH119" s="283"/>
      <c r="SGI119" s="283"/>
      <c r="SGJ119" s="283"/>
      <c r="SGK119" s="283"/>
      <c r="SGL119" s="283"/>
      <c r="SGM119" s="283"/>
      <c r="SGN119" s="283"/>
      <c r="SGO119" s="283" t="s">
        <v>694</v>
      </c>
      <c r="SGP119" s="283"/>
      <c r="SGQ119" s="283"/>
      <c r="SGR119" s="283"/>
      <c r="SGS119" s="283"/>
      <c r="SGT119" s="283"/>
      <c r="SGU119" s="283"/>
      <c r="SGV119" s="283"/>
      <c r="SGW119" s="283" t="s">
        <v>694</v>
      </c>
      <c r="SGX119" s="283"/>
      <c r="SGY119" s="283"/>
      <c r="SGZ119" s="283"/>
      <c r="SHA119" s="283"/>
      <c r="SHB119" s="283"/>
      <c r="SHC119" s="283"/>
      <c r="SHD119" s="283"/>
      <c r="SHE119" s="283" t="s">
        <v>694</v>
      </c>
      <c r="SHF119" s="283"/>
      <c r="SHG119" s="283"/>
      <c r="SHH119" s="283"/>
      <c r="SHI119" s="283"/>
      <c r="SHJ119" s="283"/>
      <c r="SHK119" s="283"/>
      <c r="SHL119" s="283"/>
      <c r="SHM119" s="283" t="s">
        <v>694</v>
      </c>
      <c r="SHN119" s="283"/>
      <c r="SHO119" s="283"/>
      <c r="SHP119" s="283"/>
      <c r="SHQ119" s="283"/>
      <c r="SHR119" s="283"/>
      <c r="SHS119" s="283"/>
      <c r="SHT119" s="283"/>
      <c r="SHU119" s="283" t="s">
        <v>694</v>
      </c>
      <c r="SHV119" s="283"/>
      <c r="SHW119" s="283"/>
      <c r="SHX119" s="283"/>
      <c r="SHY119" s="283"/>
      <c r="SHZ119" s="283"/>
      <c r="SIA119" s="283"/>
      <c r="SIB119" s="283"/>
      <c r="SIC119" s="283" t="s">
        <v>694</v>
      </c>
      <c r="SID119" s="283"/>
      <c r="SIE119" s="283"/>
      <c r="SIF119" s="283"/>
      <c r="SIG119" s="283"/>
      <c r="SIH119" s="283"/>
      <c r="SII119" s="283"/>
      <c r="SIJ119" s="283"/>
      <c r="SIK119" s="283" t="s">
        <v>694</v>
      </c>
      <c r="SIL119" s="283"/>
      <c r="SIM119" s="283"/>
      <c r="SIN119" s="283"/>
      <c r="SIO119" s="283"/>
      <c r="SIP119" s="283"/>
      <c r="SIQ119" s="283"/>
      <c r="SIR119" s="283"/>
      <c r="SIS119" s="283" t="s">
        <v>694</v>
      </c>
      <c r="SIT119" s="283"/>
      <c r="SIU119" s="283"/>
      <c r="SIV119" s="283"/>
      <c r="SIW119" s="283"/>
      <c r="SIX119" s="283"/>
      <c r="SIY119" s="283"/>
      <c r="SIZ119" s="283"/>
      <c r="SJA119" s="283" t="s">
        <v>694</v>
      </c>
      <c r="SJB119" s="283"/>
      <c r="SJC119" s="283"/>
      <c r="SJD119" s="283"/>
      <c r="SJE119" s="283"/>
      <c r="SJF119" s="283"/>
      <c r="SJG119" s="283"/>
      <c r="SJH119" s="283"/>
      <c r="SJI119" s="283" t="s">
        <v>694</v>
      </c>
      <c r="SJJ119" s="283"/>
      <c r="SJK119" s="283"/>
      <c r="SJL119" s="283"/>
      <c r="SJM119" s="283"/>
      <c r="SJN119" s="283"/>
      <c r="SJO119" s="283"/>
      <c r="SJP119" s="283"/>
      <c r="SJQ119" s="283" t="s">
        <v>694</v>
      </c>
      <c r="SJR119" s="283"/>
      <c r="SJS119" s="283"/>
      <c r="SJT119" s="283"/>
      <c r="SJU119" s="283"/>
      <c r="SJV119" s="283"/>
      <c r="SJW119" s="283"/>
      <c r="SJX119" s="283"/>
      <c r="SJY119" s="283" t="s">
        <v>694</v>
      </c>
      <c r="SJZ119" s="283"/>
      <c r="SKA119" s="283"/>
      <c r="SKB119" s="283"/>
      <c r="SKC119" s="283"/>
      <c r="SKD119" s="283"/>
      <c r="SKE119" s="283"/>
      <c r="SKF119" s="283"/>
      <c r="SKG119" s="283" t="s">
        <v>694</v>
      </c>
      <c r="SKH119" s="283"/>
      <c r="SKI119" s="283"/>
      <c r="SKJ119" s="283"/>
      <c r="SKK119" s="283"/>
      <c r="SKL119" s="283"/>
      <c r="SKM119" s="283"/>
      <c r="SKN119" s="283"/>
      <c r="SKO119" s="283" t="s">
        <v>694</v>
      </c>
      <c r="SKP119" s="283"/>
      <c r="SKQ119" s="283"/>
      <c r="SKR119" s="283"/>
      <c r="SKS119" s="283"/>
      <c r="SKT119" s="283"/>
      <c r="SKU119" s="283"/>
      <c r="SKV119" s="283"/>
      <c r="SKW119" s="283" t="s">
        <v>694</v>
      </c>
      <c r="SKX119" s="283"/>
      <c r="SKY119" s="283"/>
      <c r="SKZ119" s="283"/>
      <c r="SLA119" s="283"/>
      <c r="SLB119" s="283"/>
      <c r="SLC119" s="283"/>
      <c r="SLD119" s="283"/>
      <c r="SLE119" s="283" t="s">
        <v>694</v>
      </c>
      <c r="SLF119" s="283"/>
      <c r="SLG119" s="283"/>
      <c r="SLH119" s="283"/>
      <c r="SLI119" s="283"/>
      <c r="SLJ119" s="283"/>
      <c r="SLK119" s="283"/>
      <c r="SLL119" s="283"/>
      <c r="SLM119" s="283" t="s">
        <v>694</v>
      </c>
      <c r="SLN119" s="283"/>
      <c r="SLO119" s="283"/>
      <c r="SLP119" s="283"/>
      <c r="SLQ119" s="283"/>
      <c r="SLR119" s="283"/>
      <c r="SLS119" s="283"/>
      <c r="SLT119" s="283"/>
      <c r="SLU119" s="283" t="s">
        <v>694</v>
      </c>
      <c r="SLV119" s="283"/>
      <c r="SLW119" s="283"/>
      <c r="SLX119" s="283"/>
      <c r="SLY119" s="283"/>
      <c r="SLZ119" s="283"/>
      <c r="SMA119" s="283"/>
      <c r="SMB119" s="283"/>
      <c r="SMC119" s="283" t="s">
        <v>694</v>
      </c>
      <c r="SMD119" s="283"/>
      <c r="SME119" s="283"/>
      <c r="SMF119" s="283"/>
      <c r="SMG119" s="283"/>
      <c r="SMH119" s="283"/>
      <c r="SMI119" s="283"/>
      <c r="SMJ119" s="283"/>
      <c r="SMK119" s="283" t="s">
        <v>694</v>
      </c>
      <c r="SML119" s="283"/>
      <c r="SMM119" s="283"/>
      <c r="SMN119" s="283"/>
      <c r="SMO119" s="283"/>
      <c r="SMP119" s="283"/>
      <c r="SMQ119" s="283"/>
      <c r="SMR119" s="283"/>
      <c r="SMS119" s="283" t="s">
        <v>694</v>
      </c>
      <c r="SMT119" s="283"/>
      <c r="SMU119" s="283"/>
      <c r="SMV119" s="283"/>
      <c r="SMW119" s="283"/>
      <c r="SMX119" s="283"/>
      <c r="SMY119" s="283"/>
      <c r="SMZ119" s="283"/>
      <c r="SNA119" s="283" t="s">
        <v>694</v>
      </c>
      <c r="SNB119" s="283"/>
      <c r="SNC119" s="283"/>
      <c r="SND119" s="283"/>
      <c r="SNE119" s="283"/>
      <c r="SNF119" s="283"/>
      <c r="SNG119" s="283"/>
      <c r="SNH119" s="283"/>
      <c r="SNI119" s="283" t="s">
        <v>694</v>
      </c>
      <c r="SNJ119" s="283"/>
      <c r="SNK119" s="283"/>
      <c r="SNL119" s="283"/>
      <c r="SNM119" s="283"/>
      <c r="SNN119" s="283"/>
      <c r="SNO119" s="283"/>
      <c r="SNP119" s="283"/>
      <c r="SNQ119" s="283" t="s">
        <v>694</v>
      </c>
      <c r="SNR119" s="283"/>
      <c r="SNS119" s="283"/>
      <c r="SNT119" s="283"/>
      <c r="SNU119" s="283"/>
      <c r="SNV119" s="283"/>
      <c r="SNW119" s="283"/>
      <c r="SNX119" s="283"/>
      <c r="SNY119" s="283" t="s">
        <v>694</v>
      </c>
      <c r="SNZ119" s="283"/>
      <c r="SOA119" s="283"/>
      <c r="SOB119" s="283"/>
      <c r="SOC119" s="283"/>
      <c r="SOD119" s="283"/>
      <c r="SOE119" s="283"/>
      <c r="SOF119" s="283"/>
      <c r="SOG119" s="283" t="s">
        <v>694</v>
      </c>
      <c r="SOH119" s="283"/>
      <c r="SOI119" s="283"/>
      <c r="SOJ119" s="283"/>
      <c r="SOK119" s="283"/>
      <c r="SOL119" s="283"/>
      <c r="SOM119" s="283"/>
      <c r="SON119" s="283"/>
      <c r="SOO119" s="283" t="s">
        <v>694</v>
      </c>
      <c r="SOP119" s="283"/>
      <c r="SOQ119" s="283"/>
      <c r="SOR119" s="283"/>
      <c r="SOS119" s="283"/>
      <c r="SOT119" s="283"/>
      <c r="SOU119" s="283"/>
      <c r="SOV119" s="283"/>
      <c r="SOW119" s="283" t="s">
        <v>694</v>
      </c>
      <c r="SOX119" s="283"/>
      <c r="SOY119" s="283"/>
      <c r="SOZ119" s="283"/>
      <c r="SPA119" s="283"/>
      <c r="SPB119" s="283"/>
      <c r="SPC119" s="283"/>
      <c r="SPD119" s="283"/>
      <c r="SPE119" s="283" t="s">
        <v>694</v>
      </c>
      <c r="SPF119" s="283"/>
      <c r="SPG119" s="283"/>
      <c r="SPH119" s="283"/>
      <c r="SPI119" s="283"/>
      <c r="SPJ119" s="283"/>
      <c r="SPK119" s="283"/>
      <c r="SPL119" s="283"/>
      <c r="SPM119" s="283" t="s">
        <v>694</v>
      </c>
      <c r="SPN119" s="283"/>
      <c r="SPO119" s="283"/>
      <c r="SPP119" s="283"/>
      <c r="SPQ119" s="283"/>
      <c r="SPR119" s="283"/>
      <c r="SPS119" s="283"/>
      <c r="SPT119" s="283"/>
      <c r="SPU119" s="283" t="s">
        <v>694</v>
      </c>
      <c r="SPV119" s="283"/>
      <c r="SPW119" s="283"/>
      <c r="SPX119" s="283"/>
      <c r="SPY119" s="283"/>
      <c r="SPZ119" s="283"/>
      <c r="SQA119" s="283"/>
      <c r="SQB119" s="283"/>
      <c r="SQC119" s="283" t="s">
        <v>694</v>
      </c>
      <c r="SQD119" s="283"/>
      <c r="SQE119" s="283"/>
      <c r="SQF119" s="283"/>
      <c r="SQG119" s="283"/>
      <c r="SQH119" s="283"/>
      <c r="SQI119" s="283"/>
      <c r="SQJ119" s="283"/>
      <c r="SQK119" s="283" t="s">
        <v>694</v>
      </c>
      <c r="SQL119" s="283"/>
      <c r="SQM119" s="283"/>
      <c r="SQN119" s="283"/>
      <c r="SQO119" s="283"/>
      <c r="SQP119" s="283"/>
      <c r="SQQ119" s="283"/>
      <c r="SQR119" s="283"/>
      <c r="SQS119" s="283" t="s">
        <v>694</v>
      </c>
      <c r="SQT119" s="283"/>
      <c r="SQU119" s="283"/>
      <c r="SQV119" s="283"/>
      <c r="SQW119" s="283"/>
      <c r="SQX119" s="283"/>
      <c r="SQY119" s="283"/>
      <c r="SQZ119" s="283"/>
      <c r="SRA119" s="283" t="s">
        <v>694</v>
      </c>
      <c r="SRB119" s="283"/>
      <c r="SRC119" s="283"/>
      <c r="SRD119" s="283"/>
      <c r="SRE119" s="283"/>
      <c r="SRF119" s="283"/>
      <c r="SRG119" s="283"/>
      <c r="SRH119" s="283"/>
      <c r="SRI119" s="283" t="s">
        <v>694</v>
      </c>
      <c r="SRJ119" s="283"/>
      <c r="SRK119" s="283"/>
      <c r="SRL119" s="283"/>
      <c r="SRM119" s="283"/>
      <c r="SRN119" s="283"/>
      <c r="SRO119" s="283"/>
      <c r="SRP119" s="283"/>
      <c r="SRQ119" s="283" t="s">
        <v>694</v>
      </c>
      <c r="SRR119" s="283"/>
      <c r="SRS119" s="283"/>
      <c r="SRT119" s="283"/>
      <c r="SRU119" s="283"/>
      <c r="SRV119" s="283"/>
      <c r="SRW119" s="283"/>
      <c r="SRX119" s="283"/>
      <c r="SRY119" s="283" t="s">
        <v>694</v>
      </c>
      <c r="SRZ119" s="283"/>
      <c r="SSA119" s="283"/>
      <c r="SSB119" s="283"/>
      <c r="SSC119" s="283"/>
      <c r="SSD119" s="283"/>
      <c r="SSE119" s="283"/>
      <c r="SSF119" s="283"/>
      <c r="SSG119" s="283" t="s">
        <v>694</v>
      </c>
      <c r="SSH119" s="283"/>
      <c r="SSI119" s="283"/>
      <c r="SSJ119" s="283"/>
      <c r="SSK119" s="283"/>
      <c r="SSL119" s="283"/>
      <c r="SSM119" s="283"/>
      <c r="SSN119" s="283"/>
      <c r="SSO119" s="283" t="s">
        <v>694</v>
      </c>
      <c r="SSP119" s="283"/>
      <c r="SSQ119" s="283"/>
      <c r="SSR119" s="283"/>
      <c r="SSS119" s="283"/>
      <c r="SST119" s="283"/>
      <c r="SSU119" s="283"/>
      <c r="SSV119" s="283"/>
      <c r="SSW119" s="283" t="s">
        <v>694</v>
      </c>
      <c r="SSX119" s="283"/>
      <c r="SSY119" s="283"/>
      <c r="SSZ119" s="283"/>
      <c r="STA119" s="283"/>
      <c r="STB119" s="283"/>
      <c r="STC119" s="283"/>
      <c r="STD119" s="283"/>
      <c r="STE119" s="283" t="s">
        <v>694</v>
      </c>
      <c r="STF119" s="283"/>
      <c r="STG119" s="283"/>
      <c r="STH119" s="283"/>
      <c r="STI119" s="283"/>
      <c r="STJ119" s="283"/>
      <c r="STK119" s="283"/>
      <c r="STL119" s="283"/>
      <c r="STM119" s="283" t="s">
        <v>694</v>
      </c>
      <c r="STN119" s="283"/>
      <c r="STO119" s="283"/>
      <c r="STP119" s="283"/>
      <c r="STQ119" s="283"/>
      <c r="STR119" s="283"/>
      <c r="STS119" s="283"/>
      <c r="STT119" s="283"/>
      <c r="STU119" s="283" t="s">
        <v>694</v>
      </c>
      <c r="STV119" s="283"/>
      <c r="STW119" s="283"/>
      <c r="STX119" s="283"/>
      <c r="STY119" s="283"/>
      <c r="STZ119" s="283"/>
      <c r="SUA119" s="283"/>
      <c r="SUB119" s="283"/>
      <c r="SUC119" s="283" t="s">
        <v>694</v>
      </c>
      <c r="SUD119" s="283"/>
      <c r="SUE119" s="283"/>
      <c r="SUF119" s="283"/>
      <c r="SUG119" s="283"/>
      <c r="SUH119" s="283"/>
      <c r="SUI119" s="283"/>
      <c r="SUJ119" s="283"/>
      <c r="SUK119" s="283" t="s">
        <v>694</v>
      </c>
      <c r="SUL119" s="283"/>
      <c r="SUM119" s="283"/>
      <c r="SUN119" s="283"/>
      <c r="SUO119" s="283"/>
      <c r="SUP119" s="283"/>
      <c r="SUQ119" s="283"/>
      <c r="SUR119" s="283"/>
      <c r="SUS119" s="283" t="s">
        <v>694</v>
      </c>
      <c r="SUT119" s="283"/>
      <c r="SUU119" s="283"/>
      <c r="SUV119" s="283"/>
      <c r="SUW119" s="283"/>
      <c r="SUX119" s="283"/>
      <c r="SUY119" s="283"/>
      <c r="SUZ119" s="283"/>
      <c r="SVA119" s="283" t="s">
        <v>694</v>
      </c>
      <c r="SVB119" s="283"/>
      <c r="SVC119" s="283"/>
      <c r="SVD119" s="283"/>
      <c r="SVE119" s="283"/>
      <c r="SVF119" s="283"/>
      <c r="SVG119" s="283"/>
      <c r="SVH119" s="283"/>
      <c r="SVI119" s="283" t="s">
        <v>694</v>
      </c>
      <c r="SVJ119" s="283"/>
      <c r="SVK119" s="283"/>
      <c r="SVL119" s="283"/>
      <c r="SVM119" s="283"/>
      <c r="SVN119" s="283"/>
      <c r="SVO119" s="283"/>
      <c r="SVP119" s="283"/>
      <c r="SVQ119" s="283" t="s">
        <v>694</v>
      </c>
      <c r="SVR119" s="283"/>
      <c r="SVS119" s="283"/>
      <c r="SVT119" s="283"/>
      <c r="SVU119" s="283"/>
      <c r="SVV119" s="283"/>
      <c r="SVW119" s="283"/>
      <c r="SVX119" s="283"/>
      <c r="SVY119" s="283" t="s">
        <v>694</v>
      </c>
      <c r="SVZ119" s="283"/>
      <c r="SWA119" s="283"/>
      <c r="SWB119" s="283"/>
      <c r="SWC119" s="283"/>
      <c r="SWD119" s="283"/>
      <c r="SWE119" s="283"/>
      <c r="SWF119" s="283"/>
      <c r="SWG119" s="283" t="s">
        <v>694</v>
      </c>
      <c r="SWH119" s="283"/>
      <c r="SWI119" s="283"/>
      <c r="SWJ119" s="283"/>
      <c r="SWK119" s="283"/>
      <c r="SWL119" s="283"/>
      <c r="SWM119" s="283"/>
      <c r="SWN119" s="283"/>
      <c r="SWO119" s="283" t="s">
        <v>694</v>
      </c>
      <c r="SWP119" s="283"/>
      <c r="SWQ119" s="283"/>
      <c r="SWR119" s="283"/>
      <c r="SWS119" s="283"/>
      <c r="SWT119" s="283"/>
      <c r="SWU119" s="283"/>
      <c r="SWV119" s="283"/>
      <c r="SWW119" s="283" t="s">
        <v>694</v>
      </c>
      <c r="SWX119" s="283"/>
      <c r="SWY119" s="283"/>
      <c r="SWZ119" s="283"/>
      <c r="SXA119" s="283"/>
      <c r="SXB119" s="283"/>
      <c r="SXC119" s="283"/>
      <c r="SXD119" s="283"/>
      <c r="SXE119" s="283" t="s">
        <v>694</v>
      </c>
      <c r="SXF119" s="283"/>
      <c r="SXG119" s="283"/>
      <c r="SXH119" s="283"/>
      <c r="SXI119" s="283"/>
      <c r="SXJ119" s="283"/>
      <c r="SXK119" s="283"/>
      <c r="SXL119" s="283"/>
      <c r="SXM119" s="283" t="s">
        <v>694</v>
      </c>
      <c r="SXN119" s="283"/>
      <c r="SXO119" s="283"/>
      <c r="SXP119" s="283"/>
      <c r="SXQ119" s="283"/>
      <c r="SXR119" s="283"/>
      <c r="SXS119" s="283"/>
      <c r="SXT119" s="283"/>
      <c r="SXU119" s="283" t="s">
        <v>694</v>
      </c>
      <c r="SXV119" s="283"/>
      <c r="SXW119" s="283"/>
      <c r="SXX119" s="283"/>
      <c r="SXY119" s="283"/>
      <c r="SXZ119" s="283"/>
      <c r="SYA119" s="283"/>
      <c r="SYB119" s="283"/>
      <c r="SYC119" s="283" t="s">
        <v>694</v>
      </c>
      <c r="SYD119" s="283"/>
      <c r="SYE119" s="283"/>
      <c r="SYF119" s="283"/>
      <c r="SYG119" s="283"/>
      <c r="SYH119" s="283"/>
      <c r="SYI119" s="283"/>
      <c r="SYJ119" s="283"/>
      <c r="SYK119" s="283" t="s">
        <v>694</v>
      </c>
      <c r="SYL119" s="283"/>
      <c r="SYM119" s="283"/>
      <c r="SYN119" s="283"/>
      <c r="SYO119" s="283"/>
      <c r="SYP119" s="283"/>
      <c r="SYQ119" s="283"/>
      <c r="SYR119" s="283"/>
      <c r="SYS119" s="283" t="s">
        <v>694</v>
      </c>
      <c r="SYT119" s="283"/>
      <c r="SYU119" s="283"/>
      <c r="SYV119" s="283"/>
      <c r="SYW119" s="283"/>
      <c r="SYX119" s="283"/>
      <c r="SYY119" s="283"/>
      <c r="SYZ119" s="283"/>
      <c r="SZA119" s="283" t="s">
        <v>694</v>
      </c>
      <c r="SZB119" s="283"/>
      <c r="SZC119" s="283"/>
      <c r="SZD119" s="283"/>
      <c r="SZE119" s="283"/>
      <c r="SZF119" s="283"/>
      <c r="SZG119" s="283"/>
      <c r="SZH119" s="283"/>
      <c r="SZI119" s="283" t="s">
        <v>694</v>
      </c>
      <c r="SZJ119" s="283"/>
      <c r="SZK119" s="283"/>
      <c r="SZL119" s="283"/>
      <c r="SZM119" s="283"/>
      <c r="SZN119" s="283"/>
      <c r="SZO119" s="283"/>
      <c r="SZP119" s="283"/>
      <c r="SZQ119" s="283" t="s">
        <v>694</v>
      </c>
      <c r="SZR119" s="283"/>
      <c r="SZS119" s="283"/>
      <c r="SZT119" s="283"/>
      <c r="SZU119" s="283"/>
      <c r="SZV119" s="283"/>
      <c r="SZW119" s="283"/>
      <c r="SZX119" s="283"/>
      <c r="SZY119" s="283" t="s">
        <v>694</v>
      </c>
      <c r="SZZ119" s="283"/>
      <c r="TAA119" s="283"/>
      <c r="TAB119" s="283"/>
      <c r="TAC119" s="283"/>
      <c r="TAD119" s="283"/>
      <c r="TAE119" s="283"/>
      <c r="TAF119" s="283"/>
      <c r="TAG119" s="283" t="s">
        <v>694</v>
      </c>
      <c r="TAH119" s="283"/>
      <c r="TAI119" s="283"/>
      <c r="TAJ119" s="283"/>
      <c r="TAK119" s="283"/>
      <c r="TAL119" s="283"/>
      <c r="TAM119" s="283"/>
      <c r="TAN119" s="283"/>
      <c r="TAO119" s="283" t="s">
        <v>694</v>
      </c>
      <c r="TAP119" s="283"/>
      <c r="TAQ119" s="283"/>
      <c r="TAR119" s="283"/>
      <c r="TAS119" s="283"/>
      <c r="TAT119" s="283"/>
      <c r="TAU119" s="283"/>
      <c r="TAV119" s="283"/>
      <c r="TAW119" s="283" t="s">
        <v>694</v>
      </c>
      <c r="TAX119" s="283"/>
      <c r="TAY119" s="283"/>
      <c r="TAZ119" s="283"/>
      <c r="TBA119" s="283"/>
      <c r="TBB119" s="283"/>
      <c r="TBC119" s="283"/>
      <c r="TBD119" s="283"/>
      <c r="TBE119" s="283" t="s">
        <v>694</v>
      </c>
      <c r="TBF119" s="283"/>
      <c r="TBG119" s="283"/>
      <c r="TBH119" s="283"/>
      <c r="TBI119" s="283"/>
      <c r="TBJ119" s="283"/>
      <c r="TBK119" s="283"/>
      <c r="TBL119" s="283"/>
      <c r="TBM119" s="283" t="s">
        <v>694</v>
      </c>
      <c r="TBN119" s="283"/>
      <c r="TBO119" s="283"/>
      <c r="TBP119" s="283"/>
      <c r="TBQ119" s="283"/>
      <c r="TBR119" s="283"/>
      <c r="TBS119" s="283"/>
      <c r="TBT119" s="283"/>
      <c r="TBU119" s="283" t="s">
        <v>694</v>
      </c>
      <c r="TBV119" s="283"/>
      <c r="TBW119" s="283"/>
      <c r="TBX119" s="283"/>
      <c r="TBY119" s="283"/>
      <c r="TBZ119" s="283"/>
      <c r="TCA119" s="283"/>
      <c r="TCB119" s="283"/>
      <c r="TCC119" s="283" t="s">
        <v>694</v>
      </c>
      <c r="TCD119" s="283"/>
      <c r="TCE119" s="283"/>
      <c r="TCF119" s="283"/>
      <c r="TCG119" s="283"/>
      <c r="TCH119" s="283"/>
      <c r="TCI119" s="283"/>
      <c r="TCJ119" s="283"/>
      <c r="TCK119" s="283" t="s">
        <v>694</v>
      </c>
      <c r="TCL119" s="283"/>
      <c r="TCM119" s="283"/>
      <c r="TCN119" s="283"/>
      <c r="TCO119" s="283"/>
      <c r="TCP119" s="283"/>
      <c r="TCQ119" s="283"/>
      <c r="TCR119" s="283"/>
      <c r="TCS119" s="283" t="s">
        <v>694</v>
      </c>
      <c r="TCT119" s="283"/>
      <c r="TCU119" s="283"/>
      <c r="TCV119" s="283"/>
      <c r="TCW119" s="283"/>
      <c r="TCX119" s="283"/>
      <c r="TCY119" s="283"/>
      <c r="TCZ119" s="283"/>
      <c r="TDA119" s="283" t="s">
        <v>694</v>
      </c>
      <c r="TDB119" s="283"/>
      <c r="TDC119" s="283"/>
      <c r="TDD119" s="283"/>
      <c r="TDE119" s="283"/>
      <c r="TDF119" s="283"/>
      <c r="TDG119" s="283"/>
      <c r="TDH119" s="283"/>
      <c r="TDI119" s="283" t="s">
        <v>694</v>
      </c>
      <c r="TDJ119" s="283"/>
      <c r="TDK119" s="283"/>
      <c r="TDL119" s="283"/>
      <c r="TDM119" s="283"/>
      <c r="TDN119" s="283"/>
      <c r="TDO119" s="283"/>
      <c r="TDP119" s="283"/>
      <c r="TDQ119" s="283" t="s">
        <v>694</v>
      </c>
      <c r="TDR119" s="283"/>
      <c r="TDS119" s="283"/>
      <c r="TDT119" s="283"/>
      <c r="TDU119" s="283"/>
      <c r="TDV119" s="283"/>
      <c r="TDW119" s="283"/>
      <c r="TDX119" s="283"/>
      <c r="TDY119" s="283" t="s">
        <v>694</v>
      </c>
      <c r="TDZ119" s="283"/>
      <c r="TEA119" s="283"/>
      <c r="TEB119" s="283"/>
      <c r="TEC119" s="283"/>
      <c r="TED119" s="283"/>
      <c r="TEE119" s="283"/>
      <c r="TEF119" s="283"/>
      <c r="TEG119" s="283" t="s">
        <v>694</v>
      </c>
      <c r="TEH119" s="283"/>
      <c r="TEI119" s="283"/>
      <c r="TEJ119" s="283"/>
      <c r="TEK119" s="283"/>
      <c r="TEL119" s="283"/>
      <c r="TEM119" s="283"/>
      <c r="TEN119" s="283"/>
      <c r="TEO119" s="283" t="s">
        <v>694</v>
      </c>
      <c r="TEP119" s="283"/>
      <c r="TEQ119" s="283"/>
      <c r="TER119" s="283"/>
      <c r="TES119" s="283"/>
      <c r="TET119" s="283"/>
      <c r="TEU119" s="283"/>
      <c r="TEV119" s="283"/>
      <c r="TEW119" s="283" t="s">
        <v>694</v>
      </c>
      <c r="TEX119" s="283"/>
      <c r="TEY119" s="283"/>
      <c r="TEZ119" s="283"/>
      <c r="TFA119" s="283"/>
      <c r="TFB119" s="283"/>
      <c r="TFC119" s="283"/>
      <c r="TFD119" s="283"/>
      <c r="TFE119" s="283" t="s">
        <v>694</v>
      </c>
      <c r="TFF119" s="283"/>
      <c r="TFG119" s="283"/>
      <c r="TFH119" s="283"/>
      <c r="TFI119" s="283"/>
      <c r="TFJ119" s="283"/>
      <c r="TFK119" s="283"/>
      <c r="TFL119" s="283"/>
      <c r="TFM119" s="283" t="s">
        <v>694</v>
      </c>
      <c r="TFN119" s="283"/>
      <c r="TFO119" s="283"/>
      <c r="TFP119" s="283"/>
      <c r="TFQ119" s="283"/>
      <c r="TFR119" s="283"/>
      <c r="TFS119" s="283"/>
      <c r="TFT119" s="283"/>
      <c r="TFU119" s="283" t="s">
        <v>694</v>
      </c>
      <c r="TFV119" s="283"/>
      <c r="TFW119" s="283"/>
      <c r="TFX119" s="283"/>
      <c r="TFY119" s="283"/>
      <c r="TFZ119" s="283"/>
      <c r="TGA119" s="283"/>
      <c r="TGB119" s="283"/>
      <c r="TGC119" s="283" t="s">
        <v>694</v>
      </c>
      <c r="TGD119" s="283"/>
      <c r="TGE119" s="283"/>
      <c r="TGF119" s="283"/>
      <c r="TGG119" s="283"/>
      <c r="TGH119" s="283"/>
      <c r="TGI119" s="283"/>
      <c r="TGJ119" s="283"/>
      <c r="TGK119" s="283" t="s">
        <v>694</v>
      </c>
      <c r="TGL119" s="283"/>
      <c r="TGM119" s="283"/>
      <c r="TGN119" s="283"/>
      <c r="TGO119" s="283"/>
      <c r="TGP119" s="283"/>
      <c r="TGQ119" s="283"/>
      <c r="TGR119" s="283"/>
      <c r="TGS119" s="283" t="s">
        <v>694</v>
      </c>
      <c r="TGT119" s="283"/>
      <c r="TGU119" s="283"/>
      <c r="TGV119" s="283"/>
      <c r="TGW119" s="283"/>
      <c r="TGX119" s="283"/>
      <c r="TGY119" s="283"/>
      <c r="TGZ119" s="283"/>
      <c r="THA119" s="283" t="s">
        <v>694</v>
      </c>
      <c r="THB119" s="283"/>
      <c r="THC119" s="283"/>
      <c r="THD119" s="283"/>
      <c r="THE119" s="283"/>
      <c r="THF119" s="283"/>
      <c r="THG119" s="283"/>
      <c r="THH119" s="283"/>
      <c r="THI119" s="283" t="s">
        <v>694</v>
      </c>
      <c r="THJ119" s="283"/>
      <c r="THK119" s="283"/>
      <c r="THL119" s="283"/>
      <c r="THM119" s="283"/>
      <c r="THN119" s="283"/>
      <c r="THO119" s="283"/>
      <c r="THP119" s="283"/>
      <c r="THQ119" s="283" t="s">
        <v>694</v>
      </c>
      <c r="THR119" s="283"/>
      <c r="THS119" s="283"/>
      <c r="THT119" s="283"/>
      <c r="THU119" s="283"/>
      <c r="THV119" s="283"/>
      <c r="THW119" s="283"/>
      <c r="THX119" s="283"/>
      <c r="THY119" s="283" t="s">
        <v>694</v>
      </c>
      <c r="THZ119" s="283"/>
      <c r="TIA119" s="283"/>
      <c r="TIB119" s="283"/>
      <c r="TIC119" s="283"/>
      <c r="TID119" s="283"/>
      <c r="TIE119" s="283"/>
      <c r="TIF119" s="283"/>
      <c r="TIG119" s="283" t="s">
        <v>694</v>
      </c>
      <c r="TIH119" s="283"/>
      <c r="TII119" s="283"/>
      <c r="TIJ119" s="283"/>
      <c r="TIK119" s="283"/>
      <c r="TIL119" s="283"/>
      <c r="TIM119" s="283"/>
      <c r="TIN119" s="283"/>
      <c r="TIO119" s="283" t="s">
        <v>694</v>
      </c>
      <c r="TIP119" s="283"/>
      <c r="TIQ119" s="283"/>
      <c r="TIR119" s="283"/>
      <c r="TIS119" s="283"/>
      <c r="TIT119" s="283"/>
      <c r="TIU119" s="283"/>
      <c r="TIV119" s="283"/>
      <c r="TIW119" s="283" t="s">
        <v>694</v>
      </c>
      <c r="TIX119" s="283"/>
      <c r="TIY119" s="283"/>
      <c r="TIZ119" s="283"/>
      <c r="TJA119" s="283"/>
      <c r="TJB119" s="283"/>
      <c r="TJC119" s="283"/>
      <c r="TJD119" s="283"/>
      <c r="TJE119" s="283" t="s">
        <v>694</v>
      </c>
      <c r="TJF119" s="283"/>
      <c r="TJG119" s="283"/>
      <c r="TJH119" s="283"/>
      <c r="TJI119" s="283"/>
      <c r="TJJ119" s="283"/>
      <c r="TJK119" s="283"/>
      <c r="TJL119" s="283"/>
      <c r="TJM119" s="283" t="s">
        <v>694</v>
      </c>
      <c r="TJN119" s="283"/>
      <c r="TJO119" s="283"/>
      <c r="TJP119" s="283"/>
      <c r="TJQ119" s="283"/>
      <c r="TJR119" s="283"/>
      <c r="TJS119" s="283"/>
      <c r="TJT119" s="283"/>
      <c r="TJU119" s="283" t="s">
        <v>694</v>
      </c>
      <c r="TJV119" s="283"/>
      <c r="TJW119" s="283"/>
      <c r="TJX119" s="283"/>
      <c r="TJY119" s="283"/>
      <c r="TJZ119" s="283"/>
      <c r="TKA119" s="283"/>
      <c r="TKB119" s="283"/>
      <c r="TKC119" s="283" t="s">
        <v>694</v>
      </c>
      <c r="TKD119" s="283"/>
      <c r="TKE119" s="283"/>
      <c r="TKF119" s="283"/>
      <c r="TKG119" s="283"/>
      <c r="TKH119" s="283"/>
      <c r="TKI119" s="283"/>
      <c r="TKJ119" s="283"/>
      <c r="TKK119" s="283" t="s">
        <v>694</v>
      </c>
      <c r="TKL119" s="283"/>
      <c r="TKM119" s="283"/>
      <c r="TKN119" s="283"/>
      <c r="TKO119" s="283"/>
      <c r="TKP119" s="283"/>
      <c r="TKQ119" s="283"/>
      <c r="TKR119" s="283"/>
      <c r="TKS119" s="283" t="s">
        <v>694</v>
      </c>
      <c r="TKT119" s="283"/>
      <c r="TKU119" s="283"/>
      <c r="TKV119" s="283"/>
      <c r="TKW119" s="283"/>
      <c r="TKX119" s="283"/>
      <c r="TKY119" s="283"/>
      <c r="TKZ119" s="283"/>
      <c r="TLA119" s="283" t="s">
        <v>694</v>
      </c>
      <c r="TLB119" s="283"/>
      <c r="TLC119" s="283"/>
      <c r="TLD119" s="283"/>
      <c r="TLE119" s="283"/>
      <c r="TLF119" s="283"/>
      <c r="TLG119" s="283"/>
      <c r="TLH119" s="283"/>
      <c r="TLI119" s="283" t="s">
        <v>694</v>
      </c>
      <c r="TLJ119" s="283"/>
      <c r="TLK119" s="283"/>
      <c r="TLL119" s="283"/>
      <c r="TLM119" s="283"/>
      <c r="TLN119" s="283"/>
      <c r="TLO119" s="283"/>
      <c r="TLP119" s="283"/>
      <c r="TLQ119" s="283" t="s">
        <v>694</v>
      </c>
      <c r="TLR119" s="283"/>
      <c r="TLS119" s="283"/>
      <c r="TLT119" s="283"/>
      <c r="TLU119" s="283"/>
      <c r="TLV119" s="283"/>
      <c r="TLW119" s="283"/>
      <c r="TLX119" s="283"/>
      <c r="TLY119" s="283" t="s">
        <v>694</v>
      </c>
      <c r="TLZ119" s="283"/>
      <c r="TMA119" s="283"/>
      <c r="TMB119" s="283"/>
      <c r="TMC119" s="283"/>
      <c r="TMD119" s="283"/>
      <c r="TME119" s="283"/>
      <c r="TMF119" s="283"/>
      <c r="TMG119" s="283" t="s">
        <v>694</v>
      </c>
      <c r="TMH119" s="283"/>
      <c r="TMI119" s="283"/>
      <c r="TMJ119" s="283"/>
      <c r="TMK119" s="283"/>
      <c r="TML119" s="283"/>
      <c r="TMM119" s="283"/>
      <c r="TMN119" s="283"/>
      <c r="TMO119" s="283" t="s">
        <v>694</v>
      </c>
      <c r="TMP119" s="283"/>
      <c r="TMQ119" s="283"/>
      <c r="TMR119" s="283"/>
      <c r="TMS119" s="283"/>
      <c r="TMT119" s="283"/>
      <c r="TMU119" s="283"/>
      <c r="TMV119" s="283"/>
      <c r="TMW119" s="283" t="s">
        <v>694</v>
      </c>
      <c r="TMX119" s="283"/>
      <c r="TMY119" s="283"/>
      <c r="TMZ119" s="283"/>
      <c r="TNA119" s="283"/>
      <c r="TNB119" s="283"/>
      <c r="TNC119" s="283"/>
      <c r="TND119" s="283"/>
      <c r="TNE119" s="283" t="s">
        <v>694</v>
      </c>
      <c r="TNF119" s="283"/>
      <c r="TNG119" s="283"/>
      <c r="TNH119" s="283"/>
      <c r="TNI119" s="283"/>
      <c r="TNJ119" s="283"/>
      <c r="TNK119" s="283"/>
      <c r="TNL119" s="283"/>
      <c r="TNM119" s="283" t="s">
        <v>694</v>
      </c>
      <c r="TNN119" s="283"/>
      <c r="TNO119" s="283"/>
      <c r="TNP119" s="283"/>
      <c r="TNQ119" s="283"/>
      <c r="TNR119" s="283"/>
      <c r="TNS119" s="283"/>
      <c r="TNT119" s="283"/>
      <c r="TNU119" s="283" t="s">
        <v>694</v>
      </c>
      <c r="TNV119" s="283"/>
      <c r="TNW119" s="283"/>
      <c r="TNX119" s="283"/>
      <c r="TNY119" s="283"/>
      <c r="TNZ119" s="283"/>
      <c r="TOA119" s="283"/>
      <c r="TOB119" s="283"/>
      <c r="TOC119" s="283" t="s">
        <v>694</v>
      </c>
      <c r="TOD119" s="283"/>
      <c r="TOE119" s="283"/>
      <c r="TOF119" s="283"/>
      <c r="TOG119" s="283"/>
      <c r="TOH119" s="283"/>
      <c r="TOI119" s="283"/>
      <c r="TOJ119" s="283"/>
      <c r="TOK119" s="283" t="s">
        <v>694</v>
      </c>
      <c r="TOL119" s="283"/>
      <c r="TOM119" s="283"/>
      <c r="TON119" s="283"/>
      <c r="TOO119" s="283"/>
      <c r="TOP119" s="283"/>
      <c r="TOQ119" s="283"/>
      <c r="TOR119" s="283"/>
      <c r="TOS119" s="283" t="s">
        <v>694</v>
      </c>
      <c r="TOT119" s="283"/>
      <c r="TOU119" s="283"/>
      <c r="TOV119" s="283"/>
      <c r="TOW119" s="283"/>
      <c r="TOX119" s="283"/>
      <c r="TOY119" s="283"/>
      <c r="TOZ119" s="283"/>
      <c r="TPA119" s="283" t="s">
        <v>694</v>
      </c>
      <c r="TPB119" s="283"/>
      <c r="TPC119" s="283"/>
      <c r="TPD119" s="283"/>
      <c r="TPE119" s="283"/>
      <c r="TPF119" s="283"/>
      <c r="TPG119" s="283"/>
      <c r="TPH119" s="283"/>
      <c r="TPI119" s="283" t="s">
        <v>694</v>
      </c>
      <c r="TPJ119" s="283"/>
      <c r="TPK119" s="283"/>
      <c r="TPL119" s="283"/>
      <c r="TPM119" s="283"/>
      <c r="TPN119" s="283"/>
      <c r="TPO119" s="283"/>
      <c r="TPP119" s="283"/>
      <c r="TPQ119" s="283" t="s">
        <v>694</v>
      </c>
      <c r="TPR119" s="283"/>
      <c r="TPS119" s="283"/>
      <c r="TPT119" s="283"/>
      <c r="TPU119" s="283"/>
      <c r="TPV119" s="283"/>
      <c r="TPW119" s="283"/>
      <c r="TPX119" s="283"/>
      <c r="TPY119" s="283" t="s">
        <v>694</v>
      </c>
      <c r="TPZ119" s="283"/>
      <c r="TQA119" s="283"/>
      <c r="TQB119" s="283"/>
      <c r="TQC119" s="283"/>
      <c r="TQD119" s="283"/>
      <c r="TQE119" s="283"/>
      <c r="TQF119" s="283"/>
      <c r="TQG119" s="283" t="s">
        <v>694</v>
      </c>
      <c r="TQH119" s="283"/>
      <c r="TQI119" s="283"/>
      <c r="TQJ119" s="283"/>
      <c r="TQK119" s="283"/>
      <c r="TQL119" s="283"/>
      <c r="TQM119" s="283"/>
      <c r="TQN119" s="283"/>
      <c r="TQO119" s="283" t="s">
        <v>694</v>
      </c>
      <c r="TQP119" s="283"/>
      <c r="TQQ119" s="283"/>
      <c r="TQR119" s="283"/>
      <c r="TQS119" s="283"/>
      <c r="TQT119" s="283"/>
      <c r="TQU119" s="283"/>
      <c r="TQV119" s="283"/>
      <c r="TQW119" s="283" t="s">
        <v>694</v>
      </c>
      <c r="TQX119" s="283"/>
      <c r="TQY119" s="283"/>
      <c r="TQZ119" s="283"/>
      <c r="TRA119" s="283"/>
      <c r="TRB119" s="283"/>
      <c r="TRC119" s="283"/>
      <c r="TRD119" s="283"/>
      <c r="TRE119" s="283" t="s">
        <v>694</v>
      </c>
      <c r="TRF119" s="283"/>
      <c r="TRG119" s="283"/>
      <c r="TRH119" s="283"/>
      <c r="TRI119" s="283"/>
      <c r="TRJ119" s="283"/>
      <c r="TRK119" s="283"/>
      <c r="TRL119" s="283"/>
      <c r="TRM119" s="283" t="s">
        <v>694</v>
      </c>
      <c r="TRN119" s="283"/>
      <c r="TRO119" s="283"/>
      <c r="TRP119" s="283"/>
      <c r="TRQ119" s="283"/>
      <c r="TRR119" s="283"/>
      <c r="TRS119" s="283"/>
      <c r="TRT119" s="283"/>
      <c r="TRU119" s="283" t="s">
        <v>694</v>
      </c>
      <c r="TRV119" s="283"/>
      <c r="TRW119" s="283"/>
      <c r="TRX119" s="283"/>
      <c r="TRY119" s="283"/>
      <c r="TRZ119" s="283"/>
      <c r="TSA119" s="283"/>
      <c r="TSB119" s="283"/>
      <c r="TSC119" s="283" t="s">
        <v>694</v>
      </c>
      <c r="TSD119" s="283"/>
      <c r="TSE119" s="283"/>
      <c r="TSF119" s="283"/>
      <c r="TSG119" s="283"/>
      <c r="TSH119" s="283"/>
      <c r="TSI119" s="283"/>
      <c r="TSJ119" s="283"/>
      <c r="TSK119" s="283" t="s">
        <v>694</v>
      </c>
      <c r="TSL119" s="283"/>
      <c r="TSM119" s="283"/>
      <c r="TSN119" s="283"/>
      <c r="TSO119" s="283"/>
      <c r="TSP119" s="283"/>
      <c r="TSQ119" s="283"/>
      <c r="TSR119" s="283"/>
      <c r="TSS119" s="283" t="s">
        <v>694</v>
      </c>
      <c r="TST119" s="283"/>
      <c r="TSU119" s="283"/>
      <c r="TSV119" s="283"/>
      <c r="TSW119" s="283"/>
      <c r="TSX119" s="283"/>
      <c r="TSY119" s="283"/>
      <c r="TSZ119" s="283"/>
      <c r="TTA119" s="283" t="s">
        <v>694</v>
      </c>
      <c r="TTB119" s="283"/>
      <c r="TTC119" s="283"/>
      <c r="TTD119" s="283"/>
      <c r="TTE119" s="283"/>
      <c r="TTF119" s="283"/>
      <c r="TTG119" s="283"/>
      <c r="TTH119" s="283"/>
      <c r="TTI119" s="283" t="s">
        <v>694</v>
      </c>
      <c r="TTJ119" s="283"/>
      <c r="TTK119" s="283"/>
      <c r="TTL119" s="283"/>
      <c r="TTM119" s="283"/>
      <c r="TTN119" s="283"/>
      <c r="TTO119" s="283"/>
      <c r="TTP119" s="283"/>
      <c r="TTQ119" s="283" t="s">
        <v>694</v>
      </c>
      <c r="TTR119" s="283"/>
      <c r="TTS119" s="283"/>
      <c r="TTT119" s="283"/>
      <c r="TTU119" s="283"/>
      <c r="TTV119" s="283"/>
      <c r="TTW119" s="283"/>
      <c r="TTX119" s="283"/>
      <c r="TTY119" s="283" t="s">
        <v>694</v>
      </c>
      <c r="TTZ119" s="283"/>
      <c r="TUA119" s="283"/>
      <c r="TUB119" s="283"/>
      <c r="TUC119" s="283"/>
      <c r="TUD119" s="283"/>
      <c r="TUE119" s="283"/>
      <c r="TUF119" s="283"/>
      <c r="TUG119" s="283" t="s">
        <v>694</v>
      </c>
      <c r="TUH119" s="283"/>
      <c r="TUI119" s="283"/>
      <c r="TUJ119" s="283"/>
      <c r="TUK119" s="283"/>
      <c r="TUL119" s="283"/>
      <c r="TUM119" s="283"/>
      <c r="TUN119" s="283"/>
      <c r="TUO119" s="283" t="s">
        <v>694</v>
      </c>
      <c r="TUP119" s="283"/>
      <c r="TUQ119" s="283"/>
      <c r="TUR119" s="283"/>
      <c r="TUS119" s="283"/>
      <c r="TUT119" s="283"/>
      <c r="TUU119" s="283"/>
      <c r="TUV119" s="283"/>
      <c r="TUW119" s="283" t="s">
        <v>694</v>
      </c>
      <c r="TUX119" s="283"/>
      <c r="TUY119" s="283"/>
      <c r="TUZ119" s="283"/>
      <c r="TVA119" s="283"/>
      <c r="TVB119" s="283"/>
      <c r="TVC119" s="283"/>
      <c r="TVD119" s="283"/>
      <c r="TVE119" s="283" t="s">
        <v>694</v>
      </c>
      <c r="TVF119" s="283"/>
      <c r="TVG119" s="283"/>
      <c r="TVH119" s="283"/>
      <c r="TVI119" s="283"/>
      <c r="TVJ119" s="283"/>
      <c r="TVK119" s="283"/>
      <c r="TVL119" s="283"/>
      <c r="TVM119" s="283" t="s">
        <v>694</v>
      </c>
      <c r="TVN119" s="283"/>
      <c r="TVO119" s="283"/>
      <c r="TVP119" s="283"/>
      <c r="TVQ119" s="283"/>
      <c r="TVR119" s="283"/>
      <c r="TVS119" s="283"/>
      <c r="TVT119" s="283"/>
      <c r="TVU119" s="283" t="s">
        <v>694</v>
      </c>
      <c r="TVV119" s="283"/>
      <c r="TVW119" s="283"/>
      <c r="TVX119" s="283"/>
      <c r="TVY119" s="283"/>
      <c r="TVZ119" s="283"/>
      <c r="TWA119" s="283"/>
      <c r="TWB119" s="283"/>
      <c r="TWC119" s="283" t="s">
        <v>694</v>
      </c>
      <c r="TWD119" s="283"/>
      <c r="TWE119" s="283"/>
      <c r="TWF119" s="283"/>
      <c r="TWG119" s="283"/>
      <c r="TWH119" s="283"/>
      <c r="TWI119" s="283"/>
      <c r="TWJ119" s="283"/>
      <c r="TWK119" s="283" t="s">
        <v>694</v>
      </c>
      <c r="TWL119" s="283"/>
      <c r="TWM119" s="283"/>
      <c r="TWN119" s="283"/>
      <c r="TWO119" s="283"/>
      <c r="TWP119" s="283"/>
      <c r="TWQ119" s="283"/>
      <c r="TWR119" s="283"/>
      <c r="TWS119" s="283" t="s">
        <v>694</v>
      </c>
      <c r="TWT119" s="283"/>
      <c r="TWU119" s="283"/>
      <c r="TWV119" s="283"/>
      <c r="TWW119" s="283"/>
      <c r="TWX119" s="283"/>
      <c r="TWY119" s="283"/>
      <c r="TWZ119" s="283"/>
      <c r="TXA119" s="283" t="s">
        <v>694</v>
      </c>
      <c r="TXB119" s="283"/>
      <c r="TXC119" s="283"/>
      <c r="TXD119" s="283"/>
      <c r="TXE119" s="283"/>
      <c r="TXF119" s="283"/>
      <c r="TXG119" s="283"/>
      <c r="TXH119" s="283"/>
      <c r="TXI119" s="283" t="s">
        <v>694</v>
      </c>
      <c r="TXJ119" s="283"/>
      <c r="TXK119" s="283"/>
      <c r="TXL119" s="283"/>
      <c r="TXM119" s="283"/>
      <c r="TXN119" s="283"/>
      <c r="TXO119" s="283"/>
      <c r="TXP119" s="283"/>
      <c r="TXQ119" s="283" t="s">
        <v>694</v>
      </c>
      <c r="TXR119" s="283"/>
      <c r="TXS119" s="283"/>
      <c r="TXT119" s="283"/>
      <c r="TXU119" s="283"/>
      <c r="TXV119" s="283"/>
      <c r="TXW119" s="283"/>
      <c r="TXX119" s="283"/>
      <c r="TXY119" s="283" t="s">
        <v>694</v>
      </c>
      <c r="TXZ119" s="283"/>
      <c r="TYA119" s="283"/>
      <c r="TYB119" s="283"/>
      <c r="TYC119" s="283"/>
      <c r="TYD119" s="283"/>
      <c r="TYE119" s="283"/>
      <c r="TYF119" s="283"/>
      <c r="TYG119" s="283" t="s">
        <v>694</v>
      </c>
      <c r="TYH119" s="283"/>
      <c r="TYI119" s="283"/>
      <c r="TYJ119" s="283"/>
      <c r="TYK119" s="283"/>
      <c r="TYL119" s="283"/>
      <c r="TYM119" s="283"/>
      <c r="TYN119" s="283"/>
      <c r="TYO119" s="283" t="s">
        <v>694</v>
      </c>
      <c r="TYP119" s="283"/>
      <c r="TYQ119" s="283"/>
      <c r="TYR119" s="283"/>
      <c r="TYS119" s="283"/>
      <c r="TYT119" s="283"/>
      <c r="TYU119" s="283"/>
      <c r="TYV119" s="283"/>
      <c r="TYW119" s="283" t="s">
        <v>694</v>
      </c>
      <c r="TYX119" s="283"/>
      <c r="TYY119" s="283"/>
      <c r="TYZ119" s="283"/>
      <c r="TZA119" s="283"/>
      <c r="TZB119" s="283"/>
      <c r="TZC119" s="283"/>
      <c r="TZD119" s="283"/>
      <c r="TZE119" s="283" t="s">
        <v>694</v>
      </c>
      <c r="TZF119" s="283"/>
      <c r="TZG119" s="283"/>
      <c r="TZH119" s="283"/>
      <c r="TZI119" s="283"/>
      <c r="TZJ119" s="283"/>
      <c r="TZK119" s="283"/>
      <c r="TZL119" s="283"/>
      <c r="TZM119" s="283" t="s">
        <v>694</v>
      </c>
      <c r="TZN119" s="283"/>
      <c r="TZO119" s="283"/>
      <c r="TZP119" s="283"/>
      <c r="TZQ119" s="283"/>
      <c r="TZR119" s="283"/>
      <c r="TZS119" s="283"/>
      <c r="TZT119" s="283"/>
      <c r="TZU119" s="283" t="s">
        <v>694</v>
      </c>
      <c r="TZV119" s="283"/>
      <c r="TZW119" s="283"/>
      <c r="TZX119" s="283"/>
      <c r="TZY119" s="283"/>
      <c r="TZZ119" s="283"/>
      <c r="UAA119" s="283"/>
      <c r="UAB119" s="283"/>
      <c r="UAC119" s="283" t="s">
        <v>694</v>
      </c>
      <c r="UAD119" s="283"/>
      <c r="UAE119" s="283"/>
      <c r="UAF119" s="283"/>
      <c r="UAG119" s="283"/>
      <c r="UAH119" s="283"/>
      <c r="UAI119" s="283"/>
      <c r="UAJ119" s="283"/>
      <c r="UAK119" s="283" t="s">
        <v>694</v>
      </c>
      <c r="UAL119" s="283"/>
      <c r="UAM119" s="283"/>
      <c r="UAN119" s="283"/>
      <c r="UAO119" s="283"/>
      <c r="UAP119" s="283"/>
      <c r="UAQ119" s="283"/>
      <c r="UAR119" s="283"/>
      <c r="UAS119" s="283" t="s">
        <v>694</v>
      </c>
      <c r="UAT119" s="283"/>
      <c r="UAU119" s="283"/>
      <c r="UAV119" s="283"/>
      <c r="UAW119" s="283"/>
      <c r="UAX119" s="283"/>
      <c r="UAY119" s="283"/>
      <c r="UAZ119" s="283"/>
      <c r="UBA119" s="283" t="s">
        <v>694</v>
      </c>
      <c r="UBB119" s="283"/>
      <c r="UBC119" s="283"/>
      <c r="UBD119" s="283"/>
      <c r="UBE119" s="283"/>
      <c r="UBF119" s="283"/>
      <c r="UBG119" s="283"/>
      <c r="UBH119" s="283"/>
      <c r="UBI119" s="283" t="s">
        <v>694</v>
      </c>
      <c r="UBJ119" s="283"/>
      <c r="UBK119" s="283"/>
      <c r="UBL119" s="283"/>
      <c r="UBM119" s="283"/>
      <c r="UBN119" s="283"/>
      <c r="UBO119" s="283"/>
      <c r="UBP119" s="283"/>
      <c r="UBQ119" s="283" t="s">
        <v>694</v>
      </c>
      <c r="UBR119" s="283"/>
      <c r="UBS119" s="283"/>
      <c r="UBT119" s="283"/>
      <c r="UBU119" s="283"/>
      <c r="UBV119" s="283"/>
      <c r="UBW119" s="283"/>
      <c r="UBX119" s="283"/>
      <c r="UBY119" s="283" t="s">
        <v>694</v>
      </c>
      <c r="UBZ119" s="283"/>
      <c r="UCA119" s="283"/>
      <c r="UCB119" s="283"/>
      <c r="UCC119" s="283"/>
      <c r="UCD119" s="283"/>
      <c r="UCE119" s="283"/>
      <c r="UCF119" s="283"/>
      <c r="UCG119" s="283" t="s">
        <v>694</v>
      </c>
      <c r="UCH119" s="283"/>
      <c r="UCI119" s="283"/>
      <c r="UCJ119" s="283"/>
      <c r="UCK119" s="283"/>
      <c r="UCL119" s="283"/>
      <c r="UCM119" s="283"/>
      <c r="UCN119" s="283"/>
      <c r="UCO119" s="283" t="s">
        <v>694</v>
      </c>
      <c r="UCP119" s="283"/>
      <c r="UCQ119" s="283"/>
      <c r="UCR119" s="283"/>
      <c r="UCS119" s="283"/>
      <c r="UCT119" s="283"/>
      <c r="UCU119" s="283"/>
      <c r="UCV119" s="283"/>
      <c r="UCW119" s="283" t="s">
        <v>694</v>
      </c>
      <c r="UCX119" s="283"/>
      <c r="UCY119" s="283"/>
      <c r="UCZ119" s="283"/>
      <c r="UDA119" s="283"/>
      <c r="UDB119" s="283"/>
      <c r="UDC119" s="283"/>
      <c r="UDD119" s="283"/>
      <c r="UDE119" s="283" t="s">
        <v>694</v>
      </c>
      <c r="UDF119" s="283"/>
      <c r="UDG119" s="283"/>
      <c r="UDH119" s="283"/>
      <c r="UDI119" s="283"/>
      <c r="UDJ119" s="283"/>
      <c r="UDK119" s="283"/>
      <c r="UDL119" s="283"/>
      <c r="UDM119" s="283" t="s">
        <v>694</v>
      </c>
      <c r="UDN119" s="283"/>
      <c r="UDO119" s="283"/>
      <c r="UDP119" s="283"/>
      <c r="UDQ119" s="283"/>
      <c r="UDR119" s="283"/>
      <c r="UDS119" s="283"/>
      <c r="UDT119" s="283"/>
      <c r="UDU119" s="283" t="s">
        <v>694</v>
      </c>
      <c r="UDV119" s="283"/>
      <c r="UDW119" s="283"/>
      <c r="UDX119" s="283"/>
      <c r="UDY119" s="283"/>
      <c r="UDZ119" s="283"/>
      <c r="UEA119" s="283"/>
      <c r="UEB119" s="283"/>
      <c r="UEC119" s="283" t="s">
        <v>694</v>
      </c>
      <c r="UED119" s="283"/>
      <c r="UEE119" s="283"/>
      <c r="UEF119" s="283"/>
      <c r="UEG119" s="283"/>
      <c r="UEH119" s="283"/>
      <c r="UEI119" s="283"/>
      <c r="UEJ119" s="283"/>
      <c r="UEK119" s="283" t="s">
        <v>694</v>
      </c>
      <c r="UEL119" s="283"/>
      <c r="UEM119" s="283"/>
      <c r="UEN119" s="283"/>
      <c r="UEO119" s="283"/>
      <c r="UEP119" s="283"/>
      <c r="UEQ119" s="283"/>
      <c r="UER119" s="283"/>
      <c r="UES119" s="283" t="s">
        <v>694</v>
      </c>
      <c r="UET119" s="283"/>
      <c r="UEU119" s="283"/>
      <c r="UEV119" s="283"/>
      <c r="UEW119" s="283"/>
      <c r="UEX119" s="283"/>
      <c r="UEY119" s="283"/>
      <c r="UEZ119" s="283"/>
      <c r="UFA119" s="283" t="s">
        <v>694</v>
      </c>
      <c r="UFB119" s="283"/>
      <c r="UFC119" s="283"/>
      <c r="UFD119" s="283"/>
      <c r="UFE119" s="283"/>
      <c r="UFF119" s="283"/>
      <c r="UFG119" s="283"/>
      <c r="UFH119" s="283"/>
      <c r="UFI119" s="283" t="s">
        <v>694</v>
      </c>
      <c r="UFJ119" s="283"/>
      <c r="UFK119" s="283"/>
      <c r="UFL119" s="283"/>
      <c r="UFM119" s="283"/>
      <c r="UFN119" s="283"/>
      <c r="UFO119" s="283"/>
      <c r="UFP119" s="283"/>
      <c r="UFQ119" s="283" t="s">
        <v>694</v>
      </c>
      <c r="UFR119" s="283"/>
      <c r="UFS119" s="283"/>
      <c r="UFT119" s="283"/>
      <c r="UFU119" s="283"/>
      <c r="UFV119" s="283"/>
      <c r="UFW119" s="283"/>
      <c r="UFX119" s="283"/>
      <c r="UFY119" s="283" t="s">
        <v>694</v>
      </c>
      <c r="UFZ119" s="283"/>
      <c r="UGA119" s="283"/>
      <c r="UGB119" s="283"/>
      <c r="UGC119" s="283"/>
      <c r="UGD119" s="283"/>
      <c r="UGE119" s="283"/>
      <c r="UGF119" s="283"/>
      <c r="UGG119" s="283" t="s">
        <v>694</v>
      </c>
      <c r="UGH119" s="283"/>
      <c r="UGI119" s="283"/>
      <c r="UGJ119" s="283"/>
      <c r="UGK119" s="283"/>
      <c r="UGL119" s="283"/>
      <c r="UGM119" s="283"/>
      <c r="UGN119" s="283"/>
      <c r="UGO119" s="283" t="s">
        <v>694</v>
      </c>
      <c r="UGP119" s="283"/>
      <c r="UGQ119" s="283"/>
      <c r="UGR119" s="283"/>
      <c r="UGS119" s="283"/>
      <c r="UGT119" s="283"/>
      <c r="UGU119" s="283"/>
      <c r="UGV119" s="283"/>
      <c r="UGW119" s="283" t="s">
        <v>694</v>
      </c>
      <c r="UGX119" s="283"/>
      <c r="UGY119" s="283"/>
      <c r="UGZ119" s="283"/>
      <c r="UHA119" s="283"/>
      <c r="UHB119" s="283"/>
      <c r="UHC119" s="283"/>
      <c r="UHD119" s="283"/>
      <c r="UHE119" s="283" t="s">
        <v>694</v>
      </c>
      <c r="UHF119" s="283"/>
      <c r="UHG119" s="283"/>
      <c r="UHH119" s="283"/>
      <c r="UHI119" s="283"/>
      <c r="UHJ119" s="283"/>
      <c r="UHK119" s="283"/>
      <c r="UHL119" s="283"/>
      <c r="UHM119" s="283" t="s">
        <v>694</v>
      </c>
      <c r="UHN119" s="283"/>
      <c r="UHO119" s="283"/>
      <c r="UHP119" s="283"/>
      <c r="UHQ119" s="283"/>
      <c r="UHR119" s="283"/>
      <c r="UHS119" s="283"/>
      <c r="UHT119" s="283"/>
      <c r="UHU119" s="283" t="s">
        <v>694</v>
      </c>
      <c r="UHV119" s="283"/>
      <c r="UHW119" s="283"/>
      <c r="UHX119" s="283"/>
      <c r="UHY119" s="283"/>
      <c r="UHZ119" s="283"/>
      <c r="UIA119" s="283"/>
      <c r="UIB119" s="283"/>
      <c r="UIC119" s="283" t="s">
        <v>694</v>
      </c>
      <c r="UID119" s="283"/>
      <c r="UIE119" s="283"/>
      <c r="UIF119" s="283"/>
      <c r="UIG119" s="283"/>
      <c r="UIH119" s="283"/>
      <c r="UII119" s="283"/>
      <c r="UIJ119" s="283"/>
      <c r="UIK119" s="283" t="s">
        <v>694</v>
      </c>
      <c r="UIL119" s="283"/>
      <c r="UIM119" s="283"/>
      <c r="UIN119" s="283"/>
      <c r="UIO119" s="283"/>
      <c r="UIP119" s="283"/>
      <c r="UIQ119" s="283"/>
      <c r="UIR119" s="283"/>
      <c r="UIS119" s="283" t="s">
        <v>694</v>
      </c>
      <c r="UIT119" s="283"/>
      <c r="UIU119" s="283"/>
      <c r="UIV119" s="283"/>
      <c r="UIW119" s="283"/>
      <c r="UIX119" s="283"/>
      <c r="UIY119" s="283"/>
      <c r="UIZ119" s="283"/>
      <c r="UJA119" s="283" t="s">
        <v>694</v>
      </c>
      <c r="UJB119" s="283"/>
      <c r="UJC119" s="283"/>
      <c r="UJD119" s="283"/>
      <c r="UJE119" s="283"/>
      <c r="UJF119" s="283"/>
      <c r="UJG119" s="283"/>
      <c r="UJH119" s="283"/>
      <c r="UJI119" s="283" t="s">
        <v>694</v>
      </c>
      <c r="UJJ119" s="283"/>
      <c r="UJK119" s="283"/>
      <c r="UJL119" s="283"/>
      <c r="UJM119" s="283"/>
      <c r="UJN119" s="283"/>
      <c r="UJO119" s="283"/>
      <c r="UJP119" s="283"/>
      <c r="UJQ119" s="283" t="s">
        <v>694</v>
      </c>
      <c r="UJR119" s="283"/>
      <c r="UJS119" s="283"/>
      <c r="UJT119" s="283"/>
      <c r="UJU119" s="283"/>
      <c r="UJV119" s="283"/>
      <c r="UJW119" s="283"/>
      <c r="UJX119" s="283"/>
      <c r="UJY119" s="283" t="s">
        <v>694</v>
      </c>
      <c r="UJZ119" s="283"/>
      <c r="UKA119" s="283"/>
      <c r="UKB119" s="283"/>
      <c r="UKC119" s="283"/>
      <c r="UKD119" s="283"/>
      <c r="UKE119" s="283"/>
      <c r="UKF119" s="283"/>
      <c r="UKG119" s="283" t="s">
        <v>694</v>
      </c>
      <c r="UKH119" s="283"/>
      <c r="UKI119" s="283"/>
      <c r="UKJ119" s="283"/>
      <c r="UKK119" s="283"/>
      <c r="UKL119" s="283"/>
      <c r="UKM119" s="283"/>
      <c r="UKN119" s="283"/>
      <c r="UKO119" s="283" t="s">
        <v>694</v>
      </c>
      <c r="UKP119" s="283"/>
      <c r="UKQ119" s="283"/>
      <c r="UKR119" s="283"/>
      <c r="UKS119" s="283"/>
      <c r="UKT119" s="283"/>
      <c r="UKU119" s="283"/>
      <c r="UKV119" s="283"/>
      <c r="UKW119" s="283" t="s">
        <v>694</v>
      </c>
      <c r="UKX119" s="283"/>
      <c r="UKY119" s="283"/>
      <c r="UKZ119" s="283"/>
      <c r="ULA119" s="283"/>
      <c r="ULB119" s="283"/>
      <c r="ULC119" s="283"/>
      <c r="ULD119" s="283"/>
      <c r="ULE119" s="283" t="s">
        <v>694</v>
      </c>
      <c r="ULF119" s="283"/>
      <c r="ULG119" s="283"/>
      <c r="ULH119" s="283"/>
      <c r="ULI119" s="283"/>
      <c r="ULJ119" s="283"/>
      <c r="ULK119" s="283"/>
      <c r="ULL119" s="283"/>
      <c r="ULM119" s="283" t="s">
        <v>694</v>
      </c>
      <c r="ULN119" s="283"/>
      <c r="ULO119" s="283"/>
      <c r="ULP119" s="283"/>
      <c r="ULQ119" s="283"/>
      <c r="ULR119" s="283"/>
      <c r="ULS119" s="283"/>
      <c r="ULT119" s="283"/>
      <c r="ULU119" s="283" t="s">
        <v>694</v>
      </c>
      <c r="ULV119" s="283"/>
      <c r="ULW119" s="283"/>
      <c r="ULX119" s="283"/>
      <c r="ULY119" s="283"/>
      <c r="ULZ119" s="283"/>
      <c r="UMA119" s="283"/>
      <c r="UMB119" s="283"/>
      <c r="UMC119" s="283" t="s">
        <v>694</v>
      </c>
      <c r="UMD119" s="283"/>
      <c r="UME119" s="283"/>
      <c r="UMF119" s="283"/>
      <c r="UMG119" s="283"/>
      <c r="UMH119" s="283"/>
      <c r="UMI119" s="283"/>
      <c r="UMJ119" s="283"/>
      <c r="UMK119" s="283" t="s">
        <v>694</v>
      </c>
      <c r="UML119" s="283"/>
      <c r="UMM119" s="283"/>
      <c r="UMN119" s="283"/>
      <c r="UMO119" s="283"/>
      <c r="UMP119" s="283"/>
      <c r="UMQ119" s="283"/>
      <c r="UMR119" s="283"/>
      <c r="UMS119" s="283" t="s">
        <v>694</v>
      </c>
      <c r="UMT119" s="283"/>
      <c r="UMU119" s="283"/>
      <c r="UMV119" s="283"/>
      <c r="UMW119" s="283"/>
      <c r="UMX119" s="283"/>
      <c r="UMY119" s="283"/>
      <c r="UMZ119" s="283"/>
      <c r="UNA119" s="283" t="s">
        <v>694</v>
      </c>
      <c r="UNB119" s="283"/>
      <c r="UNC119" s="283"/>
      <c r="UND119" s="283"/>
      <c r="UNE119" s="283"/>
      <c r="UNF119" s="283"/>
      <c r="UNG119" s="283"/>
      <c r="UNH119" s="283"/>
      <c r="UNI119" s="283" t="s">
        <v>694</v>
      </c>
      <c r="UNJ119" s="283"/>
      <c r="UNK119" s="283"/>
      <c r="UNL119" s="283"/>
      <c r="UNM119" s="283"/>
      <c r="UNN119" s="283"/>
      <c r="UNO119" s="283"/>
      <c r="UNP119" s="283"/>
      <c r="UNQ119" s="283" t="s">
        <v>694</v>
      </c>
      <c r="UNR119" s="283"/>
      <c r="UNS119" s="283"/>
      <c r="UNT119" s="283"/>
      <c r="UNU119" s="283"/>
      <c r="UNV119" s="283"/>
      <c r="UNW119" s="283"/>
      <c r="UNX119" s="283"/>
      <c r="UNY119" s="283" t="s">
        <v>694</v>
      </c>
      <c r="UNZ119" s="283"/>
      <c r="UOA119" s="283"/>
      <c r="UOB119" s="283"/>
      <c r="UOC119" s="283"/>
      <c r="UOD119" s="283"/>
      <c r="UOE119" s="283"/>
      <c r="UOF119" s="283"/>
      <c r="UOG119" s="283" t="s">
        <v>694</v>
      </c>
      <c r="UOH119" s="283"/>
      <c r="UOI119" s="283"/>
      <c r="UOJ119" s="283"/>
      <c r="UOK119" s="283"/>
      <c r="UOL119" s="283"/>
      <c r="UOM119" s="283"/>
      <c r="UON119" s="283"/>
      <c r="UOO119" s="283" t="s">
        <v>694</v>
      </c>
      <c r="UOP119" s="283"/>
      <c r="UOQ119" s="283"/>
      <c r="UOR119" s="283"/>
      <c r="UOS119" s="283"/>
      <c r="UOT119" s="283"/>
      <c r="UOU119" s="283"/>
      <c r="UOV119" s="283"/>
      <c r="UOW119" s="283" t="s">
        <v>694</v>
      </c>
      <c r="UOX119" s="283"/>
      <c r="UOY119" s="283"/>
      <c r="UOZ119" s="283"/>
      <c r="UPA119" s="283"/>
      <c r="UPB119" s="283"/>
      <c r="UPC119" s="283"/>
      <c r="UPD119" s="283"/>
      <c r="UPE119" s="283" t="s">
        <v>694</v>
      </c>
      <c r="UPF119" s="283"/>
      <c r="UPG119" s="283"/>
      <c r="UPH119" s="283"/>
      <c r="UPI119" s="283"/>
      <c r="UPJ119" s="283"/>
      <c r="UPK119" s="283"/>
      <c r="UPL119" s="283"/>
      <c r="UPM119" s="283" t="s">
        <v>694</v>
      </c>
      <c r="UPN119" s="283"/>
      <c r="UPO119" s="283"/>
      <c r="UPP119" s="283"/>
      <c r="UPQ119" s="283"/>
      <c r="UPR119" s="283"/>
      <c r="UPS119" s="283"/>
      <c r="UPT119" s="283"/>
      <c r="UPU119" s="283" t="s">
        <v>694</v>
      </c>
      <c r="UPV119" s="283"/>
      <c r="UPW119" s="283"/>
      <c r="UPX119" s="283"/>
      <c r="UPY119" s="283"/>
      <c r="UPZ119" s="283"/>
      <c r="UQA119" s="283"/>
      <c r="UQB119" s="283"/>
      <c r="UQC119" s="283" t="s">
        <v>694</v>
      </c>
      <c r="UQD119" s="283"/>
      <c r="UQE119" s="283"/>
      <c r="UQF119" s="283"/>
      <c r="UQG119" s="283"/>
      <c r="UQH119" s="283"/>
      <c r="UQI119" s="283"/>
      <c r="UQJ119" s="283"/>
      <c r="UQK119" s="283" t="s">
        <v>694</v>
      </c>
      <c r="UQL119" s="283"/>
      <c r="UQM119" s="283"/>
      <c r="UQN119" s="283"/>
      <c r="UQO119" s="283"/>
      <c r="UQP119" s="283"/>
      <c r="UQQ119" s="283"/>
      <c r="UQR119" s="283"/>
      <c r="UQS119" s="283" t="s">
        <v>694</v>
      </c>
      <c r="UQT119" s="283"/>
      <c r="UQU119" s="283"/>
      <c r="UQV119" s="283"/>
      <c r="UQW119" s="283"/>
      <c r="UQX119" s="283"/>
      <c r="UQY119" s="283"/>
      <c r="UQZ119" s="283"/>
      <c r="URA119" s="283" t="s">
        <v>694</v>
      </c>
      <c r="URB119" s="283"/>
      <c r="URC119" s="283"/>
      <c r="URD119" s="283"/>
      <c r="URE119" s="283"/>
      <c r="URF119" s="283"/>
      <c r="URG119" s="283"/>
      <c r="URH119" s="283"/>
      <c r="URI119" s="283" t="s">
        <v>694</v>
      </c>
      <c r="URJ119" s="283"/>
      <c r="URK119" s="283"/>
      <c r="URL119" s="283"/>
      <c r="URM119" s="283"/>
      <c r="URN119" s="283"/>
      <c r="URO119" s="283"/>
      <c r="URP119" s="283"/>
      <c r="URQ119" s="283" t="s">
        <v>694</v>
      </c>
      <c r="URR119" s="283"/>
      <c r="URS119" s="283"/>
      <c r="URT119" s="283"/>
      <c r="URU119" s="283"/>
      <c r="URV119" s="283"/>
      <c r="URW119" s="283"/>
      <c r="URX119" s="283"/>
      <c r="URY119" s="283" t="s">
        <v>694</v>
      </c>
      <c r="URZ119" s="283"/>
      <c r="USA119" s="283"/>
      <c r="USB119" s="283"/>
      <c r="USC119" s="283"/>
      <c r="USD119" s="283"/>
      <c r="USE119" s="283"/>
      <c r="USF119" s="283"/>
      <c r="USG119" s="283" t="s">
        <v>694</v>
      </c>
      <c r="USH119" s="283"/>
      <c r="USI119" s="283"/>
      <c r="USJ119" s="283"/>
      <c r="USK119" s="283"/>
      <c r="USL119" s="283"/>
      <c r="USM119" s="283"/>
      <c r="USN119" s="283"/>
      <c r="USO119" s="283" t="s">
        <v>694</v>
      </c>
      <c r="USP119" s="283"/>
      <c r="USQ119" s="283"/>
      <c r="USR119" s="283"/>
      <c r="USS119" s="283"/>
      <c r="UST119" s="283"/>
      <c r="USU119" s="283"/>
      <c r="USV119" s="283"/>
      <c r="USW119" s="283" t="s">
        <v>694</v>
      </c>
      <c r="USX119" s="283"/>
      <c r="USY119" s="283"/>
      <c r="USZ119" s="283"/>
      <c r="UTA119" s="283"/>
      <c r="UTB119" s="283"/>
      <c r="UTC119" s="283"/>
      <c r="UTD119" s="283"/>
      <c r="UTE119" s="283" t="s">
        <v>694</v>
      </c>
      <c r="UTF119" s="283"/>
      <c r="UTG119" s="283"/>
      <c r="UTH119" s="283"/>
      <c r="UTI119" s="283"/>
      <c r="UTJ119" s="283"/>
      <c r="UTK119" s="283"/>
      <c r="UTL119" s="283"/>
      <c r="UTM119" s="283" t="s">
        <v>694</v>
      </c>
      <c r="UTN119" s="283"/>
      <c r="UTO119" s="283"/>
      <c r="UTP119" s="283"/>
      <c r="UTQ119" s="283"/>
      <c r="UTR119" s="283"/>
      <c r="UTS119" s="283"/>
      <c r="UTT119" s="283"/>
      <c r="UTU119" s="283" t="s">
        <v>694</v>
      </c>
      <c r="UTV119" s="283"/>
      <c r="UTW119" s="283"/>
      <c r="UTX119" s="283"/>
      <c r="UTY119" s="283"/>
      <c r="UTZ119" s="283"/>
      <c r="UUA119" s="283"/>
      <c r="UUB119" s="283"/>
      <c r="UUC119" s="283" t="s">
        <v>694</v>
      </c>
      <c r="UUD119" s="283"/>
      <c r="UUE119" s="283"/>
      <c r="UUF119" s="283"/>
      <c r="UUG119" s="283"/>
      <c r="UUH119" s="283"/>
      <c r="UUI119" s="283"/>
      <c r="UUJ119" s="283"/>
      <c r="UUK119" s="283" t="s">
        <v>694</v>
      </c>
      <c r="UUL119" s="283"/>
      <c r="UUM119" s="283"/>
      <c r="UUN119" s="283"/>
      <c r="UUO119" s="283"/>
      <c r="UUP119" s="283"/>
      <c r="UUQ119" s="283"/>
      <c r="UUR119" s="283"/>
      <c r="UUS119" s="283" t="s">
        <v>694</v>
      </c>
      <c r="UUT119" s="283"/>
      <c r="UUU119" s="283"/>
      <c r="UUV119" s="283"/>
      <c r="UUW119" s="283"/>
      <c r="UUX119" s="283"/>
      <c r="UUY119" s="283"/>
      <c r="UUZ119" s="283"/>
      <c r="UVA119" s="283" t="s">
        <v>694</v>
      </c>
      <c r="UVB119" s="283"/>
      <c r="UVC119" s="283"/>
      <c r="UVD119" s="283"/>
      <c r="UVE119" s="283"/>
      <c r="UVF119" s="283"/>
      <c r="UVG119" s="283"/>
      <c r="UVH119" s="283"/>
      <c r="UVI119" s="283" t="s">
        <v>694</v>
      </c>
      <c r="UVJ119" s="283"/>
      <c r="UVK119" s="283"/>
      <c r="UVL119" s="283"/>
      <c r="UVM119" s="283"/>
      <c r="UVN119" s="283"/>
      <c r="UVO119" s="283"/>
      <c r="UVP119" s="283"/>
      <c r="UVQ119" s="283" t="s">
        <v>694</v>
      </c>
      <c r="UVR119" s="283"/>
      <c r="UVS119" s="283"/>
      <c r="UVT119" s="283"/>
      <c r="UVU119" s="283"/>
      <c r="UVV119" s="283"/>
      <c r="UVW119" s="283"/>
      <c r="UVX119" s="283"/>
      <c r="UVY119" s="283" t="s">
        <v>694</v>
      </c>
      <c r="UVZ119" s="283"/>
      <c r="UWA119" s="283"/>
      <c r="UWB119" s="283"/>
      <c r="UWC119" s="283"/>
      <c r="UWD119" s="283"/>
      <c r="UWE119" s="283"/>
      <c r="UWF119" s="283"/>
      <c r="UWG119" s="283" t="s">
        <v>694</v>
      </c>
      <c r="UWH119" s="283"/>
      <c r="UWI119" s="283"/>
      <c r="UWJ119" s="283"/>
      <c r="UWK119" s="283"/>
      <c r="UWL119" s="283"/>
      <c r="UWM119" s="283"/>
      <c r="UWN119" s="283"/>
      <c r="UWO119" s="283" t="s">
        <v>694</v>
      </c>
      <c r="UWP119" s="283"/>
      <c r="UWQ119" s="283"/>
      <c r="UWR119" s="283"/>
      <c r="UWS119" s="283"/>
      <c r="UWT119" s="283"/>
      <c r="UWU119" s="283"/>
      <c r="UWV119" s="283"/>
      <c r="UWW119" s="283" t="s">
        <v>694</v>
      </c>
      <c r="UWX119" s="283"/>
      <c r="UWY119" s="283"/>
      <c r="UWZ119" s="283"/>
      <c r="UXA119" s="283"/>
      <c r="UXB119" s="283"/>
      <c r="UXC119" s="283"/>
      <c r="UXD119" s="283"/>
      <c r="UXE119" s="283" t="s">
        <v>694</v>
      </c>
      <c r="UXF119" s="283"/>
      <c r="UXG119" s="283"/>
      <c r="UXH119" s="283"/>
      <c r="UXI119" s="283"/>
      <c r="UXJ119" s="283"/>
      <c r="UXK119" s="283"/>
      <c r="UXL119" s="283"/>
      <c r="UXM119" s="283" t="s">
        <v>694</v>
      </c>
      <c r="UXN119" s="283"/>
      <c r="UXO119" s="283"/>
      <c r="UXP119" s="283"/>
      <c r="UXQ119" s="283"/>
      <c r="UXR119" s="283"/>
      <c r="UXS119" s="283"/>
      <c r="UXT119" s="283"/>
      <c r="UXU119" s="283" t="s">
        <v>694</v>
      </c>
      <c r="UXV119" s="283"/>
      <c r="UXW119" s="283"/>
      <c r="UXX119" s="283"/>
      <c r="UXY119" s="283"/>
      <c r="UXZ119" s="283"/>
      <c r="UYA119" s="283"/>
      <c r="UYB119" s="283"/>
      <c r="UYC119" s="283" t="s">
        <v>694</v>
      </c>
      <c r="UYD119" s="283"/>
      <c r="UYE119" s="283"/>
      <c r="UYF119" s="283"/>
      <c r="UYG119" s="283"/>
      <c r="UYH119" s="283"/>
      <c r="UYI119" s="283"/>
      <c r="UYJ119" s="283"/>
      <c r="UYK119" s="283" t="s">
        <v>694</v>
      </c>
      <c r="UYL119" s="283"/>
      <c r="UYM119" s="283"/>
      <c r="UYN119" s="283"/>
      <c r="UYO119" s="283"/>
      <c r="UYP119" s="283"/>
      <c r="UYQ119" s="283"/>
      <c r="UYR119" s="283"/>
      <c r="UYS119" s="283" t="s">
        <v>694</v>
      </c>
      <c r="UYT119" s="283"/>
      <c r="UYU119" s="283"/>
      <c r="UYV119" s="283"/>
      <c r="UYW119" s="283"/>
      <c r="UYX119" s="283"/>
      <c r="UYY119" s="283"/>
      <c r="UYZ119" s="283"/>
      <c r="UZA119" s="283" t="s">
        <v>694</v>
      </c>
      <c r="UZB119" s="283"/>
      <c r="UZC119" s="283"/>
      <c r="UZD119" s="283"/>
      <c r="UZE119" s="283"/>
      <c r="UZF119" s="283"/>
      <c r="UZG119" s="283"/>
      <c r="UZH119" s="283"/>
      <c r="UZI119" s="283" t="s">
        <v>694</v>
      </c>
      <c r="UZJ119" s="283"/>
      <c r="UZK119" s="283"/>
      <c r="UZL119" s="283"/>
      <c r="UZM119" s="283"/>
      <c r="UZN119" s="283"/>
      <c r="UZO119" s="283"/>
      <c r="UZP119" s="283"/>
      <c r="UZQ119" s="283" t="s">
        <v>694</v>
      </c>
      <c r="UZR119" s="283"/>
      <c r="UZS119" s="283"/>
      <c r="UZT119" s="283"/>
      <c r="UZU119" s="283"/>
      <c r="UZV119" s="283"/>
      <c r="UZW119" s="283"/>
      <c r="UZX119" s="283"/>
      <c r="UZY119" s="283" t="s">
        <v>694</v>
      </c>
      <c r="UZZ119" s="283"/>
      <c r="VAA119" s="283"/>
      <c r="VAB119" s="283"/>
      <c r="VAC119" s="283"/>
      <c r="VAD119" s="283"/>
      <c r="VAE119" s="283"/>
      <c r="VAF119" s="283"/>
      <c r="VAG119" s="283" t="s">
        <v>694</v>
      </c>
      <c r="VAH119" s="283"/>
      <c r="VAI119" s="283"/>
      <c r="VAJ119" s="283"/>
      <c r="VAK119" s="283"/>
      <c r="VAL119" s="283"/>
      <c r="VAM119" s="283"/>
      <c r="VAN119" s="283"/>
      <c r="VAO119" s="283" t="s">
        <v>694</v>
      </c>
      <c r="VAP119" s="283"/>
      <c r="VAQ119" s="283"/>
      <c r="VAR119" s="283"/>
      <c r="VAS119" s="283"/>
      <c r="VAT119" s="283"/>
      <c r="VAU119" s="283"/>
      <c r="VAV119" s="283"/>
      <c r="VAW119" s="283" t="s">
        <v>694</v>
      </c>
      <c r="VAX119" s="283"/>
      <c r="VAY119" s="283"/>
      <c r="VAZ119" s="283"/>
      <c r="VBA119" s="283"/>
      <c r="VBB119" s="283"/>
      <c r="VBC119" s="283"/>
      <c r="VBD119" s="283"/>
      <c r="VBE119" s="283" t="s">
        <v>694</v>
      </c>
      <c r="VBF119" s="283"/>
      <c r="VBG119" s="283"/>
      <c r="VBH119" s="283"/>
      <c r="VBI119" s="283"/>
      <c r="VBJ119" s="283"/>
      <c r="VBK119" s="283"/>
      <c r="VBL119" s="283"/>
      <c r="VBM119" s="283" t="s">
        <v>694</v>
      </c>
      <c r="VBN119" s="283"/>
      <c r="VBO119" s="283"/>
      <c r="VBP119" s="283"/>
      <c r="VBQ119" s="283"/>
      <c r="VBR119" s="283"/>
      <c r="VBS119" s="283"/>
      <c r="VBT119" s="283"/>
      <c r="VBU119" s="283" t="s">
        <v>694</v>
      </c>
      <c r="VBV119" s="283"/>
      <c r="VBW119" s="283"/>
      <c r="VBX119" s="283"/>
      <c r="VBY119" s="283"/>
      <c r="VBZ119" s="283"/>
      <c r="VCA119" s="283"/>
      <c r="VCB119" s="283"/>
      <c r="VCC119" s="283" t="s">
        <v>694</v>
      </c>
      <c r="VCD119" s="283"/>
      <c r="VCE119" s="283"/>
      <c r="VCF119" s="283"/>
      <c r="VCG119" s="283"/>
      <c r="VCH119" s="283"/>
      <c r="VCI119" s="283"/>
      <c r="VCJ119" s="283"/>
      <c r="VCK119" s="283" t="s">
        <v>694</v>
      </c>
      <c r="VCL119" s="283"/>
      <c r="VCM119" s="283"/>
      <c r="VCN119" s="283"/>
      <c r="VCO119" s="283"/>
      <c r="VCP119" s="283"/>
      <c r="VCQ119" s="283"/>
      <c r="VCR119" s="283"/>
      <c r="VCS119" s="283" t="s">
        <v>694</v>
      </c>
      <c r="VCT119" s="283"/>
      <c r="VCU119" s="283"/>
      <c r="VCV119" s="283"/>
      <c r="VCW119" s="283"/>
      <c r="VCX119" s="283"/>
      <c r="VCY119" s="283"/>
      <c r="VCZ119" s="283"/>
      <c r="VDA119" s="283" t="s">
        <v>694</v>
      </c>
      <c r="VDB119" s="283"/>
      <c r="VDC119" s="283"/>
      <c r="VDD119" s="283"/>
      <c r="VDE119" s="283"/>
      <c r="VDF119" s="283"/>
      <c r="VDG119" s="283"/>
      <c r="VDH119" s="283"/>
      <c r="VDI119" s="283" t="s">
        <v>694</v>
      </c>
      <c r="VDJ119" s="283"/>
      <c r="VDK119" s="283"/>
      <c r="VDL119" s="283"/>
      <c r="VDM119" s="283"/>
      <c r="VDN119" s="283"/>
      <c r="VDO119" s="283"/>
      <c r="VDP119" s="283"/>
      <c r="VDQ119" s="283" t="s">
        <v>694</v>
      </c>
      <c r="VDR119" s="283"/>
      <c r="VDS119" s="283"/>
      <c r="VDT119" s="283"/>
      <c r="VDU119" s="283"/>
      <c r="VDV119" s="283"/>
      <c r="VDW119" s="283"/>
      <c r="VDX119" s="283"/>
      <c r="VDY119" s="283" t="s">
        <v>694</v>
      </c>
      <c r="VDZ119" s="283"/>
      <c r="VEA119" s="283"/>
      <c r="VEB119" s="283"/>
      <c r="VEC119" s="283"/>
      <c r="VED119" s="283"/>
      <c r="VEE119" s="283"/>
      <c r="VEF119" s="283"/>
      <c r="VEG119" s="283" t="s">
        <v>694</v>
      </c>
      <c r="VEH119" s="283"/>
      <c r="VEI119" s="283"/>
      <c r="VEJ119" s="283"/>
      <c r="VEK119" s="283"/>
      <c r="VEL119" s="283"/>
      <c r="VEM119" s="283"/>
      <c r="VEN119" s="283"/>
      <c r="VEO119" s="283" t="s">
        <v>694</v>
      </c>
      <c r="VEP119" s="283"/>
      <c r="VEQ119" s="283"/>
      <c r="VER119" s="283"/>
      <c r="VES119" s="283"/>
      <c r="VET119" s="283"/>
      <c r="VEU119" s="283"/>
      <c r="VEV119" s="283"/>
      <c r="VEW119" s="283" t="s">
        <v>694</v>
      </c>
      <c r="VEX119" s="283"/>
      <c r="VEY119" s="283"/>
      <c r="VEZ119" s="283"/>
      <c r="VFA119" s="283"/>
      <c r="VFB119" s="283"/>
      <c r="VFC119" s="283"/>
      <c r="VFD119" s="283"/>
      <c r="VFE119" s="283" t="s">
        <v>694</v>
      </c>
      <c r="VFF119" s="283"/>
      <c r="VFG119" s="283"/>
      <c r="VFH119" s="283"/>
      <c r="VFI119" s="283"/>
      <c r="VFJ119" s="283"/>
      <c r="VFK119" s="283"/>
      <c r="VFL119" s="283"/>
      <c r="VFM119" s="283" t="s">
        <v>694</v>
      </c>
      <c r="VFN119" s="283"/>
      <c r="VFO119" s="283"/>
      <c r="VFP119" s="283"/>
      <c r="VFQ119" s="283"/>
      <c r="VFR119" s="283"/>
      <c r="VFS119" s="283"/>
      <c r="VFT119" s="283"/>
      <c r="VFU119" s="283" t="s">
        <v>694</v>
      </c>
      <c r="VFV119" s="283"/>
      <c r="VFW119" s="283"/>
      <c r="VFX119" s="283"/>
      <c r="VFY119" s="283"/>
      <c r="VFZ119" s="283"/>
      <c r="VGA119" s="283"/>
      <c r="VGB119" s="283"/>
      <c r="VGC119" s="283" t="s">
        <v>694</v>
      </c>
      <c r="VGD119" s="283"/>
      <c r="VGE119" s="283"/>
      <c r="VGF119" s="283"/>
      <c r="VGG119" s="283"/>
      <c r="VGH119" s="283"/>
      <c r="VGI119" s="283"/>
      <c r="VGJ119" s="283"/>
      <c r="VGK119" s="283" t="s">
        <v>694</v>
      </c>
      <c r="VGL119" s="283"/>
      <c r="VGM119" s="283"/>
      <c r="VGN119" s="283"/>
      <c r="VGO119" s="283"/>
      <c r="VGP119" s="283"/>
      <c r="VGQ119" s="283"/>
      <c r="VGR119" s="283"/>
      <c r="VGS119" s="283" t="s">
        <v>694</v>
      </c>
      <c r="VGT119" s="283"/>
      <c r="VGU119" s="283"/>
      <c r="VGV119" s="283"/>
      <c r="VGW119" s="283"/>
      <c r="VGX119" s="283"/>
      <c r="VGY119" s="283"/>
      <c r="VGZ119" s="283"/>
      <c r="VHA119" s="283" t="s">
        <v>694</v>
      </c>
      <c r="VHB119" s="283"/>
      <c r="VHC119" s="283"/>
      <c r="VHD119" s="283"/>
      <c r="VHE119" s="283"/>
      <c r="VHF119" s="283"/>
      <c r="VHG119" s="283"/>
      <c r="VHH119" s="283"/>
      <c r="VHI119" s="283" t="s">
        <v>694</v>
      </c>
      <c r="VHJ119" s="283"/>
      <c r="VHK119" s="283"/>
      <c r="VHL119" s="283"/>
      <c r="VHM119" s="283"/>
      <c r="VHN119" s="283"/>
      <c r="VHO119" s="283"/>
      <c r="VHP119" s="283"/>
      <c r="VHQ119" s="283" t="s">
        <v>694</v>
      </c>
      <c r="VHR119" s="283"/>
      <c r="VHS119" s="283"/>
      <c r="VHT119" s="283"/>
      <c r="VHU119" s="283"/>
      <c r="VHV119" s="283"/>
      <c r="VHW119" s="283"/>
      <c r="VHX119" s="283"/>
      <c r="VHY119" s="283" t="s">
        <v>694</v>
      </c>
      <c r="VHZ119" s="283"/>
      <c r="VIA119" s="283"/>
      <c r="VIB119" s="283"/>
      <c r="VIC119" s="283"/>
      <c r="VID119" s="283"/>
      <c r="VIE119" s="283"/>
      <c r="VIF119" s="283"/>
      <c r="VIG119" s="283" t="s">
        <v>694</v>
      </c>
      <c r="VIH119" s="283"/>
      <c r="VII119" s="283"/>
      <c r="VIJ119" s="283"/>
      <c r="VIK119" s="283"/>
      <c r="VIL119" s="283"/>
      <c r="VIM119" s="283"/>
      <c r="VIN119" s="283"/>
      <c r="VIO119" s="283" t="s">
        <v>694</v>
      </c>
      <c r="VIP119" s="283"/>
      <c r="VIQ119" s="283"/>
      <c r="VIR119" s="283"/>
      <c r="VIS119" s="283"/>
      <c r="VIT119" s="283"/>
      <c r="VIU119" s="283"/>
      <c r="VIV119" s="283"/>
      <c r="VIW119" s="283" t="s">
        <v>694</v>
      </c>
      <c r="VIX119" s="283"/>
      <c r="VIY119" s="283"/>
      <c r="VIZ119" s="283"/>
      <c r="VJA119" s="283"/>
      <c r="VJB119" s="283"/>
      <c r="VJC119" s="283"/>
      <c r="VJD119" s="283"/>
      <c r="VJE119" s="283" t="s">
        <v>694</v>
      </c>
      <c r="VJF119" s="283"/>
      <c r="VJG119" s="283"/>
      <c r="VJH119" s="283"/>
      <c r="VJI119" s="283"/>
      <c r="VJJ119" s="283"/>
      <c r="VJK119" s="283"/>
      <c r="VJL119" s="283"/>
      <c r="VJM119" s="283" t="s">
        <v>694</v>
      </c>
      <c r="VJN119" s="283"/>
      <c r="VJO119" s="283"/>
      <c r="VJP119" s="283"/>
      <c r="VJQ119" s="283"/>
      <c r="VJR119" s="283"/>
      <c r="VJS119" s="283"/>
      <c r="VJT119" s="283"/>
      <c r="VJU119" s="283" t="s">
        <v>694</v>
      </c>
      <c r="VJV119" s="283"/>
      <c r="VJW119" s="283"/>
      <c r="VJX119" s="283"/>
      <c r="VJY119" s="283"/>
      <c r="VJZ119" s="283"/>
      <c r="VKA119" s="283"/>
      <c r="VKB119" s="283"/>
      <c r="VKC119" s="283" t="s">
        <v>694</v>
      </c>
      <c r="VKD119" s="283"/>
      <c r="VKE119" s="283"/>
      <c r="VKF119" s="283"/>
      <c r="VKG119" s="283"/>
      <c r="VKH119" s="283"/>
      <c r="VKI119" s="283"/>
      <c r="VKJ119" s="283"/>
      <c r="VKK119" s="283" t="s">
        <v>694</v>
      </c>
      <c r="VKL119" s="283"/>
      <c r="VKM119" s="283"/>
      <c r="VKN119" s="283"/>
      <c r="VKO119" s="283"/>
      <c r="VKP119" s="283"/>
      <c r="VKQ119" s="283"/>
      <c r="VKR119" s="283"/>
      <c r="VKS119" s="283" t="s">
        <v>694</v>
      </c>
      <c r="VKT119" s="283"/>
      <c r="VKU119" s="283"/>
      <c r="VKV119" s="283"/>
      <c r="VKW119" s="283"/>
      <c r="VKX119" s="283"/>
      <c r="VKY119" s="283"/>
      <c r="VKZ119" s="283"/>
      <c r="VLA119" s="283" t="s">
        <v>694</v>
      </c>
      <c r="VLB119" s="283"/>
      <c r="VLC119" s="283"/>
      <c r="VLD119" s="283"/>
      <c r="VLE119" s="283"/>
      <c r="VLF119" s="283"/>
      <c r="VLG119" s="283"/>
      <c r="VLH119" s="283"/>
      <c r="VLI119" s="283" t="s">
        <v>694</v>
      </c>
      <c r="VLJ119" s="283"/>
      <c r="VLK119" s="283"/>
      <c r="VLL119" s="283"/>
      <c r="VLM119" s="283"/>
      <c r="VLN119" s="283"/>
      <c r="VLO119" s="283"/>
      <c r="VLP119" s="283"/>
      <c r="VLQ119" s="283" t="s">
        <v>694</v>
      </c>
      <c r="VLR119" s="283"/>
      <c r="VLS119" s="283"/>
      <c r="VLT119" s="283"/>
      <c r="VLU119" s="283"/>
      <c r="VLV119" s="283"/>
      <c r="VLW119" s="283"/>
      <c r="VLX119" s="283"/>
      <c r="VLY119" s="283" t="s">
        <v>694</v>
      </c>
      <c r="VLZ119" s="283"/>
      <c r="VMA119" s="283"/>
      <c r="VMB119" s="283"/>
      <c r="VMC119" s="283"/>
      <c r="VMD119" s="283"/>
      <c r="VME119" s="283"/>
      <c r="VMF119" s="283"/>
      <c r="VMG119" s="283" t="s">
        <v>694</v>
      </c>
      <c r="VMH119" s="283"/>
      <c r="VMI119" s="283"/>
      <c r="VMJ119" s="283"/>
      <c r="VMK119" s="283"/>
      <c r="VML119" s="283"/>
      <c r="VMM119" s="283"/>
      <c r="VMN119" s="283"/>
      <c r="VMO119" s="283" t="s">
        <v>694</v>
      </c>
      <c r="VMP119" s="283"/>
      <c r="VMQ119" s="283"/>
      <c r="VMR119" s="283"/>
      <c r="VMS119" s="283"/>
      <c r="VMT119" s="283"/>
      <c r="VMU119" s="283"/>
      <c r="VMV119" s="283"/>
      <c r="VMW119" s="283" t="s">
        <v>694</v>
      </c>
      <c r="VMX119" s="283"/>
      <c r="VMY119" s="283"/>
      <c r="VMZ119" s="283"/>
      <c r="VNA119" s="283"/>
      <c r="VNB119" s="283"/>
      <c r="VNC119" s="283"/>
      <c r="VND119" s="283"/>
      <c r="VNE119" s="283" t="s">
        <v>694</v>
      </c>
      <c r="VNF119" s="283"/>
      <c r="VNG119" s="283"/>
      <c r="VNH119" s="283"/>
      <c r="VNI119" s="283"/>
      <c r="VNJ119" s="283"/>
      <c r="VNK119" s="283"/>
      <c r="VNL119" s="283"/>
      <c r="VNM119" s="283" t="s">
        <v>694</v>
      </c>
      <c r="VNN119" s="283"/>
      <c r="VNO119" s="283"/>
      <c r="VNP119" s="283"/>
      <c r="VNQ119" s="283"/>
      <c r="VNR119" s="283"/>
      <c r="VNS119" s="283"/>
      <c r="VNT119" s="283"/>
      <c r="VNU119" s="283" t="s">
        <v>694</v>
      </c>
      <c r="VNV119" s="283"/>
      <c r="VNW119" s="283"/>
      <c r="VNX119" s="283"/>
      <c r="VNY119" s="283"/>
      <c r="VNZ119" s="283"/>
      <c r="VOA119" s="283"/>
      <c r="VOB119" s="283"/>
      <c r="VOC119" s="283" t="s">
        <v>694</v>
      </c>
      <c r="VOD119" s="283"/>
      <c r="VOE119" s="283"/>
      <c r="VOF119" s="283"/>
      <c r="VOG119" s="283"/>
      <c r="VOH119" s="283"/>
      <c r="VOI119" s="283"/>
      <c r="VOJ119" s="283"/>
      <c r="VOK119" s="283" t="s">
        <v>694</v>
      </c>
      <c r="VOL119" s="283"/>
      <c r="VOM119" s="283"/>
      <c r="VON119" s="283"/>
      <c r="VOO119" s="283"/>
      <c r="VOP119" s="283"/>
      <c r="VOQ119" s="283"/>
      <c r="VOR119" s="283"/>
      <c r="VOS119" s="283" t="s">
        <v>694</v>
      </c>
      <c r="VOT119" s="283"/>
      <c r="VOU119" s="283"/>
      <c r="VOV119" s="283"/>
      <c r="VOW119" s="283"/>
      <c r="VOX119" s="283"/>
      <c r="VOY119" s="283"/>
      <c r="VOZ119" s="283"/>
      <c r="VPA119" s="283" t="s">
        <v>694</v>
      </c>
      <c r="VPB119" s="283"/>
      <c r="VPC119" s="283"/>
      <c r="VPD119" s="283"/>
      <c r="VPE119" s="283"/>
      <c r="VPF119" s="283"/>
      <c r="VPG119" s="283"/>
      <c r="VPH119" s="283"/>
      <c r="VPI119" s="283" t="s">
        <v>694</v>
      </c>
      <c r="VPJ119" s="283"/>
      <c r="VPK119" s="283"/>
      <c r="VPL119" s="283"/>
      <c r="VPM119" s="283"/>
      <c r="VPN119" s="283"/>
      <c r="VPO119" s="283"/>
      <c r="VPP119" s="283"/>
      <c r="VPQ119" s="283" t="s">
        <v>694</v>
      </c>
      <c r="VPR119" s="283"/>
      <c r="VPS119" s="283"/>
      <c r="VPT119" s="283"/>
      <c r="VPU119" s="283"/>
      <c r="VPV119" s="283"/>
      <c r="VPW119" s="283"/>
      <c r="VPX119" s="283"/>
      <c r="VPY119" s="283" t="s">
        <v>694</v>
      </c>
      <c r="VPZ119" s="283"/>
      <c r="VQA119" s="283"/>
      <c r="VQB119" s="283"/>
      <c r="VQC119" s="283"/>
      <c r="VQD119" s="283"/>
      <c r="VQE119" s="283"/>
      <c r="VQF119" s="283"/>
      <c r="VQG119" s="283" t="s">
        <v>694</v>
      </c>
      <c r="VQH119" s="283"/>
      <c r="VQI119" s="283"/>
      <c r="VQJ119" s="283"/>
      <c r="VQK119" s="283"/>
      <c r="VQL119" s="283"/>
      <c r="VQM119" s="283"/>
      <c r="VQN119" s="283"/>
      <c r="VQO119" s="283" t="s">
        <v>694</v>
      </c>
      <c r="VQP119" s="283"/>
      <c r="VQQ119" s="283"/>
      <c r="VQR119" s="283"/>
      <c r="VQS119" s="283"/>
      <c r="VQT119" s="283"/>
      <c r="VQU119" s="283"/>
      <c r="VQV119" s="283"/>
      <c r="VQW119" s="283" t="s">
        <v>694</v>
      </c>
      <c r="VQX119" s="283"/>
      <c r="VQY119" s="283"/>
      <c r="VQZ119" s="283"/>
      <c r="VRA119" s="283"/>
      <c r="VRB119" s="283"/>
      <c r="VRC119" s="283"/>
      <c r="VRD119" s="283"/>
      <c r="VRE119" s="283" t="s">
        <v>694</v>
      </c>
      <c r="VRF119" s="283"/>
      <c r="VRG119" s="283"/>
      <c r="VRH119" s="283"/>
      <c r="VRI119" s="283"/>
      <c r="VRJ119" s="283"/>
      <c r="VRK119" s="283"/>
      <c r="VRL119" s="283"/>
      <c r="VRM119" s="283" t="s">
        <v>694</v>
      </c>
      <c r="VRN119" s="283"/>
      <c r="VRO119" s="283"/>
      <c r="VRP119" s="283"/>
      <c r="VRQ119" s="283"/>
      <c r="VRR119" s="283"/>
      <c r="VRS119" s="283"/>
      <c r="VRT119" s="283"/>
      <c r="VRU119" s="283" t="s">
        <v>694</v>
      </c>
      <c r="VRV119" s="283"/>
      <c r="VRW119" s="283"/>
      <c r="VRX119" s="283"/>
      <c r="VRY119" s="283"/>
      <c r="VRZ119" s="283"/>
      <c r="VSA119" s="283"/>
      <c r="VSB119" s="283"/>
      <c r="VSC119" s="283" t="s">
        <v>694</v>
      </c>
      <c r="VSD119" s="283"/>
      <c r="VSE119" s="283"/>
      <c r="VSF119" s="283"/>
      <c r="VSG119" s="283"/>
      <c r="VSH119" s="283"/>
      <c r="VSI119" s="283"/>
      <c r="VSJ119" s="283"/>
      <c r="VSK119" s="283" t="s">
        <v>694</v>
      </c>
      <c r="VSL119" s="283"/>
      <c r="VSM119" s="283"/>
      <c r="VSN119" s="283"/>
      <c r="VSO119" s="283"/>
      <c r="VSP119" s="283"/>
      <c r="VSQ119" s="283"/>
      <c r="VSR119" s="283"/>
      <c r="VSS119" s="283" t="s">
        <v>694</v>
      </c>
      <c r="VST119" s="283"/>
      <c r="VSU119" s="283"/>
      <c r="VSV119" s="283"/>
      <c r="VSW119" s="283"/>
      <c r="VSX119" s="283"/>
      <c r="VSY119" s="283"/>
      <c r="VSZ119" s="283"/>
      <c r="VTA119" s="283" t="s">
        <v>694</v>
      </c>
      <c r="VTB119" s="283"/>
      <c r="VTC119" s="283"/>
      <c r="VTD119" s="283"/>
      <c r="VTE119" s="283"/>
      <c r="VTF119" s="283"/>
      <c r="VTG119" s="283"/>
      <c r="VTH119" s="283"/>
      <c r="VTI119" s="283" t="s">
        <v>694</v>
      </c>
      <c r="VTJ119" s="283"/>
      <c r="VTK119" s="283"/>
      <c r="VTL119" s="283"/>
      <c r="VTM119" s="283"/>
      <c r="VTN119" s="283"/>
      <c r="VTO119" s="283"/>
      <c r="VTP119" s="283"/>
      <c r="VTQ119" s="283" t="s">
        <v>694</v>
      </c>
      <c r="VTR119" s="283"/>
      <c r="VTS119" s="283"/>
      <c r="VTT119" s="283"/>
      <c r="VTU119" s="283"/>
      <c r="VTV119" s="283"/>
      <c r="VTW119" s="283"/>
      <c r="VTX119" s="283"/>
      <c r="VTY119" s="283" t="s">
        <v>694</v>
      </c>
      <c r="VTZ119" s="283"/>
      <c r="VUA119" s="283"/>
      <c r="VUB119" s="283"/>
      <c r="VUC119" s="283"/>
      <c r="VUD119" s="283"/>
      <c r="VUE119" s="283"/>
      <c r="VUF119" s="283"/>
      <c r="VUG119" s="283" t="s">
        <v>694</v>
      </c>
      <c r="VUH119" s="283"/>
      <c r="VUI119" s="283"/>
      <c r="VUJ119" s="283"/>
      <c r="VUK119" s="283"/>
      <c r="VUL119" s="283"/>
      <c r="VUM119" s="283"/>
      <c r="VUN119" s="283"/>
      <c r="VUO119" s="283" t="s">
        <v>694</v>
      </c>
      <c r="VUP119" s="283"/>
      <c r="VUQ119" s="283"/>
      <c r="VUR119" s="283"/>
      <c r="VUS119" s="283"/>
      <c r="VUT119" s="283"/>
      <c r="VUU119" s="283"/>
      <c r="VUV119" s="283"/>
      <c r="VUW119" s="283" t="s">
        <v>694</v>
      </c>
      <c r="VUX119" s="283"/>
      <c r="VUY119" s="283"/>
      <c r="VUZ119" s="283"/>
      <c r="VVA119" s="283"/>
      <c r="VVB119" s="283"/>
      <c r="VVC119" s="283"/>
      <c r="VVD119" s="283"/>
      <c r="VVE119" s="283" t="s">
        <v>694</v>
      </c>
      <c r="VVF119" s="283"/>
      <c r="VVG119" s="283"/>
      <c r="VVH119" s="283"/>
      <c r="VVI119" s="283"/>
      <c r="VVJ119" s="283"/>
      <c r="VVK119" s="283"/>
      <c r="VVL119" s="283"/>
      <c r="VVM119" s="283" t="s">
        <v>694</v>
      </c>
      <c r="VVN119" s="283"/>
      <c r="VVO119" s="283"/>
      <c r="VVP119" s="283"/>
      <c r="VVQ119" s="283"/>
      <c r="VVR119" s="283"/>
      <c r="VVS119" s="283"/>
      <c r="VVT119" s="283"/>
      <c r="VVU119" s="283" t="s">
        <v>694</v>
      </c>
      <c r="VVV119" s="283"/>
      <c r="VVW119" s="283"/>
      <c r="VVX119" s="283"/>
      <c r="VVY119" s="283"/>
      <c r="VVZ119" s="283"/>
      <c r="VWA119" s="283"/>
      <c r="VWB119" s="283"/>
      <c r="VWC119" s="283" t="s">
        <v>694</v>
      </c>
      <c r="VWD119" s="283"/>
      <c r="VWE119" s="283"/>
      <c r="VWF119" s="283"/>
      <c r="VWG119" s="283"/>
      <c r="VWH119" s="283"/>
      <c r="VWI119" s="283"/>
      <c r="VWJ119" s="283"/>
      <c r="VWK119" s="283" t="s">
        <v>694</v>
      </c>
      <c r="VWL119" s="283"/>
      <c r="VWM119" s="283"/>
      <c r="VWN119" s="283"/>
      <c r="VWO119" s="283"/>
      <c r="VWP119" s="283"/>
      <c r="VWQ119" s="283"/>
      <c r="VWR119" s="283"/>
      <c r="VWS119" s="283" t="s">
        <v>694</v>
      </c>
      <c r="VWT119" s="283"/>
      <c r="VWU119" s="283"/>
      <c r="VWV119" s="283"/>
      <c r="VWW119" s="283"/>
      <c r="VWX119" s="283"/>
      <c r="VWY119" s="283"/>
      <c r="VWZ119" s="283"/>
      <c r="VXA119" s="283" t="s">
        <v>694</v>
      </c>
      <c r="VXB119" s="283"/>
      <c r="VXC119" s="283"/>
      <c r="VXD119" s="283"/>
      <c r="VXE119" s="283"/>
      <c r="VXF119" s="283"/>
      <c r="VXG119" s="283"/>
      <c r="VXH119" s="283"/>
      <c r="VXI119" s="283" t="s">
        <v>694</v>
      </c>
      <c r="VXJ119" s="283"/>
      <c r="VXK119" s="283"/>
      <c r="VXL119" s="283"/>
      <c r="VXM119" s="283"/>
      <c r="VXN119" s="283"/>
      <c r="VXO119" s="283"/>
      <c r="VXP119" s="283"/>
      <c r="VXQ119" s="283" t="s">
        <v>694</v>
      </c>
      <c r="VXR119" s="283"/>
      <c r="VXS119" s="283"/>
      <c r="VXT119" s="283"/>
      <c r="VXU119" s="283"/>
      <c r="VXV119" s="283"/>
      <c r="VXW119" s="283"/>
      <c r="VXX119" s="283"/>
      <c r="VXY119" s="283" t="s">
        <v>694</v>
      </c>
      <c r="VXZ119" s="283"/>
      <c r="VYA119" s="283"/>
      <c r="VYB119" s="283"/>
      <c r="VYC119" s="283"/>
      <c r="VYD119" s="283"/>
      <c r="VYE119" s="283"/>
      <c r="VYF119" s="283"/>
      <c r="VYG119" s="283" t="s">
        <v>694</v>
      </c>
      <c r="VYH119" s="283"/>
      <c r="VYI119" s="283"/>
      <c r="VYJ119" s="283"/>
      <c r="VYK119" s="283"/>
      <c r="VYL119" s="283"/>
      <c r="VYM119" s="283"/>
      <c r="VYN119" s="283"/>
      <c r="VYO119" s="283" t="s">
        <v>694</v>
      </c>
      <c r="VYP119" s="283"/>
      <c r="VYQ119" s="283"/>
      <c r="VYR119" s="283"/>
      <c r="VYS119" s="283"/>
      <c r="VYT119" s="283"/>
      <c r="VYU119" s="283"/>
      <c r="VYV119" s="283"/>
      <c r="VYW119" s="283" t="s">
        <v>694</v>
      </c>
      <c r="VYX119" s="283"/>
      <c r="VYY119" s="283"/>
      <c r="VYZ119" s="283"/>
      <c r="VZA119" s="283"/>
      <c r="VZB119" s="283"/>
      <c r="VZC119" s="283"/>
      <c r="VZD119" s="283"/>
      <c r="VZE119" s="283" t="s">
        <v>694</v>
      </c>
      <c r="VZF119" s="283"/>
      <c r="VZG119" s="283"/>
      <c r="VZH119" s="283"/>
      <c r="VZI119" s="283"/>
      <c r="VZJ119" s="283"/>
      <c r="VZK119" s="283"/>
      <c r="VZL119" s="283"/>
      <c r="VZM119" s="283" t="s">
        <v>694</v>
      </c>
      <c r="VZN119" s="283"/>
      <c r="VZO119" s="283"/>
      <c r="VZP119" s="283"/>
      <c r="VZQ119" s="283"/>
      <c r="VZR119" s="283"/>
      <c r="VZS119" s="283"/>
      <c r="VZT119" s="283"/>
      <c r="VZU119" s="283" t="s">
        <v>694</v>
      </c>
      <c r="VZV119" s="283"/>
      <c r="VZW119" s="283"/>
      <c r="VZX119" s="283"/>
      <c r="VZY119" s="283"/>
      <c r="VZZ119" s="283"/>
      <c r="WAA119" s="283"/>
      <c r="WAB119" s="283"/>
      <c r="WAC119" s="283" t="s">
        <v>694</v>
      </c>
      <c r="WAD119" s="283"/>
      <c r="WAE119" s="283"/>
      <c r="WAF119" s="283"/>
      <c r="WAG119" s="283"/>
      <c r="WAH119" s="283"/>
      <c r="WAI119" s="283"/>
      <c r="WAJ119" s="283"/>
      <c r="WAK119" s="283" t="s">
        <v>694</v>
      </c>
      <c r="WAL119" s="283"/>
      <c r="WAM119" s="283"/>
      <c r="WAN119" s="283"/>
      <c r="WAO119" s="283"/>
      <c r="WAP119" s="283"/>
      <c r="WAQ119" s="283"/>
      <c r="WAR119" s="283"/>
      <c r="WAS119" s="283" t="s">
        <v>694</v>
      </c>
      <c r="WAT119" s="283"/>
      <c r="WAU119" s="283"/>
      <c r="WAV119" s="283"/>
      <c r="WAW119" s="283"/>
      <c r="WAX119" s="283"/>
      <c r="WAY119" s="283"/>
      <c r="WAZ119" s="283"/>
      <c r="WBA119" s="283" t="s">
        <v>694</v>
      </c>
      <c r="WBB119" s="283"/>
      <c r="WBC119" s="283"/>
      <c r="WBD119" s="283"/>
      <c r="WBE119" s="283"/>
      <c r="WBF119" s="283"/>
      <c r="WBG119" s="283"/>
      <c r="WBH119" s="283"/>
      <c r="WBI119" s="283" t="s">
        <v>694</v>
      </c>
      <c r="WBJ119" s="283"/>
      <c r="WBK119" s="283"/>
      <c r="WBL119" s="283"/>
      <c r="WBM119" s="283"/>
      <c r="WBN119" s="283"/>
      <c r="WBO119" s="283"/>
      <c r="WBP119" s="283"/>
      <c r="WBQ119" s="283" t="s">
        <v>694</v>
      </c>
      <c r="WBR119" s="283"/>
      <c r="WBS119" s="283"/>
      <c r="WBT119" s="283"/>
      <c r="WBU119" s="283"/>
      <c r="WBV119" s="283"/>
      <c r="WBW119" s="283"/>
      <c r="WBX119" s="283"/>
      <c r="WBY119" s="283" t="s">
        <v>694</v>
      </c>
      <c r="WBZ119" s="283"/>
      <c r="WCA119" s="283"/>
      <c r="WCB119" s="283"/>
      <c r="WCC119" s="283"/>
      <c r="WCD119" s="283"/>
      <c r="WCE119" s="283"/>
      <c r="WCF119" s="283"/>
      <c r="WCG119" s="283" t="s">
        <v>694</v>
      </c>
      <c r="WCH119" s="283"/>
      <c r="WCI119" s="283"/>
      <c r="WCJ119" s="283"/>
      <c r="WCK119" s="283"/>
      <c r="WCL119" s="283"/>
      <c r="WCM119" s="283"/>
      <c r="WCN119" s="283"/>
      <c r="WCO119" s="283" t="s">
        <v>694</v>
      </c>
      <c r="WCP119" s="283"/>
      <c r="WCQ119" s="283"/>
      <c r="WCR119" s="283"/>
      <c r="WCS119" s="283"/>
      <c r="WCT119" s="283"/>
      <c r="WCU119" s="283"/>
      <c r="WCV119" s="283"/>
      <c r="WCW119" s="283" t="s">
        <v>694</v>
      </c>
      <c r="WCX119" s="283"/>
      <c r="WCY119" s="283"/>
      <c r="WCZ119" s="283"/>
      <c r="WDA119" s="283"/>
      <c r="WDB119" s="283"/>
      <c r="WDC119" s="283"/>
      <c r="WDD119" s="283"/>
      <c r="WDE119" s="283" t="s">
        <v>694</v>
      </c>
      <c r="WDF119" s="283"/>
      <c r="WDG119" s="283"/>
      <c r="WDH119" s="283"/>
      <c r="WDI119" s="283"/>
      <c r="WDJ119" s="283"/>
      <c r="WDK119" s="283"/>
      <c r="WDL119" s="283"/>
      <c r="WDM119" s="283" t="s">
        <v>694</v>
      </c>
      <c r="WDN119" s="283"/>
      <c r="WDO119" s="283"/>
      <c r="WDP119" s="283"/>
      <c r="WDQ119" s="283"/>
      <c r="WDR119" s="283"/>
      <c r="WDS119" s="283"/>
      <c r="WDT119" s="283"/>
      <c r="WDU119" s="283" t="s">
        <v>694</v>
      </c>
      <c r="WDV119" s="283"/>
      <c r="WDW119" s="283"/>
      <c r="WDX119" s="283"/>
      <c r="WDY119" s="283"/>
      <c r="WDZ119" s="283"/>
      <c r="WEA119" s="283"/>
      <c r="WEB119" s="283"/>
      <c r="WEC119" s="283" t="s">
        <v>694</v>
      </c>
      <c r="WED119" s="283"/>
      <c r="WEE119" s="283"/>
      <c r="WEF119" s="283"/>
      <c r="WEG119" s="283"/>
      <c r="WEH119" s="283"/>
      <c r="WEI119" s="283"/>
      <c r="WEJ119" s="283"/>
      <c r="WEK119" s="283" t="s">
        <v>694</v>
      </c>
      <c r="WEL119" s="283"/>
      <c r="WEM119" s="283"/>
      <c r="WEN119" s="283"/>
      <c r="WEO119" s="283"/>
      <c r="WEP119" s="283"/>
      <c r="WEQ119" s="283"/>
      <c r="WER119" s="283"/>
      <c r="WES119" s="283" t="s">
        <v>694</v>
      </c>
      <c r="WET119" s="283"/>
      <c r="WEU119" s="283"/>
      <c r="WEV119" s="283"/>
      <c r="WEW119" s="283"/>
      <c r="WEX119" s="283"/>
      <c r="WEY119" s="283"/>
      <c r="WEZ119" s="283"/>
      <c r="WFA119" s="283" t="s">
        <v>694</v>
      </c>
      <c r="WFB119" s="283"/>
      <c r="WFC119" s="283"/>
      <c r="WFD119" s="283"/>
      <c r="WFE119" s="283"/>
      <c r="WFF119" s="283"/>
      <c r="WFG119" s="283"/>
      <c r="WFH119" s="283"/>
      <c r="WFI119" s="283" t="s">
        <v>694</v>
      </c>
      <c r="WFJ119" s="283"/>
      <c r="WFK119" s="283"/>
      <c r="WFL119" s="283"/>
      <c r="WFM119" s="283"/>
      <c r="WFN119" s="283"/>
      <c r="WFO119" s="283"/>
      <c r="WFP119" s="283"/>
      <c r="WFQ119" s="283" t="s">
        <v>694</v>
      </c>
      <c r="WFR119" s="283"/>
      <c r="WFS119" s="283"/>
      <c r="WFT119" s="283"/>
      <c r="WFU119" s="283"/>
      <c r="WFV119" s="283"/>
      <c r="WFW119" s="283"/>
      <c r="WFX119" s="283"/>
      <c r="WFY119" s="283" t="s">
        <v>694</v>
      </c>
      <c r="WFZ119" s="283"/>
      <c r="WGA119" s="283"/>
      <c r="WGB119" s="283"/>
      <c r="WGC119" s="283"/>
      <c r="WGD119" s="283"/>
      <c r="WGE119" s="283"/>
      <c r="WGF119" s="283"/>
      <c r="WGG119" s="283" t="s">
        <v>694</v>
      </c>
      <c r="WGH119" s="283"/>
      <c r="WGI119" s="283"/>
      <c r="WGJ119" s="283"/>
      <c r="WGK119" s="283"/>
      <c r="WGL119" s="283"/>
      <c r="WGM119" s="283"/>
      <c r="WGN119" s="283"/>
      <c r="WGO119" s="283" t="s">
        <v>694</v>
      </c>
      <c r="WGP119" s="283"/>
      <c r="WGQ119" s="283"/>
      <c r="WGR119" s="283"/>
      <c r="WGS119" s="283"/>
      <c r="WGT119" s="283"/>
      <c r="WGU119" s="283"/>
      <c r="WGV119" s="283"/>
      <c r="WGW119" s="283" t="s">
        <v>694</v>
      </c>
      <c r="WGX119" s="283"/>
      <c r="WGY119" s="283"/>
      <c r="WGZ119" s="283"/>
      <c r="WHA119" s="283"/>
      <c r="WHB119" s="283"/>
      <c r="WHC119" s="283"/>
      <c r="WHD119" s="283"/>
      <c r="WHE119" s="283" t="s">
        <v>694</v>
      </c>
      <c r="WHF119" s="283"/>
      <c r="WHG119" s="283"/>
      <c r="WHH119" s="283"/>
      <c r="WHI119" s="283"/>
      <c r="WHJ119" s="283"/>
      <c r="WHK119" s="283"/>
      <c r="WHL119" s="283"/>
      <c r="WHM119" s="283" t="s">
        <v>694</v>
      </c>
      <c r="WHN119" s="283"/>
      <c r="WHO119" s="283"/>
      <c r="WHP119" s="283"/>
      <c r="WHQ119" s="283"/>
      <c r="WHR119" s="283"/>
      <c r="WHS119" s="283"/>
      <c r="WHT119" s="283"/>
      <c r="WHU119" s="283" t="s">
        <v>694</v>
      </c>
      <c r="WHV119" s="283"/>
      <c r="WHW119" s="283"/>
      <c r="WHX119" s="283"/>
      <c r="WHY119" s="283"/>
      <c r="WHZ119" s="283"/>
      <c r="WIA119" s="283"/>
      <c r="WIB119" s="283"/>
      <c r="WIC119" s="283" t="s">
        <v>694</v>
      </c>
      <c r="WID119" s="283"/>
      <c r="WIE119" s="283"/>
      <c r="WIF119" s="283"/>
      <c r="WIG119" s="283"/>
      <c r="WIH119" s="283"/>
      <c r="WII119" s="283"/>
      <c r="WIJ119" s="283"/>
      <c r="WIK119" s="283" t="s">
        <v>694</v>
      </c>
      <c r="WIL119" s="283"/>
      <c r="WIM119" s="283"/>
      <c r="WIN119" s="283"/>
      <c r="WIO119" s="283"/>
      <c r="WIP119" s="283"/>
      <c r="WIQ119" s="283"/>
      <c r="WIR119" s="283"/>
      <c r="WIS119" s="283" t="s">
        <v>694</v>
      </c>
      <c r="WIT119" s="283"/>
      <c r="WIU119" s="283"/>
      <c r="WIV119" s="283"/>
      <c r="WIW119" s="283"/>
      <c r="WIX119" s="283"/>
      <c r="WIY119" s="283"/>
      <c r="WIZ119" s="283"/>
      <c r="WJA119" s="283" t="s">
        <v>694</v>
      </c>
      <c r="WJB119" s="283"/>
      <c r="WJC119" s="283"/>
      <c r="WJD119" s="283"/>
      <c r="WJE119" s="283"/>
      <c r="WJF119" s="283"/>
      <c r="WJG119" s="283"/>
      <c r="WJH119" s="283"/>
      <c r="WJI119" s="283" t="s">
        <v>694</v>
      </c>
      <c r="WJJ119" s="283"/>
      <c r="WJK119" s="283"/>
      <c r="WJL119" s="283"/>
      <c r="WJM119" s="283"/>
      <c r="WJN119" s="283"/>
      <c r="WJO119" s="283"/>
      <c r="WJP119" s="283"/>
      <c r="WJQ119" s="283" t="s">
        <v>694</v>
      </c>
      <c r="WJR119" s="283"/>
      <c r="WJS119" s="283"/>
      <c r="WJT119" s="283"/>
      <c r="WJU119" s="283"/>
      <c r="WJV119" s="283"/>
      <c r="WJW119" s="283"/>
      <c r="WJX119" s="283"/>
      <c r="WJY119" s="283" t="s">
        <v>694</v>
      </c>
      <c r="WJZ119" s="283"/>
      <c r="WKA119" s="283"/>
      <c r="WKB119" s="283"/>
      <c r="WKC119" s="283"/>
      <c r="WKD119" s="283"/>
      <c r="WKE119" s="283"/>
      <c r="WKF119" s="283"/>
      <c r="WKG119" s="283" t="s">
        <v>694</v>
      </c>
      <c r="WKH119" s="283"/>
      <c r="WKI119" s="283"/>
      <c r="WKJ119" s="283"/>
      <c r="WKK119" s="283"/>
      <c r="WKL119" s="283"/>
      <c r="WKM119" s="283"/>
      <c r="WKN119" s="283"/>
      <c r="WKO119" s="283" t="s">
        <v>694</v>
      </c>
      <c r="WKP119" s="283"/>
      <c r="WKQ119" s="283"/>
      <c r="WKR119" s="283"/>
      <c r="WKS119" s="283"/>
      <c r="WKT119" s="283"/>
      <c r="WKU119" s="283"/>
      <c r="WKV119" s="283"/>
      <c r="WKW119" s="283" t="s">
        <v>694</v>
      </c>
      <c r="WKX119" s="283"/>
      <c r="WKY119" s="283"/>
      <c r="WKZ119" s="283"/>
      <c r="WLA119" s="283"/>
      <c r="WLB119" s="283"/>
      <c r="WLC119" s="283"/>
      <c r="WLD119" s="283"/>
      <c r="WLE119" s="283" t="s">
        <v>694</v>
      </c>
      <c r="WLF119" s="283"/>
      <c r="WLG119" s="283"/>
      <c r="WLH119" s="283"/>
      <c r="WLI119" s="283"/>
      <c r="WLJ119" s="283"/>
      <c r="WLK119" s="283"/>
      <c r="WLL119" s="283"/>
      <c r="WLM119" s="283" t="s">
        <v>694</v>
      </c>
      <c r="WLN119" s="283"/>
      <c r="WLO119" s="283"/>
      <c r="WLP119" s="283"/>
      <c r="WLQ119" s="283"/>
      <c r="WLR119" s="283"/>
      <c r="WLS119" s="283"/>
      <c r="WLT119" s="283"/>
      <c r="WLU119" s="283" t="s">
        <v>694</v>
      </c>
      <c r="WLV119" s="283"/>
      <c r="WLW119" s="283"/>
      <c r="WLX119" s="283"/>
      <c r="WLY119" s="283"/>
      <c r="WLZ119" s="283"/>
      <c r="WMA119" s="283"/>
      <c r="WMB119" s="283"/>
      <c r="WMC119" s="283" t="s">
        <v>694</v>
      </c>
      <c r="WMD119" s="283"/>
      <c r="WME119" s="283"/>
      <c r="WMF119" s="283"/>
      <c r="WMG119" s="283"/>
      <c r="WMH119" s="283"/>
      <c r="WMI119" s="283"/>
      <c r="WMJ119" s="283"/>
      <c r="WMK119" s="283" t="s">
        <v>694</v>
      </c>
      <c r="WML119" s="283"/>
      <c r="WMM119" s="283"/>
      <c r="WMN119" s="283"/>
      <c r="WMO119" s="283"/>
      <c r="WMP119" s="283"/>
      <c r="WMQ119" s="283"/>
      <c r="WMR119" s="283"/>
      <c r="WMS119" s="283" t="s">
        <v>694</v>
      </c>
      <c r="WMT119" s="283"/>
      <c r="WMU119" s="283"/>
      <c r="WMV119" s="283"/>
      <c r="WMW119" s="283"/>
      <c r="WMX119" s="283"/>
      <c r="WMY119" s="283"/>
      <c r="WMZ119" s="283"/>
      <c r="WNA119" s="283" t="s">
        <v>694</v>
      </c>
      <c r="WNB119" s="283"/>
      <c r="WNC119" s="283"/>
      <c r="WND119" s="283"/>
      <c r="WNE119" s="283"/>
      <c r="WNF119" s="283"/>
      <c r="WNG119" s="283"/>
      <c r="WNH119" s="283"/>
      <c r="WNI119" s="283" t="s">
        <v>694</v>
      </c>
      <c r="WNJ119" s="283"/>
      <c r="WNK119" s="283"/>
      <c r="WNL119" s="283"/>
      <c r="WNM119" s="283"/>
      <c r="WNN119" s="283"/>
      <c r="WNO119" s="283"/>
      <c r="WNP119" s="283"/>
      <c r="WNQ119" s="283" t="s">
        <v>694</v>
      </c>
      <c r="WNR119" s="283"/>
      <c r="WNS119" s="283"/>
      <c r="WNT119" s="283"/>
      <c r="WNU119" s="283"/>
      <c r="WNV119" s="283"/>
      <c r="WNW119" s="283"/>
      <c r="WNX119" s="283"/>
      <c r="WNY119" s="283" t="s">
        <v>694</v>
      </c>
      <c r="WNZ119" s="283"/>
      <c r="WOA119" s="283"/>
      <c r="WOB119" s="283"/>
      <c r="WOC119" s="283"/>
      <c r="WOD119" s="283"/>
      <c r="WOE119" s="283"/>
      <c r="WOF119" s="283"/>
      <c r="WOG119" s="283" t="s">
        <v>694</v>
      </c>
      <c r="WOH119" s="283"/>
      <c r="WOI119" s="283"/>
      <c r="WOJ119" s="283"/>
      <c r="WOK119" s="283"/>
      <c r="WOL119" s="283"/>
      <c r="WOM119" s="283"/>
      <c r="WON119" s="283"/>
      <c r="WOO119" s="283" t="s">
        <v>694</v>
      </c>
      <c r="WOP119" s="283"/>
      <c r="WOQ119" s="283"/>
      <c r="WOR119" s="283"/>
      <c r="WOS119" s="283"/>
      <c r="WOT119" s="283"/>
      <c r="WOU119" s="283"/>
      <c r="WOV119" s="283"/>
      <c r="WOW119" s="283" t="s">
        <v>694</v>
      </c>
      <c r="WOX119" s="283"/>
      <c r="WOY119" s="283"/>
      <c r="WOZ119" s="283"/>
      <c r="WPA119" s="283"/>
      <c r="WPB119" s="283"/>
      <c r="WPC119" s="283"/>
      <c r="WPD119" s="283"/>
      <c r="WPE119" s="283" t="s">
        <v>694</v>
      </c>
      <c r="WPF119" s="283"/>
      <c r="WPG119" s="283"/>
      <c r="WPH119" s="283"/>
      <c r="WPI119" s="283"/>
      <c r="WPJ119" s="283"/>
      <c r="WPK119" s="283"/>
      <c r="WPL119" s="283"/>
      <c r="WPM119" s="283" t="s">
        <v>694</v>
      </c>
      <c r="WPN119" s="283"/>
      <c r="WPO119" s="283"/>
      <c r="WPP119" s="283"/>
      <c r="WPQ119" s="283"/>
      <c r="WPR119" s="283"/>
      <c r="WPS119" s="283"/>
      <c r="WPT119" s="283"/>
      <c r="WPU119" s="283" t="s">
        <v>694</v>
      </c>
      <c r="WPV119" s="283"/>
      <c r="WPW119" s="283"/>
      <c r="WPX119" s="283"/>
      <c r="WPY119" s="283"/>
      <c r="WPZ119" s="283"/>
      <c r="WQA119" s="283"/>
      <c r="WQB119" s="283"/>
      <c r="WQC119" s="283" t="s">
        <v>694</v>
      </c>
      <c r="WQD119" s="283"/>
      <c r="WQE119" s="283"/>
      <c r="WQF119" s="283"/>
      <c r="WQG119" s="283"/>
      <c r="WQH119" s="283"/>
      <c r="WQI119" s="283"/>
      <c r="WQJ119" s="283"/>
      <c r="WQK119" s="283" t="s">
        <v>694</v>
      </c>
      <c r="WQL119" s="283"/>
      <c r="WQM119" s="283"/>
      <c r="WQN119" s="283"/>
      <c r="WQO119" s="283"/>
      <c r="WQP119" s="283"/>
      <c r="WQQ119" s="283"/>
      <c r="WQR119" s="283"/>
      <c r="WQS119" s="283" t="s">
        <v>694</v>
      </c>
      <c r="WQT119" s="283"/>
      <c r="WQU119" s="283"/>
      <c r="WQV119" s="283"/>
      <c r="WQW119" s="283"/>
      <c r="WQX119" s="283"/>
      <c r="WQY119" s="283"/>
      <c r="WQZ119" s="283"/>
      <c r="WRA119" s="283" t="s">
        <v>694</v>
      </c>
      <c r="WRB119" s="283"/>
      <c r="WRC119" s="283"/>
      <c r="WRD119" s="283"/>
      <c r="WRE119" s="283"/>
      <c r="WRF119" s="283"/>
      <c r="WRG119" s="283"/>
      <c r="WRH119" s="283"/>
      <c r="WRI119" s="283" t="s">
        <v>694</v>
      </c>
      <c r="WRJ119" s="283"/>
      <c r="WRK119" s="283"/>
      <c r="WRL119" s="283"/>
      <c r="WRM119" s="283"/>
      <c r="WRN119" s="283"/>
      <c r="WRO119" s="283"/>
      <c r="WRP119" s="283"/>
      <c r="WRQ119" s="283" t="s">
        <v>694</v>
      </c>
      <c r="WRR119" s="283"/>
      <c r="WRS119" s="283"/>
      <c r="WRT119" s="283"/>
      <c r="WRU119" s="283"/>
      <c r="WRV119" s="283"/>
      <c r="WRW119" s="283"/>
      <c r="WRX119" s="283"/>
      <c r="WRY119" s="283" t="s">
        <v>694</v>
      </c>
      <c r="WRZ119" s="283"/>
      <c r="WSA119" s="283"/>
      <c r="WSB119" s="283"/>
      <c r="WSC119" s="283"/>
      <c r="WSD119" s="283"/>
      <c r="WSE119" s="283"/>
      <c r="WSF119" s="283"/>
      <c r="WSG119" s="283" t="s">
        <v>694</v>
      </c>
      <c r="WSH119" s="283"/>
      <c r="WSI119" s="283"/>
      <c r="WSJ119" s="283"/>
      <c r="WSK119" s="283"/>
      <c r="WSL119" s="283"/>
      <c r="WSM119" s="283"/>
      <c r="WSN119" s="283"/>
      <c r="WSO119" s="283" t="s">
        <v>694</v>
      </c>
      <c r="WSP119" s="283"/>
      <c r="WSQ119" s="283"/>
      <c r="WSR119" s="283"/>
      <c r="WSS119" s="283"/>
      <c r="WST119" s="283"/>
      <c r="WSU119" s="283"/>
      <c r="WSV119" s="283"/>
      <c r="WSW119" s="283" t="s">
        <v>694</v>
      </c>
      <c r="WSX119" s="283"/>
      <c r="WSY119" s="283"/>
      <c r="WSZ119" s="283"/>
      <c r="WTA119" s="283"/>
      <c r="WTB119" s="283"/>
      <c r="WTC119" s="283"/>
      <c r="WTD119" s="283"/>
      <c r="WTE119" s="283" t="s">
        <v>694</v>
      </c>
      <c r="WTF119" s="283"/>
      <c r="WTG119" s="283"/>
      <c r="WTH119" s="283"/>
      <c r="WTI119" s="283"/>
      <c r="WTJ119" s="283"/>
      <c r="WTK119" s="283"/>
      <c r="WTL119" s="283"/>
      <c r="WTM119" s="283" t="s">
        <v>694</v>
      </c>
      <c r="WTN119" s="283"/>
      <c r="WTO119" s="283"/>
      <c r="WTP119" s="283"/>
      <c r="WTQ119" s="283"/>
      <c r="WTR119" s="283"/>
      <c r="WTS119" s="283"/>
      <c r="WTT119" s="283"/>
      <c r="WTU119" s="283" t="s">
        <v>694</v>
      </c>
      <c r="WTV119" s="283"/>
      <c r="WTW119" s="283"/>
      <c r="WTX119" s="283"/>
      <c r="WTY119" s="283"/>
      <c r="WTZ119" s="283"/>
      <c r="WUA119" s="283"/>
      <c r="WUB119" s="283"/>
      <c r="WUC119" s="283" t="s">
        <v>694</v>
      </c>
      <c r="WUD119" s="283"/>
      <c r="WUE119" s="283"/>
      <c r="WUF119" s="283"/>
      <c r="WUG119" s="283"/>
      <c r="WUH119" s="283"/>
      <c r="WUI119" s="283"/>
      <c r="WUJ119" s="283"/>
      <c r="WUK119" s="283" t="s">
        <v>694</v>
      </c>
      <c r="WUL119" s="283"/>
      <c r="WUM119" s="283"/>
      <c r="WUN119" s="283"/>
      <c r="WUO119" s="283"/>
      <c r="WUP119" s="283"/>
      <c r="WUQ119" s="283"/>
      <c r="WUR119" s="283"/>
      <c r="WUS119" s="283" t="s">
        <v>694</v>
      </c>
      <c r="WUT119" s="283"/>
      <c r="WUU119" s="283"/>
      <c r="WUV119" s="283"/>
      <c r="WUW119" s="283"/>
      <c r="WUX119" s="283"/>
      <c r="WUY119" s="283"/>
      <c r="WUZ119" s="283"/>
      <c r="WVA119" s="283" t="s">
        <v>694</v>
      </c>
      <c r="WVB119" s="283"/>
      <c r="WVC119" s="283"/>
      <c r="WVD119" s="283"/>
      <c r="WVE119" s="283"/>
      <c r="WVF119" s="283"/>
      <c r="WVG119" s="283"/>
      <c r="WVH119" s="283"/>
      <c r="WVI119" s="283" t="s">
        <v>694</v>
      </c>
      <c r="WVJ119" s="283"/>
      <c r="WVK119" s="283"/>
      <c r="WVL119" s="283"/>
      <c r="WVM119" s="283"/>
      <c r="WVN119" s="283"/>
      <c r="WVO119" s="283"/>
      <c r="WVP119" s="283"/>
      <c r="WVQ119" s="283" t="s">
        <v>694</v>
      </c>
      <c r="WVR119" s="283"/>
      <c r="WVS119" s="283"/>
      <c r="WVT119" s="283"/>
      <c r="WVU119" s="283"/>
      <c r="WVV119" s="283"/>
      <c r="WVW119" s="283"/>
      <c r="WVX119" s="283"/>
      <c r="WVY119" s="283" t="s">
        <v>694</v>
      </c>
      <c r="WVZ119" s="283"/>
      <c r="WWA119" s="283"/>
      <c r="WWB119" s="283"/>
      <c r="WWC119" s="283"/>
      <c r="WWD119" s="283"/>
      <c r="WWE119" s="283"/>
      <c r="WWF119" s="283"/>
      <c r="WWG119" s="283" t="s">
        <v>694</v>
      </c>
      <c r="WWH119" s="283"/>
      <c r="WWI119" s="283"/>
      <c r="WWJ119" s="283"/>
      <c r="WWK119" s="283"/>
      <c r="WWL119" s="283"/>
      <c r="WWM119" s="283"/>
      <c r="WWN119" s="283"/>
      <c r="WWO119" s="283" t="s">
        <v>694</v>
      </c>
      <c r="WWP119" s="283"/>
      <c r="WWQ119" s="283"/>
      <c r="WWR119" s="283"/>
      <c r="WWS119" s="283"/>
      <c r="WWT119" s="283"/>
      <c r="WWU119" s="283"/>
      <c r="WWV119" s="283"/>
      <c r="WWW119" s="283" t="s">
        <v>694</v>
      </c>
      <c r="WWX119" s="283"/>
      <c r="WWY119" s="283"/>
      <c r="WWZ119" s="283"/>
      <c r="WXA119" s="283"/>
      <c r="WXB119" s="283"/>
      <c r="WXC119" s="283"/>
      <c r="WXD119" s="283"/>
      <c r="WXE119" s="283" t="s">
        <v>694</v>
      </c>
      <c r="WXF119" s="283"/>
      <c r="WXG119" s="283"/>
      <c r="WXH119" s="283"/>
      <c r="WXI119" s="283"/>
      <c r="WXJ119" s="283"/>
      <c r="WXK119" s="283"/>
      <c r="WXL119" s="283"/>
      <c r="WXM119" s="283" t="s">
        <v>694</v>
      </c>
      <c r="WXN119" s="283"/>
      <c r="WXO119" s="283"/>
      <c r="WXP119" s="283"/>
      <c r="WXQ119" s="283"/>
      <c r="WXR119" s="283"/>
      <c r="WXS119" s="283"/>
      <c r="WXT119" s="283"/>
      <c r="WXU119" s="283" t="s">
        <v>694</v>
      </c>
      <c r="WXV119" s="283"/>
      <c r="WXW119" s="283"/>
      <c r="WXX119" s="283"/>
      <c r="WXY119" s="283"/>
      <c r="WXZ119" s="283"/>
      <c r="WYA119" s="283"/>
      <c r="WYB119" s="283"/>
      <c r="WYC119" s="283" t="s">
        <v>694</v>
      </c>
      <c r="WYD119" s="283"/>
      <c r="WYE119" s="283"/>
      <c r="WYF119" s="283"/>
      <c r="WYG119" s="283"/>
      <c r="WYH119" s="283"/>
      <c r="WYI119" s="283"/>
      <c r="WYJ119" s="283"/>
      <c r="WYK119" s="283" t="s">
        <v>694</v>
      </c>
      <c r="WYL119" s="283"/>
      <c r="WYM119" s="283"/>
      <c r="WYN119" s="283"/>
      <c r="WYO119" s="283"/>
      <c r="WYP119" s="283"/>
      <c r="WYQ119" s="283"/>
      <c r="WYR119" s="283"/>
      <c r="WYS119" s="283" t="s">
        <v>694</v>
      </c>
      <c r="WYT119" s="283"/>
      <c r="WYU119" s="283"/>
      <c r="WYV119" s="283"/>
      <c r="WYW119" s="283"/>
      <c r="WYX119" s="283"/>
      <c r="WYY119" s="283"/>
      <c r="WYZ119" s="283"/>
      <c r="WZA119" s="283" t="s">
        <v>694</v>
      </c>
      <c r="WZB119" s="283"/>
      <c r="WZC119" s="283"/>
      <c r="WZD119" s="283"/>
      <c r="WZE119" s="283"/>
      <c r="WZF119" s="283"/>
      <c r="WZG119" s="283"/>
      <c r="WZH119" s="283"/>
      <c r="WZI119" s="283" t="s">
        <v>694</v>
      </c>
      <c r="WZJ119" s="283"/>
      <c r="WZK119" s="283"/>
      <c r="WZL119" s="283"/>
      <c r="WZM119" s="283"/>
      <c r="WZN119" s="283"/>
      <c r="WZO119" s="283"/>
      <c r="WZP119" s="283"/>
      <c r="WZQ119" s="283" t="s">
        <v>694</v>
      </c>
      <c r="WZR119" s="283"/>
      <c r="WZS119" s="283"/>
      <c r="WZT119" s="283"/>
      <c r="WZU119" s="283"/>
      <c r="WZV119" s="283"/>
      <c r="WZW119" s="283"/>
      <c r="WZX119" s="283"/>
      <c r="WZY119" s="283" t="s">
        <v>694</v>
      </c>
      <c r="WZZ119" s="283"/>
      <c r="XAA119" s="283"/>
      <c r="XAB119" s="283"/>
      <c r="XAC119" s="283"/>
      <c r="XAD119" s="283"/>
      <c r="XAE119" s="283"/>
      <c r="XAF119" s="283"/>
      <c r="XAG119" s="283" t="s">
        <v>694</v>
      </c>
      <c r="XAH119" s="283"/>
      <c r="XAI119" s="283"/>
      <c r="XAJ119" s="283"/>
      <c r="XAK119" s="283"/>
      <c r="XAL119" s="283"/>
      <c r="XAM119" s="283"/>
      <c r="XAN119" s="283"/>
      <c r="XAO119" s="283" t="s">
        <v>694</v>
      </c>
      <c r="XAP119" s="283"/>
      <c r="XAQ119" s="283"/>
      <c r="XAR119" s="283"/>
      <c r="XAS119" s="283"/>
      <c r="XAT119" s="283"/>
      <c r="XAU119" s="283"/>
      <c r="XAV119" s="283"/>
      <c r="XAW119" s="283" t="s">
        <v>694</v>
      </c>
      <c r="XAX119" s="283"/>
      <c r="XAY119" s="283"/>
      <c r="XAZ119" s="283"/>
      <c r="XBA119" s="283"/>
      <c r="XBB119" s="283"/>
      <c r="XBC119" s="283"/>
      <c r="XBD119" s="283"/>
      <c r="XBE119" s="283" t="s">
        <v>694</v>
      </c>
      <c r="XBF119" s="283"/>
      <c r="XBG119" s="283"/>
      <c r="XBH119" s="283"/>
      <c r="XBI119" s="283"/>
      <c r="XBJ119" s="283"/>
      <c r="XBK119" s="283"/>
      <c r="XBL119" s="283"/>
      <c r="XBM119" s="283" t="s">
        <v>694</v>
      </c>
      <c r="XBN119" s="283"/>
      <c r="XBO119" s="283"/>
      <c r="XBP119" s="283"/>
      <c r="XBQ119" s="283"/>
      <c r="XBR119" s="283"/>
      <c r="XBS119" s="283"/>
      <c r="XBT119" s="283"/>
      <c r="XBU119" s="283" t="s">
        <v>694</v>
      </c>
      <c r="XBV119" s="283"/>
      <c r="XBW119" s="283"/>
      <c r="XBX119" s="283"/>
      <c r="XBY119" s="283"/>
      <c r="XBZ119" s="283"/>
      <c r="XCA119" s="283"/>
      <c r="XCB119" s="283"/>
      <c r="XCC119" s="283" t="s">
        <v>694</v>
      </c>
      <c r="XCD119" s="283"/>
      <c r="XCE119" s="283"/>
      <c r="XCF119" s="283"/>
      <c r="XCG119" s="283"/>
      <c r="XCH119" s="283"/>
      <c r="XCI119" s="283"/>
      <c r="XCJ119" s="283"/>
      <c r="XCK119" s="283" t="s">
        <v>694</v>
      </c>
      <c r="XCL119" s="283"/>
      <c r="XCM119" s="283"/>
      <c r="XCN119" s="283"/>
      <c r="XCO119" s="283"/>
      <c r="XCP119" s="283"/>
      <c r="XCQ119" s="283"/>
      <c r="XCR119" s="283"/>
      <c r="XCS119" s="283" t="s">
        <v>694</v>
      </c>
      <c r="XCT119" s="283"/>
      <c r="XCU119" s="283"/>
      <c r="XCV119" s="283"/>
      <c r="XCW119" s="283"/>
      <c r="XCX119" s="283"/>
      <c r="XCY119" s="283"/>
      <c r="XCZ119" s="283"/>
      <c r="XDA119" s="283" t="s">
        <v>694</v>
      </c>
      <c r="XDB119" s="283"/>
      <c r="XDC119" s="283"/>
      <c r="XDD119" s="283"/>
      <c r="XDE119" s="283"/>
      <c r="XDF119" s="283"/>
      <c r="XDG119" s="283"/>
      <c r="XDH119" s="283"/>
      <c r="XDI119" s="283" t="s">
        <v>694</v>
      </c>
      <c r="XDJ119" s="283"/>
      <c r="XDK119" s="283"/>
      <c r="XDL119" s="283"/>
      <c r="XDM119" s="283"/>
      <c r="XDN119" s="283"/>
      <c r="XDO119" s="283"/>
      <c r="XDP119" s="283"/>
      <c r="XDQ119" s="283" t="s">
        <v>694</v>
      </c>
      <c r="XDR119" s="283"/>
      <c r="XDS119" s="283"/>
      <c r="XDT119" s="283"/>
      <c r="XDU119" s="283"/>
      <c r="XDV119" s="283"/>
      <c r="XDW119" s="283"/>
      <c r="XDX119" s="283"/>
      <c r="XDY119" s="283" t="s">
        <v>694</v>
      </c>
      <c r="XDZ119" s="283"/>
      <c r="XEA119" s="283"/>
      <c r="XEB119" s="283"/>
      <c r="XEC119" s="283"/>
      <c r="XED119" s="283"/>
      <c r="XEE119" s="283"/>
      <c r="XEF119" s="283"/>
      <c r="XEG119" s="283" t="s">
        <v>694</v>
      </c>
      <c r="XEH119" s="283"/>
      <c r="XEI119" s="283"/>
      <c r="XEJ119" s="283"/>
      <c r="XEK119" s="283"/>
      <c r="XEL119" s="283"/>
      <c r="XEM119" s="283"/>
      <c r="XEN119" s="283"/>
      <c r="XEO119" s="283" t="s">
        <v>694</v>
      </c>
      <c r="XEP119" s="283"/>
      <c r="XEQ119" s="283"/>
      <c r="XER119" s="283"/>
      <c r="XES119" s="283"/>
      <c r="XET119" s="283"/>
      <c r="XEU119" s="283"/>
      <c r="XEV119" s="283"/>
      <c r="XEW119" s="283" t="s">
        <v>694</v>
      </c>
      <c r="XEX119" s="283"/>
      <c r="XEY119" s="283"/>
      <c r="XEZ119" s="283"/>
      <c r="XFA119" s="283"/>
      <c r="XFB119" s="283"/>
      <c r="XFC119" s="283"/>
      <c r="XFD119" s="283"/>
    </row>
    <row r="120" spans="1:16384" s="154" customFormat="1" ht="21.65" customHeight="1" x14ac:dyDescent="0.35">
      <c r="A120" s="132"/>
      <c r="C120" s="116"/>
      <c r="D120" s="253" t="str">
        <f>$D$46</f>
        <v>2024 FTEs</v>
      </c>
      <c r="E120" s="253"/>
      <c r="F120" s="116"/>
      <c r="G120" s="253" t="str">
        <f>$G$46</f>
        <v>2025 FTEs</v>
      </c>
      <c r="H120" s="253"/>
    </row>
    <row r="121" spans="1:16384" s="154" customFormat="1" ht="20.5" customHeight="1" x14ac:dyDescent="0.35">
      <c r="A121" s="132"/>
    </row>
    <row r="122" spans="1:16384" s="154" customFormat="1" ht="20.5" customHeight="1" x14ac:dyDescent="0.35">
      <c r="A122" s="132"/>
      <c r="B122" s="277" t="s">
        <v>823</v>
      </c>
      <c r="C122" s="281"/>
      <c r="D122" s="282"/>
      <c r="E122" s="282"/>
      <c r="F122" s="117"/>
      <c r="G122" s="282"/>
      <c r="H122" s="282"/>
    </row>
    <row r="123" spans="1:16384" s="154" customFormat="1" ht="20.5" customHeight="1" x14ac:dyDescent="0.35">
      <c r="A123" s="132"/>
      <c r="B123" s="180"/>
      <c r="C123" s="174"/>
      <c r="D123" s="151"/>
      <c r="E123" s="151"/>
      <c r="F123" s="151"/>
      <c r="G123" s="151"/>
      <c r="H123" s="151"/>
    </row>
    <row r="124" spans="1:16384" s="154" customFormat="1" ht="20.5" customHeight="1" x14ac:dyDescent="0.35">
      <c r="A124" s="132"/>
      <c r="B124" s="277" t="s">
        <v>949</v>
      </c>
      <c r="C124" s="281"/>
      <c r="D124" s="282"/>
      <c r="E124" s="282"/>
      <c r="F124" s="117"/>
      <c r="G124" s="282"/>
      <c r="H124" s="282"/>
    </row>
    <row r="125" spans="1:16384" s="154" customFormat="1" ht="20.5" customHeight="1" x14ac:dyDescent="0.35">
      <c r="A125" s="132"/>
      <c r="B125" s="167"/>
      <c r="C125" s="167"/>
      <c r="D125" s="159"/>
      <c r="E125" s="159"/>
      <c r="F125" s="117"/>
      <c r="G125" s="159"/>
      <c r="H125" s="159"/>
    </row>
    <row r="126" spans="1:16384" s="154" customFormat="1" ht="20.5" customHeight="1" x14ac:dyDescent="0.35">
      <c r="A126" s="132"/>
      <c r="B126" s="277" t="s">
        <v>824</v>
      </c>
      <c r="C126" s="281"/>
      <c r="D126" s="282"/>
      <c r="E126" s="282"/>
      <c r="F126" s="117"/>
      <c r="G126" s="282"/>
      <c r="H126" s="282"/>
    </row>
    <row r="127" spans="1:16384" s="154" customFormat="1" ht="20.5" customHeight="1" x14ac:dyDescent="0.35">
      <c r="A127" s="132"/>
      <c r="B127" s="180"/>
      <c r="C127" s="174"/>
      <c r="D127" s="151"/>
      <c r="E127" s="151"/>
      <c r="F127" s="151"/>
      <c r="G127" s="151"/>
      <c r="H127" s="151"/>
    </row>
    <row r="128" spans="1:16384" s="154" customFormat="1" ht="20.5" customHeight="1" x14ac:dyDescent="0.25">
      <c r="A128" s="132"/>
      <c r="B128" s="294" t="s">
        <v>825</v>
      </c>
      <c r="C128" s="295"/>
      <c r="D128" s="282"/>
      <c r="E128" s="282"/>
      <c r="F128" s="117"/>
      <c r="G128" s="282"/>
      <c r="H128" s="282"/>
    </row>
    <row r="129" spans="1:8" customFormat="1" ht="20.5" customHeight="1" x14ac:dyDescent="0.35">
      <c r="B129" s="181"/>
      <c r="C129" s="181"/>
    </row>
    <row r="130" spans="1:8" s="154" customFormat="1" ht="20.5" customHeight="1" x14ac:dyDescent="0.35">
      <c r="A130" s="132"/>
      <c r="B130" s="277" t="s">
        <v>826</v>
      </c>
      <c r="C130" s="281"/>
      <c r="D130" s="282"/>
      <c r="E130" s="282"/>
      <c r="F130" s="117"/>
      <c r="G130" s="282"/>
      <c r="H130" s="282"/>
    </row>
    <row r="131" spans="1:8" s="154" customFormat="1" ht="20.5" customHeight="1" x14ac:dyDescent="0.35">
      <c r="A131" s="132"/>
      <c r="B131" s="180"/>
      <c r="C131" s="174"/>
      <c r="D131" s="151"/>
      <c r="E131" s="151"/>
      <c r="F131" s="151"/>
      <c r="G131" s="151"/>
      <c r="H131" s="151"/>
    </row>
    <row r="132" spans="1:8" s="154" customFormat="1" ht="20.5" customHeight="1" x14ac:dyDescent="0.35">
      <c r="A132" s="132"/>
      <c r="B132" s="277" t="s">
        <v>827</v>
      </c>
      <c r="C132" s="281"/>
      <c r="D132" s="282"/>
      <c r="E132" s="282"/>
      <c r="F132" s="117"/>
      <c r="G132" s="282"/>
      <c r="H132" s="282"/>
    </row>
    <row r="133" spans="1:8" s="154" customFormat="1" ht="20.5" customHeight="1" x14ac:dyDescent="0.35">
      <c r="A133" s="132"/>
      <c r="B133" s="167"/>
      <c r="C133" s="167"/>
      <c r="D133" s="159"/>
      <c r="E133" s="159"/>
      <c r="F133" s="117"/>
      <c r="G133" s="159"/>
      <c r="H133" s="159"/>
    </row>
    <row r="134" spans="1:8" s="154" customFormat="1" ht="20.5" customHeight="1" x14ac:dyDescent="0.35">
      <c r="A134" s="132"/>
      <c r="B134" s="277" t="s">
        <v>828</v>
      </c>
      <c r="C134" s="281"/>
      <c r="D134" s="282"/>
      <c r="E134" s="282"/>
      <c r="F134" s="117"/>
      <c r="G134" s="282"/>
      <c r="H134" s="282"/>
    </row>
    <row r="135" spans="1:8" s="154" customFormat="1" ht="20.5" customHeight="1" x14ac:dyDescent="0.35">
      <c r="A135" s="132"/>
      <c r="B135" s="180"/>
      <c r="C135" s="174"/>
      <c r="D135" s="151"/>
      <c r="E135" s="151"/>
      <c r="F135" s="151"/>
      <c r="G135" s="151"/>
      <c r="H135" s="151"/>
    </row>
    <row r="136" spans="1:8" s="154" customFormat="1" ht="20.5" customHeight="1" x14ac:dyDescent="0.35">
      <c r="A136" s="132"/>
      <c r="B136" s="277" t="s">
        <v>829</v>
      </c>
      <c r="C136" s="281"/>
      <c r="D136" s="282"/>
      <c r="E136" s="282"/>
      <c r="F136" s="117"/>
      <c r="G136" s="282"/>
      <c r="H136" s="282"/>
    </row>
    <row r="137" spans="1:8" customFormat="1" ht="20.5" customHeight="1" x14ac:dyDescent="0.35">
      <c r="B137" s="181"/>
      <c r="C137" s="181"/>
    </row>
    <row r="138" spans="1:8" s="154" customFormat="1" ht="20.5" customHeight="1" x14ac:dyDescent="0.35">
      <c r="A138" s="132"/>
      <c r="B138" s="277" t="s">
        <v>830</v>
      </c>
      <c r="C138" s="281"/>
      <c r="D138" s="282"/>
      <c r="E138" s="282"/>
      <c r="F138" s="117"/>
      <c r="G138" s="282"/>
      <c r="H138" s="282"/>
    </row>
    <row r="139" spans="1:8" s="154" customFormat="1" ht="20.5" customHeight="1" x14ac:dyDescent="0.35">
      <c r="A139" s="132"/>
      <c r="B139" s="180"/>
      <c r="C139" s="174"/>
      <c r="D139" s="151"/>
      <c r="E139" s="151"/>
      <c r="F139" s="151"/>
      <c r="G139" s="151"/>
      <c r="H139" s="151"/>
    </row>
    <row r="140" spans="1:8" s="154" customFormat="1" ht="20.5" customHeight="1" x14ac:dyDescent="0.35">
      <c r="A140" s="132"/>
      <c r="B140" s="277" t="s">
        <v>831</v>
      </c>
      <c r="C140" s="281"/>
      <c r="D140" s="282"/>
      <c r="E140" s="282"/>
      <c r="F140" s="117"/>
      <c r="G140" s="282"/>
      <c r="H140" s="282"/>
    </row>
    <row r="141" spans="1:8" s="154" customFormat="1" ht="21.65" customHeight="1" x14ac:dyDescent="0.35">
      <c r="A141" s="132"/>
      <c r="B141" s="182"/>
      <c r="C141" s="182"/>
    </row>
    <row r="142" spans="1:8" s="154" customFormat="1" ht="21.65" customHeight="1" x14ac:dyDescent="0.35">
      <c r="A142" s="132"/>
      <c r="B142" s="261" t="s">
        <v>26</v>
      </c>
      <c r="C142" s="262"/>
      <c r="D142" s="279">
        <f>SUM(D122,D124,D126,D128,D130,D132,D134,D136,D138,D140)</f>
        <v>0</v>
      </c>
      <c r="E142" s="280"/>
      <c r="F142" s="117"/>
      <c r="G142" s="279">
        <f>SUM(G122,G124,G126,G128,G130,G132,G134,G136,G138,G140)</f>
        <v>0</v>
      </c>
      <c r="H142" s="280"/>
    </row>
    <row r="143" spans="1:8" customFormat="1" ht="21.65" customHeight="1" x14ac:dyDescent="0.35">
      <c r="B143" s="181"/>
      <c r="C143" s="181"/>
    </row>
    <row r="144" spans="1:8" s="154" customFormat="1" ht="21.65" customHeight="1" x14ac:dyDescent="0.35">
      <c r="A144" s="132"/>
      <c r="B144" s="261" t="s">
        <v>684</v>
      </c>
      <c r="C144" s="261"/>
      <c r="D144" s="274">
        <f>'Applications Spend &amp; Staff'!D27-D142</f>
        <v>0</v>
      </c>
      <c r="E144" s="274"/>
      <c r="F144" s="12"/>
      <c r="G144" s="274">
        <f>'Applications Spend &amp; Staff'!G27-G142</f>
        <v>0</v>
      </c>
      <c r="H144" s="274"/>
    </row>
    <row r="145" spans="1:69" s="154" customFormat="1" ht="20.149999999999999" customHeight="1" x14ac:dyDescent="0.35">
      <c r="A145" s="132"/>
      <c r="B145" s="151"/>
      <c r="C145" s="110"/>
      <c r="D145" s="110"/>
      <c r="E145" s="110"/>
      <c r="F145" s="110"/>
      <c r="G145" s="110"/>
      <c r="H145" s="110"/>
      <c r="J145" s="110"/>
      <c r="K145" s="110"/>
      <c r="L145" s="110"/>
      <c r="M145" s="110"/>
      <c r="N145" s="110"/>
      <c r="O145" s="151"/>
      <c r="P145" s="151"/>
    </row>
    <row r="146" spans="1:69" s="154" customFormat="1" ht="20.149999999999999" customHeight="1" x14ac:dyDescent="0.35">
      <c r="A146" s="132"/>
      <c r="B146" s="114"/>
      <c r="C146" s="110"/>
      <c r="D146" s="110"/>
      <c r="E146" s="110"/>
      <c r="F146" s="110"/>
      <c r="G146" s="110"/>
      <c r="H146" s="110"/>
      <c r="I146" s="110"/>
      <c r="J146" s="110"/>
      <c r="L146" s="110"/>
      <c r="N146" s="110"/>
      <c r="O146" s="151"/>
      <c r="P146" s="151"/>
    </row>
    <row r="147" spans="1:69" ht="20.149999999999999" customHeight="1" x14ac:dyDescent="0.35">
      <c r="M147" s="110"/>
      <c r="Q147" s="195"/>
    </row>
    <row r="148" spans="1:69" ht="20.149999999999999" customHeight="1" x14ac:dyDescent="0.35">
      <c r="Q148" s="195"/>
    </row>
    <row r="149" spans="1:69" ht="20.149999999999999" hidden="1" customHeight="1" x14ac:dyDescent="0.35"/>
    <row r="156" spans="1:69" s="147" customFormat="1" ht="0" hidden="1" customHeight="1" x14ac:dyDescent="0.35">
      <c r="B156" s="151"/>
      <c r="C156" s="151"/>
      <c r="D156" s="151"/>
      <c r="E156" s="151"/>
      <c r="F156" s="151"/>
      <c r="G156" s="151"/>
      <c r="H156" s="151"/>
      <c r="I156" s="151"/>
      <c r="J156" s="151"/>
      <c r="K156" s="151"/>
      <c r="L156" s="151"/>
      <c r="M156" s="151"/>
      <c r="N156" s="151"/>
      <c r="O156" s="151"/>
      <c r="P156" s="151"/>
      <c r="Q156" s="148"/>
      <c r="R156" s="148"/>
      <c r="S156" s="148"/>
      <c r="T156" s="148"/>
      <c r="U156" s="148"/>
      <c r="V156" s="148"/>
      <c r="W156" s="148"/>
      <c r="X156" s="148"/>
      <c r="Y156" s="148"/>
      <c r="Z156" s="148"/>
      <c r="AA156" s="148"/>
      <c r="AB156" s="148"/>
      <c r="AC156" s="148"/>
      <c r="AD156" s="148"/>
      <c r="AE156" s="148"/>
      <c r="AF156" s="148"/>
      <c r="AG156" s="148"/>
      <c r="AH156" s="148"/>
      <c r="AI156" s="148"/>
      <c r="AJ156" s="148"/>
      <c r="AK156" s="148"/>
      <c r="AL156" s="148"/>
      <c r="AM156" s="148"/>
      <c r="AN156" s="148"/>
      <c r="AO156" s="148"/>
      <c r="AP156" s="148"/>
      <c r="AQ156" s="148"/>
      <c r="AR156" s="148"/>
      <c r="AS156" s="148"/>
      <c r="AT156" s="148"/>
      <c r="AU156" s="148"/>
      <c r="AV156" s="148"/>
      <c r="AW156" s="148"/>
      <c r="AX156" s="148"/>
      <c r="AY156" s="148"/>
      <c r="AZ156" s="148"/>
      <c r="BA156" s="148"/>
      <c r="BB156" s="148"/>
      <c r="BC156" s="148"/>
      <c r="BD156" s="148"/>
      <c r="BE156" s="148"/>
      <c r="BF156" s="148"/>
      <c r="BG156" s="148"/>
      <c r="BH156" s="148"/>
      <c r="BI156" s="148"/>
      <c r="BJ156" s="148"/>
      <c r="BK156" s="148"/>
      <c r="BL156" s="148"/>
      <c r="BM156" s="148"/>
      <c r="BN156" s="148"/>
      <c r="BO156" s="148"/>
      <c r="BP156" s="148"/>
      <c r="BQ156" s="148"/>
    </row>
    <row r="157" spans="1:69" s="147" customFormat="1" ht="0" hidden="1" customHeight="1" x14ac:dyDescent="0.35">
      <c r="B157" s="151"/>
      <c r="C157" s="151"/>
      <c r="D157" s="151"/>
      <c r="E157" s="151"/>
      <c r="F157" s="151"/>
      <c r="G157" s="151"/>
      <c r="H157" s="151"/>
      <c r="I157" s="151"/>
      <c r="J157" s="151"/>
      <c r="K157" s="151"/>
      <c r="L157" s="151"/>
      <c r="M157" s="151"/>
      <c r="N157" s="151"/>
      <c r="O157" s="151"/>
      <c r="P157" s="151"/>
      <c r="Q157" s="148"/>
      <c r="R157" s="148"/>
      <c r="S157" s="148"/>
      <c r="T157" s="148"/>
      <c r="U157" s="148"/>
      <c r="V157" s="148"/>
      <c r="W157" s="148"/>
      <c r="X157" s="148"/>
      <c r="Y157" s="148"/>
      <c r="Z157" s="148"/>
      <c r="AA157" s="148"/>
      <c r="AB157" s="148"/>
      <c r="AC157" s="148"/>
      <c r="AD157" s="148"/>
      <c r="AE157" s="148"/>
      <c r="AF157" s="148"/>
      <c r="AG157" s="148"/>
      <c r="AH157" s="148"/>
      <c r="AI157" s="148"/>
      <c r="AJ157" s="148"/>
      <c r="AK157" s="148"/>
      <c r="AL157" s="148"/>
      <c r="AM157" s="148"/>
      <c r="AN157" s="148"/>
      <c r="AO157" s="148"/>
      <c r="AP157" s="148"/>
      <c r="AQ157" s="148"/>
      <c r="AR157" s="148"/>
      <c r="AS157" s="148"/>
      <c r="AT157" s="148"/>
      <c r="AU157" s="148"/>
      <c r="AV157" s="148"/>
      <c r="AW157" s="148"/>
      <c r="AX157" s="148"/>
      <c r="AY157" s="148"/>
      <c r="AZ157" s="148"/>
      <c r="BA157" s="148"/>
      <c r="BB157" s="148"/>
      <c r="BC157" s="148"/>
      <c r="BD157" s="148"/>
      <c r="BE157" s="148"/>
      <c r="BF157" s="148"/>
      <c r="BG157" s="148"/>
      <c r="BH157" s="148"/>
      <c r="BI157" s="148"/>
      <c r="BJ157" s="148"/>
      <c r="BK157" s="148"/>
      <c r="BL157" s="148"/>
      <c r="BM157" s="148"/>
      <c r="BN157" s="148"/>
      <c r="BO157" s="148"/>
      <c r="BP157" s="148"/>
      <c r="BQ157" s="148"/>
    </row>
    <row r="158" spans="1:69" s="147" customFormat="1" ht="0" hidden="1" customHeight="1" x14ac:dyDescent="0.35">
      <c r="B158" s="151"/>
      <c r="C158" s="151"/>
      <c r="D158" s="151"/>
      <c r="E158" s="151"/>
      <c r="F158" s="151"/>
      <c r="G158" s="151"/>
      <c r="H158" s="151"/>
      <c r="I158" s="151"/>
      <c r="J158" s="151"/>
      <c r="K158" s="151"/>
      <c r="L158" s="151"/>
      <c r="M158" s="151"/>
      <c r="N158" s="151"/>
      <c r="O158" s="151"/>
      <c r="P158" s="151"/>
      <c r="Q158" s="148"/>
      <c r="R158" s="148"/>
      <c r="S158" s="148"/>
      <c r="T158" s="148"/>
      <c r="U158" s="148"/>
      <c r="V158" s="148"/>
      <c r="W158" s="148"/>
      <c r="X158" s="148"/>
      <c r="Y158" s="148"/>
      <c r="Z158" s="148"/>
      <c r="AA158" s="148"/>
      <c r="AB158" s="148"/>
      <c r="AC158" s="148"/>
      <c r="AD158" s="148"/>
      <c r="AE158" s="148"/>
      <c r="AF158" s="148"/>
      <c r="AG158" s="148"/>
      <c r="AH158" s="148"/>
      <c r="AI158" s="148"/>
      <c r="AJ158" s="148"/>
      <c r="AK158" s="148"/>
      <c r="AL158" s="148"/>
      <c r="AM158" s="148"/>
      <c r="AN158" s="148"/>
      <c r="AO158" s="148"/>
      <c r="AP158" s="148"/>
      <c r="AQ158" s="148"/>
      <c r="AR158" s="148"/>
      <c r="AS158" s="148"/>
      <c r="AT158" s="148"/>
      <c r="AU158" s="148"/>
      <c r="AV158" s="148"/>
      <c r="AW158" s="148"/>
      <c r="AX158" s="148"/>
      <c r="AY158" s="148"/>
      <c r="AZ158" s="148"/>
      <c r="BA158" s="148"/>
      <c r="BB158" s="148"/>
      <c r="BC158" s="148"/>
      <c r="BD158" s="148"/>
      <c r="BE158" s="148"/>
      <c r="BF158" s="148"/>
      <c r="BG158" s="148"/>
      <c r="BH158" s="148"/>
      <c r="BI158" s="148"/>
      <c r="BJ158" s="148"/>
      <c r="BK158" s="148"/>
      <c r="BL158" s="148"/>
      <c r="BM158" s="148"/>
      <c r="BN158" s="148"/>
      <c r="BO158" s="148"/>
      <c r="BP158" s="148"/>
      <c r="BQ158" s="148"/>
    </row>
    <row r="159" spans="1:69" s="147" customFormat="1" ht="0" hidden="1" customHeight="1" x14ac:dyDescent="0.35">
      <c r="B159" s="151"/>
      <c r="C159" s="151"/>
      <c r="D159" s="151"/>
      <c r="E159" s="151"/>
      <c r="F159" s="151"/>
      <c r="G159" s="151"/>
      <c r="H159" s="151"/>
      <c r="I159" s="151"/>
      <c r="J159" s="151"/>
      <c r="K159" s="151"/>
      <c r="L159" s="151"/>
      <c r="M159" s="151"/>
      <c r="N159" s="151"/>
      <c r="O159" s="151"/>
      <c r="P159" s="151"/>
      <c r="Q159" s="148"/>
      <c r="R159" s="148"/>
      <c r="S159" s="148"/>
      <c r="T159" s="148"/>
      <c r="U159" s="148"/>
      <c r="V159" s="148"/>
      <c r="W159" s="148"/>
      <c r="X159" s="148"/>
      <c r="Y159" s="148"/>
      <c r="Z159" s="148"/>
      <c r="AA159" s="148"/>
      <c r="AB159" s="148"/>
      <c r="AC159" s="148"/>
      <c r="AD159" s="148"/>
      <c r="AE159" s="148"/>
      <c r="AF159" s="148"/>
      <c r="AG159" s="148"/>
      <c r="AH159" s="148"/>
      <c r="AI159" s="148"/>
      <c r="AJ159" s="148"/>
      <c r="AK159" s="148"/>
      <c r="AL159" s="148"/>
      <c r="AM159" s="148"/>
      <c r="AN159" s="148"/>
      <c r="AO159" s="148"/>
      <c r="AP159" s="148"/>
      <c r="AQ159" s="148"/>
      <c r="AR159" s="148"/>
      <c r="AS159" s="148"/>
      <c r="AT159" s="148"/>
      <c r="AU159" s="148"/>
      <c r="AV159" s="148"/>
      <c r="AW159" s="148"/>
      <c r="AX159" s="148"/>
      <c r="AY159" s="148"/>
      <c r="AZ159" s="148"/>
      <c r="BA159" s="148"/>
      <c r="BB159" s="148"/>
      <c r="BC159" s="148"/>
      <c r="BD159" s="148"/>
      <c r="BE159" s="148"/>
      <c r="BF159" s="148"/>
      <c r="BG159" s="148"/>
      <c r="BH159" s="148"/>
      <c r="BI159" s="148"/>
      <c r="BJ159" s="148"/>
      <c r="BK159" s="148"/>
      <c r="BL159" s="148"/>
      <c r="BM159" s="148"/>
      <c r="BN159" s="148"/>
      <c r="BO159" s="148"/>
      <c r="BP159" s="148"/>
      <c r="BQ159" s="148"/>
    </row>
    <row r="160" spans="1:69" s="147" customFormat="1" ht="0" hidden="1" customHeight="1" x14ac:dyDescent="0.35">
      <c r="B160" s="151"/>
      <c r="C160" s="151"/>
      <c r="D160" s="151"/>
      <c r="E160" s="151"/>
      <c r="F160" s="151"/>
      <c r="G160" s="151"/>
      <c r="H160" s="151"/>
      <c r="I160" s="151"/>
      <c r="J160" s="151"/>
      <c r="K160" s="151"/>
      <c r="L160" s="151"/>
      <c r="M160" s="151"/>
      <c r="N160" s="151"/>
      <c r="O160" s="151"/>
      <c r="P160" s="151"/>
      <c r="Q160" s="148"/>
      <c r="R160" s="148"/>
      <c r="S160" s="148"/>
      <c r="T160" s="148"/>
      <c r="U160" s="148"/>
      <c r="V160" s="148"/>
      <c r="W160" s="148"/>
      <c r="X160" s="148"/>
      <c r="Y160" s="148"/>
      <c r="Z160" s="148"/>
      <c r="AA160" s="148"/>
      <c r="AB160" s="148"/>
      <c r="AC160" s="148"/>
      <c r="AD160" s="148"/>
      <c r="AE160" s="148"/>
      <c r="AF160" s="148"/>
      <c r="AG160" s="148"/>
      <c r="AH160" s="148"/>
      <c r="AI160" s="148"/>
      <c r="AJ160" s="148"/>
      <c r="AK160" s="148"/>
      <c r="AL160" s="148"/>
      <c r="AM160" s="148"/>
      <c r="AN160" s="148"/>
      <c r="AO160" s="148"/>
      <c r="AP160" s="148"/>
      <c r="AQ160" s="148"/>
      <c r="AR160" s="148"/>
      <c r="AS160" s="148"/>
      <c r="AT160" s="148"/>
      <c r="AU160" s="148"/>
      <c r="AV160" s="148"/>
      <c r="AW160" s="148"/>
      <c r="AX160" s="148"/>
      <c r="AY160" s="148"/>
      <c r="AZ160" s="148"/>
      <c r="BA160" s="148"/>
      <c r="BB160" s="148"/>
      <c r="BC160" s="148"/>
      <c r="BD160" s="148"/>
      <c r="BE160" s="148"/>
      <c r="BF160" s="148"/>
      <c r="BG160" s="148"/>
      <c r="BH160" s="148"/>
      <c r="BI160" s="148"/>
      <c r="BJ160" s="148"/>
      <c r="BK160" s="148"/>
      <c r="BL160" s="148"/>
      <c r="BM160" s="148"/>
      <c r="BN160" s="148"/>
      <c r="BO160" s="148"/>
      <c r="BP160" s="148"/>
      <c r="BQ160" s="148"/>
    </row>
    <row r="161" spans="2:69" s="147" customFormat="1" ht="0" hidden="1" customHeight="1" x14ac:dyDescent="0.35">
      <c r="B161" s="151"/>
      <c r="C161" s="151"/>
      <c r="D161" s="151"/>
      <c r="E161" s="151"/>
      <c r="F161" s="151"/>
      <c r="G161" s="151"/>
      <c r="H161" s="151"/>
      <c r="I161" s="151"/>
      <c r="J161" s="151"/>
      <c r="K161" s="151"/>
      <c r="L161" s="151"/>
      <c r="M161" s="151"/>
      <c r="N161" s="151"/>
      <c r="O161" s="151"/>
      <c r="P161" s="151"/>
      <c r="Q161" s="148"/>
      <c r="R161" s="148"/>
      <c r="S161" s="148"/>
      <c r="T161" s="148"/>
      <c r="U161" s="148"/>
      <c r="V161" s="148"/>
      <c r="W161" s="148"/>
      <c r="X161" s="148"/>
      <c r="Y161" s="148"/>
      <c r="Z161" s="148"/>
      <c r="AA161" s="148"/>
      <c r="AB161" s="148"/>
      <c r="AC161" s="148"/>
      <c r="AD161" s="148"/>
      <c r="AE161" s="148"/>
      <c r="AF161" s="148"/>
      <c r="AG161" s="148"/>
      <c r="AH161" s="148"/>
      <c r="AI161" s="148"/>
      <c r="AJ161" s="148"/>
      <c r="AK161" s="148"/>
      <c r="AL161" s="148"/>
      <c r="AM161" s="148"/>
      <c r="AN161" s="148"/>
      <c r="AO161" s="148"/>
      <c r="AP161" s="148"/>
      <c r="AQ161" s="148"/>
      <c r="AR161" s="148"/>
      <c r="AS161" s="148"/>
      <c r="AT161" s="148"/>
      <c r="AU161" s="148"/>
      <c r="AV161" s="148"/>
      <c r="AW161" s="148"/>
      <c r="AX161" s="148"/>
      <c r="AY161" s="148"/>
      <c r="AZ161" s="148"/>
      <c r="BA161" s="148"/>
      <c r="BB161" s="148"/>
      <c r="BC161" s="148"/>
      <c r="BD161" s="148"/>
      <c r="BE161" s="148"/>
      <c r="BF161" s="148"/>
      <c r="BG161" s="148"/>
      <c r="BH161" s="148"/>
      <c r="BI161" s="148"/>
      <c r="BJ161" s="148"/>
      <c r="BK161" s="148"/>
      <c r="BL161" s="148"/>
      <c r="BM161" s="148"/>
      <c r="BN161" s="148"/>
      <c r="BO161" s="148"/>
      <c r="BP161" s="148"/>
      <c r="BQ161" s="148"/>
    </row>
    <row r="162" spans="2:69" s="147" customFormat="1" ht="0" hidden="1" customHeight="1" x14ac:dyDescent="0.35">
      <c r="B162" s="151"/>
      <c r="C162" s="151"/>
      <c r="D162" s="151"/>
      <c r="E162" s="151"/>
      <c r="F162" s="151"/>
      <c r="G162" s="151"/>
      <c r="H162" s="151"/>
      <c r="I162" s="151"/>
      <c r="J162" s="151"/>
      <c r="K162" s="151"/>
      <c r="L162" s="151"/>
      <c r="M162" s="151"/>
      <c r="N162" s="151"/>
      <c r="O162" s="151"/>
      <c r="P162" s="151"/>
      <c r="Q162" s="148"/>
      <c r="R162" s="148"/>
      <c r="S162" s="148"/>
      <c r="T162" s="148"/>
      <c r="U162" s="148"/>
      <c r="V162" s="148"/>
      <c r="W162" s="148"/>
      <c r="X162" s="148"/>
      <c r="Y162" s="148"/>
      <c r="Z162" s="148"/>
      <c r="AA162" s="148"/>
      <c r="AB162" s="148"/>
      <c r="AC162" s="148"/>
      <c r="AD162" s="148"/>
      <c r="AE162" s="148"/>
      <c r="AF162" s="148"/>
      <c r="AG162" s="148"/>
      <c r="AH162" s="148"/>
      <c r="AI162" s="148"/>
      <c r="AJ162" s="148"/>
      <c r="AK162" s="148"/>
      <c r="AL162" s="148"/>
      <c r="AM162" s="148"/>
      <c r="AN162" s="148"/>
      <c r="AO162" s="148"/>
      <c r="AP162" s="148"/>
      <c r="AQ162" s="148"/>
      <c r="AR162" s="148"/>
      <c r="AS162" s="148"/>
      <c r="AT162" s="148"/>
      <c r="AU162" s="148"/>
      <c r="AV162" s="148"/>
      <c r="AW162" s="148"/>
      <c r="AX162" s="148"/>
      <c r="AY162" s="148"/>
      <c r="AZ162" s="148"/>
      <c r="BA162" s="148"/>
      <c r="BB162" s="148"/>
      <c r="BC162" s="148"/>
      <c r="BD162" s="148"/>
      <c r="BE162" s="148"/>
      <c r="BF162" s="148"/>
      <c r="BG162" s="148"/>
      <c r="BH162" s="148"/>
      <c r="BI162" s="148"/>
      <c r="BJ162" s="148"/>
      <c r="BK162" s="148"/>
      <c r="BL162" s="148"/>
      <c r="BM162" s="148"/>
      <c r="BN162" s="148"/>
      <c r="BO162" s="148"/>
      <c r="BP162" s="148"/>
      <c r="BQ162" s="148"/>
    </row>
    <row r="163" spans="2:69" s="147" customFormat="1" ht="0" hidden="1" customHeight="1" x14ac:dyDescent="0.35">
      <c r="B163" s="151"/>
      <c r="C163" s="151"/>
      <c r="D163" s="151"/>
      <c r="E163" s="151"/>
      <c r="F163" s="151"/>
      <c r="G163" s="151"/>
      <c r="H163" s="151"/>
      <c r="I163" s="151"/>
      <c r="J163" s="151"/>
      <c r="K163" s="151"/>
      <c r="L163" s="151"/>
      <c r="M163" s="151"/>
      <c r="N163" s="151"/>
      <c r="O163" s="151"/>
      <c r="P163" s="151"/>
      <c r="Q163" s="148"/>
      <c r="R163" s="148"/>
      <c r="S163" s="148"/>
      <c r="T163" s="148"/>
      <c r="U163" s="148"/>
      <c r="V163" s="148"/>
      <c r="W163" s="148"/>
      <c r="X163" s="148"/>
      <c r="Y163" s="148"/>
      <c r="Z163" s="148"/>
      <c r="AA163" s="148"/>
      <c r="AB163" s="148"/>
      <c r="AC163" s="148"/>
      <c r="AD163" s="148"/>
      <c r="AE163" s="148"/>
      <c r="AF163" s="148"/>
      <c r="AG163" s="148"/>
      <c r="AH163" s="148"/>
      <c r="AI163" s="148"/>
      <c r="AJ163" s="148"/>
      <c r="AK163" s="148"/>
      <c r="AL163" s="148"/>
      <c r="AM163" s="148"/>
      <c r="AN163" s="148"/>
      <c r="AO163" s="148"/>
      <c r="AP163" s="148"/>
      <c r="AQ163" s="148"/>
      <c r="AR163" s="148"/>
      <c r="AS163" s="148"/>
      <c r="AT163" s="148"/>
      <c r="AU163" s="148"/>
      <c r="AV163" s="148"/>
      <c r="AW163" s="148"/>
      <c r="AX163" s="148"/>
      <c r="AY163" s="148"/>
      <c r="AZ163" s="148"/>
      <c r="BA163" s="148"/>
      <c r="BB163" s="148"/>
      <c r="BC163" s="148"/>
      <c r="BD163" s="148"/>
      <c r="BE163" s="148"/>
      <c r="BF163" s="148"/>
      <c r="BG163" s="148"/>
      <c r="BH163" s="148"/>
      <c r="BI163" s="148"/>
      <c r="BJ163" s="148"/>
      <c r="BK163" s="148"/>
      <c r="BL163" s="148"/>
      <c r="BM163" s="148"/>
      <c r="BN163" s="148"/>
      <c r="BO163" s="148"/>
      <c r="BP163" s="148"/>
      <c r="BQ163" s="148"/>
    </row>
    <row r="164" spans="2:69" s="147" customFormat="1" ht="0" hidden="1" customHeight="1" x14ac:dyDescent="0.35">
      <c r="B164" s="151"/>
      <c r="C164" s="151"/>
      <c r="D164" s="151"/>
      <c r="E164" s="151"/>
      <c r="F164" s="151"/>
      <c r="G164" s="151"/>
      <c r="H164" s="151"/>
      <c r="I164" s="151"/>
      <c r="J164" s="151"/>
      <c r="K164" s="151"/>
      <c r="L164" s="151"/>
      <c r="M164" s="151"/>
      <c r="N164" s="151"/>
      <c r="O164" s="151"/>
      <c r="P164" s="151"/>
      <c r="Q164" s="148"/>
      <c r="R164" s="148"/>
      <c r="S164" s="148"/>
      <c r="T164" s="148"/>
      <c r="U164" s="148"/>
      <c r="V164" s="148"/>
      <c r="W164" s="148"/>
      <c r="X164" s="148"/>
      <c r="Y164" s="148"/>
      <c r="Z164" s="148"/>
      <c r="AA164" s="148"/>
      <c r="AB164" s="148"/>
      <c r="AC164" s="148"/>
      <c r="AD164" s="148"/>
      <c r="AE164" s="148"/>
      <c r="AF164" s="148"/>
      <c r="AG164" s="148"/>
      <c r="AH164" s="148"/>
      <c r="AI164" s="148"/>
      <c r="AJ164" s="148"/>
      <c r="AK164" s="148"/>
      <c r="AL164" s="148"/>
      <c r="AM164" s="148"/>
      <c r="AN164" s="148"/>
      <c r="AO164" s="148"/>
      <c r="AP164" s="148"/>
      <c r="AQ164" s="148"/>
      <c r="AR164" s="148"/>
      <c r="AS164" s="148"/>
      <c r="AT164" s="148"/>
      <c r="AU164" s="148"/>
      <c r="AV164" s="148"/>
      <c r="AW164" s="148"/>
      <c r="AX164" s="148"/>
      <c r="AY164" s="148"/>
      <c r="AZ164" s="148"/>
      <c r="BA164" s="148"/>
      <c r="BB164" s="148"/>
      <c r="BC164" s="148"/>
      <c r="BD164" s="148"/>
      <c r="BE164" s="148"/>
      <c r="BF164" s="148"/>
      <c r="BG164" s="148"/>
      <c r="BH164" s="148"/>
      <c r="BI164" s="148"/>
      <c r="BJ164" s="148"/>
      <c r="BK164" s="148"/>
      <c r="BL164" s="148"/>
      <c r="BM164" s="148"/>
      <c r="BN164" s="148"/>
      <c r="BO164" s="148"/>
      <c r="BP164" s="148"/>
      <c r="BQ164" s="148"/>
    </row>
    <row r="165" spans="2:69" s="147" customFormat="1" ht="0" hidden="1" customHeight="1" x14ac:dyDescent="0.35">
      <c r="B165" s="151"/>
      <c r="C165" s="151"/>
      <c r="D165" s="151"/>
      <c r="E165" s="151"/>
      <c r="F165" s="151"/>
      <c r="G165" s="151"/>
      <c r="H165" s="151"/>
      <c r="I165" s="151"/>
      <c r="J165" s="151"/>
      <c r="K165" s="151"/>
      <c r="L165" s="151"/>
      <c r="M165" s="151"/>
      <c r="N165" s="151"/>
      <c r="O165" s="151"/>
      <c r="P165" s="151"/>
      <c r="Q165" s="148"/>
      <c r="R165" s="148"/>
      <c r="S165" s="148"/>
      <c r="T165" s="148"/>
      <c r="U165" s="148"/>
      <c r="V165" s="148"/>
      <c r="W165" s="148"/>
      <c r="X165" s="148"/>
      <c r="Y165" s="148"/>
      <c r="Z165" s="148"/>
      <c r="AA165" s="148"/>
      <c r="AB165" s="148"/>
      <c r="AC165" s="148"/>
      <c r="AD165" s="148"/>
      <c r="AE165" s="148"/>
      <c r="AF165" s="148"/>
      <c r="AG165" s="148"/>
      <c r="AH165" s="148"/>
      <c r="AI165" s="148"/>
      <c r="AJ165" s="148"/>
      <c r="AK165" s="148"/>
      <c r="AL165" s="148"/>
      <c r="AM165" s="148"/>
      <c r="AN165" s="148"/>
      <c r="AO165" s="148"/>
      <c r="AP165" s="148"/>
      <c r="AQ165" s="148"/>
      <c r="AR165" s="148"/>
      <c r="AS165" s="148"/>
      <c r="AT165" s="148"/>
      <c r="AU165" s="148"/>
      <c r="AV165" s="148"/>
      <c r="AW165" s="148"/>
      <c r="AX165" s="148"/>
      <c r="AY165" s="148"/>
      <c r="AZ165" s="148"/>
      <c r="BA165" s="148"/>
      <c r="BB165" s="148"/>
      <c r="BC165" s="148"/>
      <c r="BD165" s="148"/>
      <c r="BE165" s="148"/>
      <c r="BF165" s="148"/>
      <c r="BG165" s="148"/>
      <c r="BH165" s="148"/>
      <c r="BI165" s="148"/>
      <c r="BJ165" s="148"/>
      <c r="BK165" s="148"/>
      <c r="BL165" s="148"/>
      <c r="BM165" s="148"/>
      <c r="BN165" s="148"/>
      <c r="BO165" s="148"/>
      <c r="BP165" s="148"/>
      <c r="BQ165" s="148"/>
    </row>
    <row r="166" spans="2:69" s="147" customFormat="1" ht="0" hidden="1" customHeight="1" x14ac:dyDescent="0.35">
      <c r="B166" s="151"/>
      <c r="C166" s="151"/>
      <c r="D166" s="151"/>
      <c r="E166" s="151"/>
      <c r="F166" s="151"/>
      <c r="G166" s="151"/>
      <c r="H166" s="151"/>
      <c r="I166" s="151"/>
      <c r="J166" s="151"/>
      <c r="K166" s="151"/>
      <c r="L166" s="151"/>
      <c r="M166" s="151"/>
      <c r="N166" s="151"/>
      <c r="O166" s="151"/>
      <c r="P166" s="151"/>
      <c r="Q166" s="148"/>
      <c r="R166" s="148"/>
      <c r="S166" s="148"/>
      <c r="T166" s="148"/>
      <c r="U166" s="148"/>
      <c r="V166" s="148"/>
      <c r="W166" s="148"/>
      <c r="X166" s="148"/>
      <c r="Y166" s="148"/>
      <c r="Z166" s="148"/>
      <c r="AA166" s="148"/>
      <c r="AB166" s="148"/>
      <c r="AC166" s="148"/>
      <c r="AD166" s="148"/>
      <c r="AE166" s="148"/>
      <c r="AF166" s="148"/>
      <c r="AG166" s="148"/>
      <c r="AH166" s="148"/>
      <c r="AI166" s="148"/>
      <c r="AJ166" s="148"/>
      <c r="AK166" s="148"/>
      <c r="AL166" s="148"/>
      <c r="AM166" s="148"/>
      <c r="AN166" s="148"/>
      <c r="AO166" s="148"/>
      <c r="AP166" s="148"/>
      <c r="AQ166" s="148"/>
      <c r="AR166" s="148"/>
      <c r="AS166" s="148"/>
      <c r="AT166" s="148"/>
      <c r="AU166" s="148"/>
      <c r="AV166" s="148"/>
      <c r="AW166" s="148"/>
      <c r="AX166" s="148"/>
      <c r="AY166" s="148"/>
      <c r="AZ166" s="148"/>
      <c r="BA166" s="148"/>
      <c r="BB166" s="148"/>
      <c r="BC166" s="148"/>
      <c r="BD166" s="148"/>
      <c r="BE166" s="148"/>
      <c r="BF166" s="148"/>
      <c r="BG166" s="148"/>
      <c r="BH166" s="148"/>
      <c r="BI166" s="148"/>
      <c r="BJ166" s="148"/>
      <c r="BK166" s="148"/>
      <c r="BL166" s="148"/>
      <c r="BM166" s="148"/>
      <c r="BN166" s="148"/>
      <c r="BO166" s="148"/>
      <c r="BP166" s="148"/>
      <c r="BQ166" s="148"/>
    </row>
    <row r="167" spans="2:69" s="147" customFormat="1" ht="0" hidden="1" customHeight="1" x14ac:dyDescent="0.35">
      <c r="B167" s="151"/>
      <c r="C167" s="151"/>
      <c r="D167" s="151"/>
      <c r="E167" s="151"/>
      <c r="F167" s="151"/>
      <c r="G167" s="151"/>
      <c r="H167" s="151"/>
      <c r="I167" s="151"/>
      <c r="J167" s="151"/>
      <c r="K167" s="151"/>
      <c r="L167" s="151"/>
      <c r="M167" s="151"/>
      <c r="N167" s="151"/>
      <c r="O167" s="151"/>
      <c r="P167" s="151"/>
      <c r="Q167" s="148"/>
      <c r="R167" s="148"/>
      <c r="S167" s="148"/>
      <c r="T167" s="148"/>
      <c r="U167" s="148"/>
      <c r="V167" s="148"/>
      <c r="W167" s="148"/>
      <c r="X167" s="148"/>
      <c r="Y167" s="148"/>
      <c r="Z167" s="148"/>
      <c r="AA167" s="148"/>
      <c r="AB167" s="148"/>
      <c r="AC167" s="148"/>
      <c r="AD167" s="148"/>
      <c r="AE167" s="148"/>
      <c r="AF167" s="148"/>
      <c r="AG167" s="148"/>
      <c r="AH167" s="148"/>
      <c r="AI167" s="148"/>
      <c r="AJ167" s="148"/>
      <c r="AK167" s="148"/>
      <c r="AL167" s="148"/>
      <c r="AM167" s="148"/>
      <c r="AN167" s="148"/>
      <c r="AO167" s="148"/>
      <c r="AP167" s="148"/>
      <c r="AQ167" s="148"/>
      <c r="AR167" s="148"/>
      <c r="AS167" s="148"/>
      <c r="AT167" s="148"/>
      <c r="AU167" s="148"/>
      <c r="AV167" s="148"/>
      <c r="AW167" s="148"/>
      <c r="AX167" s="148"/>
      <c r="AY167" s="148"/>
      <c r="AZ167" s="148"/>
      <c r="BA167" s="148"/>
      <c r="BB167" s="148"/>
      <c r="BC167" s="148"/>
      <c r="BD167" s="148"/>
      <c r="BE167" s="148"/>
      <c r="BF167" s="148"/>
      <c r="BG167" s="148"/>
      <c r="BH167" s="148"/>
      <c r="BI167" s="148"/>
      <c r="BJ167" s="148"/>
      <c r="BK167" s="148"/>
      <c r="BL167" s="148"/>
      <c r="BM167" s="148"/>
      <c r="BN167" s="148"/>
      <c r="BO167" s="148"/>
      <c r="BP167" s="148"/>
      <c r="BQ167" s="148"/>
    </row>
    <row r="168" spans="2:69" s="147" customFormat="1" ht="0" hidden="1" customHeight="1" x14ac:dyDescent="0.35">
      <c r="B168" s="151"/>
      <c r="C168" s="151"/>
      <c r="D168" s="151"/>
      <c r="E168" s="151"/>
      <c r="F168" s="151"/>
      <c r="G168" s="151"/>
      <c r="H168" s="151"/>
      <c r="I168" s="151"/>
      <c r="J168" s="151"/>
      <c r="K168" s="151"/>
      <c r="L168" s="151"/>
      <c r="M168" s="151"/>
      <c r="N168" s="151"/>
      <c r="O168" s="151"/>
      <c r="P168" s="151"/>
      <c r="Q168" s="148"/>
      <c r="R168" s="148"/>
      <c r="S168" s="148"/>
      <c r="T168" s="148"/>
      <c r="U168" s="148"/>
      <c r="V168" s="148"/>
      <c r="W168" s="148"/>
      <c r="X168" s="148"/>
      <c r="Y168" s="148"/>
      <c r="Z168" s="148"/>
      <c r="AA168" s="148"/>
      <c r="AB168" s="148"/>
      <c r="AC168" s="148"/>
      <c r="AD168" s="148"/>
      <c r="AE168" s="148"/>
      <c r="AF168" s="148"/>
      <c r="AG168" s="148"/>
      <c r="AH168" s="148"/>
      <c r="AI168" s="148"/>
      <c r="AJ168" s="148"/>
      <c r="AK168" s="148"/>
      <c r="AL168" s="148"/>
      <c r="AM168" s="148"/>
      <c r="AN168" s="148"/>
      <c r="AO168" s="148"/>
      <c r="AP168" s="148"/>
      <c r="AQ168" s="148"/>
      <c r="AR168" s="148"/>
      <c r="AS168" s="148"/>
      <c r="AT168" s="148"/>
      <c r="AU168" s="148"/>
      <c r="AV168" s="148"/>
      <c r="AW168" s="148"/>
      <c r="AX168" s="148"/>
      <c r="AY168" s="148"/>
      <c r="AZ168" s="148"/>
      <c r="BA168" s="148"/>
      <c r="BB168" s="148"/>
      <c r="BC168" s="148"/>
      <c r="BD168" s="148"/>
      <c r="BE168" s="148"/>
      <c r="BF168" s="148"/>
      <c r="BG168" s="148"/>
      <c r="BH168" s="148"/>
      <c r="BI168" s="148"/>
      <c r="BJ168" s="148"/>
      <c r="BK168" s="148"/>
      <c r="BL168" s="148"/>
      <c r="BM168" s="148"/>
      <c r="BN168" s="148"/>
      <c r="BO168" s="148"/>
      <c r="BP168" s="148"/>
      <c r="BQ168" s="148"/>
    </row>
    <row r="169" spans="2:69" s="147" customFormat="1" ht="0" hidden="1" customHeight="1" x14ac:dyDescent="0.35">
      <c r="B169" s="151"/>
      <c r="C169" s="151"/>
      <c r="D169" s="151"/>
      <c r="E169" s="151"/>
      <c r="F169" s="151"/>
      <c r="G169" s="151"/>
      <c r="H169" s="151"/>
      <c r="I169" s="151"/>
      <c r="J169" s="151"/>
      <c r="K169" s="151"/>
      <c r="L169" s="151"/>
      <c r="M169" s="151"/>
      <c r="N169" s="151"/>
      <c r="O169" s="151"/>
      <c r="P169" s="151"/>
      <c r="Q169" s="148"/>
      <c r="R169" s="148"/>
      <c r="S169" s="148"/>
      <c r="T169" s="148"/>
      <c r="U169" s="148"/>
      <c r="V169" s="148"/>
      <c r="W169" s="148"/>
      <c r="X169" s="148"/>
      <c r="Y169" s="148"/>
      <c r="Z169" s="148"/>
      <c r="AA169" s="148"/>
      <c r="AB169" s="148"/>
      <c r="AC169" s="148"/>
      <c r="AD169" s="148"/>
      <c r="AE169" s="148"/>
      <c r="AF169" s="148"/>
      <c r="AG169" s="148"/>
      <c r="AH169" s="148"/>
      <c r="AI169" s="148"/>
      <c r="AJ169" s="148"/>
      <c r="AK169" s="148"/>
      <c r="AL169" s="148"/>
      <c r="AM169" s="148"/>
      <c r="AN169" s="148"/>
      <c r="AO169" s="148"/>
      <c r="AP169" s="148"/>
      <c r="AQ169" s="148"/>
      <c r="AR169" s="148"/>
      <c r="AS169" s="148"/>
      <c r="AT169" s="148"/>
      <c r="AU169" s="148"/>
      <c r="AV169" s="148"/>
      <c r="AW169" s="148"/>
      <c r="AX169" s="148"/>
      <c r="AY169" s="148"/>
      <c r="AZ169" s="148"/>
      <c r="BA169" s="148"/>
      <c r="BB169" s="148"/>
      <c r="BC169" s="148"/>
      <c r="BD169" s="148"/>
      <c r="BE169" s="148"/>
      <c r="BF169" s="148"/>
      <c r="BG169" s="148"/>
      <c r="BH169" s="148"/>
      <c r="BI169" s="148"/>
      <c r="BJ169" s="148"/>
      <c r="BK169" s="148"/>
      <c r="BL169" s="148"/>
      <c r="BM169" s="148"/>
      <c r="BN169" s="148"/>
      <c r="BO169" s="148"/>
      <c r="BP169" s="148"/>
      <c r="BQ169" s="148"/>
    </row>
    <row r="170" spans="2:69" s="147" customFormat="1" ht="0" hidden="1" customHeight="1" x14ac:dyDescent="0.35">
      <c r="B170" s="151"/>
      <c r="C170" s="151"/>
      <c r="D170" s="151"/>
      <c r="E170" s="151"/>
      <c r="F170" s="151"/>
      <c r="G170" s="151"/>
      <c r="H170" s="151"/>
      <c r="I170" s="151"/>
      <c r="J170" s="151"/>
      <c r="K170" s="151"/>
      <c r="L170" s="151"/>
      <c r="M170" s="151"/>
      <c r="N170" s="151"/>
      <c r="O170" s="151"/>
      <c r="P170" s="151"/>
      <c r="Q170" s="148"/>
      <c r="R170" s="148"/>
      <c r="S170" s="148"/>
      <c r="T170" s="148"/>
      <c r="U170" s="148"/>
      <c r="V170" s="148"/>
      <c r="W170" s="148"/>
      <c r="X170" s="148"/>
      <c r="Y170" s="148"/>
      <c r="Z170" s="148"/>
      <c r="AA170" s="148"/>
      <c r="AB170" s="148"/>
      <c r="AC170" s="148"/>
      <c r="AD170" s="148"/>
      <c r="AE170" s="148"/>
      <c r="AF170" s="148"/>
      <c r="AG170" s="148"/>
      <c r="AH170" s="148"/>
      <c r="AI170" s="148"/>
      <c r="AJ170" s="148"/>
      <c r="AK170" s="148"/>
      <c r="AL170" s="148"/>
      <c r="AM170" s="148"/>
      <c r="AN170" s="148"/>
      <c r="AO170" s="148"/>
      <c r="AP170" s="148"/>
      <c r="AQ170" s="148"/>
      <c r="AR170" s="148"/>
      <c r="AS170" s="148"/>
      <c r="AT170" s="148"/>
      <c r="AU170" s="148"/>
      <c r="AV170" s="148"/>
      <c r="AW170" s="148"/>
      <c r="AX170" s="148"/>
      <c r="AY170" s="148"/>
      <c r="AZ170" s="148"/>
      <c r="BA170" s="148"/>
      <c r="BB170" s="148"/>
      <c r="BC170" s="148"/>
      <c r="BD170" s="148"/>
      <c r="BE170" s="148"/>
      <c r="BF170" s="148"/>
      <c r="BG170" s="148"/>
      <c r="BH170" s="148"/>
      <c r="BI170" s="148"/>
      <c r="BJ170" s="148"/>
      <c r="BK170" s="148"/>
      <c r="BL170" s="148"/>
      <c r="BM170" s="148"/>
      <c r="BN170" s="148"/>
      <c r="BO170" s="148"/>
      <c r="BP170" s="148"/>
      <c r="BQ170" s="148"/>
    </row>
    <row r="171" spans="2:69" s="147" customFormat="1" ht="0" hidden="1" customHeight="1" x14ac:dyDescent="0.35">
      <c r="B171" s="151"/>
      <c r="C171" s="151"/>
      <c r="D171" s="151"/>
      <c r="E171" s="151"/>
      <c r="F171" s="151"/>
      <c r="G171" s="151"/>
      <c r="H171" s="151"/>
      <c r="I171" s="151"/>
      <c r="J171" s="151"/>
      <c r="K171" s="151"/>
      <c r="L171" s="151"/>
      <c r="M171" s="151"/>
      <c r="N171" s="151"/>
      <c r="O171" s="151"/>
      <c r="P171" s="151"/>
      <c r="Q171" s="148"/>
      <c r="R171" s="148"/>
      <c r="S171" s="148"/>
      <c r="T171" s="148"/>
      <c r="U171" s="148"/>
      <c r="V171" s="148"/>
      <c r="W171" s="148"/>
      <c r="X171" s="148"/>
      <c r="Y171" s="148"/>
      <c r="Z171" s="148"/>
      <c r="AA171" s="148"/>
      <c r="AB171" s="148"/>
      <c r="AC171" s="148"/>
      <c r="AD171" s="148"/>
      <c r="AE171" s="148"/>
      <c r="AF171" s="148"/>
      <c r="AG171" s="148"/>
      <c r="AH171" s="148"/>
      <c r="AI171" s="148"/>
      <c r="AJ171" s="148"/>
      <c r="AK171" s="148"/>
      <c r="AL171" s="148"/>
      <c r="AM171" s="148"/>
      <c r="AN171" s="148"/>
      <c r="AO171" s="148"/>
      <c r="AP171" s="148"/>
      <c r="AQ171" s="148"/>
      <c r="AR171" s="148"/>
      <c r="AS171" s="148"/>
      <c r="AT171" s="148"/>
      <c r="AU171" s="148"/>
      <c r="AV171" s="148"/>
      <c r="AW171" s="148"/>
      <c r="AX171" s="148"/>
      <c r="AY171" s="148"/>
      <c r="AZ171" s="148"/>
      <c r="BA171" s="148"/>
      <c r="BB171" s="148"/>
      <c r="BC171" s="148"/>
      <c r="BD171" s="148"/>
      <c r="BE171" s="148"/>
      <c r="BF171" s="148"/>
      <c r="BG171" s="148"/>
      <c r="BH171" s="148"/>
      <c r="BI171" s="148"/>
      <c r="BJ171" s="148"/>
      <c r="BK171" s="148"/>
      <c r="BL171" s="148"/>
      <c r="BM171" s="148"/>
      <c r="BN171" s="148"/>
      <c r="BO171" s="148"/>
      <c r="BP171" s="148"/>
      <c r="BQ171" s="148"/>
    </row>
    <row r="172" spans="2:69" s="147" customFormat="1" ht="0" hidden="1" customHeight="1" x14ac:dyDescent="0.35">
      <c r="B172" s="151"/>
      <c r="C172" s="151"/>
      <c r="D172" s="151"/>
      <c r="E172" s="151"/>
      <c r="F172" s="151"/>
      <c r="G172" s="151"/>
      <c r="H172" s="151"/>
      <c r="I172" s="151"/>
      <c r="J172" s="151"/>
      <c r="K172" s="151"/>
      <c r="L172" s="151"/>
      <c r="M172" s="151"/>
      <c r="N172" s="151"/>
      <c r="O172" s="151"/>
      <c r="P172" s="151"/>
      <c r="Q172" s="148"/>
      <c r="R172" s="148"/>
      <c r="S172" s="148"/>
      <c r="T172" s="148"/>
      <c r="U172" s="148"/>
      <c r="V172" s="148"/>
      <c r="W172" s="148"/>
      <c r="X172" s="148"/>
      <c r="Y172" s="148"/>
      <c r="Z172" s="148"/>
      <c r="AA172" s="148"/>
      <c r="AB172" s="148"/>
      <c r="AC172" s="148"/>
      <c r="AD172" s="148"/>
      <c r="AE172" s="148"/>
      <c r="AF172" s="148"/>
      <c r="AG172" s="148"/>
      <c r="AH172" s="148"/>
      <c r="AI172" s="148"/>
      <c r="AJ172" s="148"/>
      <c r="AK172" s="148"/>
      <c r="AL172" s="148"/>
      <c r="AM172" s="148"/>
      <c r="AN172" s="148"/>
      <c r="AO172" s="148"/>
      <c r="AP172" s="148"/>
      <c r="AQ172" s="148"/>
      <c r="AR172" s="148"/>
      <c r="AS172" s="148"/>
      <c r="AT172" s="148"/>
      <c r="AU172" s="148"/>
      <c r="AV172" s="148"/>
      <c r="AW172" s="148"/>
      <c r="AX172" s="148"/>
      <c r="AY172" s="148"/>
      <c r="AZ172" s="148"/>
      <c r="BA172" s="148"/>
      <c r="BB172" s="148"/>
      <c r="BC172" s="148"/>
      <c r="BD172" s="148"/>
      <c r="BE172" s="148"/>
      <c r="BF172" s="148"/>
      <c r="BG172" s="148"/>
      <c r="BH172" s="148"/>
      <c r="BI172" s="148"/>
      <c r="BJ172" s="148"/>
      <c r="BK172" s="148"/>
      <c r="BL172" s="148"/>
      <c r="BM172" s="148"/>
      <c r="BN172" s="148"/>
      <c r="BO172" s="148"/>
      <c r="BP172" s="148"/>
      <c r="BQ172" s="148"/>
    </row>
    <row r="173" spans="2:69" s="147" customFormat="1" ht="0" hidden="1" customHeight="1" x14ac:dyDescent="0.35">
      <c r="B173" s="151"/>
      <c r="C173" s="151"/>
      <c r="D173" s="151"/>
      <c r="E173" s="151"/>
      <c r="F173" s="151"/>
      <c r="G173" s="151"/>
      <c r="H173" s="151"/>
      <c r="I173" s="151"/>
      <c r="J173" s="151"/>
      <c r="K173" s="151"/>
      <c r="L173" s="151"/>
      <c r="M173" s="151"/>
      <c r="N173" s="151"/>
      <c r="O173" s="151"/>
      <c r="P173" s="151"/>
      <c r="Q173" s="148"/>
      <c r="R173" s="148"/>
      <c r="S173" s="148"/>
      <c r="T173" s="148"/>
      <c r="U173" s="148"/>
      <c r="V173" s="148"/>
      <c r="W173" s="148"/>
      <c r="X173" s="148"/>
      <c r="Y173" s="148"/>
      <c r="Z173" s="148"/>
      <c r="AA173" s="148"/>
      <c r="AB173" s="148"/>
      <c r="AC173" s="148"/>
      <c r="AD173" s="148"/>
      <c r="AE173" s="148"/>
      <c r="AF173" s="148"/>
      <c r="AG173" s="148"/>
      <c r="AH173" s="148"/>
      <c r="AI173" s="148"/>
      <c r="AJ173" s="148"/>
      <c r="AK173" s="148"/>
      <c r="AL173" s="148"/>
      <c r="AM173" s="148"/>
      <c r="AN173" s="148"/>
      <c r="AO173" s="148"/>
      <c r="AP173" s="148"/>
      <c r="AQ173" s="148"/>
      <c r="AR173" s="148"/>
      <c r="AS173" s="148"/>
      <c r="AT173" s="148"/>
      <c r="AU173" s="148"/>
      <c r="AV173" s="148"/>
      <c r="AW173" s="148"/>
      <c r="AX173" s="148"/>
      <c r="AY173" s="148"/>
      <c r="AZ173" s="148"/>
      <c r="BA173" s="148"/>
      <c r="BB173" s="148"/>
      <c r="BC173" s="148"/>
      <c r="BD173" s="148"/>
      <c r="BE173" s="148"/>
      <c r="BF173" s="148"/>
      <c r="BG173" s="148"/>
      <c r="BH173" s="148"/>
      <c r="BI173" s="148"/>
      <c r="BJ173" s="148"/>
      <c r="BK173" s="148"/>
      <c r="BL173" s="148"/>
      <c r="BM173" s="148"/>
      <c r="BN173" s="148"/>
      <c r="BO173" s="148"/>
      <c r="BP173" s="148"/>
      <c r="BQ173" s="148"/>
    </row>
    <row r="174" spans="2:69" s="147" customFormat="1" ht="0" hidden="1" customHeight="1" x14ac:dyDescent="0.35">
      <c r="B174" s="151"/>
      <c r="C174" s="151"/>
      <c r="D174" s="151"/>
      <c r="E174" s="151"/>
      <c r="F174" s="151"/>
      <c r="G174" s="151"/>
      <c r="H174" s="151"/>
      <c r="I174" s="151"/>
      <c r="J174" s="151"/>
      <c r="K174" s="151"/>
      <c r="L174" s="151"/>
      <c r="M174" s="151"/>
      <c r="N174" s="151"/>
      <c r="O174" s="151"/>
      <c r="P174" s="151"/>
      <c r="Q174" s="148"/>
      <c r="R174" s="148"/>
      <c r="S174" s="148"/>
      <c r="T174" s="148"/>
      <c r="U174" s="148"/>
      <c r="V174" s="148"/>
      <c r="W174" s="148"/>
      <c r="X174" s="148"/>
      <c r="Y174" s="148"/>
      <c r="Z174" s="148"/>
      <c r="AA174" s="148"/>
      <c r="AB174" s="148"/>
      <c r="AC174" s="148"/>
      <c r="AD174" s="148"/>
      <c r="AE174" s="148"/>
      <c r="AF174" s="148"/>
      <c r="AG174" s="148"/>
      <c r="AH174" s="148"/>
      <c r="AI174" s="148"/>
      <c r="AJ174" s="148"/>
      <c r="AK174" s="148"/>
      <c r="AL174" s="148"/>
      <c r="AM174" s="148"/>
      <c r="AN174" s="148"/>
      <c r="AO174" s="148"/>
      <c r="AP174" s="148"/>
      <c r="AQ174" s="148"/>
      <c r="AR174" s="148"/>
      <c r="AS174" s="148"/>
      <c r="AT174" s="148"/>
      <c r="AU174" s="148"/>
      <c r="AV174" s="148"/>
      <c r="AW174" s="148"/>
      <c r="AX174" s="148"/>
      <c r="AY174" s="148"/>
      <c r="AZ174" s="148"/>
      <c r="BA174" s="148"/>
      <c r="BB174" s="148"/>
      <c r="BC174" s="148"/>
      <c r="BD174" s="148"/>
      <c r="BE174" s="148"/>
      <c r="BF174" s="148"/>
      <c r="BG174" s="148"/>
      <c r="BH174" s="148"/>
      <c r="BI174" s="148"/>
      <c r="BJ174" s="148"/>
      <c r="BK174" s="148"/>
      <c r="BL174" s="148"/>
      <c r="BM174" s="148"/>
      <c r="BN174" s="148"/>
      <c r="BO174" s="148"/>
      <c r="BP174" s="148"/>
      <c r="BQ174" s="148"/>
    </row>
    <row r="175" spans="2:69" s="147" customFormat="1" ht="0" hidden="1" customHeight="1" x14ac:dyDescent="0.35">
      <c r="B175" s="151"/>
      <c r="C175" s="151"/>
      <c r="D175" s="151"/>
      <c r="E175" s="151"/>
      <c r="F175" s="151"/>
      <c r="G175" s="151"/>
      <c r="H175" s="151"/>
      <c r="I175" s="151"/>
      <c r="J175" s="151"/>
      <c r="K175" s="151"/>
      <c r="L175" s="151"/>
      <c r="M175" s="151"/>
      <c r="N175" s="151"/>
      <c r="O175" s="151"/>
      <c r="P175" s="151"/>
      <c r="Q175" s="148"/>
      <c r="R175" s="148"/>
      <c r="S175" s="148"/>
      <c r="T175" s="148"/>
      <c r="U175" s="148"/>
      <c r="V175" s="148"/>
      <c r="W175" s="148"/>
      <c r="X175" s="148"/>
      <c r="Y175" s="148"/>
      <c r="Z175" s="148"/>
      <c r="AA175" s="148"/>
      <c r="AB175" s="148"/>
      <c r="AC175" s="148"/>
      <c r="AD175" s="148"/>
      <c r="AE175" s="148"/>
      <c r="AF175" s="148"/>
      <c r="AG175" s="148"/>
      <c r="AH175" s="148"/>
      <c r="AI175" s="148"/>
      <c r="AJ175" s="148"/>
      <c r="AK175" s="148"/>
      <c r="AL175" s="148"/>
      <c r="AM175" s="148"/>
      <c r="AN175" s="148"/>
      <c r="AO175" s="148"/>
      <c r="AP175" s="148"/>
      <c r="AQ175" s="148"/>
      <c r="AR175" s="148"/>
      <c r="AS175" s="148"/>
      <c r="AT175" s="148"/>
      <c r="AU175" s="148"/>
      <c r="AV175" s="148"/>
      <c r="AW175" s="148"/>
      <c r="AX175" s="148"/>
      <c r="AY175" s="148"/>
      <c r="AZ175" s="148"/>
      <c r="BA175" s="148"/>
      <c r="BB175" s="148"/>
      <c r="BC175" s="148"/>
      <c r="BD175" s="148"/>
      <c r="BE175" s="148"/>
      <c r="BF175" s="148"/>
      <c r="BG175" s="148"/>
      <c r="BH175" s="148"/>
      <c r="BI175" s="148"/>
      <c r="BJ175" s="148"/>
      <c r="BK175" s="148"/>
      <c r="BL175" s="148"/>
      <c r="BM175" s="148"/>
      <c r="BN175" s="148"/>
      <c r="BO175" s="148"/>
      <c r="BP175" s="148"/>
      <c r="BQ175" s="148"/>
    </row>
    <row r="176" spans="2:69" s="147" customFormat="1" ht="0" hidden="1" customHeight="1" x14ac:dyDescent="0.35">
      <c r="B176" s="151"/>
      <c r="C176" s="151"/>
      <c r="D176" s="151"/>
      <c r="E176" s="151"/>
      <c r="F176" s="151"/>
      <c r="G176" s="151"/>
      <c r="H176" s="151"/>
      <c r="I176" s="151"/>
      <c r="J176" s="151"/>
      <c r="K176" s="151"/>
      <c r="L176" s="151"/>
      <c r="M176" s="151"/>
      <c r="N176" s="151"/>
      <c r="O176" s="151"/>
      <c r="P176" s="151"/>
      <c r="Q176" s="148"/>
      <c r="R176" s="148"/>
      <c r="S176" s="148"/>
      <c r="T176" s="148"/>
      <c r="U176" s="148"/>
      <c r="V176" s="148"/>
      <c r="W176" s="148"/>
      <c r="X176" s="148"/>
      <c r="Y176" s="148"/>
      <c r="Z176" s="148"/>
      <c r="AA176" s="148"/>
      <c r="AB176" s="148"/>
      <c r="AC176" s="148"/>
      <c r="AD176" s="148"/>
      <c r="AE176" s="148"/>
      <c r="AF176" s="148"/>
      <c r="AG176" s="148"/>
      <c r="AH176" s="148"/>
      <c r="AI176" s="148"/>
      <c r="AJ176" s="148"/>
      <c r="AK176" s="148"/>
      <c r="AL176" s="148"/>
      <c r="AM176" s="148"/>
      <c r="AN176" s="148"/>
      <c r="AO176" s="148"/>
      <c r="AP176" s="148"/>
      <c r="AQ176" s="148"/>
      <c r="AR176" s="148"/>
      <c r="AS176" s="148"/>
      <c r="AT176" s="148"/>
      <c r="AU176" s="148"/>
      <c r="AV176" s="148"/>
      <c r="AW176" s="148"/>
      <c r="AX176" s="148"/>
      <c r="AY176" s="148"/>
      <c r="AZ176" s="148"/>
      <c r="BA176" s="148"/>
      <c r="BB176" s="148"/>
      <c r="BC176" s="148"/>
      <c r="BD176" s="148"/>
      <c r="BE176" s="148"/>
      <c r="BF176" s="148"/>
      <c r="BG176" s="148"/>
      <c r="BH176" s="148"/>
      <c r="BI176" s="148"/>
      <c r="BJ176" s="148"/>
      <c r="BK176" s="148"/>
      <c r="BL176" s="148"/>
      <c r="BM176" s="148"/>
      <c r="BN176" s="148"/>
      <c r="BO176" s="148"/>
      <c r="BP176" s="148"/>
      <c r="BQ176" s="148"/>
    </row>
    <row r="177" spans="2:69" s="147" customFormat="1" ht="0" hidden="1" customHeight="1" x14ac:dyDescent="0.35">
      <c r="B177" s="151"/>
      <c r="C177" s="151"/>
      <c r="D177" s="151"/>
      <c r="E177" s="151"/>
      <c r="F177" s="151"/>
      <c r="G177" s="151"/>
      <c r="H177" s="151"/>
      <c r="I177" s="151"/>
      <c r="J177" s="151"/>
      <c r="K177" s="151"/>
      <c r="L177" s="151"/>
      <c r="M177" s="151"/>
      <c r="N177" s="151"/>
      <c r="O177" s="151"/>
      <c r="P177" s="151"/>
      <c r="Q177" s="148"/>
      <c r="R177" s="148"/>
      <c r="S177" s="148"/>
      <c r="T177" s="148"/>
      <c r="U177" s="148"/>
      <c r="V177" s="148"/>
      <c r="W177" s="148"/>
      <c r="X177" s="148"/>
      <c r="Y177" s="148"/>
      <c r="Z177" s="148"/>
      <c r="AA177" s="148"/>
      <c r="AB177" s="148"/>
      <c r="AC177" s="148"/>
      <c r="AD177" s="148"/>
      <c r="AE177" s="148"/>
      <c r="AF177" s="148"/>
      <c r="AG177" s="148"/>
      <c r="AH177" s="148"/>
      <c r="AI177" s="148"/>
      <c r="AJ177" s="148"/>
      <c r="AK177" s="148"/>
      <c r="AL177" s="148"/>
      <c r="AM177" s="148"/>
      <c r="AN177" s="148"/>
      <c r="AO177" s="148"/>
      <c r="AP177" s="148"/>
      <c r="AQ177" s="148"/>
      <c r="AR177" s="148"/>
      <c r="AS177" s="148"/>
      <c r="AT177" s="148"/>
      <c r="AU177" s="148"/>
      <c r="AV177" s="148"/>
      <c r="AW177" s="148"/>
      <c r="AX177" s="148"/>
      <c r="AY177" s="148"/>
      <c r="AZ177" s="148"/>
      <c r="BA177" s="148"/>
      <c r="BB177" s="148"/>
      <c r="BC177" s="148"/>
      <c r="BD177" s="148"/>
      <c r="BE177" s="148"/>
      <c r="BF177" s="148"/>
      <c r="BG177" s="148"/>
      <c r="BH177" s="148"/>
      <c r="BI177" s="148"/>
      <c r="BJ177" s="148"/>
      <c r="BK177" s="148"/>
      <c r="BL177" s="148"/>
      <c r="BM177" s="148"/>
      <c r="BN177" s="148"/>
      <c r="BO177" s="148"/>
      <c r="BP177" s="148"/>
      <c r="BQ177" s="148"/>
    </row>
    <row r="178" spans="2:69" s="147" customFormat="1" ht="0" hidden="1" customHeight="1" x14ac:dyDescent="0.35">
      <c r="B178" s="151"/>
      <c r="C178" s="151"/>
      <c r="D178" s="151"/>
      <c r="E178" s="151"/>
      <c r="F178" s="151"/>
      <c r="G178" s="151"/>
      <c r="H178" s="151"/>
      <c r="I178" s="151"/>
      <c r="J178" s="151"/>
      <c r="K178" s="151"/>
      <c r="L178" s="151"/>
      <c r="M178" s="151"/>
      <c r="N178" s="151"/>
      <c r="O178" s="151"/>
      <c r="P178" s="151"/>
      <c r="Q178" s="148"/>
      <c r="R178" s="148"/>
      <c r="S178" s="148"/>
      <c r="T178" s="148"/>
      <c r="U178" s="148"/>
      <c r="V178" s="148"/>
      <c r="W178" s="148"/>
      <c r="X178" s="148"/>
      <c r="Y178" s="148"/>
      <c r="Z178" s="148"/>
      <c r="AA178" s="148"/>
      <c r="AB178" s="148"/>
      <c r="AC178" s="148"/>
      <c r="AD178" s="148"/>
      <c r="AE178" s="148"/>
      <c r="AF178" s="148"/>
      <c r="AG178" s="148"/>
      <c r="AH178" s="148"/>
      <c r="AI178" s="148"/>
      <c r="AJ178" s="148"/>
      <c r="AK178" s="148"/>
      <c r="AL178" s="148"/>
      <c r="AM178" s="148"/>
      <c r="AN178" s="148"/>
      <c r="AO178" s="148"/>
      <c r="AP178" s="148"/>
      <c r="AQ178" s="148"/>
      <c r="AR178" s="148"/>
      <c r="AS178" s="148"/>
      <c r="AT178" s="148"/>
      <c r="AU178" s="148"/>
      <c r="AV178" s="148"/>
      <c r="AW178" s="148"/>
      <c r="AX178" s="148"/>
      <c r="AY178" s="148"/>
      <c r="AZ178" s="148"/>
      <c r="BA178" s="148"/>
      <c r="BB178" s="148"/>
      <c r="BC178" s="148"/>
      <c r="BD178" s="148"/>
      <c r="BE178" s="148"/>
      <c r="BF178" s="148"/>
      <c r="BG178" s="148"/>
      <c r="BH178" s="148"/>
      <c r="BI178" s="148"/>
      <c r="BJ178" s="148"/>
      <c r="BK178" s="148"/>
      <c r="BL178" s="148"/>
      <c r="BM178" s="148"/>
      <c r="BN178" s="148"/>
      <c r="BO178" s="148"/>
      <c r="BP178" s="148"/>
      <c r="BQ178" s="148"/>
    </row>
    <row r="179" spans="2:69" s="147" customFormat="1" ht="0" hidden="1" customHeight="1" x14ac:dyDescent="0.35">
      <c r="B179" s="151"/>
      <c r="C179" s="151"/>
      <c r="D179" s="151"/>
      <c r="E179" s="151"/>
      <c r="F179" s="151"/>
      <c r="G179" s="151"/>
      <c r="H179" s="151"/>
      <c r="I179" s="151"/>
      <c r="J179" s="151"/>
      <c r="K179" s="151"/>
      <c r="L179" s="151"/>
      <c r="M179" s="151"/>
      <c r="N179" s="151"/>
      <c r="O179" s="151"/>
      <c r="P179" s="151"/>
      <c r="Q179" s="148"/>
      <c r="R179" s="148"/>
      <c r="S179" s="148"/>
      <c r="T179" s="148"/>
      <c r="U179" s="148"/>
      <c r="V179" s="148"/>
      <c r="W179" s="148"/>
      <c r="X179" s="148"/>
      <c r="Y179" s="148"/>
      <c r="Z179" s="148"/>
      <c r="AA179" s="148"/>
      <c r="AB179" s="148"/>
      <c r="AC179" s="148"/>
      <c r="AD179" s="148"/>
      <c r="AE179" s="148"/>
      <c r="AF179" s="148"/>
      <c r="AG179" s="148"/>
      <c r="AH179" s="148"/>
      <c r="AI179" s="148"/>
      <c r="AJ179" s="148"/>
      <c r="AK179" s="148"/>
      <c r="AL179" s="148"/>
      <c r="AM179" s="148"/>
      <c r="AN179" s="148"/>
      <c r="AO179" s="148"/>
      <c r="AP179" s="148"/>
      <c r="AQ179" s="148"/>
      <c r="AR179" s="148"/>
      <c r="AS179" s="148"/>
      <c r="AT179" s="148"/>
      <c r="AU179" s="148"/>
      <c r="AV179" s="148"/>
      <c r="AW179" s="148"/>
      <c r="AX179" s="148"/>
      <c r="AY179" s="148"/>
      <c r="AZ179" s="148"/>
      <c r="BA179" s="148"/>
      <c r="BB179" s="148"/>
      <c r="BC179" s="148"/>
      <c r="BD179" s="148"/>
      <c r="BE179" s="148"/>
      <c r="BF179" s="148"/>
      <c r="BG179" s="148"/>
      <c r="BH179" s="148"/>
      <c r="BI179" s="148"/>
      <c r="BJ179" s="148"/>
      <c r="BK179" s="148"/>
      <c r="BL179" s="148"/>
      <c r="BM179" s="148"/>
      <c r="BN179" s="148"/>
      <c r="BO179" s="148"/>
      <c r="BP179" s="148"/>
      <c r="BQ179" s="148"/>
    </row>
    <row r="180" spans="2:69" s="147" customFormat="1" ht="0" hidden="1" customHeight="1" x14ac:dyDescent="0.35">
      <c r="B180" s="151"/>
      <c r="C180" s="151"/>
      <c r="D180" s="151"/>
      <c r="E180" s="151"/>
      <c r="F180" s="151"/>
      <c r="G180" s="151"/>
      <c r="H180" s="151"/>
      <c r="I180" s="151"/>
      <c r="J180" s="151"/>
      <c r="K180" s="151"/>
      <c r="L180" s="151"/>
      <c r="M180" s="151"/>
      <c r="N180" s="151"/>
      <c r="O180" s="151"/>
      <c r="P180" s="151"/>
      <c r="Q180" s="148"/>
      <c r="R180" s="148"/>
      <c r="S180" s="148"/>
      <c r="T180" s="148"/>
      <c r="U180" s="148"/>
      <c r="V180" s="148"/>
      <c r="W180" s="148"/>
      <c r="X180" s="148"/>
      <c r="Y180" s="148"/>
      <c r="Z180" s="148"/>
      <c r="AA180" s="148"/>
      <c r="AB180" s="148"/>
      <c r="AC180" s="148"/>
      <c r="AD180" s="148"/>
      <c r="AE180" s="148"/>
      <c r="AF180" s="148"/>
      <c r="AG180" s="148"/>
      <c r="AH180" s="148"/>
      <c r="AI180" s="148"/>
      <c r="AJ180" s="148"/>
      <c r="AK180" s="148"/>
      <c r="AL180" s="148"/>
      <c r="AM180" s="148"/>
      <c r="AN180" s="148"/>
      <c r="AO180" s="148"/>
      <c r="AP180" s="148"/>
      <c r="AQ180" s="148"/>
      <c r="AR180" s="148"/>
      <c r="AS180" s="148"/>
      <c r="AT180" s="148"/>
      <c r="AU180" s="148"/>
      <c r="AV180" s="148"/>
      <c r="AW180" s="148"/>
      <c r="AX180" s="148"/>
      <c r="AY180" s="148"/>
      <c r="AZ180" s="148"/>
      <c r="BA180" s="148"/>
      <c r="BB180" s="148"/>
      <c r="BC180" s="148"/>
      <c r="BD180" s="148"/>
      <c r="BE180" s="148"/>
      <c r="BF180" s="148"/>
      <c r="BG180" s="148"/>
      <c r="BH180" s="148"/>
      <c r="BI180" s="148"/>
      <c r="BJ180" s="148"/>
      <c r="BK180" s="148"/>
      <c r="BL180" s="148"/>
      <c r="BM180" s="148"/>
      <c r="BN180" s="148"/>
      <c r="BO180" s="148"/>
      <c r="BP180" s="148"/>
      <c r="BQ180" s="148"/>
    </row>
    <row r="181" spans="2:69" s="147" customFormat="1" ht="0" hidden="1" customHeight="1" x14ac:dyDescent="0.35">
      <c r="B181" s="151"/>
      <c r="C181" s="151"/>
      <c r="D181" s="151"/>
      <c r="E181" s="151"/>
      <c r="F181" s="151"/>
      <c r="G181" s="151"/>
      <c r="H181" s="151"/>
      <c r="I181" s="151"/>
      <c r="J181" s="151"/>
      <c r="K181" s="151"/>
      <c r="L181" s="151"/>
      <c r="M181" s="151"/>
      <c r="N181" s="151"/>
      <c r="O181" s="151"/>
      <c r="P181" s="151"/>
      <c r="Q181" s="148"/>
      <c r="R181" s="148"/>
      <c r="S181" s="148"/>
      <c r="T181" s="148"/>
      <c r="U181" s="148"/>
      <c r="V181" s="148"/>
      <c r="W181" s="148"/>
      <c r="X181" s="148"/>
      <c r="Y181" s="148"/>
      <c r="Z181" s="148"/>
      <c r="AA181" s="148"/>
      <c r="AB181" s="148"/>
      <c r="AC181" s="148"/>
      <c r="AD181" s="148"/>
      <c r="AE181" s="148"/>
      <c r="AF181" s="148"/>
      <c r="AG181" s="148"/>
      <c r="AH181" s="148"/>
      <c r="AI181" s="148"/>
      <c r="AJ181" s="148"/>
      <c r="AK181" s="148"/>
      <c r="AL181" s="148"/>
      <c r="AM181" s="148"/>
      <c r="AN181" s="148"/>
      <c r="AO181" s="148"/>
      <c r="AP181" s="148"/>
      <c r="AQ181" s="148"/>
      <c r="AR181" s="148"/>
      <c r="AS181" s="148"/>
      <c r="AT181" s="148"/>
      <c r="AU181" s="148"/>
      <c r="AV181" s="148"/>
      <c r="AW181" s="148"/>
      <c r="AX181" s="148"/>
      <c r="AY181" s="148"/>
      <c r="AZ181" s="148"/>
      <c r="BA181" s="148"/>
      <c r="BB181" s="148"/>
      <c r="BC181" s="148"/>
      <c r="BD181" s="148"/>
      <c r="BE181" s="148"/>
      <c r="BF181" s="148"/>
      <c r="BG181" s="148"/>
      <c r="BH181" s="148"/>
      <c r="BI181" s="148"/>
      <c r="BJ181" s="148"/>
      <c r="BK181" s="148"/>
      <c r="BL181" s="148"/>
      <c r="BM181" s="148"/>
      <c r="BN181" s="148"/>
      <c r="BO181" s="148"/>
      <c r="BP181" s="148"/>
      <c r="BQ181" s="148"/>
    </row>
    <row r="182" spans="2:69" s="147" customFormat="1" ht="0" hidden="1" customHeight="1" x14ac:dyDescent="0.35">
      <c r="B182" s="151"/>
      <c r="C182" s="151"/>
      <c r="D182" s="151"/>
      <c r="E182" s="151"/>
      <c r="F182" s="151"/>
      <c r="G182" s="151"/>
      <c r="H182" s="151"/>
      <c r="I182" s="151"/>
      <c r="J182" s="151"/>
      <c r="K182" s="151"/>
      <c r="L182" s="151"/>
      <c r="M182" s="151"/>
      <c r="N182" s="151"/>
      <c r="O182" s="151"/>
      <c r="P182" s="151"/>
      <c r="Q182" s="148"/>
      <c r="R182" s="148"/>
      <c r="S182" s="148"/>
      <c r="T182" s="148"/>
      <c r="U182" s="148"/>
      <c r="V182" s="148"/>
      <c r="W182" s="148"/>
      <c r="X182" s="148"/>
      <c r="Y182" s="148"/>
      <c r="Z182" s="148"/>
      <c r="AA182" s="148"/>
      <c r="AB182" s="148"/>
      <c r="AC182" s="148"/>
      <c r="AD182" s="148"/>
      <c r="AE182" s="148"/>
      <c r="AF182" s="148"/>
      <c r="AG182" s="148"/>
      <c r="AH182" s="148"/>
      <c r="AI182" s="148"/>
      <c r="AJ182" s="148"/>
      <c r="AK182" s="148"/>
      <c r="AL182" s="148"/>
      <c r="AM182" s="148"/>
      <c r="AN182" s="148"/>
      <c r="AO182" s="148"/>
      <c r="AP182" s="148"/>
      <c r="AQ182" s="148"/>
      <c r="AR182" s="148"/>
      <c r="AS182" s="148"/>
      <c r="AT182" s="148"/>
      <c r="AU182" s="148"/>
      <c r="AV182" s="148"/>
      <c r="AW182" s="148"/>
      <c r="AX182" s="148"/>
      <c r="AY182" s="148"/>
      <c r="AZ182" s="148"/>
      <c r="BA182" s="148"/>
      <c r="BB182" s="148"/>
      <c r="BC182" s="148"/>
      <c r="BD182" s="148"/>
      <c r="BE182" s="148"/>
      <c r="BF182" s="148"/>
      <c r="BG182" s="148"/>
      <c r="BH182" s="148"/>
      <c r="BI182" s="148"/>
      <c r="BJ182" s="148"/>
      <c r="BK182" s="148"/>
      <c r="BL182" s="148"/>
      <c r="BM182" s="148"/>
      <c r="BN182" s="148"/>
      <c r="BO182" s="148"/>
      <c r="BP182" s="148"/>
      <c r="BQ182" s="148"/>
    </row>
    <row r="183" spans="2:69" s="147" customFormat="1" ht="0" hidden="1" customHeight="1" x14ac:dyDescent="0.35">
      <c r="B183" s="151"/>
      <c r="C183" s="151"/>
      <c r="D183" s="151"/>
      <c r="E183" s="151"/>
      <c r="F183" s="151"/>
      <c r="G183" s="151"/>
      <c r="H183" s="151"/>
      <c r="I183" s="151"/>
      <c r="J183" s="151"/>
      <c r="K183" s="151"/>
      <c r="L183" s="151"/>
      <c r="M183" s="151"/>
      <c r="N183" s="151"/>
      <c r="O183" s="151"/>
      <c r="P183" s="151"/>
      <c r="Q183" s="148"/>
      <c r="R183" s="148"/>
      <c r="S183" s="148"/>
      <c r="T183" s="148"/>
      <c r="U183" s="148"/>
      <c r="V183" s="148"/>
      <c r="W183" s="148"/>
      <c r="X183" s="148"/>
      <c r="Y183" s="148"/>
      <c r="Z183" s="148"/>
      <c r="AA183" s="148"/>
      <c r="AB183" s="148"/>
      <c r="AC183" s="148"/>
      <c r="AD183" s="148"/>
      <c r="AE183" s="148"/>
      <c r="AF183" s="148"/>
      <c r="AG183" s="148"/>
      <c r="AH183" s="148"/>
      <c r="AI183" s="148"/>
      <c r="AJ183" s="148"/>
      <c r="AK183" s="148"/>
      <c r="AL183" s="148"/>
      <c r="AM183" s="148"/>
      <c r="AN183" s="148"/>
      <c r="AO183" s="148"/>
      <c r="AP183" s="148"/>
      <c r="AQ183" s="148"/>
      <c r="AR183" s="148"/>
      <c r="AS183" s="148"/>
      <c r="AT183" s="148"/>
      <c r="AU183" s="148"/>
      <c r="AV183" s="148"/>
      <c r="AW183" s="148"/>
      <c r="AX183" s="148"/>
      <c r="AY183" s="148"/>
      <c r="AZ183" s="148"/>
      <c r="BA183" s="148"/>
      <c r="BB183" s="148"/>
      <c r="BC183" s="148"/>
      <c r="BD183" s="148"/>
      <c r="BE183" s="148"/>
      <c r="BF183" s="148"/>
      <c r="BG183" s="148"/>
      <c r="BH183" s="148"/>
      <c r="BI183" s="148"/>
      <c r="BJ183" s="148"/>
      <c r="BK183" s="148"/>
      <c r="BL183" s="148"/>
      <c r="BM183" s="148"/>
      <c r="BN183" s="148"/>
      <c r="BO183" s="148"/>
      <c r="BP183" s="148"/>
      <c r="BQ183" s="148"/>
    </row>
    <row r="184" spans="2:69" s="147" customFormat="1" ht="0" hidden="1" customHeight="1" x14ac:dyDescent="0.35">
      <c r="B184" s="151"/>
      <c r="C184" s="151"/>
      <c r="D184" s="151"/>
      <c r="E184" s="151"/>
      <c r="F184" s="151"/>
      <c r="G184" s="151"/>
      <c r="H184" s="151"/>
      <c r="I184" s="151"/>
      <c r="J184" s="151"/>
      <c r="K184" s="151"/>
      <c r="L184" s="151"/>
      <c r="M184" s="151"/>
      <c r="N184" s="151"/>
      <c r="O184" s="151"/>
      <c r="P184" s="151"/>
      <c r="Q184" s="148"/>
      <c r="R184" s="148"/>
      <c r="S184" s="148"/>
      <c r="T184" s="148"/>
      <c r="U184" s="148"/>
      <c r="V184" s="148"/>
      <c r="W184" s="148"/>
      <c r="X184" s="148"/>
      <c r="Y184" s="148"/>
      <c r="Z184" s="148"/>
      <c r="AA184" s="148"/>
      <c r="AB184" s="148"/>
      <c r="AC184" s="148"/>
      <c r="AD184" s="148"/>
      <c r="AE184" s="148"/>
      <c r="AF184" s="148"/>
      <c r="AG184" s="148"/>
      <c r="AH184" s="148"/>
      <c r="AI184" s="148"/>
      <c r="AJ184" s="148"/>
      <c r="AK184" s="148"/>
      <c r="AL184" s="148"/>
      <c r="AM184" s="148"/>
      <c r="AN184" s="148"/>
      <c r="AO184" s="148"/>
      <c r="AP184" s="148"/>
      <c r="AQ184" s="148"/>
      <c r="AR184" s="148"/>
      <c r="AS184" s="148"/>
      <c r="AT184" s="148"/>
      <c r="AU184" s="148"/>
      <c r="AV184" s="148"/>
      <c r="AW184" s="148"/>
      <c r="AX184" s="148"/>
      <c r="AY184" s="148"/>
      <c r="AZ184" s="148"/>
      <c r="BA184" s="148"/>
      <c r="BB184" s="148"/>
      <c r="BC184" s="148"/>
      <c r="BD184" s="148"/>
      <c r="BE184" s="148"/>
      <c r="BF184" s="148"/>
      <c r="BG184" s="148"/>
      <c r="BH184" s="148"/>
      <c r="BI184" s="148"/>
      <c r="BJ184" s="148"/>
      <c r="BK184" s="148"/>
      <c r="BL184" s="148"/>
      <c r="BM184" s="148"/>
      <c r="BN184" s="148"/>
      <c r="BO184" s="148"/>
      <c r="BP184" s="148"/>
      <c r="BQ184" s="148"/>
    </row>
    <row r="185" spans="2:69" s="147" customFormat="1" ht="0" hidden="1" customHeight="1" x14ac:dyDescent="0.35">
      <c r="B185" s="151"/>
      <c r="C185" s="151"/>
      <c r="D185" s="151"/>
      <c r="E185" s="151"/>
      <c r="F185" s="151"/>
      <c r="G185" s="151"/>
      <c r="H185" s="151"/>
      <c r="I185" s="151"/>
      <c r="J185" s="151"/>
      <c r="K185" s="151"/>
      <c r="L185" s="151"/>
      <c r="M185" s="151"/>
      <c r="N185" s="151"/>
      <c r="O185" s="151"/>
      <c r="P185" s="151"/>
      <c r="Q185" s="148"/>
      <c r="R185" s="148"/>
      <c r="S185" s="148"/>
      <c r="T185" s="148"/>
      <c r="U185" s="148"/>
      <c r="V185" s="148"/>
      <c r="W185" s="148"/>
      <c r="X185" s="148"/>
      <c r="Y185" s="148"/>
      <c r="Z185" s="148"/>
      <c r="AA185" s="148"/>
      <c r="AB185" s="148"/>
      <c r="AC185" s="148"/>
      <c r="AD185" s="148"/>
      <c r="AE185" s="148"/>
      <c r="AF185" s="148"/>
      <c r="AG185" s="148"/>
      <c r="AH185" s="148"/>
      <c r="AI185" s="148"/>
      <c r="AJ185" s="148"/>
      <c r="AK185" s="148"/>
      <c r="AL185" s="148"/>
      <c r="AM185" s="148"/>
      <c r="AN185" s="148"/>
      <c r="AO185" s="148"/>
      <c r="AP185" s="148"/>
      <c r="AQ185" s="148"/>
      <c r="AR185" s="148"/>
      <c r="AS185" s="148"/>
      <c r="AT185" s="148"/>
      <c r="AU185" s="148"/>
      <c r="AV185" s="148"/>
      <c r="AW185" s="148"/>
      <c r="AX185" s="148"/>
      <c r="AY185" s="148"/>
      <c r="AZ185" s="148"/>
      <c r="BA185" s="148"/>
      <c r="BB185" s="148"/>
      <c r="BC185" s="148"/>
      <c r="BD185" s="148"/>
      <c r="BE185" s="148"/>
      <c r="BF185" s="148"/>
      <c r="BG185" s="148"/>
      <c r="BH185" s="148"/>
      <c r="BI185" s="148"/>
      <c r="BJ185" s="148"/>
      <c r="BK185" s="148"/>
      <c r="BL185" s="148"/>
      <c r="BM185" s="148"/>
      <c r="BN185" s="148"/>
      <c r="BO185" s="148"/>
      <c r="BP185" s="148"/>
      <c r="BQ185" s="148"/>
    </row>
    <row r="186" spans="2:69" s="147" customFormat="1" ht="0" hidden="1" customHeight="1" x14ac:dyDescent="0.35">
      <c r="B186" s="151"/>
      <c r="C186" s="151"/>
      <c r="D186" s="151"/>
      <c r="E186" s="151"/>
      <c r="F186" s="151"/>
      <c r="G186" s="151"/>
      <c r="H186" s="151"/>
      <c r="I186" s="151"/>
      <c r="J186" s="151"/>
      <c r="K186" s="151"/>
      <c r="L186" s="151"/>
      <c r="M186" s="151"/>
      <c r="N186" s="151"/>
      <c r="O186" s="151"/>
      <c r="P186" s="151"/>
      <c r="Q186" s="148"/>
      <c r="R186" s="148"/>
      <c r="S186" s="148"/>
      <c r="T186" s="148"/>
      <c r="U186" s="148"/>
      <c r="V186" s="148"/>
      <c r="W186" s="148"/>
      <c r="X186" s="148"/>
      <c r="Y186" s="148"/>
      <c r="Z186" s="148"/>
      <c r="AA186" s="148"/>
      <c r="AB186" s="148"/>
      <c r="AC186" s="148"/>
      <c r="AD186" s="148"/>
      <c r="AE186" s="148"/>
      <c r="AF186" s="148"/>
      <c r="AG186" s="148"/>
      <c r="AH186" s="148"/>
      <c r="AI186" s="148"/>
      <c r="AJ186" s="148"/>
      <c r="AK186" s="148"/>
      <c r="AL186" s="148"/>
      <c r="AM186" s="148"/>
      <c r="AN186" s="148"/>
      <c r="AO186" s="148"/>
      <c r="AP186" s="148"/>
      <c r="AQ186" s="148"/>
      <c r="AR186" s="148"/>
      <c r="AS186" s="148"/>
      <c r="AT186" s="148"/>
      <c r="AU186" s="148"/>
      <c r="AV186" s="148"/>
      <c r="AW186" s="148"/>
      <c r="AX186" s="148"/>
      <c r="AY186" s="148"/>
      <c r="AZ186" s="148"/>
      <c r="BA186" s="148"/>
      <c r="BB186" s="148"/>
      <c r="BC186" s="148"/>
      <c r="BD186" s="148"/>
      <c r="BE186" s="148"/>
      <c r="BF186" s="148"/>
      <c r="BG186" s="148"/>
      <c r="BH186" s="148"/>
      <c r="BI186" s="148"/>
      <c r="BJ186" s="148"/>
      <c r="BK186" s="148"/>
      <c r="BL186" s="148"/>
      <c r="BM186" s="148"/>
      <c r="BN186" s="148"/>
      <c r="BO186" s="148"/>
      <c r="BP186" s="148"/>
      <c r="BQ186" s="148"/>
    </row>
    <row r="187" spans="2:69" s="147" customFormat="1" ht="0" hidden="1" customHeight="1" x14ac:dyDescent="0.35">
      <c r="B187" s="151"/>
      <c r="C187" s="151"/>
      <c r="D187" s="151"/>
      <c r="E187" s="151"/>
      <c r="F187" s="151"/>
      <c r="G187" s="151"/>
      <c r="H187" s="151"/>
      <c r="I187" s="151"/>
      <c r="J187" s="151"/>
      <c r="K187" s="151"/>
      <c r="L187" s="151"/>
      <c r="M187" s="151"/>
      <c r="N187" s="151"/>
      <c r="O187" s="151"/>
      <c r="P187" s="151"/>
      <c r="Q187" s="148"/>
      <c r="R187" s="148"/>
      <c r="S187" s="148"/>
      <c r="T187" s="148"/>
      <c r="U187" s="148"/>
      <c r="V187" s="148"/>
      <c r="W187" s="148"/>
      <c r="X187" s="148"/>
      <c r="Y187" s="148"/>
      <c r="Z187" s="148"/>
      <c r="AA187" s="148"/>
      <c r="AB187" s="148"/>
      <c r="AC187" s="148"/>
      <c r="AD187" s="148"/>
      <c r="AE187" s="148"/>
      <c r="AF187" s="148"/>
      <c r="AG187" s="148"/>
      <c r="AH187" s="148"/>
      <c r="AI187" s="148"/>
      <c r="AJ187" s="148"/>
      <c r="AK187" s="148"/>
      <c r="AL187" s="148"/>
      <c r="AM187" s="148"/>
      <c r="AN187" s="148"/>
      <c r="AO187" s="148"/>
      <c r="AP187" s="148"/>
      <c r="AQ187" s="148"/>
      <c r="AR187" s="148"/>
      <c r="AS187" s="148"/>
      <c r="AT187" s="148"/>
      <c r="AU187" s="148"/>
      <c r="AV187" s="148"/>
      <c r="AW187" s="148"/>
      <c r="AX187" s="148"/>
      <c r="AY187" s="148"/>
      <c r="AZ187" s="148"/>
      <c r="BA187" s="148"/>
      <c r="BB187" s="148"/>
      <c r="BC187" s="148"/>
      <c r="BD187" s="148"/>
      <c r="BE187" s="148"/>
      <c r="BF187" s="148"/>
      <c r="BG187" s="148"/>
      <c r="BH187" s="148"/>
      <c r="BI187" s="148"/>
      <c r="BJ187" s="148"/>
      <c r="BK187" s="148"/>
      <c r="BL187" s="148"/>
      <c r="BM187" s="148"/>
      <c r="BN187" s="148"/>
      <c r="BO187" s="148"/>
      <c r="BP187" s="148"/>
      <c r="BQ187" s="148"/>
    </row>
    <row r="188" spans="2:69" s="147" customFormat="1" ht="0" hidden="1" customHeight="1" x14ac:dyDescent="0.35">
      <c r="B188" s="151"/>
      <c r="C188" s="151"/>
      <c r="D188" s="151"/>
      <c r="E188" s="151"/>
      <c r="F188" s="151"/>
      <c r="G188" s="151"/>
      <c r="H188" s="151"/>
      <c r="I188" s="151"/>
      <c r="J188" s="151"/>
      <c r="K188" s="151"/>
      <c r="L188" s="151"/>
      <c r="M188" s="151"/>
      <c r="N188" s="151"/>
      <c r="O188" s="151"/>
      <c r="P188" s="151"/>
      <c r="Q188" s="148"/>
      <c r="R188" s="148"/>
      <c r="S188" s="148"/>
      <c r="T188" s="148"/>
      <c r="U188" s="148"/>
      <c r="V188" s="148"/>
      <c r="W188" s="148"/>
      <c r="X188" s="148"/>
      <c r="Y188" s="148"/>
      <c r="Z188" s="148"/>
      <c r="AA188" s="148"/>
      <c r="AB188" s="148"/>
      <c r="AC188" s="148"/>
      <c r="AD188" s="148"/>
      <c r="AE188" s="148"/>
      <c r="AF188" s="148"/>
      <c r="AG188" s="148"/>
      <c r="AH188" s="148"/>
      <c r="AI188" s="148"/>
      <c r="AJ188" s="148"/>
      <c r="AK188" s="148"/>
      <c r="AL188" s="148"/>
      <c r="AM188" s="148"/>
      <c r="AN188" s="148"/>
      <c r="AO188" s="148"/>
      <c r="AP188" s="148"/>
      <c r="AQ188" s="148"/>
      <c r="AR188" s="148"/>
      <c r="AS188" s="148"/>
      <c r="AT188" s="148"/>
      <c r="AU188" s="148"/>
      <c r="AV188" s="148"/>
      <c r="AW188" s="148"/>
      <c r="AX188" s="148"/>
      <c r="AY188" s="148"/>
      <c r="AZ188" s="148"/>
      <c r="BA188" s="148"/>
      <c r="BB188" s="148"/>
      <c r="BC188" s="148"/>
      <c r="BD188" s="148"/>
      <c r="BE188" s="148"/>
      <c r="BF188" s="148"/>
      <c r="BG188" s="148"/>
      <c r="BH188" s="148"/>
      <c r="BI188" s="148"/>
      <c r="BJ188" s="148"/>
      <c r="BK188" s="148"/>
      <c r="BL188" s="148"/>
      <c r="BM188" s="148"/>
      <c r="BN188" s="148"/>
      <c r="BO188" s="148"/>
      <c r="BP188" s="148"/>
      <c r="BQ188" s="148"/>
    </row>
    <row r="189" spans="2:69" s="147" customFormat="1" ht="0" hidden="1" customHeight="1" x14ac:dyDescent="0.35">
      <c r="B189" s="151"/>
      <c r="C189" s="151"/>
      <c r="D189" s="151"/>
      <c r="E189" s="151"/>
      <c r="F189" s="151"/>
      <c r="G189" s="151"/>
      <c r="H189" s="151"/>
      <c r="I189" s="151"/>
      <c r="J189" s="151"/>
      <c r="K189" s="151"/>
      <c r="L189" s="151"/>
      <c r="M189" s="151"/>
      <c r="N189" s="151"/>
      <c r="O189" s="151"/>
      <c r="P189" s="151"/>
      <c r="Q189" s="148"/>
      <c r="R189" s="148"/>
      <c r="S189" s="148"/>
      <c r="T189" s="148"/>
      <c r="U189" s="148"/>
      <c r="V189" s="148"/>
      <c r="W189" s="148"/>
      <c r="X189" s="148"/>
      <c r="Y189" s="148"/>
      <c r="Z189" s="148"/>
      <c r="AA189" s="148"/>
      <c r="AB189" s="148"/>
      <c r="AC189" s="148"/>
      <c r="AD189" s="148"/>
      <c r="AE189" s="148"/>
      <c r="AF189" s="148"/>
      <c r="AG189" s="148"/>
      <c r="AH189" s="148"/>
      <c r="AI189" s="148"/>
      <c r="AJ189" s="148"/>
      <c r="AK189" s="148"/>
      <c r="AL189" s="148"/>
      <c r="AM189" s="148"/>
      <c r="AN189" s="148"/>
      <c r="AO189" s="148"/>
      <c r="AP189" s="148"/>
      <c r="AQ189" s="148"/>
      <c r="AR189" s="148"/>
      <c r="AS189" s="148"/>
      <c r="AT189" s="148"/>
      <c r="AU189" s="148"/>
      <c r="AV189" s="148"/>
      <c r="AW189" s="148"/>
      <c r="AX189" s="148"/>
      <c r="AY189" s="148"/>
      <c r="AZ189" s="148"/>
      <c r="BA189" s="148"/>
      <c r="BB189" s="148"/>
      <c r="BC189" s="148"/>
      <c r="BD189" s="148"/>
      <c r="BE189" s="148"/>
      <c r="BF189" s="148"/>
      <c r="BG189" s="148"/>
      <c r="BH189" s="148"/>
      <c r="BI189" s="148"/>
      <c r="BJ189" s="148"/>
      <c r="BK189" s="148"/>
      <c r="BL189" s="148"/>
      <c r="BM189" s="148"/>
      <c r="BN189" s="148"/>
      <c r="BO189" s="148"/>
      <c r="BP189" s="148"/>
      <c r="BQ189" s="148"/>
    </row>
    <row r="190" spans="2:69" s="147" customFormat="1" ht="0" hidden="1" customHeight="1" x14ac:dyDescent="0.35">
      <c r="B190" s="151"/>
      <c r="C190" s="151"/>
      <c r="D190" s="151"/>
      <c r="E190" s="151"/>
      <c r="F190" s="151"/>
      <c r="G190" s="151"/>
      <c r="H190" s="151"/>
      <c r="I190" s="151"/>
      <c r="J190" s="151"/>
      <c r="K190" s="151"/>
      <c r="L190" s="151"/>
      <c r="M190" s="151"/>
      <c r="N190" s="151"/>
      <c r="O190" s="151"/>
      <c r="P190" s="151"/>
      <c r="Q190" s="148"/>
      <c r="R190" s="148"/>
      <c r="S190" s="148"/>
      <c r="T190" s="148"/>
      <c r="U190" s="148"/>
      <c r="V190" s="148"/>
      <c r="W190" s="148"/>
      <c r="X190" s="148"/>
      <c r="Y190" s="148"/>
      <c r="Z190" s="148"/>
      <c r="AA190" s="148"/>
      <c r="AB190" s="148"/>
      <c r="AC190" s="148"/>
      <c r="AD190" s="148"/>
      <c r="AE190" s="148"/>
      <c r="AF190" s="148"/>
      <c r="AG190" s="148"/>
      <c r="AH190" s="148"/>
      <c r="AI190" s="148"/>
      <c r="AJ190" s="148"/>
      <c r="AK190" s="148"/>
      <c r="AL190" s="148"/>
      <c r="AM190" s="148"/>
      <c r="AN190" s="148"/>
      <c r="AO190" s="148"/>
      <c r="AP190" s="148"/>
      <c r="AQ190" s="148"/>
      <c r="AR190" s="148"/>
      <c r="AS190" s="148"/>
      <c r="AT190" s="148"/>
      <c r="AU190" s="148"/>
      <c r="AV190" s="148"/>
      <c r="AW190" s="148"/>
      <c r="AX190" s="148"/>
      <c r="AY190" s="148"/>
      <c r="AZ190" s="148"/>
      <c r="BA190" s="148"/>
      <c r="BB190" s="148"/>
      <c r="BC190" s="148"/>
      <c r="BD190" s="148"/>
      <c r="BE190" s="148"/>
      <c r="BF190" s="148"/>
      <c r="BG190" s="148"/>
      <c r="BH190" s="148"/>
      <c r="BI190" s="148"/>
      <c r="BJ190" s="148"/>
      <c r="BK190" s="148"/>
      <c r="BL190" s="148"/>
      <c r="BM190" s="148"/>
      <c r="BN190" s="148"/>
      <c r="BO190" s="148"/>
      <c r="BP190" s="148"/>
      <c r="BQ190" s="148"/>
    </row>
    <row r="191" spans="2:69" s="147" customFormat="1" ht="0" hidden="1" customHeight="1" x14ac:dyDescent="0.35">
      <c r="B191" s="151"/>
      <c r="C191" s="151"/>
      <c r="D191" s="151"/>
      <c r="E191" s="151"/>
      <c r="F191" s="151"/>
      <c r="G191" s="151"/>
      <c r="H191" s="151"/>
      <c r="I191" s="151"/>
      <c r="J191" s="151"/>
      <c r="K191" s="151"/>
      <c r="L191" s="151"/>
      <c r="M191" s="151"/>
      <c r="N191" s="151"/>
      <c r="O191" s="151"/>
      <c r="P191" s="151"/>
      <c r="Q191" s="148"/>
      <c r="R191" s="148"/>
      <c r="S191" s="148"/>
      <c r="T191" s="148"/>
      <c r="U191" s="148"/>
      <c r="V191" s="148"/>
      <c r="W191" s="148"/>
      <c r="X191" s="148"/>
      <c r="Y191" s="148"/>
      <c r="Z191" s="148"/>
      <c r="AA191" s="148"/>
      <c r="AB191" s="148"/>
      <c r="AC191" s="148"/>
      <c r="AD191" s="148"/>
      <c r="AE191" s="148"/>
      <c r="AF191" s="148"/>
      <c r="AG191" s="148"/>
      <c r="AH191" s="148"/>
      <c r="AI191" s="148"/>
      <c r="AJ191" s="148"/>
      <c r="AK191" s="148"/>
      <c r="AL191" s="148"/>
      <c r="AM191" s="148"/>
      <c r="AN191" s="148"/>
      <c r="AO191" s="148"/>
      <c r="AP191" s="148"/>
      <c r="AQ191" s="148"/>
      <c r="AR191" s="148"/>
      <c r="AS191" s="148"/>
      <c r="AT191" s="148"/>
      <c r="AU191" s="148"/>
      <c r="AV191" s="148"/>
      <c r="AW191" s="148"/>
      <c r="AX191" s="148"/>
      <c r="AY191" s="148"/>
      <c r="AZ191" s="148"/>
      <c r="BA191" s="148"/>
      <c r="BB191" s="148"/>
      <c r="BC191" s="148"/>
      <c r="BD191" s="148"/>
      <c r="BE191" s="148"/>
      <c r="BF191" s="148"/>
      <c r="BG191" s="148"/>
      <c r="BH191" s="148"/>
      <c r="BI191" s="148"/>
      <c r="BJ191" s="148"/>
      <c r="BK191" s="148"/>
      <c r="BL191" s="148"/>
      <c r="BM191" s="148"/>
      <c r="BN191" s="148"/>
      <c r="BO191" s="148"/>
      <c r="BP191" s="148"/>
      <c r="BQ191" s="148"/>
    </row>
    <row r="192" spans="2:69" s="147" customFormat="1" ht="0" hidden="1" customHeight="1" x14ac:dyDescent="0.35">
      <c r="B192" s="151"/>
      <c r="C192" s="151"/>
      <c r="D192" s="151"/>
      <c r="E192" s="151"/>
      <c r="F192" s="151"/>
      <c r="G192" s="151"/>
      <c r="H192" s="151"/>
      <c r="I192" s="151"/>
      <c r="J192" s="151"/>
      <c r="K192" s="151"/>
      <c r="L192" s="151"/>
      <c r="M192" s="151"/>
      <c r="N192" s="151"/>
      <c r="O192" s="151"/>
      <c r="P192" s="151"/>
      <c r="Q192" s="148"/>
      <c r="R192" s="148"/>
      <c r="S192" s="148"/>
      <c r="T192" s="148"/>
      <c r="U192" s="148"/>
      <c r="V192" s="148"/>
      <c r="W192" s="148"/>
      <c r="X192" s="148"/>
      <c r="Y192" s="148"/>
      <c r="Z192" s="148"/>
      <c r="AA192" s="148"/>
      <c r="AB192" s="148"/>
      <c r="AC192" s="148"/>
      <c r="AD192" s="148"/>
      <c r="AE192" s="148"/>
      <c r="AF192" s="148"/>
      <c r="AG192" s="148"/>
      <c r="AH192" s="148"/>
      <c r="AI192" s="148"/>
      <c r="AJ192" s="148"/>
      <c r="AK192" s="148"/>
      <c r="AL192" s="148"/>
      <c r="AM192" s="148"/>
      <c r="AN192" s="148"/>
      <c r="AO192" s="148"/>
      <c r="AP192" s="148"/>
      <c r="AQ192" s="148"/>
      <c r="AR192" s="148"/>
      <c r="AS192" s="148"/>
      <c r="AT192" s="148"/>
      <c r="AU192" s="148"/>
      <c r="AV192" s="148"/>
      <c r="AW192" s="148"/>
      <c r="AX192" s="148"/>
      <c r="AY192" s="148"/>
      <c r="AZ192" s="148"/>
      <c r="BA192" s="148"/>
      <c r="BB192" s="148"/>
      <c r="BC192" s="148"/>
      <c r="BD192" s="148"/>
      <c r="BE192" s="148"/>
      <c r="BF192" s="148"/>
      <c r="BG192" s="148"/>
      <c r="BH192" s="148"/>
      <c r="BI192" s="148"/>
      <c r="BJ192" s="148"/>
      <c r="BK192" s="148"/>
      <c r="BL192" s="148"/>
      <c r="BM192" s="148"/>
      <c r="BN192" s="148"/>
      <c r="BO192" s="148"/>
      <c r="BP192" s="148"/>
      <c r="BQ192" s="148"/>
    </row>
    <row r="193" spans="2:69" s="147" customFormat="1" ht="0" hidden="1" customHeight="1" x14ac:dyDescent="0.35">
      <c r="B193" s="151"/>
      <c r="C193" s="151"/>
      <c r="D193" s="151"/>
      <c r="E193" s="151"/>
      <c r="F193" s="151"/>
      <c r="G193" s="151"/>
      <c r="H193" s="151"/>
      <c r="I193" s="151"/>
      <c r="J193" s="151"/>
      <c r="K193" s="151"/>
      <c r="L193" s="151"/>
      <c r="M193" s="151"/>
      <c r="N193" s="151"/>
      <c r="O193" s="151"/>
      <c r="P193" s="151"/>
      <c r="Q193" s="148"/>
      <c r="R193" s="148"/>
      <c r="S193" s="148"/>
      <c r="T193" s="148"/>
      <c r="U193" s="148"/>
      <c r="V193" s="148"/>
      <c r="W193" s="148"/>
      <c r="X193" s="148"/>
      <c r="Y193" s="148"/>
      <c r="Z193" s="148"/>
      <c r="AA193" s="148"/>
      <c r="AB193" s="148"/>
      <c r="AC193" s="148"/>
      <c r="AD193" s="148"/>
      <c r="AE193" s="148"/>
      <c r="AF193" s="148"/>
      <c r="AG193" s="148"/>
      <c r="AH193" s="148"/>
      <c r="AI193" s="148"/>
      <c r="AJ193" s="148"/>
      <c r="AK193" s="148"/>
      <c r="AL193" s="148"/>
      <c r="AM193" s="148"/>
      <c r="AN193" s="148"/>
      <c r="AO193" s="148"/>
      <c r="AP193" s="148"/>
      <c r="AQ193" s="148"/>
      <c r="AR193" s="148"/>
      <c r="AS193" s="148"/>
      <c r="AT193" s="148"/>
      <c r="AU193" s="148"/>
      <c r="AV193" s="148"/>
      <c r="AW193" s="148"/>
      <c r="AX193" s="148"/>
      <c r="AY193" s="148"/>
      <c r="AZ193" s="148"/>
      <c r="BA193" s="148"/>
      <c r="BB193" s="148"/>
      <c r="BC193" s="148"/>
      <c r="BD193" s="148"/>
      <c r="BE193" s="148"/>
      <c r="BF193" s="148"/>
      <c r="BG193" s="148"/>
      <c r="BH193" s="148"/>
      <c r="BI193" s="148"/>
      <c r="BJ193" s="148"/>
      <c r="BK193" s="148"/>
      <c r="BL193" s="148"/>
      <c r="BM193" s="148"/>
      <c r="BN193" s="148"/>
      <c r="BO193" s="148"/>
      <c r="BP193" s="148"/>
      <c r="BQ193" s="148"/>
    </row>
    <row r="194" spans="2:69" s="147" customFormat="1" ht="0" hidden="1" customHeight="1" x14ac:dyDescent="0.35">
      <c r="B194" s="151"/>
      <c r="C194" s="151"/>
      <c r="D194" s="151"/>
      <c r="E194" s="151"/>
      <c r="F194" s="151"/>
      <c r="G194" s="151"/>
      <c r="H194" s="151"/>
      <c r="I194" s="151"/>
      <c r="J194" s="151"/>
      <c r="K194" s="151"/>
      <c r="L194" s="151"/>
      <c r="M194" s="151"/>
      <c r="N194" s="151"/>
      <c r="O194" s="151"/>
      <c r="P194" s="151"/>
      <c r="Q194" s="148"/>
      <c r="R194" s="148"/>
      <c r="S194" s="148"/>
      <c r="T194" s="148"/>
      <c r="U194" s="148"/>
      <c r="V194" s="148"/>
      <c r="W194" s="148"/>
      <c r="X194" s="148"/>
      <c r="Y194" s="148"/>
      <c r="Z194" s="148"/>
      <c r="AA194" s="148"/>
      <c r="AB194" s="148"/>
      <c r="AC194" s="148"/>
      <c r="AD194" s="148"/>
      <c r="AE194" s="148"/>
      <c r="AF194" s="148"/>
      <c r="AG194" s="148"/>
      <c r="AH194" s="148"/>
      <c r="AI194" s="148"/>
      <c r="AJ194" s="148"/>
      <c r="AK194" s="148"/>
      <c r="AL194" s="148"/>
      <c r="AM194" s="148"/>
      <c r="AN194" s="148"/>
      <c r="AO194" s="148"/>
      <c r="AP194" s="148"/>
      <c r="AQ194" s="148"/>
      <c r="AR194" s="148"/>
      <c r="AS194" s="148"/>
      <c r="AT194" s="148"/>
      <c r="AU194" s="148"/>
      <c r="AV194" s="148"/>
      <c r="AW194" s="148"/>
      <c r="AX194" s="148"/>
      <c r="AY194" s="148"/>
      <c r="AZ194" s="148"/>
      <c r="BA194" s="148"/>
      <c r="BB194" s="148"/>
      <c r="BC194" s="148"/>
      <c r="BD194" s="148"/>
      <c r="BE194" s="148"/>
      <c r="BF194" s="148"/>
      <c r="BG194" s="148"/>
      <c r="BH194" s="148"/>
      <c r="BI194" s="148"/>
      <c r="BJ194" s="148"/>
      <c r="BK194" s="148"/>
      <c r="BL194" s="148"/>
      <c r="BM194" s="148"/>
      <c r="BN194" s="148"/>
      <c r="BO194" s="148"/>
      <c r="BP194" s="148"/>
      <c r="BQ194" s="148"/>
    </row>
    <row r="195" spans="2:69" s="147" customFormat="1" ht="0" hidden="1" customHeight="1" x14ac:dyDescent="0.35">
      <c r="B195" s="151"/>
      <c r="C195" s="151"/>
      <c r="D195" s="151"/>
      <c r="E195" s="151"/>
      <c r="F195" s="151"/>
      <c r="G195" s="151"/>
      <c r="H195" s="151"/>
      <c r="I195" s="151"/>
      <c r="J195" s="151"/>
      <c r="K195" s="151"/>
      <c r="L195" s="151"/>
      <c r="M195" s="151"/>
      <c r="N195" s="151"/>
      <c r="O195" s="151"/>
      <c r="P195" s="151"/>
      <c r="Q195" s="148"/>
      <c r="R195" s="148"/>
      <c r="S195" s="148"/>
      <c r="T195" s="148"/>
      <c r="U195" s="148"/>
      <c r="V195" s="148"/>
      <c r="W195" s="148"/>
      <c r="X195" s="148"/>
      <c r="Y195" s="148"/>
      <c r="Z195" s="148"/>
      <c r="AA195" s="148"/>
      <c r="AB195" s="148"/>
      <c r="AC195" s="148"/>
      <c r="AD195" s="148"/>
      <c r="AE195" s="148"/>
      <c r="AF195" s="148"/>
      <c r="AG195" s="148"/>
      <c r="AH195" s="148"/>
      <c r="AI195" s="148"/>
      <c r="AJ195" s="148"/>
      <c r="AK195" s="148"/>
      <c r="AL195" s="148"/>
      <c r="AM195" s="148"/>
      <c r="AN195" s="148"/>
      <c r="AO195" s="148"/>
      <c r="AP195" s="148"/>
      <c r="AQ195" s="148"/>
      <c r="AR195" s="148"/>
      <c r="AS195" s="148"/>
      <c r="AT195" s="148"/>
      <c r="AU195" s="148"/>
      <c r="AV195" s="148"/>
      <c r="AW195" s="148"/>
      <c r="AX195" s="148"/>
      <c r="AY195" s="148"/>
      <c r="AZ195" s="148"/>
      <c r="BA195" s="148"/>
      <c r="BB195" s="148"/>
      <c r="BC195" s="148"/>
      <c r="BD195" s="148"/>
      <c r="BE195" s="148"/>
      <c r="BF195" s="148"/>
      <c r="BG195" s="148"/>
      <c r="BH195" s="148"/>
      <c r="BI195" s="148"/>
      <c r="BJ195" s="148"/>
      <c r="BK195" s="148"/>
      <c r="BL195" s="148"/>
      <c r="BM195" s="148"/>
      <c r="BN195" s="148"/>
      <c r="BO195" s="148"/>
      <c r="BP195" s="148"/>
      <c r="BQ195" s="148"/>
    </row>
    <row r="196" spans="2:69" s="147" customFormat="1" ht="0" hidden="1" customHeight="1" x14ac:dyDescent="0.35">
      <c r="B196" s="151"/>
      <c r="C196" s="151"/>
      <c r="D196" s="151"/>
      <c r="E196" s="151"/>
      <c r="F196" s="151"/>
      <c r="G196" s="151"/>
      <c r="H196" s="151"/>
      <c r="I196" s="151"/>
      <c r="J196" s="151"/>
      <c r="K196" s="151"/>
      <c r="L196" s="151"/>
      <c r="M196" s="151"/>
      <c r="N196" s="151"/>
      <c r="O196" s="151"/>
      <c r="P196" s="151"/>
      <c r="Q196" s="148"/>
      <c r="R196" s="148"/>
      <c r="S196" s="148"/>
      <c r="T196" s="148"/>
      <c r="U196" s="148"/>
      <c r="V196" s="148"/>
      <c r="W196" s="148"/>
      <c r="X196" s="148"/>
      <c r="Y196" s="148"/>
      <c r="Z196" s="148"/>
      <c r="AA196" s="148"/>
      <c r="AB196" s="148"/>
      <c r="AC196" s="148"/>
      <c r="AD196" s="148"/>
      <c r="AE196" s="148"/>
      <c r="AF196" s="148"/>
      <c r="AG196" s="148"/>
      <c r="AH196" s="148"/>
      <c r="AI196" s="148"/>
      <c r="AJ196" s="148"/>
      <c r="AK196" s="148"/>
      <c r="AL196" s="148"/>
      <c r="AM196" s="148"/>
      <c r="AN196" s="148"/>
      <c r="AO196" s="148"/>
      <c r="AP196" s="148"/>
      <c r="AQ196" s="148"/>
      <c r="AR196" s="148"/>
      <c r="AS196" s="148"/>
      <c r="AT196" s="148"/>
      <c r="AU196" s="148"/>
      <c r="AV196" s="148"/>
      <c r="AW196" s="148"/>
      <c r="AX196" s="148"/>
      <c r="AY196" s="148"/>
      <c r="AZ196" s="148"/>
      <c r="BA196" s="148"/>
      <c r="BB196" s="148"/>
      <c r="BC196" s="148"/>
      <c r="BD196" s="148"/>
      <c r="BE196" s="148"/>
      <c r="BF196" s="148"/>
      <c r="BG196" s="148"/>
      <c r="BH196" s="148"/>
      <c r="BI196" s="148"/>
      <c r="BJ196" s="148"/>
      <c r="BK196" s="148"/>
      <c r="BL196" s="148"/>
      <c r="BM196" s="148"/>
      <c r="BN196" s="148"/>
      <c r="BO196" s="148"/>
      <c r="BP196" s="148"/>
      <c r="BQ196" s="148"/>
    </row>
    <row r="197" spans="2:69" s="147" customFormat="1" ht="0" hidden="1" customHeight="1" x14ac:dyDescent="0.35">
      <c r="B197" s="151"/>
      <c r="C197" s="151"/>
      <c r="D197" s="151"/>
      <c r="E197" s="151"/>
      <c r="F197" s="151"/>
      <c r="G197" s="151"/>
      <c r="H197" s="151"/>
      <c r="I197" s="151"/>
      <c r="J197" s="151"/>
      <c r="K197" s="151"/>
      <c r="L197" s="151"/>
      <c r="M197" s="151"/>
      <c r="N197" s="151"/>
      <c r="O197" s="151"/>
      <c r="P197" s="151"/>
      <c r="Q197" s="148"/>
      <c r="R197" s="148"/>
      <c r="S197" s="148"/>
      <c r="T197" s="148"/>
      <c r="U197" s="148"/>
      <c r="V197" s="148"/>
      <c r="W197" s="148"/>
      <c r="X197" s="148"/>
      <c r="Y197" s="148"/>
      <c r="Z197" s="148"/>
      <c r="AA197" s="148"/>
      <c r="AB197" s="148"/>
      <c r="AC197" s="148"/>
      <c r="AD197" s="148"/>
      <c r="AE197" s="148"/>
      <c r="AF197" s="148"/>
      <c r="AG197" s="148"/>
      <c r="AH197" s="148"/>
      <c r="AI197" s="148"/>
      <c r="AJ197" s="148"/>
      <c r="AK197" s="148"/>
      <c r="AL197" s="148"/>
      <c r="AM197" s="148"/>
      <c r="AN197" s="148"/>
      <c r="AO197" s="148"/>
      <c r="AP197" s="148"/>
      <c r="AQ197" s="148"/>
      <c r="AR197" s="148"/>
      <c r="AS197" s="148"/>
      <c r="AT197" s="148"/>
      <c r="AU197" s="148"/>
      <c r="AV197" s="148"/>
      <c r="AW197" s="148"/>
      <c r="AX197" s="148"/>
      <c r="AY197" s="148"/>
      <c r="AZ197" s="148"/>
      <c r="BA197" s="148"/>
      <c r="BB197" s="148"/>
      <c r="BC197" s="148"/>
      <c r="BD197" s="148"/>
      <c r="BE197" s="148"/>
      <c r="BF197" s="148"/>
      <c r="BG197" s="148"/>
      <c r="BH197" s="148"/>
      <c r="BI197" s="148"/>
      <c r="BJ197" s="148"/>
      <c r="BK197" s="148"/>
      <c r="BL197" s="148"/>
      <c r="BM197" s="148"/>
      <c r="BN197" s="148"/>
      <c r="BO197" s="148"/>
      <c r="BP197" s="148"/>
      <c r="BQ197" s="148"/>
    </row>
    <row r="198" spans="2:69" s="147" customFormat="1" ht="0" hidden="1" customHeight="1" x14ac:dyDescent="0.35">
      <c r="B198" s="151"/>
      <c r="C198" s="151"/>
      <c r="D198" s="151"/>
      <c r="E198" s="151"/>
      <c r="F198" s="151"/>
      <c r="G198" s="151"/>
      <c r="H198" s="151"/>
      <c r="I198" s="151"/>
      <c r="J198" s="151"/>
      <c r="K198" s="151"/>
      <c r="L198" s="151"/>
      <c r="M198" s="151"/>
      <c r="N198" s="151"/>
      <c r="O198" s="151"/>
      <c r="P198" s="151"/>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row>
    <row r="199" spans="2:69" s="147" customFormat="1" ht="0" hidden="1" customHeight="1" x14ac:dyDescent="0.35">
      <c r="B199" s="151"/>
      <c r="C199" s="151"/>
      <c r="D199" s="151"/>
      <c r="E199" s="151"/>
      <c r="F199" s="151"/>
      <c r="G199" s="151"/>
      <c r="H199" s="151"/>
      <c r="I199" s="151"/>
      <c r="J199" s="151"/>
      <c r="K199" s="151"/>
      <c r="L199" s="151"/>
      <c r="M199" s="151"/>
      <c r="N199" s="151"/>
      <c r="O199" s="151"/>
      <c r="P199" s="151"/>
      <c r="Q199" s="148"/>
      <c r="R199" s="148"/>
      <c r="S199" s="148"/>
      <c r="T199" s="148"/>
      <c r="U199" s="148"/>
      <c r="V199" s="148"/>
      <c r="W199" s="148"/>
      <c r="X199" s="148"/>
      <c r="Y199" s="148"/>
      <c r="Z199" s="148"/>
      <c r="AA199" s="148"/>
      <c r="AB199" s="148"/>
      <c r="AC199" s="148"/>
      <c r="AD199" s="148"/>
      <c r="AE199" s="148"/>
      <c r="AF199" s="148"/>
      <c r="AG199" s="148"/>
      <c r="AH199" s="148"/>
      <c r="AI199" s="148"/>
      <c r="AJ199" s="148"/>
      <c r="AK199" s="148"/>
      <c r="AL199" s="148"/>
      <c r="AM199" s="148"/>
      <c r="AN199" s="148"/>
      <c r="AO199" s="148"/>
      <c r="AP199" s="148"/>
      <c r="AQ199" s="148"/>
      <c r="AR199" s="148"/>
      <c r="AS199" s="148"/>
      <c r="AT199" s="148"/>
      <c r="AU199" s="148"/>
      <c r="AV199" s="148"/>
      <c r="AW199" s="148"/>
      <c r="AX199" s="148"/>
      <c r="AY199" s="148"/>
      <c r="AZ199" s="148"/>
      <c r="BA199" s="148"/>
      <c r="BB199" s="148"/>
      <c r="BC199" s="148"/>
      <c r="BD199" s="148"/>
      <c r="BE199" s="148"/>
      <c r="BF199" s="148"/>
      <c r="BG199" s="148"/>
      <c r="BH199" s="148"/>
      <c r="BI199" s="148"/>
      <c r="BJ199" s="148"/>
      <c r="BK199" s="148"/>
      <c r="BL199" s="148"/>
      <c r="BM199" s="148"/>
      <c r="BN199" s="148"/>
      <c r="BO199" s="148"/>
      <c r="BP199" s="148"/>
      <c r="BQ199" s="148"/>
    </row>
    <row r="200" spans="2:69" s="147" customFormat="1" ht="0" hidden="1" customHeight="1" x14ac:dyDescent="0.35">
      <c r="B200" s="151"/>
      <c r="C200" s="151"/>
      <c r="D200" s="151"/>
      <c r="E200" s="151"/>
      <c r="F200" s="151"/>
      <c r="G200" s="151"/>
      <c r="H200" s="151"/>
      <c r="I200" s="151"/>
      <c r="J200" s="151"/>
      <c r="K200" s="151"/>
      <c r="L200" s="151"/>
      <c r="M200" s="151"/>
      <c r="N200" s="151"/>
      <c r="O200" s="151"/>
      <c r="P200" s="151"/>
      <c r="Q200" s="148"/>
      <c r="R200" s="148"/>
      <c r="S200" s="148"/>
      <c r="T200" s="148"/>
      <c r="U200" s="148"/>
      <c r="V200" s="148"/>
      <c r="W200" s="148"/>
      <c r="X200" s="148"/>
      <c r="Y200" s="148"/>
      <c r="Z200" s="148"/>
      <c r="AA200" s="148"/>
      <c r="AB200" s="148"/>
      <c r="AC200" s="148"/>
      <c r="AD200" s="148"/>
      <c r="AE200" s="148"/>
      <c r="AF200" s="148"/>
      <c r="AG200" s="148"/>
      <c r="AH200" s="148"/>
      <c r="AI200" s="148"/>
      <c r="AJ200" s="148"/>
      <c r="AK200" s="148"/>
      <c r="AL200" s="148"/>
      <c r="AM200" s="148"/>
      <c r="AN200" s="148"/>
      <c r="AO200" s="148"/>
      <c r="AP200" s="148"/>
      <c r="AQ200" s="148"/>
      <c r="AR200" s="148"/>
      <c r="AS200" s="148"/>
      <c r="AT200" s="148"/>
      <c r="AU200" s="148"/>
      <c r="AV200" s="148"/>
      <c r="AW200" s="148"/>
      <c r="AX200" s="148"/>
      <c r="AY200" s="148"/>
      <c r="AZ200" s="148"/>
      <c r="BA200" s="148"/>
      <c r="BB200" s="148"/>
      <c r="BC200" s="148"/>
      <c r="BD200" s="148"/>
      <c r="BE200" s="148"/>
      <c r="BF200" s="148"/>
      <c r="BG200" s="148"/>
      <c r="BH200" s="148"/>
      <c r="BI200" s="148"/>
      <c r="BJ200" s="148"/>
      <c r="BK200" s="148"/>
      <c r="BL200" s="148"/>
      <c r="BM200" s="148"/>
      <c r="BN200" s="148"/>
      <c r="BO200" s="148"/>
      <c r="BP200" s="148"/>
      <c r="BQ200" s="148"/>
    </row>
    <row r="201" spans="2:69" s="147" customFormat="1" ht="0" hidden="1" customHeight="1" x14ac:dyDescent="0.35">
      <c r="B201" s="151"/>
      <c r="C201" s="151"/>
      <c r="D201" s="151"/>
      <c r="E201" s="151"/>
      <c r="F201" s="151"/>
      <c r="G201" s="151"/>
      <c r="H201" s="151"/>
      <c r="I201" s="151"/>
      <c r="J201" s="151"/>
      <c r="K201" s="151"/>
      <c r="L201" s="151"/>
      <c r="M201" s="151"/>
      <c r="N201" s="151"/>
      <c r="O201" s="151"/>
      <c r="P201" s="151"/>
      <c r="Q201" s="148"/>
      <c r="R201" s="148"/>
      <c r="S201" s="148"/>
      <c r="T201" s="148"/>
      <c r="U201" s="148"/>
      <c r="V201" s="148"/>
      <c r="W201" s="148"/>
      <c r="X201" s="148"/>
      <c r="Y201" s="148"/>
      <c r="Z201" s="148"/>
      <c r="AA201" s="148"/>
      <c r="AB201" s="148"/>
      <c r="AC201" s="148"/>
      <c r="AD201" s="148"/>
      <c r="AE201" s="148"/>
      <c r="AF201" s="148"/>
      <c r="AG201" s="148"/>
      <c r="AH201" s="148"/>
      <c r="AI201" s="148"/>
      <c r="AJ201" s="148"/>
      <c r="AK201" s="148"/>
      <c r="AL201" s="148"/>
      <c r="AM201" s="148"/>
      <c r="AN201" s="148"/>
      <c r="AO201" s="148"/>
      <c r="AP201" s="148"/>
      <c r="AQ201" s="148"/>
      <c r="AR201" s="148"/>
      <c r="AS201" s="148"/>
      <c r="AT201" s="148"/>
      <c r="AU201" s="148"/>
      <c r="AV201" s="148"/>
      <c r="AW201" s="148"/>
      <c r="AX201" s="148"/>
      <c r="AY201" s="148"/>
      <c r="AZ201" s="148"/>
      <c r="BA201" s="148"/>
      <c r="BB201" s="148"/>
      <c r="BC201" s="148"/>
      <c r="BD201" s="148"/>
      <c r="BE201" s="148"/>
      <c r="BF201" s="148"/>
      <c r="BG201" s="148"/>
      <c r="BH201" s="148"/>
      <c r="BI201" s="148"/>
      <c r="BJ201" s="148"/>
      <c r="BK201" s="148"/>
      <c r="BL201" s="148"/>
      <c r="BM201" s="148"/>
      <c r="BN201" s="148"/>
      <c r="BO201" s="148"/>
      <c r="BP201" s="148"/>
      <c r="BQ201" s="148"/>
    </row>
    <row r="202" spans="2:69" s="147" customFormat="1" ht="0" hidden="1" customHeight="1" x14ac:dyDescent="0.35">
      <c r="B202" s="151"/>
      <c r="C202" s="151"/>
      <c r="D202" s="151"/>
      <c r="E202" s="151"/>
      <c r="F202" s="151"/>
      <c r="G202" s="151"/>
      <c r="H202" s="151"/>
      <c r="I202" s="151"/>
      <c r="J202" s="151"/>
      <c r="K202" s="151"/>
      <c r="L202" s="151"/>
      <c r="M202" s="151"/>
      <c r="N202" s="151"/>
      <c r="O202" s="151"/>
      <c r="P202" s="151"/>
      <c r="Q202" s="148"/>
      <c r="R202" s="148"/>
      <c r="S202" s="148"/>
      <c r="T202" s="148"/>
      <c r="U202" s="148"/>
      <c r="V202" s="148"/>
      <c r="W202" s="148"/>
      <c r="X202" s="148"/>
      <c r="Y202" s="148"/>
      <c r="Z202" s="148"/>
      <c r="AA202" s="148"/>
      <c r="AB202" s="148"/>
      <c r="AC202" s="148"/>
      <c r="AD202" s="148"/>
      <c r="AE202" s="148"/>
      <c r="AF202" s="148"/>
      <c r="AG202" s="148"/>
      <c r="AH202" s="148"/>
      <c r="AI202" s="148"/>
      <c r="AJ202" s="148"/>
      <c r="AK202" s="148"/>
      <c r="AL202" s="148"/>
      <c r="AM202" s="148"/>
      <c r="AN202" s="148"/>
      <c r="AO202" s="148"/>
      <c r="AP202" s="148"/>
      <c r="AQ202" s="148"/>
      <c r="AR202" s="148"/>
      <c r="AS202" s="148"/>
      <c r="AT202" s="148"/>
      <c r="AU202" s="148"/>
      <c r="AV202" s="148"/>
      <c r="AW202" s="148"/>
      <c r="AX202" s="148"/>
      <c r="AY202" s="148"/>
      <c r="AZ202" s="148"/>
      <c r="BA202" s="148"/>
      <c r="BB202" s="148"/>
      <c r="BC202" s="148"/>
      <c r="BD202" s="148"/>
      <c r="BE202" s="148"/>
      <c r="BF202" s="148"/>
      <c r="BG202" s="148"/>
      <c r="BH202" s="148"/>
      <c r="BI202" s="148"/>
      <c r="BJ202" s="148"/>
      <c r="BK202" s="148"/>
      <c r="BL202" s="148"/>
      <c r="BM202" s="148"/>
      <c r="BN202" s="148"/>
      <c r="BO202" s="148"/>
      <c r="BP202" s="148"/>
      <c r="BQ202" s="148"/>
    </row>
    <row r="203" spans="2:69" s="147" customFormat="1" ht="0" hidden="1" customHeight="1" x14ac:dyDescent="0.35">
      <c r="B203" s="151"/>
      <c r="C203" s="151"/>
      <c r="D203" s="151"/>
      <c r="E203" s="151"/>
      <c r="F203" s="151"/>
      <c r="G203" s="151"/>
      <c r="H203" s="151"/>
      <c r="I203" s="151"/>
      <c r="J203" s="151"/>
      <c r="K203" s="151"/>
      <c r="L203" s="151"/>
      <c r="M203" s="151"/>
      <c r="N203" s="151"/>
      <c r="O203" s="151"/>
      <c r="P203" s="151"/>
      <c r="Q203" s="148"/>
      <c r="R203" s="148"/>
      <c r="S203" s="148"/>
      <c r="T203" s="148"/>
      <c r="U203" s="148"/>
      <c r="V203" s="148"/>
      <c r="W203" s="148"/>
      <c r="X203" s="148"/>
      <c r="Y203" s="148"/>
      <c r="Z203" s="148"/>
      <c r="AA203" s="148"/>
      <c r="AB203" s="148"/>
      <c r="AC203" s="148"/>
      <c r="AD203" s="148"/>
      <c r="AE203" s="148"/>
      <c r="AF203" s="148"/>
      <c r="AG203" s="148"/>
      <c r="AH203" s="148"/>
      <c r="AI203" s="148"/>
      <c r="AJ203" s="148"/>
      <c r="AK203" s="148"/>
      <c r="AL203" s="148"/>
      <c r="AM203" s="148"/>
      <c r="AN203" s="148"/>
      <c r="AO203" s="148"/>
      <c r="AP203" s="148"/>
      <c r="AQ203" s="148"/>
      <c r="AR203" s="148"/>
      <c r="AS203" s="148"/>
      <c r="AT203" s="148"/>
      <c r="AU203" s="148"/>
      <c r="AV203" s="148"/>
      <c r="AW203" s="148"/>
      <c r="AX203" s="148"/>
      <c r="AY203" s="148"/>
      <c r="AZ203" s="148"/>
      <c r="BA203" s="148"/>
      <c r="BB203" s="148"/>
      <c r="BC203" s="148"/>
      <c r="BD203" s="148"/>
      <c r="BE203" s="148"/>
      <c r="BF203" s="148"/>
      <c r="BG203" s="148"/>
      <c r="BH203" s="148"/>
      <c r="BI203" s="148"/>
      <c r="BJ203" s="148"/>
      <c r="BK203" s="148"/>
      <c r="BL203" s="148"/>
      <c r="BM203" s="148"/>
      <c r="BN203" s="148"/>
      <c r="BO203" s="148"/>
      <c r="BP203" s="148"/>
      <c r="BQ203" s="148"/>
    </row>
    <row r="204" spans="2:69" s="147" customFormat="1" ht="0" hidden="1" customHeight="1" x14ac:dyDescent="0.35">
      <c r="B204" s="151"/>
      <c r="C204" s="151"/>
      <c r="D204" s="151"/>
      <c r="E204" s="151"/>
      <c r="F204" s="151"/>
      <c r="G204" s="151"/>
      <c r="H204" s="151"/>
      <c r="I204" s="151"/>
      <c r="J204" s="151"/>
      <c r="K204" s="151"/>
      <c r="L204" s="151"/>
      <c r="M204" s="151"/>
      <c r="N204" s="151"/>
      <c r="O204" s="151"/>
      <c r="P204" s="151"/>
      <c r="Q204" s="148"/>
      <c r="R204" s="148"/>
      <c r="S204" s="148"/>
      <c r="T204" s="148"/>
      <c r="U204" s="148"/>
      <c r="V204" s="148"/>
      <c r="W204" s="148"/>
      <c r="X204" s="148"/>
      <c r="Y204" s="148"/>
      <c r="Z204" s="148"/>
      <c r="AA204" s="148"/>
      <c r="AB204" s="148"/>
      <c r="AC204" s="148"/>
      <c r="AD204" s="148"/>
      <c r="AE204" s="148"/>
      <c r="AF204" s="148"/>
      <c r="AG204" s="148"/>
      <c r="AH204" s="148"/>
      <c r="AI204" s="148"/>
      <c r="AJ204" s="148"/>
      <c r="AK204" s="148"/>
      <c r="AL204" s="148"/>
      <c r="AM204" s="148"/>
      <c r="AN204" s="148"/>
      <c r="AO204" s="148"/>
      <c r="AP204" s="148"/>
      <c r="AQ204" s="148"/>
      <c r="AR204" s="148"/>
      <c r="AS204" s="148"/>
      <c r="AT204" s="148"/>
      <c r="AU204" s="148"/>
      <c r="AV204" s="148"/>
      <c r="AW204" s="148"/>
      <c r="AX204" s="148"/>
      <c r="AY204" s="148"/>
      <c r="AZ204" s="148"/>
      <c r="BA204" s="148"/>
      <c r="BB204" s="148"/>
      <c r="BC204" s="148"/>
      <c r="BD204" s="148"/>
      <c r="BE204" s="148"/>
      <c r="BF204" s="148"/>
      <c r="BG204" s="148"/>
      <c r="BH204" s="148"/>
      <c r="BI204" s="148"/>
      <c r="BJ204" s="148"/>
      <c r="BK204" s="148"/>
      <c r="BL204" s="148"/>
      <c r="BM204" s="148"/>
      <c r="BN204" s="148"/>
      <c r="BO204" s="148"/>
      <c r="BP204" s="148"/>
      <c r="BQ204" s="148"/>
    </row>
    <row r="205" spans="2:69" s="147" customFormat="1" ht="0" hidden="1" customHeight="1" x14ac:dyDescent="0.35">
      <c r="B205" s="151"/>
      <c r="C205" s="151"/>
      <c r="D205" s="151"/>
      <c r="E205" s="151"/>
      <c r="F205" s="151"/>
      <c r="G205" s="151"/>
      <c r="H205" s="151"/>
      <c r="I205" s="151"/>
      <c r="J205" s="151"/>
      <c r="K205" s="151"/>
      <c r="L205" s="151"/>
      <c r="M205" s="151"/>
      <c r="N205" s="151"/>
      <c r="O205" s="151"/>
      <c r="P205" s="151"/>
      <c r="Q205" s="148"/>
      <c r="R205" s="148"/>
      <c r="S205" s="148"/>
      <c r="T205" s="148"/>
      <c r="U205" s="148"/>
      <c r="V205" s="148"/>
      <c r="W205" s="148"/>
      <c r="X205" s="148"/>
      <c r="Y205" s="148"/>
      <c r="Z205" s="148"/>
      <c r="AA205" s="148"/>
      <c r="AB205" s="148"/>
      <c r="AC205" s="148"/>
      <c r="AD205" s="148"/>
      <c r="AE205" s="148"/>
      <c r="AF205" s="148"/>
      <c r="AG205" s="148"/>
      <c r="AH205" s="148"/>
      <c r="AI205" s="148"/>
      <c r="AJ205" s="148"/>
      <c r="AK205" s="148"/>
      <c r="AL205" s="148"/>
      <c r="AM205" s="148"/>
      <c r="AN205" s="148"/>
      <c r="AO205" s="148"/>
      <c r="AP205" s="148"/>
      <c r="AQ205" s="148"/>
      <c r="AR205" s="148"/>
      <c r="AS205" s="148"/>
      <c r="AT205" s="148"/>
      <c r="AU205" s="148"/>
      <c r="AV205" s="148"/>
      <c r="AW205" s="148"/>
      <c r="AX205" s="148"/>
      <c r="AY205" s="148"/>
      <c r="AZ205" s="148"/>
      <c r="BA205" s="148"/>
      <c r="BB205" s="148"/>
      <c r="BC205" s="148"/>
      <c r="BD205" s="148"/>
      <c r="BE205" s="148"/>
      <c r="BF205" s="148"/>
      <c r="BG205" s="148"/>
      <c r="BH205" s="148"/>
      <c r="BI205" s="148"/>
      <c r="BJ205" s="148"/>
      <c r="BK205" s="148"/>
      <c r="BL205" s="148"/>
      <c r="BM205" s="148"/>
      <c r="BN205" s="148"/>
      <c r="BO205" s="148"/>
      <c r="BP205" s="148"/>
      <c r="BQ205" s="148"/>
    </row>
    <row r="206" spans="2:69" s="147" customFormat="1" ht="0" hidden="1" customHeight="1" x14ac:dyDescent="0.35">
      <c r="B206" s="151"/>
      <c r="C206" s="151"/>
      <c r="D206" s="151"/>
      <c r="E206" s="151"/>
      <c r="F206" s="151"/>
      <c r="G206" s="151"/>
      <c r="H206" s="151"/>
      <c r="I206" s="151"/>
      <c r="J206" s="151"/>
      <c r="K206" s="151"/>
      <c r="L206" s="151"/>
      <c r="M206" s="151"/>
      <c r="N206" s="151"/>
      <c r="O206" s="151"/>
      <c r="P206" s="151"/>
      <c r="Q206" s="148"/>
      <c r="R206" s="148"/>
      <c r="S206" s="148"/>
      <c r="T206" s="148"/>
      <c r="U206" s="148"/>
      <c r="V206" s="148"/>
      <c r="W206" s="148"/>
      <c r="X206" s="148"/>
      <c r="Y206" s="148"/>
      <c r="Z206" s="148"/>
      <c r="AA206" s="148"/>
      <c r="AB206" s="148"/>
      <c r="AC206" s="148"/>
      <c r="AD206" s="148"/>
      <c r="AE206" s="148"/>
      <c r="AF206" s="148"/>
      <c r="AG206" s="148"/>
      <c r="AH206" s="148"/>
      <c r="AI206" s="148"/>
      <c r="AJ206" s="148"/>
      <c r="AK206" s="148"/>
      <c r="AL206" s="148"/>
      <c r="AM206" s="148"/>
      <c r="AN206" s="148"/>
      <c r="AO206" s="148"/>
      <c r="AP206" s="148"/>
      <c r="AQ206" s="148"/>
      <c r="AR206" s="148"/>
      <c r="AS206" s="148"/>
      <c r="AT206" s="148"/>
      <c r="AU206" s="148"/>
      <c r="AV206" s="148"/>
      <c r="AW206" s="148"/>
      <c r="AX206" s="148"/>
      <c r="AY206" s="148"/>
      <c r="AZ206" s="148"/>
      <c r="BA206" s="148"/>
      <c r="BB206" s="148"/>
      <c r="BC206" s="148"/>
      <c r="BD206" s="148"/>
      <c r="BE206" s="148"/>
      <c r="BF206" s="148"/>
      <c r="BG206" s="148"/>
      <c r="BH206" s="148"/>
      <c r="BI206" s="148"/>
      <c r="BJ206" s="148"/>
      <c r="BK206" s="148"/>
      <c r="BL206" s="148"/>
      <c r="BM206" s="148"/>
      <c r="BN206" s="148"/>
      <c r="BO206" s="148"/>
      <c r="BP206" s="148"/>
      <c r="BQ206" s="148"/>
    </row>
    <row r="207" spans="2:69" s="147" customFormat="1" ht="0" hidden="1" customHeight="1" x14ac:dyDescent="0.35">
      <c r="B207" s="151"/>
      <c r="C207" s="151"/>
      <c r="D207" s="151"/>
      <c r="E207" s="151"/>
      <c r="F207" s="151"/>
      <c r="G207" s="151"/>
      <c r="H207" s="151"/>
      <c r="I207" s="151"/>
      <c r="J207" s="151"/>
      <c r="K207" s="151"/>
      <c r="L207" s="151"/>
      <c r="M207" s="151"/>
      <c r="N207" s="151"/>
      <c r="O207" s="151"/>
      <c r="P207" s="151"/>
      <c r="Q207" s="148"/>
      <c r="R207" s="148"/>
      <c r="S207" s="148"/>
      <c r="T207" s="148"/>
      <c r="U207" s="148"/>
      <c r="V207" s="148"/>
      <c r="W207" s="148"/>
      <c r="X207" s="148"/>
      <c r="Y207" s="148"/>
      <c r="Z207" s="148"/>
      <c r="AA207" s="148"/>
      <c r="AB207" s="148"/>
      <c r="AC207" s="148"/>
      <c r="AD207" s="148"/>
      <c r="AE207" s="148"/>
      <c r="AF207" s="148"/>
      <c r="AG207" s="148"/>
      <c r="AH207" s="148"/>
      <c r="AI207" s="148"/>
      <c r="AJ207" s="148"/>
      <c r="AK207" s="148"/>
      <c r="AL207" s="148"/>
      <c r="AM207" s="148"/>
      <c r="AN207" s="148"/>
      <c r="AO207" s="148"/>
      <c r="AP207" s="148"/>
      <c r="AQ207" s="148"/>
      <c r="AR207" s="148"/>
      <c r="AS207" s="148"/>
      <c r="AT207" s="148"/>
      <c r="AU207" s="148"/>
      <c r="AV207" s="148"/>
      <c r="AW207" s="148"/>
      <c r="AX207" s="148"/>
      <c r="AY207" s="148"/>
      <c r="AZ207" s="148"/>
      <c r="BA207" s="148"/>
      <c r="BB207" s="148"/>
      <c r="BC207" s="148"/>
      <c r="BD207" s="148"/>
      <c r="BE207" s="148"/>
      <c r="BF207" s="148"/>
      <c r="BG207" s="148"/>
      <c r="BH207" s="148"/>
      <c r="BI207" s="148"/>
      <c r="BJ207" s="148"/>
      <c r="BK207" s="148"/>
      <c r="BL207" s="148"/>
      <c r="BM207" s="148"/>
      <c r="BN207" s="148"/>
      <c r="BO207" s="148"/>
      <c r="BP207" s="148"/>
      <c r="BQ207" s="148"/>
    </row>
    <row r="208" spans="2:69" s="147" customFormat="1" ht="0" hidden="1" customHeight="1" x14ac:dyDescent="0.35">
      <c r="B208" s="151"/>
      <c r="C208" s="151"/>
      <c r="D208" s="151"/>
      <c r="E208" s="151"/>
      <c r="F208" s="151"/>
      <c r="G208" s="151"/>
      <c r="H208" s="151"/>
      <c r="I208" s="151"/>
      <c r="J208" s="151"/>
      <c r="K208" s="151"/>
      <c r="L208" s="151"/>
      <c r="M208" s="151"/>
      <c r="N208" s="151"/>
      <c r="O208" s="151"/>
      <c r="P208" s="151"/>
      <c r="Q208" s="148"/>
      <c r="R208" s="148"/>
      <c r="S208" s="148"/>
      <c r="T208" s="148"/>
      <c r="U208" s="148"/>
      <c r="V208" s="148"/>
      <c r="W208" s="148"/>
      <c r="X208" s="148"/>
      <c r="Y208" s="148"/>
      <c r="Z208" s="148"/>
      <c r="AA208" s="148"/>
      <c r="AB208" s="148"/>
      <c r="AC208" s="148"/>
      <c r="AD208" s="148"/>
      <c r="AE208" s="148"/>
      <c r="AF208" s="148"/>
      <c r="AG208" s="148"/>
      <c r="AH208" s="148"/>
      <c r="AI208" s="148"/>
      <c r="AJ208" s="148"/>
      <c r="AK208" s="148"/>
      <c r="AL208" s="148"/>
      <c r="AM208" s="148"/>
      <c r="AN208" s="148"/>
      <c r="AO208" s="148"/>
      <c r="AP208" s="148"/>
      <c r="AQ208" s="148"/>
      <c r="AR208" s="148"/>
      <c r="AS208" s="148"/>
      <c r="AT208" s="148"/>
      <c r="AU208" s="148"/>
      <c r="AV208" s="148"/>
      <c r="AW208" s="148"/>
      <c r="AX208" s="148"/>
      <c r="AY208" s="148"/>
      <c r="AZ208" s="148"/>
      <c r="BA208" s="148"/>
      <c r="BB208" s="148"/>
      <c r="BC208" s="148"/>
      <c r="BD208" s="148"/>
      <c r="BE208" s="148"/>
      <c r="BF208" s="148"/>
      <c r="BG208" s="148"/>
      <c r="BH208" s="148"/>
      <c r="BI208" s="148"/>
      <c r="BJ208" s="148"/>
      <c r="BK208" s="148"/>
      <c r="BL208" s="148"/>
      <c r="BM208" s="148"/>
      <c r="BN208" s="148"/>
      <c r="BO208" s="148"/>
      <c r="BP208" s="148"/>
      <c r="BQ208" s="148"/>
    </row>
    <row r="209" spans="2:69" s="147" customFormat="1" ht="0" hidden="1" customHeight="1" x14ac:dyDescent="0.35">
      <c r="B209" s="151"/>
      <c r="C209" s="151"/>
      <c r="D209" s="151"/>
      <c r="E209" s="151"/>
      <c r="F209" s="151"/>
      <c r="G209" s="151"/>
      <c r="H209" s="151"/>
      <c r="I209" s="151"/>
      <c r="J209" s="151"/>
      <c r="K209" s="151"/>
      <c r="L209" s="151"/>
      <c r="M209" s="151"/>
      <c r="N209" s="151"/>
      <c r="O209" s="151"/>
      <c r="P209" s="151"/>
      <c r="Q209" s="148"/>
      <c r="R209" s="148"/>
      <c r="S209" s="148"/>
      <c r="T209" s="148"/>
      <c r="U209" s="148"/>
      <c r="V209" s="148"/>
      <c r="W209" s="148"/>
      <c r="X209" s="148"/>
      <c r="Y209" s="148"/>
      <c r="Z209" s="148"/>
      <c r="AA209" s="148"/>
      <c r="AB209" s="148"/>
      <c r="AC209" s="148"/>
      <c r="AD209" s="148"/>
      <c r="AE209" s="148"/>
      <c r="AF209" s="148"/>
      <c r="AG209" s="148"/>
      <c r="AH209" s="148"/>
      <c r="AI209" s="148"/>
      <c r="AJ209" s="148"/>
      <c r="AK209" s="148"/>
      <c r="AL209" s="148"/>
      <c r="AM209" s="148"/>
      <c r="AN209" s="148"/>
      <c r="AO209" s="148"/>
      <c r="AP209" s="148"/>
      <c r="AQ209" s="148"/>
      <c r="AR209" s="148"/>
      <c r="AS209" s="148"/>
      <c r="AT209" s="148"/>
      <c r="AU209" s="148"/>
      <c r="AV209" s="148"/>
      <c r="AW209" s="148"/>
      <c r="AX209" s="148"/>
      <c r="AY209" s="148"/>
      <c r="AZ209" s="148"/>
      <c r="BA209" s="148"/>
      <c r="BB209" s="148"/>
      <c r="BC209" s="148"/>
      <c r="BD209" s="148"/>
      <c r="BE209" s="148"/>
      <c r="BF209" s="148"/>
      <c r="BG209" s="148"/>
      <c r="BH209" s="148"/>
      <c r="BI209" s="148"/>
      <c r="BJ209" s="148"/>
      <c r="BK209" s="148"/>
      <c r="BL209" s="148"/>
      <c r="BM209" s="148"/>
      <c r="BN209" s="148"/>
      <c r="BO209" s="148"/>
      <c r="BP209" s="148"/>
      <c r="BQ209" s="148"/>
    </row>
    <row r="210" spans="2:69" s="147" customFormat="1" ht="0" hidden="1" customHeight="1" x14ac:dyDescent="0.35">
      <c r="B210" s="151"/>
      <c r="C210" s="151"/>
      <c r="D210" s="151"/>
      <c r="E210" s="151"/>
      <c r="F210" s="151"/>
      <c r="G210" s="151"/>
      <c r="H210" s="151"/>
      <c r="I210" s="151"/>
      <c r="J210" s="151"/>
      <c r="K210" s="151"/>
      <c r="L210" s="151"/>
      <c r="M210" s="151"/>
      <c r="N210" s="151"/>
      <c r="O210" s="151"/>
      <c r="P210" s="151"/>
      <c r="Q210" s="148"/>
      <c r="R210" s="148"/>
      <c r="S210" s="148"/>
      <c r="T210" s="148"/>
      <c r="U210" s="148"/>
      <c r="V210" s="148"/>
      <c r="W210" s="148"/>
      <c r="X210" s="148"/>
      <c r="Y210" s="148"/>
      <c r="Z210" s="148"/>
      <c r="AA210" s="148"/>
      <c r="AB210" s="148"/>
      <c r="AC210" s="148"/>
      <c r="AD210" s="148"/>
      <c r="AE210" s="148"/>
      <c r="AF210" s="148"/>
      <c r="AG210" s="148"/>
      <c r="AH210" s="148"/>
      <c r="AI210" s="148"/>
      <c r="AJ210" s="148"/>
      <c r="AK210" s="148"/>
      <c r="AL210" s="148"/>
      <c r="AM210" s="148"/>
      <c r="AN210" s="148"/>
      <c r="AO210" s="148"/>
      <c r="AP210" s="148"/>
      <c r="AQ210" s="148"/>
      <c r="AR210" s="148"/>
      <c r="AS210" s="148"/>
      <c r="AT210" s="148"/>
      <c r="AU210" s="148"/>
      <c r="AV210" s="148"/>
      <c r="AW210" s="148"/>
      <c r="AX210" s="148"/>
      <c r="AY210" s="148"/>
      <c r="AZ210" s="148"/>
      <c r="BA210" s="148"/>
      <c r="BB210" s="148"/>
      <c r="BC210" s="148"/>
      <c r="BD210" s="148"/>
      <c r="BE210" s="148"/>
      <c r="BF210" s="148"/>
      <c r="BG210" s="148"/>
      <c r="BH210" s="148"/>
      <c r="BI210" s="148"/>
      <c r="BJ210" s="148"/>
      <c r="BK210" s="148"/>
      <c r="BL210" s="148"/>
      <c r="BM210" s="148"/>
      <c r="BN210" s="148"/>
      <c r="BO210" s="148"/>
      <c r="BP210" s="148"/>
      <c r="BQ210" s="148"/>
    </row>
    <row r="211" spans="2:69" s="147" customFormat="1" ht="0" hidden="1" customHeight="1" x14ac:dyDescent="0.35">
      <c r="B211" s="151"/>
      <c r="C211" s="151"/>
      <c r="D211" s="151"/>
      <c r="E211" s="151"/>
      <c r="F211" s="151"/>
      <c r="G211" s="151"/>
      <c r="H211" s="151"/>
      <c r="I211" s="151"/>
      <c r="J211" s="151"/>
      <c r="K211" s="151"/>
      <c r="L211" s="151"/>
      <c r="M211" s="151"/>
      <c r="N211" s="151"/>
      <c r="O211" s="151"/>
      <c r="P211" s="151"/>
      <c r="Q211" s="148"/>
      <c r="R211" s="148"/>
      <c r="S211" s="148"/>
      <c r="T211" s="148"/>
      <c r="U211" s="148"/>
      <c r="V211" s="148"/>
      <c r="W211" s="148"/>
      <c r="X211" s="148"/>
      <c r="Y211" s="148"/>
      <c r="Z211" s="148"/>
      <c r="AA211" s="148"/>
      <c r="AB211" s="148"/>
      <c r="AC211" s="148"/>
      <c r="AD211" s="148"/>
      <c r="AE211" s="148"/>
      <c r="AF211" s="148"/>
      <c r="AG211" s="148"/>
      <c r="AH211" s="148"/>
      <c r="AI211" s="148"/>
      <c r="AJ211" s="148"/>
      <c r="AK211" s="148"/>
      <c r="AL211" s="148"/>
      <c r="AM211" s="148"/>
      <c r="AN211" s="148"/>
      <c r="AO211" s="148"/>
      <c r="AP211" s="148"/>
      <c r="AQ211" s="148"/>
      <c r="AR211" s="148"/>
      <c r="AS211" s="148"/>
      <c r="AT211" s="148"/>
      <c r="AU211" s="148"/>
      <c r="AV211" s="148"/>
      <c r="AW211" s="148"/>
      <c r="AX211" s="148"/>
      <c r="AY211" s="148"/>
      <c r="AZ211" s="148"/>
      <c r="BA211" s="148"/>
      <c r="BB211" s="148"/>
      <c r="BC211" s="148"/>
      <c r="BD211" s="148"/>
      <c r="BE211" s="148"/>
      <c r="BF211" s="148"/>
      <c r="BG211" s="148"/>
      <c r="BH211" s="148"/>
      <c r="BI211" s="148"/>
      <c r="BJ211" s="148"/>
      <c r="BK211" s="148"/>
      <c r="BL211" s="148"/>
      <c r="BM211" s="148"/>
      <c r="BN211" s="148"/>
      <c r="BO211" s="148"/>
      <c r="BP211" s="148"/>
      <c r="BQ211" s="148"/>
    </row>
    <row r="212" spans="2:69" s="147" customFormat="1" ht="0" hidden="1" customHeight="1" x14ac:dyDescent="0.35">
      <c r="B212" s="151"/>
      <c r="C212" s="151"/>
      <c r="D212" s="151"/>
      <c r="E212" s="151"/>
      <c r="F212" s="151"/>
      <c r="G212" s="151"/>
      <c r="H212" s="151"/>
      <c r="I212" s="151"/>
      <c r="J212" s="151"/>
      <c r="K212" s="151"/>
      <c r="L212" s="151"/>
      <c r="M212" s="151"/>
      <c r="N212" s="151"/>
      <c r="O212" s="151"/>
      <c r="P212" s="151"/>
      <c r="Q212" s="148"/>
      <c r="R212" s="148"/>
      <c r="S212" s="148"/>
      <c r="T212" s="148"/>
      <c r="U212" s="148"/>
      <c r="V212" s="148"/>
      <c r="W212" s="148"/>
      <c r="X212" s="148"/>
      <c r="Y212" s="148"/>
      <c r="Z212" s="148"/>
      <c r="AA212" s="148"/>
      <c r="AB212" s="148"/>
      <c r="AC212" s="148"/>
      <c r="AD212" s="148"/>
      <c r="AE212" s="148"/>
      <c r="AF212" s="148"/>
      <c r="AG212" s="148"/>
      <c r="AH212" s="148"/>
      <c r="AI212" s="148"/>
      <c r="AJ212" s="148"/>
      <c r="AK212" s="148"/>
      <c r="AL212" s="148"/>
      <c r="AM212" s="148"/>
      <c r="AN212" s="148"/>
      <c r="AO212" s="148"/>
      <c r="AP212" s="148"/>
      <c r="AQ212" s="148"/>
      <c r="AR212" s="148"/>
      <c r="AS212" s="148"/>
      <c r="AT212" s="148"/>
      <c r="AU212" s="148"/>
      <c r="AV212" s="148"/>
      <c r="AW212" s="148"/>
      <c r="AX212" s="148"/>
      <c r="AY212" s="148"/>
      <c r="AZ212" s="148"/>
      <c r="BA212" s="148"/>
      <c r="BB212" s="148"/>
      <c r="BC212" s="148"/>
      <c r="BD212" s="148"/>
      <c r="BE212" s="148"/>
      <c r="BF212" s="148"/>
      <c r="BG212" s="148"/>
      <c r="BH212" s="148"/>
      <c r="BI212" s="148"/>
      <c r="BJ212" s="148"/>
      <c r="BK212" s="148"/>
      <c r="BL212" s="148"/>
      <c r="BM212" s="148"/>
      <c r="BN212" s="148"/>
      <c r="BO212" s="148"/>
      <c r="BP212" s="148"/>
      <c r="BQ212" s="148"/>
    </row>
    <row r="213" spans="2:69" s="147" customFormat="1" ht="0" hidden="1" customHeight="1" x14ac:dyDescent="0.35">
      <c r="B213" s="151"/>
      <c r="C213" s="151"/>
      <c r="D213" s="151"/>
      <c r="E213" s="151"/>
      <c r="F213" s="151"/>
      <c r="G213" s="151"/>
      <c r="H213" s="151"/>
      <c r="I213" s="151"/>
      <c r="J213" s="151"/>
      <c r="K213" s="151"/>
      <c r="L213" s="151"/>
      <c r="M213" s="151"/>
      <c r="N213" s="151"/>
      <c r="O213" s="151"/>
      <c r="P213" s="151"/>
      <c r="Q213" s="148"/>
      <c r="R213" s="148"/>
      <c r="S213" s="148"/>
      <c r="T213" s="148"/>
      <c r="U213" s="148"/>
      <c r="V213" s="148"/>
      <c r="W213" s="148"/>
      <c r="X213" s="148"/>
      <c r="Y213" s="148"/>
      <c r="Z213" s="148"/>
      <c r="AA213" s="148"/>
      <c r="AB213" s="148"/>
      <c r="AC213" s="148"/>
      <c r="AD213" s="148"/>
      <c r="AE213" s="148"/>
      <c r="AF213" s="148"/>
      <c r="AG213" s="148"/>
      <c r="AH213" s="148"/>
      <c r="AI213" s="148"/>
      <c r="AJ213" s="148"/>
      <c r="AK213" s="148"/>
      <c r="AL213" s="148"/>
      <c r="AM213" s="148"/>
      <c r="AN213" s="148"/>
      <c r="AO213" s="148"/>
      <c r="AP213" s="148"/>
      <c r="AQ213" s="148"/>
      <c r="AR213" s="148"/>
      <c r="AS213" s="148"/>
      <c r="AT213" s="148"/>
      <c r="AU213" s="148"/>
      <c r="AV213" s="148"/>
      <c r="AW213" s="148"/>
      <c r="AX213" s="148"/>
      <c r="AY213" s="148"/>
      <c r="AZ213" s="148"/>
      <c r="BA213" s="148"/>
      <c r="BB213" s="148"/>
      <c r="BC213" s="148"/>
      <c r="BD213" s="148"/>
      <c r="BE213" s="148"/>
      <c r="BF213" s="148"/>
      <c r="BG213" s="148"/>
      <c r="BH213" s="148"/>
      <c r="BI213" s="148"/>
      <c r="BJ213" s="148"/>
      <c r="BK213" s="148"/>
      <c r="BL213" s="148"/>
      <c r="BM213" s="148"/>
      <c r="BN213" s="148"/>
      <c r="BO213" s="148"/>
      <c r="BP213" s="148"/>
      <c r="BQ213" s="148"/>
    </row>
    <row r="214" spans="2:69" s="147" customFormat="1" ht="0" hidden="1" customHeight="1" x14ac:dyDescent="0.35">
      <c r="B214" s="151"/>
      <c r="C214" s="151"/>
      <c r="D214" s="151"/>
      <c r="E214" s="151"/>
      <c r="F214" s="151"/>
      <c r="G214" s="151"/>
      <c r="H214" s="151"/>
      <c r="I214" s="151"/>
      <c r="J214" s="151"/>
      <c r="K214" s="151"/>
      <c r="L214" s="151"/>
      <c r="M214" s="151"/>
      <c r="N214" s="151"/>
      <c r="O214" s="151"/>
      <c r="P214" s="151"/>
      <c r="Q214" s="148"/>
      <c r="R214" s="148"/>
      <c r="S214" s="148"/>
      <c r="T214" s="148"/>
      <c r="U214" s="148"/>
      <c r="V214" s="148"/>
      <c r="W214" s="148"/>
      <c r="X214" s="148"/>
      <c r="Y214" s="148"/>
      <c r="Z214" s="148"/>
      <c r="AA214" s="148"/>
      <c r="AB214" s="148"/>
      <c r="AC214" s="148"/>
      <c r="AD214" s="148"/>
      <c r="AE214" s="148"/>
      <c r="AF214" s="148"/>
      <c r="AG214" s="148"/>
      <c r="AH214" s="148"/>
      <c r="AI214" s="148"/>
      <c r="AJ214" s="148"/>
      <c r="AK214" s="148"/>
      <c r="AL214" s="148"/>
      <c r="AM214" s="148"/>
      <c r="AN214" s="148"/>
      <c r="AO214" s="148"/>
      <c r="AP214" s="148"/>
      <c r="AQ214" s="148"/>
      <c r="AR214" s="148"/>
      <c r="AS214" s="148"/>
      <c r="AT214" s="148"/>
      <c r="AU214" s="148"/>
      <c r="AV214" s="148"/>
      <c r="AW214" s="148"/>
      <c r="AX214" s="148"/>
      <c r="AY214" s="148"/>
      <c r="AZ214" s="148"/>
      <c r="BA214" s="148"/>
      <c r="BB214" s="148"/>
      <c r="BC214" s="148"/>
      <c r="BD214" s="148"/>
      <c r="BE214" s="148"/>
      <c r="BF214" s="148"/>
      <c r="BG214" s="148"/>
      <c r="BH214" s="148"/>
      <c r="BI214" s="148"/>
      <c r="BJ214" s="148"/>
      <c r="BK214" s="148"/>
      <c r="BL214" s="148"/>
      <c r="BM214" s="148"/>
      <c r="BN214" s="148"/>
      <c r="BO214" s="148"/>
      <c r="BP214" s="148"/>
      <c r="BQ214" s="148"/>
    </row>
    <row r="215" spans="2:69" s="147" customFormat="1" ht="0" hidden="1" customHeight="1" x14ac:dyDescent="0.35">
      <c r="B215" s="151"/>
      <c r="C215" s="151"/>
      <c r="D215" s="151"/>
      <c r="E215" s="151"/>
      <c r="F215" s="151"/>
      <c r="G215" s="151"/>
      <c r="H215" s="151"/>
      <c r="I215" s="151"/>
      <c r="J215" s="151"/>
      <c r="K215" s="151"/>
      <c r="L215" s="151"/>
      <c r="M215" s="151"/>
      <c r="N215" s="151"/>
      <c r="O215" s="151"/>
      <c r="P215" s="151"/>
      <c r="Q215" s="148"/>
      <c r="R215" s="148"/>
      <c r="S215" s="148"/>
      <c r="T215" s="148"/>
      <c r="U215" s="148"/>
      <c r="V215" s="148"/>
      <c r="W215" s="148"/>
      <c r="X215" s="148"/>
      <c r="Y215" s="148"/>
      <c r="Z215" s="148"/>
      <c r="AA215" s="148"/>
      <c r="AB215" s="148"/>
      <c r="AC215" s="148"/>
      <c r="AD215" s="148"/>
      <c r="AE215" s="148"/>
      <c r="AF215" s="148"/>
      <c r="AG215" s="148"/>
      <c r="AH215" s="148"/>
      <c r="AI215" s="148"/>
      <c r="AJ215" s="148"/>
      <c r="AK215" s="148"/>
      <c r="AL215" s="148"/>
      <c r="AM215" s="148"/>
      <c r="AN215" s="148"/>
      <c r="AO215" s="148"/>
      <c r="AP215" s="148"/>
      <c r="AQ215" s="148"/>
      <c r="AR215" s="148"/>
      <c r="AS215" s="148"/>
      <c r="AT215" s="148"/>
      <c r="AU215" s="148"/>
      <c r="AV215" s="148"/>
      <c r="AW215" s="148"/>
      <c r="AX215" s="148"/>
      <c r="AY215" s="148"/>
      <c r="AZ215" s="148"/>
      <c r="BA215" s="148"/>
      <c r="BB215" s="148"/>
      <c r="BC215" s="148"/>
      <c r="BD215" s="148"/>
      <c r="BE215" s="148"/>
      <c r="BF215" s="148"/>
      <c r="BG215" s="148"/>
      <c r="BH215" s="148"/>
      <c r="BI215" s="148"/>
      <c r="BJ215" s="148"/>
      <c r="BK215" s="148"/>
      <c r="BL215" s="148"/>
      <c r="BM215" s="148"/>
      <c r="BN215" s="148"/>
      <c r="BO215" s="148"/>
      <c r="BP215" s="148"/>
      <c r="BQ215" s="148"/>
    </row>
    <row r="216" spans="2:69" s="147" customFormat="1" ht="0" hidden="1" customHeight="1" x14ac:dyDescent="0.35">
      <c r="B216" s="151"/>
      <c r="C216" s="151"/>
      <c r="D216" s="151"/>
      <c r="E216" s="151"/>
      <c r="F216" s="151"/>
      <c r="G216" s="151"/>
      <c r="H216" s="151"/>
      <c r="I216" s="151"/>
      <c r="J216" s="151"/>
      <c r="K216" s="151"/>
      <c r="L216" s="151"/>
      <c r="M216" s="151"/>
      <c r="N216" s="151"/>
      <c r="O216" s="151"/>
      <c r="P216" s="151"/>
      <c r="Q216" s="148"/>
      <c r="R216" s="148"/>
      <c r="S216" s="148"/>
      <c r="T216" s="148"/>
      <c r="U216" s="148"/>
      <c r="V216" s="148"/>
      <c r="W216" s="148"/>
      <c r="X216" s="148"/>
      <c r="Y216" s="148"/>
      <c r="Z216" s="148"/>
      <c r="AA216" s="148"/>
      <c r="AB216" s="148"/>
      <c r="AC216" s="148"/>
      <c r="AD216" s="148"/>
      <c r="AE216" s="148"/>
      <c r="AF216" s="148"/>
      <c r="AG216" s="148"/>
      <c r="AH216" s="148"/>
      <c r="AI216" s="148"/>
      <c r="AJ216" s="148"/>
      <c r="AK216" s="148"/>
      <c r="AL216" s="148"/>
      <c r="AM216" s="148"/>
      <c r="AN216" s="148"/>
      <c r="AO216" s="148"/>
      <c r="AP216" s="148"/>
      <c r="AQ216" s="148"/>
      <c r="AR216" s="148"/>
      <c r="AS216" s="148"/>
      <c r="AT216" s="148"/>
      <c r="AU216" s="148"/>
      <c r="AV216" s="148"/>
      <c r="AW216" s="148"/>
      <c r="AX216" s="148"/>
      <c r="AY216" s="148"/>
      <c r="AZ216" s="148"/>
      <c r="BA216" s="148"/>
      <c r="BB216" s="148"/>
      <c r="BC216" s="148"/>
      <c r="BD216" s="148"/>
      <c r="BE216" s="148"/>
      <c r="BF216" s="148"/>
      <c r="BG216" s="148"/>
      <c r="BH216" s="148"/>
      <c r="BI216" s="148"/>
      <c r="BJ216" s="148"/>
      <c r="BK216" s="148"/>
      <c r="BL216" s="148"/>
      <c r="BM216" s="148"/>
      <c r="BN216" s="148"/>
      <c r="BO216" s="148"/>
      <c r="BP216" s="148"/>
      <c r="BQ216" s="148"/>
    </row>
    <row r="217" spans="2:69" s="147" customFormat="1" ht="0" hidden="1" customHeight="1" x14ac:dyDescent="0.35">
      <c r="B217" s="151"/>
      <c r="C217" s="151"/>
      <c r="D217" s="151"/>
      <c r="E217" s="151"/>
      <c r="F217" s="151"/>
      <c r="G217" s="151"/>
      <c r="H217" s="151"/>
      <c r="I217" s="151"/>
      <c r="J217" s="151"/>
      <c r="K217" s="151"/>
      <c r="L217" s="151"/>
      <c r="M217" s="151"/>
      <c r="N217" s="151"/>
      <c r="O217" s="151"/>
      <c r="P217" s="151"/>
      <c r="Q217" s="148"/>
      <c r="R217" s="148"/>
      <c r="S217" s="148"/>
      <c r="T217" s="148"/>
      <c r="U217" s="148"/>
      <c r="V217" s="148"/>
      <c r="W217" s="148"/>
      <c r="X217" s="148"/>
      <c r="Y217" s="148"/>
      <c r="Z217" s="148"/>
      <c r="AA217" s="148"/>
      <c r="AB217" s="148"/>
      <c r="AC217" s="148"/>
      <c r="AD217" s="148"/>
      <c r="AE217" s="148"/>
      <c r="AF217" s="148"/>
      <c r="AG217" s="148"/>
      <c r="AH217" s="148"/>
      <c r="AI217" s="148"/>
      <c r="AJ217" s="148"/>
      <c r="AK217" s="148"/>
      <c r="AL217" s="148"/>
      <c r="AM217" s="148"/>
      <c r="AN217" s="148"/>
      <c r="AO217" s="148"/>
      <c r="AP217" s="148"/>
      <c r="AQ217" s="148"/>
      <c r="AR217" s="148"/>
      <c r="AS217" s="148"/>
      <c r="AT217" s="148"/>
      <c r="AU217" s="148"/>
      <c r="AV217" s="148"/>
      <c r="AW217" s="148"/>
      <c r="AX217" s="148"/>
      <c r="AY217" s="148"/>
      <c r="AZ217" s="148"/>
      <c r="BA217" s="148"/>
      <c r="BB217" s="148"/>
      <c r="BC217" s="148"/>
      <c r="BD217" s="148"/>
      <c r="BE217" s="148"/>
      <c r="BF217" s="148"/>
      <c r="BG217" s="148"/>
      <c r="BH217" s="148"/>
      <c r="BI217" s="148"/>
      <c r="BJ217" s="148"/>
      <c r="BK217" s="148"/>
      <c r="BL217" s="148"/>
      <c r="BM217" s="148"/>
      <c r="BN217" s="148"/>
      <c r="BO217" s="148"/>
      <c r="BP217" s="148"/>
      <c r="BQ217" s="148"/>
    </row>
    <row r="218" spans="2:69" s="147" customFormat="1" ht="0" hidden="1" customHeight="1" x14ac:dyDescent="0.35">
      <c r="B218" s="151"/>
      <c r="C218" s="151"/>
      <c r="D218" s="151"/>
      <c r="E218" s="151"/>
      <c r="F218" s="151"/>
      <c r="G218" s="151"/>
      <c r="H218" s="151"/>
      <c r="I218" s="151"/>
      <c r="J218" s="151"/>
      <c r="K218" s="151"/>
      <c r="L218" s="151"/>
      <c r="M218" s="151"/>
      <c r="N218" s="151"/>
      <c r="O218" s="151"/>
      <c r="P218" s="151"/>
      <c r="Q218" s="148"/>
      <c r="R218" s="148"/>
      <c r="S218" s="148"/>
      <c r="T218" s="148"/>
      <c r="U218" s="148"/>
      <c r="V218" s="148"/>
      <c r="W218" s="148"/>
      <c r="X218" s="148"/>
      <c r="Y218" s="148"/>
      <c r="Z218" s="148"/>
      <c r="AA218" s="148"/>
      <c r="AB218" s="148"/>
      <c r="AC218" s="148"/>
      <c r="AD218" s="148"/>
      <c r="AE218" s="148"/>
      <c r="AF218" s="148"/>
      <c r="AG218" s="148"/>
      <c r="AH218" s="148"/>
      <c r="AI218" s="148"/>
      <c r="AJ218" s="148"/>
      <c r="AK218" s="148"/>
      <c r="AL218" s="148"/>
      <c r="AM218" s="148"/>
      <c r="AN218" s="148"/>
      <c r="AO218" s="148"/>
      <c r="AP218" s="148"/>
      <c r="AQ218" s="148"/>
      <c r="AR218" s="148"/>
      <c r="AS218" s="148"/>
      <c r="AT218" s="148"/>
      <c r="AU218" s="148"/>
      <c r="AV218" s="148"/>
      <c r="AW218" s="148"/>
      <c r="AX218" s="148"/>
      <c r="AY218" s="148"/>
      <c r="AZ218" s="148"/>
      <c r="BA218" s="148"/>
      <c r="BB218" s="148"/>
      <c r="BC218" s="148"/>
      <c r="BD218" s="148"/>
      <c r="BE218" s="148"/>
      <c r="BF218" s="148"/>
      <c r="BG218" s="148"/>
      <c r="BH218" s="148"/>
      <c r="BI218" s="148"/>
      <c r="BJ218" s="148"/>
      <c r="BK218" s="148"/>
      <c r="BL218" s="148"/>
      <c r="BM218" s="148"/>
      <c r="BN218" s="148"/>
      <c r="BO218" s="148"/>
      <c r="BP218" s="148"/>
      <c r="BQ218" s="148"/>
    </row>
    <row r="219" spans="2:69" s="147" customFormat="1" ht="0" hidden="1" customHeight="1" x14ac:dyDescent="0.35">
      <c r="B219" s="151"/>
      <c r="C219" s="151"/>
      <c r="D219" s="151"/>
      <c r="E219" s="151"/>
      <c r="F219" s="151"/>
      <c r="G219" s="151"/>
      <c r="H219" s="151"/>
      <c r="I219" s="151"/>
      <c r="J219" s="151"/>
      <c r="K219" s="151"/>
      <c r="L219" s="151"/>
      <c r="M219" s="151"/>
      <c r="N219" s="151"/>
      <c r="O219" s="151"/>
      <c r="P219" s="151"/>
      <c r="Q219" s="148"/>
      <c r="R219" s="148"/>
      <c r="S219" s="148"/>
      <c r="T219" s="148"/>
      <c r="U219" s="148"/>
      <c r="V219" s="148"/>
      <c r="W219" s="148"/>
      <c r="X219" s="148"/>
      <c r="Y219" s="148"/>
      <c r="Z219" s="148"/>
      <c r="AA219" s="148"/>
      <c r="AB219" s="148"/>
      <c r="AC219" s="148"/>
      <c r="AD219" s="148"/>
      <c r="AE219" s="148"/>
      <c r="AF219" s="148"/>
      <c r="AG219" s="148"/>
      <c r="AH219" s="148"/>
      <c r="AI219" s="148"/>
      <c r="AJ219" s="148"/>
      <c r="AK219" s="148"/>
      <c r="AL219" s="148"/>
      <c r="AM219" s="148"/>
      <c r="AN219" s="148"/>
      <c r="AO219" s="148"/>
      <c r="AP219" s="148"/>
      <c r="AQ219" s="148"/>
      <c r="AR219" s="148"/>
      <c r="AS219" s="148"/>
      <c r="AT219" s="148"/>
      <c r="AU219" s="148"/>
      <c r="AV219" s="148"/>
      <c r="AW219" s="148"/>
      <c r="AX219" s="148"/>
      <c r="AY219" s="148"/>
      <c r="AZ219" s="148"/>
      <c r="BA219" s="148"/>
      <c r="BB219" s="148"/>
      <c r="BC219" s="148"/>
      <c r="BD219" s="148"/>
      <c r="BE219" s="148"/>
      <c r="BF219" s="148"/>
      <c r="BG219" s="148"/>
      <c r="BH219" s="148"/>
      <c r="BI219" s="148"/>
      <c r="BJ219" s="148"/>
      <c r="BK219" s="148"/>
      <c r="BL219" s="148"/>
      <c r="BM219" s="148"/>
      <c r="BN219" s="148"/>
      <c r="BO219" s="148"/>
      <c r="BP219" s="148"/>
      <c r="BQ219" s="148"/>
    </row>
    <row r="220" spans="2:69" s="147" customFormat="1" ht="0" hidden="1" customHeight="1" x14ac:dyDescent="0.35">
      <c r="B220" s="151"/>
      <c r="C220" s="151"/>
      <c r="D220" s="151"/>
      <c r="E220" s="151"/>
      <c r="F220" s="151"/>
      <c r="G220" s="151"/>
      <c r="H220" s="151"/>
      <c r="I220" s="151"/>
      <c r="J220" s="151"/>
      <c r="K220" s="151"/>
      <c r="L220" s="151"/>
      <c r="M220" s="151"/>
      <c r="N220" s="151"/>
      <c r="O220" s="151"/>
      <c r="P220" s="151"/>
      <c r="Q220" s="148"/>
      <c r="R220" s="148"/>
      <c r="S220" s="148"/>
      <c r="T220" s="148"/>
      <c r="U220" s="148"/>
      <c r="V220" s="148"/>
      <c r="W220" s="148"/>
      <c r="X220" s="148"/>
      <c r="Y220" s="148"/>
      <c r="Z220" s="148"/>
      <c r="AA220" s="148"/>
      <c r="AB220" s="148"/>
      <c r="AC220" s="148"/>
      <c r="AD220" s="148"/>
      <c r="AE220" s="148"/>
      <c r="AF220" s="148"/>
      <c r="AG220" s="148"/>
      <c r="AH220" s="148"/>
      <c r="AI220" s="148"/>
      <c r="AJ220" s="148"/>
      <c r="AK220" s="148"/>
      <c r="AL220" s="148"/>
      <c r="AM220" s="148"/>
      <c r="AN220" s="148"/>
      <c r="AO220" s="148"/>
      <c r="AP220" s="148"/>
      <c r="AQ220" s="148"/>
      <c r="AR220" s="148"/>
      <c r="AS220" s="148"/>
      <c r="AT220" s="148"/>
      <c r="AU220" s="148"/>
      <c r="AV220" s="148"/>
      <c r="AW220" s="148"/>
      <c r="AX220" s="148"/>
      <c r="AY220" s="148"/>
      <c r="AZ220" s="148"/>
      <c r="BA220" s="148"/>
      <c r="BB220" s="148"/>
      <c r="BC220" s="148"/>
      <c r="BD220" s="148"/>
      <c r="BE220" s="148"/>
      <c r="BF220" s="148"/>
      <c r="BG220" s="148"/>
      <c r="BH220" s="148"/>
      <c r="BI220" s="148"/>
      <c r="BJ220" s="148"/>
      <c r="BK220" s="148"/>
      <c r="BL220" s="148"/>
      <c r="BM220" s="148"/>
      <c r="BN220" s="148"/>
      <c r="BO220" s="148"/>
      <c r="BP220" s="148"/>
      <c r="BQ220" s="148"/>
    </row>
    <row r="221" spans="2:69" s="147" customFormat="1" ht="0" hidden="1" customHeight="1" x14ac:dyDescent="0.35">
      <c r="B221" s="151"/>
      <c r="C221" s="151"/>
      <c r="D221" s="151"/>
      <c r="E221" s="151"/>
      <c r="F221" s="151"/>
      <c r="G221" s="151"/>
      <c r="H221" s="151"/>
      <c r="I221" s="151"/>
      <c r="J221" s="151"/>
      <c r="K221" s="151"/>
      <c r="L221" s="151"/>
      <c r="M221" s="151"/>
      <c r="N221" s="151"/>
      <c r="O221" s="151"/>
      <c r="P221" s="151"/>
      <c r="Q221" s="148"/>
      <c r="R221" s="148"/>
      <c r="S221" s="148"/>
      <c r="T221" s="148"/>
      <c r="U221" s="148"/>
      <c r="V221" s="148"/>
      <c r="W221" s="148"/>
      <c r="X221" s="148"/>
      <c r="Y221" s="148"/>
      <c r="Z221" s="148"/>
      <c r="AA221" s="148"/>
      <c r="AB221" s="148"/>
      <c r="AC221" s="148"/>
      <c r="AD221" s="148"/>
      <c r="AE221" s="148"/>
      <c r="AF221" s="148"/>
      <c r="AG221" s="148"/>
      <c r="AH221" s="148"/>
      <c r="AI221" s="148"/>
      <c r="AJ221" s="148"/>
      <c r="AK221" s="148"/>
      <c r="AL221" s="148"/>
      <c r="AM221" s="148"/>
      <c r="AN221" s="148"/>
      <c r="AO221" s="148"/>
      <c r="AP221" s="148"/>
      <c r="AQ221" s="148"/>
      <c r="AR221" s="148"/>
      <c r="AS221" s="148"/>
      <c r="AT221" s="148"/>
      <c r="AU221" s="148"/>
      <c r="AV221" s="148"/>
      <c r="AW221" s="148"/>
      <c r="AX221" s="148"/>
      <c r="AY221" s="148"/>
      <c r="AZ221" s="148"/>
      <c r="BA221" s="148"/>
      <c r="BB221" s="148"/>
      <c r="BC221" s="148"/>
      <c r="BD221" s="148"/>
      <c r="BE221" s="148"/>
      <c r="BF221" s="148"/>
      <c r="BG221" s="148"/>
      <c r="BH221" s="148"/>
      <c r="BI221" s="148"/>
      <c r="BJ221" s="148"/>
      <c r="BK221" s="148"/>
      <c r="BL221" s="148"/>
      <c r="BM221" s="148"/>
      <c r="BN221" s="148"/>
      <c r="BO221" s="148"/>
      <c r="BP221" s="148"/>
      <c r="BQ221" s="148"/>
    </row>
    <row r="222" spans="2:69" s="147" customFormat="1" ht="0" hidden="1" customHeight="1" x14ac:dyDescent="0.35">
      <c r="B222" s="151"/>
      <c r="C222" s="151"/>
      <c r="D222" s="151"/>
      <c r="E222" s="151"/>
      <c r="F222" s="151"/>
      <c r="G222" s="151"/>
      <c r="H222" s="151"/>
      <c r="I222" s="151"/>
      <c r="J222" s="151"/>
      <c r="K222" s="151"/>
      <c r="L222" s="151"/>
      <c r="M222" s="151"/>
      <c r="N222" s="151"/>
      <c r="O222" s="151"/>
      <c r="P222" s="151"/>
      <c r="Q222" s="148"/>
      <c r="R222" s="148"/>
      <c r="S222" s="148"/>
      <c r="T222" s="148"/>
      <c r="U222" s="148"/>
      <c r="V222" s="148"/>
      <c r="W222" s="148"/>
      <c r="X222" s="148"/>
      <c r="Y222" s="148"/>
      <c r="Z222" s="148"/>
      <c r="AA222" s="148"/>
      <c r="AB222" s="148"/>
      <c r="AC222" s="148"/>
      <c r="AD222" s="148"/>
      <c r="AE222" s="148"/>
      <c r="AF222" s="148"/>
      <c r="AG222" s="148"/>
      <c r="AH222" s="148"/>
      <c r="AI222" s="148"/>
      <c r="AJ222" s="148"/>
      <c r="AK222" s="148"/>
      <c r="AL222" s="148"/>
      <c r="AM222" s="148"/>
      <c r="AN222" s="148"/>
      <c r="AO222" s="148"/>
      <c r="AP222" s="148"/>
      <c r="AQ222" s="148"/>
      <c r="AR222" s="148"/>
      <c r="AS222" s="148"/>
      <c r="AT222" s="148"/>
      <c r="AU222" s="148"/>
      <c r="AV222" s="148"/>
      <c r="AW222" s="148"/>
      <c r="AX222" s="148"/>
      <c r="AY222" s="148"/>
      <c r="AZ222" s="148"/>
      <c r="BA222" s="148"/>
      <c r="BB222" s="148"/>
      <c r="BC222" s="148"/>
      <c r="BD222" s="148"/>
      <c r="BE222" s="148"/>
      <c r="BF222" s="148"/>
      <c r="BG222" s="148"/>
      <c r="BH222" s="148"/>
      <c r="BI222" s="148"/>
      <c r="BJ222" s="148"/>
      <c r="BK222" s="148"/>
      <c r="BL222" s="148"/>
      <c r="BM222" s="148"/>
      <c r="BN222" s="148"/>
      <c r="BO222" s="148"/>
      <c r="BP222" s="148"/>
      <c r="BQ222" s="148"/>
    </row>
    <row r="223" spans="2:69" s="147" customFormat="1" ht="0" hidden="1" customHeight="1" x14ac:dyDescent="0.35">
      <c r="B223" s="151"/>
      <c r="C223" s="151"/>
      <c r="D223" s="151"/>
      <c r="E223" s="151"/>
      <c r="F223" s="151"/>
      <c r="G223" s="151"/>
      <c r="H223" s="151"/>
      <c r="I223" s="151"/>
      <c r="J223" s="151"/>
      <c r="K223" s="151"/>
      <c r="L223" s="151"/>
      <c r="M223" s="151"/>
      <c r="N223" s="151"/>
      <c r="O223" s="151"/>
      <c r="P223" s="151"/>
      <c r="Q223" s="148"/>
      <c r="R223" s="148"/>
      <c r="S223" s="148"/>
      <c r="T223" s="148"/>
      <c r="U223" s="148"/>
      <c r="V223" s="148"/>
      <c r="W223" s="148"/>
      <c r="X223" s="148"/>
      <c r="Y223" s="148"/>
      <c r="Z223" s="148"/>
      <c r="AA223" s="148"/>
      <c r="AB223" s="148"/>
      <c r="AC223" s="148"/>
      <c r="AD223" s="148"/>
      <c r="AE223" s="148"/>
      <c r="AF223" s="148"/>
      <c r="AG223" s="148"/>
      <c r="AH223" s="148"/>
      <c r="AI223" s="148"/>
      <c r="AJ223" s="148"/>
      <c r="AK223" s="148"/>
      <c r="AL223" s="148"/>
      <c r="AM223" s="148"/>
      <c r="AN223" s="148"/>
      <c r="AO223" s="148"/>
      <c r="AP223" s="148"/>
      <c r="AQ223" s="148"/>
      <c r="AR223" s="148"/>
      <c r="AS223" s="148"/>
      <c r="AT223" s="148"/>
      <c r="AU223" s="148"/>
      <c r="AV223" s="148"/>
      <c r="AW223" s="148"/>
      <c r="AX223" s="148"/>
      <c r="AY223" s="148"/>
      <c r="AZ223" s="148"/>
      <c r="BA223" s="148"/>
      <c r="BB223" s="148"/>
      <c r="BC223" s="148"/>
      <c r="BD223" s="148"/>
      <c r="BE223" s="148"/>
      <c r="BF223" s="148"/>
      <c r="BG223" s="148"/>
      <c r="BH223" s="148"/>
      <c r="BI223" s="148"/>
      <c r="BJ223" s="148"/>
      <c r="BK223" s="148"/>
      <c r="BL223" s="148"/>
      <c r="BM223" s="148"/>
      <c r="BN223" s="148"/>
      <c r="BO223" s="148"/>
      <c r="BP223" s="148"/>
      <c r="BQ223" s="148"/>
    </row>
    <row r="224" spans="2:69" s="147" customFormat="1" ht="0" hidden="1" customHeight="1" x14ac:dyDescent="0.35">
      <c r="B224" s="151"/>
      <c r="C224" s="151"/>
      <c r="D224" s="151"/>
      <c r="E224" s="151"/>
      <c r="F224" s="151"/>
      <c r="G224" s="151"/>
      <c r="H224" s="151"/>
      <c r="I224" s="151"/>
      <c r="J224" s="151"/>
      <c r="K224" s="151"/>
      <c r="L224" s="151"/>
      <c r="M224" s="151"/>
      <c r="N224" s="151"/>
      <c r="O224" s="151"/>
      <c r="P224" s="151"/>
      <c r="Q224" s="148"/>
      <c r="R224" s="148"/>
      <c r="S224" s="148"/>
      <c r="T224" s="148"/>
      <c r="U224" s="148"/>
      <c r="V224" s="148"/>
      <c r="W224" s="148"/>
      <c r="X224" s="148"/>
      <c r="Y224" s="148"/>
      <c r="Z224" s="148"/>
      <c r="AA224" s="148"/>
      <c r="AB224" s="148"/>
      <c r="AC224" s="148"/>
      <c r="AD224" s="148"/>
      <c r="AE224" s="148"/>
      <c r="AF224" s="148"/>
      <c r="AG224" s="148"/>
      <c r="AH224" s="148"/>
      <c r="AI224" s="148"/>
      <c r="AJ224" s="148"/>
      <c r="AK224" s="148"/>
      <c r="AL224" s="148"/>
      <c r="AM224" s="148"/>
      <c r="AN224" s="148"/>
      <c r="AO224" s="148"/>
      <c r="AP224" s="148"/>
      <c r="AQ224" s="148"/>
      <c r="AR224" s="148"/>
      <c r="AS224" s="148"/>
      <c r="AT224" s="148"/>
      <c r="AU224" s="148"/>
      <c r="AV224" s="148"/>
      <c r="AW224" s="148"/>
      <c r="AX224" s="148"/>
      <c r="AY224" s="148"/>
      <c r="AZ224" s="148"/>
      <c r="BA224" s="148"/>
      <c r="BB224" s="148"/>
      <c r="BC224" s="148"/>
      <c r="BD224" s="148"/>
      <c r="BE224" s="148"/>
      <c r="BF224" s="148"/>
      <c r="BG224" s="148"/>
      <c r="BH224" s="148"/>
      <c r="BI224" s="148"/>
      <c r="BJ224" s="148"/>
      <c r="BK224" s="148"/>
      <c r="BL224" s="148"/>
      <c r="BM224" s="148"/>
      <c r="BN224" s="148"/>
      <c r="BO224" s="148"/>
      <c r="BP224" s="148"/>
      <c r="BQ224" s="148"/>
    </row>
    <row r="225" spans="2:69" s="147" customFormat="1" ht="0" hidden="1" customHeight="1" x14ac:dyDescent="0.35">
      <c r="B225" s="151"/>
      <c r="C225" s="151"/>
      <c r="D225" s="151"/>
      <c r="E225" s="151"/>
      <c r="F225" s="151"/>
      <c r="G225" s="151"/>
      <c r="H225" s="151"/>
      <c r="I225" s="151"/>
      <c r="J225" s="151"/>
      <c r="K225" s="151"/>
      <c r="L225" s="151"/>
      <c r="M225" s="151"/>
      <c r="N225" s="151"/>
      <c r="O225" s="151"/>
      <c r="P225" s="151"/>
      <c r="Q225" s="148"/>
      <c r="R225" s="148"/>
      <c r="S225" s="148"/>
      <c r="T225" s="148"/>
      <c r="U225" s="148"/>
      <c r="V225" s="148"/>
      <c r="W225" s="148"/>
      <c r="X225" s="148"/>
      <c r="Y225" s="148"/>
      <c r="Z225" s="148"/>
      <c r="AA225" s="148"/>
      <c r="AB225" s="148"/>
      <c r="AC225" s="148"/>
      <c r="AD225" s="148"/>
      <c r="AE225" s="148"/>
      <c r="AF225" s="148"/>
      <c r="AG225" s="148"/>
      <c r="AH225" s="148"/>
      <c r="AI225" s="148"/>
      <c r="AJ225" s="148"/>
      <c r="AK225" s="148"/>
      <c r="AL225" s="148"/>
      <c r="AM225" s="148"/>
      <c r="AN225" s="148"/>
      <c r="AO225" s="148"/>
      <c r="AP225" s="148"/>
      <c r="AQ225" s="148"/>
      <c r="AR225" s="148"/>
      <c r="AS225" s="148"/>
      <c r="AT225" s="148"/>
      <c r="AU225" s="148"/>
      <c r="AV225" s="148"/>
      <c r="AW225" s="148"/>
      <c r="AX225" s="148"/>
      <c r="AY225" s="148"/>
      <c r="AZ225" s="148"/>
      <c r="BA225" s="148"/>
      <c r="BB225" s="148"/>
      <c r="BC225" s="148"/>
      <c r="BD225" s="148"/>
      <c r="BE225" s="148"/>
      <c r="BF225" s="148"/>
      <c r="BG225" s="148"/>
      <c r="BH225" s="148"/>
      <c r="BI225" s="148"/>
      <c r="BJ225" s="148"/>
      <c r="BK225" s="148"/>
      <c r="BL225" s="148"/>
      <c r="BM225" s="148"/>
      <c r="BN225" s="148"/>
      <c r="BO225" s="148"/>
      <c r="BP225" s="148"/>
      <c r="BQ225" s="148"/>
    </row>
    <row r="226" spans="2:69" s="147" customFormat="1" ht="0" hidden="1" customHeight="1" x14ac:dyDescent="0.35">
      <c r="B226" s="151"/>
      <c r="C226" s="151"/>
      <c r="D226" s="151"/>
      <c r="E226" s="151"/>
      <c r="F226" s="151"/>
      <c r="G226" s="151"/>
      <c r="H226" s="151"/>
      <c r="I226" s="151"/>
      <c r="J226" s="151"/>
      <c r="K226" s="151"/>
      <c r="L226" s="151"/>
      <c r="M226" s="151"/>
      <c r="N226" s="151"/>
      <c r="O226" s="151"/>
      <c r="P226" s="151"/>
      <c r="Q226" s="148"/>
      <c r="R226" s="148"/>
      <c r="S226" s="148"/>
      <c r="T226" s="148"/>
      <c r="U226" s="148"/>
      <c r="V226" s="148"/>
      <c r="W226" s="148"/>
      <c r="X226" s="148"/>
      <c r="Y226" s="148"/>
      <c r="Z226" s="148"/>
      <c r="AA226" s="148"/>
      <c r="AB226" s="148"/>
      <c r="AC226" s="148"/>
      <c r="AD226" s="148"/>
      <c r="AE226" s="148"/>
      <c r="AF226" s="148"/>
      <c r="AG226" s="148"/>
      <c r="AH226" s="148"/>
      <c r="AI226" s="148"/>
      <c r="AJ226" s="148"/>
      <c r="AK226" s="148"/>
      <c r="AL226" s="148"/>
      <c r="AM226" s="148"/>
      <c r="AN226" s="148"/>
      <c r="AO226" s="148"/>
      <c r="AP226" s="148"/>
      <c r="AQ226" s="148"/>
      <c r="AR226" s="148"/>
      <c r="AS226" s="148"/>
      <c r="AT226" s="148"/>
      <c r="AU226" s="148"/>
      <c r="AV226" s="148"/>
      <c r="AW226" s="148"/>
      <c r="AX226" s="148"/>
      <c r="AY226" s="148"/>
      <c r="AZ226" s="148"/>
      <c r="BA226" s="148"/>
      <c r="BB226" s="148"/>
      <c r="BC226" s="148"/>
      <c r="BD226" s="148"/>
      <c r="BE226" s="148"/>
      <c r="BF226" s="148"/>
      <c r="BG226" s="148"/>
      <c r="BH226" s="148"/>
      <c r="BI226" s="148"/>
      <c r="BJ226" s="148"/>
      <c r="BK226" s="148"/>
      <c r="BL226" s="148"/>
      <c r="BM226" s="148"/>
      <c r="BN226" s="148"/>
      <c r="BO226" s="148"/>
      <c r="BP226" s="148"/>
      <c r="BQ226" s="148"/>
    </row>
    <row r="227" spans="2:69" s="147" customFormat="1" ht="0" hidden="1" customHeight="1" x14ac:dyDescent="0.35">
      <c r="B227" s="151"/>
      <c r="C227" s="151"/>
      <c r="D227" s="151"/>
      <c r="E227" s="151"/>
      <c r="F227" s="151"/>
      <c r="G227" s="151"/>
      <c r="H227" s="151"/>
      <c r="I227" s="151"/>
      <c r="J227" s="151"/>
      <c r="K227" s="151"/>
      <c r="L227" s="151"/>
      <c r="M227" s="151"/>
      <c r="N227" s="151"/>
      <c r="O227" s="151"/>
      <c r="P227" s="151"/>
      <c r="Q227" s="148"/>
      <c r="R227" s="148"/>
      <c r="S227" s="148"/>
      <c r="T227" s="148"/>
      <c r="U227" s="148"/>
      <c r="V227" s="148"/>
      <c r="W227" s="148"/>
      <c r="X227" s="148"/>
      <c r="Y227" s="148"/>
      <c r="Z227" s="148"/>
      <c r="AA227" s="148"/>
      <c r="AB227" s="148"/>
      <c r="AC227" s="148"/>
      <c r="AD227" s="148"/>
      <c r="AE227" s="148"/>
      <c r="AF227" s="148"/>
      <c r="AG227" s="148"/>
      <c r="AH227" s="148"/>
      <c r="AI227" s="148"/>
      <c r="AJ227" s="148"/>
      <c r="AK227" s="148"/>
      <c r="AL227" s="148"/>
      <c r="AM227" s="148"/>
      <c r="AN227" s="148"/>
      <c r="AO227" s="148"/>
      <c r="AP227" s="148"/>
      <c r="AQ227" s="148"/>
      <c r="AR227" s="148"/>
      <c r="AS227" s="148"/>
      <c r="AT227" s="148"/>
      <c r="AU227" s="148"/>
      <c r="AV227" s="148"/>
      <c r="AW227" s="148"/>
      <c r="AX227" s="148"/>
      <c r="AY227" s="148"/>
      <c r="AZ227" s="148"/>
      <c r="BA227" s="148"/>
      <c r="BB227" s="148"/>
      <c r="BC227" s="148"/>
      <c r="BD227" s="148"/>
      <c r="BE227" s="148"/>
      <c r="BF227" s="148"/>
      <c r="BG227" s="148"/>
      <c r="BH227" s="148"/>
      <c r="BI227" s="148"/>
      <c r="BJ227" s="148"/>
      <c r="BK227" s="148"/>
      <c r="BL227" s="148"/>
      <c r="BM227" s="148"/>
      <c r="BN227" s="148"/>
      <c r="BO227" s="148"/>
      <c r="BP227" s="148"/>
      <c r="BQ227" s="148"/>
    </row>
    <row r="228" spans="2:69" s="147" customFormat="1" ht="0" hidden="1" customHeight="1" x14ac:dyDescent="0.35">
      <c r="B228" s="151"/>
      <c r="C228" s="151"/>
      <c r="D228" s="151"/>
      <c r="E228" s="151"/>
      <c r="F228" s="151"/>
      <c r="G228" s="151"/>
      <c r="H228" s="151"/>
      <c r="I228" s="151"/>
      <c r="J228" s="151"/>
      <c r="K228" s="151"/>
      <c r="L228" s="151"/>
      <c r="M228" s="151"/>
      <c r="N228" s="151"/>
      <c r="O228" s="151"/>
      <c r="P228" s="151"/>
      <c r="Q228" s="148"/>
      <c r="R228" s="148"/>
      <c r="S228" s="148"/>
      <c r="T228" s="148"/>
      <c r="U228" s="148"/>
      <c r="V228" s="148"/>
      <c r="W228" s="148"/>
      <c r="X228" s="148"/>
      <c r="Y228" s="148"/>
      <c r="Z228" s="148"/>
      <c r="AA228" s="148"/>
      <c r="AB228" s="148"/>
      <c r="AC228" s="148"/>
      <c r="AD228" s="148"/>
      <c r="AE228" s="148"/>
      <c r="AF228" s="148"/>
      <c r="AG228" s="148"/>
      <c r="AH228" s="148"/>
      <c r="AI228" s="148"/>
      <c r="AJ228" s="148"/>
      <c r="AK228" s="148"/>
      <c r="AL228" s="148"/>
      <c r="AM228" s="148"/>
      <c r="AN228" s="148"/>
      <c r="AO228" s="148"/>
      <c r="AP228" s="148"/>
      <c r="AQ228" s="148"/>
      <c r="AR228" s="148"/>
      <c r="AS228" s="148"/>
      <c r="AT228" s="148"/>
      <c r="AU228" s="148"/>
      <c r="AV228" s="148"/>
      <c r="AW228" s="148"/>
      <c r="AX228" s="148"/>
      <c r="AY228" s="148"/>
      <c r="AZ228" s="148"/>
      <c r="BA228" s="148"/>
      <c r="BB228" s="148"/>
      <c r="BC228" s="148"/>
      <c r="BD228" s="148"/>
      <c r="BE228" s="148"/>
      <c r="BF228" s="148"/>
      <c r="BG228" s="148"/>
      <c r="BH228" s="148"/>
      <c r="BI228" s="148"/>
      <c r="BJ228" s="148"/>
      <c r="BK228" s="148"/>
      <c r="BL228" s="148"/>
      <c r="BM228" s="148"/>
      <c r="BN228" s="148"/>
      <c r="BO228" s="148"/>
      <c r="BP228" s="148"/>
      <c r="BQ228" s="148"/>
    </row>
    <row r="229" spans="2:69" s="147" customFormat="1" ht="0" hidden="1" customHeight="1" x14ac:dyDescent="0.35">
      <c r="B229" s="151"/>
      <c r="C229" s="151"/>
      <c r="D229" s="151"/>
      <c r="E229" s="151"/>
      <c r="F229" s="151"/>
      <c r="G229" s="151"/>
      <c r="H229" s="151"/>
      <c r="I229" s="151"/>
      <c r="J229" s="151"/>
      <c r="K229" s="151"/>
      <c r="L229" s="151"/>
      <c r="M229" s="151"/>
      <c r="N229" s="151"/>
      <c r="O229" s="151"/>
      <c r="P229" s="151"/>
      <c r="Q229" s="148"/>
      <c r="R229" s="148"/>
      <c r="S229" s="148"/>
      <c r="T229" s="148"/>
      <c r="U229" s="148"/>
      <c r="V229" s="148"/>
      <c r="W229" s="148"/>
      <c r="X229" s="148"/>
      <c r="Y229" s="148"/>
      <c r="Z229" s="148"/>
      <c r="AA229" s="148"/>
      <c r="AB229" s="148"/>
      <c r="AC229" s="148"/>
      <c r="AD229" s="148"/>
      <c r="AE229" s="148"/>
      <c r="AF229" s="148"/>
      <c r="AG229" s="148"/>
      <c r="AH229" s="148"/>
      <c r="AI229" s="148"/>
      <c r="AJ229" s="148"/>
      <c r="AK229" s="148"/>
      <c r="AL229" s="148"/>
      <c r="AM229" s="148"/>
      <c r="AN229" s="148"/>
      <c r="AO229" s="148"/>
      <c r="AP229" s="148"/>
      <c r="AQ229" s="148"/>
      <c r="AR229" s="148"/>
      <c r="AS229" s="148"/>
      <c r="AT229" s="148"/>
      <c r="AU229" s="148"/>
      <c r="AV229" s="148"/>
      <c r="AW229" s="148"/>
      <c r="AX229" s="148"/>
      <c r="AY229" s="148"/>
      <c r="AZ229" s="148"/>
      <c r="BA229" s="148"/>
      <c r="BB229" s="148"/>
      <c r="BC229" s="148"/>
      <c r="BD229" s="148"/>
      <c r="BE229" s="148"/>
      <c r="BF229" s="148"/>
      <c r="BG229" s="148"/>
      <c r="BH229" s="148"/>
      <c r="BI229" s="148"/>
      <c r="BJ229" s="148"/>
      <c r="BK229" s="148"/>
      <c r="BL229" s="148"/>
      <c r="BM229" s="148"/>
      <c r="BN229" s="148"/>
      <c r="BO229" s="148"/>
      <c r="BP229" s="148"/>
      <c r="BQ229" s="148"/>
    </row>
    <row r="230" spans="2:69" s="147" customFormat="1" ht="0" hidden="1" customHeight="1" x14ac:dyDescent="0.35">
      <c r="B230" s="151"/>
      <c r="C230" s="151"/>
      <c r="D230" s="151"/>
      <c r="E230" s="151"/>
      <c r="F230" s="151"/>
      <c r="G230" s="151"/>
      <c r="H230" s="151"/>
      <c r="I230" s="151"/>
      <c r="J230" s="151"/>
      <c r="K230" s="151"/>
      <c r="L230" s="151"/>
      <c r="M230" s="151"/>
      <c r="N230" s="151"/>
      <c r="O230" s="151"/>
      <c r="P230" s="151"/>
      <c r="Q230" s="148"/>
      <c r="R230" s="148"/>
      <c r="S230" s="148"/>
      <c r="T230" s="148"/>
      <c r="U230" s="148"/>
      <c r="V230" s="148"/>
      <c r="W230" s="148"/>
      <c r="X230" s="148"/>
      <c r="Y230" s="148"/>
      <c r="Z230" s="148"/>
      <c r="AA230" s="148"/>
      <c r="AB230" s="148"/>
      <c r="AC230" s="148"/>
      <c r="AD230" s="148"/>
      <c r="AE230" s="148"/>
      <c r="AF230" s="148"/>
      <c r="AG230" s="148"/>
      <c r="AH230" s="148"/>
      <c r="AI230" s="148"/>
      <c r="AJ230" s="148"/>
      <c r="AK230" s="148"/>
      <c r="AL230" s="148"/>
      <c r="AM230" s="148"/>
      <c r="AN230" s="148"/>
      <c r="AO230" s="148"/>
      <c r="AP230" s="148"/>
      <c r="AQ230" s="148"/>
      <c r="AR230" s="148"/>
      <c r="AS230" s="148"/>
      <c r="AT230" s="148"/>
      <c r="AU230" s="148"/>
      <c r="AV230" s="148"/>
      <c r="AW230" s="148"/>
      <c r="AX230" s="148"/>
      <c r="AY230" s="148"/>
      <c r="AZ230" s="148"/>
      <c r="BA230" s="148"/>
      <c r="BB230" s="148"/>
      <c r="BC230" s="148"/>
      <c r="BD230" s="148"/>
      <c r="BE230" s="148"/>
      <c r="BF230" s="148"/>
      <c r="BG230" s="148"/>
      <c r="BH230" s="148"/>
      <c r="BI230" s="148"/>
      <c r="BJ230" s="148"/>
      <c r="BK230" s="148"/>
      <c r="BL230" s="148"/>
      <c r="BM230" s="148"/>
      <c r="BN230" s="148"/>
      <c r="BO230" s="148"/>
      <c r="BP230" s="148"/>
      <c r="BQ230" s="148"/>
    </row>
    <row r="231" spans="2:69" s="147" customFormat="1" ht="0" hidden="1" customHeight="1" x14ac:dyDescent="0.35">
      <c r="B231" s="151"/>
      <c r="C231" s="151"/>
      <c r="D231" s="151"/>
      <c r="E231" s="151"/>
      <c r="F231" s="151"/>
      <c r="G231" s="151"/>
      <c r="H231" s="151"/>
      <c r="I231" s="151"/>
      <c r="J231" s="151"/>
      <c r="K231" s="151"/>
      <c r="L231" s="151"/>
      <c r="M231" s="151"/>
      <c r="N231" s="151"/>
      <c r="O231" s="151"/>
      <c r="P231" s="151"/>
      <c r="Q231" s="148"/>
      <c r="R231" s="148"/>
      <c r="S231" s="148"/>
      <c r="T231" s="148"/>
      <c r="U231" s="148"/>
      <c r="V231" s="148"/>
      <c r="W231" s="148"/>
      <c r="X231" s="148"/>
      <c r="Y231" s="148"/>
      <c r="Z231" s="148"/>
      <c r="AA231" s="148"/>
      <c r="AB231" s="148"/>
      <c r="AC231" s="148"/>
      <c r="AD231" s="148"/>
      <c r="AE231" s="148"/>
      <c r="AF231" s="148"/>
      <c r="AG231" s="148"/>
      <c r="AH231" s="148"/>
      <c r="AI231" s="148"/>
      <c r="AJ231" s="148"/>
      <c r="AK231" s="148"/>
      <c r="AL231" s="148"/>
      <c r="AM231" s="148"/>
      <c r="AN231" s="148"/>
      <c r="AO231" s="148"/>
      <c r="AP231" s="148"/>
      <c r="AQ231" s="148"/>
      <c r="AR231" s="148"/>
      <c r="AS231" s="148"/>
      <c r="AT231" s="148"/>
      <c r="AU231" s="148"/>
      <c r="AV231" s="148"/>
      <c r="AW231" s="148"/>
      <c r="AX231" s="148"/>
      <c r="AY231" s="148"/>
      <c r="AZ231" s="148"/>
      <c r="BA231" s="148"/>
      <c r="BB231" s="148"/>
      <c r="BC231" s="148"/>
      <c r="BD231" s="148"/>
      <c r="BE231" s="148"/>
      <c r="BF231" s="148"/>
      <c r="BG231" s="148"/>
      <c r="BH231" s="148"/>
      <c r="BI231" s="148"/>
      <c r="BJ231" s="148"/>
      <c r="BK231" s="148"/>
      <c r="BL231" s="148"/>
      <c r="BM231" s="148"/>
      <c r="BN231" s="148"/>
      <c r="BO231" s="148"/>
      <c r="BP231" s="148"/>
      <c r="BQ231" s="148"/>
    </row>
    <row r="232" spans="2:69" s="147" customFormat="1" ht="0" hidden="1" customHeight="1" x14ac:dyDescent="0.35">
      <c r="B232" s="151"/>
      <c r="C232" s="151"/>
      <c r="D232" s="151"/>
      <c r="E232" s="151"/>
      <c r="F232" s="151"/>
      <c r="G232" s="151"/>
      <c r="H232" s="151"/>
      <c r="I232" s="151"/>
      <c r="J232" s="151"/>
      <c r="K232" s="151"/>
      <c r="L232" s="151"/>
      <c r="M232" s="151"/>
      <c r="N232" s="151"/>
      <c r="O232" s="151"/>
      <c r="P232" s="151"/>
      <c r="Q232" s="148"/>
      <c r="R232" s="148"/>
      <c r="S232" s="148"/>
      <c r="T232" s="148"/>
      <c r="U232" s="148"/>
      <c r="V232" s="148"/>
      <c r="W232" s="148"/>
      <c r="X232" s="148"/>
      <c r="Y232" s="148"/>
      <c r="Z232" s="148"/>
      <c r="AA232" s="148"/>
      <c r="AB232" s="148"/>
      <c r="AC232" s="148"/>
      <c r="AD232" s="148"/>
      <c r="AE232" s="148"/>
      <c r="AF232" s="148"/>
      <c r="AG232" s="148"/>
      <c r="AH232" s="148"/>
      <c r="AI232" s="148"/>
      <c r="AJ232" s="148"/>
      <c r="AK232" s="148"/>
      <c r="AL232" s="148"/>
      <c r="AM232" s="148"/>
      <c r="AN232" s="148"/>
      <c r="AO232" s="148"/>
      <c r="AP232" s="148"/>
      <c r="AQ232" s="148"/>
      <c r="AR232" s="148"/>
      <c r="AS232" s="148"/>
      <c r="AT232" s="148"/>
      <c r="AU232" s="148"/>
      <c r="AV232" s="148"/>
      <c r="AW232" s="148"/>
      <c r="AX232" s="148"/>
      <c r="AY232" s="148"/>
      <c r="AZ232" s="148"/>
      <c r="BA232" s="148"/>
      <c r="BB232" s="148"/>
      <c r="BC232" s="148"/>
      <c r="BD232" s="148"/>
      <c r="BE232" s="148"/>
      <c r="BF232" s="148"/>
      <c r="BG232" s="148"/>
      <c r="BH232" s="148"/>
      <c r="BI232" s="148"/>
      <c r="BJ232" s="148"/>
      <c r="BK232" s="148"/>
      <c r="BL232" s="148"/>
      <c r="BM232" s="148"/>
      <c r="BN232" s="148"/>
      <c r="BO232" s="148"/>
      <c r="BP232" s="148"/>
      <c r="BQ232" s="148"/>
    </row>
    <row r="233" spans="2:69" s="147" customFormat="1" ht="0" hidden="1" customHeight="1" x14ac:dyDescent="0.35">
      <c r="B233" s="151"/>
      <c r="C233" s="151"/>
      <c r="D233" s="151"/>
      <c r="E233" s="151"/>
      <c r="F233" s="151"/>
      <c r="G233" s="151"/>
      <c r="H233" s="151"/>
      <c r="I233" s="151"/>
      <c r="J233" s="151"/>
      <c r="K233" s="151"/>
      <c r="L233" s="151"/>
      <c r="M233" s="151"/>
      <c r="N233" s="151"/>
      <c r="O233" s="151"/>
      <c r="P233" s="151"/>
      <c r="Q233" s="148"/>
      <c r="R233" s="148"/>
      <c r="S233" s="148"/>
      <c r="T233" s="148"/>
      <c r="U233" s="148"/>
      <c r="V233" s="148"/>
      <c r="W233" s="148"/>
      <c r="X233" s="148"/>
      <c r="Y233" s="148"/>
      <c r="Z233" s="148"/>
      <c r="AA233" s="148"/>
      <c r="AB233" s="148"/>
      <c r="AC233" s="148"/>
      <c r="AD233" s="148"/>
      <c r="AE233" s="148"/>
      <c r="AF233" s="148"/>
      <c r="AG233" s="148"/>
      <c r="AH233" s="148"/>
      <c r="AI233" s="148"/>
      <c r="AJ233" s="148"/>
      <c r="AK233" s="148"/>
      <c r="AL233" s="148"/>
      <c r="AM233" s="148"/>
      <c r="AN233" s="148"/>
      <c r="AO233" s="148"/>
      <c r="AP233" s="148"/>
      <c r="AQ233" s="148"/>
      <c r="AR233" s="148"/>
      <c r="AS233" s="148"/>
      <c r="AT233" s="148"/>
      <c r="AU233" s="148"/>
      <c r="AV233" s="148"/>
      <c r="AW233" s="148"/>
      <c r="AX233" s="148"/>
      <c r="AY233" s="148"/>
      <c r="AZ233" s="148"/>
      <c r="BA233" s="148"/>
      <c r="BB233" s="148"/>
      <c r="BC233" s="148"/>
      <c r="BD233" s="148"/>
      <c r="BE233" s="148"/>
      <c r="BF233" s="148"/>
      <c r="BG233" s="148"/>
      <c r="BH233" s="148"/>
      <c r="BI233" s="148"/>
      <c r="BJ233" s="148"/>
      <c r="BK233" s="148"/>
      <c r="BL233" s="148"/>
      <c r="BM233" s="148"/>
      <c r="BN233" s="148"/>
      <c r="BO233" s="148"/>
      <c r="BP233" s="148"/>
      <c r="BQ233" s="148"/>
    </row>
    <row r="234" spans="2:69" s="147" customFormat="1" ht="0" hidden="1" customHeight="1" x14ac:dyDescent="0.35">
      <c r="B234" s="151"/>
      <c r="C234" s="151"/>
      <c r="D234" s="151"/>
      <c r="E234" s="151"/>
      <c r="F234" s="151"/>
      <c r="G234" s="151"/>
      <c r="H234" s="151"/>
      <c r="I234" s="151"/>
      <c r="J234" s="151"/>
      <c r="K234" s="151"/>
      <c r="L234" s="151"/>
      <c r="M234" s="151"/>
      <c r="N234" s="151"/>
      <c r="O234" s="151"/>
      <c r="P234" s="151"/>
      <c r="Q234" s="148"/>
      <c r="R234" s="148"/>
      <c r="S234" s="148"/>
      <c r="T234" s="148"/>
      <c r="U234" s="148"/>
      <c r="V234" s="148"/>
      <c r="W234" s="148"/>
      <c r="X234" s="148"/>
      <c r="Y234" s="148"/>
      <c r="Z234" s="148"/>
      <c r="AA234" s="148"/>
      <c r="AB234" s="148"/>
      <c r="AC234" s="148"/>
      <c r="AD234" s="148"/>
      <c r="AE234" s="148"/>
      <c r="AF234" s="148"/>
      <c r="AG234" s="148"/>
      <c r="AH234" s="148"/>
      <c r="AI234" s="148"/>
      <c r="AJ234" s="148"/>
      <c r="AK234" s="148"/>
      <c r="AL234" s="148"/>
      <c r="AM234" s="148"/>
      <c r="AN234" s="148"/>
      <c r="AO234" s="148"/>
      <c r="AP234" s="148"/>
      <c r="AQ234" s="148"/>
      <c r="AR234" s="148"/>
      <c r="AS234" s="148"/>
      <c r="AT234" s="148"/>
      <c r="AU234" s="148"/>
      <c r="AV234" s="148"/>
      <c r="AW234" s="148"/>
      <c r="AX234" s="148"/>
      <c r="AY234" s="148"/>
      <c r="AZ234" s="148"/>
      <c r="BA234" s="148"/>
      <c r="BB234" s="148"/>
      <c r="BC234" s="148"/>
      <c r="BD234" s="148"/>
      <c r="BE234" s="148"/>
      <c r="BF234" s="148"/>
      <c r="BG234" s="148"/>
      <c r="BH234" s="148"/>
      <c r="BI234" s="148"/>
      <c r="BJ234" s="148"/>
      <c r="BK234" s="148"/>
      <c r="BL234" s="148"/>
      <c r="BM234" s="148"/>
      <c r="BN234" s="148"/>
      <c r="BO234" s="148"/>
      <c r="BP234" s="148"/>
      <c r="BQ234" s="148"/>
    </row>
    <row r="235" spans="2:69" s="147" customFormat="1" ht="0" hidden="1" customHeight="1" x14ac:dyDescent="0.35">
      <c r="B235" s="151"/>
      <c r="C235" s="151"/>
      <c r="D235" s="151"/>
      <c r="E235" s="151"/>
      <c r="F235" s="151"/>
      <c r="G235" s="151"/>
      <c r="H235" s="151"/>
      <c r="I235" s="151"/>
      <c r="J235" s="151"/>
      <c r="K235" s="151"/>
      <c r="L235" s="151"/>
      <c r="M235" s="151"/>
      <c r="N235" s="151"/>
      <c r="O235" s="151"/>
      <c r="P235" s="151"/>
      <c r="Q235" s="148"/>
      <c r="R235" s="148"/>
      <c r="S235" s="148"/>
      <c r="T235" s="148"/>
      <c r="U235" s="148"/>
      <c r="V235" s="148"/>
      <c r="W235" s="148"/>
      <c r="X235" s="148"/>
      <c r="Y235" s="148"/>
      <c r="Z235" s="148"/>
      <c r="AA235" s="148"/>
      <c r="AB235" s="148"/>
      <c r="AC235" s="148"/>
      <c r="AD235" s="148"/>
      <c r="AE235" s="148"/>
      <c r="AF235" s="148"/>
      <c r="AG235" s="148"/>
      <c r="AH235" s="148"/>
      <c r="AI235" s="148"/>
      <c r="AJ235" s="148"/>
      <c r="AK235" s="148"/>
      <c r="AL235" s="148"/>
      <c r="AM235" s="148"/>
      <c r="AN235" s="148"/>
      <c r="AO235" s="148"/>
      <c r="AP235" s="148"/>
      <c r="AQ235" s="148"/>
      <c r="AR235" s="148"/>
      <c r="AS235" s="148"/>
      <c r="AT235" s="148"/>
      <c r="AU235" s="148"/>
      <c r="AV235" s="148"/>
      <c r="AW235" s="148"/>
      <c r="AX235" s="148"/>
      <c r="AY235" s="148"/>
      <c r="AZ235" s="148"/>
      <c r="BA235" s="148"/>
      <c r="BB235" s="148"/>
      <c r="BC235" s="148"/>
      <c r="BD235" s="148"/>
      <c r="BE235" s="148"/>
      <c r="BF235" s="148"/>
      <c r="BG235" s="148"/>
      <c r="BH235" s="148"/>
      <c r="BI235" s="148"/>
      <c r="BJ235" s="148"/>
      <c r="BK235" s="148"/>
      <c r="BL235" s="148"/>
      <c r="BM235" s="148"/>
      <c r="BN235" s="148"/>
      <c r="BO235" s="148"/>
      <c r="BP235" s="148"/>
      <c r="BQ235" s="148"/>
    </row>
    <row r="236" spans="2:69" s="147" customFormat="1" ht="0" hidden="1" customHeight="1" x14ac:dyDescent="0.35">
      <c r="B236" s="151"/>
      <c r="C236" s="151"/>
      <c r="D236" s="151"/>
      <c r="E236" s="151"/>
      <c r="F236" s="151"/>
      <c r="G236" s="151"/>
      <c r="H236" s="151"/>
      <c r="I236" s="151"/>
      <c r="J236" s="151"/>
      <c r="K236" s="151"/>
      <c r="L236" s="151"/>
      <c r="M236" s="151"/>
      <c r="N236" s="151"/>
      <c r="O236" s="151"/>
      <c r="P236" s="151"/>
      <c r="Q236" s="148"/>
      <c r="R236" s="148"/>
      <c r="S236" s="148"/>
      <c r="T236" s="148"/>
      <c r="U236" s="148"/>
      <c r="V236" s="148"/>
      <c r="W236" s="148"/>
      <c r="X236" s="148"/>
      <c r="Y236" s="148"/>
      <c r="Z236" s="148"/>
      <c r="AA236" s="148"/>
      <c r="AB236" s="148"/>
      <c r="AC236" s="148"/>
      <c r="AD236" s="148"/>
      <c r="AE236" s="148"/>
      <c r="AF236" s="148"/>
      <c r="AG236" s="148"/>
      <c r="AH236" s="148"/>
      <c r="AI236" s="148"/>
      <c r="AJ236" s="148"/>
      <c r="AK236" s="148"/>
      <c r="AL236" s="148"/>
      <c r="AM236" s="148"/>
      <c r="AN236" s="148"/>
      <c r="AO236" s="148"/>
      <c r="AP236" s="148"/>
      <c r="AQ236" s="148"/>
      <c r="AR236" s="148"/>
      <c r="AS236" s="148"/>
      <c r="AT236" s="148"/>
      <c r="AU236" s="148"/>
      <c r="AV236" s="148"/>
      <c r="AW236" s="148"/>
      <c r="AX236" s="148"/>
      <c r="AY236" s="148"/>
      <c r="AZ236" s="148"/>
      <c r="BA236" s="148"/>
      <c r="BB236" s="148"/>
      <c r="BC236" s="148"/>
      <c r="BD236" s="148"/>
      <c r="BE236" s="148"/>
      <c r="BF236" s="148"/>
      <c r="BG236" s="148"/>
      <c r="BH236" s="148"/>
      <c r="BI236" s="148"/>
      <c r="BJ236" s="148"/>
      <c r="BK236" s="148"/>
      <c r="BL236" s="148"/>
      <c r="BM236" s="148"/>
      <c r="BN236" s="148"/>
      <c r="BO236" s="148"/>
      <c r="BP236" s="148"/>
      <c r="BQ236" s="148"/>
    </row>
    <row r="237" spans="2:69" s="147" customFormat="1" ht="0" hidden="1" customHeight="1" x14ac:dyDescent="0.35">
      <c r="B237" s="151"/>
      <c r="C237" s="151"/>
      <c r="D237" s="151"/>
      <c r="E237" s="151"/>
      <c r="F237" s="151"/>
      <c r="G237" s="151"/>
      <c r="H237" s="151"/>
      <c r="I237" s="151"/>
      <c r="J237" s="151"/>
      <c r="K237" s="151"/>
      <c r="L237" s="151"/>
      <c r="M237" s="151"/>
      <c r="N237" s="151"/>
      <c r="O237" s="151"/>
      <c r="P237" s="151"/>
      <c r="Q237" s="148"/>
      <c r="R237" s="148"/>
      <c r="S237" s="148"/>
      <c r="T237" s="148"/>
      <c r="U237" s="148"/>
      <c r="V237" s="148"/>
      <c r="W237" s="148"/>
      <c r="X237" s="148"/>
      <c r="Y237" s="148"/>
      <c r="Z237" s="148"/>
      <c r="AA237" s="148"/>
      <c r="AB237" s="148"/>
      <c r="AC237" s="148"/>
      <c r="AD237" s="148"/>
      <c r="AE237" s="148"/>
      <c r="AF237" s="148"/>
      <c r="AG237" s="148"/>
      <c r="AH237" s="148"/>
      <c r="AI237" s="148"/>
      <c r="AJ237" s="148"/>
      <c r="AK237" s="148"/>
      <c r="AL237" s="148"/>
      <c r="AM237" s="148"/>
      <c r="AN237" s="148"/>
      <c r="AO237" s="148"/>
      <c r="AP237" s="148"/>
      <c r="AQ237" s="148"/>
      <c r="AR237" s="148"/>
      <c r="AS237" s="148"/>
      <c r="AT237" s="148"/>
      <c r="AU237" s="148"/>
      <c r="AV237" s="148"/>
      <c r="AW237" s="148"/>
      <c r="AX237" s="148"/>
      <c r="AY237" s="148"/>
      <c r="AZ237" s="148"/>
      <c r="BA237" s="148"/>
      <c r="BB237" s="148"/>
      <c r="BC237" s="148"/>
      <c r="BD237" s="148"/>
      <c r="BE237" s="148"/>
      <c r="BF237" s="148"/>
      <c r="BG237" s="148"/>
      <c r="BH237" s="148"/>
      <c r="BI237" s="148"/>
      <c r="BJ237" s="148"/>
      <c r="BK237" s="148"/>
      <c r="BL237" s="148"/>
      <c r="BM237" s="148"/>
      <c r="BN237" s="148"/>
      <c r="BO237" s="148"/>
      <c r="BP237" s="148"/>
      <c r="BQ237" s="148"/>
    </row>
    <row r="238" spans="2:69" s="147" customFormat="1" ht="0" hidden="1" customHeight="1" x14ac:dyDescent="0.35">
      <c r="B238" s="151"/>
      <c r="C238" s="151"/>
      <c r="D238" s="151"/>
      <c r="E238" s="151"/>
      <c r="F238" s="151"/>
      <c r="G238" s="151"/>
      <c r="H238" s="151"/>
      <c r="I238" s="151"/>
      <c r="J238" s="151"/>
      <c r="K238" s="151"/>
      <c r="L238" s="151"/>
      <c r="M238" s="151"/>
      <c r="N238" s="151"/>
      <c r="O238" s="151"/>
      <c r="P238" s="151"/>
      <c r="Q238" s="148"/>
      <c r="R238" s="148"/>
      <c r="S238" s="148"/>
      <c r="T238" s="148"/>
      <c r="U238" s="148"/>
      <c r="V238" s="148"/>
      <c r="W238" s="148"/>
      <c r="X238" s="148"/>
      <c r="Y238" s="148"/>
      <c r="Z238" s="148"/>
      <c r="AA238" s="148"/>
      <c r="AB238" s="148"/>
      <c r="AC238" s="148"/>
      <c r="AD238" s="148"/>
      <c r="AE238" s="148"/>
      <c r="AF238" s="148"/>
      <c r="AG238" s="148"/>
      <c r="AH238" s="148"/>
      <c r="AI238" s="148"/>
      <c r="AJ238" s="148"/>
      <c r="AK238" s="148"/>
      <c r="AL238" s="148"/>
      <c r="AM238" s="148"/>
      <c r="AN238" s="148"/>
      <c r="AO238" s="148"/>
      <c r="AP238" s="148"/>
      <c r="AQ238" s="148"/>
      <c r="AR238" s="148"/>
      <c r="AS238" s="148"/>
      <c r="AT238" s="148"/>
      <c r="AU238" s="148"/>
      <c r="AV238" s="148"/>
      <c r="AW238" s="148"/>
      <c r="AX238" s="148"/>
      <c r="AY238" s="148"/>
      <c r="AZ238" s="148"/>
      <c r="BA238" s="148"/>
      <c r="BB238" s="148"/>
      <c r="BC238" s="148"/>
      <c r="BD238" s="148"/>
      <c r="BE238" s="148"/>
      <c r="BF238" s="148"/>
      <c r="BG238" s="148"/>
      <c r="BH238" s="148"/>
      <c r="BI238" s="148"/>
      <c r="BJ238" s="148"/>
      <c r="BK238" s="148"/>
      <c r="BL238" s="148"/>
      <c r="BM238" s="148"/>
      <c r="BN238" s="148"/>
      <c r="BO238" s="148"/>
      <c r="BP238" s="148"/>
      <c r="BQ238" s="148"/>
    </row>
    <row r="239" spans="2:69" s="147" customFormat="1" ht="0" hidden="1" customHeight="1" x14ac:dyDescent="0.35">
      <c r="B239" s="151"/>
      <c r="C239" s="151"/>
      <c r="D239" s="151"/>
      <c r="E239" s="151"/>
      <c r="F239" s="151"/>
      <c r="G239" s="151"/>
      <c r="H239" s="151"/>
      <c r="I239" s="151"/>
      <c r="J239" s="151"/>
      <c r="K239" s="151"/>
      <c r="L239" s="151"/>
      <c r="M239" s="151"/>
      <c r="N239" s="151"/>
      <c r="O239" s="151"/>
      <c r="P239" s="151"/>
      <c r="Q239" s="148"/>
      <c r="R239" s="148"/>
      <c r="S239" s="148"/>
      <c r="T239" s="148"/>
      <c r="U239" s="148"/>
      <c r="V239" s="148"/>
      <c r="W239" s="148"/>
      <c r="X239" s="148"/>
      <c r="Y239" s="148"/>
      <c r="Z239" s="148"/>
      <c r="AA239" s="148"/>
      <c r="AB239" s="148"/>
      <c r="AC239" s="148"/>
      <c r="AD239" s="148"/>
      <c r="AE239" s="148"/>
      <c r="AF239" s="148"/>
      <c r="AG239" s="148"/>
      <c r="AH239" s="148"/>
      <c r="AI239" s="148"/>
      <c r="AJ239" s="148"/>
      <c r="AK239" s="148"/>
      <c r="AL239" s="148"/>
      <c r="AM239" s="148"/>
      <c r="AN239" s="148"/>
      <c r="AO239" s="148"/>
      <c r="AP239" s="148"/>
      <c r="AQ239" s="148"/>
      <c r="AR239" s="148"/>
      <c r="AS239" s="148"/>
      <c r="AT239" s="148"/>
      <c r="AU239" s="148"/>
      <c r="AV239" s="148"/>
      <c r="AW239" s="148"/>
      <c r="AX239" s="148"/>
      <c r="AY239" s="148"/>
      <c r="AZ239" s="148"/>
      <c r="BA239" s="148"/>
      <c r="BB239" s="148"/>
      <c r="BC239" s="148"/>
      <c r="BD239" s="148"/>
      <c r="BE239" s="148"/>
      <c r="BF239" s="148"/>
      <c r="BG239" s="148"/>
      <c r="BH239" s="148"/>
      <c r="BI239" s="148"/>
      <c r="BJ239" s="148"/>
      <c r="BK239" s="148"/>
      <c r="BL239" s="148"/>
      <c r="BM239" s="148"/>
      <c r="BN239" s="148"/>
      <c r="BO239" s="148"/>
      <c r="BP239" s="148"/>
      <c r="BQ239" s="148"/>
    </row>
    <row r="240" spans="2:69" s="147" customFormat="1" ht="0" hidden="1" customHeight="1" x14ac:dyDescent="0.35">
      <c r="B240" s="151"/>
      <c r="C240" s="151"/>
      <c r="D240" s="151"/>
      <c r="E240" s="151"/>
      <c r="F240" s="151"/>
      <c r="G240" s="151"/>
      <c r="H240" s="151"/>
      <c r="I240" s="151"/>
      <c r="J240" s="151"/>
      <c r="K240" s="151"/>
      <c r="L240" s="151"/>
      <c r="M240" s="151"/>
      <c r="N240" s="151"/>
      <c r="O240" s="151"/>
      <c r="P240" s="151"/>
      <c r="Q240" s="148"/>
      <c r="R240" s="148"/>
      <c r="S240" s="148"/>
      <c r="T240" s="148"/>
      <c r="U240" s="148"/>
      <c r="V240" s="148"/>
      <c r="W240" s="148"/>
      <c r="X240" s="148"/>
      <c r="Y240" s="148"/>
      <c r="Z240" s="148"/>
      <c r="AA240" s="148"/>
      <c r="AB240" s="148"/>
      <c r="AC240" s="148"/>
      <c r="AD240" s="148"/>
      <c r="AE240" s="148"/>
      <c r="AF240" s="148"/>
      <c r="AG240" s="148"/>
      <c r="AH240" s="148"/>
      <c r="AI240" s="148"/>
      <c r="AJ240" s="148"/>
      <c r="AK240" s="148"/>
      <c r="AL240" s="148"/>
      <c r="AM240" s="148"/>
      <c r="AN240" s="148"/>
      <c r="AO240" s="148"/>
      <c r="AP240" s="148"/>
      <c r="AQ240" s="148"/>
      <c r="AR240" s="148"/>
      <c r="AS240" s="148"/>
      <c r="AT240" s="148"/>
      <c r="AU240" s="148"/>
      <c r="AV240" s="148"/>
      <c r="AW240" s="148"/>
      <c r="AX240" s="148"/>
      <c r="AY240" s="148"/>
      <c r="AZ240" s="148"/>
      <c r="BA240" s="148"/>
      <c r="BB240" s="148"/>
      <c r="BC240" s="148"/>
      <c r="BD240" s="148"/>
      <c r="BE240" s="148"/>
      <c r="BF240" s="148"/>
      <c r="BG240" s="148"/>
      <c r="BH240" s="148"/>
      <c r="BI240" s="148"/>
      <c r="BJ240" s="148"/>
      <c r="BK240" s="148"/>
      <c r="BL240" s="148"/>
      <c r="BM240" s="148"/>
      <c r="BN240" s="148"/>
      <c r="BO240" s="148"/>
      <c r="BP240" s="148"/>
      <c r="BQ240" s="148"/>
    </row>
    <row r="241" spans="2:69" s="147" customFormat="1" ht="0" hidden="1" customHeight="1" x14ac:dyDescent="0.35">
      <c r="B241" s="151"/>
      <c r="C241" s="151"/>
      <c r="D241" s="151"/>
      <c r="E241" s="151"/>
      <c r="F241" s="151"/>
      <c r="G241" s="151"/>
      <c r="H241" s="151"/>
      <c r="I241" s="151"/>
      <c r="J241" s="151"/>
      <c r="K241" s="151"/>
      <c r="L241" s="151"/>
      <c r="M241" s="151"/>
      <c r="N241" s="151"/>
      <c r="O241" s="151"/>
      <c r="P241" s="151"/>
      <c r="Q241" s="148"/>
      <c r="R241" s="148"/>
      <c r="S241" s="148"/>
      <c r="T241" s="148"/>
      <c r="U241" s="148"/>
      <c r="V241" s="148"/>
      <c r="W241" s="148"/>
      <c r="X241" s="148"/>
      <c r="Y241" s="148"/>
      <c r="Z241" s="148"/>
      <c r="AA241" s="148"/>
      <c r="AB241" s="148"/>
      <c r="AC241" s="148"/>
      <c r="AD241" s="148"/>
      <c r="AE241" s="148"/>
      <c r="AF241" s="148"/>
      <c r="AG241" s="148"/>
      <c r="AH241" s="148"/>
      <c r="AI241" s="148"/>
      <c r="AJ241" s="148"/>
      <c r="AK241" s="148"/>
      <c r="AL241" s="148"/>
      <c r="AM241" s="148"/>
      <c r="AN241" s="148"/>
      <c r="AO241" s="148"/>
      <c r="AP241" s="148"/>
      <c r="AQ241" s="148"/>
      <c r="AR241" s="148"/>
      <c r="AS241" s="148"/>
      <c r="AT241" s="148"/>
      <c r="AU241" s="148"/>
      <c r="AV241" s="148"/>
      <c r="AW241" s="148"/>
      <c r="AX241" s="148"/>
      <c r="AY241" s="148"/>
      <c r="AZ241" s="148"/>
      <c r="BA241" s="148"/>
      <c r="BB241" s="148"/>
      <c r="BC241" s="148"/>
      <c r="BD241" s="148"/>
      <c r="BE241" s="148"/>
      <c r="BF241" s="148"/>
      <c r="BG241" s="148"/>
      <c r="BH241" s="148"/>
      <c r="BI241" s="148"/>
      <c r="BJ241" s="148"/>
      <c r="BK241" s="148"/>
      <c r="BL241" s="148"/>
      <c r="BM241" s="148"/>
      <c r="BN241" s="148"/>
      <c r="BO241" s="148"/>
      <c r="BP241" s="148"/>
      <c r="BQ241" s="148"/>
    </row>
    <row r="242" spans="2:69" s="147" customFormat="1" ht="0" hidden="1" customHeight="1" x14ac:dyDescent="0.35">
      <c r="B242" s="151"/>
      <c r="C242" s="151"/>
      <c r="D242" s="151"/>
      <c r="E242" s="151"/>
      <c r="F242" s="151"/>
      <c r="G242" s="151"/>
      <c r="H242" s="151"/>
      <c r="I242" s="151"/>
      <c r="J242" s="151"/>
      <c r="K242" s="151"/>
      <c r="L242" s="151"/>
      <c r="M242" s="151"/>
      <c r="N242" s="151"/>
      <c r="O242" s="151"/>
      <c r="P242" s="151"/>
      <c r="Q242" s="148"/>
      <c r="R242" s="148"/>
      <c r="S242" s="148"/>
      <c r="T242" s="148"/>
      <c r="U242" s="148"/>
      <c r="V242" s="148"/>
      <c r="W242" s="148"/>
      <c r="X242" s="148"/>
      <c r="Y242" s="148"/>
      <c r="Z242" s="148"/>
      <c r="AA242" s="148"/>
      <c r="AB242" s="148"/>
      <c r="AC242" s="148"/>
      <c r="AD242" s="148"/>
      <c r="AE242" s="148"/>
      <c r="AF242" s="148"/>
      <c r="AG242" s="148"/>
      <c r="AH242" s="148"/>
      <c r="AI242" s="148"/>
      <c r="AJ242" s="148"/>
      <c r="AK242" s="148"/>
      <c r="AL242" s="148"/>
      <c r="AM242" s="148"/>
      <c r="AN242" s="148"/>
      <c r="AO242" s="148"/>
      <c r="AP242" s="148"/>
      <c r="AQ242" s="148"/>
      <c r="AR242" s="148"/>
      <c r="AS242" s="148"/>
      <c r="AT242" s="148"/>
      <c r="AU242" s="148"/>
      <c r="AV242" s="148"/>
      <c r="AW242" s="148"/>
      <c r="AX242" s="148"/>
      <c r="AY242" s="148"/>
      <c r="AZ242" s="148"/>
      <c r="BA242" s="148"/>
      <c r="BB242" s="148"/>
      <c r="BC242" s="148"/>
      <c r="BD242" s="148"/>
      <c r="BE242" s="148"/>
      <c r="BF242" s="148"/>
      <c r="BG242" s="148"/>
      <c r="BH242" s="148"/>
      <c r="BI242" s="148"/>
      <c r="BJ242" s="148"/>
      <c r="BK242" s="148"/>
      <c r="BL242" s="148"/>
      <c r="BM242" s="148"/>
      <c r="BN242" s="148"/>
      <c r="BO242" s="148"/>
      <c r="BP242" s="148"/>
      <c r="BQ242" s="148"/>
    </row>
    <row r="243" spans="2:69" s="147" customFormat="1" ht="0" hidden="1" customHeight="1" x14ac:dyDescent="0.35">
      <c r="B243" s="151"/>
      <c r="C243" s="151"/>
      <c r="D243" s="151"/>
      <c r="E243" s="151"/>
      <c r="F243" s="151"/>
      <c r="G243" s="151"/>
      <c r="H243" s="151"/>
      <c r="I243" s="151"/>
      <c r="J243" s="151"/>
      <c r="K243" s="151"/>
      <c r="L243" s="151"/>
      <c r="M243" s="151"/>
      <c r="N243" s="151"/>
      <c r="O243" s="151"/>
      <c r="P243" s="151"/>
      <c r="Q243" s="148"/>
      <c r="R243" s="148"/>
      <c r="S243" s="148"/>
      <c r="T243" s="148"/>
      <c r="U243" s="148"/>
      <c r="V243" s="148"/>
      <c r="W243" s="148"/>
      <c r="X243" s="148"/>
      <c r="Y243" s="148"/>
      <c r="Z243" s="148"/>
      <c r="AA243" s="148"/>
      <c r="AB243" s="148"/>
      <c r="AC243" s="148"/>
      <c r="AD243" s="148"/>
      <c r="AE243" s="148"/>
      <c r="AF243" s="148"/>
      <c r="AG243" s="148"/>
      <c r="AH243" s="148"/>
      <c r="AI243" s="148"/>
      <c r="AJ243" s="148"/>
      <c r="AK243" s="148"/>
      <c r="AL243" s="148"/>
      <c r="AM243" s="148"/>
      <c r="AN243" s="148"/>
      <c r="AO243" s="148"/>
      <c r="AP243" s="148"/>
      <c r="AQ243" s="148"/>
      <c r="AR243" s="148"/>
      <c r="AS243" s="148"/>
      <c r="AT243" s="148"/>
      <c r="AU243" s="148"/>
      <c r="AV243" s="148"/>
      <c r="AW243" s="148"/>
      <c r="AX243" s="148"/>
      <c r="AY243" s="148"/>
      <c r="AZ243" s="148"/>
      <c r="BA243" s="148"/>
      <c r="BB243" s="148"/>
      <c r="BC243" s="148"/>
      <c r="BD243" s="148"/>
      <c r="BE243" s="148"/>
      <c r="BF243" s="148"/>
      <c r="BG243" s="148"/>
      <c r="BH243" s="148"/>
      <c r="BI243" s="148"/>
      <c r="BJ243" s="148"/>
      <c r="BK243" s="148"/>
      <c r="BL243" s="148"/>
      <c r="BM243" s="148"/>
      <c r="BN243" s="148"/>
      <c r="BO243" s="148"/>
      <c r="BP243" s="148"/>
      <c r="BQ243" s="148"/>
    </row>
    <row r="244" spans="2:69" s="147" customFormat="1" ht="0" hidden="1" customHeight="1" x14ac:dyDescent="0.35">
      <c r="B244" s="151"/>
      <c r="C244" s="151"/>
      <c r="D244" s="151"/>
      <c r="E244" s="151"/>
      <c r="F244" s="151"/>
      <c r="G244" s="151"/>
      <c r="H244" s="151"/>
      <c r="I244" s="151"/>
      <c r="J244" s="151"/>
      <c r="K244" s="151"/>
      <c r="L244" s="151"/>
      <c r="M244" s="151"/>
      <c r="N244" s="151"/>
      <c r="O244" s="151"/>
      <c r="P244" s="151"/>
      <c r="Q244" s="148"/>
      <c r="R244" s="148"/>
      <c r="S244" s="148"/>
      <c r="T244" s="148"/>
      <c r="U244" s="148"/>
      <c r="V244" s="148"/>
      <c r="W244" s="148"/>
      <c r="X244" s="148"/>
      <c r="Y244" s="148"/>
      <c r="Z244" s="148"/>
      <c r="AA244" s="148"/>
      <c r="AB244" s="148"/>
      <c r="AC244" s="148"/>
      <c r="AD244" s="148"/>
      <c r="AE244" s="148"/>
      <c r="AF244" s="148"/>
      <c r="AG244" s="148"/>
      <c r="AH244" s="148"/>
      <c r="AI244" s="148"/>
      <c r="AJ244" s="148"/>
      <c r="AK244" s="148"/>
      <c r="AL244" s="148"/>
      <c r="AM244" s="148"/>
      <c r="AN244" s="148"/>
      <c r="AO244" s="148"/>
      <c r="AP244" s="148"/>
      <c r="AQ244" s="148"/>
      <c r="AR244" s="148"/>
      <c r="AS244" s="148"/>
      <c r="AT244" s="148"/>
      <c r="AU244" s="148"/>
      <c r="AV244" s="148"/>
      <c r="AW244" s="148"/>
      <c r="AX244" s="148"/>
      <c r="AY244" s="148"/>
      <c r="AZ244" s="148"/>
      <c r="BA244" s="148"/>
      <c r="BB244" s="148"/>
      <c r="BC244" s="148"/>
      <c r="BD244" s="148"/>
      <c r="BE244" s="148"/>
      <c r="BF244" s="148"/>
      <c r="BG244" s="148"/>
      <c r="BH244" s="148"/>
      <c r="BI244" s="148"/>
      <c r="BJ244" s="148"/>
      <c r="BK244" s="148"/>
      <c r="BL244" s="148"/>
      <c r="BM244" s="148"/>
      <c r="BN244" s="148"/>
      <c r="BO244" s="148"/>
      <c r="BP244" s="148"/>
      <c r="BQ244" s="148"/>
    </row>
    <row r="245" spans="2:69" s="147" customFormat="1" ht="0" hidden="1" customHeight="1" x14ac:dyDescent="0.35">
      <c r="B245" s="151"/>
      <c r="C245" s="151"/>
      <c r="D245" s="151"/>
      <c r="E245" s="151"/>
      <c r="F245" s="151"/>
      <c r="G245" s="151"/>
      <c r="H245" s="151"/>
      <c r="I245" s="151"/>
      <c r="J245" s="151"/>
      <c r="K245" s="151"/>
      <c r="L245" s="151"/>
      <c r="M245" s="151"/>
      <c r="N245" s="151"/>
      <c r="O245" s="151"/>
      <c r="P245" s="151"/>
      <c r="Q245" s="148"/>
      <c r="R245" s="148"/>
      <c r="S245" s="148"/>
      <c r="T245" s="148"/>
      <c r="U245" s="148"/>
      <c r="V245" s="148"/>
      <c r="W245" s="148"/>
      <c r="X245" s="148"/>
      <c r="Y245" s="148"/>
      <c r="Z245" s="148"/>
      <c r="AA245" s="148"/>
      <c r="AB245" s="148"/>
      <c r="AC245" s="148"/>
      <c r="AD245" s="148"/>
      <c r="AE245" s="148"/>
      <c r="AF245" s="148"/>
      <c r="AG245" s="148"/>
      <c r="AH245" s="148"/>
      <c r="AI245" s="148"/>
      <c r="AJ245" s="148"/>
      <c r="AK245" s="148"/>
      <c r="AL245" s="148"/>
      <c r="AM245" s="148"/>
      <c r="AN245" s="148"/>
      <c r="AO245" s="148"/>
      <c r="AP245" s="148"/>
      <c r="AQ245" s="148"/>
      <c r="AR245" s="148"/>
      <c r="AS245" s="148"/>
      <c r="AT245" s="148"/>
      <c r="AU245" s="148"/>
      <c r="AV245" s="148"/>
      <c r="AW245" s="148"/>
      <c r="AX245" s="148"/>
      <c r="AY245" s="148"/>
      <c r="AZ245" s="148"/>
      <c r="BA245" s="148"/>
      <c r="BB245" s="148"/>
      <c r="BC245" s="148"/>
      <c r="BD245" s="148"/>
      <c r="BE245" s="148"/>
      <c r="BF245" s="148"/>
      <c r="BG245" s="148"/>
      <c r="BH245" s="148"/>
      <c r="BI245" s="148"/>
      <c r="BJ245" s="148"/>
      <c r="BK245" s="148"/>
      <c r="BL245" s="148"/>
      <c r="BM245" s="148"/>
      <c r="BN245" s="148"/>
      <c r="BO245" s="148"/>
      <c r="BP245" s="148"/>
      <c r="BQ245" s="148"/>
    </row>
    <row r="246" spans="2:69" s="147" customFormat="1" ht="0" hidden="1" customHeight="1" x14ac:dyDescent="0.35">
      <c r="B246" s="151"/>
      <c r="C246" s="151"/>
      <c r="D246" s="151"/>
      <c r="E246" s="151"/>
      <c r="F246" s="151"/>
      <c r="G246" s="151"/>
      <c r="H246" s="151"/>
      <c r="I246" s="151"/>
      <c r="J246" s="151"/>
      <c r="K246" s="151"/>
      <c r="L246" s="151"/>
      <c r="M246" s="151"/>
      <c r="N246" s="151"/>
      <c r="O246" s="151"/>
      <c r="P246" s="151"/>
      <c r="Q246" s="148"/>
      <c r="R246" s="148"/>
      <c r="S246" s="148"/>
      <c r="T246" s="148"/>
      <c r="U246" s="148"/>
      <c r="V246" s="148"/>
      <c r="W246" s="148"/>
      <c r="X246" s="148"/>
      <c r="Y246" s="148"/>
      <c r="Z246" s="148"/>
      <c r="AA246" s="148"/>
      <c r="AB246" s="148"/>
      <c r="AC246" s="148"/>
      <c r="AD246" s="148"/>
      <c r="AE246" s="148"/>
      <c r="AF246" s="148"/>
      <c r="AG246" s="148"/>
      <c r="AH246" s="148"/>
      <c r="AI246" s="148"/>
      <c r="AJ246" s="148"/>
      <c r="AK246" s="148"/>
      <c r="AL246" s="148"/>
      <c r="AM246" s="148"/>
      <c r="AN246" s="148"/>
      <c r="AO246" s="148"/>
      <c r="AP246" s="148"/>
      <c r="AQ246" s="148"/>
      <c r="AR246" s="148"/>
      <c r="AS246" s="148"/>
      <c r="AT246" s="148"/>
      <c r="AU246" s="148"/>
      <c r="AV246" s="148"/>
      <c r="AW246" s="148"/>
      <c r="AX246" s="148"/>
      <c r="AY246" s="148"/>
      <c r="AZ246" s="148"/>
      <c r="BA246" s="148"/>
      <c r="BB246" s="148"/>
      <c r="BC246" s="148"/>
      <c r="BD246" s="148"/>
      <c r="BE246" s="148"/>
      <c r="BF246" s="148"/>
      <c r="BG246" s="148"/>
      <c r="BH246" s="148"/>
      <c r="BI246" s="148"/>
      <c r="BJ246" s="148"/>
      <c r="BK246" s="148"/>
      <c r="BL246" s="148"/>
      <c r="BM246" s="148"/>
      <c r="BN246" s="148"/>
      <c r="BO246" s="148"/>
      <c r="BP246" s="148"/>
      <c r="BQ246" s="148"/>
    </row>
    <row r="247" spans="2:69" s="147" customFormat="1" ht="0" hidden="1" customHeight="1" x14ac:dyDescent="0.35">
      <c r="B247" s="151"/>
      <c r="C247" s="151"/>
      <c r="D247" s="151"/>
      <c r="E247" s="151"/>
      <c r="F247" s="151"/>
      <c r="G247" s="151"/>
      <c r="H247" s="151"/>
      <c r="I247" s="151"/>
      <c r="J247" s="151"/>
      <c r="K247" s="151"/>
      <c r="L247" s="151"/>
      <c r="M247" s="151"/>
      <c r="N247" s="151"/>
      <c r="O247" s="151"/>
      <c r="P247" s="151"/>
      <c r="Q247" s="148"/>
      <c r="R247" s="148"/>
      <c r="S247" s="148"/>
      <c r="T247" s="148"/>
      <c r="U247" s="148"/>
      <c r="V247" s="148"/>
      <c r="W247" s="148"/>
      <c r="X247" s="148"/>
      <c r="Y247" s="148"/>
      <c r="Z247" s="148"/>
      <c r="AA247" s="148"/>
      <c r="AB247" s="148"/>
      <c r="AC247" s="148"/>
      <c r="AD247" s="148"/>
      <c r="AE247" s="148"/>
      <c r="AF247" s="148"/>
      <c r="AG247" s="148"/>
      <c r="AH247" s="148"/>
      <c r="AI247" s="148"/>
      <c r="AJ247" s="148"/>
      <c r="AK247" s="148"/>
      <c r="AL247" s="148"/>
      <c r="AM247" s="148"/>
      <c r="AN247" s="148"/>
      <c r="AO247" s="148"/>
      <c r="AP247" s="148"/>
      <c r="AQ247" s="148"/>
      <c r="AR247" s="148"/>
      <c r="AS247" s="148"/>
      <c r="AT247" s="148"/>
      <c r="AU247" s="148"/>
      <c r="AV247" s="148"/>
      <c r="AW247" s="148"/>
      <c r="AX247" s="148"/>
      <c r="AY247" s="148"/>
      <c r="AZ247" s="148"/>
      <c r="BA247" s="148"/>
      <c r="BB247" s="148"/>
      <c r="BC247" s="148"/>
      <c r="BD247" s="148"/>
      <c r="BE247" s="148"/>
      <c r="BF247" s="148"/>
      <c r="BG247" s="148"/>
      <c r="BH247" s="148"/>
      <c r="BI247" s="148"/>
      <c r="BJ247" s="148"/>
      <c r="BK247" s="148"/>
      <c r="BL247" s="148"/>
      <c r="BM247" s="148"/>
      <c r="BN247" s="148"/>
      <c r="BO247" s="148"/>
      <c r="BP247" s="148"/>
      <c r="BQ247" s="148"/>
    </row>
    <row r="248" spans="2:69" s="147" customFormat="1" ht="0" hidden="1" customHeight="1" x14ac:dyDescent="0.35">
      <c r="B248" s="151"/>
      <c r="C248" s="151"/>
      <c r="D248" s="151"/>
      <c r="E248" s="151"/>
      <c r="F248" s="151"/>
      <c r="G248" s="151"/>
      <c r="H248" s="151"/>
      <c r="I248" s="151"/>
      <c r="J248" s="151"/>
      <c r="K248" s="151"/>
      <c r="L248" s="151"/>
      <c r="M248" s="151"/>
      <c r="N248" s="151"/>
      <c r="O248" s="151"/>
      <c r="P248" s="151"/>
      <c r="Q248" s="148"/>
      <c r="R248" s="148"/>
      <c r="S248" s="148"/>
      <c r="T248" s="148"/>
      <c r="U248" s="148"/>
      <c r="V248" s="148"/>
      <c r="W248" s="148"/>
      <c r="X248" s="148"/>
      <c r="Y248" s="148"/>
      <c r="Z248" s="148"/>
      <c r="AA248" s="148"/>
      <c r="AB248" s="148"/>
      <c r="AC248" s="148"/>
      <c r="AD248" s="148"/>
      <c r="AE248" s="148"/>
      <c r="AF248" s="148"/>
      <c r="AG248" s="148"/>
      <c r="AH248" s="148"/>
      <c r="AI248" s="148"/>
      <c r="AJ248" s="148"/>
      <c r="AK248" s="148"/>
      <c r="AL248" s="148"/>
      <c r="AM248" s="148"/>
      <c r="AN248" s="148"/>
      <c r="AO248" s="148"/>
      <c r="AP248" s="148"/>
      <c r="AQ248" s="148"/>
      <c r="AR248" s="148"/>
      <c r="AS248" s="148"/>
      <c r="AT248" s="148"/>
      <c r="AU248" s="148"/>
      <c r="AV248" s="148"/>
      <c r="AW248" s="148"/>
      <c r="AX248" s="148"/>
      <c r="AY248" s="148"/>
      <c r="AZ248" s="148"/>
      <c r="BA248" s="148"/>
      <c r="BB248" s="148"/>
      <c r="BC248" s="148"/>
      <c r="BD248" s="148"/>
      <c r="BE248" s="148"/>
      <c r="BF248" s="148"/>
      <c r="BG248" s="148"/>
      <c r="BH248" s="148"/>
      <c r="BI248" s="148"/>
      <c r="BJ248" s="148"/>
      <c r="BK248" s="148"/>
      <c r="BL248" s="148"/>
      <c r="BM248" s="148"/>
      <c r="BN248" s="148"/>
      <c r="BO248" s="148"/>
      <c r="BP248" s="148"/>
      <c r="BQ248" s="148"/>
    </row>
    <row r="249" spans="2:69" s="147" customFormat="1" ht="0" hidden="1" customHeight="1" x14ac:dyDescent="0.35">
      <c r="B249" s="151"/>
      <c r="C249" s="151"/>
      <c r="D249" s="151"/>
      <c r="E249" s="151"/>
      <c r="F249" s="151"/>
      <c r="G249" s="151"/>
      <c r="H249" s="151"/>
      <c r="I249" s="151"/>
      <c r="J249" s="151"/>
      <c r="K249" s="151"/>
      <c r="L249" s="151"/>
      <c r="M249" s="151"/>
      <c r="N249" s="151"/>
      <c r="O249" s="151"/>
      <c r="P249" s="151"/>
      <c r="Q249" s="148"/>
      <c r="R249" s="148"/>
      <c r="S249" s="148"/>
      <c r="T249" s="148"/>
      <c r="U249" s="148"/>
      <c r="V249" s="148"/>
      <c r="W249" s="148"/>
      <c r="X249" s="148"/>
      <c r="Y249" s="148"/>
      <c r="Z249" s="148"/>
      <c r="AA249" s="148"/>
      <c r="AB249" s="148"/>
      <c r="AC249" s="148"/>
      <c r="AD249" s="148"/>
      <c r="AE249" s="148"/>
      <c r="AF249" s="148"/>
      <c r="AG249" s="148"/>
      <c r="AH249" s="148"/>
      <c r="AI249" s="148"/>
      <c r="AJ249" s="148"/>
      <c r="AK249" s="148"/>
      <c r="AL249" s="148"/>
      <c r="AM249" s="148"/>
      <c r="AN249" s="148"/>
      <c r="AO249" s="148"/>
      <c r="AP249" s="148"/>
      <c r="AQ249" s="148"/>
      <c r="AR249" s="148"/>
      <c r="AS249" s="148"/>
      <c r="AT249" s="148"/>
      <c r="AU249" s="148"/>
      <c r="AV249" s="148"/>
      <c r="AW249" s="148"/>
      <c r="AX249" s="148"/>
      <c r="AY249" s="148"/>
      <c r="AZ249" s="148"/>
      <c r="BA249" s="148"/>
      <c r="BB249" s="148"/>
      <c r="BC249" s="148"/>
      <c r="BD249" s="148"/>
      <c r="BE249" s="148"/>
      <c r="BF249" s="148"/>
      <c r="BG249" s="148"/>
      <c r="BH249" s="148"/>
      <c r="BI249" s="148"/>
      <c r="BJ249" s="148"/>
      <c r="BK249" s="148"/>
      <c r="BL249" s="148"/>
      <c r="BM249" s="148"/>
      <c r="BN249" s="148"/>
      <c r="BO249" s="148"/>
      <c r="BP249" s="148"/>
      <c r="BQ249" s="148"/>
    </row>
    <row r="250" spans="2:69" s="147" customFormat="1" ht="0" hidden="1" customHeight="1" x14ac:dyDescent="0.35">
      <c r="B250" s="151"/>
      <c r="C250" s="151"/>
      <c r="D250" s="151"/>
      <c r="E250" s="151"/>
      <c r="F250" s="151"/>
      <c r="G250" s="151"/>
      <c r="H250" s="151"/>
      <c r="I250" s="151"/>
      <c r="J250" s="151"/>
      <c r="K250" s="151"/>
      <c r="L250" s="151"/>
      <c r="M250" s="151"/>
      <c r="N250" s="151"/>
      <c r="O250" s="151"/>
      <c r="P250" s="151"/>
      <c r="Q250" s="148"/>
      <c r="R250" s="148"/>
      <c r="S250" s="148"/>
      <c r="T250" s="148"/>
      <c r="U250" s="148"/>
      <c r="V250" s="148"/>
      <c r="W250" s="148"/>
      <c r="X250" s="148"/>
      <c r="Y250" s="148"/>
      <c r="Z250" s="148"/>
      <c r="AA250" s="148"/>
      <c r="AB250" s="148"/>
      <c r="AC250" s="148"/>
      <c r="AD250" s="148"/>
      <c r="AE250" s="148"/>
      <c r="AF250" s="148"/>
      <c r="AG250" s="148"/>
      <c r="AH250" s="148"/>
      <c r="AI250" s="148"/>
      <c r="AJ250" s="148"/>
      <c r="AK250" s="148"/>
      <c r="AL250" s="148"/>
      <c r="AM250" s="148"/>
      <c r="AN250" s="148"/>
      <c r="AO250" s="148"/>
      <c r="AP250" s="148"/>
      <c r="AQ250" s="148"/>
      <c r="AR250" s="148"/>
      <c r="AS250" s="148"/>
      <c r="AT250" s="148"/>
      <c r="AU250" s="148"/>
      <c r="AV250" s="148"/>
      <c r="AW250" s="148"/>
      <c r="AX250" s="148"/>
      <c r="AY250" s="148"/>
      <c r="AZ250" s="148"/>
      <c r="BA250" s="148"/>
      <c r="BB250" s="148"/>
      <c r="BC250" s="148"/>
      <c r="BD250" s="148"/>
      <c r="BE250" s="148"/>
      <c r="BF250" s="148"/>
      <c r="BG250" s="148"/>
      <c r="BH250" s="148"/>
      <c r="BI250" s="148"/>
      <c r="BJ250" s="148"/>
      <c r="BK250" s="148"/>
      <c r="BL250" s="148"/>
      <c r="BM250" s="148"/>
      <c r="BN250" s="148"/>
      <c r="BO250" s="148"/>
      <c r="BP250" s="148"/>
      <c r="BQ250" s="148"/>
    </row>
    <row r="251" spans="2:69" s="147" customFormat="1" ht="0" hidden="1" customHeight="1" x14ac:dyDescent="0.35">
      <c r="B251" s="151"/>
      <c r="C251" s="151"/>
      <c r="D251" s="151"/>
      <c r="E251" s="151"/>
      <c r="F251" s="151"/>
      <c r="G251" s="151"/>
      <c r="H251" s="151"/>
      <c r="I251" s="151"/>
      <c r="J251" s="151"/>
      <c r="K251" s="151"/>
      <c r="L251" s="151"/>
      <c r="M251" s="151"/>
      <c r="N251" s="151"/>
      <c r="O251" s="151"/>
      <c r="P251" s="151"/>
      <c r="Q251" s="148"/>
      <c r="R251" s="148"/>
      <c r="S251" s="148"/>
      <c r="T251" s="148"/>
      <c r="U251" s="148"/>
      <c r="V251" s="148"/>
      <c r="W251" s="148"/>
      <c r="X251" s="148"/>
      <c r="Y251" s="148"/>
      <c r="Z251" s="148"/>
      <c r="AA251" s="148"/>
      <c r="AB251" s="148"/>
      <c r="AC251" s="148"/>
      <c r="AD251" s="148"/>
      <c r="AE251" s="148"/>
      <c r="AF251" s="148"/>
      <c r="AG251" s="148"/>
      <c r="AH251" s="148"/>
      <c r="AI251" s="148"/>
      <c r="AJ251" s="148"/>
      <c r="AK251" s="148"/>
      <c r="AL251" s="148"/>
      <c r="AM251" s="148"/>
      <c r="AN251" s="148"/>
      <c r="AO251" s="148"/>
      <c r="AP251" s="148"/>
      <c r="AQ251" s="148"/>
      <c r="AR251" s="148"/>
      <c r="AS251" s="148"/>
      <c r="AT251" s="148"/>
      <c r="AU251" s="148"/>
      <c r="AV251" s="148"/>
      <c r="AW251" s="148"/>
      <c r="AX251" s="148"/>
      <c r="AY251" s="148"/>
      <c r="AZ251" s="148"/>
      <c r="BA251" s="148"/>
      <c r="BB251" s="148"/>
      <c r="BC251" s="148"/>
      <c r="BD251" s="148"/>
      <c r="BE251" s="148"/>
      <c r="BF251" s="148"/>
      <c r="BG251" s="148"/>
      <c r="BH251" s="148"/>
      <c r="BI251" s="148"/>
      <c r="BJ251" s="148"/>
      <c r="BK251" s="148"/>
      <c r="BL251" s="148"/>
      <c r="BM251" s="148"/>
      <c r="BN251" s="148"/>
      <c r="BO251" s="148"/>
      <c r="BP251" s="148"/>
      <c r="BQ251" s="148"/>
    </row>
    <row r="252" spans="2:69" s="147" customFormat="1" ht="0" hidden="1" customHeight="1" x14ac:dyDescent="0.35">
      <c r="B252" s="151"/>
      <c r="C252" s="151"/>
      <c r="D252" s="151"/>
      <c r="E252" s="151"/>
      <c r="F252" s="151"/>
      <c r="G252" s="151"/>
      <c r="H252" s="151"/>
      <c r="I252" s="151"/>
      <c r="J252" s="151"/>
      <c r="K252" s="151"/>
      <c r="L252" s="151"/>
      <c r="M252" s="151"/>
      <c r="N252" s="151"/>
      <c r="O252" s="151"/>
      <c r="P252" s="151"/>
      <c r="Q252" s="148"/>
      <c r="R252" s="148"/>
      <c r="S252" s="148"/>
      <c r="T252" s="148"/>
      <c r="U252" s="148"/>
      <c r="V252" s="148"/>
      <c r="W252" s="148"/>
      <c r="X252" s="148"/>
      <c r="Y252" s="148"/>
      <c r="Z252" s="148"/>
      <c r="AA252" s="148"/>
      <c r="AB252" s="148"/>
      <c r="AC252" s="148"/>
      <c r="AD252" s="148"/>
      <c r="AE252" s="148"/>
      <c r="AF252" s="148"/>
      <c r="AG252" s="148"/>
      <c r="AH252" s="148"/>
      <c r="AI252" s="148"/>
      <c r="AJ252" s="148"/>
      <c r="AK252" s="148"/>
      <c r="AL252" s="148"/>
      <c r="AM252" s="148"/>
      <c r="AN252" s="148"/>
      <c r="AO252" s="148"/>
      <c r="AP252" s="148"/>
      <c r="AQ252" s="148"/>
      <c r="AR252" s="148"/>
      <c r="AS252" s="148"/>
      <c r="AT252" s="148"/>
      <c r="AU252" s="148"/>
      <c r="AV252" s="148"/>
      <c r="AW252" s="148"/>
      <c r="AX252" s="148"/>
      <c r="AY252" s="148"/>
      <c r="AZ252" s="148"/>
      <c r="BA252" s="148"/>
      <c r="BB252" s="148"/>
      <c r="BC252" s="148"/>
      <c r="BD252" s="148"/>
      <c r="BE252" s="148"/>
      <c r="BF252" s="148"/>
      <c r="BG252" s="148"/>
      <c r="BH252" s="148"/>
      <c r="BI252" s="148"/>
      <c r="BJ252" s="148"/>
      <c r="BK252" s="148"/>
      <c r="BL252" s="148"/>
      <c r="BM252" s="148"/>
      <c r="BN252" s="148"/>
      <c r="BO252" s="148"/>
      <c r="BP252" s="148"/>
      <c r="BQ252" s="148"/>
    </row>
    <row r="253" spans="2:69" s="147" customFormat="1" ht="0" hidden="1" customHeight="1" x14ac:dyDescent="0.35">
      <c r="B253" s="151"/>
      <c r="C253" s="151"/>
      <c r="D253" s="151"/>
      <c r="E253" s="151"/>
      <c r="F253" s="151"/>
      <c r="G253" s="151"/>
      <c r="H253" s="151"/>
      <c r="I253" s="151"/>
      <c r="J253" s="151"/>
      <c r="K253" s="151"/>
      <c r="L253" s="151"/>
      <c r="M253" s="151"/>
      <c r="N253" s="151"/>
      <c r="O253" s="151"/>
      <c r="P253" s="151"/>
      <c r="Q253" s="148"/>
      <c r="R253" s="148"/>
      <c r="S253" s="148"/>
      <c r="T253" s="148"/>
      <c r="U253" s="148"/>
      <c r="V253" s="148"/>
      <c r="W253" s="148"/>
      <c r="X253" s="148"/>
      <c r="Y253" s="148"/>
      <c r="Z253" s="148"/>
      <c r="AA253" s="148"/>
      <c r="AB253" s="148"/>
      <c r="AC253" s="148"/>
      <c r="AD253" s="148"/>
      <c r="AE253" s="148"/>
      <c r="AF253" s="148"/>
      <c r="AG253" s="148"/>
      <c r="AH253" s="148"/>
      <c r="AI253" s="148"/>
      <c r="AJ253" s="148"/>
      <c r="AK253" s="148"/>
      <c r="AL253" s="148"/>
      <c r="AM253" s="148"/>
      <c r="AN253" s="148"/>
      <c r="AO253" s="148"/>
      <c r="AP253" s="148"/>
      <c r="AQ253" s="148"/>
      <c r="AR253" s="148"/>
      <c r="AS253" s="148"/>
      <c r="AT253" s="148"/>
      <c r="AU253" s="148"/>
      <c r="AV253" s="148"/>
      <c r="AW253" s="148"/>
      <c r="AX253" s="148"/>
      <c r="AY253" s="148"/>
      <c r="AZ253" s="148"/>
      <c r="BA253" s="148"/>
      <c r="BB253" s="148"/>
      <c r="BC253" s="148"/>
      <c r="BD253" s="148"/>
      <c r="BE253" s="148"/>
      <c r="BF253" s="148"/>
      <c r="BG253" s="148"/>
      <c r="BH253" s="148"/>
      <c r="BI253" s="148"/>
      <c r="BJ253" s="148"/>
      <c r="BK253" s="148"/>
      <c r="BL253" s="148"/>
      <c r="BM253" s="148"/>
      <c r="BN253" s="148"/>
      <c r="BO253" s="148"/>
      <c r="BP253" s="148"/>
      <c r="BQ253" s="148"/>
    </row>
    <row r="254" spans="2:69" s="147" customFormat="1" ht="0" hidden="1" customHeight="1" x14ac:dyDescent="0.35">
      <c r="B254" s="151"/>
      <c r="C254" s="151"/>
      <c r="D254" s="151"/>
      <c r="E254" s="151"/>
      <c r="F254" s="151"/>
      <c r="G254" s="151"/>
      <c r="H254" s="151"/>
      <c r="I254" s="151"/>
      <c r="J254" s="151"/>
      <c r="K254" s="151"/>
      <c r="L254" s="151"/>
      <c r="M254" s="151"/>
      <c r="N254" s="151"/>
      <c r="O254" s="151"/>
      <c r="P254" s="151"/>
      <c r="Q254" s="148"/>
      <c r="R254" s="148"/>
      <c r="S254" s="148"/>
      <c r="T254" s="148"/>
      <c r="U254" s="148"/>
      <c r="V254" s="148"/>
      <c r="W254" s="148"/>
      <c r="X254" s="148"/>
      <c r="Y254" s="148"/>
      <c r="Z254" s="148"/>
      <c r="AA254" s="148"/>
      <c r="AB254" s="148"/>
      <c r="AC254" s="148"/>
      <c r="AD254" s="148"/>
      <c r="AE254" s="148"/>
      <c r="AF254" s="148"/>
      <c r="AG254" s="148"/>
      <c r="AH254" s="148"/>
      <c r="AI254" s="148"/>
      <c r="AJ254" s="148"/>
      <c r="AK254" s="148"/>
      <c r="AL254" s="148"/>
      <c r="AM254" s="148"/>
      <c r="AN254" s="148"/>
      <c r="AO254" s="148"/>
      <c r="AP254" s="148"/>
      <c r="AQ254" s="148"/>
      <c r="AR254" s="148"/>
      <c r="AS254" s="148"/>
      <c r="AT254" s="148"/>
      <c r="AU254" s="148"/>
      <c r="AV254" s="148"/>
      <c r="AW254" s="148"/>
      <c r="AX254" s="148"/>
      <c r="AY254" s="148"/>
      <c r="AZ254" s="148"/>
      <c r="BA254" s="148"/>
      <c r="BB254" s="148"/>
      <c r="BC254" s="148"/>
      <c r="BD254" s="148"/>
      <c r="BE254" s="148"/>
      <c r="BF254" s="148"/>
      <c r="BG254" s="148"/>
      <c r="BH254" s="148"/>
      <c r="BI254" s="148"/>
      <c r="BJ254" s="148"/>
      <c r="BK254" s="148"/>
      <c r="BL254" s="148"/>
      <c r="BM254" s="148"/>
      <c r="BN254" s="148"/>
      <c r="BO254" s="148"/>
      <c r="BP254" s="148"/>
      <c r="BQ254" s="148"/>
    </row>
  </sheetData>
  <mergeCells count="2214">
    <mergeCell ref="B1:C2"/>
    <mergeCell ref="D1:M2"/>
    <mergeCell ref="N1:P2"/>
    <mergeCell ref="B3:P3"/>
    <mergeCell ref="B4:P5"/>
    <mergeCell ref="B7:P7"/>
    <mergeCell ref="B22:F22"/>
    <mergeCell ref="B23:F23"/>
    <mergeCell ref="J21:K21"/>
    <mergeCell ref="J12:K12"/>
    <mergeCell ref="L12:M12"/>
    <mergeCell ref="L35:P35"/>
    <mergeCell ref="B50:C50"/>
    <mergeCell ref="D50:E50"/>
    <mergeCell ref="G50:H50"/>
    <mergeCell ref="B34:G34"/>
    <mergeCell ref="J32:K32"/>
    <mergeCell ref="B24:F24"/>
    <mergeCell ref="B25:F25"/>
    <mergeCell ref="B26:F26"/>
    <mergeCell ref="B27:F27"/>
    <mergeCell ref="B30:Q31"/>
    <mergeCell ref="B19:P19"/>
    <mergeCell ref="D46:E46"/>
    <mergeCell ref="G46:H46"/>
    <mergeCell ref="B9:F9"/>
    <mergeCell ref="B10:P10"/>
    <mergeCell ref="B13:F13"/>
    <mergeCell ref="B61:C61"/>
    <mergeCell ref="G59:H59"/>
    <mergeCell ref="B44:P44"/>
    <mergeCell ref="B48:C48"/>
    <mergeCell ref="D48:E48"/>
    <mergeCell ref="G48:H48"/>
    <mergeCell ref="D88:E88"/>
    <mergeCell ref="G88:H88"/>
    <mergeCell ref="B90:C90"/>
    <mergeCell ref="B16:F16"/>
    <mergeCell ref="G96:H96"/>
    <mergeCell ref="B96:C96"/>
    <mergeCell ref="D96:E96"/>
    <mergeCell ref="B92:C92"/>
    <mergeCell ref="D92:E92"/>
    <mergeCell ref="G92:H92"/>
    <mergeCell ref="B94:C94"/>
    <mergeCell ref="D39:E39"/>
    <mergeCell ref="G39:H39"/>
    <mergeCell ref="D41:E41"/>
    <mergeCell ref="G41:H41"/>
    <mergeCell ref="B55:P55"/>
    <mergeCell ref="B37:P37"/>
    <mergeCell ref="B43:F43"/>
    <mergeCell ref="B54:F54"/>
    <mergeCell ref="B65:F65"/>
    <mergeCell ref="D57:E57"/>
    <mergeCell ref="G57:H57"/>
    <mergeCell ref="D68:E68"/>
    <mergeCell ref="G68:H68"/>
    <mergeCell ref="D86:E86"/>
    <mergeCell ref="G86:H86"/>
    <mergeCell ref="B14:F14"/>
    <mergeCell ref="B15:F15"/>
    <mergeCell ref="B17:F17"/>
    <mergeCell ref="D90:E90"/>
    <mergeCell ref="G90:H90"/>
    <mergeCell ref="D80:E80"/>
    <mergeCell ref="G80:H80"/>
    <mergeCell ref="B74:C74"/>
    <mergeCell ref="D74:E74"/>
    <mergeCell ref="G74:H74"/>
    <mergeCell ref="D70:E70"/>
    <mergeCell ref="G70:H70"/>
    <mergeCell ref="B72:C72"/>
    <mergeCell ref="D72:E72"/>
    <mergeCell ref="G72:H72"/>
    <mergeCell ref="B66:XFD66"/>
    <mergeCell ref="B33:G33"/>
    <mergeCell ref="B63:C63"/>
    <mergeCell ref="D63:E63"/>
    <mergeCell ref="B84:P84"/>
    <mergeCell ref="D61:E61"/>
    <mergeCell ref="G61:H61"/>
    <mergeCell ref="B52:C52"/>
    <mergeCell ref="D52:E52"/>
    <mergeCell ref="G52:H52"/>
    <mergeCell ref="B59:C59"/>
    <mergeCell ref="D59:E59"/>
    <mergeCell ref="B98:C98"/>
    <mergeCell ref="D98:E98"/>
    <mergeCell ref="G98:H98"/>
    <mergeCell ref="D130:E130"/>
    <mergeCell ref="G130:H130"/>
    <mergeCell ref="B124:C124"/>
    <mergeCell ref="D124:E124"/>
    <mergeCell ref="G124:H124"/>
    <mergeCell ref="B126:C126"/>
    <mergeCell ref="D126:E126"/>
    <mergeCell ref="G126:H126"/>
    <mergeCell ref="D120:E120"/>
    <mergeCell ref="G120:H120"/>
    <mergeCell ref="B122:C122"/>
    <mergeCell ref="B100:E100"/>
    <mergeCell ref="B101:K101"/>
    <mergeCell ref="D94:E94"/>
    <mergeCell ref="G94:H94"/>
    <mergeCell ref="B88:C88"/>
    <mergeCell ref="B116:F116"/>
    <mergeCell ref="B82:C82"/>
    <mergeCell ref="D82:E82"/>
    <mergeCell ref="G82:H82"/>
    <mergeCell ref="B78:C78"/>
    <mergeCell ref="D78:E78"/>
    <mergeCell ref="G78:H78"/>
    <mergeCell ref="B80:C80"/>
    <mergeCell ref="G63:H63"/>
    <mergeCell ref="D134:E134"/>
    <mergeCell ref="G134:H134"/>
    <mergeCell ref="B136:C136"/>
    <mergeCell ref="D136:E136"/>
    <mergeCell ref="G136:H136"/>
    <mergeCell ref="D122:E122"/>
    <mergeCell ref="G122:H122"/>
    <mergeCell ref="D103:E103"/>
    <mergeCell ref="G103:H103"/>
    <mergeCell ref="B105:C105"/>
    <mergeCell ref="D105:E105"/>
    <mergeCell ref="G105:H105"/>
    <mergeCell ref="B107:C107"/>
    <mergeCell ref="D107:E107"/>
    <mergeCell ref="G107:H107"/>
    <mergeCell ref="B113:C113"/>
    <mergeCell ref="D113:E113"/>
    <mergeCell ref="G113:H113"/>
    <mergeCell ref="B109:C109"/>
    <mergeCell ref="XEW119:XFD119"/>
    <mergeCell ref="XBM119:XBT119"/>
    <mergeCell ref="XBU119:XCB119"/>
    <mergeCell ref="XCC119:XCJ119"/>
    <mergeCell ref="XCK119:XCR119"/>
    <mergeCell ref="XCS119:XCZ119"/>
    <mergeCell ref="XDA119:XDH119"/>
    <mergeCell ref="XDI119:XDP119"/>
    <mergeCell ref="XDQ119:XDX119"/>
    <mergeCell ref="XDY119:XEF119"/>
    <mergeCell ref="XEG119:XEN119"/>
    <mergeCell ref="XEO119:XEV119"/>
    <mergeCell ref="B144:C144"/>
    <mergeCell ref="D144:E144"/>
    <mergeCell ref="G144:H144"/>
    <mergeCell ref="B128:C128"/>
    <mergeCell ref="D128:E128"/>
    <mergeCell ref="G128:H128"/>
    <mergeCell ref="B142:C142"/>
    <mergeCell ref="D142:E142"/>
    <mergeCell ref="G142:H142"/>
    <mergeCell ref="B132:C132"/>
    <mergeCell ref="D132:E132"/>
    <mergeCell ref="G132:H132"/>
    <mergeCell ref="B134:C134"/>
    <mergeCell ref="B140:C140"/>
    <mergeCell ref="D140:E140"/>
    <mergeCell ref="G140:H140"/>
    <mergeCell ref="B138:C138"/>
    <mergeCell ref="D138:E138"/>
    <mergeCell ref="G138:H138"/>
    <mergeCell ref="B130:C130"/>
    <mergeCell ref="WXM119:WXT119"/>
    <mergeCell ref="WUC119:WUJ119"/>
    <mergeCell ref="WUK119:WUR119"/>
    <mergeCell ref="WUS119:WUZ119"/>
    <mergeCell ref="WVA119:WVH119"/>
    <mergeCell ref="WVI119:WVP119"/>
    <mergeCell ref="WVQ119:WVX119"/>
    <mergeCell ref="WVY119:WWF119"/>
    <mergeCell ref="WWG119:WWN119"/>
    <mergeCell ref="WWO119:WWV119"/>
    <mergeCell ref="WWW119:WXD119"/>
    <mergeCell ref="WXE119:WXL119"/>
    <mergeCell ref="XBE119:XBL119"/>
    <mergeCell ref="WXU119:WYB119"/>
    <mergeCell ref="WYC119:WYJ119"/>
    <mergeCell ref="WYK119:WYR119"/>
    <mergeCell ref="WYS119:WYZ119"/>
    <mergeCell ref="WZA119:WZH119"/>
    <mergeCell ref="WZI119:WZP119"/>
    <mergeCell ref="WZQ119:WZX119"/>
    <mergeCell ref="WZY119:XAF119"/>
    <mergeCell ref="XAG119:XAN119"/>
    <mergeCell ref="XAO119:XAV119"/>
    <mergeCell ref="XAW119:XBD119"/>
    <mergeCell ref="WQC119:WQJ119"/>
    <mergeCell ref="WMS119:WMZ119"/>
    <mergeCell ref="WNA119:WNH119"/>
    <mergeCell ref="WNI119:WNP119"/>
    <mergeCell ref="WNQ119:WNX119"/>
    <mergeCell ref="WNY119:WOF119"/>
    <mergeCell ref="WOG119:WON119"/>
    <mergeCell ref="WOO119:WOV119"/>
    <mergeCell ref="WOW119:WPD119"/>
    <mergeCell ref="WPE119:WPL119"/>
    <mergeCell ref="WPM119:WPT119"/>
    <mergeCell ref="WPU119:WQB119"/>
    <mergeCell ref="WTU119:WUB119"/>
    <mergeCell ref="WQK119:WQR119"/>
    <mergeCell ref="WQS119:WQZ119"/>
    <mergeCell ref="WRA119:WRH119"/>
    <mergeCell ref="WRI119:WRP119"/>
    <mergeCell ref="WRQ119:WRX119"/>
    <mergeCell ref="WRY119:WSF119"/>
    <mergeCell ref="WSG119:WSN119"/>
    <mergeCell ref="WSO119:WSV119"/>
    <mergeCell ref="WSW119:WTD119"/>
    <mergeCell ref="WTE119:WTL119"/>
    <mergeCell ref="WTM119:WTT119"/>
    <mergeCell ref="WIS119:WIZ119"/>
    <mergeCell ref="WFI119:WFP119"/>
    <mergeCell ref="WFQ119:WFX119"/>
    <mergeCell ref="WFY119:WGF119"/>
    <mergeCell ref="WGG119:WGN119"/>
    <mergeCell ref="WGO119:WGV119"/>
    <mergeCell ref="WGW119:WHD119"/>
    <mergeCell ref="WHE119:WHL119"/>
    <mergeCell ref="WHM119:WHT119"/>
    <mergeCell ref="WHU119:WIB119"/>
    <mergeCell ref="WIC119:WIJ119"/>
    <mergeCell ref="WIK119:WIR119"/>
    <mergeCell ref="WMK119:WMR119"/>
    <mergeCell ref="WJA119:WJH119"/>
    <mergeCell ref="WJI119:WJP119"/>
    <mergeCell ref="WJQ119:WJX119"/>
    <mergeCell ref="WJY119:WKF119"/>
    <mergeCell ref="WKG119:WKN119"/>
    <mergeCell ref="WKO119:WKV119"/>
    <mergeCell ref="WKW119:WLD119"/>
    <mergeCell ref="WLE119:WLL119"/>
    <mergeCell ref="WLM119:WLT119"/>
    <mergeCell ref="WLU119:WMB119"/>
    <mergeCell ref="WMC119:WMJ119"/>
    <mergeCell ref="WBI119:WBP119"/>
    <mergeCell ref="VXY119:VYF119"/>
    <mergeCell ref="VYG119:VYN119"/>
    <mergeCell ref="VYO119:VYV119"/>
    <mergeCell ref="VYW119:VZD119"/>
    <mergeCell ref="VZE119:VZL119"/>
    <mergeCell ref="VZM119:VZT119"/>
    <mergeCell ref="VZU119:WAB119"/>
    <mergeCell ref="WAC119:WAJ119"/>
    <mergeCell ref="WAK119:WAR119"/>
    <mergeCell ref="WAS119:WAZ119"/>
    <mergeCell ref="WBA119:WBH119"/>
    <mergeCell ref="WFA119:WFH119"/>
    <mergeCell ref="WBQ119:WBX119"/>
    <mergeCell ref="WBY119:WCF119"/>
    <mergeCell ref="WCG119:WCN119"/>
    <mergeCell ref="WCO119:WCV119"/>
    <mergeCell ref="WCW119:WDD119"/>
    <mergeCell ref="WDE119:WDL119"/>
    <mergeCell ref="WDM119:WDT119"/>
    <mergeCell ref="WDU119:WEB119"/>
    <mergeCell ref="WEC119:WEJ119"/>
    <mergeCell ref="WEK119:WER119"/>
    <mergeCell ref="WES119:WEZ119"/>
    <mergeCell ref="VTY119:VUF119"/>
    <mergeCell ref="VQO119:VQV119"/>
    <mergeCell ref="VQW119:VRD119"/>
    <mergeCell ref="VRE119:VRL119"/>
    <mergeCell ref="VRM119:VRT119"/>
    <mergeCell ref="VRU119:VSB119"/>
    <mergeCell ref="VSC119:VSJ119"/>
    <mergeCell ref="VSK119:VSR119"/>
    <mergeCell ref="VSS119:VSZ119"/>
    <mergeCell ref="VTA119:VTH119"/>
    <mergeCell ref="VTI119:VTP119"/>
    <mergeCell ref="VTQ119:VTX119"/>
    <mergeCell ref="VXQ119:VXX119"/>
    <mergeCell ref="VUG119:VUN119"/>
    <mergeCell ref="VUO119:VUV119"/>
    <mergeCell ref="VUW119:VVD119"/>
    <mergeCell ref="VVE119:VVL119"/>
    <mergeCell ref="VVM119:VVT119"/>
    <mergeCell ref="VVU119:VWB119"/>
    <mergeCell ref="VWC119:VWJ119"/>
    <mergeCell ref="VWK119:VWR119"/>
    <mergeCell ref="VWS119:VWZ119"/>
    <mergeCell ref="VXA119:VXH119"/>
    <mergeCell ref="VXI119:VXP119"/>
    <mergeCell ref="VMO119:VMV119"/>
    <mergeCell ref="VJE119:VJL119"/>
    <mergeCell ref="VJM119:VJT119"/>
    <mergeCell ref="VJU119:VKB119"/>
    <mergeCell ref="VKC119:VKJ119"/>
    <mergeCell ref="VKK119:VKR119"/>
    <mergeCell ref="VKS119:VKZ119"/>
    <mergeCell ref="VLA119:VLH119"/>
    <mergeCell ref="VLI119:VLP119"/>
    <mergeCell ref="VLQ119:VLX119"/>
    <mergeCell ref="VLY119:VMF119"/>
    <mergeCell ref="VMG119:VMN119"/>
    <mergeCell ref="VQG119:VQN119"/>
    <mergeCell ref="VMW119:VND119"/>
    <mergeCell ref="VNE119:VNL119"/>
    <mergeCell ref="VNM119:VNT119"/>
    <mergeCell ref="VNU119:VOB119"/>
    <mergeCell ref="VOC119:VOJ119"/>
    <mergeCell ref="VOK119:VOR119"/>
    <mergeCell ref="VOS119:VOZ119"/>
    <mergeCell ref="VPA119:VPH119"/>
    <mergeCell ref="VPI119:VPP119"/>
    <mergeCell ref="VPQ119:VPX119"/>
    <mergeCell ref="VPY119:VQF119"/>
    <mergeCell ref="VFE119:VFL119"/>
    <mergeCell ref="VBU119:VCB119"/>
    <mergeCell ref="VCC119:VCJ119"/>
    <mergeCell ref="VCK119:VCR119"/>
    <mergeCell ref="VCS119:VCZ119"/>
    <mergeCell ref="VDA119:VDH119"/>
    <mergeCell ref="VDI119:VDP119"/>
    <mergeCell ref="VDQ119:VDX119"/>
    <mergeCell ref="VDY119:VEF119"/>
    <mergeCell ref="VEG119:VEN119"/>
    <mergeCell ref="VEO119:VEV119"/>
    <mergeCell ref="VEW119:VFD119"/>
    <mergeCell ref="VIW119:VJD119"/>
    <mergeCell ref="VFM119:VFT119"/>
    <mergeCell ref="VFU119:VGB119"/>
    <mergeCell ref="VGC119:VGJ119"/>
    <mergeCell ref="VGK119:VGR119"/>
    <mergeCell ref="VGS119:VGZ119"/>
    <mergeCell ref="VHA119:VHH119"/>
    <mergeCell ref="VHI119:VHP119"/>
    <mergeCell ref="VHQ119:VHX119"/>
    <mergeCell ref="VHY119:VIF119"/>
    <mergeCell ref="VIG119:VIN119"/>
    <mergeCell ref="VIO119:VIV119"/>
    <mergeCell ref="UXU119:UYB119"/>
    <mergeCell ref="UUK119:UUR119"/>
    <mergeCell ref="UUS119:UUZ119"/>
    <mergeCell ref="UVA119:UVH119"/>
    <mergeCell ref="UVI119:UVP119"/>
    <mergeCell ref="UVQ119:UVX119"/>
    <mergeCell ref="UVY119:UWF119"/>
    <mergeCell ref="UWG119:UWN119"/>
    <mergeCell ref="UWO119:UWV119"/>
    <mergeCell ref="UWW119:UXD119"/>
    <mergeCell ref="UXE119:UXL119"/>
    <mergeCell ref="UXM119:UXT119"/>
    <mergeCell ref="VBM119:VBT119"/>
    <mergeCell ref="UYC119:UYJ119"/>
    <mergeCell ref="UYK119:UYR119"/>
    <mergeCell ref="UYS119:UYZ119"/>
    <mergeCell ref="UZA119:UZH119"/>
    <mergeCell ref="UZI119:UZP119"/>
    <mergeCell ref="UZQ119:UZX119"/>
    <mergeCell ref="UZY119:VAF119"/>
    <mergeCell ref="VAG119:VAN119"/>
    <mergeCell ref="VAO119:VAV119"/>
    <mergeCell ref="VAW119:VBD119"/>
    <mergeCell ref="VBE119:VBL119"/>
    <mergeCell ref="UQK119:UQR119"/>
    <mergeCell ref="UNA119:UNH119"/>
    <mergeCell ref="UNI119:UNP119"/>
    <mergeCell ref="UNQ119:UNX119"/>
    <mergeCell ref="UNY119:UOF119"/>
    <mergeCell ref="UOG119:UON119"/>
    <mergeCell ref="UOO119:UOV119"/>
    <mergeCell ref="UOW119:UPD119"/>
    <mergeCell ref="UPE119:UPL119"/>
    <mergeCell ref="UPM119:UPT119"/>
    <mergeCell ref="UPU119:UQB119"/>
    <mergeCell ref="UQC119:UQJ119"/>
    <mergeCell ref="UUC119:UUJ119"/>
    <mergeCell ref="UQS119:UQZ119"/>
    <mergeCell ref="URA119:URH119"/>
    <mergeCell ref="URI119:URP119"/>
    <mergeCell ref="URQ119:URX119"/>
    <mergeCell ref="URY119:USF119"/>
    <mergeCell ref="USG119:USN119"/>
    <mergeCell ref="USO119:USV119"/>
    <mergeCell ref="USW119:UTD119"/>
    <mergeCell ref="UTE119:UTL119"/>
    <mergeCell ref="UTM119:UTT119"/>
    <mergeCell ref="UTU119:UUB119"/>
    <mergeCell ref="UJA119:UJH119"/>
    <mergeCell ref="UFQ119:UFX119"/>
    <mergeCell ref="UFY119:UGF119"/>
    <mergeCell ref="UGG119:UGN119"/>
    <mergeCell ref="UGO119:UGV119"/>
    <mergeCell ref="UGW119:UHD119"/>
    <mergeCell ref="UHE119:UHL119"/>
    <mergeCell ref="UHM119:UHT119"/>
    <mergeCell ref="UHU119:UIB119"/>
    <mergeCell ref="UIC119:UIJ119"/>
    <mergeCell ref="UIK119:UIR119"/>
    <mergeCell ref="UIS119:UIZ119"/>
    <mergeCell ref="UMS119:UMZ119"/>
    <mergeCell ref="UJI119:UJP119"/>
    <mergeCell ref="UJQ119:UJX119"/>
    <mergeCell ref="UJY119:UKF119"/>
    <mergeCell ref="UKG119:UKN119"/>
    <mergeCell ref="UKO119:UKV119"/>
    <mergeCell ref="UKW119:ULD119"/>
    <mergeCell ref="ULE119:ULL119"/>
    <mergeCell ref="ULM119:ULT119"/>
    <mergeCell ref="ULU119:UMB119"/>
    <mergeCell ref="UMC119:UMJ119"/>
    <mergeCell ref="UMK119:UMR119"/>
    <mergeCell ref="UBQ119:UBX119"/>
    <mergeCell ref="TYG119:TYN119"/>
    <mergeCell ref="TYO119:TYV119"/>
    <mergeCell ref="TYW119:TZD119"/>
    <mergeCell ref="TZE119:TZL119"/>
    <mergeCell ref="TZM119:TZT119"/>
    <mergeCell ref="TZU119:UAB119"/>
    <mergeCell ref="UAC119:UAJ119"/>
    <mergeCell ref="UAK119:UAR119"/>
    <mergeCell ref="UAS119:UAZ119"/>
    <mergeCell ref="UBA119:UBH119"/>
    <mergeCell ref="UBI119:UBP119"/>
    <mergeCell ref="UFI119:UFP119"/>
    <mergeCell ref="UBY119:UCF119"/>
    <mergeCell ref="UCG119:UCN119"/>
    <mergeCell ref="UCO119:UCV119"/>
    <mergeCell ref="UCW119:UDD119"/>
    <mergeCell ref="UDE119:UDL119"/>
    <mergeCell ref="UDM119:UDT119"/>
    <mergeCell ref="UDU119:UEB119"/>
    <mergeCell ref="UEC119:UEJ119"/>
    <mergeCell ref="UEK119:UER119"/>
    <mergeCell ref="UES119:UEZ119"/>
    <mergeCell ref="UFA119:UFH119"/>
    <mergeCell ref="TUG119:TUN119"/>
    <mergeCell ref="TQW119:TRD119"/>
    <mergeCell ref="TRE119:TRL119"/>
    <mergeCell ref="TRM119:TRT119"/>
    <mergeCell ref="TRU119:TSB119"/>
    <mergeCell ref="TSC119:TSJ119"/>
    <mergeCell ref="TSK119:TSR119"/>
    <mergeCell ref="TSS119:TSZ119"/>
    <mergeCell ref="TTA119:TTH119"/>
    <mergeCell ref="TTI119:TTP119"/>
    <mergeCell ref="TTQ119:TTX119"/>
    <mergeCell ref="TTY119:TUF119"/>
    <mergeCell ref="TXY119:TYF119"/>
    <mergeCell ref="TUO119:TUV119"/>
    <mergeCell ref="TUW119:TVD119"/>
    <mergeCell ref="TVE119:TVL119"/>
    <mergeCell ref="TVM119:TVT119"/>
    <mergeCell ref="TVU119:TWB119"/>
    <mergeCell ref="TWC119:TWJ119"/>
    <mergeCell ref="TWK119:TWR119"/>
    <mergeCell ref="TWS119:TWZ119"/>
    <mergeCell ref="TXA119:TXH119"/>
    <mergeCell ref="TXI119:TXP119"/>
    <mergeCell ref="TXQ119:TXX119"/>
    <mergeCell ref="TMW119:TND119"/>
    <mergeCell ref="TJM119:TJT119"/>
    <mergeCell ref="TJU119:TKB119"/>
    <mergeCell ref="TKC119:TKJ119"/>
    <mergeCell ref="TKK119:TKR119"/>
    <mergeCell ref="TKS119:TKZ119"/>
    <mergeCell ref="TLA119:TLH119"/>
    <mergeCell ref="TLI119:TLP119"/>
    <mergeCell ref="TLQ119:TLX119"/>
    <mergeCell ref="TLY119:TMF119"/>
    <mergeCell ref="TMG119:TMN119"/>
    <mergeCell ref="TMO119:TMV119"/>
    <mergeCell ref="TQO119:TQV119"/>
    <mergeCell ref="TNE119:TNL119"/>
    <mergeCell ref="TNM119:TNT119"/>
    <mergeCell ref="TNU119:TOB119"/>
    <mergeCell ref="TOC119:TOJ119"/>
    <mergeCell ref="TOK119:TOR119"/>
    <mergeCell ref="TOS119:TOZ119"/>
    <mergeCell ref="TPA119:TPH119"/>
    <mergeCell ref="TPI119:TPP119"/>
    <mergeCell ref="TPQ119:TPX119"/>
    <mergeCell ref="TPY119:TQF119"/>
    <mergeCell ref="TQG119:TQN119"/>
    <mergeCell ref="TFM119:TFT119"/>
    <mergeCell ref="TCC119:TCJ119"/>
    <mergeCell ref="TCK119:TCR119"/>
    <mergeCell ref="TCS119:TCZ119"/>
    <mergeCell ref="TDA119:TDH119"/>
    <mergeCell ref="TDI119:TDP119"/>
    <mergeCell ref="TDQ119:TDX119"/>
    <mergeCell ref="TDY119:TEF119"/>
    <mergeCell ref="TEG119:TEN119"/>
    <mergeCell ref="TEO119:TEV119"/>
    <mergeCell ref="TEW119:TFD119"/>
    <mergeCell ref="TFE119:TFL119"/>
    <mergeCell ref="TJE119:TJL119"/>
    <mergeCell ref="TFU119:TGB119"/>
    <mergeCell ref="TGC119:TGJ119"/>
    <mergeCell ref="TGK119:TGR119"/>
    <mergeCell ref="TGS119:TGZ119"/>
    <mergeCell ref="THA119:THH119"/>
    <mergeCell ref="THI119:THP119"/>
    <mergeCell ref="THQ119:THX119"/>
    <mergeCell ref="THY119:TIF119"/>
    <mergeCell ref="TIG119:TIN119"/>
    <mergeCell ref="TIO119:TIV119"/>
    <mergeCell ref="TIW119:TJD119"/>
    <mergeCell ref="SYC119:SYJ119"/>
    <mergeCell ref="SUS119:SUZ119"/>
    <mergeCell ref="SVA119:SVH119"/>
    <mergeCell ref="SVI119:SVP119"/>
    <mergeCell ref="SVQ119:SVX119"/>
    <mergeCell ref="SVY119:SWF119"/>
    <mergeCell ref="SWG119:SWN119"/>
    <mergeCell ref="SWO119:SWV119"/>
    <mergeCell ref="SWW119:SXD119"/>
    <mergeCell ref="SXE119:SXL119"/>
    <mergeCell ref="SXM119:SXT119"/>
    <mergeCell ref="SXU119:SYB119"/>
    <mergeCell ref="TBU119:TCB119"/>
    <mergeCell ref="SYK119:SYR119"/>
    <mergeCell ref="SYS119:SYZ119"/>
    <mergeCell ref="SZA119:SZH119"/>
    <mergeCell ref="SZI119:SZP119"/>
    <mergeCell ref="SZQ119:SZX119"/>
    <mergeCell ref="SZY119:TAF119"/>
    <mergeCell ref="TAG119:TAN119"/>
    <mergeCell ref="TAO119:TAV119"/>
    <mergeCell ref="TAW119:TBD119"/>
    <mergeCell ref="TBE119:TBL119"/>
    <mergeCell ref="TBM119:TBT119"/>
    <mergeCell ref="SQS119:SQZ119"/>
    <mergeCell ref="SNI119:SNP119"/>
    <mergeCell ref="SNQ119:SNX119"/>
    <mergeCell ref="SNY119:SOF119"/>
    <mergeCell ref="SOG119:SON119"/>
    <mergeCell ref="SOO119:SOV119"/>
    <mergeCell ref="SOW119:SPD119"/>
    <mergeCell ref="SPE119:SPL119"/>
    <mergeCell ref="SPM119:SPT119"/>
    <mergeCell ref="SPU119:SQB119"/>
    <mergeCell ref="SQC119:SQJ119"/>
    <mergeCell ref="SQK119:SQR119"/>
    <mergeCell ref="SUK119:SUR119"/>
    <mergeCell ref="SRA119:SRH119"/>
    <mergeCell ref="SRI119:SRP119"/>
    <mergeCell ref="SRQ119:SRX119"/>
    <mergeCell ref="SRY119:SSF119"/>
    <mergeCell ref="SSG119:SSN119"/>
    <mergeCell ref="SSO119:SSV119"/>
    <mergeCell ref="SSW119:STD119"/>
    <mergeCell ref="STE119:STL119"/>
    <mergeCell ref="STM119:STT119"/>
    <mergeCell ref="STU119:SUB119"/>
    <mergeCell ref="SUC119:SUJ119"/>
    <mergeCell ref="SJI119:SJP119"/>
    <mergeCell ref="SFY119:SGF119"/>
    <mergeCell ref="SGG119:SGN119"/>
    <mergeCell ref="SGO119:SGV119"/>
    <mergeCell ref="SGW119:SHD119"/>
    <mergeCell ref="SHE119:SHL119"/>
    <mergeCell ref="SHM119:SHT119"/>
    <mergeCell ref="SHU119:SIB119"/>
    <mergeCell ref="SIC119:SIJ119"/>
    <mergeCell ref="SIK119:SIR119"/>
    <mergeCell ref="SIS119:SIZ119"/>
    <mergeCell ref="SJA119:SJH119"/>
    <mergeCell ref="SNA119:SNH119"/>
    <mergeCell ref="SJQ119:SJX119"/>
    <mergeCell ref="SJY119:SKF119"/>
    <mergeCell ref="SKG119:SKN119"/>
    <mergeCell ref="SKO119:SKV119"/>
    <mergeCell ref="SKW119:SLD119"/>
    <mergeCell ref="SLE119:SLL119"/>
    <mergeCell ref="SLM119:SLT119"/>
    <mergeCell ref="SLU119:SMB119"/>
    <mergeCell ref="SMC119:SMJ119"/>
    <mergeCell ref="SMK119:SMR119"/>
    <mergeCell ref="SMS119:SMZ119"/>
    <mergeCell ref="SBY119:SCF119"/>
    <mergeCell ref="RYO119:RYV119"/>
    <mergeCell ref="RYW119:RZD119"/>
    <mergeCell ref="RZE119:RZL119"/>
    <mergeCell ref="RZM119:RZT119"/>
    <mergeCell ref="RZU119:SAB119"/>
    <mergeCell ref="SAC119:SAJ119"/>
    <mergeCell ref="SAK119:SAR119"/>
    <mergeCell ref="SAS119:SAZ119"/>
    <mergeCell ref="SBA119:SBH119"/>
    <mergeCell ref="SBI119:SBP119"/>
    <mergeCell ref="SBQ119:SBX119"/>
    <mergeCell ref="SFQ119:SFX119"/>
    <mergeCell ref="SCG119:SCN119"/>
    <mergeCell ref="SCO119:SCV119"/>
    <mergeCell ref="SCW119:SDD119"/>
    <mergeCell ref="SDE119:SDL119"/>
    <mergeCell ref="SDM119:SDT119"/>
    <mergeCell ref="SDU119:SEB119"/>
    <mergeCell ref="SEC119:SEJ119"/>
    <mergeCell ref="SEK119:SER119"/>
    <mergeCell ref="SES119:SEZ119"/>
    <mergeCell ref="SFA119:SFH119"/>
    <mergeCell ref="SFI119:SFP119"/>
    <mergeCell ref="RUO119:RUV119"/>
    <mergeCell ref="RRE119:RRL119"/>
    <mergeCell ref="RRM119:RRT119"/>
    <mergeCell ref="RRU119:RSB119"/>
    <mergeCell ref="RSC119:RSJ119"/>
    <mergeCell ref="RSK119:RSR119"/>
    <mergeCell ref="RSS119:RSZ119"/>
    <mergeCell ref="RTA119:RTH119"/>
    <mergeCell ref="RTI119:RTP119"/>
    <mergeCell ref="RTQ119:RTX119"/>
    <mergeCell ref="RTY119:RUF119"/>
    <mergeCell ref="RUG119:RUN119"/>
    <mergeCell ref="RYG119:RYN119"/>
    <mergeCell ref="RUW119:RVD119"/>
    <mergeCell ref="RVE119:RVL119"/>
    <mergeCell ref="RVM119:RVT119"/>
    <mergeCell ref="RVU119:RWB119"/>
    <mergeCell ref="RWC119:RWJ119"/>
    <mergeCell ref="RWK119:RWR119"/>
    <mergeCell ref="RWS119:RWZ119"/>
    <mergeCell ref="RXA119:RXH119"/>
    <mergeCell ref="RXI119:RXP119"/>
    <mergeCell ref="RXQ119:RXX119"/>
    <mergeCell ref="RXY119:RYF119"/>
    <mergeCell ref="RNE119:RNL119"/>
    <mergeCell ref="RJU119:RKB119"/>
    <mergeCell ref="RKC119:RKJ119"/>
    <mergeCell ref="RKK119:RKR119"/>
    <mergeCell ref="RKS119:RKZ119"/>
    <mergeCell ref="RLA119:RLH119"/>
    <mergeCell ref="RLI119:RLP119"/>
    <mergeCell ref="RLQ119:RLX119"/>
    <mergeCell ref="RLY119:RMF119"/>
    <mergeCell ref="RMG119:RMN119"/>
    <mergeCell ref="RMO119:RMV119"/>
    <mergeCell ref="RMW119:RND119"/>
    <mergeCell ref="RQW119:RRD119"/>
    <mergeCell ref="RNM119:RNT119"/>
    <mergeCell ref="RNU119:ROB119"/>
    <mergeCell ref="ROC119:ROJ119"/>
    <mergeCell ref="ROK119:ROR119"/>
    <mergeCell ref="ROS119:ROZ119"/>
    <mergeCell ref="RPA119:RPH119"/>
    <mergeCell ref="RPI119:RPP119"/>
    <mergeCell ref="RPQ119:RPX119"/>
    <mergeCell ref="RPY119:RQF119"/>
    <mergeCell ref="RQG119:RQN119"/>
    <mergeCell ref="RQO119:RQV119"/>
    <mergeCell ref="RFU119:RGB119"/>
    <mergeCell ref="RCK119:RCR119"/>
    <mergeCell ref="RCS119:RCZ119"/>
    <mergeCell ref="RDA119:RDH119"/>
    <mergeCell ref="RDI119:RDP119"/>
    <mergeCell ref="RDQ119:RDX119"/>
    <mergeCell ref="RDY119:REF119"/>
    <mergeCell ref="REG119:REN119"/>
    <mergeCell ref="REO119:REV119"/>
    <mergeCell ref="REW119:RFD119"/>
    <mergeCell ref="RFE119:RFL119"/>
    <mergeCell ref="RFM119:RFT119"/>
    <mergeCell ref="RJM119:RJT119"/>
    <mergeCell ref="RGC119:RGJ119"/>
    <mergeCell ref="RGK119:RGR119"/>
    <mergeCell ref="RGS119:RGZ119"/>
    <mergeCell ref="RHA119:RHH119"/>
    <mergeCell ref="RHI119:RHP119"/>
    <mergeCell ref="RHQ119:RHX119"/>
    <mergeCell ref="RHY119:RIF119"/>
    <mergeCell ref="RIG119:RIN119"/>
    <mergeCell ref="RIO119:RIV119"/>
    <mergeCell ref="RIW119:RJD119"/>
    <mergeCell ref="RJE119:RJL119"/>
    <mergeCell ref="QYK119:QYR119"/>
    <mergeCell ref="QVA119:QVH119"/>
    <mergeCell ref="QVI119:QVP119"/>
    <mergeCell ref="QVQ119:QVX119"/>
    <mergeCell ref="QVY119:QWF119"/>
    <mergeCell ref="QWG119:QWN119"/>
    <mergeCell ref="QWO119:QWV119"/>
    <mergeCell ref="QWW119:QXD119"/>
    <mergeCell ref="QXE119:QXL119"/>
    <mergeCell ref="QXM119:QXT119"/>
    <mergeCell ref="QXU119:QYB119"/>
    <mergeCell ref="QYC119:QYJ119"/>
    <mergeCell ref="RCC119:RCJ119"/>
    <mergeCell ref="QYS119:QYZ119"/>
    <mergeCell ref="QZA119:QZH119"/>
    <mergeCell ref="QZI119:QZP119"/>
    <mergeCell ref="QZQ119:QZX119"/>
    <mergeCell ref="QZY119:RAF119"/>
    <mergeCell ref="RAG119:RAN119"/>
    <mergeCell ref="RAO119:RAV119"/>
    <mergeCell ref="RAW119:RBD119"/>
    <mergeCell ref="RBE119:RBL119"/>
    <mergeCell ref="RBM119:RBT119"/>
    <mergeCell ref="RBU119:RCB119"/>
    <mergeCell ref="QRA119:QRH119"/>
    <mergeCell ref="QNQ119:QNX119"/>
    <mergeCell ref="QNY119:QOF119"/>
    <mergeCell ref="QOG119:QON119"/>
    <mergeCell ref="QOO119:QOV119"/>
    <mergeCell ref="QOW119:QPD119"/>
    <mergeCell ref="QPE119:QPL119"/>
    <mergeCell ref="QPM119:QPT119"/>
    <mergeCell ref="QPU119:QQB119"/>
    <mergeCell ref="QQC119:QQJ119"/>
    <mergeCell ref="QQK119:QQR119"/>
    <mergeCell ref="QQS119:QQZ119"/>
    <mergeCell ref="QUS119:QUZ119"/>
    <mergeCell ref="QRI119:QRP119"/>
    <mergeCell ref="QRQ119:QRX119"/>
    <mergeCell ref="QRY119:QSF119"/>
    <mergeCell ref="QSG119:QSN119"/>
    <mergeCell ref="QSO119:QSV119"/>
    <mergeCell ref="QSW119:QTD119"/>
    <mergeCell ref="QTE119:QTL119"/>
    <mergeCell ref="QTM119:QTT119"/>
    <mergeCell ref="QTU119:QUB119"/>
    <mergeCell ref="QUC119:QUJ119"/>
    <mergeCell ref="QUK119:QUR119"/>
    <mergeCell ref="QJQ119:QJX119"/>
    <mergeCell ref="QGG119:QGN119"/>
    <mergeCell ref="QGO119:QGV119"/>
    <mergeCell ref="QGW119:QHD119"/>
    <mergeCell ref="QHE119:QHL119"/>
    <mergeCell ref="QHM119:QHT119"/>
    <mergeCell ref="QHU119:QIB119"/>
    <mergeCell ref="QIC119:QIJ119"/>
    <mergeCell ref="QIK119:QIR119"/>
    <mergeCell ref="QIS119:QIZ119"/>
    <mergeCell ref="QJA119:QJH119"/>
    <mergeCell ref="QJI119:QJP119"/>
    <mergeCell ref="QNI119:QNP119"/>
    <mergeCell ref="QJY119:QKF119"/>
    <mergeCell ref="QKG119:QKN119"/>
    <mergeCell ref="QKO119:QKV119"/>
    <mergeCell ref="QKW119:QLD119"/>
    <mergeCell ref="QLE119:QLL119"/>
    <mergeCell ref="QLM119:QLT119"/>
    <mergeCell ref="QLU119:QMB119"/>
    <mergeCell ref="QMC119:QMJ119"/>
    <mergeCell ref="QMK119:QMR119"/>
    <mergeCell ref="QMS119:QMZ119"/>
    <mergeCell ref="QNA119:QNH119"/>
    <mergeCell ref="QCG119:QCN119"/>
    <mergeCell ref="PYW119:PZD119"/>
    <mergeCell ref="PZE119:PZL119"/>
    <mergeCell ref="PZM119:PZT119"/>
    <mergeCell ref="PZU119:QAB119"/>
    <mergeCell ref="QAC119:QAJ119"/>
    <mergeCell ref="QAK119:QAR119"/>
    <mergeCell ref="QAS119:QAZ119"/>
    <mergeCell ref="QBA119:QBH119"/>
    <mergeCell ref="QBI119:QBP119"/>
    <mergeCell ref="QBQ119:QBX119"/>
    <mergeCell ref="QBY119:QCF119"/>
    <mergeCell ref="QFY119:QGF119"/>
    <mergeCell ref="QCO119:QCV119"/>
    <mergeCell ref="QCW119:QDD119"/>
    <mergeCell ref="QDE119:QDL119"/>
    <mergeCell ref="QDM119:QDT119"/>
    <mergeCell ref="QDU119:QEB119"/>
    <mergeCell ref="QEC119:QEJ119"/>
    <mergeCell ref="QEK119:QER119"/>
    <mergeCell ref="QES119:QEZ119"/>
    <mergeCell ref="QFA119:QFH119"/>
    <mergeCell ref="QFI119:QFP119"/>
    <mergeCell ref="QFQ119:QFX119"/>
    <mergeCell ref="PUW119:PVD119"/>
    <mergeCell ref="PRM119:PRT119"/>
    <mergeCell ref="PRU119:PSB119"/>
    <mergeCell ref="PSC119:PSJ119"/>
    <mergeCell ref="PSK119:PSR119"/>
    <mergeCell ref="PSS119:PSZ119"/>
    <mergeCell ref="PTA119:PTH119"/>
    <mergeCell ref="PTI119:PTP119"/>
    <mergeCell ref="PTQ119:PTX119"/>
    <mergeCell ref="PTY119:PUF119"/>
    <mergeCell ref="PUG119:PUN119"/>
    <mergeCell ref="PUO119:PUV119"/>
    <mergeCell ref="PYO119:PYV119"/>
    <mergeCell ref="PVE119:PVL119"/>
    <mergeCell ref="PVM119:PVT119"/>
    <mergeCell ref="PVU119:PWB119"/>
    <mergeCell ref="PWC119:PWJ119"/>
    <mergeCell ref="PWK119:PWR119"/>
    <mergeCell ref="PWS119:PWZ119"/>
    <mergeCell ref="PXA119:PXH119"/>
    <mergeCell ref="PXI119:PXP119"/>
    <mergeCell ref="PXQ119:PXX119"/>
    <mergeCell ref="PXY119:PYF119"/>
    <mergeCell ref="PYG119:PYN119"/>
    <mergeCell ref="PNM119:PNT119"/>
    <mergeCell ref="PKC119:PKJ119"/>
    <mergeCell ref="PKK119:PKR119"/>
    <mergeCell ref="PKS119:PKZ119"/>
    <mergeCell ref="PLA119:PLH119"/>
    <mergeCell ref="PLI119:PLP119"/>
    <mergeCell ref="PLQ119:PLX119"/>
    <mergeCell ref="PLY119:PMF119"/>
    <mergeCell ref="PMG119:PMN119"/>
    <mergeCell ref="PMO119:PMV119"/>
    <mergeCell ref="PMW119:PND119"/>
    <mergeCell ref="PNE119:PNL119"/>
    <mergeCell ref="PRE119:PRL119"/>
    <mergeCell ref="PNU119:POB119"/>
    <mergeCell ref="POC119:POJ119"/>
    <mergeCell ref="POK119:POR119"/>
    <mergeCell ref="POS119:POZ119"/>
    <mergeCell ref="PPA119:PPH119"/>
    <mergeCell ref="PPI119:PPP119"/>
    <mergeCell ref="PPQ119:PPX119"/>
    <mergeCell ref="PPY119:PQF119"/>
    <mergeCell ref="PQG119:PQN119"/>
    <mergeCell ref="PQO119:PQV119"/>
    <mergeCell ref="PQW119:PRD119"/>
    <mergeCell ref="PGC119:PGJ119"/>
    <mergeCell ref="PCS119:PCZ119"/>
    <mergeCell ref="PDA119:PDH119"/>
    <mergeCell ref="PDI119:PDP119"/>
    <mergeCell ref="PDQ119:PDX119"/>
    <mergeCell ref="PDY119:PEF119"/>
    <mergeCell ref="PEG119:PEN119"/>
    <mergeCell ref="PEO119:PEV119"/>
    <mergeCell ref="PEW119:PFD119"/>
    <mergeCell ref="PFE119:PFL119"/>
    <mergeCell ref="PFM119:PFT119"/>
    <mergeCell ref="PFU119:PGB119"/>
    <mergeCell ref="PJU119:PKB119"/>
    <mergeCell ref="PGK119:PGR119"/>
    <mergeCell ref="PGS119:PGZ119"/>
    <mergeCell ref="PHA119:PHH119"/>
    <mergeCell ref="PHI119:PHP119"/>
    <mergeCell ref="PHQ119:PHX119"/>
    <mergeCell ref="PHY119:PIF119"/>
    <mergeCell ref="PIG119:PIN119"/>
    <mergeCell ref="PIO119:PIV119"/>
    <mergeCell ref="PIW119:PJD119"/>
    <mergeCell ref="PJE119:PJL119"/>
    <mergeCell ref="PJM119:PJT119"/>
    <mergeCell ref="OYS119:OYZ119"/>
    <mergeCell ref="OVI119:OVP119"/>
    <mergeCell ref="OVQ119:OVX119"/>
    <mergeCell ref="OVY119:OWF119"/>
    <mergeCell ref="OWG119:OWN119"/>
    <mergeCell ref="OWO119:OWV119"/>
    <mergeCell ref="OWW119:OXD119"/>
    <mergeCell ref="OXE119:OXL119"/>
    <mergeCell ref="OXM119:OXT119"/>
    <mergeCell ref="OXU119:OYB119"/>
    <mergeCell ref="OYC119:OYJ119"/>
    <mergeCell ref="OYK119:OYR119"/>
    <mergeCell ref="PCK119:PCR119"/>
    <mergeCell ref="OZA119:OZH119"/>
    <mergeCell ref="OZI119:OZP119"/>
    <mergeCell ref="OZQ119:OZX119"/>
    <mergeCell ref="OZY119:PAF119"/>
    <mergeCell ref="PAG119:PAN119"/>
    <mergeCell ref="PAO119:PAV119"/>
    <mergeCell ref="PAW119:PBD119"/>
    <mergeCell ref="PBE119:PBL119"/>
    <mergeCell ref="PBM119:PBT119"/>
    <mergeCell ref="PBU119:PCB119"/>
    <mergeCell ref="PCC119:PCJ119"/>
    <mergeCell ref="ORI119:ORP119"/>
    <mergeCell ref="ONY119:OOF119"/>
    <mergeCell ref="OOG119:OON119"/>
    <mergeCell ref="OOO119:OOV119"/>
    <mergeCell ref="OOW119:OPD119"/>
    <mergeCell ref="OPE119:OPL119"/>
    <mergeCell ref="OPM119:OPT119"/>
    <mergeCell ref="OPU119:OQB119"/>
    <mergeCell ref="OQC119:OQJ119"/>
    <mergeCell ref="OQK119:OQR119"/>
    <mergeCell ref="OQS119:OQZ119"/>
    <mergeCell ref="ORA119:ORH119"/>
    <mergeCell ref="OVA119:OVH119"/>
    <mergeCell ref="ORQ119:ORX119"/>
    <mergeCell ref="ORY119:OSF119"/>
    <mergeCell ref="OSG119:OSN119"/>
    <mergeCell ref="OSO119:OSV119"/>
    <mergeCell ref="OSW119:OTD119"/>
    <mergeCell ref="OTE119:OTL119"/>
    <mergeCell ref="OTM119:OTT119"/>
    <mergeCell ref="OTU119:OUB119"/>
    <mergeCell ref="OUC119:OUJ119"/>
    <mergeCell ref="OUK119:OUR119"/>
    <mergeCell ref="OUS119:OUZ119"/>
    <mergeCell ref="OJY119:OKF119"/>
    <mergeCell ref="OGO119:OGV119"/>
    <mergeCell ref="OGW119:OHD119"/>
    <mergeCell ref="OHE119:OHL119"/>
    <mergeCell ref="OHM119:OHT119"/>
    <mergeCell ref="OHU119:OIB119"/>
    <mergeCell ref="OIC119:OIJ119"/>
    <mergeCell ref="OIK119:OIR119"/>
    <mergeCell ref="OIS119:OIZ119"/>
    <mergeCell ref="OJA119:OJH119"/>
    <mergeCell ref="OJI119:OJP119"/>
    <mergeCell ref="OJQ119:OJX119"/>
    <mergeCell ref="ONQ119:ONX119"/>
    <mergeCell ref="OKG119:OKN119"/>
    <mergeCell ref="OKO119:OKV119"/>
    <mergeCell ref="OKW119:OLD119"/>
    <mergeCell ref="OLE119:OLL119"/>
    <mergeCell ref="OLM119:OLT119"/>
    <mergeCell ref="OLU119:OMB119"/>
    <mergeCell ref="OMC119:OMJ119"/>
    <mergeCell ref="OMK119:OMR119"/>
    <mergeCell ref="OMS119:OMZ119"/>
    <mergeCell ref="ONA119:ONH119"/>
    <mergeCell ref="ONI119:ONP119"/>
    <mergeCell ref="OCO119:OCV119"/>
    <mergeCell ref="NZE119:NZL119"/>
    <mergeCell ref="NZM119:NZT119"/>
    <mergeCell ref="NZU119:OAB119"/>
    <mergeCell ref="OAC119:OAJ119"/>
    <mergeCell ref="OAK119:OAR119"/>
    <mergeCell ref="OAS119:OAZ119"/>
    <mergeCell ref="OBA119:OBH119"/>
    <mergeCell ref="OBI119:OBP119"/>
    <mergeCell ref="OBQ119:OBX119"/>
    <mergeCell ref="OBY119:OCF119"/>
    <mergeCell ref="OCG119:OCN119"/>
    <mergeCell ref="OGG119:OGN119"/>
    <mergeCell ref="OCW119:ODD119"/>
    <mergeCell ref="ODE119:ODL119"/>
    <mergeCell ref="ODM119:ODT119"/>
    <mergeCell ref="ODU119:OEB119"/>
    <mergeCell ref="OEC119:OEJ119"/>
    <mergeCell ref="OEK119:OER119"/>
    <mergeCell ref="OES119:OEZ119"/>
    <mergeCell ref="OFA119:OFH119"/>
    <mergeCell ref="OFI119:OFP119"/>
    <mergeCell ref="OFQ119:OFX119"/>
    <mergeCell ref="OFY119:OGF119"/>
    <mergeCell ref="NVE119:NVL119"/>
    <mergeCell ref="NRU119:NSB119"/>
    <mergeCell ref="NSC119:NSJ119"/>
    <mergeCell ref="NSK119:NSR119"/>
    <mergeCell ref="NSS119:NSZ119"/>
    <mergeCell ref="NTA119:NTH119"/>
    <mergeCell ref="NTI119:NTP119"/>
    <mergeCell ref="NTQ119:NTX119"/>
    <mergeCell ref="NTY119:NUF119"/>
    <mergeCell ref="NUG119:NUN119"/>
    <mergeCell ref="NUO119:NUV119"/>
    <mergeCell ref="NUW119:NVD119"/>
    <mergeCell ref="NYW119:NZD119"/>
    <mergeCell ref="NVM119:NVT119"/>
    <mergeCell ref="NVU119:NWB119"/>
    <mergeCell ref="NWC119:NWJ119"/>
    <mergeCell ref="NWK119:NWR119"/>
    <mergeCell ref="NWS119:NWZ119"/>
    <mergeCell ref="NXA119:NXH119"/>
    <mergeCell ref="NXI119:NXP119"/>
    <mergeCell ref="NXQ119:NXX119"/>
    <mergeCell ref="NXY119:NYF119"/>
    <mergeCell ref="NYG119:NYN119"/>
    <mergeCell ref="NYO119:NYV119"/>
    <mergeCell ref="NNU119:NOB119"/>
    <mergeCell ref="NKK119:NKR119"/>
    <mergeCell ref="NKS119:NKZ119"/>
    <mergeCell ref="NLA119:NLH119"/>
    <mergeCell ref="NLI119:NLP119"/>
    <mergeCell ref="NLQ119:NLX119"/>
    <mergeCell ref="NLY119:NMF119"/>
    <mergeCell ref="NMG119:NMN119"/>
    <mergeCell ref="NMO119:NMV119"/>
    <mergeCell ref="NMW119:NND119"/>
    <mergeCell ref="NNE119:NNL119"/>
    <mergeCell ref="NNM119:NNT119"/>
    <mergeCell ref="NRM119:NRT119"/>
    <mergeCell ref="NOC119:NOJ119"/>
    <mergeCell ref="NOK119:NOR119"/>
    <mergeCell ref="NOS119:NOZ119"/>
    <mergeCell ref="NPA119:NPH119"/>
    <mergeCell ref="NPI119:NPP119"/>
    <mergeCell ref="NPQ119:NPX119"/>
    <mergeCell ref="NPY119:NQF119"/>
    <mergeCell ref="NQG119:NQN119"/>
    <mergeCell ref="NQO119:NQV119"/>
    <mergeCell ref="NQW119:NRD119"/>
    <mergeCell ref="NRE119:NRL119"/>
    <mergeCell ref="NGK119:NGR119"/>
    <mergeCell ref="NDA119:NDH119"/>
    <mergeCell ref="NDI119:NDP119"/>
    <mergeCell ref="NDQ119:NDX119"/>
    <mergeCell ref="NDY119:NEF119"/>
    <mergeCell ref="NEG119:NEN119"/>
    <mergeCell ref="NEO119:NEV119"/>
    <mergeCell ref="NEW119:NFD119"/>
    <mergeCell ref="NFE119:NFL119"/>
    <mergeCell ref="NFM119:NFT119"/>
    <mergeCell ref="NFU119:NGB119"/>
    <mergeCell ref="NGC119:NGJ119"/>
    <mergeCell ref="NKC119:NKJ119"/>
    <mergeCell ref="NGS119:NGZ119"/>
    <mergeCell ref="NHA119:NHH119"/>
    <mergeCell ref="NHI119:NHP119"/>
    <mergeCell ref="NHQ119:NHX119"/>
    <mergeCell ref="NHY119:NIF119"/>
    <mergeCell ref="NIG119:NIN119"/>
    <mergeCell ref="NIO119:NIV119"/>
    <mergeCell ref="NIW119:NJD119"/>
    <mergeCell ref="NJE119:NJL119"/>
    <mergeCell ref="NJM119:NJT119"/>
    <mergeCell ref="NJU119:NKB119"/>
    <mergeCell ref="MZA119:MZH119"/>
    <mergeCell ref="MVQ119:MVX119"/>
    <mergeCell ref="MVY119:MWF119"/>
    <mergeCell ref="MWG119:MWN119"/>
    <mergeCell ref="MWO119:MWV119"/>
    <mergeCell ref="MWW119:MXD119"/>
    <mergeCell ref="MXE119:MXL119"/>
    <mergeCell ref="MXM119:MXT119"/>
    <mergeCell ref="MXU119:MYB119"/>
    <mergeCell ref="MYC119:MYJ119"/>
    <mergeCell ref="MYK119:MYR119"/>
    <mergeCell ref="MYS119:MYZ119"/>
    <mergeCell ref="NCS119:NCZ119"/>
    <mergeCell ref="MZI119:MZP119"/>
    <mergeCell ref="MZQ119:MZX119"/>
    <mergeCell ref="MZY119:NAF119"/>
    <mergeCell ref="NAG119:NAN119"/>
    <mergeCell ref="NAO119:NAV119"/>
    <mergeCell ref="NAW119:NBD119"/>
    <mergeCell ref="NBE119:NBL119"/>
    <mergeCell ref="NBM119:NBT119"/>
    <mergeCell ref="NBU119:NCB119"/>
    <mergeCell ref="NCC119:NCJ119"/>
    <mergeCell ref="NCK119:NCR119"/>
    <mergeCell ref="MRQ119:MRX119"/>
    <mergeCell ref="MOG119:MON119"/>
    <mergeCell ref="MOO119:MOV119"/>
    <mergeCell ref="MOW119:MPD119"/>
    <mergeCell ref="MPE119:MPL119"/>
    <mergeCell ref="MPM119:MPT119"/>
    <mergeCell ref="MPU119:MQB119"/>
    <mergeCell ref="MQC119:MQJ119"/>
    <mergeCell ref="MQK119:MQR119"/>
    <mergeCell ref="MQS119:MQZ119"/>
    <mergeCell ref="MRA119:MRH119"/>
    <mergeCell ref="MRI119:MRP119"/>
    <mergeCell ref="MVI119:MVP119"/>
    <mergeCell ref="MRY119:MSF119"/>
    <mergeCell ref="MSG119:MSN119"/>
    <mergeCell ref="MSO119:MSV119"/>
    <mergeCell ref="MSW119:MTD119"/>
    <mergeCell ref="MTE119:MTL119"/>
    <mergeCell ref="MTM119:MTT119"/>
    <mergeCell ref="MTU119:MUB119"/>
    <mergeCell ref="MUC119:MUJ119"/>
    <mergeCell ref="MUK119:MUR119"/>
    <mergeCell ref="MUS119:MUZ119"/>
    <mergeCell ref="MVA119:MVH119"/>
    <mergeCell ref="MKG119:MKN119"/>
    <mergeCell ref="MGW119:MHD119"/>
    <mergeCell ref="MHE119:MHL119"/>
    <mergeCell ref="MHM119:MHT119"/>
    <mergeCell ref="MHU119:MIB119"/>
    <mergeCell ref="MIC119:MIJ119"/>
    <mergeCell ref="MIK119:MIR119"/>
    <mergeCell ref="MIS119:MIZ119"/>
    <mergeCell ref="MJA119:MJH119"/>
    <mergeCell ref="MJI119:MJP119"/>
    <mergeCell ref="MJQ119:MJX119"/>
    <mergeCell ref="MJY119:MKF119"/>
    <mergeCell ref="MNY119:MOF119"/>
    <mergeCell ref="MKO119:MKV119"/>
    <mergeCell ref="MKW119:MLD119"/>
    <mergeCell ref="MLE119:MLL119"/>
    <mergeCell ref="MLM119:MLT119"/>
    <mergeCell ref="MLU119:MMB119"/>
    <mergeCell ref="MMC119:MMJ119"/>
    <mergeCell ref="MMK119:MMR119"/>
    <mergeCell ref="MMS119:MMZ119"/>
    <mergeCell ref="MNA119:MNH119"/>
    <mergeCell ref="MNI119:MNP119"/>
    <mergeCell ref="MNQ119:MNX119"/>
    <mergeCell ref="MCW119:MDD119"/>
    <mergeCell ref="LZM119:LZT119"/>
    <mergeCell ref="LZU119:MAB119"/>
    <mergeCell ref="MAC119:MAJ119"/>
    <mergeCell ref="MAK119:MAR119"/>
    <mergeCell ref="MAS119:MAZ119"/>
    <mergeCell ref="MBA119:MBH119"/>
    <mergeCell ref="MBI119:MBP119"/>
    <mergeCell ref="MBQ119:MBX119"/>
    <mergeCell ref="MBY119:MCF119"/>
    <mergeCell ref="MCG119:MCN119"/>
    <mergeCell ref="MCO119:MCV119"/>
    <mergeCell ref="MGO119:MGV119"/>
    <mergeCell ref="MDE119:MDL119"/>
    <mergeCell ref="MDM119:MDT119"/>
    <mergeCell ref="MDU119:MEB119"/>
    <mergeCell ref="MEC119:MEJ119"/>
    <mergeCell ref="MEK119:MER119"/>
    <mergeCell ref="MES119:MEZ119"/>
    <mergeCell ref="MFA119:MFH119"/>
    <mergeCell ref="MFI119:MFP119"/>
    <mergeCell ref="MFQ119:MFX119"/>
    <mergeCell ref="MFY119:MGF119"/>
    <mergeCell ref="MGG119:MGN119"/>
    <mergeCell ref="LVM119:LVT119"/>
    <mergeCell ref="LSC119:LSJ119"/>
    <mergeCell ref="LSK119:LSR119"/>
    <mergeCell ref="LSS119:LSZ119"/>
    <mergeCell ref="LTA119:LTH119"/>
    <mergeCell ref="LTI119:LTP119"/>
    <mergeCell ref="LTQ119:LTX119"/>
    <mergeCell ref="LTY119:LUF119"/>
    <mergeCell ref="LUG119:LUN119"/>
    <mergeCell ref="LUO119:LUV119"/>
    <mergeCell ref="LUW119:LVD119"/>
    <mergeCell ref="LVE119:LVL119"/>
    <mergeCell ref="LZE119:LZL119"/>
    <mergeCell ref="LVU119:LWB119"/>
    <mergeCell ref="LWC119:LWJ119"/>
    <mergeCell ref="LWK119:LWR119"/>
    <mergeCell ref="LWS119:LWZ119"/>
    <mergeCell ref="LXA119:LXH119"/>
    <mergeCell ref="LXI119:LXP119"/>
    <mergeCell ref="LXQ119:LXX119"/>
    <mergeCell ref="LXY119:LYF119"/>
    <mergeCell ref="LYG119:LYN119"/>
    <mergeCell ref="LYO119:LYV119"/>
    <mergeCell ref="LYW119:LZD119"/>
    <mergeCell ref="LOC119:LOJ119"/>
    <mergeCell ref="LKS119:LKZ119"/>
    <mergeCell ref="LLA119:LLH119"/>
    <mergeCell ref="LLI119:LLP119"/>
    <mergeCell ref="LLQ119:LLX119"/>
    <mergeCell ref="LLY119:LMF119"/>
    <mergeCell ref="LMG119:LMN119"/>
    <mergeCell ref="LMO119:LMV119"/>
    <mergeCell ref="LMW119:LND119"/>
    <mergeCell ref="LNE119:LNL119"/>
    <mergeCell ref="LNM119:LNT119"/>
    <mergeCell ref="LNU119:LOB119"/>
    <mergeCell ref="LRU119:LSB119"/>
    <mergeCell ref="LOK119:LOR119"/>
    <mergeCell ref="LOS119:LOZ119"/>
    <mergeCell ref="LPA119:LPH119"/>
    <mergeCell ref="LPI119:LPP119"/>
    <mergeCell ref="LPQ119:LPX119"/>
    <mergeCell ref="LPY119:LQF119"/>
    <mergeCell ref="LQG119:LQN119"/>
    <mergeCell ref="LQO119:LQV119"/>
    <mergeCell ref="LQW119:LRD119"/>
    <mergeCell ref="LRE119:LRL119"/>
    <mergeCell ref="LRM119:LRT119"/>
    <mergeCell ref="LGS119:LGZ119"/>
    <mergeCell ref="LDI119:LDP119"/>
    <mergeCell ref="LDQ119:LDX119"/>
    <mergeCell ref="LDY119:LEF119"/>
    <mergeCell ref="LEG119:LEN119"/>
    <mergeCell ref="LEO119:LEV119"/>
    <mergeCell ref="LEW119:LFD119"/>
    <mergeCell ref="LFE119:LFL119"/>
    <mergeCell ref="LFM119:LFT119"/>
    <mergeCell ref="LFU119:LGB119"/>
    <mergeCell ref="LGC119:LGJ119"/>
    <mergeCell ref="LGK119:LGR119"/>
    <mergeCell ref="LKK119:LKR119"/>
    <mergeCell ref="LHA119:LHH119"/>
    <mergeCell ref="LHI119:LHP119"/>
    <mergeCell ref="LHQ119:LHX119"/>
    <mergeCell ref="LHY119:LIF119"/>
    <mergeCell ref="LIG119:LIN119"/>
    <mergeCell ref="LIO119:LIV119"/>
    <mergeCell ref="LIW119:LJD119"/>
    <mergeCell ref="LJE119:LJL119"/>
    <mergeCell ref="LJM119:LJT119"/>
    <mergeCell ref="LJU119:LKB119"/>
    <mergeCell ref="LKC119:LKJ119"/>
    <mergeCell ref="KZI119:KZP119"/>
    <mergeCell ref="KVY119:KWF119"/>
    <mergeCell ref="KWG119:KWN119"/>
    <mergeCell ref="KWO119:KWV119"/>
    <mergeCell ref="KWW119:KXD119"/>
    <mergeCell ref="KXE119:KXL119"/>
    <mergeCell ref="KXM119:KXT119"/>
    <mergeCell ref="KXU119:KYB119"/>
    <mergeCell ref="KYC119:KYJ119"/>
    <mergeCell ref="KYK119:KYR119"/>
    <mergeCell ref="KYS119:KYZ119"/>
    <mergeCell ref="KZA119:KZH119"/>
    <mergeCell ref="LDA119:LDH119"/>
    <mergeCell ref="KZQ119:KZX119"/>
    <mergeCell ref="KZY119:LAF119"/>
    <mergeCell ref="LAG119:LAN119"/>
    <mergeCell ref="LAO119:LAV119"/>
    <mergeCell ref="LAW119:LBD119"/>
    <mergeCell ref="LBE119:LBL119"/>
    <mergeCell ref="LBM119:LBT119"/>
    <mergeCell ref="LBU119:LCB119"/>
    <mergeCell ref="LCC119:LCJ119"/>
    <mergeCell ref="LCK119:LCR119"/>
    <mergeCell ref="LCS119:LCZ119"/>
    <mergeCell ref="KRY119:KSF119"/>
    <mergeCell ref="KOO119:KOV119"/>
    <mergeCell ref="KOW119:KPD119"/>
    <mergeCell ref="KPE119:KPL119"/>
    <mergeCell ref="KPM119:KPT119"/>
    <mergeCell ref="KPU119:KQB119"/>
    <mergeCell ref="KQC119:KQJ119"/>
    <mergeCell ref="KQK119:KQR119"/>
    <mergeCell ref="KQS119:KQZ119"/>
    <mergeCell ref="KRA119:KRH119"/>
    <mergeCell ref="KRI119:KRP119"/>
    <mergeCell ref="KRQ119:KRX119"/>
    <mergeCell ref="KVQ119:KVX119"/>
    <mergeCell ref="KSG119:KSN119"/>
    <mergeCell ref="KSO119:KSV119"/>
    <mergeCell ref="KSW119:KTD119"/>
    <mergeCell ref="KTE119:KTL119"/>
    <mergeCell ref="KTM119:KTT119"/>
    <mergeCell ref="KTU119:KUB119"/>
    <mergeCell ref="KUC119:KUJ119"/>
    <mergeCell ref="KUK119:KUR119"/>
    <mergeCell ref="KUS119:KUZ119"/>
    <mergeCell ref="KVA119:KVH119"/>
    <mergeCell ref="KVI119:KVP119"/>
    <mergeCell ref="KKO119:KKV119"/>
    <mergeCell ref="KHE119:KHL119"/>
    <mergeCell ref="KHM119:KHT119"/>
    <mergeCell ref="KHU119:KIB119"/>
    <mergeCell ref="KIC119:KIJ119"/>
    <mergeCell ref="KIK119:KIR119"/>
    <mergeCell ref="KIS119:KIZ119"/>
    <mergeCell ref="KJA119:KJH119"/>
    <mergeCell ref="KJI119:KJP119"/>
    <mergeCell ref="KJQ119:KJX119"/>
    <mergeCell ref="KJY119:KKF119"/>
    <mergeCell ref="KKG119:KKN119"/>
    <mergeCell ref="KOG119:KON119"/>
    <mergeCell ref="KKW119:KLD119"/>
    <mergeCell ref="KLE119:KLL119"/>
    <mergeCell ref="KLM119:KLT119"/>
    <mergeCell ref="KLU119:KMB119"/>
    <mergeCell ref="KMC119:KMJ119"/>
    <mergeCell ref="KMK119:KMR119"/>
    <mergeCell ref="KMS119:KMZ119"/>
    <mergeCell ref="KNA119:KNH119"/>
    <mergeCell ref="KNI119:KNP119"/>
    <mergeCell ref="KNQ119:KNX119"/>
    <mergeCell ref="KNY119:KOF119"/>
    <mergeCell ref="KDE119:KDL119"/>
    <mergeCell ref="JZU119:KAB119"/>
    <mergeCell ref="KAC119:KAJ119"/>
    <mergeCell ref="KAK119:KAR119"/>
    <mergeCell ref="KAS119:KAZ119"/>
    <mergeCell ref="KBA119:KBH119"/>
    <mergeCell ref="KBI119:KBP119"/>
    <mergeCell ref="KBQ119:KBX119"/>
    <mergeCell ref="KBY119:KCF119"/>
    <mergeCell ref="KCG119:KCN119"/>
    <mergeCell ref="KCO119:KCV119"/>
    <mergeCell ref="KCW119:KDD119"/>
    <mergeCell ref="KGW119:KHD119"/>
    <mergeCell ref="KDM119:KDT119"/>
    <mergeCell ref="KDU119:KEB119"/>
    <mergeCell ref="KEC119:KEJ119"/>
    <mergeCell ref="KEK119:KER119"/>
    <mergeCell ref="KES119:KEZ119"/>
    <mergeCell ref="KFA119:KFH119"/>
    <mergeCell ref="KFI119:KFP119"/>
    <mergeCell ref="KFQ119:KFX119"/>
    <mergeCell ref="KFY119:KGF119"/>
    <mergeCell ref="KGG119:KGN119"/>
    <mergeCell ref="KGO119:KGV119"/>
    <mergeCell ref="JVU119:JWB119"/>
    <mergeCell ref="JSK119:JSR119"/>
    <mergeCell ref="JSS119:JSZ119"/>
    <mergeCell ref="JTA119:JTH119"/>
    <mergeCell ref="JTI119:JTP119"/>
    <mergeCell ref="JTQ119:JTX119"/>
    <mergeCell ref="JTY119:JUF119"/>
    <mergeCell ref="JUG119:JUN119"/>
    <mergeCell ref="JUO119:JUV119"/>
    <mergeCell ref="JUW119:JVD119"/>
    <mergeCell ref="JVE119:JVL119"/>
    <mergeCell ref="JVM119:JVT119"/>
    <mergeCell ref="JZM119:JZT119"/>
    <mergeCell ref="JWC119:JWJ119"/>
    <mergeCell ref="JWK119:JWR119"/>
    <mergeCell ref="JWS119:JWZ119"/>
    <mergeCell ref="JXA119:JXH119"/>
    <mergeCell ref="JXI119:JXP119"/>
    <mergeCell ref="JXQ119:JXX119"/>
    <mergeCell ref="JXY119:JYF119"/>
    <mergeCell ref="JYG119:JYN119"/>
    <mergeCell ref="JYO119:JYV119"/>
    <mergeCell ref="JYW119:JZD119"/>
    <mergeCell ref="JZE119:JZL119"/>
    <mergeCell ref="JOK119:JOR119"/>
    <mergeCell ref="JLA119:JLH119"/>
    <mergeCell ref="JLI119:JLP119"/>
    <mergeCell ref="JLQ119:JLX119"/>
    <mergeCell ref="JLY119:JMF119"/>
    <mergeCell ref="JMG119:JMN119"/>
    <mergeCell ref="JMO119:JMV119"/>
    <mergeCell ref="JMW119:JND119"/>
    <mergeCell ref="JNE119:JNL119"/>
    <mergeCell ref="JNM119:JNT119"/>
    <mergeCell ref="JNU119:JOB119"/>
    <mergeCell ref="JOC119:JOJ119"/>
    <mergeCell ref="JSC119:JSJ119"/>
    <mergeCell ref="JOS119:JOZ119"/>
    <mergeCell ref="JPA119:JPH119"/>
    <mergeCell ref="JPI119:JPP119"/>
    <mergeCell ref="JPQ119:JPX119"/>
    <mergeCell ref="JPY119:JQF119"/>
    <mergeCell ref="JQG119:JQN119"/>
    <mergeCell ref="JQO119:JQV119"/>
    <mergeCell ref="JQW119:JRD119"/>
    <mergeCell ref="JRE119:JRL119"/>
    <mergeCell ref="JRM119:JRT119"/>
    <mergeCell ref="JRU119:JSB119"/>
    <mergeCell ref="JHA119:JHH119"/>
    <mergeCell ref="JDQ119:JDX119"/>
    <mergeCell ref="JDY119:JEF119"/>
    <mergeCell ref="JEG119:JEN119"/>
    <mergeCell ref="JEO119:JEV119"/>
    <mergeCell ref="JEW119:JFD119"/>
    <mergeCell ref="JFE119:JFL119"/>
    <mergeCell ref="JFM119:JFT119"/>
    <mergeCell ref="JFU119:JGB119"/>
    <mergeCell ref="JGC119:JGJ119"/>
    <mergeCell ref="JGK119:JGR119"/>
    <mergeCell ref="JGS119:JGZ119"/>
    <mergeCell ref="JKS119:JKZ119"/>
    <mergeCell ref="JHI119:JHP119"/>
    <mergeCell ref="JHQ119:JHX119"/>
    <mergeCell ref="JHY119:JIF119"/>
    <mergeCell ref="JIG119:JIN119"/>
    <mergeCell ref="JIO119:JIV119"/>
    <mergeCell ref="JIW119:JJD119"/>
    <mergeCell ref="JJE119:JJL119"/>
    <mergeCell ref="JJM119:JJT119"/>
    <mergeCell ref="JJU119:JKB119"/>
    <mergeCell ref="JKC119:JKJ119"/>
    <mergeCell ref="JKK119:JKR119"/>
    <mergeCell ref="IZQ119:IZX119"/>
    <mergeCell ref="IWG119:IWN119"/>
    <mergeCell ref="IWO119:IWV119"/>
    <mergeCell ref="IWW119:IXD119"/>
    <mergeCell ref="IXE119:IXL119"/>
    <mergeCell ref="IXM119:IXT119"/>
    <mergeCell ref="IXU119:IYB119"/>
    <mergeCell ref="IYC119:IYJ119"/>
    <mergeCell ref="IYK119:IYR119"/>
    <mergeCell ref="IYS119:IYZ119"/>
    <mergeCell ref="IZA119:IZH119"/>
    <mergeCell ref="IZI119:IZP119"/>
    <mergeCell ref="JDI119:JDP119"/>
    <mergeCell ref="IZY119:JAF119"/>
    <mergeCell ref="JAG119:JAN119"/>
    <mergeCell ref="JAO119:JAV119"/>
    <mergeCell ref="JAW119:JBD119"/>
    <mergeCell ref="JBE119:JBL119"/>
    <mergeCell ref="JBM119:JBT119"/>
    <mergeCell ref="JBU119:JCB119"/>
    <mergeCell ref="JCC119:JCJ119"/>
    <mergeCell ref="JCK119:JCR119"/>
    <mergeCell ref="JCS119:JCZ119"/>
    <mergeCell ref="JDA119:JDH119"/>
    <mergeCell ref="ISG119:ISN119"/>
    <mergeCell ref="IOW119:IPD119"/>
    <mergeCell ref="IPE119:IPL119"/>
    <mergeCell ref="IPM119:IPT119"/>
    <mergeCell ref="IPU119:IQB119"/>
    <mergeCell ref="IQC119:IQJ119"/>
    <mergeCell ref="IQK119:IQR119"/>
    <mergeCell ref="IQS119:IQZ119"/>
    <mergeCell ref="IRA119:IRH119"/>
    <mergeCell ref="IRI119:IRP119"/>
    <mergeCell ref="IRQ119:IRX119"/>
    <mergeCell ref="IRY119:ISF119"/>
    <mergeCell ref="IVY119:IWF119"/>
    <mergeCell ref="ISO119:ISV119"/>
    <mergeCell ref="ISW119:ITD119"/>
    <mergeCell ref="ITE119:ITL119"/>
    <mergeCell ref="ITM119:ITT119"/>
    <mergeCell ref="ITU119:IUB119"/>
    <mergeCell ref="IUC119:IUJ119"/>
    <mergeCell ref="IUK119:IUR119"/>
    <mergeCell ref="IUS119:IUZ119"/>
    <mergeCell ref="IVA119:IVH119"/>
    <mergeCell ref="IVI119:IVP119"/>
    <mergeCell ref="IVQ119:IVX119"/>
    <mergeCell ref="IKW119:ILD119"/>
    <mergeCell ref="IHM119:IHT119"/>
    <mergeCell ref="IHU119:IIB119"/>
    <mergeCell ref="IIC119:IIJ119"/>
    <mergeCell ref="IIK119:IIR119"/>
    <mergeCell ref="IIS119:IIZ119"/>
    <mergeCell ref="IJA119:IJH119"/>
    <mergeCell ref="IJI119:IJP119"/>
    <mergeCell ref="IJQ119:IJX119"/>
    <mergeCell ref="IJY119:IKF119"/>
    <mergeCell ref="IKG119:IKN119"/>
    <mergeCell ref="IKO119:IKV119"/>
    <mergeCell ref="IOO119:IOV119"/>
    <mergeCell ref="ILE119:ILL119"/>
    <mergeCell ref="ILM119:ILT119"/>
    <mergeCell ref="ILU119:IMB119"/>
    <mergeCell ref="IMC119:IMJ119"/>
    <mergeCell ref="IMK119:IMR119"/>
    <mergeCell ref="IMS119:IMZ119"/>
    <mergeCell ref="INA119:INH119"/>
    <mergeCell ref="INI119:INP119"/>
    <mergeCell ref="INQ119:INX119"/>
    <mergeCell ref="INY119:IOF119"/>
    <mergeCell ref="IOG119:ION119"/>
    <mergeCell ref="IDM119:IDT119"/>
    <mergeCell ref="IAC119:IAJ119"/>
    <mergeCell ref="IAK119:IAR119"/>
    <mergeCell ref="IAS119:IAZ119"/>
    <mergeCell ref="IBA119:IBH119"/>
    <mergeCell ref="IBI119:IBP119"/>
    <mergeCell ref="IBQ119:IBX119"/>
    <mergeCell ref="IBY119:ICF119"/>
    <mergeCell ref="ICG119:ICN119"/>
    <mergeCell ref="ICO119:ICV119"/>
    <mergeCell ref="ICW119:IDD119"/>
    <mergeCell ref="IDE119:IDL119"/>
    <mergeCell ref="IHE119:IHL119"/>
    <mergeCell ref="IDU119:IEB119"/>
    <mergeCell ref="IEC119:IEJ119"/>
    <mergeCell ref="IEK119:IER119"/>
    <mergeCell ref="IES119:IEZ119"/>
    <mergeCell ref="IFA119:IFH119"/>
    <mergeCell ref="IFI119:IFP119"/>
    <mergeCell ref="IFQ119:IFX119"/>
    <mergeCell ref="IFY119:IGF119"/>
    <mergeCell ref="IGG119:IGN119"/>
    <mergeCell ref="IGO119:IGV119"/>
    <mergeCell ref="IGW119:IHD119"/>
    <mergeCell ref="HWC119:HWJ119"/>
    <mergeCell ref="HSS119:HSZ119"/>
    <mergeCell ref="HTA119:HTH119"/>
    <mergeCell ref="HTI119:HTP119"/>
    <mergeCell ref="HTQ119:HTX119"/>
    <mergeCell ref="HTY119:HUF119"/>
    <mergeCell ref="HUG119:HUN119"/>
    <mergeCell ref="HUO119:HUV119"/>
    <mergeCell ref="HUW119:HVD119"/>
    <mergeCell ref="HVE119:HVL119"/>
    <mergeCell ref="HVM119:HVT119"/>
    <mergeCell ref="HVU119:HWB119"/>
    <mergeCell ref="HZU119:IAB119"/>
    <mergeCell ref="HWK119:HWR119"/>
    <mergeCell ref="HWS119:HWZ119"/>
    <mergeCell ref="HXA119:HXH119"/>
    <mergeCell ref="HXI119:HXP119"/>
    <mergeCell ref="HXQ119:HXX119"/>
    <mergeCell ref="HXY119:HYF119"/>
    <mergeCell ref="HYG119:HYN119"/>
    <mergeCell ref="HYO119:HYV119"/>
    <mergeCell ref="HYW119:HZD119"/>
    <mergeCell ref="HZE119:HZL119"/>
    <mergeCell ref="HZM119:HZT119"/>
    <mergeCell ref="HOS119:HOZ119"/>
    <mergeCell ref="HLI119:HLP119"/>
    <mergeCell ref="HLQ119:HLX119"/>
    <mergeCell ref="HLY119:HMF119"/>
    <mergeCell ref="HMG119:HMN119"/>
    <mergeCell ref="HMO119:HMV119"/>
    <mergeCell ref="HMW119:HND119"/>
    <mergeCell ref="HNE119:HNL119"/>
    <mergeCell ref="HNM119:HNT119"/>
    <mergeCell ref="HNU119:HOB119"/>
    <mergeCell ref="HOC119:HOJ119"/>
    <mergeCell ref="HOK119:HOR119"/>
    <mergeCell ref="HSK119:HSR119"/>
    <mergeCell ref="HPA119:HPH119"/>
    <mergeCell ref="HPI119:HPP119"/>
    <mergeCell ref="HPQ119:HPX119"/>
    <mergeCell ref="HPY119:HQF119"/>
    <mergeCell ref="HQG119:HQN119"/>
    <mergeCell ref="HQO119:HQV119"/>
    <mergeCell ref="HQW119:HRD119"/>
    <mergeCell ref="HRE119:HRL119"/>
    <mergeCell ref="HRM119:HRT119"/>
    <mergeCell ref="HRU119:HSB119"/>
    <mergeCell ref="HSC119:HSJ119"/>
    <mergeCell ref="HHI119:HHP119"/>
    <mergeCell ref="HDY119:HEF119"/>
    <mergeCell ref="HEG119:HEN119"/>
    <mergeCell ref="HEO119:HEV119"/>
    <mergeCell ref="HEW119:HFD119"/>
    <mergeCell ref="HFE119:HFL119"/>
    <mergeCell ref="HFM119:HFT119"/>
    <mergeCell ref="HFU119:HGB119"/>
    <mergeCell ref="HGC119:HGJ119"/>
    <mergeCell ref="HGK119:HGR119"/>
    <mergeCell ref="HGS119:HGZ119"/>
    <mergeCell ref="HHA119:HHH119"/>
    <mergeCell ref="HLA119:HLH119"/>
    <mergeCell ref="HHQ119:HHX119"/>
    <mergeCell ref="HHY119:HIF119"/>
    <mergeCell ref="HIG119:HIN119"/>
    <mergeCell ref="HIO119:HIV119"/>
    <mergeCell ref="HIW119:HJD119"/>
    <mergeCell ref="HJE119:HJL119"/>
    <mergeCell ref="HJM119:HJT119"/>
    <mergeCell ref="HJU119:HKB119"/>
    <mergeCell ref="HKC119:HKJ119"/>
    <mergeCell ref="HKK119:HKR119"/>
    <mergeCell ref="HKS119:HKZ119"/>
    <mergeCell ref="GZY119:HAF119"/>
    <mergeCell ref="GWO119:GWV119"/>
    <mergeCell ref="GWW119:GXD119"/>
    <mergeCell ref="GXE119:GXL119"/>
    <mergeCell ref="GXM119:GXT119"/>
    <mergeCell ref="GXU119:GYB119"/>
    <mergeCell ref="GYC119:GYJ119"/>
    <mergeCell ref="GYK119:GYR119"/>
    <mergeCell ref="GYS119:GYZ119"/>
    <mergeCell ref="GZA119:GZH119"/>
    <mergeCell ref="GZI119:GZP119"/>
    <mergeCell ref="GZQ119:GZX119"/>
    <mergeCell ref="HDQ119:HDX119"/>
    <mergeCell ref="HAG119:HAN119"/>
    <mergeCell ref="HAO119:HAV119"/>
    <mergeCell ref="HAW119:HBD119"/>
    <mergeCell ref="HBE119:HBL119"/>
    <mergeCell ref="HBM119:HBT119"/>
    <mergeCell ref="HBU119:HCB119"/>
    <mergeCell ref="HCC119:HCJ119"/>
    <mergeCell ref="HCK119:HCR119"/>
    <mergeCell ref="HCS119:HCZ119"/>
    <mergeCell ref="HDA119:HDH119"/>
    <mergeCell ref="HDI119:HDP119"/>
    <mergeCell ref="GSO119:GSV119"/>
    <mergeCell ref="GPE119:GPL119"/>
    <mergeCell ref="GPM119:GPT119"/>
    <mergeCell ref="GPU119:GQB119"/>
    <mergeCell ref="GQC119:GQJ119"/>
    <mergeCell ref="GQK119:GQR119"/>
    <mergeCell ref="GQS119:GQZ119"/>
    <mergeCell ref="GRA119:GRH119"/>
    <mergeCell ref="GRI119:GRP119"/>
    <mergeCell ref="GRQ119:GRX119"/>
    <mergeCell ref="GRY119:GSF119"/>
    <mergeCell ref="GSG119:GSN119"/>
    <mergeCell ref="GWG119:GWN119"/>
    <mergeCell ref="GSW119:GTD119"/>
    <mergeCell ref="GTE119:GTL119"/>
    <mergeCell ref="GTM119:GTT119"/>
    <mergeCell ref="GTU119:GUB119"/>
    <mergeCell ref="GUC119:GUJ119"/>
    <mergeCell ref="GUK119:GUR119"/>
    <mergeCell ref="GUS119:GUZ119"/>
    <mergeCell ref="GVA119:GVH119"/>
    <mergeCell ref="GVI119:GVP119"/>
    <mergeCell ref="GVQ119:GVX119"/>
    <mergeCell ref="GVY119:GWF119"/>
    <mergeCell ref="GLE119:GLL119"/>
    <mergeCell ref="GHU119:GIB119"/>
    <mergeCell ref="GIC119:GIJ119"/>
    <mergeCell ref="GIK119:GIR119"/>
    <mergeCell ref="GIS119:GIZ119"/>
    <mergeCell ref="GJA119:GJH119"/>
    <mergeCell ref="GJI119:GJP119"/>
    <mergeCell ref="GJQ119:GJX119"/>
    <mergeCell ref="GJY119:GKF119"/>
    <mergeCell ref="GKG119:GKN119"/>
    <mergeCell ref="GKO119:GKV119"/>
    <mergeCell ref="GKW119:GLD119"/>
    <mergeCell ref="GOW119:GPD119"/>
    <mergeCell ref="GLM119:GLT119"/>
    <mergeCell ref="GLU119:GMB119"/>
    <mergeCell ref="GMC119:GMJ119"/>
    <mergeCell ref="GMK119:GMR119"/>
    <mergeCell ref="GMS119:GMZ119"/>
    <mergeCell ref="GNA119:GNH119"/>
    <mergeCell ref="GNI119:GNP119"/>
    <mergeCell ref="GNQ119:GNX119"/>
    <mergeCell ref="GNY119:GOF119"/>
    <mergeCell ref="GOG119:GON119"/>
    <mergeCell ref="GOO119:GOV119"/>
    <mergeCell ref="GDU119:GEB119"/>
    <mergeCell ref="GAK119:GAR119"/>
    <mergeCell ref="GAS119:GAZ119"/>
    <mergeCell ref="GBA119:GBH119"/>
    <mergeCell ref="GBI119:GBP119"/>
    <mergeCell ref="GBQ119:GBX119"/>
    <mergeCell ref="GBY119:GCF119"/>
    <mergeCell ref="GCG119:GCN119"/>
    <mergeCell ref="GCO119:GCV119"/>
    <mergeCell ref="GCW119:GDD119"/>
    <mergeCell ref="GDE119:GDL119"/>
    <mergeCell ref="GDM119:GDT119"/>
    <mergeCell ref="GHM119:GHT119"/>
    <mergeCell ref="GEC119:GEJ119"/>
    <mergeCell ref="GEK119:GER119"/>
    <mergeCell ref="GES119:GEZ119"/>
    <mergeCell ref="GFA119:GFH119"/>
    <mergeCell ref="GFI119:GFP119"/>
    <mergeCell ref="GFQ119:GFX119"/>
    <mergeCell ref="GFY119:GGF119"/>
    <mergeCell ref="GGG119:GGN119"/>
    <mergeCell ref="GGO119:GGV119"/>
    <mergeCell ref="GGW119:GHD119"/>
    <mergeCell ref="GHE119:GHL119"/>
    <mergeCell ref="FWK119:FWR119"/>
    <mergeCell ref="FTA119:FTH119"/>
    <mergeCell ref="FTI119:FTP119"/>
    <mergeCell ref="FTQ119:FTX119"/>
    <mergeCell ref="FTY119:FUF119"/>
    <mergeCell ref="FUG119:FUN119"/>
    <mergeCell ref="FUO119:FUV119"/>
    <mergeCell ref="FUW119:FVD119"/>
    <mergeCell ref="FVE119:FVL119"/>
    <mergeCell ref="FVM119:FVT119"/>
    <mergeCell ref="FVU119:FWB119"/>
    <mergeCell ref="FWC119:FWJ119"/>
    <mergeCell ref="GAC119:GAJ119"/>
    <mergeCell ref="FWS119:FWZ119"/>
    <mergeCell ref="FXA119:FXH119"/>
    <mergeCell ref="FXI119:FXP119"/>
    <mergeCell ref="FXQ119:FXX119"/>
    <mergeCell ref="FXY119:FYF119"/>
    <mergeCell ref="FYG119:FYN119"/>
    <mergeCell ref="FYO119:FYV119"/>
    <mergeCell ref="FYW119:FZD119"/>
    <mergeCell ref="FZE119:FZL119"/>
    <mergeCell ref="FZM119:FZT119"/>
    <mergeCell ref="FZU119:GAB119"/>
    <mergeCell ref="FPA119:FPH119"/>
    <mergeCell ref="FLQ119:FLX119"/>
    <mergeCell ref="FLY119:FMF119"/>
    <mergeCell ref="FMG119:FMN119"/>
    <mergeCell ref="FMO119:FMV119"/>
    <mergeCell ref="FMW119:FND119"/>
    <mergeCell ref="FNE119:FNL119"/>
    <mergeCell ref="FNM119:FNT119"/>
    <mergeCell ref="FNU119:FOB119"/>
    <mergeCell ref="FOC119:FOJ119"/>
    <mergeCell ref="FOK119:FOR119"/>
    <mergeCell ref="FOS119:FOZ119"/>
    <mergeCell ref="FSS119:FSZ119"/>
    <mergeCell ref="FPI119:FPP119"/>
    <mergeCell ref="FPQ119:FPX119"/>
    <mergeCell ref="FPY119:FQF119"/>
    <mergeCell ref="FQG119:FQN119"/>
    <mergeCell ref="FQO119:FQV119"/>
    <mergeCell ref="FQW119:FRD119"/>
    <mergeCell ref="FRE119:FRL119"/>
    <mergeCell ref="FRM119:FRT119"/>
    <mergeCell ref="FRU119:FSB119"/>
    <mergeCell ref="FSC119:FSJ119"/>
    <mergeCell ref="FSK119:FSR119"/>
    <mergeCell ref="FHQ119:FHX119"/>
    <mergeCell ref="FEG119:FEN119"/>
    <mergeCell ref="FEO119:FEV119"/>
    <mergeCell ref="FEW119:FFD119"/>
    <mergeCell ref="FFE119:FFL119"/>
    <mergeCell ref="FFM119:FFT119"/>
    <mergeCell ref="FFU119:FGB119"/>
    <mergeCell ref="FGC119:FGJ119"/>
    <mergeCell ref="FGK119:FGR119"/>
    <mergeCell ref="FGS119:FGZ119"/>
    <mergeCell ref="FHA119:FHH119"/>
    <mergeCell ref="FHI119:FHP119"/>
    <mergeCell ref="FLI119:FLP119"/>
    <mergeCell ref="FHY119:FIF119"/>
    <mergeCell ref="FIG119:FIN119"/>
    <mergeCell ref="FIO119:FIV119"/>
    <mergeCell ref="FIW119:FJD119"/>
    <mergeCell ref="FJE119:FJL119"/>
    <mergeCell ref="FJM119:FJT119"/>
    <mergeCell ref="FJU119:FKB119"/>
    <mergeCell ref="FKC119:FKJ119"/>
    <mergeCell ref="FKK119:FKR119"/>
    <mergeCell ref="FKS119:FKZ119"/>
    <mergeCell ref="FLA119:FLH119"/>
    <mergeCell ref="FAG119:FAN119"/>
    <mergeCell ref="EWW119:EXD119"/>
    <mergeCell ref="EXE119:EXL119"/>
    <mergeCell ref="EXM119:EXT119"/>
    <mergeCell ref="EXU119:EYB119"/>
    <mergeCell ref="EYC119:EYJ119"/>
    <mergeCell ref="EYK119:EYR119"/>
    <mergeCell ref="EYS119:EYZ119"/>
    <mergeCell ref="EZA119:EZH119"/>
    <mergeCell ref="EZI119:EZP119"/>
    <mergeCell ref="EZQ119:EZX119"/>
    <mergeCell ref="EZY119:FAF119"/>
    <mergeCell ref="FDY119:FEF119"/>
    <mergeCell ref="FAO119:FAV119"/>
    <mergeCell ref="FAW119:FBD119"/>
    <mergeCell ref="FBE119:FBL119"/>
    <mergeCell ref="FBM119:FBT119"/>
    <mergeCell ref="FBU119:FCB119"/>
    <mergeCell ref="FCC119:FCJ119"/>
    <mergeCell ref="FCK119:FCR119"/>
    <mergeCell ref="FCS119:FCZ119"/>
    <mergeCell ref="FDA119:FDH119"/>
    <mergeCell ref="FDI119:FDP119"/>
    <mergeCell ref="FDQ119:FDX119"/>
    <mergeCell ref="ESW119:ETD119"/>
    <mergeCell ref="EPM119:EPT119"/>
    <mergeCell ref="EPU119:EQB119"/>
    <mergeCell ref="EQC119:EQJ119"/>
    <mergeCell ref="EQK119:EQR119"/>
    <mergeCell ref="EQS119:EQZ119"/>
    <mergeCell ref="ERA119:ERH119"/>
    <mergeCell ref="ERI119:ERP119"/>
    <mergeCell ref="ERQ119:ERX119"/>
    <mergeCell ref="ERY119:ESF119"/>
    <mergeCell ref="ESG119:ESN119"/>
    <mergeCell ref="ESO119:ESV119"/>
    <mergeCell ref="EWO119:EWV119"/>
    <mergeCell ref="ETE119:ETL119"/>
    <mergeCell ref="ETM119:ETT119"/>
    <mergeCell ref="ETU119:EUB119"/>
    <mergeCell ref="EUC119:EUJ119"/>
    <mergeCell ref="EUK119:EUR119"/>
    <mergeCell ref="EUS119:EUZ119"/>
    <mergeCell ref="EVA119:EVH119"/>
    <mergeCell ref="EVI119:EVP119"/>
    <mergeCell ref="EVQ119:EVX119"/>
    <mergeCell ref="EVY119:EWF119"/>
    <mergeCell ref="EWG119:EWN119"/>
    <mergeCell ref="ELM119:ELT119"/>
    <mergeCell ref="EIC119:EIJ119"/>
    <mergeCell ref="EIK119:EIR119"/>
    <mergeCell ref="EIS119:EIZ119"/>
    <mergeCell ref="EJA119:EJH119"/>
    <mergeCell ref="EJI119:EJP119"/>
    <mergeCell ref="EJQ119:EJX119"/>
    <mergeCell ref="EJY119:EKF119"/>
    <mergeCell ref="EKG119:EKN119"/>
    <mergeCell ref="EKO119:EKV119"/>
    <mergeCell ref="EKW119:ELD119"/>
    <mergeCell ref="ELE119:ELL119"/>
    <mergeCell ref="EPE119:EPL119"/>
    <mergeCell ref="ELU119:EMB119"/>
    <mergeCell ref="EMC119:EMJ119"/>
    <mergeCell ref="EMK119:EMR119"/>
    <mergeCell ref="EMS119:EMZ119"/>
    <mergeCell ref="ENA119:ENH119"/>
    <mergeCell ref="ENI119:ENP119"/>
    <mergeCell ref="ENQ119:ENX119"/>
    <mergeCell ref="ENY119:EOF119"/>
    <mergeCell ref="EOG119:EON119"/>
    <mergeCell ref="EOO119:EOV119"/>
    <mergeCell ref="EOW119:EPD119"/>
    <mergeCell ref="EEC119:EEJ119"/>
    <mergeCell ref="EAS119:EAZ119"/>
    <mergeCell ref="EBA119:EBH119"/>
    <mergeCell ref="EBI119:EBP119"/>
    <mergeCell ref="EBQ119:EBX119"/>
    <mergeCell ref="EBY119:ECF119"/>
    <mergeCell ref="ECG119:ECN119"/>
    <mergeCell ref="ECO119:ECV119"/>
    <mergeCell ref="ECW119:EDD119"/>
    <mergeCell ref="EDE119:EDL119"/>
    <mergeCell ref="EDM119:EDT119"/>
    <mergeCell ref="EDU119:EEB119"/>
    <mergeCell ref="EHU119:EIB119"/>
    <mergeCell ref="EEK119:EER119"/>
    <mergeCell ref="EES119:EEZ119"/>
    <mergeCell ref="EFA119:EFH119"/>
    <mergeCell ref="EFI119:EFP119"/>
    <mergeCell ref="EFQ119:EFX119"/>
    <mergeCell ref="EFY119:EGF119"/>
    <mergeCell ref="EGG119:EGN119"/>
    <mergeCell ref="EGO119:EGV119"/>
    <mergeCell ref="EGW119:EHD119"/>
    <mergeCell ref="EHE119:EHL119"/>
    <mergeCell ref="EHM119:EHT119"/>
    <mergeCell ref="DWS119:DWZ119"/>
    <mergeCell ref="DTI119:DTP119"/>
    <mergeCell ref="DTQ119:DTX119"/>
    <mergeCell ref="DTY119:DUF119"/>
    <mergeCell ref="DUG119:DUN119"/>
    <mergeCell ref="DUO119:DUV119"/>
    <mergeCell ref="DUW119:DVD119"/>
    <mergeCell ref="DVE119:DVL119"/>
    <mergeCell ref="DVM119:DVT119"/>
    <mergeCell ref="DVU119:DWB119"/>
    <mergeCell ref="DWC119:DWJ119"/>
    <mergeCell ref="DWK119:DWR119"/>
    <mergeCell ref="EAK119:EAR119"/>
    <mergeCell ref="DXA119:DXH119"/>
    <mergeCell ref="DXI119:DXP119"/>
    <mergeCell ref="DXQ119:DXX119"/>
    <mergeCell ref="DXY119:DYF119"/>
    <mergeCell ref="DYG119:DYN119"/>
    <mergeCell ref="DYO119:DYV119"/>
    <mergeCell ref="DYW119:DZD119"/>
    <mergeCell ref="DZE119:DZL119"/>
    <mergeCell ref="DZM119:DZT119"/>
    <mergeCell ref="DZU119:EAB119"/>
    <mergeCell ref="EAC119:EAJ119"/>
    <mergeCell ref="DPI119:DPP119"/>
    <mergeCell ref="DLY119:DMF119"/>
    <mergeCell ref="DMG119:DMN119"/>
    <mergeCell ref="DMO119:DMV119"/>
    <mergeCell ref="DMW119:DND119"/>
    <mergeCell ref="DNE119:DNL119"/>
    <mergeCell ref="DNM119:DNT119"/>
    <mergeCell ref="DNU119:DOB119"/>
    <mergeCell ref="DOC119:DOJ119"/>
    <mergeCell ref="DOK119:DOR119"/>
    <mergeCell ref="DOS119:DOZ119"/>
    <mergeCell ref="DPA119:DPH119"/>
    <mergeCell ref="DTA119:DTH119"/>
    <mergeCell ref="DPQ119:DPX119"/>
    <mergeCell ref="DPY119:DQF119"/>
    <mergeCell ref="DQG119:DQN119"/>
    <mergeCell ref="DQO119:DQV119"/>
    <mergeCell ref="DQW119:DRD119"/>
    <mergeCell ref="DRE119:DRL119"/>
    <mergeCell ref="DRM119:DRT119"/>
    <mergeCell ref="DRU119:DSB119"/>
    <mergeCell ref="DSC119:DSJ119"/>
    <mergeCell ref="DSK119:DSR119"/>
    <mergeCell ref="DSS119:DSZ119"/>
    <mergeCell ref="DHY119:DIF119"/>
    <mergeCell ref="DEO119:DEV119"/>
    <mergeCell ref="DEW119:DFD119"/>
    <mergeCell ref="DFE119:DFL119"/>
    <mergeCell ref="DFM119:DFT119"/>
    <mergeCell ref="DFU119:DGB119"/>
    <mergeCell ref="DGC119:DGJ119"/>
    <mergeCell ref="DGK119:DGR119"/>
    <mergeCell ref="DGS119:DGZ119"/>
    <mergeCell ref="DHA119:DHH119"/>
    <mergeCell ref="DHI119:DHP119"/>
    <mergeCell ref="DHQ119:DHX119"/>
    <mergeCell ref="DLQ119:DLX119"/>
    <mergeCell ref="DIG119:DIN119"/>
    <mergeCell ref="DIO119:DIV119"/>
    <mergeCell ref="DIW119:DJD119"/>
    <mergeCell ref="DJE119:DJL119"/>
    <mergeCell ref="DJM119:DJT119"/>
    <mergeCell ref="DJU119:DKB119"/>
    <mergeCell ref="DKC119:DKJ119"/>
    <mergeCell ref="DKK119:DKR119"/>
    <mergeCell ref="DKS119:DKZ119"/>
    <mergeCell ref="DLA119:DLH119"/>
    <mergeCell ref="DLI119:DLP119"/>
    <mergeCell ref="DAO119:DAV119"/>
    <mergeCell ref="CXE119:CXL119"/>
    <mergeCell ref="CXM119:CXT119"/>
    <mergeCell ref="CXU119:CYB119"/>
    <mergeCell ref="CYC119:CYJ119"/>
    <mergeCell ref="CYK119:CYR119"/>
    <mergeCell ref="CYS119:CYZ119"/>
    <mergeCell ref="CZA119:CZH119"/>
    <mergeCell ref="CZI119:CZP119"/>
    <mergeCell ref="CZQ119:CZX119"/>
    <mergeCell ref="CZY119:DAF119"/>
    <mergeCell ref="DAG119:DAN119"/>
    <mergeCell ref="DEG119:DEN119"/>
    <mergeCell ref="DAW119:DBD119"/>
    <mergeCell ref="DBE119:DBL119"/>
    <mergeCell ref="DBM119:DBT119"/>
    <mergeCell ref="DBU119:DCB119"/>
    <mergeCell ref="DCC119:DCJ119"/>
    <mergeCell ref="DCK119:DCR119"/>
    <mergeCell ref="DCS119:DCZ119"/>
    <mergeCell ref="DDA119:DDH119"/>
    <mergeCell ref="DDI119:DDP119"/>
    <mergeCell ref="DDQ119:DDX119"/>
    <mergeCell ref="DDY119:DEF119"/>
    <mergeCell ref="CTE119:CTL119"/>
    <mergeCell ref="CPU119:CQB119"/>
    <mergeCell ref="CQC119:CQJ119"/>
    <mergeCell ref="CQK119:CQR119"/>
    <mergeCell ref="CQS119:CQZ119"/>
    <mergeCell ref="CRA119:CRH119"/>
    <mergeCell ref="CRI119:CRP119"/>
    <mergeCell ref="CRQ119:CRX119"/>
    <mergeCell ref="CRY119:CSF119"/>
    <mergeCell ref="CSG119:CSN119"/>
    <mergeCell ref="CSO119:CSV119"/>
    <mergeCell ref="CSW119:CTD119"/>
    <mergeCell ref="CWW119:CXD119"/>
    <mergeCell ref="CTM119:CTT119"/>
    <mergeCell ref="CTU119:CUB119"/>
    <mergeCell ref="CUC119:CUJ119"/>
    <mergeCell ref="CUK119:CUR119"/>
    <mergeCell ref="CUS119:CUZ119"/>
    <mergeCell ref="CVA119:CVH119"/>
    <mergeCell ref="CVI119:CVP119"/>
    <mergeCell ref="CVQ119:CVX119"/>
    <mergeCell ref="CVY119:CWF119"/>
    <mergeCell ref="CWG119:CWN119"/>
    <mergeCell ref="CWO119:CWV119"/>
    <mergeCell ref="CLU119:CMB119"/>
    <mergeCell ref="CIK119:CIR119"/>
    <mergeCell ref="CIS119:CIZ119"/>
    <mergeCell ref="CJA119:CJH119"/>
    <mergeCell ref="CJI119:CJP119"/>
    <mergeCell ref="CJQ119:CJX119"/>
    <mergeCell ref="CJY119:CKF119"/>
    <mergeCell ref="CKG119:CKN119"/>
    <mergeCell ref="CKO119:CKV119"/>
    <mergeCell ref="CKW119:CLD119"/>
    <mergeCell ref="CLE119:CLL119"/>
    <mergeCell ref="CLM119:CLT119"/>
    <mergeCell ref="CPM119:CPT119"/>
    <mergeCell ref="CMC119:CMJ119"/>
    <mergeCell ref="CMK119:CMR119"/>
    <mergeCell ref="CMS119:CMZ119"/>
    <mergeCell ref="CNA119:CNH119"/>
    <mergeCell ref="CNI119:CNP119"/>
    <mergeCell ref="CNQ119:CNX119"/>
    <mergeCell ref="CNY119:COF119"/>
    <mergeCell ref="COG119:CON119"/>
    <mergeCell ref="COO119:COV119"/>
    <mergeCell ref="COW119:CPD119"/>
    <mergeCell ref="CPE119:CPL119"/>
    <mergeCell ref="CEK119:CER119"/>
    <mergeCell ref="CBA119:CBH119"/>
    <mergeCell ref="CBI119:CBP119"/>
    <mergeCell ref="CBQ119:CBX119"/>
    <mergeCell ref="CBY119:CCF119"/>
    <mergeCell ref="CCG119:CCN119"/>
    <mergeCell ref="CCO119:CCV119"/>
    <mergeCell ref="CCW119:CDD119"/>
    <mergeCell ref="CDE119:CDL119"/>
    <mergeCell ref="CDM119:CDT119"/>
    <mergeCell ref="CDU119:CEB119"/>
    <mergeCell ref="CEC119:CEJ119"/>
    <mergeCell ref="CIC119:CIJ119"/>
    <mergeCell ref="CES119:CEZ119"/>
    <mergeCell ref="CFA119:CFH119"/>
    <mergeCell ref="CFI119:CFP119"/>
    <mergeCell ref="CFQ119:CFX119"/>
    <mergeCell ref="CFY119:CGF119"/>
    <mergeCell ref="CGG119:CGN119"/>
    <mergeCell ref="CGO119:CGV119"/>
    <mergeCell ref="CGW119:CHD119"/>
    <mergeCell ref="CHE119:CHL119"/>
    <mergeCell ref="CHM119:CHT119"/>
    <mergeCell ref="CHU119:CIB119"/>
    <mergeCell ref="BXA119:BXH119"/>
    <mergeCell ref="BTQ119:BTX119"/>
    <mergeCell ref="BTY119:BUF119"/>
    <mergeCell ref="BUG119:BUN119"/>
    <mergeCell ref="BUO119:BUV119"/>
    <mergeCell ref="BUW119:BVD119"/>
    <mergeCell ref="BVE119:BVL119"/>
    <mergeCell ref="BVM119:BVT119"/>
    <mergeCell ref="BVU119:BWB119"/>
    <mergeCell ref="BWC119:BWJ119"/>
    <mergeCell ref="BWK119:BWR119"/>
    <mergeCell ref="BWS119:BWZ119"/>
    <mergeCell ref="CAS119:CAZ119"/>
    <mergeCell ref="BXI119:BXP119"/>
    <mergeCell ref="BXQ119:BXX119"/>
    <mergeCell ref="BXY119:BYF119"/>
    <mergeCell ref="BYG119:BYN119"/>
    <mergeCell ref="BYO119:BYV119"/>
    <mergeCell ref="BYW119:BZD119"/>
    <mergeCell ref="BZE119:BZL119"/>
    <mergeCell ref="BZM119:BZT119"/>
    <mergeCell ref="BZU119:CAB119"/>
    <mergeCell ref="CAC119:CAJ119"/>
    <mergeCell ref="CAK119:CAR119"/>
    <mergeCell ref="BPQ119:BPX119"/>
    <mergeCell ref="BMG119:BMN119"/>
    <mergeCell ref="BMO119:BMV119"/>
    <mergeCell ref="BMW119:BND119"/>
    <mergeCell ref="BNE119:BNL119"/>
    <mergeCell ref="BNM119:BNT119"/>
    <mergeCell ref="BNU119:BOB119"/>
    <mergeCell ref="BOC119:BOJ119"/>
    <mergeCell ref="BOK119:BOR119"/>
    <mergeCell ref="BOS119:BOZ119"/>
    <mergeCell ref="BPA119:BPH119"/>
    <mergeCell ref="BPI119:BPP119"/>
    <mergeCell ref="BTI119:BTP119"/>
    <mergeCell ref="BPY119:BQF119"/>
    <mergeCell ref="BQG119:BQN119"/>
    <mergeCell ref="BQO119:BQV119"/>
    <mergeCell ref="BQW119:BRD119"/>
    <mergeCell ref="BRE119:BRL119"/>
    <mergeCell ref="BRM119:BRT119"/>
    <mergeCell ref="BRU119:BSB119"/>
    <mergeCell ref="BSC119:BSJ119"/>
    <mergeCell ref="BSK119:BSR119"/>
    <mergeCell ref="BSS119:BSZ119"/>
    <mergeCell ref="BTA119:BTH119"/>
    <mergeCell ref="BIG119:BIN119"/>
    <mergeCell ref="BEW119:BFD119"/>
    <mergeCell ref="BFE119:BFL119"/>
    <mergeCell ref="BFM119:BFT119"/>
    <mergeCell ref="BFU119:BGB119"/>
    <mergeCell ref="BGC119:BGJ119"/>
    <mergeCell ref="BGK119:BGR119"/>
    <mergeCell ref="BGS119:BGZ119"/>
    <mergeCell ref="BHA119:BHH119"/>
    <mergeCell ref="BHI119:BHP119"/>
    <mergeCell ref="BHQ119:BHX119"/>
    <mergeCell ref="BHY119:BIF119"/>
    <mergeCell ref="BLY119:BMF119"/>
    <mergeCell ref="BIO119:BIV119"/>
    <mergeCell ref="BIW119:BJD119"/>
    <mergeCell ref="BJE119:BJL119"/>
    <mergeCell ref="BJM119:BJT119"/>
    <mergeCell ref="BJU119:BKB119"/>
    <mergeCell ref="BKC119:BKJ119"/>
    <mergeCell ref="BKK119:BKR119"/>
    <mergeCell ref="BKS119:BKZ119"/>
    <mergeCell ref="BLA119:BLH119"/>
    <mergeCell ref="BLI119:BLP119"/>
    <mergeCell ref="BLQ119:BLX119"/>
    <mergeCell ref="BAW119:BBD119"/>
    <mergeCell ref="AXM119:AXT119"/>
    <mergeCell ref="AXU119:AYB119"/>
    <mergeCell ref="AYC119:AYJ119"/>
    <mergeCell ref="AYK119:AYR119"/>
    <mergeCell ref="AYS119:AYZ119"/>
    <mergeCell ref="AZA119:AZH119"/>
    <mergeCell ref="AZI119:AZP119"/>
    <mergeCell ref="AZQ119:AZX119"/>
    <mergeCell ref="AZY119:BAF119"/>
    <mergeCell ref="BAG119:BAN119"/>
    <mergeCell ref="BAO119:BAV119"/>
    <mergeCell ref="BEO119:BEV119"/>
    <mergeCell ref="BBE119:BBL119"/>
    <mergeCell ref="BBM119:BBT119"/>
    <mergeCell ref="BBU119:BCB119"/>
    <mergeCell ref="BCC119:BCJ119"/>
    <mergeCell ref="BCK119:BCR119"/>
    <mergeCell ref="BCS119:BCZ119"/>
    <mergeCell ref="BDA119:BDH119"/>
    <mergeCell ref="BDI119:BDP119"/>
    <mergeCell ref="BDQ119:BDX119"/>
    <mergeCell ref="BDY119:BEF119"/>
    <mergeCell ref="BEG119:BEN119"/>
    <mergeCell ref="ATM119:ATT119"/>
    <mergeCell ref="AQC119:AQJ119"/>
    <mergeCell ref="AQK119:AQR119"/>
    <mergeCell ref="AQS119:AQZ119"/>
    <mergeCell ref="ARA119:ARH119"/>
    <mergeCell ref="ARI119:ARP119"/>
    <mergeCell ref="ARQ119:ARX119"/>
    <mergeCell ref="ARY119:ASF119"/>
    <mergeCell ref="ASG119:ASN119"/>
    <mergeCell ref="ASO119:ASV119"/>
    <mergeCell ref="ASW119:ATD119"/>
    <mergeCell ref="ATE119:ATL119"/>
    <mergeCell ref="AXE119:AXL119"/>
    <mergeCell ref="ATU119:AUB119"/>
    <mergeCell ref="AUC119:AUJ119"/>
    <mergeCell ref="AUK119:AUR119"/>
    <mergeCell ref="AUS119:AUZ119"/>
    <mergeCell ref="AVA119:AVH119"/>
    <mergeCell ref="AVI119:AVP119"/>
    <mergeCell ref="AVQ119:AVX119"/>
    <mergeCell ref="AVY119:AWF119"/>
    <mergeCell ref="AWG119:AWN119"/>
    <mergeCell ref="AWO119:AWV119"/>
    <mergeCell ref="AWW119:AXD119"/>
    <mergeCell ref="AMC119:AMJ119"/>
    <mergeCell ref="AIS119:AIZ119"/>
    <mergeCell ref="AJA119:AJH119"/>
    <mergeCell ref="AJI119:AJP119"/>
    <mergeCell ref="AJQ119:AJX119"/>
    <mergeCell ref="AJY119:AKF119"/>
    <mergeCell ref="AKG119:AKN119"/>
    <mergeCell ref="AKO119:AKV119"/>
    <mergeCell ref="AKW119:ALD119"/>
    <mergeCell ref="ALE119:ALL119"/>
    <mergeCell ref="ALM119:ALT119"/>
    <mergeCell ref="ALU119:AMB119"/>
    <mergeCell ref="APU119:AQB119"/>
    <mergeCell ref="AMK119:AMR119"/>
    <mergeCell ref="AMS119:AMZ119"/>
    <mergeCell ref="ANA119:ANH119"/>
    <mergeCell ref="ANI119:ANP119"/>
    <mergeCell ref="ANQ119:ANX119"/>
    <mergeCell ref="ANY119:AOF119"/>
    <mergeCell ref="AOG119:AON119"/>
    <mergeCell ref="AOO119:AOV119"/>
    <mergeCell ref="AOW119:APD119"/>
    <mergeCell ref="APE119:APL119"/>
    <mergeCell ref="APM119:APT119"/>
    <mergeCell ref="AES119:AEZ119"/>
    <mergeCell ref="ABI119:ABP119"/>
    <mergeCell ref="ABQ119:ABX119"/>
    <mergeCell ref="ABY119:ACF119"/>
    <mergeCell ref="ACG119:ACN119"/>
    <mergeCell ref="ACO119:ACV119"/>
    <mergeCell ref="ACW119:ADD119"/>
    <mergeCell ref="ADE119:ADL119"/>
    <mergeCell ref="ADM119:ADT119"/>
    <mergeCell ref="ADU119:AEB119"/>
    <mergeCell ref="AEC119:AEJ119"/>
    <mergeCell ref="AEK119:AER119"/>
    <mergeCell ref="AIK119:AIR119"/>
    <mergeCell ref="AFA119:AFH119"/>
    <mergeCell ref="AFI119:AFP119"/>
    <mergeCell ref="AFQ119:AFX119"/>
    <mergeCell ref="AFY119:AGF119"/>
    <mergeCell ref="AGG119:AGN119"/>
    <mergeCell ref="AGO119:AGV119"/>
    <mergeCell ref="AGW119:AHD119"/>
    <mergeCell ref="AHE119:AHL119"/>
    <mergeCell ref="AHM119:AHT119"/>
    <mergeCell ref="AHU119:AIB119"/>
    <mergeCell ref="AIC119:AIJ119"/>
    <mergeCell ref="XI119:XP119"/>
    <mergeCell ref="TY119:UF119"/>
    <mergeCell ref="UG119:UN119"/>
    <mergeCell ref="UO119:UV119"/>
    <mergeCell ref="UW119:VD119"/>
    <mergeCell ref="VE119:VL119"/>
    <mergeCell ref="VM119:VT119"/>
    <mergeCell ref="VU119:WB119"/>
    <mergeCell ref="WC119:WJ119"/>
    <mergeCell ref="WK119:WR119"/>
    <mergeCell ref="WS119:WZ119"/>
    <mergeCell ref="XA119:XH119"/>
    <mergeCell ref="ABA119:ABH119"/>
    <mergeCell ref="XQ119:XX119"/>
    <mergeCell ref="XY119:YF119"/>
    <mergeCell ref="YG119:YN119"/>
    <mergeCell ref="YO119:YV119"/>
    <mergeCell ref="YW119:ZD119"/>
    <mergeCell ref="ZE119:ZL119"/>
    <mergeCell ref="ZM119:ZT119"/>
    <mergeCell ref="ZU119:AAB119"/>
    <mergeCell ref="AAC119:AAJ119"/>
    <mergeCell ref="AAK119:AAR119"/>
    <mergeCell ref="AAS119:AAZ119"/>
    <mergeCell ref="PY119:QF119"/>
    <mergeCell ref="MO119:MV119"/>
    <mergeCell ref="MW119:ND119"/>
    <mergeCell ref="NE119:NL119"/>
    <mergeCell ref="NM119:NT119"/>
    <mergeCell ref="NU119:OB119"/>
    <mergeCell ref="OC119:OJ119"/>
    <mergeCell ref="OK119:OR119"/>
    <mergeCell ref="OS119:OZ119"/>
    <mergeCell ref="PA119:PH119"/>
    <mergeCell ref="PI119:PP119"/>
    <mergeCell ref="PQ119:PX119"/>
    <mergeCell ref="TQ119:TX119"/>
    <mergeCell ref="QG119:QN119"/>
    <mergeCell ref="QO119:QV119"/>
    <mergeCell ref="QW119:RD119"/>
    <mergeCell ref="RE119:RL119"/>
    <mergeCell ref="RM119:RT119"/>
    <mergeCell ref="RU119:SB119"/>
    <mergeCell ref="SC119:SJ119"/>
    <mergeCell ref="SK119:SR119"/>
    <mergeCell ref="SS119:SZ119"/>
    <mergeCell ref="TA119:TH119"/>
    <mergeCell ref="TI119:TP119"/>
    <mergeCell ref="IO119:IV119"/>
    <mergeCell ref="FE119:FL119"/>
    <mergeCell ref="FM119:FT119"/>
    <mergeCell ref="FU119:GB119"/>
    <mergeCell ref="GC119:GJ119"/>
    <mergeCell ref="GK119:GR119"/>
    <mergeCell ref="GS119:GZ119"/>
    <mergeCell ref="HA119:HH119"/>
    <mergeCell ref="HI119:HP119"/>
    <mergeCell ref="HQ119:HX119"/>
    <mergeCell ref="HY119:IF119"/>
    <mergeCell ref="IG119:IN119"/>
    <mergeCell ref="MG119:MN119"/>
    <mergeCell ref="IW119:JD119"/>
    <mergeCell ref="JE119:JL119"/>
    <mergeCell ref="JM119:JT119"/>
    <mergeCell ref="JU119:KB119"/>
    <mergeCell ref="KC119:KJ119"/>
    <mergeCell ref="KK119:KR119"/>
    <mergeCell ref="KS119:KZ119"/>
    <mergeCell ref="LA119:LH119"/>
    <mergeCell ref="LI119:LP119"/>
    <mergeCell ref="LQ119:LX119"/>
    <mergeCell ref="LY119:MF119"/>
    <mergeCell ref="BE119:BL119"/>
    <mergeCell ref="B117:E117"/>
    <mergeCell ref="L21:M21"/>
    <mergeCell ref="Q119:X119"/>
    <mergeCell ref="Y119:AF119"/>
    <mergeCell ref="AG119:AN119"/>
    <mergeCell ref="AO119:AV119"/>
    <mergeCell ref="AW119:BD119"/>
    <mergeCell ref="EW119:FD119"/>
    <mergeCell ref="BM119:BT119"/>
    <mergeCell ref="BU119:CB119"/>
    <mergeCell ref="CC119:CJ119"/>
    <mergeCell ref="CK119:CR119"/>
    <mergeCell ref="CS119:CZ119"/>
    <mergeCell ref="DA119:DH119"/>
    <mergeCell ref="DI119:DP119"/>
    <mergeCell ref="DQ119:DX119"/>
    <mergeCell ref="DY119:EF119"/>
    <mergeCell ref="EG119:EN119"/>
    <mergeCell ref="EO119:EV119"/>
    <mergeCell ref="D109:E109"/>
    <mergeCell ref="G109:H109"/>
    <mergeCell ref="B111:C111"/>
    <mergeCell ref="D111:E111"/>
    <mergeCell ref="G111:H111"/>
    <mergeCell ref="B115:C115"/>
    <mergeCell ref="D115:E115"/>
    <mergeCell ref="G115:H115"/>
    <mergeCell ref="B76:C76"/>
    <mergeCell ref="D76:E76"/>
    <mergeCell ref="G76:H76"/>
    <mergeCell ref="B70:C70"/>
  </mergeCells>
  <conditionalFormatting sqref="D82:E82 G82:H82">
    <cfRule type="cellIs" dxfId="30" priority="9" operator="equal">
      <formula>0</formula>
    </cfRule>
  </conditionalFormatting>
  <conditionalFormatting sqref="D98:E98">
    <cfRule type="cellIs" dxfId="29" priority="12" operator="equal">
      <formula>0</formula>
    </cfRule>
  </conditionalFormatting>
  <conditionalFormatting sqref="D115:E115">
    <cfRule type="cellIs" dxfId="28" priority="8" operator="equal">
      <formula>0</formula>
    </cfRule>
  </conditionalFormatting>
  <conditionalFormatting sqref="D144:E144">
    <cfRule type="cellIs" dxfId="27" priority="6" operator="equal">
      <formula>0</formula>
    </cfRule>
  </conditionalFormatting>
  <conditionalFormatting sqref="G98:H98">
    <cfRule type="cellIs" dxfId="26" priority="4" operator="equal">
      <formula>0</formula>
    </cfRule>
  </conditionalFormatting>
  <conditionalFormatting sqref="G115:H115">
    <cfRule type="cellIs" dxfId="25" priority="3" operator="equal">
      <formula>0</formula>
    </cfRule>
  </conditionalFormatting>
  <conditionalFormatting sqref="G144:H144">
    <cfRule type="cellIs" dxfId="24" priority="1" operator="equal">
      <formula>0</formula>
    </cfRule>
  </conditionalFormatting>
  <hyperlinks>
    <hyperlink ref="B3:P3" r:id="rId1" display="Learn more about the Framework Definitions." xr:uid="{62D54453-62F9-4E4C-8DE7-5AF41F9BD734}"/>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10488" r:id="rId5" name="Group Box 64">
              <controlPr defaultSize="0" autoFill="0" autoPict="0">
                <anchor moveWithCells="1">
                  <from>
                    <xdr:col>7</xdr:col>
                    <xdr:colOff>25400</xdr:colOff>
                    <xdr:row>12</xdr:row>
                    <xdr:rowOff>19050</xdr:rowOff>
                  </from>
                  <to>
                    <xdr:col>12</xdr:col>
                    <xdr:colOff>774700</xdr:colOff>
                    <xdr:row>12</xdr:row>
                    <xdr:rowOff>381000</xdr:rowOff>
                  </to>
                </anchor>
              </controlPr>
            </control>
          </mc:Choice>
        </mc:AlternateContent>
        <mc:AlternateContent xmlns:mc="http://schemas.openxmlformats.org/markup-compatibility/2006">
          <mc:Choice Requires="x14">
            <control shapeId="10489" r:id="rId6" name="Group Box 65">
              <controlPr defaultSize="0" autoFill="0" autoPict="0">
                <anchor moveWithCells="1">
                  <from>
                    <xdr:col>7</xdr:col>
                    <xdr:colOff>19050</xdr:colOff>
                    <xdr:row>13</xdr:row>
                    <xdr:rowOff>107950</xdr:rowOff>
                  </from>
                  <to>
                    <xdr:col>12</xdr:col>
                    <xdr:colOff>768350</xdr:colOff>
                    <xdr:row>13</xdr:row>
                    <xdr:rowOff>469900</xdr:rowOff>
                  </to>
                </anchor>
              </controlPr>
            </control>
          </mc:Choice>
        </mc:AlternateContent>
        <mc:AlternateContent xmlns:mc="http://schemas.openxmlformats.org/markup-compatibility/2006">
          <mc:Choice Requires="x14">
            <control shapeId="10490" r:id="rId7" name="Group Box 66">
              <controlPr defaultSize="0" autoFill="0" autoPict="0">
                <anchor moveWithCells="1">
                  <from>
                    <xdr:col>7</xdr:col>
                    <xdr:colOff>19050</xdr:colOff>
                    <xdr:row>14</xdr:row>
                    <xdr:rowOff>127000</xdr:rowOff>
                  </from>
                  <to>
                    <xdr:col>12</xdr:col>
                    <xdr:colOff>768350</xdr:colOff>
                    <xdr:row>14</xdr:row>
                    <xdr:rowOff>495300</xdr:rowOff>
                  </to>
                </anchor>
              </controlPr>
            </control>
          </mc:Choice>
        </mc:AlternateContent>
        <mc:AlternateContent xmlns:mc="http://schemas.openxmlformats.org/markup-compatibility/2006">
          <mc:Choice Requires="x14">
            <control shapeId="10491" r:id="rId8" name="Group Box 67">
              <controlPr defaultSize="0" autoFill="0" autoPict="0">
                <anchor moveWithCells="1">
                  <from>
                    <xdr:col>7</xdr:col>
                    <xdr:colOff>31750</xdr:colOff>
                    <xdr:row>15</xdr:row>
                    <xdr:rowOff>177800</xdr:rowOff>
                  </from>
                  <to>
                    <xdr:col>12</xdr:col>
                    <xdr:colOff>781050</xdr:colOff>
                    <xdr:row>15</xdr:row>
                    <xdr:rowOff>546100</xdr:rowOff>
                  </to>
                </anchor>
              </controlPr>
            </control>
          </mc:Choice>
        </mc:AlternateContent>
        <mc:AlternateContent xmlns:mc="http://schemas.openxmlformats.org/markup-compatibility/2006">
          <mc:Choice Requires="x14">
            <control shapeId="10492" r:id="rId9" name="Group Box 68">
              <controlPr defaultSize="0" autoFill="0" autoPict="0">
                <anchor moveWithCells="1">
                  <from>
                    <xdr:col>7</xdr:col>
                    <xdr:colOff>31750</xdr:colOff>
                    <xdr:row>16</xdr:row>
                    <xdr:rowOff>177800</xdr:rowOff>
                  </from>
                  <to>
                    <xdr:col>12</xdr:col>
                    <xdr:colOff>787400</xdr:colOff>
                    <xdr:row>17</xdr:row>
                    <xdr:rowOff>88900</xdr:rowOff>
                  </to>
                </anchor>
              </controlPr>
            </control>
          </mc:Choice>
        </mc:AlternateContent>
        <mc:AlternateContent xmlns:mc="http://schemas.openxmlformats.org/markup-compatibility/2006">
          <mc:Choice Requires="x14">
            <control shapeId="10493" r:id="rId10" name="Group Box 69">
              <controlPr defaultSize="0" autoFill="0" autoPict="0">
                <anchor moveWithCells="1">
                  <from>
                    <xdr:col>6</xdr:col>
                    <xdr:colOff>501650</xdr:colOff>
                    <xdr:row>21</xdr:row>
                    <xdr:rowOff>44450</xdr:rowOff>
                  </from>
                  <to>
                    <xdr:col>12</xdr:col>
                    <xdr:colOff>508000</xdr:colOff>
                    <xdr:row>21</xdr:row>
                    <xdr:rowOff>387350</xdr:rowOff>
                  </to>
                </anchor>
              </controlPr>
            </control>
          </mc:Choice>
        </mc:AlternateContent>
        <mc:AlternateContent xmlns:mc="http://schemas.openxmlformats.org/markup-compatibility/2006">
          <mc:Choice Requires="x14">
            <control shapeId="10494" r:id="rId11" name="Group Box 70">
              <controlPr defaultSize="0" autoFill="0" autoPict="0">
                <anchor moveWithCells="1">
                  <from>
                    <xdr:col>6</xdr:col>
                    <xdr:colOff>495300</xdr:colOff>
                    <xdr:row>22</xdr:row>
                    <xdr:rowOff>44450</xdr:rowOff>
                  </from>
                  <to>
                    <xdr:col>12</xdr:col>
                    <xdr:colOff>501650</xdr:colOff>
                    <xdr:row>22</xdr:row>
                    <xdr:rowOff>387350</xdr:rowOff>
                  </to>
                </anchor>
              </controlPr>
            </control>
          </mc:Choice>
        </mc:AlternateContent>
        <mc:AlternateContent xmlns:mc="http://schemas.openxmlformats.org/markup-compatibility/2006">
          <mc:Choice Requires="x14">
            <control shapeId="10495" r:id="rId12" name="Group Box 71">
              <controlPr defaultSize="0" autoFill="0" autoPict="0">
                <anchor moveWithCells="1">
                  <from>
                    <xdr:col>6</xdr:col>
                    <xdr:colOff>488950</xdr:colOff>
                    <xdr:row>23</xdr:row>
                    <xdr:rowOff>133350</xdr:rowOff>
                  </from>
                  <to>
                    <xdr:col>12</xdr:col>
                    <xdr:colOff>495300</xdr:colOff>
                    <xdr:row>23</xdr:row>
                    <xdr:rowOff>482600</xdr:rowOff>
                  </to>
                </anchor>
              </controlPr>
            </control>
          </mc:Choice>
        </mc:AlternateContent>
        <mc:AlternateContent xmlns:mc="http://schemas.openxmlformats.org/markup-compatibility/2006">
          <mc:Choice Requires="x14">
            <control shapeId="10241" r:id="rId13" name="Group Box 72">
              <controlPr defaultSize="0" autoFill="0" autoPict="0">
                <anchor moveWithCells="1">
                  <from>
                    <xdr:col>6</xdr:col>
                    <xdr:colOff>482600</xdr:colOff>
                    <xdr:row>24</xdr:row>
                    <xdr:rowOff>38100</xdr:rowOff>
                  </from>
                  <to>
                    <xdr:col>12</xdr:col>
                    <xdr:colOff>488950</xdr:colOff>
                    <xdr:row>24</xdr:row>
                    <xdr:rowOff>381000</xdr:rowOff>
                  </to>
                </anchor>
              </controlPr>
            </control>
          </mc:Choice>
        </mc:AlternateContent>
        <mc:AlternateContent xmlns:mc="http://schemas.openxmlformats.org/markup-compatibility/2006">
          <mc:Choice Requires="x14">
            <control shapeId="10244" r:id="rId14" name="Group Box 73">
              <controlPr defaultSize="0" autoFill="0" autoPict="0">
                <anchor moveWithCells="1">
                  <from>
                    <xdr:col>6</xdr:col>
                    <xdr:colOff>476250</xdr:colOff>
                    <xdr:row>25</xdr:row>
                    <xdr:rowOff>38100</xdr:rowOff>
                  </from>
                  <to>
                    <xdr:col>12</xdr:col>
                    <xdr:colOff>482600</xdr:colOff>
                    <xdr:row>25</xdr:row>
                    <xdr:rowOff>381000</xdr:rowOff>
                  </to>
                </anchor>
              </controlPr>
            </control>
          </mc:Choice>
        </mc:AlternateContent>
        <mc:AlternateContent xmlns:mc="http://schemas.openxmlformats.org/markup-compatibility/2006">
          <mc:Choice Requires="x14">
            <control shapeId="10245" r:id="rId15" name="Group Box 74">
              <controlPr defaultSize="0" autoFill="0" autoPict="0">
                <anchor moveWithCells="1">
                  <from>
                    <xdr:col>6</xdr:col>
                    <xdr:colOff>457200</xdr:colOff>
                    <xdr:row>25</xdr:row>
                    <xdr:rowOff>584200</xdr:rowOff>
                  </from>
                  <to>
                    <xdr:col>12</xdr:col>
                    <xdr:colOff>463550</xdr:colOff>
                    <xdr:row>26</xdr:row>
                    <xdr:rowOff>311150</xdr:rowOff>
                  </to>
                </anchor>
              </controlPr>
            </control>
          </mc:Choice>
        </mc:AlternateContent>
        <mc:AlternateContent xmlns:mc="http://schemas.openxmlformats.org/markup-compatibility/2006">
          <mc:Choice Requires="x14">
            <control shapeId="10252" r:id="rId16" name="Group Box 75">
              <controlPr defaultSize="0" autoFill="0" autoPict="0">
                <anchor moveWithCells="1">
                  <from>
                    <xdr:col>6</xdr:col>
                    <xdr:colOff>463550</xdr:colOff>
                    <xdr:row>32</xdr:row>
                    <xdr:rowOff>38100</xdr:rowOff>
                  </from>
                  <to>
                    <xdr:col>12</xdr:col>
                    <xdr:colOff>717550</xdr:colOff>
                    <xdr:row>32</xdr:row>
                    <xdr:rowOff>387350</xdr:rowOff>
                  </to>
                </anchor>
              </controlPr>
            </control>
          </mc:Choice>
        </mc:AlternateContent>
        <mc:AlternateContent xmlns:mc="http://schemas.openxmlformats.org/markup-compatibility/2006">
          <mc:Choice Requires="x14">
            <control shapeId="10254" r:id="rId17" name="Group Box 76">
              <controlPr defaultSize="0" autoFill="0" autoPict="0">
                <anchor moveWithCells="1">
                  <from>
                    <xdr:col>6</xdr:col>
                    <xdr:colOff>469900</xdr:colOff>
                    <xdr:row>33</xdr:row>
                    <xdr:rowOff>76200</xdr:rowOff>
                  </from>
                  <to>
                    <xdr:col>12</xdr:col>
                    <xdr:colOff>723900</xdr:colOff>
                    <xdr:row>34</xdr:row>
                    <xdr:rowOff>82550</xdr:rowOff>
                  </to>
                </anchor>
              </controlPr>
            </control>
          </mc:Choice>
        </mc:AlternateContent>
        <mc:AlternateContent xmlns:mc="http://schemas.openxmlformats.org/markup-compatibility/2006">
          <mc:Choice Requires="x14">
            <control shapeId="10257" r:id="rId18" name="Option Button 77">
              <controlPr defaultSize="0" autoFill="0" autoLine="0" autoPict="0">
                <anchor moveWithCells="1">
                  <from>
                    <xdr:col>7</xdr:col>
                    <xdr:colOff>336550</xdr:colOff>
                    <xdr:row>12</xdr:row>
                    <xdr:rowOff>69850</xdr:rowOff>
                  </from>
                  <to>
                    <xdr:col>8</xdr:col>
                    <xdr:colOff>114300</xdr:colOff>
                    <xdr:row>12</xdr:row>
                    <xdr:rowOff>254000</xdr:rowOff>
                  </to>
                </anchor>
              </controlPr>
            </control>
          </mc:Choice>
        </mc:AlternateContent>
        <mc:AlternateContent xmlns:mc="http://schemas.openxmlformats.org/markup-compatibility/2006">
          <mc:Choice Requires="x14">
            <control shapeId="10496" r:id="rId19" name="Option Button 78">
              <controlPr defaultSize="0" autoFill="0" autoLine="0" autoPict="0">
                <anchor moveWithCells="1">
                  <from>
                    <xdr:col>7</xdr:col>
                    <xdr:colOff>336550</xdr:colOff>
                    <xdr:row>13</xdr:row>
                    <xdr:rowOff>203200</xdr:rowOff>
                  </from>
                  <to>
                    <xdr:col>8</xdr:col>
                    <xdr:colOff>107950</xdr:colOff>
                    <xdr:row>13</xdr:row>
                    <xdr:rowOff>387350</xdr:rowOff>
                  </to>
                </anchor>
              </controlPr>
            </control>
          </mc:Choice>
        </mc:AlternateContent>
        <mc:AlternateContent xmlns:mc="http://schemas.openxmlformats.org/markup-compatibility/2006">
          <mc:Choice Requires="x14">
            <control shapeId="10497" r:id="rId20" name="Option Button 79">
              <controlPr defaultSize="0" autoFill="0" autoLine="0" autoPict="0">
                <anchor moveWithCells="1">
                  <from>
                    <xdr:col>7</xdr:col>
                    <xdr:colOff>336550</xdr:colOff>
                    <xdr:row>14</xdr:row>
                    <xdr:rowOff>222250</xdr:rowOff>
                  </from>
                  <to>
                    <xdr:col>8</xdr:col>
                    <xdr:colOff>107950</xdr:colOff>
                    <xdr:row>14</xdr:row>
                    <xdr:rowOff>406400</xdr:rowOff>
                  </to>
                </anchor>
              </controlPr>
            </control>
          </mc:Choice>
        </mc:AlternateContent>
        <mc:AlternateContent xmlns:mc="http://schemas.openxmlformats.org/markup-compatibility/2006">
          <mc:Choice Requires="x14">
            <control shapeId="10498" r:id="rId21" name="Option Button 80">
              <controlPr defaultSize="0" autoFill="0" autoLine="0" autoPict="0">
                <anchor moveWithCells="1">
                  <from>
                    <xdr:col>7</xdr:col>
                    <xdr:colOff>336550</xdr:colOff>
                    <xdr:row>15</xdr:row>
                    <xdr:rowOff>254000</xdr:rowOff>
                  </from>
                  <to>
                    <xdr:col>8</xdr:col>
                    <xdr:colOff>107950</xdr:colOff>
                    <xdr:row>15</xdr:row>
                    <xdr:rowOff>438150</xdr:rowOff>
                  </to>
                </anchor>
              </controlPr>
            </control>
          </mc:Choice>
        </mc:AlternateContent>
        <mc:AlternateContent xmlns:mc="http://schemas.openxmlformats.org/markup-compatibility/2006">
          <mc:Choice Requires="x14">
            <control shapeId="10499" r:id="rId22" name="Option Button 81">
              <controlPr defaultSize="0" autoFill="0" autoLine="0" autoPict="0">
                <anchor moveWithCells="1">
                  <from>
                    <xdr:col>7</xdr:col>
                    <xdr:colOff>336550</xdr:colOff>
                    <xdr:row>16</xdr:row>
                    <xdr:rowOff>273050</xdr:rowOff>
                  </from>
                  <to>
                    <xdr:col>8</xdr:col>
                    <xdr:colOff>107950</xdr:colOff>
                    <xdr:row>17</xdr:row>
                    <xdr:rowOff>0</xdr:rowOff>
                  </to>
                </anchor>
              </controlPr>
            </control>
          </mc:Choice>
        </mc:AlternateContent>
        <mc:AlternateContent xmlns:mc="http://schemas.openxmlformats.org/markup-compatibility/2006">
          <mc:Choice Requires="x14">
            <control shapeId="10500" r:id="rId23" name="Option Button 82">
              <controlPr defaultSize="0" autoFill="0" autoLine="0" autoPict="0">
                <anchor moveWithCells="1">
                  <from>
                    <xdr:col>10</xdr:col>
                    <xdr:colOff>171450</xdr:colOff>
                    <xdr:row>12</xdr:row>
                    <xdr:rowOff>114300</xdr:rowOff>
                  </from>
                  <to>
                    <xdr:col>10</xdr:col>
                    <xdr:colOff>488950</xdr:colOff>
                    <xdr:row>12</xdr:row>
                    <xdr:rowOff>298450</xdr:rowOff>
                  </to>
                </anchor>
              </controlPr>
            </control>
          </mc:Choice>
        </mc:AlternateContent>
        <mc:AlternateContent xmlns:mc="http://schemas.openxmlformats.org/markup-compatibility/2006">
          <mc:Choice Requires="x14">
            <control shapeId="10501" r:id="rId24" name="Option Button 83">
              <controlPr defaultSize="0" autoFill="0" autoLine="0" autoPict="0">
                <anchor moveWithCells="1">
                  <from>
                    <xdr:col>10</xdr:col>
                    <xdr:colOff>171450</xdr:colOff>
                    <xdr:row>13</xdr:row>
                    <xdr:rowOff>247650</xdr:rowOff>
                  </from>
                  <to>
                    <xdr:col>10</xdr:col>
                    <xdr:colOff>482600</xdr:colOff>
                    <xdr:row>13</xdr:row>
                    <xdr:rowOff>438150</xdr:rowOff>
                  </to>
                </anchor>
              </controlPr>
            </control>
          </mc:Choice>
        </mc:AlternateContent>
        <mc:AlternateContent xmlns:mc="http://schemas.openxmlformats.org/markup-compatibility/2006">
          <mc:Choice Requires="x14">
            <control shapeId="10502" r:id="rId25" name="Option Button 84">
              <controlPr defaultSize="0" autoFill="0" autoLine="0" autoPict="0">
                <anchor moveWithCells="1">
                  <from>
                    <xdr:col>10</xdr:col>
                    <xdr:colOff>171450</xdr:colOff>
                    <xdr:row>14</xdr:row>
                    <xdr:rowOff>266700</xdr:rowOff>
                  </from>
                  <to>
                    <xdr:col>10</xdr:col>
                    <xdr:colOff>482600</xdr:colOff>
                    <xdr:row>14</xdr:row>
                    <xdr:rowOff>457200</xdr:rowOff>
                  </to>
                </anchor>
              </controlPr>
            </control>
          </mc:Choice>
        </mc:AlternateContent>
        <mc:AlternateContent xmlns:mc="http://schemas.openxmlformats.org/markup-compatibility/2006">
          <mc:Choice Requires="x14">
            <control shapeId="10503" r:id="rId26" name="Option Button 85">
              <controlPr defaultSize="0" autoFill="0" autoLine="0" autoPict="0">
                <anchor moveWithCells="1">
                  <from>
                    <xdr:col>10</xdr:col>
                    <xdr:colOff>171450</xdr:colOff>
                    <xdr:row>15</xdr:row>
                    <xdr:rowOff>298450</xdr:rowOff>
                  </from>
                  <to>
                    <xdr:col>10</xdr:col>
                    <xdr:colOff>482600</xdr:colOff>
                    <xdr:row>15</xdr:row>
                    <xdr:rowOff>482600</xdr:rowOff>
                  </to>
                </anchor>
              </controlPr>
            </control>
          </mc:Choice>
        </mc:AlternateContent>
        <mc:AlternateContent xmlns:mc="http://schemas.openxmlformats.org/markup-compatibility/2006">
          <mc:Choice Requires="x14">
            <control shapeId="10504" r:id="rId27" name="Option Button 86">
              <controlPr defaultSize="0" autoFill="0" autoLine="0" autoPict="0">
                <anchor moveWithCells="1">
                  <from>
                    <xdr:col>10</xdr:col>
                    <xdr:colOff>171450</xdr:colOff>
                    <xdr:row>16</xdr:row>
                    <xdr:rowOff>317500</xdr:rowOff>
                  </from>
                  <to>
                    <xdr:col>10</xdr:col>
                    <xdr:colOff>482600</xdr:colOff>
                    <xdr:row>17</xdr:row>
                    <xdr:rowOff>44450</xdr:rowOff>
                  </to>
                </anchor>
              </controlPr>
            </control>
          </mc:Choice>
        </mc:AlternateContent>
        <mc:AlternateContent xmlns:mc="http://schemas.openxmlformats.org/markup-compatibility/2006">
          <mc:Choice Requires="x14">
            <control shapeId="10505" r:id="rId28" name="Option Button 87">
              <controlPr defaultSize="0" autoFill="0" autoLine="0" autoPict="0">
                <anchor moveWithCells="1">
                  <from>
                    <xdr:col>12</xdr:col>
                    <xdr:colOff>158750</xdr:colOff>
                    <xdr:row>12</xdr:row>
                    <xdr:rowOff>107950</xdr:rowOff>
                  </from>
                  <to>
                    <xdr:col>12</xdr:col>
                    <xdr:colOff>476250</xdr:colOff>
                    <xdr:row>12</xdr:row>
                    <xdr:rowOff>292100</xdr:rowOff>
                  </to>
                </anchor>
              </controlPr>
            </control>
          </mc:Choice>
        </mc:AlternateContent>
        <mc:AlternateContent xmlns:mc="http://schemas.openxmlformats.org/markup-compatibility/2006">
          <mc:Choice Requires="x14">
            <control shapeId="10506" r:id="rId29" name="Option Button 88">
              <controlPr defaultSize="0" autoFill="0" autoLine="0" autoPict="0">
                <anchor moveWithCells="1">
                  <from>
                    <xdr:col>12</xdr:col>
                    <xdr:colOff>158750</xdr:colOff>
                    <xdr:row>13</xdr:row>
                    <xdr:rowOff>241300</xdr:rowOff>
                  </from>
                  <to>
                    <xdr:col>12</xdr:col>
                    <xdr:colOff>469900</xdr:colOff>
                    <xdr:row>13</xdr:row>
                    <xdr:rowOff>431800</xdr:rowOff>
                  </to>
                </anchor>
              </controlPr>
            </control>
          </mc:Choice>
        </mc:AlternateContent>
        <mc:AlternateContent xmlns:mc="http://schemas.openxmlformats.org/markup-compatibility/2006">
          <mc:Choice Requires="x14">
            <control shapeId="10507" r:id="rId30" name="Option Button 89">
              <controlPr defaultSize="0" autoFill="0" autoLine="0" autoPict="0">
                <anchor moveWithCells="1">
                  <from>
                    <xdr:col>12</xdr:col>
                    <xdr:colOff>158750</xdr:colOff>
                    <xdr:row>14</xdr:row>
                    <xdr:rowOff>260350</xdr:rowOff>
                  </from>
                  <to>
                    <xdr:col>12</xdr:col>
                    <xdr:colOff>469900</xdr:colOff>
                    <xdr:row>14</xdr:row>
                    <xdr:rowOff>450850</xdr:rowOff>
                  </to>
                </anchor>
              </controlPr>
            </control>
          </mc:Choice>
        </mc:AlternateContent>
        <mc:AlternateContent xmlns:mc="http://schemas.openxmlformats.org/markup-compatibility/2006">
          <mc:Choice Requires="x14">
            <control shapeId="10508" r:id="rId31" name="Option Button 90">
              <controlPr defaultSize="0" autoFill="0" autoLine="0" autoPict="0">
                <anchor moveWithCells="1">
                  <from>
                    <xdr:col>12</xdr:col>
                    <xdr:colOff>158750</xdr:colOff>
                    <xdr:row>15</xdr:row>
                    <xdr:rowOff>292100</xdr:rowOff>
                  </from>
                  <to>
                    <xdr:col>12</xdr:col>
                    <xdr:colOff>469900</xdr:colOff>
                    <xdr:row>15</xdr:row>
                    <xdr:rowOff>476250</xdr:rowOff>
                  </to>
                </anchor>
              </controlPr>
            </control>
          </mc:Choice>
        </mc:AlternateContent>
        <mc:AlternateContent xmlns:mc="http://schemas.openxmlformats.org/markup-compatibility/2006">
          <mc:Choice Requires="x14">
            <control shapeId="10509" r:id="rId32" name="Option Button 91">
              <controlPr defaultSize="0" autoFill="0" autoLine="0" autoPict="0">
                <anchor moveWithCells="1">
                  <from>
                    <xdr:col>12</xdr:col>
                    <xdr:colOff>158750</xdr:colOff>
                    <xdr:row>16</xdr:row>
                    <xdr:rowOff>311150</xdr:rowOff>
                  </from>
                  <to>
                    <xdr:col>12</xdr:col>
                    <xdr:colOff>469900</xdr:colOff>
                    <xdr:row>17</xdr:row>
                    <xdr:rowOff>38100</xdr:rowOff>
                  </to>
                </anchor>
              </controlPr>
            </control>
          </mc:Choice>
        </mc:AlternateContent>
        <mc:AlternateContent xmlns:mc="http://schemas.openxmlformats.org/markup-compatibility/2006">
          <mc:Choice Requires="x14">
            <control shapeId="10510" r:id="rId33" name="Option Button 92">
              <controlPr defaultSize="0" autoFill="0" autoLine="0" autoPict="0">
                <anchor moveWithCells="1">
                  <from>
                    <xdr:col>7</xdr:col>
                    <xdr:colOff>0</xdr:colOff>
                    <xdr:row>21</xdr:row>
                    <xdr:rowOff>82550</xdr:rowOff>
                  </from>
                  <to>
                    <xdr:col>7</xdr:col>
                    <xdr:colOff>317500</xdr:colOff>
                    <xdr:row>21</xdr:row>
                    <xdr:rowOff>266700</xdr:rowOff>
                  </to>
                </anchor>
              </controlPr>
            </control>
          </mc:Choice>
        </mc:AlternateContent>
        <mc:AlternateContent xmlns:mc="http://schemas.openxmlformats.org/markup-compatibility/2006">
          <mc:Choice Requires="x14">
            <control shapeId="10511" r:id="rId34" name="Option Button 93">
              <controlPr defaultSize="0" autoFill="0" autoLine="0" autoPict="0">
                <anchor moveWithCells="1">
                  <from>
                    <xdr:col>7</xdr:col>
                    <xdr:colOff>0</xdr:colOff>
                    <xdr:row>22</xdr:row>
                    <xdr:rowOff>127000</xdr:rowOff>
                  </from>
                  <to>
                    <xdr:col>7</xdr:col>
                    <xdr:colOff>311150</xdr:colOff>
                    <xdr:row>22</xdr:row>
                    <xdr:rowOff>311150</xdr:rowOff>
                  </to>
                </anchor>
              </controlPr>
            </control>
          </mc:Choice>
        </mc:AlternateContent>
        <mc:AlternateContent xmlns:mc="http://schemas.openxmlformats.org/markup-compatibility/2006">
          <mc:Choice Requires="x14">
            <control shapeId="10512" r:id="rId35" name="Option Button 94">
              <controlPr defaultSize="0" autoFill="0" autoLine="0" autoPict="0">
                <anchor moveWithCells="1">
                  <from>
                    <xdr:col>7</xdr:col>
                    <xdr:colOff>0</xdr:colOff>
                    <xdr:row>23</xdr:row>
                    <xdr:rowOff>222250</xdr:rowOff>
                  </from>
                  <to>
                    <xdr:col>7</xdr:col>
                    <xdr:colOff>311150</xdr:colOff>
                    <xdr:row>23</xdr:row>
                    <xdr:rowOff>406400</xdr:rowOff>
                  </to>
                </anchor>
              </controlPr>
            </control>
          </mc:Choice>
        </mc:AlternateContent>
        <mc:AlternateContent xmlns:mc="http://schemas.openxmlformats.org/markup-compatibility/2006">
          <mc:Choice Requires="x14">
            <control shapeId="10513" r:id="rId36" name="Option Button 95">
              <controlPr defaultSize="0" autoFill="0" autoLine="0" autoPict="0">
                <anchor moveWithCells="1">
                  <from>
                    <xdr:col>7</xdr:col>
                    <xdr:colOff>0</xdr:colOff>
                    <xdr:row>24</xdr:row>
                    <xdr:rowOff>139700</xdr:rowOff>
                  </from>
                  <to>
                    <xdr:col>7</xdr:col>
                    <xdr:colOff>311150</xdr:colOff>
                    <xdr:row>24</xdr:row>
                    <xdr:rowOff>323850</xdr:rowOff>
                  </to>
                </anchor>
              </controlPr>
            </control>
          </mc:Choice>
        </mc:AlternateContent>
        <mc:AlternateContent xmlns:mc="http://schemas.openxmlformats.org/markup-compatibility/2006">
          <mc:Choice Requires="x14">
            <control shapeId="10514" r:id="rId37" name="Option Button 96">
              <controlPr defaultSize="0" autoFill="0" autoLine="0" autoPict="0">
                <anchor moveWithCells="1">
                  <from>
                    <xdr:col>7</xdr:col>
                    <xdr:colOff>0</xdr:colOff>
                    <xdr:row>25</xdr:row>
                    <xdr:rowOff>114300</xdr:rowOff>
                  </from>
                  <to>
                    <xdr:col>7</xdr:col>
                    <xdr:colOff>311150</xdr:colOff>
                    <xdr:row>25</xdr:row>
                    <xdr:rowOff>298450</xdr:rowOff>
                  </to>
                </anchor>
              </controlPr>
            </control>
          </mc:Choice>
        </mc:AlternateContent>
        <mc:AlternateContent xmlns:mc="http://schemas.openxmlformats.org/markup-compatibility/2006">
          <mc:Choice Requires="x14">
            <control shapeId="10515" r:id="rId38" name="Option Button 97">
              <controlPr defaultSize="0" autoFill="0" autoLine="0" autoPict="0">
                <anchor moveWithCells="1">
                  <from>
                    <xdr:col>7</xdr:col>
                    <xdr:colOff>0</xdr:colOff>
                    <xdr:row>26</xdr:row>
                    <xdr:rowOff>19050</xdr:rowOff>
                  </from>
                  <to>
                    <xdr:col>7</xdr:col>
                    <xdr:colOff>304800</xdr:colOff>
                    <xdr:row>26</xdr:row>
                    <xdr:rowOff>203200</xdr:rowOff>
                  </to>
                </anchor>
              </controlPr>
            </control>
          </mc:Choice>
        </mc:AlternateContent>
        <mc:AlternateContent xmlns:mc="http://schemas.openxmlformats.org/markup-compatibility/2006">
          <mc:Choice Requires="x14">
            <control shapeId="10516" r:id="rId39" name="Option Button 98">
              <controlPr defaultSize="0" autoFill="0" autoLine="0" autoPict="0">
                <anchor moveWithCells="1">
                  <from>
                    <xdr:col>9</xdr:col>
                    <xdr:colOff>857250</xdr:colOff>
                    <xdr:row>21</xdr:row>
                    <xdr:rowOff>146050</xdr:rowOff>
                  </from>
                  <to>
                    <xdr:col>10</xdr:col>
                    <xdr:colOff>215900</xdr:colOff>
                    <xdr:row>21</xdr:row>
                    <xdr:rowOff>330200</xdr:rowOff>
                  </to>
                </anchor>
              </controlPr>
            </control>
          </mc:Choice>
        </mc:AlternateContent>
        <mc:AlternateContent xmlns:mc="http://schemas.openxmlformats.org/markup-compatibility/2006">
          <mc:Choice Requires="x14">
            <control shapeId="10517" r:id="rId40" name="Option Button 99">
              <controlPr defaultSize="0" autoFill="0" autoLine="0" autoPict="0">
                <anchor moveWithCells="1">
                  <from>
                    <xdr:col>9</xdr:col>
                    <xdr:colOff>857250</xdr:colOff>
                    <xdr:row>22</xdr:row>
                    <xdr:rowOff>190500</xdr:rowOff>
                  </from>
                  <to>
                    <xdr:col>10</xdr:col>
                    <xdr:colOff>209550</xdr:colOff>
                    <xdr:row>22</xdr:row>
                    <xdr:rowOff>368300</xdr:rowOff>
                  </to>
                </anchor>
              </controlPr>
            </control>
          </mc:Choice>
        </mc:AlternateContent>
        <mc:AlternateContent xmlns:mc="http://schemas.openxmlformats.org/markup-compatibility/2006">
          <mc:Choice Requires="x14">
            <control shapeId="10518" r:id="rId41" name="Option Button 100">
              <controlPr defaultSize="0" autoFill="0" autoLine="0" autoPict="0">
                <anchor moveWithCells="1">
                  <from>
                    <xdr:col>9</xdr:col>
                    <xdr:colOff>857250</xdr:colOff>
                    <xdr:row>23</xdr:row>
                    <xdr:rowOff>285750</xdr:rowOff>
                  </from>
                  <to>
                    <xdr:col>10</xdr:col>
                    <xdr:colOff>209550</xdr:colOff>
                    <xdr:row>23</xdr:row>
                    <xdr:rowOff>469900</xdr:rowOff>
                  </to>
                </anchor>
              </controlPr>
            </control>
          </mc:Choice>
        </mc:AlternateContent>
        <mc:AlternateContent xmlns:mc="http://schemas.openxmlformats.org/markup-compatibility/2006">
          <mc:Choice Requires="x14">
            <control shapeId="10519" r:id="rId42" name="Option Button 101">
              <controlPr defaultSize="0" autoFill="0" autoLine="0" autoPict="0">
                <anchor moveWithCells="1">
                  <from>
                    <xdr:col>9</xdr:col>
                    <xdr:colOff>857250</xdr:colOff>
                    <xdr:row>24</xdr:row>
                    <xdr:rowOff>203200</xdr:rowOff>
                  </from>
                  <to>
                    <xdr:col>10</xdr:col>
                    <xdr:colOff>209550</xdr:colOff>
                    <xdr:row>24</xdr:row>
                    <xdr:rowOff>387350</xdr:rowOff>
                  </to>
                </anchor>
              </controlPr>
            </control>
          </mc:Choice>
        </mc:AlternateContent>
        <mc:AlternateContent xmlns:mc="http://schemas.openxmlformats.org/markup-compatibility/2006">
          <mc:Choice Requires="x14">
            <control shapeId="10520" r:id="rId43" name="Option Button 102">
              <controlPr defaultSize="0" autoFill="0" autoLine="0" autoPict="0">
                <anchor moveWithCells="1">
                  <from>
                    <xdr:col>9</xdr:col>
                    <xdr:colOff>857250</xdr:colOff>
                    <xdr:row>25</xdr:row>
                    <xdr:rowOff>177800</xdr:rowOff>
                  </from>
                  <to>
                    <xdr:col>10</xdr:col>
                    <xdr:colOff>209550</xdr:colOff>
                    <xdr:row>25</xdr:row>
                    <xdr:rowOff>361950</xdr:rowOff>
                  </to>
                </anchor>
              </controlPr>
            </control>
          </mc:Choice>
        </mc:AlternateContent>
        <mc:AlternateContent xmlns:mc="http://schemas.openxmlformats.org/markup-compatibility/2006">
          <mc:Choice Requires="x14">
            <control shapeId="10521" r:id="rId44" name="Option Button 103">
              <controlPr defaultSize="0" autoFill="0" autoLine="0" autoPict="0">
                <anchor moveWithCells="1">
                  <from>
                    <xdr:col>9</xdr:col>
                    <xdr:colOff>857250</xdr:colOff>
                    <xdr:row>26</xdr:row>
                    <xdr:rowOff>82550</xdr:rowOff>
                  </from>
                  <to>
                    <xdr:col>10</xdr:col>
                    <xdr:colOff>203200</xdr:colOff>
                    <xdr:row>26</xdr:row>
                    <xdr:rowOff>266700</xdr:rowOff>
                  </to>
                </anchor>
              </controlPr>
            </control>
          </mc:Choice>
        </mc:AlternateContent>
        <mc:AlternateContent xmlns:mc="http://schemas.openxmlformats.org/markup-compatibility/2006">
          <mc:Choice Requires="x14">
            <control shapeId="10522" r:id="rId45" name="Option Button 104">
              <controlPr defaultSize="0" autoFill="0" autoLine="0" autoPict="0">
                <anchor moveWithCells="1">
                  <from>
                    <xdr:col>12</xdr:col>
                    <xdr:colOff>38100</xdr:colOff>
                    <xdr:row>21</xdr:row>
                    <xdr:rowOff>127000</xdr:rowOff>
                  </from>
                  <to>
                    <xdr:col>12</xdr:col>
                    <xdr:colOff>355600</xdr:colOff>
                    <xdr:row>21</xdr:row>
                    <xdr:rowOff>311150</xdr:rowOff>
                  </to>
                </anchor>
              </controlPr>
            </control>
          </mc:Choice>
        </mc:AlternateContent>
        <mc:AlternateContent xmlns:mc="http://schemas.openxmlformats.org/markup-compatibility/2006">
          <mc:Choice Requires="x14">
            <control shapeId="10523" r:id="rId46" name="Option Button 105">
              <controlPr defaultSize="0" autoFill="0" autoLine="0" autoPict="0">
                <anchor moveWithCells="1">
                  <from>
                    <xdr:col>12</xdr:col>
                    <xdr:colOff>38100</xdr:colOff>
                    <xdr:row>22</xdr:row>
                    <xdr:rowOff>171450</xdr:rowOff>
                  </from>
                  <to>
                    <xdr:col>12</xdr:col>
                    <xdr:colOff>349250</xdr:colOff>
                    <xdr:row>22</xdr:row>
                    <xdr:rowOff>355600</xdr:rowOff>
                  </to>
                </anchor>
              </controlPr>
            </control>
          </mc:Choice>
        </mc:AlternateContent>
        <mc:AlternateContent xmlns:mc="http://schemas.openxmlformats.org/markup-compatibility/2006">
          <mc:Choice Requires="x14">
            <control shapeId="10524" r:id="rId47" name="Option Button 106">
              <controlPr defaultSize="0" autoFill="0" autoLine="0" autoPict="0">
                <anchor moveWithCells="1">
                  <from>
                    <xdr:col>12</xdr:col>
                    <xdr:colOff>38100</xdr:colOff>
                    <xdr:row>23</xdr:row>
                    <xdr:rowOff>266700</xdr:rowOff>
                  </from>
                  <to>
                    <xdr:col>12</xdr:col>
                    <xdr:colOff>349250</xdr:colOff>
                    <xdr:row>23</xdr:row>
                    <xdr:rowOff>450850</xdr:rowOff>
                  </to>
                </anchor>
              </controlPr>
            </control>
          </mc:Choice>
        </mc:AlternateContent>
        <mc:AlternateContent xmlns:mc="http://schemas.openxmlformats.org/markup-compatibility/2006">
          <mc:Choice Requires="x14">
            <control shapeId="10525" r:id="rId48" name="Option Button 107">
              <controlPr defaultSize="0" autoFill="0" autoLine="0" autoPict="0">
                <anchor moveWithCells="1">
                  <from>
                    <xdr:col>12</xdr:col>
                    <xdr:colOff>38100</xdr:colOff>
                    <xdr:row>24</xdr:row>
                    <xdr:rowOff>184150</xdr:rowOff>
                  </from>
                  <to>
                    <xdr:col>12</xdr:col>
                    <xdr:colOff>349250</xdr:colOff>
                    <xdr:row>24</xdr:row>
                    <xdr:rowOff>368300</xdr:rowOff>
                  </to>
                </anchor>
              </controlPr>
            </control>
          </mc:Choice>
        </mc:AlternateContent>
        <mc:AlternateContent xmlns:mc="http://schemas.openxmlformats.org/markup-compatibility/2006">
          <mc:Choice Requires="x14">
            <control shapeId="10526" r:id="rId49" name="Option Button 108">
              <controlPr defaultSize="0" autoFill="0" autoLine="0" autoPict="0">
                <anchor moveWithCells="1">
                  <from>
                    <xdr:col>12</xdr:col>
                    <xdr:colOff>38100</xdr:colOff>
                    <xdr:row>25</xdr:row>
                    <xdr:rowOff>158750</xdr:rowOff>
                  </from>
                  <to>
                    <xdr:col>12</xdr:col>
                    <xdr:colOff>349250</xdr:colOff>
                    <xdr:row>25</xdr:row>
                    <xdr:rowOff>342900</xdr:rowOff>
                  </to>
                </anchor>
              </controlPr>
            </control>
          </mc:Choice>
        </mc:AlternateContent>
        <mc:AlternateContent xmlns:mc="http://schemas.openxmlformats.org/markup-compatibility/2006">
          <mc:Choice Requires="x14">
            <control shapeId="10527" r:id="rId50" name="Option Button 109">
              <controlPr defaultSize="0" autoFill="0" autoLine="0" autoPict="0">
                <anchor moveWithCells="1">
                  <from>
                    <xdr:col>12</xdr:col>
                    <xdr:colOff>38100</xdr:colOff>
                    <xdr:row>26</xdr:row>
                    <xdr:rowOff>63500</xdr:rowOff>
                  </from>
                  <to>
                    <xdr:col>12</xdr:col>
                    <xdr:colOff>342900</xdr:colOff>
                    <xdr:row>26</xdr:row>
                    <xdr:rowOff>247650</xdr:rowOff>
                  </to>
                </anchor>
              </controlPr>
            </control>
          </mc:Choice>
        </mc:AlternateContent>
        <mc:AlternateContent xmlns:mc="http://schemas.openxmlformats.org/markup-compatibility/2006">
          <mc:Choice Requires="x14">
            <control shapeId="10528" r:id="rId51" name="Option Button 110">
              <controlPr defaultSize="0" autoFill="0" autoLine="0" autoPict="0">
                <anchor moveWithCells="1">
                  <from>
                    <xdr:col>6</xdr:col>
                    <xdr:colOff>717550</xdr:colOff>
                    <xdr:row>32</xdr:row>
                    <xdr:rowOff>120650</xdr:rowOff>
                  </from>
                  <to>
                    <xdr:col>7</xdr:col>
                    <xdr:colOff>298450</xdr:colOff>
                    <xdr:row>32</xdr:row>
                    <xdr:rowOff>304800</xdr:rowOff>
                  </to>
                </anchor>
              </controlPr>
            </control>
          </mc:Choice>
        </mc:AlternateContent>
        <mc:AlternateContent xmlns:mc="http://schemas.openxmlformats.org/markup-compatibility/2006">
          <mc:Choice Requires="x14">
            <control shapeId="10529" r:id="rId52" name="Option Button 111">
              <controlPr defaultSize="0" autoFill="0" autoLine="0" autoPict="0">
                <anchor moveWithCells="1">
                  <from>
                    <xdr:col>9</xdr:col>
                    <xdr:colOff>844550</xdr:colOff>
                    <xdr:row>32</xdr:row>
                    <xdr:rowOff>120650</xdr:rowOff>
                  </from>
                  <to>
                    <xdr:col>10</xdr:col>
                    <xdr:colOff>196850</xdr:colOff>
                    <xdr:row>32</xdr:row>
                    <xdr:rowOff>304800</xdr:rowOff>
                  </to>
                </anchor>
              </controlPr>
            </control>
          </mc:Choice>
        </mc:AlternateContent>
        <mc:AlternateContent xmlns:mc="http://schemas.openxmlformats.org/markup-compatibility/2006">
          <mc:Choice Requires="x14">
            <control shapeId="10530" r:id="rId53" name="Option Button 112">
              <controlPr defaultSize="0" autoFill="0" autoLine="0" autoPict="0">
                <anchor moveWithCells="1">
                  <from>
                    <xdr:col>12</xdr:col>
                    <xdr:colOff>31750</xdr:colOff>
                    <xdr:row>32</xdr:row>
                    <xdr:rowOff>120650</xdr:rowOff>
                  </from>
                  <to>
                    <xdr:col>12</xdr:col>
                    <xdr:colOff>336550</xdr:colOff>
                    <xdr:row>32</xdr:row>
                    <xdr:rowOff>304800</xdr:rowOff>
                  </to>
                </anchor>
              </controlPr>
            </control>
          </mc:Choice>
        </mc:AlternateContent>
        <mc:AlternateContent xmlns:mc="http://schemas.openxmlformats.org/markup-compatibility/2006">
          <mc:Choice Requires="x14">
            <control shapeId="10531" r:id="rId54" name="Option Button 113">
              <controlPr defaultSize="0" autoFill="0" autoLine="0" autoPict="0">
                <anchor moveWithCells="1">
                  <from>
                    <xdr:col>7</xdr:col>
                    <xdr:colOff>12700</xdr:colOff>
                    <xdr:row>33</xdr:row>
                    <xdr:rowOff>165100</xdr:rowOff>
                  </from>
                  <to>
                    <xdr:col>7</xdr:col>
                    <xdr:colOff>323850</xdr:colOff>
                    <xdr:row>34</xdr:row>
                    <xdr:rowOff>12700</xdr:rowOff>
                  </to>
                </anchor>
              </controlPr>
            </control>
          </mc:Choice>
        </mc:AlternateContent>
        <mc:AlternateContent xmlns:mc="http://schemas.openxmlformats.org/markup-compatibility/2006">
          <mc:Choice Requires="x14">
            <control shapeId="10532" r:id="rId55" name="Option Button 114">
              <controlPr defaultSize="0" autoFill="0" autoLine="0" autoPict="0">
                <anchor moveWithCells="1">
                  <from>
                    <xdr:col>9</xdr:col>
                    <xdr:colOff>863600</xdr:colOff>
                    <xdr:row>33</xdr:row>
                    <xdr:rowOff>165100</xdr:rowOff>
                  </from>
                  <to>
                    <xdr:col>10</xdr:col>
                    <xdr:colOff>222250</xdr:colOff>
                    <xdr:row>34</xdr:row>
                    <xdr:rowOff>12700</xdr:rowOff>
                  </to>
                </anchor>
              </controlPr>
            </control>
          </mc:Choice>
        </mc:AlternateContent>
        <mc:AlternateContent xmlns:mc="http://schemas.openxmlformats.org/markup-compatibility/2006">
          <mc:Choice Requires="x14">
            <control shapeId="10533" r:id="rId56" name="Option Button 115">
              <controlPr defaultSize="0" autoFill="0" autoLine="0" autoPict="0">
                <anchor moveWithCells="1">
                  <from>
                    <xdr:col>12</xdr:col>
                    <xdr:colOff>57150</xdr:colOff>
                    <xdr:row>33</xdr:row>
                    <xdr:rowOff>165100</xdr:rowOff>
                  </from>
                  <to>
                    <xdr:col>12</xdr:col>
                    <xdr:colOff>361950</xdr:colOff>
                    <xdr:row>34</xdr:row>
                    <xdr:rowOff>12700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D231-BBBA-43BB-9CA3-F3699558A06C}">
  <dimension ref="A1:BQ215"/>
  <sheetViews>
    <sheetView showGridLines="0" zoomScale="90" zoomScaleNormal="90" zoomScaleSheetLayoutView="50" workbookViewId="0">
      <selection activeCell="B4" sqref="B4:P5"/>
    </sheetView>
  </sheetViews>
  <sheetFormatPr defaultColWidth="0" defaultRowHeight="0" customHeight="1" zeroHeight="1" x14ac:dyDescent="0.35"/>
  <cols>
    <col min="1" max="1" width="0.1796875" style="147" customWidth="1"/>
    <col min="2" max="2" width="10.81640625" style="151" customWidth="1"/>
    <col min="3" max="3" width="21.1796875" style="151" customWidth="1"/>
    <col min="4" max="16" width="10.81640625" style="151" customWidth="1"/>
    <col min="17" max="17" width="9.1796875" style="148" hidden="1" customWidth="1"/>
    <col min="18" max="69" width="0" style="148" hidden="1" customWidth="1"/>
    <col min="70" max="16384" width="9.1796875" style="148" hidden="1"/>
  </cols>
  <sheetData>
    <row r="1" spans="1:16" s="2" customFormat="1" ht="30" customHeight="1" x14ac:dyDescent="0.35">
      <c r="A1" s="1"/>
      <c r="B1" s="216"/>
      <c r="C1" s="216"/>
      <c r="D1" s="217" t="s">
        <v>688</v>
      </c>
      <c r="E1" s="218"/>
      <c r="F1" s="218"/>
      <c r="G1" s="218"/>
      <c r="H1" s="218"/>
      <c r="I1" s="218"/>
      <c r="J1" s="218"/>
      <c r="K1" s="218"/>
      <c r="L1" s="218"/>
      <c r="M1" s="218"/>
      <c r="N1" s="219"/>
      <c r="O1" s="219"/>
      <c r="P1" s="219"/>
    </row>
    <row r="2" spans="1:16" s="2" customFormat="1" ht="30" customHeight="1" x14ac:dyDescent="0.35">
      <c r="A2" s="1"/>
      <c r="B2" s="237"/>
      <c r="C2" s="237"/>
      <c r="D2" s="218"/>
      <c r="E2" s="218"/>
      <c r="F2" s="218"/>
      <c r="G2" s="218"/>
      <c r="H2" s="218"/>
      <c r="I2" s="218"/>
      <c r="J2" s="218"/>
      <c r="K2" s="218"/>
      <c r="L2" s="218"/>
      <c r="M2" s="218"/>
      <c r="N2" s="238"/>
      <c r="O2" s="238"/>
      <c r="P2" s="238"/>
    </row>
    <row r="3" spans="1:16" s="2" customFormat="1" ht="20.5" customHeight="1" x14ac:dyDescent="0.35">
      <c r="A3" s="1"/>
      <c r="B3" s="309" t="s">
        <v>0</v>
      </c>
      <c r="C3" s="309"/>
      <c r="D3" s="309"/>
      <c r="E3" s="309"/>
      <c r="F3" s="309"/>
      <c r="G3" s="309"/>
      <c r="H3" s="309"/>
      <c r="I3" s="309"/>
      <c r="J3" s="309"/>
      <c r="K3" s="309"/>
      <c r="L3" s="309"/>
      <c r="M3" s="309"/>
      <c r="N3" s="309"/>
      <c r="O3" s="309"/>
      <c r="P3" s="309"/>
    </row>
    <row r="4" spans="1:16" ht="61.5" customHeight="1" x14ac:dyDescent="0.35">
      <c r="B4" s="310" t="s">
        <v>979</v>
      </c>
      <c r="C4" s="310"/>
      <c r="D4" s="310"/>
      <c r="E4" s="310"/>
      <c r="F4" s="310"/>
      <c r="G4" s="310"/>
      <c r="H4" s="310"/>
      <c r="I4" s="310"/>
      <c r="J4" s="310"/>
      <c r="K4" s="310"/>
      <c r="L4" s="310"/>
      <c r="M4" s="310"/>
      <c r="N4" s="310"/>
      <c r="O4" s="310"/>
      <c r="P4" s="310"/>
    </row>
    <row r="5" spans="1:16" ht="79.5" customHeight="1" x14ac:dyDescent="0.35">
      <c r="B5" s="310"/>
      <c r="C5" s="310"/>
      <c r="D5" s="310"/>
      <c r="E5" s="310"/>
      <c r="F5" s="310"/>
      <c r="G5" s="310"/>
      <c r="H5" s="310"/>
      <c r="I5" s="310"/>
      <c r="J5" s="310"/>
      <c r="K5" s="310"/>
      <c r="L5" s="310"/>
      <c r="M5" s="310"/>
      <c r="N5" s="310"/>
      <c r="O5" s="310"/>
      <c r="P5" s="310"/>
    </row>
    <row r="6" spans="1:16" ht="16.5" customHeight="1" x14ac:dyDescent="0.35">
      <c r="A6" s="127"/>
      <c r="B6" s="128"/>
      <c r="C6" s="147"/>
      <c r="D6" s="147"/>
      <c r="E6" s="147"/>
      <c r="F6" s="147"/>
      <c r="G6" s="147"/>
      <c r="H6" s="149"/>
      <c r="I6" s="150">
        <v>2020</v>
      </c>
      <c r="J6" s="150">
        <v>2021</v>
      </c>
      <c r="K6" s="150">
        <v>2022</v>
      </c>
      <c r="L6" s="149"/>
      <c r="M6" s="149"/>
      <c r="N6" s="149"/>
      <c r="O6" s="147"/>
      <c r="P6" s="147"/>
    </row>
    <row r="7" spans="1:16" ht="25.5" customHeight="1" x14ac:dyDescent="0.35">
      <c r="A7" s="127"/>
      <c r="B7" s="241" t="s">
        <v>950</v>
      </c>
      <c r="C7" s="241"/>
      <c r="D7" s="241"/>
      <c r="E7" s="241"/>
      <c r="F7" s="241"/>
      <c r="G7" s="241"/>
      <c r="H7" s="241"/>
      <c r="I7" s="241"/>
      <c r="J7" s="241"/>
      <c r="K7" s="241"/>
      <c r="L7" s="241"/>
      <c r="M7" s="241"/>
      <c r="N7" s="241"/>
      <c r="O7" s="241"/>
      <c r="P7" s="241"/>
    </row>
    <row r="8" spans="1:16" ht="20.149999999999999" customHeight="1" x14ac:dyDescent="0.35">
      <c r="A8" s="119"/>
      <c r="B8" s="103"/>
      <c r="C8" s="103"/>
      <c r="D8" s="103"/>
      <c r="E8" s="103"/>
      <c r="F8" s="103"/>
      <c r="G8" s="103"/>
      <c r="H8" s="103"/>
      <c r="I8" s="103"/>
      <c r="J8" s="103"/>
      <c r="K8" s="103"/>
      <c r="L8" s="292"/>
      <c r="M8" s="292"/>
      <c r="N8" s="292"/>
      <c r="O8" s="292"/>
      <c r="P8" s="292"/>
    </row>
    <row r="9" spans="1:16" ht="20.149999999999999" customHeight="1" x14ac:dyDescent="0.35">
      <c r="B9" s="223" t="s">
        <v>727</v>
      </c>
      <c r="C9" s="223"/>
      <c r="D9" s="223"/>
      <c r="E9" s="223"/>
      <c r="L9" s="292"/>
      <c r="M9" s="292"/>
      <c r="N9" s="292"/>
      <c r="O9" s="292"/>
      <c r="P9" s="292"/>
    </row>
    <row r="10" spans="1:16" ht="20.149999999999999" customHeight="1" x14ac:dyDescent="0.35">
      <c r="B10" s="283" t="s">
        <v>728</v>
      </c>
      <c r="C10" s="283"/>
      <c r="D10" s="283"/>
      <c r="E10" s="283"/>
      <c r="F10" s="283"/>
      <c r="G10" s="283"/>
      <c r="H10" s="283"/>
      <c r="I10" s="283"/>
      <c r="J10" s="283"/>
      <c r="K10" s="283"/>
      <c r="L10" s="283"/>
      <c r="M10" s="283"/>
      <c r="N10" s="283"/>
      <c r="O10" s="283"/>
      <c r="P10" s="283"/>
    </row>
    <row r="11" spans="1:16" ht="20.149999999999999" customHeight="1" x14ac:dyDescent="0.35">
      <c r="B11" s="104"/>
      <c r="C11" s="105"/>
      <c r="D11" s="105"/>
      <c r="E11" s="105"/>
      <c r="F11" s="105"/>
      <c r="G11" s="105"/>
      <c r="H11" s="105"/>
      <c r="I11" s="105"/>
      <c r="J11" s="105"/>
      <c r="K11" s="105"/>
      <c r="L11" s="105"/>
      <c r="M11" s="105"/>
      <c r="N11" s="105"/>
      <c r="O11" s="105"/>
      <c r="P11" s="105"/>
    </row>
    <row r="12" spans="1:16" ht="20.149999999999999" customHeight="1" x14ac:dyDescent="0.35">
      <c r="B12" s="129"/>
      <c r="C12" s="197"/>
      <c r="D12" s="264" t="s">
        <v>966</v>
      </c>
      <c r="E12" s="265"/>
      <c r="F12" s="197"/>
      <c r="G12" s="264" t="s">
        <v>931</v>
      </c>
      <c r="H12" s="265"/>
    </row>
    <row r="13" spans="1:16" ht="20.149999999999999" customHeight="1" x14ac:dyDescent="0.35">
      <c r="B13" s="109"/>
      <c r="C13" s="110"/>
      <c r="D13" s="110"/>
      <c r="E13" s="110"/>
      <c r="F13" s="110"/>
      <c r="G13" s="110"/>
      <c r="H13" s="110"/>
    </row>
    <row r="14" spans="1:16" ht="20.149999999999999" customHeight="1" x14ac:dyDescent="0.35">
      <c r="B14" s="261" t="s">
        <v>729</v>
      </c>
      <c r="C14" s="262"/>
      <c r="D14" s="282"/>
      <c r="E14" s="282"/>
      <c r="F14" s="117"/>
      <c r="G14" s="282"/>
      <c r="H14" s="282"/>
    </row>
    <row r="15" spans="1:16" ht="20.149999999999999" customHeight="1" x14ac:dyDescent="0.35">
      <c r="B15" s="261"/>
      <c r="C15" s="261"/>
      <c r="D15" s="261"/>
      <c r="E15" s="261"/>
      <c r="F15" s="261"/>
      <c r="G15" s="261"/>
      <c r="H15" s="261"/>
      <c r="I15" s="261"/>
      <c r="J15" s="261"/>
      <c r="K15" s="261"/>
      <c r="L15" s="261"/>
      <c r="M15" s="261"/>
      <c r="N15" s="261"/>
      <c r="O15" s="261"/>
      <c r="P15" s="261"/>
    </row>
    <row r="16" spans="1:16" ht="20.149999999999999" customHeight="1" x14ac:dyDescent="0.35">
      <c r="B16" s="223" t="s">
        <v>730</v>
      </c>
      <c r="C16" s="223"/>
      <c r="D16" s="223"/>
      <c r="E16" s="223"/>
      <c r="L16" s="162"/>
      <c r="M16" s="162"/>
      <c r="N16" s="162"/>
      <c r="O16" s="162"/>
      <c r="P16" s="162"/>
    </row>
    <row r="17" spans="2:16" ht="20.149999999999999" customHeight="1" x14ac:dyDescent="0.35">
      <c r="B17" s="283" t="s">
        <v>731</v>
      </c>
      <c r="C17" s="283"/>
      <c r="D17" s="283"/>
      <c r="E17" s="283"/>
      <c r="F17" s="283"/>
      <c r="G17" s="283"/>
      <c r="H17" s="283"/>
      <c r="I17" s="283"/>
      <c r="J17" s="283"/>
      <c r="K17" s="283"/>
      <c r="L17" s="283"/>
      <c r="M17" s="283"/>
      <c r="N17" s="283"/>
      <c r="O17" s="283"/>
      <c r="P17" s="283"/>
    </row>
    <row r="18" spans="2:16" ht="20.149999999999999" customHeight="1" x14ac:dyDescent="0.35">
      <c r="B18" s="104"/>
      <c r="C18" s="105"/>
      <c r="D18" s="105"/>
      <c r="E18" s="105"/>
      <c r="F18" s="105"/>
      <c r="G18" s="105"/>
      <c r="H18" s="105"/>
      <c r="I18" s="105"/>
      <c r="J18" s="105"/>
      <c r="K18" s="105"/>
      <c r="L18" s="105"/>
      <c r="M18" s="105"/>
      <c r="N18" s="105"/>
      <c r="O18" s="105"/>
      <c r="P18" s="105"/>
    </row>
    <row r="19" spans="2:16" ht="20.149999999999999" customHeight="1" x14ac:dyDescent="0.35">
      <c r="B19" s="129"/>
      <c r="C19" s="197"/>
      <c r="D19" s="264" t="s">
        <v>966</v>
      </c>
      <c r="E19" s="265"/>
      <c r="F19" s="197"/>
      <c r="G19" s="264" t="s">
        <v>931</v>
      </c>
      <c r="H19" s="265"/>
    </row>
    <row r="20" spans="2:16" ht="20.149999999999999" customHeight="1" x14ac:dyDescent="0.35">
      <c r="B20" s="109"/>
      <c r="C20" s="110"/>
      <c r="D20" s="110"/>
      <c r="E20" s="110"/>
      <c r="F20" s="110"/>
      <c r="G20" s="110"/>
      <c r="H20" s="110"/>
    </row>
    <row r="21" spans="2:16" ht="20.149999999999999" customHeight="1" x14ac:dyDescent="0.35">
      <c r="B21" s="277" t="s">
        <v>896</v>
      </c>
      <c r="C21" s="277"/>
      <c r="D21" s="282"/>
      <c r="E21" s="282"/>
      <c r="F21" s="117"/>
      <c r="G21" s="282"/>
      <c r="H21" s="282"/>
    </row>
    <row r="22" spans="2:16" ht="20.149999999999999" customHeight="1" x14ac:dyDescent="0.35">
      <c r="B22" s="277"/>
      <c r="C22" s="277"/>
      <c r="D22" s="162"/>
      <c r="E22" s="162"/>
      <c r="F22" s="162"/>
      <c r="G22" s="162"/>
      <c r="H22" s="162"/>
      <c r="I22" s="162"/>
      <c r="J22" s="162"/>
      <c r="K22" s="162"/>
      <c r="L22" s="162"/>
      <c r="M22" s="162"/>
      <c r="N22" s="162"/>
      <c r="O22" s="162"/>
      <c r="P22" s="162"/>
    </row>
    <row r="23" spans="2:16" ht="20.149999999999999" customHeight="1" x14ac:dyDescent="0.35">
      <c r="B23" s="261" t="s">
        <v>897</v>
      </c>
      <c r="C23" s="262"/>
      <c r="D23" s="282"/>
      <c r="E23" s="282"/>
      <c r="F23" s="117"/>
      <c r="G23" s="282"/>
      <c r="H23" s="282"/>
      <c r="I23" s="162"/>
      <c r="J23" s="162"/>
      <c r="K23" s="162"/>
      <c r="L23" s="162"/>
      <c r="M23" s="162"/>
      <c r="N23" s="162"/>
      <c r="O23" s="162"/>
      <c r="P23" s="162"/>
    </row>
    <row r="24" spans="2:16" ht="20.149999999999999" customHeight="1" x14ac:dyDescent="0.35">
      <c r="B24" s="162"/>
      <c r="C24" s="162"/>
      <c r="D24" s="162"/>
      <c r="E24" s="162"/>
      <c r="F24" s="162"/>
      <c r="G24" s="162"/>
      <c r="H24" s="162"/>
      <c r="I24" s="162"/>
      <c r="J24" s="162"/>
      <c r="K24" s="162"/>
      <c r="L24" s="162"/>
      <c r="M24" s="162"/>
      <c r="N24" s="162"/>
      <c r="O24" s="162"/>
      <c r="P24" s="162"/>
    </row>
    <row r="25" spans="2:16" ht="20.149999999999999" customHeight="1" x14ac:dyDescent="0.35">
      <c r="B25" s="261" t="s">
        <v>898</v>
      </c>
      <c r="C25" s="262"/>
      <c r="D25" s="282"/>
      <c r="E25" s="282"/>
      <c r="F25" s="117"/>
      <c r="G25" s="282"/>
      <c r="H25" s="282"/>
      <c r="I25" s="162"/>
      <c r="J25" s="162"/>
      <c r="K25" s="162"/>
      <c r="L25" s="162"/>
      <c r="M25" s="162"/>
      <c r="N25" s="162"/>
      <c r="O25" s="162"/>
      <c r="P25" s="162"/>
    </row>
    <row r="26" spans="2:16" ht="20.149999999999999" customHeight="1" x14ac:dyDescent="0.35">
      <c r="B26" s="162"/>
      <c r="C26" s="162"/>
      <c r="D26" s="162"/>
      <c r="E26" s="162"/>
      <c r="F26" s="162"/>
      <c r="G26" s="162"/>
      <c r="H26" s="162"/>
      <c r="I26" s="162"/>
      <c r="J26" s="162"/>
      <c r="K26" s="162"/>
      <c r="L26" s="162"/>
      <c r="M26" s="162"/>
      <c r="N26" s="162"/>
      <c r="O26" s="162"/>
      <c r="P26" s="162"/>
    </row>
    <row r="27" spans="2:16" ht="20.149999999999999" customHeight="1" x14ac:dyDescent="0.35">
      <c r="B27" s="261" t="s">
        <v>899</v>
      </c>
      <c r="C27" s="262"/>
      <c r="D27" s="282"/>
      <c r="E27" s="282"/>
      <c r="F27" s="117"/>
      <c r="G27" s="282"/>
      <c r="H27" s="282"/>
      <c r="I27" s="162"/>
      <c r="J27" s="162"/>
      <c r="K27" s="162"/>
      <c r="L27" s="162"/>
      <c r="M27" s="162"/>
      <c r="N27" s="162"/>
      <c r="O27" s="162"/>
      <c r="P27" s="162"/>
    </row>
    <row r="28" spans="2:16" ht="20.149999999999999" customHeight="1" x14ac:dyDescent="0.35">
      <c r="B28" s="162"/>
      <c r="C28" s="162"/>
      <c r="D28" s="162"/>
      <c r="E28" s="162"/>
      <c r="F28" s="162"/>
      <c r="G28" s="162"/>
      <c r="H28" s="162"/>
      <c r="I28" s="162"/>
      <c r="J28" s="162"/>
      <c r="K28" s="162"/>
      <c r="L28" s="162"/>
      <c r="M28" s="162"/>
      <c r="N28" s="162"/>
      <c r="O28" s="162"/>
      <c r="P28" s="162"/>
    </row>
    <row r="29" spans="2:16" ht="20.149999999999999" customHeight="1" x14ac:dyDescent="0.35">
      <c r="B29" s="261" t="s">
        <v>26</v>
      </c>
      <c r="C29" s="262"/>
      <c r="D29" s="274">
        <f>SUM(D21,D23,D25,D27)</f>
        <v>0</v>
      </c>
      <c r="E29" s="274"/>
      <c r="F29" s="117"/>
      <c r="G29" s="274">
        <f>SUM(G21,G23,G25,G27)</f>
        <v>0</v>
      </c>
      <c r="H29" s="274"/>
      <c r="I29" s="162"/>
      <c r="J29" s="162"/>
      <c r="K29" s="162"/>
      <c r="L29" s="162"/>
      <c r="M29" s="162"/>
      <c r="N29" s="162"/>
      <c r="O29" s="162"/>
      <c r="P29" s="162"/>
    </row>
    <row r="30" spans="2:16" s="201" customFormat="1" ht="20.149999999999999" customHeight="1" x14ac:dyDescent="0.35">
      <c r="B30" s="178"/>
      <c r="C30" s="178"/>
    </row>
    <row r="31" spans="2:16" ht="20.149999999999999" customHeight="1" x14ac:dyDescent="0.35">
      <c r="B31" s="261" t="s">
        <v>684</v>
      </c>
      <c r="C31" s="261"/>
      <c r="D31" s="274">
        <f>D14-D29</f>
        <v>0</v>
      </c>
      <c r="E31" s="274"/>
      <c r="F31" s="12"/>
      <c r="G31" s="274">
        <f>G14-G29</f>
        <v>0</v>
      </c>
      <c r="H31" s="274"/>
      <c r="I31" s="162"/>
      <c r="J31" s="162"/>
      <c r="K31" s="162"/>
      <c r="L31" s="162"/>
      <c r="M31" s="162"/>
      <c r="N31" s="162"/>
      <c r="O31" s="162"/>
      <c r="P31" s="162"/>
    </row>
    <row r="32" spans="2:16" ht="20.149999999999999" customHeight="1" x14ac:dyDescent="0.35">
      <c r="B32" s="162"/>
      <c r="C32" s="162"/>
      <c r="D32" s="162"/>
      <c r="E32" s="162"/>
      <c r="F32" s="162"/>
      <c r="G32" s="162"/>
      <c r="H32" s="162"/>
      <c r="I32" s="162"/>
      <c r="J32" s="162"/>
      <c r="K32" s="162"/>
      <c r="L32" s="162"/>
      <c r="M32" s="162"/>
      <c r="N32" s="162"/>
      <c r="O32" s="162"/>
      <c r="P32" s="162"/>
    </row>
    <row r="33" spans="1:16" s="154" customFormat="1" ht="20.5" customHeight="1" x14ac:dyDescent="0.35">
      <c r="A33" s="151"/>
    </row>
    <row r="34" spans="1:16" s="154" customFormat="1" ht="20.5" customHeight="1" x14ac:dyDescent="0.35">
      <c r="A34" s="151"/>
      <c r="B34" s="223" t="s">
        <v>732</v>
      </c>
      <c r="C34" s="223"/>
      <c r="D34" s="223"/>
      <c r="E34" s="223"/>
      <c r="F34" s="223"/>
      <c r="G34" s="151"/>
      <c r="H34" s="151"/>
      <c r="I34" s="151"/>
      <c r="K34" s="284" t="s">
        <v>890</v>
      </c>
      <c r="L34" s="284"/>
      <c r="M34" s="284"/>
      <c r="N34" s="284"/>
      <c r="O34" s="284"/>
      <c r="P34" s="284"/>
    </row>
    <row r="35" spans="1:16" s="154" customFormat="1" ht="20.5" customHeight="1" x14ac:dyDescent="0.35">
      <c r="A35" s="151"/>
      <c r="B35" s="283" t="s">
        <v>733</v>
      </c>
      <c r="C35" s="283"/>
      <c r="D35" s="283"/>
      <c r="E35" s="283"/>
      <c r="F35" s="283"/>
      <c r="G35" s="283"/>
      <c r="H35" s="283"/>
      <c r="I35" s="283"/>
      <c r="J35" s="160"/>
      <c r="K35" s="284"/>
      <c r="L35" s="284"/>
      <c r="M35" s="284"/>
      <c r="N35" s="284"/>
      <c r="O35" s="284"/>
      <c r="P35" s="284"/>
    </row>
    <row r="36" spans="1:16" s="154" customFormat="1" ht="20.5" customHeight="1" x14ac:dyDescent="0.35">
      <c r="A36" s="151"/>
      <c r="B36" s="201"/>
      <c r="C36" s="201"/>
      <c r="D36" s="201"/>
      <c r="E36" s="201"/>
      <c r="F36" s="201"/>
      <c r="G36" s="201"/>
      <c r="H36" s="201"/>
      <c r="I36" s="201"/>
    </row>
    <row r="37" spans="1:16" s="154" customFormat="1" ht="20.5" customHeight="1" x14ac:dyDescent="0.35">
      <c r="A37" s="151"/>
      <c r="C37" s="116"/>
      <c r="D37" s="264" t="s">
        <v>834</v>
      </c>
      <c r="E37" s="265"/>
      <c r="F37" s="197"/>
      <c r="G37" s="264" t="s">
        <v>934</v>
      </c>
      <c r="H37" s="265"/>
    </row>
    <row r="38" spans="1:16" s="154" customFormat="1" ht="20.5" customHeight="1" x14ac:dyDescent="0.35">
      <c r="A38" s="151"/>
    </row>
    <row r="39" spans="1:16" s="154" customFormat="1" ht="25" customHeight="1" x14ac:dyDescent="0.35">
      <c r="A39" s="151"/>
      <c r="B39" s="277" t="s">
        <v>734</v>
      </c>
      <c r="C39" s="281"/>
      <c r="D39" s="282"/>
      <c r="E39" s="282"/>
      <c r="F39" s="117"/>
      <c r="G39" s="282"/>
      <c r="H39" s="282"/>
    </row>
    <row r="40" spans="1:16" s="154" customFormat="1" ht="20.5" customHeight="1" x14ac:dyDescent="0.35">
      <c r="A40" s="151"/>
      <c r="B40" s="180"/>
      <c r="C40" s="174"/>
      <c r="D40" s="151"/>
      <c r="E40" s="151"/>
      <c r="F40" s="151"/>
      <c r="G40" s="151"/>
      <c r="H40" s="151"/>
    </row>
    <row r="41" spans="1:16" s="154" customFormat="1" ht="25" customHeight="1" x14ac:dyDescent="0.35">
      <c r="A41" s="151"/>
      <c r="B41" s="277" t="s">
        <v>735</v>
      </c>
      <c r="C41" s="281"/>
      <c r="D41" s="282"/>
      <c r="E41" s="282"/>
      <c r="F41" s="117"/>
      <c r="G41" s="282"/>
      <c r="H41" s="282"/>
    </row>
    <row r="42" spans="1:16" s="154" customFormat="1" ht="20.5" customHeight="1" x14ac:dyDescent="0.35">
      <c r="A42" s="151"/>
      <c r="B42" s="183"/>
      <c r="C42" s="183"/>
      <c r="D42" s="159"/>
      <c r="E42" s="159"/>
      <c r="F42" s="117"/>
      <c r="G42" s="159"/>
      <c r="H42" s="159"/>
    </row>
    <row r="43" spans="1:16" s="154" customFormat="1" ht="20.5" customHeight="1" x14ac:dyDescent="0.35">
      <c r="A43" s="151"/>
      <c r="B43" s="261" t="s">
        <v>26</v>
      </c>
      <c r="C43" s="262"/>
      <c r="D43" s="279">
        <f>SUM(D39,D41)</f>
        <v>0</v>
      </c>
      <c r="E43" s="280"/>
      <c r="F43" s="117"/>
      <c r="G43" s="279">
        <f>SUM(G39,G41)</f>
        <v>0</v>
      </c>
      <c r="H43" s="280"/>
    </row>
    <row r="44" spans="1:16" s="201" customFormat="1" ht="20.5" customHeight="1" x14ac:dyDescent="0.35"/>
    <row r="45" spans="1:16" s="154" customFormat="1" ht="20.5" customHeight="1" x14ac:dyDescent="0.35">
      <c r="A45" s="151"/>
      <c r="B45" s="223" t="s">
        <v>900</v>
      </c>
      <c r="C45" s="223"/>
      <c r="D45" s="223"/>
      <c r="E45" s="223"/>
      <c r="F45" s="223"/>
      <c r="G45" s="151"/>
      <c r="H45" s="151"/>
      <c r="I45" s="151"/>
    </row>
    <row r="46" spans="1:16" s="154" customFormat="1" ht="20.5" customHeight="1" x14ac:dyDescent="0.35">
      <c r="A46" s="151"/>
      <c r="B46" s="283" t="s">
        <v>951</v>
      </c>
      <c r="C46" s="283"/>
      <c r="D46" s="283"/>
      <c r="E46" s="283"/>
      <c r="F46" s="283"/>
      <c r="G46" s="283"/>
      <c r="H46" s="283"/>
      <c r="I46" s="283"/>
      <c r="J46" s="283"/>
      <c r="K46" s="283"/>
      <c r="L46" s="283"/>
      <c r="M46" s="283"/>
      <c r="N46" s="283"/>
      <c r="O46" s="283"/>
      <c r="P46" s="283"/>
    </row>
    <row r="47" spans="1:16" s="154" customFormat="1" ht="20.5" customHeight="1" x14ac:dyDescent="0.35">
      <c r="A47" s="151"/>
      <c r="B47" s="121"/>
      <c r="C47" s="121"/>
      <c r="D47" s="121"/>
      <c r="E47" s="121"/>
      <c r="F47" s="121"/>
      <c r="G47" s="151"/>
      <c r="H47" s="151"/>
      <c r="I47" s="151"/>
    </row>
    <row r="48" spans="1:16" s="154" customFormat="1" ht="20.5" customHeight="1" x14ac:dyDescent="0.35">
      <c r="A48" s="151"/>
      <c r="B48" s="131"/>
      <c r="C48" s="202"/>
      <c r="D48" s="131"/>
      <c r="E48" s="131"/>
      <c r="F48" s="131"/>
      <c r="G48" s="151"/>
      <c r="H48" s="151"/>
      <c r="I48" s="151"/>
    </row>
    <row r="49" spans="1:16" s="154" customFormat="1" ht="20.5" customHeight="1" x14ac:dyDescent="0.35">
      <c r="A49" s="151"/>
      <c r="B49" s="121"/>
      <c r="C49" s="121"/>
      <c r="D49" s="121"/>
      <c r="E49" s="121"/>
      <c r="F49" s="121"/>
      <c r="G49" s="151"/>
      <c r="H49" s="151"/>
      <c r="I49" s="151"/>
    </row>
    <row r="50" spans="1:16" s="154" customFormat="1" ht="20.5" customHeight="1" x14ac:dyDescent="0.35">
      <c r="A50" s="151"/>
      <c r="B50" s="283" t="s">
        <v>736</v>
      </c>
      <c r="C50" s="283"/>
      <c r="D50" s="283"/>
      <c r="E50" s="283"/>
      <c r="F50" s="283"/>
      <c r="G50" s="283"/>
      <c r="H50" s="283"/>
      <c r="I50" s="283"/>
    </row>
    <row r="51" spans="1:16" s="154" customFormat="1" ht="20.5" customHeight="1" x14ac:dyDescent="0.35">
      <c r="A51" s="151"/>
      <c r="B51" s="132"/>
      <c r="C51" s="116"/>
      <c r="D51" s="264" t="s">
        <v>834</v>
      </c>
      <c r="E51" s="265"/>
      <c r="F51" s="197"/>
      <c r="G51" s="264" t="s">
        <v>934</v>
      </c>
      <c r="H51" s="265"/>
    </row>
    <row r="52" spans="1:16" s="154" customFormat="1" ht="20.5" customHeight="1" x14ac:dyDescent="0.35">
      <c r="A52" s="151"/>
      <c r="B52" s="132"/>
    </row>
    <row r="53" spans="1:16" s="154" customFormat="1" ht="20.5" customHeight="1" x14ac:dyDescent="0.35">
      <c r="A53" s="151"/>
      <c r="B53" s="277" t="s">
        <v>737</v>
      </c>
      <c r="C53" s="281"/>
      <c r="D53" s="282"/>
      <c r="E53" s="282"/>
      <c r="F53" s="117"/>
      <c r="G53" s="282"/>
      <c r="H53" s="282"/>
    </row>
    <row r="54" spans="1:16" s="154" customFormat="1" ht="20.5" customHeight="1" x14ac:dyDescent="0.35">
      <c r="A54" s="151"/>
      <c r="B54" s="180"/>
      <c r="C54" s="174"/>
      <c r="D54" s="151"/>
      <c r="E54" s="151"/>
      <c r="F54" s="151"/>
      <c r="G54" s="151"/>
      <c r="H54" s="151"/>
    </row>
    <row r="55" spans="1:16" s="154" customFormat="1" ht="20.5" customHeight="1" x14ac:dyDescent="0.35">
      <c r="A55" s="151"/>
      <c r="B55" s="277" t="s">
        <v>738</v>
      </c>
      <c r="C55" s="281"/>
      <c r="D55" s="282"/>
      <c r="E55" s="282"/>
      <c r="F55" s="117"/>
      <c r="G55" s="282"/>
      <c r="H55" s="282"/>
    </row>
    <row r="56" spans="1:16" s="154" customFormat="1" ht="20.5" customHeight="1" x14ac:dyDescent="0.35">
      <c r="A56" s="151"/>
      <c r="B56" s="167"/>
      <c r="C56" s="167"/>
      <c r="D56" s="159"/>
      <c r="E56" s="159"/>
      <c r="F56" s="117"/>
      <c r="G56" s="159"/>
      <c r="H56" s="159"/>
    </row>
    <row r="57" spans="1:16" s="154" customFormat="1" ht="20.5" customHeight="1" x14ac:dyDescent="0.35">
      <c r="A57" s="151"/>
      <c r="B57" s="277" t="s">
        <v>901</v>
      </c>
      <c r="C57" s="281"/>
      <c r="D57" s="282"/>
      <c r="E57" s="282"/>
      <c r="F57" s="117"/>
      <c r="G57" s="282"/>
      <c r="H57" s="282"/>
    </row>
    <row r="58" spans="1:16" s="154" customFormat="1" ht="20.5" customHeight="1" x14ac:dyDescent="0.35">
      <c r="A58" s="151"/>
      <c r="B58" s="167"/>
      <c r="C58" s="167"/>
      <c r="D58" s="159"/>
      <c r="E58" s="159"/>
      <c r="F58" s="117"/>
      <c r="G58" s="159"/>
      <c r="H58" s="159"/>
    </row>
    <row r="59" spans="1:16" s="154" customFormat="1" ht="20.5" customHeight="1" x14ac:dyDescent="0.35">
      <c r="A59" s="151"/>
      <c r="B59" s="277" t="s">
        <v>916</v>
      </c>
      <c r="C59" s="281"/>
      <c r="D59" s="282"/>
      <c r="E59" s="282"/>
      <c r="F59" s="117"/>
      <c r="G59" s="282"/>
      <c r="H59" s="282"/>
    </row>
    <row r="60" spans="1:16" s="154" customFormat="1" ht="20.5" customHeight="1" x14ac:dyDescent="0.35">
      <c r="A60" s="151"/>
      <c r="B60" s="183"/>
      <c r="C60" s="183"/>
      <c r="D60" s="159"/>
      <c r="E60" s="159"/>
      <c r="F60" s="117"/>
      <c r="G60" s="159"/>
      <c r="H60" s="159"/>
    </row>
    <row r="61" spans="1:16" s="154" customFormat="1" ht="20.5" customHeight="1" x14ac:dyDescent="0.35">
      <c r="A61" s="151"/>
      <c r="B61" s="261" t="s">
        <v>26</v>
      </c>
      <c r="C61" s="262"/>
      <c r="D61" s="279">
        <f>SUM(D53,D55,D57,D59)</f>
        <v>0</v>
      </c>
      <c r="E61" s="280"/>
      <c r="F61" s="117"/>
      <c r="G61" s="279">
        <f>SUM(G53,G55,G57,G59)</f>
        <v>0</v>
      </c>
      <c r="H61" s="280"/>
    </row>
    <row r="62" spans="1:16" s="154" customFormat="1" ht="20.5" customHeight="1" x14ac:dyDescent="0.35">
      <c r="A62" s="151"/>
      <c r="B62" s="178"/>
      <c r="C62" s="178"/>
      <c r="D62" s="201"/>
      <c r="E62" s="201"/>
      <c r="F62" s="201"/>
      <c r="G62" s="201"/>
      <c r="H62" s="201"/>
      <c r="I62" s="201"/>
      <c r="J62" s="201"/>
      <c r="K62" s="201"/>
      <c r="L62" s="201"/>
      <c r="M62" s="201"/>
      <c r="N62" s="201"/>
      <c r="O62" s="201"/>
      <c r="P62" s="201"/>
    </row>
    <row r="63" spans="1:16" s="154" customFormat="1" ht="20.5" customHeight="1" x14ac:dyDescent="0.35">
      <c r="A63" s="151"/>
      <c r="B63" s="261" t="s">
        <v>684</v>
      </c>
      <c r="C63" s="261"/>
      <c r="D63" s="274">
        <f>D43-D61</f>
        <v>0</v>
      </c>
      <c r="E63" s="274"/>
      <c r="F63" s="12"/>
      <c r="G63" s="274">
        <f>G43-G61</f>
        <v>0</v>
      </c>
      <c r="H63" s="274"/>
    </row>
    <row r="64" spans="1:16" s="154" customFormat="1" ht="20.5" customHeight="1" x14ac:dyDescent="0.35">
      <c r="A64" s="151"/>
      <c r="B64" s="201"/>
      <c r="C64" s="201"/>
      <c r="D64" s="201"/>
      <c r="E64" s="201"/>
      <c r="F64" s="201"/>
      <c r="G64" s="201"/>
      <c r="H64" s="201"/>
    </row>
    <row r="65" spans="2:16" ht="20.149999999999999" customHeight="1" x14ac:dyDescent="0.35">
      <c r="B65" s="241" t="s">
        <v>796</v>
      </c>
      <c r="C65" s="241"/>
      <c r="D65" s="241"/>
      <c r="E65" s="241"/>
      <c r="F65" s="241"/>
      <c r="G65" s="241"/>
      <c r="H65" s="241"/>
      <c r="I65" s="241"/>
      <c r="J65" s="241"/>
      <c r="K65" s="241"/>
      <c r="L65" s="241"/>
      <c r="M65" s="241"/>
      <c r="N65" s="241"/>
      <c r="O65" s="241"/>
      <c r="P65" s="241"/>
    </row>
    <row r="66" spans="2:16" ht="20.149999999999999" customHeight="1" x14ac:dyDescent="0.35">
      <c r="B66" s="103"/>
      <c r="C66" s="103"/>
      <c r="D66" s="103"/>
      <c r="E66" s="103"/>
      <c r="F66" s="103"/>
      <c r="G66" s="103"/>
      <c r="H66" s="103"/>
      <c r="I66" s="103"/>
      <c r="J66" s="103"/>
      <c r="K66" s="103"/>
      <c r="L66" s="292"/>
      <c r="M66" s="292"/>
      <c r="N66" s="292"/>
      <c r="O66" s="292"/>
      <c r="P66" s="292"/>
    </row>
    <row r="67" spans="2:16" ht="20.5" customHeight="1" x14ac:dyDescent="0.35">
      <c r="B67" s="223" t="s">
        <v>739</v>
      </c>
      <c r="C67" s="223"/>
      <c r="D67" s="223"/>
      <c r="E67" s="223"/>
      <c r="F67" s="223"/>
      <c r="K67" s="154"/>
      <c r="L67" s="154"/>
      <c r="M67" s="154"/>
      <c r="N67" s="154"/>
      <c r="O67" s="154"/>
      <c r="P67" s="154"/>
    </row>
    <row r="68" spans="2:16" ht="20.5" customHeight="1" x14ac:dyDescent="0.35">
      <c r="B68" s="283" t="s">
        <v>740</v>
      </c>
      <c r="C68" s="283"/>
      <c r="D68" s="283"/>
      <c r="E68" s="283"/>
      <c r="F68" s="283"/>
      <c r="G68" s="283"/>
      <c r="H68" s="283"/>
      <c r="I68" s="283"/>
      <c r="J68" s="283"/>
      <c r="K68" s="283"/>
      <c r="L68" s="283"/>
      <c r="M68" s="283"/>
      <c r="N68" s="283"/>
      <c r="O68" s="283"/>
      <c r="P68" s="283"/>
    </row>
    <row r="69" spans="2:16" ht="20.5" customHeight="1" x14ac:dyDescent="0.35">
      <c r="B69"/>
      <c r="C69"/>
      <c r="D69"/>
      <c r="E69"/>
      <c r="F69"/>
      <c r="G69"/>
      <c r="H69"/>
      <c r="I69"/>
      <c r="J69" s="154"/>
      <c r="K69" s="154"/>
      <c r="L69" s="154"/>
      <c r="M69" s="154"/>
      <c r="N69" s="154"/>
      <c r="O69" s="154"/>
      <c r="P69" s="154"/>
    </row>
    <row r="70" spans="2:16" ht="20.5" customHeight="1" x14ac:dyDescent="0.35">
      <c r="B70" s="132"/>
      <c r="C70" s="197"/>
      <c r="D70" s="264" t="s">
        <v>966</v>
      </c>
      <c r="E70" s="265"/>
      <c r="F70" s="197"/>
      <c r="G70" s="264" t="s">
        <v>931</v>
      </c>
      <c r="H70" s="265"/>
      <c r="I70" s="154"/>
      <c r="J70" s="154"/>
      <c r="K70" s="154"/>
      <c r="L70" s="154"/>
      <c r="M70" s="154"/>
      <c r="N70" s="154"/>
      <c r="O70" s="154"/>
      <c r="P70" s="154"/>
    </row>
    <row r="71" spans="2:16" ht="20.5" customHeight="1" x14ac:dyDescent="0.35">
      <c r="B71" s="132"/>
      <c r="C71" s="154"/>
      <c r="D71" s="154"/>
      <c r="E71" s="154"/>
      <c r="F71" s="154"/>
      <c r="G71" s="154"/>
      <c r="H71" s="154"/>
      <c r="I71" s="154"/>
      <c r="J71" s="154"/>
      <c r="K71" s="154"/>
      <c r="L71" s="154"/>
      <c r="M71" s="154"/>
      <c r="N71" s="154"/>
      <c r="O71" s="154"/>
      <c r="P71" s="154"/>
    </row>
    <row r="72" spans="2:16" ht="20.5" customHeight="1" x14ac:dyDescent="0.35">
      <c r="B72" s="277" t="s">
        <v>741</v>
      </c>
      <c r="C72" s="281"/>
      <c r="D72" s="282"/>
      <c r="E72" s="282"/>
      <c r="F72" s="117"/>
      <c r="G72" s="282"/>
      <c r="H72" s="282"/>
      <c r="I72" s="154"/>
      <c r="J72" s="154"/>
      <c r="K72" s="154"/>
      <c r="L72" s="154"/>
      <c r="M72" s="154"/>
      <c r="N72" s="154"/>
      <c r="O72" s="154"/>
      <c r="P72" s="154"/>
    </row>
    <row r="73" spans="2:16" ht="20.5" customHeight="1" x14ac:dyDescent="0.35">
      <c r="B73"/>
      <c r="C73"/>
      <c r="D73"/>
      <c r="E73"/>
      <c r="F73"/>
      <c r="G73"/>
      <c r="H73"/>
      <c r="I73"/>
      <c r="J73"/>
      <c r="K73"/>
      <c r="L73"/>
      <c r="M73"/>
      <c r="N73"/>
      <c r="O73"/>
      <c r="P73"/>
    </row>
    <row r="74" spans="2:16" ht="20.5" customHeight="1" x14ac:dyDescent="0.35">
      <c r="B74" s="223" t="s">
        <v>742</v>
      </c>
      <c r="C74" s="223"/>
      <c r="D74" s="223"/>
      <c r="E74" s="223"/>
      <c r="F74" s="223"/>
      <c r="K74" s="154"/>
      <c r="L74" s="154"/>
      <c r="M74" s="154"/>
      <c r="N74" s="154"/>
      <c r="O74" s="154"/>
      <c r="P74" s="154"/>
    </row>
    <row r="75" spans="2:16" ht="20.5" customHeight="1" x14ac:dyDescent="0.35">
      <c r="B75" s="283" t="s">
        <v>743</v>
      </c>
      <c r="C75" s="283"/>
      <c r="D75" s="283"/>
      <c r="E75" s="283"/>
      <c r="F75" s="283"/>
      <c r="G75" s="283"/>
      <c r="H75" s="283"/>
      <c r="I75" s="283"/>
      <c r="J75" s="283"/>
      <c r="K75" s="283"/>
      <c r="L75" s="283"/>
      <c r="M75" s="283"/>
      <c r="N75" s="283"/>
      <c r="O75" s="283"/>
      <c r="P75" s="283"/>
    </row>
    <row r="76" spans="2:16" ht="20.5" customHeight="1" x14ac:dyDescent="0.35">
      <c r="B76"/>
      <c r="C76"/>
      <c r="D76"/>
      <c r="E76"/>
      <c r="F76"/>
      <c r="G76"/>
      <c r="H76"/>
      <c r="I76"/>
      <c r="J76" s="154"/>
      <c r="K76" s="154"/>
      <c r="L76" s="154"/>
      <c r="M76" s="154"/>
      <c r="N76" s="154"/>
      <c r="O76" s="154"/>
      <c r="P76" s="154"/>
    </row>
    <row r="77" spans="2:16" ht="20.5" customHeight="1" x14ac:dyDescent="0.35">
      <c r="B77" s="132"/>
      <c r="C77" s="197"/>
      <c r="D77" s="264" t="s">
        <v>966</v>
      </c>
      <c r="E77" s="265"/>
      <c r="F77" s="197"/>
      <c r="G77" s="264" t="s">
        <v>931</v>
      </c>
      <c r="H77" s="265"/>
      <c r="I77" s="154"/>
      <c r="J77" s="154"/>
      <c r="K77" s="154"/>
      <c r="L77" s="154"/>
      <c r="M77" s="154"/>
      <c r="N77" s="154"/>
      <c r="O77" s="154"/>
      <c r="P77" s="154"/>
    </row>
    <row r="78" spans="2:16" ht="20.5" customHeight="1" x14ac:dyDescent="0.35">
      <c r="B78" s="132"/>
      <c r="C78" s="154"/>
      <c r="D78" s="154"/>
      <c r="E78" s="154"/>
      <c r="F78" s="154"/>
      <c r="G78" s="154"/>
      <c r="H78" s="154"/>
      <c r="I78" s="154"/>
      <c r="J78" s="154"/>
      <c r="K78" s="154"/>
      <c r="L78" s="154"/>
      <c r="M78" s="154"/>
      <c r="N78" s="154"/>
      <c r="O78" s="154"/>
      <c r="P78" s="154"/>
    </row>
    <row r="79" spans="2:16" ht="20.5" customHeight="1" x14ac:dyDescent="0.35">
      <c r="B79" s="277" t="s">
        <v>744</v>
      </c>
      <c r="C79" s="281"/>
      <c r="D79" s="282"/>
      <c r="E79" s="282"/>
      <c r="F79" s="117"/>
      <c r="G79" s="282"/>
      <c r="H79" s="282"/>
      <c r="I79" s="154"/>
      <c r="J79" s="154"/>
      <c r="K79" s="154"/>
      <c r="L79" s="154"/>
      <c r="M79" s="154"/>
      <c r="N79" s="154"/>
      <c r="O79" s="154"/>
      <c r="P79" s="154"/>
    </row>
    <row r="80" spans="2:16" ht="20.5" customHeight="1" x14ac:dyDescent="0.35">
      <c r="B80" s="163"/>
      <c r="C80"/>
      <c r="D80"/>
      <c r="E80"/>
      <c r="F80"/>
      <c r="G80"/>
      <c r="H80"/>
      <c r="I80" s="154"/>
      <c r="J80" s="154"/>
      <c r="K80" s="154"/>
      <c r="L80" s="154"/>
      <c r="M80" s="154"/>
      <c r="N80" s="154"/>
      <c r="O80" s="154"/>
      <c r="P80" s="154"/>
    </row>
    <row r="81" spans="2:16" ht="20.5" customHeight="1" x14ac:dyDescent="0.35">
      <c r="B81" s="223" t="s">
        <v>745</v>
      </c>
      <c r="C81" s="223"/>
      <c r="D81" s="223"/>
      <c r="E81" s="223"/>
      <c r="F81" s="223"/>
      <c r="K81" s="154"/>
      <c r="L81" s="154"/>
      <c r="M81" s="154"/>
      <c r="N81" s="154"/>
      <c r="O81" s="154"/>
      <c r="P81" s="154"/>
    </row>
    <row r="82" spans="2:16" ht="20.5" customHeight="1" x14ac:dyDescent="0.35">
      <c r="B82" s="283" t="s">
        <v>952</v>
      </c>
      <c r="C82" s="283"/>
      <c r="D82" s="283"/>
      <c r="E82" s="283"/>
      <c r="F82" s="283"/>
      <c r="G82" s="283"/>
      <c r="H82" s="283"/>
      <c r="I82" s="283"/>
      <c r="J82" s="283"/>
      <c r="K82" s="283"/>
      <c r="L82" s="283"/>
      <c r="M82" s="283"/>
      <c r="N82" s="283"/>
      <c r="O82" s="283"/>
      <c r="P82" s="283"/>
    </row>
    <row r="83" spans="2:16" ht="20.5" customHeight="1" x14ac:dyDescent="0.35">
      <c r="B83"/>
      <c r="C83"/>
      <c r="D83"/>
      <c r="E83"/>
      <c r="F83"/>
      <c r="G83"/>
      <c r="H83"/>
      <c r="I83"/>
      <c r="J83" s="154"/>
      <c r="K83" s="154"/>
      <c r="L83" s="154"/>
      <c r="M83" s="154"/>
      <c r="N83" s="154"/>
      <c r="O83" s="154"/>
      <c r="P83" s="154"/>
    </row>
    <row r="84" spans="2:16" ht="20.5" customHeight="1" x14ac:dyDescent="0.35">
      <c r="B84" s="132"/>
      <c r="C84" s="197"/>
      <c r="D84" s="264" t="s">
        <v>966</v>
      </c>
      <c r="E84" s="265"/>
      <c r="F84" s="197"/>
      <c r="G84" s="264" t="s">
        <v>931</v>
      </c>
      <c r="H84" s="265"/>
      <c r="I84" s="154"/>
      <c r="J84" s="154"/>
      <c r="K84" s="154"/>
      <c r="L84" s="154"/>
      <c r="M84" s="154"/>
      <c r="N84" s="154"/>
      <c r="O84" s="154"/>
      <c r="P84" s="154"/>
    </row>
    <row r="85" spans="2:16" ht="20.5" customHeight="1" x14ac:dyDescent="0.35">
      <c r="B85" s="132"/>
      <c r="C85" s="154"/>
      <c r="D85" s="154"/>
      <c r="E85" s="154"/>
      <c r="F85" s="154"/>
      <c r="G85" s="154"/>
      <c r="H85" s="154"/>
      <c r="I85" s="154"/>
      <c r="J85" s="154"/>
      <c r="K85" s="154"/>
      <c r="L85" s="154"/>
      <c r="M85" s="154"/>
      <c r="N85" s="154"/>
      <c r="O85" s="154"/>
      <c r="P85" s="154"/>
    </row>
    <row r="86" spans="2:16" ht="20.5" customHeight="1" x14ac:dyDescent="0.35">
      <c r="B86" s="277" t="s">
        <v>746</v>
      </c>
      <c r="C86" s="281"/>
      <c r="D86" s="282"/>
      <c r="E86" s="282"/>
      <c r="F86" s="117"/>
      <c r="G86" s="282"/>
      <c r="H86" s="282"/>
      <c r="I86" s="154"/>
      <c r="J86" s="154"/>
      <c r="K86" s="154"/>
      <c r="L86" s="154"/>
      <c r="M86" s="154"/>
      <c r="N86" s="154"/>
      <c r="O86" s="154"/>
      <c r="P86" s="154"/>
    </row>
    <row r="87" spans="2:16" ht="20.5" customHeight="1" x14ac:dyDescent="0.35">
      <c r="B87" s="180"/>
      <c r="C87" s="174"/>
      <c r="I87" s="154"/>
      <c r="J87" s="154"/>
      <c r="K87" s="154"/>
      <c r="L87" s="154"/>
      <c r="M87" s="154"/>
      <c r="N87" s="154"/>
      <c r="O87" s="154"/>
      <c r="P87" s="154"/>
    </row>
    <row r="88" spans="2:16" ht="20.5" customHeight="1" x14ac:dyDescent="0.35">
      <c r="B88" s="277" t="s">
        <v>747</v>
      </c>
      <c r="C88" s="281"/>
      <c r="D88" s="282"/>
      <c r="E88" s="282"/>
      <c r="F88" s="117"/>
      <c r="G88" s="282"/>
      <c r="H88" s="282"/>
      <c r="I88" s="154"/>
      <c r="J88" s="154"/>
      <c r="K88" s="154"/>
      <c r="L88" s="154"/>
      <c r="M88" s="154"/>
      <c r="N88" s="154"/>
      <c r="O88" s="154"/>
      <c r="P88" s="154"/>
    </row>
    <row r="89" spans="2:16" ht="20.5" customHeight="1" x14ac:dyDescent="0.35">
      <c r="B89" s="167"/>
      <c r="C89" s="167"/>
      <c r="D89" s="159"/>
      <c r="E89" s="159"/>
      <c r="F89" s="117"/>
      <c r="G89" s="159"/>
      <c r="H89" s="159"/>
      <c r="I89" s="154"/>
      <c r="J89" s="154"/>
      <c r="K89" s="154"/>
      <c r="L89" s="154"/>
      <c r="M89" s="154"/>
      <c r="N89" s="154"/>
      <c r="O89" s="154"/>
      <c r="P89" s="154"/>
    </row>
    <row r="90" spans="2:16" ht="20.5" customHeight="1" x14ac:dyDescent="0.35">
      <c r="B90" s="277" t="s">
        <v>748</v>
      </c>
      <c r="C90" s="281"/>
      <c r="D90" s="282"/>
      <c r="E90" s="282"/>
      <c r="F90" s="117"/>
      <c r="G90" s="282"/>
      <c r="H90" s="282"/>
      <c r="I90" s="154"/>
      <c r="J90" s="154"/>
      <c r="K90" s="154"/>
      <c r="L90" s="154"/>
      <c r="M90" s="154"/>
      <c r="N90" s="154"/>
      <c r="O90" s="154"/>
      <c r="P90" s="154"/>
    </row>
    <row r="91" spans="2:16" ht="20.5" customHeight="1" x14ac:dyDescent="0.35">
      <c r="B91" s="167"/>
      <c r="C91" s="167"/>
      <c r="D91" s="159"/>
      <c r="E91" s="159"/>
      <c r="F91" s="117"/>
      <c r="G91" s="159"/>
      <c r="H91" s="159"/>
      <c r="I91" s="154"/>
      <c r="J91" s="154"/>
      <c r="K91" s="154"/>
      <c r="L91" s="154"/>
      <c r="M91" s="154"/>
      <c r="N91" s="154"/>
      <c r="O91" s="154"/>
      <c r="P91" s="154"/>
    </row>
    <row r="92" spans="2:16" ht="20.5" customHeight="1" x14ac:dyDescent="0.35">
      <c r="B92" s="277" t="s">
        <v>749</v>
      </c>
      <c r="C92" s="277"/>
      <c r="D92" s="282"/>
      <c r="E92" s="282"/>
      <c r="F92" s="117"/>
      <c r="G92" s="282"/>
      <c r="H92" s="282"/>
      <c r="I92" s="154"/>
      <c r="J92" s="154"/>
      <c r="K92" s="154"/>
      <c r="L92" s="154"/>
      <c r="M92" s="154"/>
      <c r="N92" s="154"/>
      <c r="O92" s="154"/>
      <c r="P92" s="154"/>
    </row>
    <row r="93" spans="2:16" ht="20.5" customHeight="1" x14ac:dyDescent="0.35">
      <c r="B93" s="167"/>
      <c r="C93" s="167"/>
      <c r="D93" s="159"/>
      <c r="E93" s="159"/>
      <c r="F93" s="117"/>
      <c r="G93" s="159"/>
      <c r="H93" s="159"/>
      <c r="I93" s="154"/>
      <c r="J93" s="154"/>
      <c r="K93" s="154"/>
      <c r="L93" s="154"/>
      <c r="M93" s="154"/>
      <c r="N93" s="154"/>
      <c r="O93" s="154"/>
      <c r="P93" s="154"/>
    </row>
    <row r="94" spans="2:16" ht="20.5" customHeight="1" x14ac:dyDescent="0.35">
      <c r="B94" s="277" t="s">
        <v>750</v>
      </c>
      <c r="C94" s="277"/>
      <c r="D94" s="282"/>
      <c r="E94" s="282"/>
      <c r="F94" s="117"/>
      <c r="G94" s="282"/>
      <c r="H94" s="282"/>
      <c r="I94" s="154"/>
      <c r="J94" s="154"/>
      <c r="K94" s="154"/>
      <c r="L94" s="154"/>
      <c r="M94" s="154"/>
      <c r="N94" s="154"/>
      <c r="O94" s="154"/>
      <c r="P94" s="154"/>
    </row>
    <row r="95" spans="2:16" ht="20.5" customHeight="1" x14ac:dyDescent="0.35">
      <c r="B95" s="167"/>
      <c r="C95" s="167"/>
      <c r="D95" s="159"/>
      <c r="E95" s="159"/>
      <c r="F95" s="117"/>
      <c r="G95" s="159"/>
      <c r="H95" s="159"/>
      <c r="I95" s="154"/>
      <c r="J95" s="154"/>
      <c r="K95" s="154"/>
      <c r="L95" s="154"/>
      <c r="M95" s="154"/>
      <c r="N95" s="154"/>
      <c r="O95" s="154"/>
      <c r="P95" s="154"/>
    </row>
    <row r="96" spans="2:16" ht="20.5" customHeight="1" x14ac:dyDescent="0.35">
      <c r="B96" s="261" t="s">
        <v>26</v>
      </c>
      <c r="C96" s="262"/>
      <c r="D96" s="279">
        <f>SUM(D86,D88,D90,D92,D94)</f>
        <v>0</v>
      </c>
      <c r="E96" s="280"/>
      <c r="F96" s="117"/>
      <c r="G96" s="279">
        <f>SUM(G86,G88,G90,G92,G94)</f>
        <v>0</v>
      </c>
      <c r="H96" s="280"/>
      <c r="I96" s="154"/>
      <c r="J96" s="154"/>
      <c r="K96" s="154"/>
      <c r="L96" s="154"/>
      <c r="M96" s="154"/>
      <c r="N96" s="154"/>
      <c r="O96" s="154"/>
      <c r="P96" s="154"/>
    </row>
    <row r="97" spans="2:16" ht="20.5" customHeight="1" x14ac:dyDescent="0.35">
      <c r="B97" s="162"/>
      <c r="C97" s="178"/>
      <c r="D97"/>
      <c r="E97"/>
      <c r="F97"/>
      <c r="G97"/>
      <c r="H97"/>
      <c r="I97" s="154"/>
      <c r="J97" s="154"/>
      <c r="K97" s="154"/>
      <c r="L97" s="154"/>
      <c r="M97" s="154"/>
      <c r="N97" s="154"/>
      <c r="O97" s="154"/>
      <c r="P97" s="154"/>
    </row>
    <row r="98" spans="2:16" ht="20.5" customHeight="1" x14ac:dyDescent="0.35">
      <c r="B98" s="261" t="s">
        <v>684</v>
      </c>
      <c r="C98" s="261"/>
      <c r="D98" s="274">
        <f>D79-D96</f>
        <v>0</v>
      </c>
      <c r="E98" s="274"/>
      <c r="F98" s="12"/>
      <c r="G98" s="274">
        <f>G79-G96</f>
        <v>0</v>
      </c>
      <c r="H98" s="274"/>
      <c r="I98" s="110"/>
      <c r="J98" s="110"/>
      <c r="K98" s="110"/>
      <c r="L98" s="110"/>
      <c r="M98" s="110"/>
      <c r="N98" s="110"/>
    </row>
    <row r="99" spans="2:16" ht="20.5" customHeight="1" x14ac:dyDescent="0.35">
      <c r="B99" s="109"/>
      <c r="C99" s="110"/>
      <c r="D99" s="110"/>
      <c r="E99" s="110"/>
      <c r="F99" s="110"/>
      <c r="G99" s="110"/>
      <c r="H99" s="110"/>
      <c r="I99" s="110"/>
      <c r="J99" s="110"/>
      <c r="K99" s="110"/>
      <c r="L99" s="110"/>
      <c r="M99" s="110"/>
      <c r="N99" s="110"/>
    </row>
    <row r="100" spans="2:16" ht="20.5" customHeight="1" x14ac:dyDescent="0.35">
      <c r="B100" s="109"/>
      <c r="C100" s="110"/>
      <c r="D100" s="110"/>
      <c r="E100" s="110"/>
      <c r="F100" s="110"/>
      <c r="G100" s="154"/>
      <c r="H100" s="110"/>
      <c r="I100" s="110"/>
      <c r="J100" s="110"/>
      <c r="K100" s="110"/>
      <c r="L100" s="110"/>
      <c r="M100" s="110"/>
      <c r="N100" s="110"/>
    </row>
    <row r="101" spans="2:16" ht="20.5" customHeight="1" x14ac:dyDescent="0.35">
      <c r="B101" s="223" t="s">
        <v>751</v>
      </c>
      <c r="C101" s="223"/>
      <c r="D101" s="223"/>
      <c r="E101" s="223"/>
      <c r="F101" s="223"/>
      <c r="K101" s="154"/>
      <c r="L101" s="154"/>
      <c r="M101" s="154"/>
      <c r="N101" s="154"/>
      <c r="O101" s="154"/>
      <c r="P101" s="154"/>
    </row>
    <row r="102" spans="2:16" ht="20.5" customHeight="1" x14ac:dyDescent="0.35">
      <c r="B102" s="283" t="s">
        <v>953</v>
      </c>
      <c r="C102" s="283"/>
      <c r="D102" s="283"/>
      <c r="E102" s="283"/>
      <c r="F102" s="283"/>
      <c r="G102" s="283"/>
      <c r="H102" s="283"/>
      <c r="I102" s="283"/>
      <c r="J102" s="283"/>
      <c r="K102" s="283"/>
      <c r="L102" s="283"/>
      <c r="M102" s="283"/>
      <c r="N102" s="283"/>
      <c r="O102" s="283"/>
      <c r="P102" s="283"/>
    </row>
    <row r="103" spans="2:16" ht="20.5" customHeight="1" x14ac:dyDescent="0.35">
      <c r="B103"/>
      <c r="C103"/>
      <c r="D103"/>
      <c r="E103"/>
      <c r="F103"/>
      <c r="G103"/>
      <c r="H103"/>
      <c r="I103"/>
      <c r="J103" s="154"/>
      <c r="K103" s="154"/>
      <c r="L103" s="154"/>
      <c r="M103" s="154"/>
      <c r="N103" s="154"/>
      <c r="O103" s="154"/>
      <c r="P103" s="154"/>
    </row>
    <row r="104" spans="2:16" ht="20.5" customHeight="1" x14ac:dyDescent="0.35">
      <c r="B104" s="132"/>
      <c r="C104" s="197"/>
      <c r="D104" s="264" t="s">
        <v>966</v>
      </c>
      <c r="E104" s="265"/>
      <c r="F104" s="197"/>
      <c r="G104" s="264" t="s">
        <v>931</v>
      </c>
      <c r="H104" s="265"/>
      <c r="I104" s="154"/>
      <c r="J104" s="154"/>
      <c r="K104" s="154"/>
      <c r="L104" s="154"/>
      <c r="M104" s="154"/>
      <c r="N104" s="154"/>
      <c r="O104" s="154"/>
      <c r="P104" s="154"/>
    </row>
    <row r="105" spans="2:16" ht="20.5" customHeight="1" x14ac:dyDescent="0.35">
      <c r="B105" s="132"/>
      <c r="C105" s="154"/>
      <c r="D105" s="154"/>
      <c r="E105" s="154"/>
      <c r="F105" s="154"/>
      <c r="G105" s="154"/>
      <c r="H105" s="154"/>
      <c r="I105" s="154"/>
      <c r="J105" s="154"/>
      <c r="K105" s="154"/>
      <c r="L105" s="154"/>
      <c r="M105" s="154"/>
      <c r="N105" s="154"/>
      <c r="O105" s="154"/>
      <c r="P105" s="154"/>
    </row>
    <row r="106" spans="2:16" ht="20.5" customHeight="1" x14ac:dyDescent="0.35">
      <c r="B106" s="277" t="s">
        <v>752</v>
      </c>
      <c r="C106" s="281"/>
      <c r="D106" s="282"/>
      <c r="E106" s="282"/>
      <c r="F106" s="117"/>
      <c r="G106" s="282"/>
      <c r="H106" s="282"/>
      <c r="I106" s="154"/>
      <c r="J106" s="154"/>
      <c r="K106" s="154"/>
      <c r="L106" s="154"/>
      <c r="M106" s="154"/>
      <c r="N106" s="154"/>
      <c r="O106" s="154"/>
      <c r="P106" s="154"/>
    </row>
    <row r="107" spans="2:16" ht="20.5" customHeight="1" x14ac:dyDescent="0.35">
      <c r="B107" s="177"/>
      <c r="C107" s="134"/>
      <c r="D107" s="110"/>
      <c r="E107" s="110"/>
      <c r="F107" s="110"/>
      <c r="G107" s="110"/>
      <c r="H107" s="110"/>
      <c r="I107" s="110"/>
      <c r="J107" s="110"/>
      <c r="K107" s="110"/>
      <c r="L107" s="110"/>
      <c r="M107" s="110"/>
      <c r="N107" s="110"/>
    </row>
    <row r="108" spans="2:16" ht="20.5" customHeight="1" x14ac:dyDescent="0.35">
      <c r="B108" s="277" t="s">
        <v>753</v>
      </c>
      <c r="C108" s="281"/>
      <c r="D108" s="282"/>
      <c r="E108" s="282"/>
      <c r="F108" s="117"/>
      <c r="G108" s="282"/>
      <c r="H108" s="282"/>
      <c r="I108" s="110"/>
      <c r="J108" s="110"/>
      <c r="K108" s="110"/>
      <c r="L108" s="110"/>
      <c r="M108" s="110"/>
      <c r="N108" s="110"/>
    </row>
    <row r="109" spans="2:16" ht="20.5" customHeight="1" x14ac:dyDescent="0.35">
      <c r="B109" s="191"/>
      <c r="C109" s="134"/>
      <c r="D109" s="110"/>
      <c r="E109" s="110"/>
      <c r="F109" s="110"/>
      <c r="G109" s="110"/>
      <c r="H109" s="110"/>
      <c r="I109" s="110"/>
      <c r="J109" s="110"/>
      <c r="K109" s="110"/>
      <c r="L109" s="110"/>
      <c r="M109" s="110"/>
      <c r="N109" s="110"/>
    </row>
    <row r="110" spans="2:16" ht="20.5" customHeight="1" x14ac:dyDescent="0.35">
      <c r="B110" s="261" t="s">
        <v>26</v>
      </c>
      <c r="C110" s="262"/>
      <c r="D110" s="279">
        <f>SUM(D106,D108)</f>
        <v>0</v>
      </c>
      <c r="E110" s="280"/>
      <c r="F110" s="117"/>
      <c r="G110" s="279">
        <f>SUM(G106,G108)</f>
        <v>0</v>
      </c>
      <c r="H110" s="280"/>
      <c r="I110" s="110"/>
      <c r="J110" s="110"/>
      <c r="K110" s="110"/>
      <c r="L110" s="110"/>
      <c r="M110" s="110"/>
      <c r="N110" s="110"/>
      <c r="O110" s="115"/>
      <c r="P110" s="115"/>
    </row>
    <row r="111" spans="2:16" ht="20.5" customHeight="1" x14ac:dyDescent="0.35">
      <c r="B111" s="192"/>
      <c r="C111" s="134"/>
      <c r="D111" s="110"/>
      <c r="E111" s="110"/>
      <c r="F111" s="110"/>
      <c r="G111" s="110"/>
      <c r="H111" s="110"/>
      <c r="I111" s="110"/>
      <c r="J111" s="110"/>
      <c r="K111" s="110"/>
      <c r="L111" s="110"/>
      <c r="M111" s="110"/>
      <c r="N111" s="110"/>
      <c r="O111" s="115"/>
      <c r="P111" s="115"/>
    </row>
    <row r="112" spans="2:16" ht="20.5" customHeight="1" x14ac:dyDescent="0.35">
      <c r="B112" s="261" t="s">
        <v>684</v>
      </c>
      <c r="C112" s="261"/>
      <c r="D112" s="274">
        <f>D79-D110</f>
        <v>0</v>
      </c>
      <c r="E112" s="274"/>
      <c r="F112" s="12"/>
      <c r="G112" s="274">
        <f>G79-G110</f>
        <v>0</v>
      </c>
      <c r="H112" s="274"/>
      <c r="I112" s="110"/>
      <c r="J112" s="110"/>
      <c r="K112" s="110"/>
      <c r="L112" s="110"/>
      <c r="M112" s="110"/>
      <c r="N112" s="110"/>
      <c r="O112" s="104"/>
      <c r="P112" s="104"/>
    </row>
    <row r="113" spans="2:16" ht="20.5" customHeight="1" x14ac:dyDescent="0.35">
      <c r="B113" s="109"/>
      <c r="C113" s="110"/>
      <c r="D113" s="110"/>
      <c r="E113" s="110"/>
      <c r="F113" s="110"/>
      <c r="G113" s="110"/>
      <c r="H113" s="110"/>
      <c r="I113" s="110"/>
      <c r="J113" s="110"/>
      <c r="K113" s="110"/>
      <c r="L113" s="110"/>
      <c r="M113" s="110"/>
      <c r="N113" s="110"/>
    </row>
    <row r="114" spans="2:16" ht="20.5" customHeight="1" x14ac:dyDescent="0.35">
      <c r="B114" s="223" t="s">
        <v>754</v>
      </c>
      <c r="C114" s="223"/>
      <c r="D114" s="223"/>
      <c r="E114" s="223"/>
      <c r="F114" s="223"/>
      <c r="G114" s="110"/>
      <c r="H114" s="110"/>
      <c r="I114" s="110"/>
      <c r="J114" s="110"/>
      <c r="K114" s="110"/>
      <c r="L114" s="110"/>
      <c r="M114" s="110"/>
      <c r="N114" s="110"/>
    </row>
    <row r="115" spans="2:16" ht="20.5" customHeight="1" x14ac:dyDescent="0.35">
      <c r="B115" s="283" t="s">
        <v>755</v>
      </c>
      <c r="C115" s="283"/>
      <c r="D115" s="283"/>
      <c r="E115" s="283"/>
      <c r="F115" s="283"/>
      <c r="G115" s="283"/>
      <c r="H115" s="283"/>
      <c r="I115" s="283"/>
      <c r="J115" s="283"/>
      <c r="K115" s="154"/>
      <c r="L115" s="154"/>
      <c r="M115" s="154"/>
      <c r="N115" s="154"/>
      <c r="O115" s="154"/>
      <c r="P115" s="154"/>
    </row>
    <row r="116" spans="2:16" ht="20.5" customHeight="1" x14ac:dyDescent="0.35">
      <c r="B116" s="164"/>
      <c r="C116" s="164"/>
      <c r="D116" s="164"/>
      <c r="E116" s="164"/>
      <c r="F116" s="164"/>
      <c r="G116" s="164"/>
      <c r="H116" s="164"/>
      <c r="I116" s="164"/>
      <c r="J116" s="164"/>
      <c r="K116" s="154"/>
      <c r="L116" s="154"/>
      <c r="M116" s="154"/>
      <c r="N116" s="154"/>
      <c r="O116" s="154"/>
      <c r="P116" s="154"/>
    </row>
    <row r="117" spans="2:16" ht="20.5" customHeight="1" x14ac:dyDescent="0.35">
      <c r="B117" s="132"/>
      <c r="C117" s="197"/>
      <c r="D117" s="264" t="s">
        <v>966</v>
      </c>
      <c r="E117" s="265"/>
      <c r="F117" s="197"/>
      <c r="G117" s="264" t="s">
        <v>931</v>
      </c>
      <c r="H117" s="265"/>
      <c r="I117" s="154"/>
      <c r="J117" s="154"/>
      <c r="K117" s="154"/>
      <c r="L117" s="154"/>
      <c r="M117" s="154"/>
      <c r="N117" s="154"/>
      <c r="O117" s="154"/>
      <c r="P117" s="154"/>
    </row>
    <row r="118" spans="2:16" ht="20.5" customHeight="1" x14ac:dyDescent="0.35">
      <c r="B118" s="132"/>
      <c r="C118" s="154"/>
      <c r="D118" s="154"/>
      <c r="E118" s="154"/>
      <c r="F118" s="154"/>
      <c r="G118" s="154"/>
      <c r="H118" s="154"/>
      <c r="I118" s="154"/>
      <c r="J118" s="154"/>
      <c r="K118" s="154"/>
      <c r="L118" s="154"/>
      <c r="M118" s="154"/>
      <c r="N118" s="154"/>
      <c r="O118" s="154"/>
      <c r="P118" s="154"/>
    </row>
    <row r="119" spans="2:16" ht="20.5" customHeight="1" x14ac:dyDescent="0.35">
      <c r="B119" s="277" t="s">
        <v>756</v>
      </c>
      <c r="C119" s="281"/>
      <c r="D119" s="282"/>
      <c r="E119" s="282"/>
      <c r="F119" s="117"/>
      <c r="G119" s="282"/>
      <c r="H119" s="282"/>
      <c r="I119" s="154"/>
      <c r="J119" s="154"/>
      <c r="K119" s="154"/>
      <c r="L119" s="154"/>
      <c r="M119" s="154"/>
      <c r="N119" s="154"/>
      <c r="O119" s="154"/>
      <c r="P119" s="154"/>
    </row>
    <row r="120" spans="2:16" ht="20.5" customHeight="1" x14ac:dyDescent="0.35">
      <c r="B120" s="180"/>
      <c r="C120" s="174"/>
      <c r="I120" s="154"/>
      <c r="J120" s="154"/>
      <c r="K120" s="154"/>
      <c r="L120" s="154"/>
      <c r="M120" s="154"/>
      <c r="N120" s="154"/>
      <c r="O120" s="154"/>
      <c r="P120" s="154"/>
    </row>
    <row r="121" spans="2:16" ht="20.5" customHeight="1" x14ac:dyDescent="0.35">
      <c r="B121" s="277" t="s">
        <v>757</v>
      </c>
      <c r="C121" s="281"/>
      <c r="D121" s="282"/>
      <c r="E121" s="282"/>
      <c r="F121" s="117"/>
      <c r="G121" s="282"/>
      <c r="H121" s="282"/>
      <c r="I121" s="154"/>
      <c r="J121" s="154"/>
      <c r="K121" s="154"/>
      <c r="L121" s="154"/>
      <c r="M121" s="154"/>
      <c r="N121" s="154"/>
      <c r="O121" s="154"/>
      <c r="P121" s="154"/>
    </row>
    <row r="122" spans="2:16" ht="20.5" customHeight="1" x14ac:dyDescent="0.35">
      <c r="B122" s="167"/>
      <c r="C122" s="167"/>
      <c r="D122" s="159"/>
      <c r="E122" s="159"/>
      <c r="F122" s="117"/>
      <c r="G122" s="159"/>
      <c r="H122" s="159"/>
      <c r="I122" s="154"/>
      <c r="J122" s="154"/>
      <c r="K122" s="154"/>
      <c r="L122" s="154"/>
      <c r="M122" s="154"/>
      <c r="N122" s="154"/>
      <c r="O122" s="154"/>
      <c r="P122" s="154"/>
    </row>
    <row r="123" spans="2:16" ht="20.5" customHeight="1" x14ac:dyDescent="0.35">
      <c r="B123" s="277" t="s">
        <v>758</v>
      </c>
      <c r="C123" s="281"/>
      <c r="D123" s="282"/>
      <c r="E123" s="282"/>
      <c r="F123" s="117"/>
      <c r="G123" s="282"/>
      <c r="H123" s="282"/>
      <c r="I123" s="154"/>
      <c r="J123" s="154"/>
      <c r="K123" s="154"/>
      <c r="L123" s="154"/>
      <c r="M123" s="154"/>
      <c r="N123" s="154"/>
      <c r="O123" s="154"/>
      <c r="P123" s="154"/>
    </row>
    <row r="124" spans="2:16" ht="20.5" customHeight="1" x14ac:dyDescent="0.35">
      <c r="B124" s="167"/>
      <c r="C124" s="167"/>
      <c r="D124" s="159"/>
      <c r="E124" s="159"/>
      <c r="F124" s="117"/>
      <c r="G124" s="159"/>
      <c r="H124" s="159"/>
      <c r="I124" s="154"/>
      <c r="J124" s="154"/>
      <c r="K124" s="154"/>
      <c r="L124" s="154"/>
      <c r="M124" s="154"/>
      <c r="N124" s="154"/>
      <c r="O124" s="154"/>
      <c r="P124" s="154"/>
    </row>
    <row r="125" spans="2:16" ht="20.5" customHeight="1" x14ac:dyDescent="0.35">
      <c r="B125" s="261" t="s">
        <v>759</v>
      </c>
      <c r="C125" s="262"/>
      <c r="D125" s="282"/>
      <c r="E125" s="282"/>
      <c r="F125" s="117"/>
      <c r="G125" s="282"/>
      <c r="H125" s="282"/>
      <c r="I125" s="154"/>
      <c r="J125" s="154"/>
      <c r="K125" s="154"/>
      <c r="L125" s="154"/>
      <c r="M125" s="154"/>
      <c r="N125" s="154"/>
      <c r="O125" s="154"/>
      <c r="P125" s="154"/>
    </row>
    <row r="126" spans="2:16" ht="20.5" customHeight="1" x14ac:dyDescent="0.35">
      <c r="B126" s="183"/>
      <c r="C126" s="183"/>
      <c r="D126" s="159"/>
      <c r="E126" s="159"/>
      <c r="F126" s="117"/>
      <c r="G126" s="159"/>
      <c r="H126" s="159"/>
      <c r="I126" s="154"/>
      <c r="J126" s="154"/>
      <c r="K126" s="154"/>
      <c r="L126" s="154"/>
      <c r="M126" s="154"/>
      <c r="N126" s="154"/>
      <c r="O126" s="154"/>
      <c r="P126" s="154"/>
    </row>
    <row r="127" spans="2:16" ht="20.5" customHeight="1" x14ac:dyDescent="0.35">
      <c r="B127" s="261" t="s">
        <v>760</v>
      </c>
      <c r="C127" s="262"/>
      <c r="D127" s="282"/>
      <c r="E127" s="282"/>
      <c r="F127" s="117"/>
      <c r="G127" s="307"/>
      <c r="H127" s="308"/>
      <c r="I127" s="154"/>
      <c r="J127" s="154"/>
      <c r="K127" s="154"/>
      <c r="L127" s="154"/>
      <c r="M127" s="154"/>
      <c r="N127" s="154"/>
      <c r="O127" s="154"/>
      <c r="P127" s="154"/>
    </row>
    <row r="128" spans="2:16" ht="20.5" customHeight="1" x14ac:dyDescent="0.35">
      <c r="B128" s="183"/>
      <c r="C128" s="183"/>
      <c r="D128" s="159"/>
      <c r="E128" s="159"/>
      <c r="F128" s="117"/>
      <c r="G128" s="159"/>
      <c r="H128" s="159"/>
      <c r="I128" s="154"/>
      <c r="J128" s="154"/>
      <c r="K128" s="154"/>
      <c r="L128" s="154"/>
      <c r="M128" s="154"/>
      <c r="N128" s="154"/>
      <c r="O128" s="154"/>
      <c r="P128" s="154"/>
    </row>
    <row r="129" spans="2:16" ht="20.5" customHeight="1" x14ac:dyDescent="0.35">
      <c r="B129" s="261" t="s">
        <v>26</v>
      </c>
      <c r="C129" s="262"/>
      <c r="D129" s="279">
        <f>SUM(D119,D121,D123,D125,D127)</f>
        <v>0</v>
      </c>
      <c r="E129" s="280"/>
      <c r="F129" s="117"/>
      <c r="G129" s="279">
        <f>SUM(G119,G121,G123,G125,G127)</f>
        <v>0</v>
      </c>
      <c r="H129" s="280"/>
      <c r="I129" s="154"/>
      <c r="J129" s="154"/>
      <c r="K129" s="154"/>
      <c r="L129" s="154"/>
      <c r="M129" s="154"/>
      <c r="N129" s="154"/>
      <c r="O129" s="154"/>
      <c r="P129" s="154"/>
    </row>
    <row r="130" spans="2:16" ht="20.5" customHeight="1" x14ac:dyDescent="0.35">
      <c r="B130" s="178"/>
      <c r="C130" s="178"/>
      <c r="D130"/>
      <c r="E130"/>
      <c r="F130"/>
      <c r="G130"/>
      <c r="H130"/>
      <c r="I130"/>
      <c r="J130"/>
      <c r="K130"/>
      <c r="L130"/>
      <c r="M130"/>
      <c r="N130"/>
      <c r="O130"/>
      <c r="P130"/>
    </row>
    <row r="131" spans="2:16" ht="20.5" customHeight="1" x14ac:dyDescent="0.35">
      <c r="B131" s="261" t="s">
        <v>684</v>
      </c>
      <c r="C131" s="261"/>
      <c r="D131" s="274">
        <f>D106-D129</f>
        <v>0</v>
      </c>
      <c r="E131" s="274"/>
      <c r="F131" s="12"/>
      <c r="G131" s="274">
        <f>G106-G129</f>
        <v>0</v>
      </c>
      <c r="H131" s="274"/>
      <c r="I131" s="154"/>
      <c r="J131" s="154"/>
      <c r="K131" s="154"/>
      <c r="L131" s="154"/>
      <c r="M131" s="154"/>
      <c r="N131" s="154"/>
      <c r="O131" s="154"/>
      <c r="P131" s="154"/>
    </row>
    <row r="132" spans="2:16" ht="20.5" customHeight="1" x14ac:dyDescent="0.35">
      <c r="B132" s="109"/>
      <c r="C132" s="110"/>
      <c r="D132" s="110"/>
      <c r="E132" s="110"/>
      <c r="F132" s="110"/>
      <c r="G132" s="110"/>
      <c r="H132" s="110"/>
      <c r="I132" s="110"/>
      <c r="J132" s="110"/>
      <c r="K132" s="110"/>
      <c r="L132" s="110"/>
      <c r="M132" s="110"/>
      <c r="N132" s="110"/>
    </row>
    <row r="133" spans="2:16" ht="20.5" customHeight="1" x14ac:dyDescent="0.35">
      <c r="B133" s="223" t="s">
        <v>891</v>
      </c>
      <c r="C133" s="223"/>
      <c r="D133" s="223"/>
      <c r="E133" s="223"/>
      <c r="F133" s="223"/>
      <c r="G133" s="110"/>
      <c r="H133" s="110"/>
      <c r="I133" s="110"/>
      <c r="J133" s="110"/>
      <c r="K133" s="110"/>
      <c r="L133" s="110"/>
      <c r="M133" s="110"/>
      <c r="N133" s="110"/>
    </row>
    <row r="134" spans="2:16" ht="20.5" customHeight="1" x14ac:dyDescent="0.35">
      <c r="B134" s="283" t="s">
        <v>761</v>
      </c>
      <c r="C134" s="283"/>
      <c r="D134" s="283"/>
      <c r="E134" s="283"/>
      <c r="F134" s="283"/>
      <c r="G134" s="283"/>
      <c r="H134" s="283"/>
      <c r="I134" s="283"/>
      <c r="J134" s="154"/>
      <c r="K134" s="154"/>
      <c r="L134" s="154"/>
      <c r="M134" s="154"/>
      <c r="N134" s="154"/>
      <c r="O134" s="154"/>
      <c r="P134" s="154"/>
    </row>
    <row r="135" spans="2:16" ht="20.5" customHeight="1" x14ac:dyDescent="0.35">
      <c r="B135" s="164"/>
      <c r="C135" s="164"/>
      <c r="D135" s="164"/>
      <c r="E135" s="164"/>
      <c r="F135" s="164"/>
      <c r="G135" s="164"/>
      <c r="H135" s="164"/>
      <c r="I135" s="164"/>
      <c r="J135" s="154"/>
      <c r="K135" s="154"/>
      <c r="L135" s="154"/>
      <c r="M135" s="154"/>
      <c r="N135" s="154"/>
      <c r="O135" s="154"/>
      <c r="P135" s="154"/>
    </row>
    <row r="136" spans="2:16" ht="20.5" customHeight="1" x14ac:dyDescent="0.35">
      <c r="B136" s="132"/>
      <c r="C136" s="197"/>
      <c r="D136" s="264" t="s">
        <v>966</v>
      </c>
      <c r="E136" s="265"/>
      <c r="F136" s="197"/>
      <c r="G136" s="264" t="s">
        <v>931</v>
      </c>
      <c r="H136" s="265"/>
      <c r="I136" s="154"/>
      <c r="J136" s="154"/>
      <c r="K136" s="154"/>
      <c r="L136" s="154"/>
      <c r="M136" s="154"/>
      <c r="N136" s="154"/>
      <c r="O136" s="154"/>
      <c r="P136" s="154"/>
    </row>
    <row r="137" spans="2:16" ht="20.5" customHeight="1" x14ac:dyDescent="0.35">
      <c r="B137" s="132"/>
      <c r="C137" s="154"/>
      <c r="D137" s="154"/>
      <c r="E137" s="154"/>
      <c r="F137" s="154"/>
      <c r="G137" s="154"/>
      <c r="H137" s="154"/>
      <c r="I137" s="154"/>
      <c r="J137" s="154"/>
      <c r="K137" s="154"/>
      <c r="L137" s="154"/>
      <c r="M137" s="154"/>
      <c r="N137" s="154"/>
      <c r="O137" s="154"/>
      <c r="P137" s="154"/>
    </row>
    <row r="138" spans="2:16" ht="20.5" customHeight="1" x14ac:dyDescent="0.35">
      <c r="B138" s="277" t="s">
        <v>902</v>
      </c>
      <c r="C138" s="281"/>
      <c r="D138" s="282"/>
      <c r="E138" s="282"/>
      <c r="F138" s="117"/>
      <c r="G138" s="282"/>
      <c r="H138" s="282"/>
      <c r="I138" s="154"/>
      <c r="J138" s="154"/>
      <c r="K138" s="154"/>
      <c r="L138" s="154"/>
      <c r="M138" s="154"/>
      <c r="N138" s="154"/>
      <c r="O138" s="154"/>
      <c r="P138" s="154"/>
    </row>
    <row r="139" spans="2:16" ht="20.5" customHeight="1" x14ac:dyDescent="0.35">
      <c r="B139" s="180"/>
      <c r="C139" s="174"/>
      <c r="I139" s="154"/>
      <c r="J139" s="154"/>
      <c r="K139" s="154"/>
      <c r="L139" s="154"/>
      <c r="M139" s="154"/>
      <c r="N139" s="154"/>
      <c r="O139" s="154"/>
      <c r="P139" s="154"/>
    </row>
    <row r="140" spans="2:16" ht="20.5" customHeight="1" x14ac:dyDescent="0.35">
      <c r="B140" s="277" t="s">
        <v>762</v>
      </c>
      <c r="C140" s="281"/>
      <c r="D140" s="282"/>
      <c r="E140" s="282"/>
      <c r="F140" s="117"/>
      <c r="G140" s="282"/>
      <c r="H140" s="282"/>
      <c r="I140" s="154"/>
      <c r="J140" s="154"/>
      <c r="K140" s="154"/>
      <c r="L140" s="154"/>
      <c r="M140" s="154"/>
      <c r="N140" s="154"/>
      <c r="O140" s="154"/>
      <c r="P140" s="154"/>
    </row>
    <row r="141" spans="2:16" ht="20.5" customHeight="1" x14ac:dyDescent="0.35">
      <c r="B141" s="167"/>
      <c r="C141" s="167"/>
      <c r="D141" s="159"/>
      <c r="E141" s="159"/>
      <c r="F141" s="117"/>
      <c r="G141" s="159"/>
      <c r="H141" s="159"/>
      <c r="I141" s="154"/>
      <c r="J141" s="154"/>
      <c r="K141" s="154"/>
      <c r="L141" s="154"/>
      <c r="M141" s="154"/>
      <c r="N141" s="154"/>
      <c r="O141" s="154"/>
      <c r="P141" s="154"/>
    </row>
    <row r="142" spans="2:16" ht="20.5" customHeight="1" x14ac:dyDescent="0.35">
      <c r="B142" s="277" t="s">
        <v>763</v>
      </c>
      <c r="C142" s="281"/>
      <c r="D142" s="282"/>
      <c r="E142" s="282"/>
      <c r="F142" s="117"/>
      <c r="G142" s="282"/>
      <c r="H142" s="282"/>
      <c r="I142" s="154"/>
      <c r="J142" s="154"/>
      <c r="K142" s="154"/>
      <c r="L142" s="154"/>
      <c r="M142" s="154"/>
      <c r="N142" s="154"/>
      <c r="O142" s="154"/>
      <c r="P142" s="154"/>
    </row>
    <row r="143" spans="2:16" ht="20.5" customHeight="1" x14ac:dyDescent="0.35">
      <c r="B143" s="167"/>
      <c r="C143" s="167"/>
      <c r="D143" s="159"/>
      <c r="E143" s="159"/>
      <c r="F143" s="117"/>
      <c r="G143" s="159"/>
      <c r="H143" s="159"/>
      <c r="I143" s="154"/>
      <c r="J143" s="154"/>
      <c r="K143" s="154"/>
      <c r="L143" s="154"/>
      <c r="M143" s="154"/>
      <c r="N143" s="154"/>
      <c r="O143" s="154"/>
      <c r="P143" s="154"/>
    </row>
    <row r="144" spans="2:16" ht="20.5" customHeight="1" x14ac:dyDescent="0.35">
      <c r="B144" s="261" t="s">
        <v>764</v>
      </c>
      <c r="C144" s="262"/>
      <c r="D144" s="282"/>
      <c r="E144" s="282"/>
      <c r="F144" s="117"/>
      <c r="G144" s="282"/>
      <c r="H144" s="282"/>
      <c r="I144" s="154"/>
      <c r="J144" s="154"/>
      <c r="K144" s="154"/>
      <c r="L144" s="154"/>
      <c r="M144" s="154"/>
      <c r="N144" s="154"/>
      <c r="O144" s="154"/>
      <c r="P144" s="154"/>
    </row>
    <row r="145" spans="2:16" ht="20.5" customHeight="1" x14ac:dyDescent="0.35">
      <c r="B145" s="183"/>
      <c r="C145" s="183"/>
      <c r="D145" s="159"/>
      <c r="E145" s="159"/>
      <c r="F145" s="117"/>
      <c r="G145" s="159"/>
      <c r="H145" s="159"/>
      <c r="I145" s="154"/>
      <c r="J145" s="154"/>
      <c r="K145" s="154"/>
      <c r="L145" s="154"/>
      <c r="M145" s="154"/>
      <c r="N145" s="154"/>
      <c r="O145" s="154"/>
      <c r="P145" s="154"/>
    </row>
    <row r="146" spans="2:16" ht="20.5" customHeight="1" x14ac:dyDescent="0.35">
      <c r="B146" s="261" t="s">
        <v>765</v>
      </c>
      <c r="C146" s="262"/>
      <c r="D146" s="282"/>
      <c r="E146" s="282"/>
      <c r="F146" s="117"/>
      <c r="G146" s="307"/>
      <c r="H146" s="308"/>
      <c r="I146" s="154"/>
      <c r="J146" s="154"/>
      <c r="K146" s="154"/>
      <c r="L146" s="154"/>
      <c r="M146" s="154"/>
      <c r="N146" s="154"/>
      <c r="O146" s="154"/>
      <c r="P146" s="154"/>
    </row>
    <row r="147" spans="2:16" ht="20.5" customHeight="1" x14ac:dyDescent="0.35">
      <c r="B147" s="183"/>
      <c r="C147" s="183"/>
      <c r="D147" s="159"/>
      <c r="E147" s="159"/>
      <c r="F147" s="117"/>
      <c r="G147" s="159"/>
      <c r="H147" s="159"/>
      <c r="I147" s="154"/>
      <c r="J147" s="154"/>
      <c r="K147" s="154"/>
      <c r="L147" s="154"/>
      <c r="M147" s="154"/>
      <c r="N147" s="154"/>
      <c r="O147" s="154"/>
      <c r="P147" s="154"/>
    </row>
    <row r="148" spans="2:16" ht="20.5" customHeight="1" x14ac:dyDescent="0.35">
      <c r="B148" s="261" t="s">
        <v>26</v>
      </c>
      <c r="C148" s="262"/>
      <c r="D148" s="279">
        <f>SUM(D138,D140,D142,D144,D146)</f>
        <v>0</v>
      </c>
      <c r="E148" s="280"/>
      <c r="F148" s="117"/>
      <c r="G148" s="279">
        <f>SUM(G138,G140,G142,G144,G146)</f>
        <v>0</v>
      </c>
      <c r="H148" s="280"/>
      <c r="I148" s="154"/>
      <c r="J148" s="154"/>
      <c r="K148" s="154"/>
      <c r="L148" s="154"/>
      <c r="M148" s="154"/>
      <c r="N148" s="154"/>
      <c r="O148" s="154"/>
      <c r="P148" s="154"/>
    </row>
    <row r="149" spans="2:16" ht="20.5" customHeight="1" x14ac:dyDescent="0.35">
      <c r="B149" s="178"/>
      <c r="C149" s="178"/>
      <c r="D149"/>
      <c r="E149"/>
      <c r="F149"/>
      <c r="G149"/>
      <c r="H149"/>
      <c r="I149"/>
      <c r="J149"/>
      <c r="K149"/>
      <c r="L149"/>
      <c r="M149"/>
      <c r="N149"/>
      <c r="O149"/>
      <c r="P149"/>
    </row>
    <row r="150" spans="2:16" ht="20.5" customHeight="1" x14ac:dyDescent="0.35">
      <c r="B150" s="261" t="s">
        <v>684</v>
      </c>
      <c r="C150" s="261"/>
      <c r="D150" s="274">
        <f>D108-D148</f>
        <v>0</v>
      </c>
      <c r="E150" s="274"/>
      <c r="F150" s="12"/>
      <c r="G150" s="274">
        <f>G108-G148</f>
        <v>0</v>
      </c>
      <c r="H150" s="274"/>
      <c r="I150" s="154"/>
      <c r="J150" s="154"/>
      <c r="K150" s="154"/>
      <c r="L150" s="154"/>
      <c r="M150" s="154"/>
      <c r="N150" s="154"/>
      <c r="O150" s="154"/>
      <c r="P150" s="154"/>
    </row>
    <row r="151" spans="2:16" ht="20.5" customHeight="1" x14ac:dyDescent="0.35">
      <c r="B151" s="109"/>
      <c r="C151" s="110"/>
      <c r="D151" s="110"/>
      <c r="E151" s="110"/>
      <c r="F151" s="110"/>
      <c r="G151" s="110"/>
      <c r="H151" s="110"/>
      <c r="I151" s="110"/>
      <c r="J151" s="110"/>
      <c r="K151" s="110"/>
      <c r="L151" s="110"/>
      <c r="M151" s="110"/>
      <c r="N151" s="110"/>
    </row>
    <row r="152" spans="2:16" ht="20.5" customHeight="1" x14ac:dyDescent="0.35">
      <c r="B152" s="109"/>
      <c r="C152" s="110"/>
      <c r="D152" s="110"/>
      <c r="E152" s="110"/>
      <c r="F152" s="110"/>
      <c r="G152" s="110"/>
      <c r="H152" s="110"/>
      <c r="I152" s="110"/>
      <c r="J152" s="110"/>
      <c r="K152" s="110"/>
      <c r="L152" s="110"/>
      <c r="M152" s="110"/>
      <c r="N152" s="110"/>
    </row>
    <row r="153" spans="2:16" ht="20.5" customHeight="1" x14ac:dyDescent="0.35">
      <c r="B153" s="223" t="s">
        <v>766</v>
      </c>
      <c r="C153" s="223"/>
      <c r="D153" s="223"/>
      <c r="E153" s="223"/>
      <c r="F153" s="223"/>
      <c r="K153" s="154"/>
      <c r="L153" s="154"/>
      <c r="M153" s="154"/>
      <c r="N153" s="154"/>
      <c r="O153" s="154"/>
      <c r="P153" s="154"/>
    </row>
    <row r="154" spans="2:16" ht="20.5" customHeight="1" x14ac:dyDescent="0.35">
      <c r="B154" s="283" t="s">
        <v>767</v>
      </c>
      <c r="C154" s="283"/>
      <c r="D154" s="283"/>
      <c r="E154" s="283"/>
      <c r="F154" s="283"/>
      <c r="G154" s="283"/>
      <c r="H154" s="283"/>
      <c r="I154" s="283"/>
      <c r="J154" s="283"/>
      <c r="K154" s="283"/>
      <c r="L154" s="283"/>
      <c r="M154" s="283"/>
      <c r="N154" s="283"/>
      <c r="O154" s="283"/>
      <c r="P154" s="283"/>
    </row>
    <row r="155" spans="2:16" ht="17" customHeight="1" x14ac:dyDescent="0.35">
      <c r="B155"/>
      <c r="C155"/>
      <c r="D155"/>
      <c r="E155"/>
      <c r="F155"/>
      <c r="G155"/>
      <c r="H155"/>
      <c r="I155"/>
      <c r="J155" s="154"/>
      <c r="K155" s="154"/>
      <c r="L155" s="154"/>
      <c r="M155" s="154"/>
      <c r="N155" s="154"/>
      <c r="O155" s="154"/>
      <c r="P155" s="154"/>
    </row>
    <row r="156" spans="2:16" ht="20.5" customHeight="1" x14ac:dyDescent="0.35">
      <c r="B156" s="132"/>
      <c r="C156" s="197"/>
      <c r="D156" s="264" t="s">
        <v>966</v>
      </c>
      <c r="E156" s="265"/>
      <c r="F156" s="197"/>
      <c r="G156" s="264" t="s">
        <v>931</v>
      </c>
      <c r="H156" s="265"/>
      <c r="I156" s="154"/>
      <c r="J156" s="154"/>
      <c r="K156" s="154"/>
      <c r="L156" s="154"/>
      <c r="M156" s="154"/>
      <c r="N156" s="154"/>
      <c r="O156" s="154"/>
      <c r="P156" s="154"/>
    </row>
    <row r="157" spans="2:16" ht="20.5" customHeight="1" x14ac:dyDescent="0.35">
      <c r="B157" s="132"/>
      <c r="C157" s="154"/>
      <c r="D157" s="154"/>
      <c r="E157" s="154"/>
      <c r="F157" s="154"/>
      <c r="G157" s="154"/>
      <c r="H157" s="154"/>
      <c r="I157" s="154"/>
      <c r="J157" s="154"/>
      <c r="K157" s="154"/>
      <c r="L157" s="154"/>
      <c r="M157" s="154"/>
      <c r="N157" s="154"/>
      <c r="O157" s="154"/>
      <c r="P157" s="154"/>
    </row>
    <row r="158" spans="2:16" ht="20.5" customHeight="1" x14ac:dyDescent="0.35">
      <c r="B158" s="277" t="s">
        <v>768</v>
      </c>
      <c r="C158" s="281"/>
      <c r="D158" s="282"/>
      <c r="E158" s="282"/>
      <c r="F158" s="117"/>
      <c r="G158" s="282"/>
      <c r="H158" s="282"/>
      <c r="I158" s="154"/>
      <c r="J158" s="154"/>
      <c r="K158" s="154"/>
      <c r="L158" s="154"/>
      <c r="M158" s="154"/>
      <c r="N158" s="154"/>
      <c r="O158" s="154"/>
      <c r="P158" s="154"/>
    </row>
    <row r="159" spans="2:16" ht="20.5" customHeight="1" x14ac:dyDescent="0.35">
      <c r="B159" s="122"/>
      <c r="C159" s="110"/>
      <c r="D159" s="110"/>
      <c r="E159" s="110"/>
      <c r="F159" s="110"/>
      <c r="G159" s="110"/>
      <c r="H159" s="110"/>
      <c r="I159" s="110"/>
      <c r="J159" s="110"/>
      <c r="K159" s="110"/>
      <c r="L159" s="110"/>
      <c r="M159" s="110"/>
      <c r="N159" s="110"/>
    </row>
    <row r="160" spans="2:16" ht="20.5" customHeight="1" x14ac:dyDescent="0.35">
      <c r="B160" s="223" t="s">
        <v>769</v>
      </c>
      <c r="C160" s="223"/>
      <c r="D160" s="223"/>
      <c r="E160" s="223"/>
      <c r="F160" s="223"/>
      <c r="G160" s="110"/>
      <c r="H160" s="110"/>
      <c r="I160" s="110"/>
      <c r="J160" s="110"/>
      <c r="K160" s="110"/>
      <c r="L160" s="110"/>
      <c r="M160" s="110"/>
      <c r="N160" s="110"/>
    </row>
    <row r="161" spans="2:16" ht="20.5" customHeight="1" x14ac:dyDescent="0.35">
      <c r="B161" s="283" t="s">
        <v>770</v>
      </c>
      <c r="C161" s="283"/>
      <c r="D161" s="283"/>
      <c r="E161" s="283"/>
      <c r="F161" s="283"/>
      <c r="G161" s="283"/>
      <c r="H161" s="283"/>
      <c r="I161" s="283"/>
      <c r="J161" s="154"/>
      <c r="K161" s="154"/>
      <c r="L161" s="154"/>
      <c r="M161" s="154"/>
      <c r="N161" s="154"/>
      <c r="O161" s="154"/>
      <c r="P161" s="154"/>
    </row>
    <row r="162" spans="2:16" ht="20.5" customHeight="1" x14ac:dyDescent="0.35">
      <c r="B162" s="164"/>
      <c r="C162" s="164"/>
      <c r="D162" s="164"/>
      <c r="E162" s="164"/>
      <c r="F162" s="164"/>
      <c r="G162" s="164"/>
      <c r="H162" s="164"/>
      <c r="I162" s="164"/>
      <c r="J162" s="154"/>
      <c r="K162" s="154"/>
      <c r="L162" s="154"/>
      <c r="M162" s="154"/>
      <c r="N162" s="154"/>
      <c r="O162" s="154"/>
      <c r="P162" s="154"/>
    </row>
    <row r="163" spans="2:16" ht="20.5" customHeight="1" x14ac:dyDescent="0.35">
      <c r="B163" s="132"/>
      <c r="C163" s="197"/>
      <c r="D163" s="264" t="s">
        <v>966</v>
      </c>
      <c r="E163" s="265"/>
      <c r="F163" s="197"/>
      <c r="G163" s="264" t="s">
        <v>931</v>
      </c>
      <c r="H163" s="265"/>
      <c r="I163" s="154"/>
      <c r="J163" s="154"/>
      <c r="K163" s="154"/>
      <c r="L163" s="154"/>
      <c r="M163" s="154"/>
      <c r="N163" s="154"/>
      <c r="O163" s="154"/>
      <c r="P163" s="154"/>
    </row>
    <row r="164" spans="2:16" ht="20.5" customHeight="1" x14ac:dyDescent="0.35">
      <c r="B164" s="132"/>
      <c r="C164" s="154"/>
      <c r="D164" s="154"/>
      <c r="E164" s="154"/>
      <c r="F164" s="154"/>
      <c r="G164" s="154"/>
      <c r="H164" s="154"/>
      <c r="I164" s="154"/>
      <c r="J164" s="154"/>
      <c r="K164" s="154"/>
      <c r="L164" s="154"/>
      <c r="M164" s="154"/>
      <c r="N164" s="154"/>
      <c r="O164" s="154"/>
      <c r="P164" s="154"/>
    </row>
    <row r="165" spans="2:16" ht="20.5" customHeight="1" x14ac:dyDescent="0.35">
      <c r="B165" s="277" t="s">
        <v>771</v>
      </c>
      <c r="C165" s="281"/>
      <c r="D165" s="282"/>
      <c r="E165" s="282"/>
      <c r="F165" s="117"/>
      <c r="G165" s="282"/>
      <c r="H165" s="282"/>
      <c r="I165" s="154"/>
      <c r="J165" s="154"/>
      <c r="K165" s="154"/>
      <c r="L165" s="154"/>
      <c r="M165" s="154"/>
      <c r="N165" s="154"/>
      <c r="O165" s="154"/>
      <c r="P165" s="154"/>
    </row>
    <row r="166" spans="2:16" ht="20.5" customHeight="1" x14ac:dyDescent="0.35">
      <c r="B166" s="180"/>
      <c r="C166" s="174"/>
      <c r="I166" s="154"/>
      <c r="J166" s="154"/>
      <c r="K166" s="154"/>
      <c r="L166" s="154"/>
      <c r="M166" s="154"/>
      <c r="N166" s="154"/>
      <c r="O166" s="154"/>
      <c r="P166" s="154"/>
    </row>
    <row r="167" spans="2:16" ht="20.5" customHeight="1" x14ac:dyDescent="0.35">
      <c r="B167" s="277" t="s">
        <v>772</v>
      </c>
      <c r="C167" s="281"/>
      <c r="D167" s="282"/>
      <c r="E167" s="282"/>
      <c r="F167" s="117"/>
      <c r="G167" s="282"/>
      <c r="H167" s="282"/>
      <c r="I167" s="154"/>
      <c r="J167" s="154"/>
      <c r="K167" s="154"/>
      <c r="L167" s="154"/>
      <c r="M167" s="154"/>
      <c r="N167" s="154"/>
      <c r="O167" s="154"/>
      <c r="P167" s="154"/>
    </row>
    <row r="168" spans="2:16" ht="20.5" customHeight="1" x14ac:dyDescent="0.35">
      <c r="B168" s="167"/>
      <c r="C168" s="167"/>
      <c r="D168" s="159"/>
      <c r="E168" s="159"/>
      <c r="F168" s="117"/>
      <c r="G168" s="159"/>
      <c r="H168" s="159"/>
      <c r="I168" s="154"/>
      <c r="J168" s="154"/>
      <c r="K168" s="154"/>
      <c r="L168" s="154"/>
      <c r="M168" s="154"/>
      <c r="N168" s="154"/>
      <c r="O168" s="154"/>
      <c r="P168" s="154"/>
    </row>
    <row r="169" spans="2:16" ht="20.5" customHeight="1" x14ac:dyDescent="0.35">
      <c r="B169" s="277" t="s">
        <v>773</v>
      </c>
      <c r="C169" s="281"/>
      <c r="D169" s="282"/>
      <c r="E169" s="282"/>
      <c r="F169" s="117"/>
      <c r="G169" s="282"/>
      <c r="H169" s="282"/>
      <c r="I169" s="154"/>
      <c r="J169" s="154"/>
      <c r="K169" s="154"/>
      <c r="L169" s="154"/>
      <c r="M169" s="154"/>
      <c r="N169" s="154"/>
      <c r="O169" s="154"/>
      <c r="P169" s="154"/>
    </row>
    <row r="170" spans="2:16" ht="20.5" customHeight="1" x14ac:dyDescent="0.35">
      <c r="B170" s="167"/>
      <c r="C170" s="167"/>
      <c r="D170" s="159"/>
      <c r="E170" s="159"/>
      <c r="F170" s="117"/>
      <c r="G170" s="159"/>
      <c r="H170" s="159"/>
      <c r="I170" s="154"/>
      <c r="J170" s="154"/>
      <c r="K170" s="154"/>
      <c r="L170" s="154"/>
      <c r="M170" s="154"/>
      <c r="N170" s="154"/>
      <c r="O170" s="154"/>
      <c r="P170" s="154"/>
    </row>
    <row r="171" spans="2:16" ht="20.5" customHeight="1" x14ac:dyDescent="0.35">
      <c r="B171" s="261" t="s">
        <v>774</v>
      </c>
      <c r="C171" s="262"/>
      <c r="D171" s="282"/>
      <c r="E171" s="282"/>
      <c r="F171" s="117"/>
      <c r="G171" s="282"/>
      <c r="H171" s="282"/>
      <c r="I171" s="154"/>
      <c r="J171" s="154"/>
      <c r="K171" s="154"/>
      <c r="L171" s="154"/>
      <c r="M171" s="154"/>
      <c r="N171" s="154"/>
      <c r="O171" s="154"/>
      <c r="P171" s="154"/>
    </row>
    <row r="172" spans="2:16" ht="20.5" customHeight="1" x14ac:dyDescent="0.35">
      <c r="B172" s="183"/>
      <c r="C172" s="183"/>
      <c r="D172" s="159"/>
      <c r="E172" s="159"/>
      <c r="F172" s="117"/>
      <c r="G172" s="159"/>
      <c r="H172" s="159"/>
      <c r="I172" s="154"/>
      <c r="J172" s="154"/>
      <c r="K172" s="154"/>
      <c r="L172" s="154"/>
      <c r="M172" s="154"/>
      <c r="N172" s="154"/>
      <c r="O172" s="154"/>
      <c r="P172" s="154"/>
    </row>
    <row r="173" spans="2:16" ht="20.5" customHeight="1" x14ac:dyDescent="0.35">
      <c r="B173" s="261" t="s">
        <v>775</v>
      </c>
      <c r="C173" s="262"/>
      <c r="D173" s="282"/>
      <c r="E173" s="282"/>
      <c r="F173" s="117"/>
      <c r="G173" s="307"/>
      <c r="H173" s="308"/>
      <c r="I173" s="154"/>
      <c r="J173" s="154"/>
      <c r="K173" s="154"/>
      <c r="L173" s="154"/>
      <c r="M173" s="154"/>
      <c r="N173" s="154"/>
      <c r="O173" s="154"/>
      <c r="P173" s="154"/>
    </row>
    <row r="174" spans="2:16" ht="20.5" customHeight="1" x14ac:dyDescent="0.35">
      <c r="B174" s="183"/>
      <c r="C174" s="183"/>
      <c r="D174" s="159"/>
      <c r="E174" s="159"/>
      <c r="F174" s="117"/>
      <c r="G174" s="159"/>
      <c r="H174" s="159"/>
      <c r="I174" s="154"/>
      <c r="J174" s="154"/>
      <c r="K174" s="154"/>
      <c r="L174" s="154"/>
      <c r="M174" s="154"/>
      <c r="N174" s="154"/>
      <c r="O174" s="154"/>
      <c r="P174" s="154"/>
    </row>
    <row r="175" spans="2:16" ht="20.5" customHeight="1" x14ac:dyDescent="0.35">
      <c r="B175" s="261" t="s">
        <v>26</v>
      </c>
      <c r="C175" s="262"/>
      <c r="D175" s="279">
        <f>SUM(D165,D167,D169,D171,D173)</f>
        <v>0</v>
      </c>
      <c r="E175" s="280"/>
      <c r="F175" s="117"/>
      <c r="G175" s="279">
        <f>SUM(G165,G167,G169,G171,G173)</f>
        <v>0</v>
      </c>
      <c r="H175" s="280"/>
      <c r="I175" s="154"/>
      <c r="J175" s="154"/>
      <c r="K175" s="154"/>
      <c r="L175" s="154"/>
      <c r="M175" s="154"/>
      <c r="N175" s="154"/>
      <c r="O175" s="154"/>
      <c r="P175" s="154"/>
    </row>
    <row r="176" spans="2:16" ht="20.5" customHeight="1" x14ac:dyDescent="0.35">
      <c r="B176" s="178"/>
      <c r="C176" s="178"/>
      <c r="D176"/>
      <c r="E176"/>
      <c r="F176"/>
      <c r="G176"/>
      <c r="H176"/>
      <c r="I176"/>
      <c r="J176"/>
      <c r="K176"/>
      <c r="L176"/>
      <c r="M176"/>
      <c r="N176"/>
      <c r="O176"/>
      <c r="P176"/>
    </row>
    <row r="177" spans="2:16" ht="20.5" customHeight="1" x14ac:dyDescent="0.35">
      <c r="B177" s="261" t="s">
        <v>684</v>
      </c>
      <c r="C177" s="261"/>
      <c r="D177" s="274">
        <f>D158-D175</f>
        <v>0</v>
      </c>
      <c r="E177" s="274"/>
      <c r="F177" s="12"/>
      <c r="G177" s="274">
        <f>G158-G175</f>
        <v>0</v>
      </c>
      <c r="H177" s="274"/>
      <c r="I177" s="154"/>
      <c r="J177" s="154"/>
      <c r="K177" s="154"/>
      <c r="L177" s="154"/>
      <c r="M177" s="154"/>
      <c r="N177" s="154"/>
      <c r="O177" s="154"/>
      <c r="P177" s="154"/>
    </row>
    <row r="178" spans="2:16" ht="20.5" customHeight="1" x14ac:dyDescent="0.35">
      <c r="B178" s="125"/>
      <c r="C178" s="110"/>
      <c r="D178" s="110"/>
      <c r="E178" s="110"/>
      <c r="F178" s="110"/>
      <c r="G178" s="110"/>
      <c r="H178" s="110"/>
      <c r="I178" s="110"/>
      <c r="J178" s="110"/>
      <c r="K178" s="110"/>
      <c r="L178" s="110"/>
      <c r="M178" s="110"/>
      <c r="N178" s="110"/>
      <c r="O178" s="125"/>
      <c r="P178" s="125"/>
    </row>
    <row r="179" spans="2:16" ht="20.5" customHeight="1" x14ac:dyDescent="0.35">
      <c r="B179" s="223" t="s">
        <v>776</v>
      </c>
      <c r="C179" s="223"/>
      <c r="D179" s="223"/>
      <c r="E179" s="223"/>
      <c r="F179" s="223"/>
      <c r="K179" s="154"/>
      <c r="L179" s="154"/>
      <c r="M179" s="154"/>
      <c r="N179" s="154"/>
      <c r="O179" s="154"/>
      <c r="P179" s="154"/>
    </row>
    <row r="180" spans="2:16" ht="20.5" customHeight="1" x14ac:dyDescent="0.35">
      <c r="B180" s="283" t="s">
        <v>777</v>
      </c>
      <c r="C180" s="283"/>
      <c r="D180" s="283"/>
      <c r="E180" s="283"/>
      <c r="F180" s="283"/>
      <c r="G180" s="283"/>
      <c r="H180" s="283"/>
      <c r="I180" s="283"/>
      <c r="J180" s="283"/>
      <c r="K180" s="283"/>
      <c r="L180" s="283"/>
      <c r="M180" s="283"/>
      <c r="N180" s="283"/>
      <c r="O180" s="283"/>
      <c r="P180" s="283"/>
    </row>
    <row r="181" spans="2:16" ht="20.5" customHeight="1" x14ac:dyDescent="0.35">
      <c r="B181"/>
      <c r="C181"/>
      <c r="D181"/>
      <c r="E181"/>
      <c r="F181"/>
      <c r="G181"/>
      <c r="H181"/>
      <c r="I181"/>
      <c r="J181" s="154"/>
      <c r="K181" s="154"/>
      <c r="L181" s="154"/>
      <c r="M181" s="154"/>
      <c r="N181" s="154"/>
      <c r="O181" s="154"/>
      <c r="P181" s="154"/>
    </row>
    <row r="182" spans="2:16" ht="20.5" customHeight="1" x14ac:dyDescent="0.35">
      <c r="B182" s="132"/>
      <c r="C182" s="197"/>
      <c r="D182" s="264" t="s">
        <v>966</v>
      </c>
      <c r="E182" s="265"/>
      <c r="F182" s="197"/>
      <c r="G182" s="264" t="s">
        <v>931</v>
      </c>
      <c r="H182" s="265"/>
      <c r="I182" s="154"/>
      <c r="J182" s="154"/>
      <c r="K182" s="154"/>
      <c r="L182" s="154"/>
      <c r="M182" s="154"/>
      <c r="N182" s="154"/>
      <c r="O182" s="154"/>
      <c r="P182" s="154"/>
    </row>
    <row r="183" spans="2:16" ht="20.5" customHeight="1" x14ac:dyDescent="0.35">
      <c r="B183" s="132"/>
      <c r="C183" s="154"/>
      <c r="D183" s="154"/>
      <c r="E183" s="154"/>
      <c r="F183" s="154"/>
      <c r="G183" s="154"/>
      <c r="H183" s="154"/>
      <c r="I183" s="154"/>
      <c r="J183" s="154"/>
      <c r="K183" s="154"/>
      <c r="L183" s="154"/>
      <c r="M183" s="154"/>
      <c r="N183" s="154"/>
      <c r="O183" s="154"/>
      <c r="P183" s="154"/>
    </row>
    <row r="184" spans="2:16" ht="20.5" customHeight="1" x14ac:dyDescent="0.35">
      <c r="B184" s="277" t="s">
        <v>778</v>
      </c>
      <c r="C184" s="281"/>
      <c r="D184" s="306" t="s">
        <v>24</v>
      </c>
      <c r="E184" s="306"/>
      <c r="F184" s="117"/>
      <c r="G184" s="306" t="s">
        <v>24</v>
      </c>
      <c r="H184" s="306"/>
      <c r="I184" s="154"/>
      <c r="J184" s="154"/>
      <c r="K184" s="154"/>
      <c r="L184" s="154"/>
      <c r="M184" s="154"/>
      <c r="N184" s="154"/>
      <c r="O184" s="154"/>
      <c r="P184" s="154"/>
    </row>
    <row r="185" spans="2:16" ht="20.5" customHeight="1" x14ac:dyDescent="0.35">
      <c r="B185" s="121"/>
      <c r="C185" s="110"/>
      <c r="D185" s="110"/>
      <c r="E185" s="110"/>
      <c r="F185" s="110"/>
      <c r="G185" s="110"/>
      <c r="H185" s="110"/>
      <c r="I185" s="110"/>
      <c r="J185" s="110"/>
      <c r="K185" s="110"/>
      <c r="L185" s="110"/>
      <c r="M185" s="110"/>
      <c r="N185" s="110"/>
      <c r="O185" s="120"/>
      <c r="P185" s="120"/>
    </row>
    <row r="186" spans="2:16" ht="20.5" customHeight="1" x14ac:dyDescent="0.35">
      <c r="B186" s="223" t="s">
        <v>779</v>
      </c>
      <c r="C186" s="223"/>
      <c r="D186" s="223"/>
      <c r="E186" s="223"/>
      <c r="F186" s="223"/>
      <c r="K186" s="154"/>
      <c r="L186" s="154"/>
      <c r="M186" s="154"/>
      <c r="N186" s="154"/>
      <c r="O186" s="154"/>
      <c r="P186" s="154"/>
    </row>
    <row r="187" spans="2:16" ht="20.5" customHeight="1" x14ac:dyDescent="0.35">
      <c r="B187" s="283" t="s">
        <v>780</v>
      </c>
      <c r="C187" s="283"/>
      <c r="D187" s="283"/>
      <c r="E187" s="283"/>
      <c r="F187" s="283"/>
      <c r="G187" s="283"/>
      <c r="H187" s="283"/>
      <c r="I187" s="283"/>
      <c r="J187" s="283"/>
      <c r="K187" s="283"/>
      <c r="L187" s="283"/>
      <c r="M187" s="283"/>
      <c r="N187" s="283"/>
      <c r="O187" s="283"/>
      <c r="P187" s="283"/>
    </row>
    <row r="188" spans="2:16" ht="20.5" customHeight="1" x14ac:dyDescent="0.35">
      <c r="B188"/>
      <c r="C188"/>
      <c r="D188"/>
      <c r="E188"/>
      <c r="F188"/>
      <c r="G188"/>
      <c r="H188"/>
      <c r="I188"/>
      <c r="J188" s="154"/>
      <c r="K188" s="154"/>
      <c r="L188" s="154"/>
      <c r="M188" s="154"/>
      <c r="N188" s="154"/>
      <c r="O188" s="154"/>
      <c r="P188" s="154"/>
    </row>
    <row r="189" spans="2:16" ht="20.5" customHeight="1" x14ac:dyDescent="0.35">
      <c r="B189" s="132"/>
      <c r="C189" s="197"/>
      <c r="D189" s="264" t="s">
        <v>966</v>
      </c>
      <c r="E189" s="265"/>
      <c r="F189" s="197"/>
      <c r="G189" s="264" t="s">
        <v>931</v>
      </c>
      <c r="H189" s="265"/>
      <c r="I189" s="154"/>
      <c r="J189" s="154"/>
      <c r="K189" s="154"/>
      <c r="L189" s="154"/>
      <c r="M189" s="154"/>
      <c r="N189" s="154"/>
      <c r="O189" s="154"/>
      <c r="P189" s="154"/>
    </row>
    <row r="190" spans="2:16" ht="20.5" customHeight="1" x14ac:dyDescent="0.35">
      <c r="B190" s="132"/>
      <c r="C190" s="154"/>
      <c r="D190" s="154"/>
      <c r="E190" s="154"/>
      <c r="F190" s="154"/>
      <c r="G190" s="154"/>
      <c r="H190" s="154"/>
      <c r="I190" s="154"/>
      <c r="J190" s="154"/>
      <c r="K190" s="154"/>
      <c r="L190" s="154"/>
      <c r="M190" s="154"/>
      <c r="N190" s="154"/>
      <c r="O190" s="154"/>
      <c r="P190" s="154"/>
    </row>
    <row r="191" spans="2:16" ht="20.5" customHeight="1" x14ac:dyDescent="0.35">
      <c r="B191" s="277" t="s">
        <v>781</v>
      </c>
      <c r="C191" s="281"/>
      <c r="D191" s="306"/>
      <c r="E191" s="306"/>
      <c r="F191" s="117"/>
      <c r="G191" s="306"/>
      <c r="H191" s="306"/>
      <c r="I191" s="154"/>
      <c r="J191" s="154"/>
      <c r="K191" s="154"/>
      <c r="L191" s="154"/>
      <c r="M191" s="154"/>
      <c r="N191" s="154"/>
      <c r="O191" s="154"/>
      <c r="P191" s="154"/>
    </row>
    <row r="192" spans="2:16" ht="20.5" customHeight="1" x14ac:dyDescent="0.35">
      <c r="B192" s="109"/>
      <c r="C192" s="110"/>
      <c r="D192" s="110"/>
      <c r="E192" s="110"/>
      <c r="F192" s="110"/>
      <c r="G192" s="110"/>
      <c r="H192" s="110"/>
      <c r="I192" s="110"/>
      <c r="J192" s="110"/>
      <c r="K192" s="110"/>
      <c r="L192" s="110"/>
      <c r="M192" s="110"/>
      <c r="N192" s="110"/>
    </row>
    <row r="193" spans="2:16" ht="20.5" customHeight="1" x14ac:dyDescent="0.35">
      <c r="B193" s="223" t="s">
        <v>782</v>
      </c>
      <c r="C193" s="223"/>
      <c r="D193" s="223"/>
      <c r="E193" s="223"/>
      <c r="F193" s="223"/>
      <c r="K193" s="154"/>
      <c r="L193" s="154"/>
      <c r="M193" s="154"/>
      <c r="N193" s="154"/>
      <c r="O193" s="154"/>
      <c r="P193" s="154"/>
    </row>
    <row r="194" spans="2:16" ht="20.5" customHeight="1" x14ac:dyDescent="0.35">
      <c r="B194" s="283" t="s">
        <v>783</v>
      </c>
      <c r="C194" s="283"/>
      <c r="D194" s="283"/>
      <c r="E194" s="283"/>
      <c r="F194" s="283"/>
      <c r="G194" s="283"/>
      <c r="H194" s="283"/>
      <c r="I194" s="283"/>
      <c r="J194" s="283"/>
      <c r="K194" s="283"/>
      <c r="L194" s="283"/>
      <c r="M194" s="283"/>
      <c r="N194" s="283"/>
      <c r="O194" s="283"/>
      <c r="P194" s="283"/>
    </row>
    <row r="195" spans="2:16" ht="20.5" customHeight="1" x14ac:dyDescent="0.35">
      <c r="B195"/>
      <c r="C195"/>
      <c r="D195"/>
      <c r="E195"/>
      <c r="F195"/>
      <c r="G195"/>
      <c r="H195"/>
      <c r="I195"/>
      <c r="J195" s="154"/>
      <c r="K195" s="154"/>
      <c r="L195" s="154"/>
      <c r="M195" s="154"/>
      <c r="N195" s="154"/>
      <c r="O195" s="154"/>
      <c r="P195" s="154"/>
    </row>
    <row r="196" spans="2:16" ht="20.5" customHeight="1" x14ac:dyDescent="0.35">
      <c r="B196" s="132"/>
      <c r="C196" s="197"/>
      <c r="D196" s="264" t="s">
        <v>966</v>
      </c>
      <c r="E196" s="265"/>
      <c r="F196" s="197"/>
      <c r="G196" s="264" t="s">
        <v>931</v>
      </c>
      <c r="H196" s="265"/>
      <c r="I196" s="154"/>
      <c r="J196" s="154"/>
      <c r="K196" s="154"/>
      <c r="L196" s="154"/>
      <c r="M196" s="154"/>
      <c r="N196" s="154"/>
      <c r="O196" s="154"/>
      <c r="P196" s="154"/>
    </row>
    <row r="197" spans="2:16" ht="20.5" customHeight="1" x14ac:dyDescent="0.35">
      <c r="B197" s="132"/>
      <c r="C197" s="154"/>
      <c r="D197" s="154"/>
      <c r="E197" s="154"/>
      <c r="F197" s="154"/>
      <c r="G197" s="154"/>
      <c r="H197" s="154"/>
      <c r="I197" s="154"/>
      <c r="J197" s="154"/>
      <c r="K197" s="154"/>
      <c r="L197" s="154"/>
      <c r="M197" s="154"/>
      <c r="N197" s="154"/>
      <c r="O197" s="154"/>
      <c r="P197" s="154"/>
    </row>
    <row r="198" spans="2:16" ht="20.5" customHeight="1" x14ac:dyDescent="0.35">
      <c r="B198" s="277" t="s">
        <v>784</v>
      </c>
      <c r="C198" s="281"/>
      <c r="D198" s="306" t="s">
        <v>24</v>
      </c>
      <c r="E198" s="306"/>
      <c r="F198" s="117"/>
      <c r="G198" s="306" t="s">
        <v>24</v>
      </c>
      <c r="H198" s="306"/>
      <c r="I198" s="154"/>
      <c r="J198" s="154"/>
      <c r="K198" s="154"/>
      <c r="L198" s="154"/>
      <c r="M198" s="154"/>
      <c r="N198" s="154"/>
      <c r="O198" s="154"/>
      <c r="P198" s="154"/>
    </row>
    <row r="199" spans="2:16" ht="20.5" customHeight="1" x14ac:dyDescent="0.35">
      <c r="B199" s="109"/>
      <c r="C199" s="110"/>
      <c r="D199" s="110"/>
      <c r="E199" s="110"/>
      <c r="F199" s="110"/>
      <c r="G199" s="110"/>
      <c r="H199" s="110"/>
      <c r="I199" s="110"/>
      <c r="J199" s="110"/>
      <c r="K199" s="110"/>
      <c r="L199" s="110"/>
      <c r="M199" s="110"/>
      <c r="N199" s="110"/>
    </row>
    <row r="200" spans="2:16" ht="20.5" customHeight="1" x14ac:dyDescent="0.35">
      <c r="B200" s="223" t="s">
        <v>785</v>
      </c>
      <c r="C200" s="223"/>
      <c r="D200" s="223"/>
      <c r="E200" s="223"/>
      <c r="F200" s="223"/>
      <c r="K200" s="154"/>
      <c r="L200" s="154"/>
      <c r="M200" s="154"/>
      <c r="N200" s="154"/>
      <c r="O200" s="154"/>
      <c r="P200" s="154"/>
    </row>
    <row r="201" spans="2:16" ht="20.5" customHeight="1" x14ac:dyDescent="0.35">
      <c r="B201" s="283" t="s">
        <v>786</v>
      </c>
      <c r="C201" s="283"/>
      <c r="D201" s="283"/>
      <c r="E201" s="283"/>
      <c r="F201" s="283"/>
      <c r="G201" s="283"/>
      <c r="H201" s="283"/>
      <c r="I201" s="283"/>
      <c r="J201" s="283"/>
      <c r="K201" s="283"/>
      <c r="L201" s="283"/>
      <c r="M201" s="283"/>
      <c r="N201" s="283"/>
      <c r="O201" s="283"/>
      <c r="P201" s="283"/>
    </row>
    <row r="202" spans="2:16" ht="20.5" customHeight="1" x14ac:dyDescent="0.35">
      <c r="B202"/>
      <c r="C202"/>
      <c r="D202"/>
      <c r="E202"/>
      <c r="F202"/>
      <c r="G202"/>
      <c r="H202"/>
      <c r="I202"/>
      <c r="J202" s="154"/>
      <c r="K202" s="154"/>
      <c r="L202" s="154"/>
      <c r="M202" s="154"/>
      <c r="N202" s="154"/>
      <c r="O202" s="154"/>
      <c r="P202" s="154"/>
    </row>
    <row r="203" spans="2:16" ht="20.5" customHeight="1" x14ac:dyDescent="0.35">
      <c r="B203" s="132"/>
      <c r="C203" s="197"/>
      <c r="D203" s="264" t="s">
        <v>966</v>
      </c>
      <c r="E203" s="265"/>
      <c r="F203" s="197"/>
      <c r="G203" s="264" t="s">
        <v>931</v>
      </c>
      <c r="H203" s="265"/>
      <c r="I203" s="154"/>
      <c r="J203" s="154"/>
      <c r="K203" s="154"/>
      <c r="L203" s="154"/>
      <c r="M203" s="154"/>
      <c r="N203" s="154"/>
      <c r="O203" s="154"/>
      <c r="P203" s="154"/>
    </row>
    <row r="204" spans="2:16" ht="20.5" customHeight="1" x14ac:dyDescent="0.35">
      <c r="B204" s="132"/>
      <c r="C204" s="154"/>
      <c r="D204" s="154"/>
      <c r="E204" s="154"/>
      <c r="F204" s="154"/>
      <c r="G204" s="154"/>
      <c r="H204" s="154"/>
      <c r="I204" s="154"/>
      <c r="J204" s="154"/>
      <c r="K204" s="154"/>
      <c r="L204" s="154"/>
      <c r="M204" s="154"/>
      <c r="N204" s="154"/>
      <c r="O204" s="154"/>
      <c r="P204" s="154"/>
    </row>
    <row r="205" spans="2:16" ht="20.5" customHeight="1" x14ac:dyDescent="0.35">
      <c r="B205" s="277" t="s">
        <v>787</v>
      </c>
      <c r="C205" s="281"/>
      <c r="D205" s="306"/>
      <c r="E205" s="306"/>
      <c r="F205" s="117"/>
      <c r="G205" s="306"/>
      <c r="H205" s="306"/>
      <c r="I205" s="154"/>
      <c r="J205" s="154"/>
      <c r="K205" s="154"/>
      <c r="L205" s="154"/>
      <c r="M205" s="154"/>
      <c r="N205" s="154"/>
      <c r="O205" s="154"/>
      <c r="P205" s="154"/>
    </row>
    <row r="206" spans="2:16" ht="20.5" customHeight="1" x14ac:dyDescent="0.35">
      <c r="B206" s="121"/>
      <c r="C206" s="110"/>
      <c r="D206" s="110"/>
      <c r="E206" s="110"/>
      <c r="F206" s="110"/>
      <c r="G206" s="110"/>
      <c r="H206" s="110"/>
      <c r="I206" s="110"/>
      <c r="J206" s="110"/>
      <c r="K206" s="110"/>
      <c r="L206" s="110"/>
      <c r="M206" s="110"/>
      <c r="N206" s="110"/>
      <c r="O206" s="115"/>
      <c r="P206" s="115"/>
    </row>
    <row r="207" spans="2:16" ht="20.5" customHeight="1" x14ac:dyDescent="0.35">
      <c r="B207" s="223" t="s">
        <v>788</v>
      </c>
      <c r="C207" s="223"/>
      <c r="D207" s="223"/>
      <c r="E207" s="223"/>
      <c r="F207" s="223"/>
      <c r="K207" s="154"/>
      <c r="L207" s="154"/>
      <c r="M207" s="154"/>
      <c r="N207" s="154"/>
      <c r="O207" s="154"/>
      <c r="P207" s="154"/>
    </row>
    <row r="208" spans="2:16" ht="20.5" customHeight="1" x14ac:dyDescent="0.35">
      <c r="B208" s="283" t="s">
        <v>955</v>
      </c>
      <c r="C208" s="283"/>
      <c r="D208" s="283"/>
      <c r="E208" s="283"/>
      <c r="F208" s="283"/>
      <c r="G208" s="283"/>
      <c r="H208" s="283"/>
      <c r="I208" s="283"/>
      <c r="J208" s="283"/>
      <c r="K208" s="283"/>
      <c r="L208" s="283"/>
      <c r="M208" s="283"/>
      <c r="N208" s="283"/>
      <c r="O208" s="283"/>
      <c r="P208" s="283"/>
    </row>
    <row r="209" spans="2:16" ht="20.5" customHeight="1" x14ac:dyDescent="0.35">
      <c r="B209"/>
      <c r="C209"/>
      <c r="D209"/>
      <c r="E209"/>
      <c r="F209"/>
      <c r="G209"/>
      <c r="H209"/>
      <c r="I209"/>
      <c r="J209" s="154"/>
      <c r="K209" s="154"/>
      <c r="L209" s="154"/>
      <c r="M209" s="154"/>
      <c r="N209" s="154"/>
      <c r="O209" s="154"/>
      <c r="P209" s="154"/>
    </row>
    <row r="210" spans="2:16" ht="20.5" customHeight="1" x14ac:dyDescent="0.35">
      <c r="B210" s="132"/>
      <c r="C210" s="197"/>
      <c r="D210" s="264" t="s">
        <v>966</v>
      </c>
      <c r="E210" s="265"/>
      <c r="F210" s="197"/>
      <c r="G210" s="264" t="s">
        <v>931</v>
      </c>
      <c r="H210" s="265"/>
      <c r="I210" s="154"/>
      <c r="J210" s="154"/>
      <c r="K210" s="154"/>
      <c r="L210" s="154"/>
      <c r="M210" s="154"/>
      <c r="N210" s="154"/>
      <c r="O210" s="154"/>
      <c r="P210" s="154"/>
    </row>
    <row r="211" spans="2:16" ht="20.5" customHeight="1" x14ac:dyDescent="0.35">
      <c r="B211" s="132"/>
      <c r="C211" s="154"/>
      <c r="D211" s="154"/>
      <c r="E211" s="154"/>
      <c r="F211" s="154"/>
      <c r="G211" s="154"/>
      <c r="H211" s="154"/>
      <c r="I211" s="154"/>
      <c r="J211" s="154"/>
      <c r="K211" s="154"/>
      <c r="L211" s="154"/>
      <c r="M211" s="154"/>
      <c r="N211" s="154"/>
      <c r="O211" s="154"/>
      <c r="P211" s="154"/>
    </row>
    <row r="212" spans="2:16" ht="20.5" customHeight="1" x14ac:dyDescent="0.35">
      <c r="B212" s="277" t="s">
        <v>954</v>
      </c>
      <c r="C212" s="281"/>
      <c r="D212" s="306" t="s">
        <v>24</v>
      </c>
      <c r="E212" s="306"/>
      <c r="F212" s="117"/>
      <c r="G212" s="306" t="s">
        <v>24</v>
      </c>
      <c r="H212" s="306"/>
      <c r="I212" s="154"/>
      <c r="J212" s="154"/>
      <c r="K212" s="154"/>
      <c r="L212" s="154"/>
      <c r="M212" s="154"/>
      <c r="N212" s="154"/>
      <c r="O212" s="154"/>
      <c r="P212" s="154"/>
    </row>
    <row r="213" spans="2:16" ht="20.149999999999999" customHeight="1" x14ac:dyDescent="0.35">
      <c r="B213" s="126"/>
      <c r="C213" s="110"/>
      <c r="D213" s="110"/>
      <c r="E213" s="110"/>
      <c r="F213" s="110"/>
      <c r="G213" s="110"/>
      <c r="H213" s="110"/>
      <c r="I213" s="110"/>
      <c r="J213" s="110"/>
      <c r="K213" s="110"/>
      <c r="L213" s="110"/>
      <c r="M213" s="110"/>
      <c r="N213" s="110"/>
    </row>
    <row r="214" spans="2:16" ht="20.149999999999999" customHeight="1" x14ac:dyDescent="0.35">
      <c r="B214" s="126"/>
      <c r="C214" s="110"/>
      <c r="D214" s="110"/>
      <c r="E214" s="110"/>
      <c r="F214" s="110"/>
      <c r="G214" s="110"/>
      <c r="H214" s="110"/>
      <c r="I214" s="110"/>
      <c r="J214" s="110"/>
      <c r="K214" s="110"/>
      <c r="L214" s="110"/>
      <c r="M214" s="110"/>
      <c r="N214" s="110"/>
    </row>
    <row r="215" spans="2:16" ht="20.149999999999999" customHeight="1" x14ac:dyDescent="0.35">
      <c r="B215" s="126"/>
      <c r="C215" s="110"/>
      <c r="D215" s="110"/>
      <c r="E215" s="110"/>
      <c r="F215" s="110"/>
      <c r="G215" s="110"/>
      <c r="H215" s="110"/>
      <c r="I215" s="110"/>
      <c r="J215" s="110"/>
      <c r="K215" s="110"/>
      <c r="L215" s="110"/>
      <c r="M215" s="110"/>
      <c r="N215" s="110"/>
    </row>
  </sheetData>
  <mergeCells count="248">
    <mergeCell ref="B7:P7"/>
    <mergeCell ref="B1:C2"/>
    <mergeCell ref="D1:M2"/>
    <mergeCell ref="N1:P2"/>
    <mergeCell ref="B3:P3"/>
    <mergeCell ref="B4:P5"/>
    <mergeCell ref="B21:C22"/>
    <mergeCell ref="D21:E21"/>
    <mergeCell ref="G21:H21"/>
    <mergeCell ref="L8:P9"/>
    <mergeCell ref="B9:E9"/>
    <mergeCell ref="B10:P10"/>
    <mergeCell ref="D12:E12"/>
    <mergeCell ref="G12:H12"/>
    <mergeCell ref="B14:C14"/>
    <mergeCell ref="D14:E14"/>
    <mergeCell ref="G14:H14"/>
    <mergeCell ref="B15:P15"/>
    <mergeCell ref="B16:E16"/>
    <mergeCell ref="B17:P17"/>
    <mergeCell ref="D19:E19"/>
    <mergeCell ref="G19:H19"/>
    <mergeCell ref="K34:P35"/>
    <mergeCell ref="B35:I35"/>
    <mergeCell ref="B27:C27"/>
    <mergeCell ref="D27:E27"/>
    <mergeCell ref="G27:H27"/>
    <mergeCell ref="B29:C29"/>
    <mergeCell ref="D29:E29"/>
    <mergeCell ref="G29:H29"/>
    <mergeCell ref="B23:C23"/>
    <mergeCell ref="D23:E23"/>
    <mergeCell ref="G23:H23"/>
    <mergeCell ref="B25:C25"/>
    <mergeCell ref="D25:E25"/>
    <mergeCell ref="G25:H25"/>
    <mergeCell ref="D37:E37"/>
    <mergeCell ref="G37:H37"/>
    <mergeCell ref="B39:C39"/>
    <mergeCell ref="D39:E39"/>
    <mergeCell ref="G39:H39"/>
    <mergeCell ref="B31:C31"/>
    <mergeCell ref="D31:E31"/>
    <mergeCell ref="G31:H31"/>
    <mergeCell ref="B34:F34"/>
    <mergeCell ref="B41:C41"/>
    <mergeCell ref="D41:E41"/>
    <mergeCell ref="G41:H41"/>
    <mergeCell ref="B43:C43"/>
    <mergeCell ref="D43:E43"/>
    <mergeCell ref="G43:H43"/>
    <mergeCell ref="B45:F45"/>
    <mergeCell ref="D51:E51"/>
    <mergeCell ref="G51:H51"/>
    <mergeCell ref="B46:P46"/>
    <mergeCell ref="B55:C55"/>
    <mergeCell ref="D55:E55"/>
    <mergeCell ref="G55:H55"/>
    <mergeCell ref="B57:C57"/>
    <mergeCell ref="D57:E57"/>
    <mergeCell ref="G57:H57"/>
    <mergeCell ref="B50:I50"/>
    <mergeCell ref="B53:C53"/>
    <mergeCell ref="D53:E53"/>
    <mergeCell ref="G53:H53"/>
    <mergeCell ref="B63:C63"/>
    <mergeCell ref="D63:E63"/>
    <mergeCell ref="G63:H63"/>
    <mergeCell ref="B59:C59"/>
    <mergeCell ref="D59:E59"/>
    <mergeCell ref="G59:H59"/>
    <mergeCell ref="B61:C61"/>
    <mergeCell ref="D61:E61"/>
    <mergeCell ref="G61:H61"/>
    <mergeCell ref="B72:C72"/>
    <mergeCell ref="D72:E72"/>
    <mergeCell ref="G72:H72"/>
    <mergeCell ref="B74:F74"/>
    <mergeCell ref="B75:P75"/>
    <mergeCell ref="B65:P65"/>
    <mergeCell ref="L66:P66"/>
    <mergeCell ref="B67:F67"/>
    <mergeCell ref="B68:P68"/>
    <mergeCell ref="D70:E70"/>
    <mergeCell ref="G70:H70"/>
    <mergeCell ref="B81:F81"/>
    <mergeCell ref="B82:P82"/>
    <mergeCell ref="D84:E84"/>
    <mergeCell ref="G84:H84"/>
    <mergeCell ref="B86:C86"/>
    <mergeCell ref="D86:E86"/>
    <mergeCell ref="G86:H86"/>
    <mergeCell ref="D77:E77"/>
    <mergeCell ref="G77:H77"/>
    <mergeCell ref="B79:C79"/>
    <mergeCell ref="D79:E79"/>
    <mergeCell ref="G79:H79"/>
    <mergeCell ref="B92:C92"/>
    <mergeCell ref="D92:E92"/>
    <mergeCell ref="G92:H92"/>
    <mergeCell ref="B94:C94"/>
    <mergeCell ref="D94:E94"/>
    <mergeCell ref="G94:H94"/>
    <mergeCell ref="B88:C88"/>
    <mergeCell ref="D88:E88"/>
    <mergeCell ref="G88:H88"/>
    <mergeCell ref="B90:C90"/>
    <mergeCell ref="D90:E90"/>
    <mergeCell ref="G90:H90"/>
    <mergeCell ref="B101:F101"/>
    <mergeCell ref="B102:P102"/>
    <mergeCell ref="D104:E104"/>
    <mergeCell ref="G104:H104"/>
    <mergeCell ref="B106:C106"/>
    <mergeCell ref="D106:E106"/>
    <mergeCell ref="G106:H106"/>
    <mergeCell ref="B96:C96"/>
    <mergeCell ref="D96:E96"/>
    <mergeCell ref="G96:H96"/>
    <mergeCell ref="B98:C98"/>
    <mergeCell ref="D98:E98"/>
    <mergeCell ref="G98:H98"/>
    <mergeCell ref="B112:C112"/>
    <mergeCell ref="D112:E112"/>
    <mergeCell ref="G112:H112"/>
    <mergeCell ref="B114:F114"/>
    <mergeCell ref="B115:J115"/>
    <mergeCell ref="B108:C108"/>
    <mergeCell ref="D108:E108"/>
    <mergeCell ref="G108:H108"/>
    <mergeCell ref="B110:C110"/>
    <mergeCell ref="D110:E110"/>
    <mergeCell ref="G110:H110"/>
    <mergeCell ref="B121:C121"/>
    <mergeCell ref="D121:E121"/>
    <mergeCell ref="G121:H121"/>
    <mergeCell ref="B123:C123"/>
    <mergeCell ref="D123:E123"/>
    <mergeCell ref="G123:H123"/>
    <mergeCell ref="D117:E117"/>
    <mergeCell ref="G117:H117"/>
    <mergeCell ref="B119:C119"/>
    <mergeCell ref="D119:E119"/>
    <mergeCell ref="G119:H119"/>
    <mergeCell ref="B129:C129"/>
    <mergeCell ref="D129:E129"/>
    <mergeCell ref="G129:H129"/>
    <mergeCell ref="B131:C131"/>
    <mergeCell ref="D131:E131"/>
    <mergeCell ref="G131:H131"/>
    <mergeCell ref="B125:C125"/>
    <mergeCell ref="D125:E125"/>
    <mergeCell ref="G125:H125"/>
    <mergeCell ref="B127:C127"/>
    <mergeCell ref="D127:E127"/>
    <mergeCell ref="G127:H127"/>
    <mergeCell ref="B140:C140"/>
    <mergeCell ref="D140:E140"/>
    <mergeCell ref="G140:H140"/>
    <mergeCell ref="B142:C142"/>
    <mergeCell ref="D142:E142"/>
    <mergeCell ref="G142:H142"/>
    <mergeCell ref="B133:F133"/>
    <mergeCell ref="B134:I134"/>
    <mergeCell ref="D136:E136"/>
    <mergeCell ref="G136:H136"/>
    <mergeCell ref="B138:C138"/>
    <mergeCell ref="D138:E138"/>
    <mergeCell ref="G138:H138"/>
    <mergeCell ref="B148:C148"/>
    <mergeCell ref="D148:E148"/>
    <mergeCell ref="G148:H148"/>
    <mergeCell ref="B150:C150"/>
    <mergeCell ref="D150:E150"/>
    <mergeCell ref="G150:H150"/>
    <mergeCell ref="B144:C144"/>
    <mergeCell ref="D144:E144"/>
    <mergeCell ref="G144:H144"/>
    <mergeCell ref="B146:C146"/>
    <mergeCell ref="D146:E146"/>
    <mergeCell ref="G146:H146"/>
    <mergeCell ref="B160:F160"/>
    <mergeCell ref="B161:I161"/>
    <mergeCell ref="D163:E163"/>
    <mergeCell ref="G163:H163"/>
    <mergeCell ref="B165:C165"/>
    <mergeCell ref="D165:E165"/>
    <mergeCell ref="G165:H165"/>
    <mergeCell ref="B153:F153"/>
    <mergeCell ref="B154:P154"/>
    <mergeCell ref="D156:E156"/>
    <mergeCell ref="G156:H156"/>
    <mergeCell ref="B158:C158"/>
    <mergeCell ref="D158:E158"/>
    <mergeCell ref="G158:H158"/>
    <mergeCell ref="B171:C171"/>
    <mergeCell ref="D171:E171"/>
    <mergeCell ref="G171:H171"/>
    <mergeCell ref="B173:C173"/>
    <mergeCell ref="D173:E173"/>
    <mergeCell ref="G173:H173"/>
    <mergeCell ref="B167:C167"/>
    <mergeCell ref="D167:E167"/>
    <mergeCell ref="G167:H167"/>
    <mergeCell ref="B169:C169"/>
    <mergeCell ref="D169:E169"/>
    <mergeCell ref="G169:H169"/>
    <mergeCell ref="D182:E182"/>
    <mergeCell ref="G182:H182"/>
    <mergeCell ref="B184:C184"/>
    <mergeCell ref="D184:E184"/>
    <mergeCell ref="G184:H184"/>
    <mergeCell ref="B179:F179"/>
    <mergeCell ref="B180:P180"/>
    <mergeCell ref="B175:C175"/>
    <mergeCell ref="D175:E175"/>
    <mergeCell ref="G175:H175"/>
    <mergeCell ref="B177:C177"/>
    <mergeCell ref="D177:E177"/>
    <mergeCell ref="G177:H177"/>
    <mergeCell ref="B193:F193"/>
    <mergeCell ref="B194:P194"/>
    <mergeCell ref="D196:E196"/>
    <mergeCell ref="G196:H196"/>
    <mergeCell ref="B198:C198"/>
    <mergeCell ref="D198:E198"/>
    <mergeCell ref="G198:H198"/>
    <mergeCell ref="B186:F186"/>
    <mergeCell ref="B187:P187"/>
    <mergeCell ref="D189:E189"/>
    <mergeCell ref="G189:H189"/>
    <mergeCell ref="B191:C191"/>
    <mergeCell ref="D191:E191"/>
    <mergeCell ref="G191:H191"/>
    <mergeCell ref="B207:F207"/>
    <mergeCell ref="B208:P208"/>
    <mergeCell ref="D210:E210"/>
    <mergeCell ref="G210:H210"/>
    <mergeCell ref="B212:C212"/>
    <mergeCell ref="D212:E212"/>
    <mergeCell ref="G212:H212"/>
    <mergeCell ref="B200:F200"/>
    <mergeCell ref="B201:P201"/>
    <mergeCell ref="D203:E203"/>
    <mergeCell ref="G203:H203"/>
    <mergeCell ref="B205:C205"/>
    <mergeCell ref="D205:E205"/>
    <mergeCell ref="G205:H205"/>
  </mergeCells>
  <conditionalFormatting sqref="D31:E31">
    <cfRule type="cellIs" dxfId="23" priority="37" operator="equal">
      <formula>0</formula>
    </cfRule>
  </conditionalFormatting>
  <conditionalFormatting sqref="D63:E63">
    <cfRule type="cellIs" dxfId="22" priority="35" operator="equal">
      <formula>0</formula>
    </cfRule>
  </conditionalFormatting>
  <conditionalFormatting sqref="D98:E98">
    <cfRule type="cellIs" dxfId="21" priority="17" operator="equal">
      <formula>0</formula>
    </cfRule>
  </conditionalFormatting>
  <conditionalFormatting sqref="D112:E112">
    <cfRule type="cellIs" dxfId="20" priority="15" operator="equal">
      <formula>0</formula>
    </cfRule>
  </conditionalFormatting>
  <conditionalFormatting sqref="D131:E131">
    <cfRule type="cellIs" dxfId="19" priority="13" operator="equal">
      <formula>0</formula>
    </cfRule>
  </conditionalFormatting>
  <conditionalFormatting sqref="D150:E150">
    <cfRule type="cellIs" dxfId="18" priority="12" operator="equal">
      <formula>0</formula>
    </cfRule>
  </conditionalFormatting>
  <conditionalFormatting sqref="D177:E177">
    <cfRule type="cellIs" dxfId="17" priority="11" operator="equal">
      <formula>0</formula>
    </cfRule>
  </conditionalFormatting>
  <conditionalFormatting sqref="G31:H31">
    <cfRule type="cellIs" dxfId="16" priority="6" operator="equal">
      <formula>0</formula>
    </cfRule>
  </conditionalFormatting>
  <conditionalFormatting sqref="G63:H63">
    <cfRule type="cellIs" dxfId="15" priority="7" operator="equal">
      <formula>0</formula>
    </cfRule>
  </conditionalFormatting>
  <conditionalFormatting sqref="G98:H98">
    <cfRule type="cellIs" dxfId="14" priority="5" operator="equal">
      <formula>0</formula>
    </cfRule>
  </conditionalFormatting>
  <conditionalFormatting sqref="G112:H112">
    <cfRule type="cellIs" dxfId="13" priority="4" operator="equal">
      <formula>0</formula>
    </cfRule>
  </conditionalFormatting>
  <conditionalFormatting sqref="G131:H131">
    <cfRule type="cellIs" dxfId="12" priority="3" operator="equal">
      <formula>0</formula>
    </cfRule>
  </conditionalFormatting>
  <conditionalFormatting sqref="G150:H150">
    <cfRule type="cellIs" dxfId="11" priority="2" operator="equal">
      <formula>0</formula>
    </cfRule>
  </conditionalFormatting>
  <conditionalFormatting sqref="G177:H177">
    <cfRule type="cellIs" dxfId="10" priority="1" operator="equal">
      <formula>0</formula>
    </cfRule>
  </conditionalFormatting>
  <dataValidations count="1">
    <dataValidation type="list" allowBlank="1" showInputMessage="1" showErrorMessage="1" sqref="C48" xr:uid="{08A2A262-F08A-4B3E-8272-5E03872EB1F1}">
      <formula1>"Yes, No"</formula1>
    </dataValidation>
  </dataValidations>
  <hyperlinks>
    <hyperlink ref="B3:P3" r:id="rId1" display="Learn more about the Framework Definitions." xr:uid="{DBE2E5C3-AAF1-486B-9CCA-6F18BBEA200A}"/>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5F35B-D47F-451C-B03B-700A321F232B}">
  <dimension ref="A2:U273"/>
  <sheetViews>
    <sheetView topLeftCell="B254" workbookViewId="0">
      <selection activeCell="B2" sqref="B2"/>
    </sheetView>
  </sheetViews>
  <sheetFormatPr defaultRowHeight="14.5" customHeight="1" x14ac:dyDescent="0.35"/>
  <sheetData>
    <row r="2" spans="1:21" ht="15.5" x14ac:dyDescent="0.35">
      <c r="A2" s="135" t="s">
        <v>45</v>
      </c>
      <c r="G2" s="136" t="s">
        <v>46</v>
      </c>
      <c r="H2" s="136" t="s">
        <v>14</v>
      </c>
      <c r="I2" s="136" t="s">
        <v>47</v>
      </c>
      <c r="J2" s="136" t="s">
        <v>48</v>
      </c>
      <c r="K2" s="136" t="s">
        <v>49</v>
      </c>
      <c r="L2" s="137"/>
      <c r="M2" s="136" t="s">
        <v>50</v>
      </c>
      <c r="N2" s="137"/>
      <c r="O2" s="136" t="s">
        <v>51</v>
      </c>
      <c r="U2" s="138" t="s">
        <v>52</v>
      </c>
    </row>
    <row r="3" spans="1:21" ht="15.5" x14ac:dyDescent="0.35">
      <c r="A3" s="135" t="s">
        <v>53</v>
      </c>
      <c r="G3" s="137" t="s">
        <v>54</v>
      </c>
      <c r="H3" s="137" t="s">
        <v>55</v>
      </c>
      <c r="I3" s="137" t="s">
        <v>56</v>
      </c>
      <c r="J3" s="137" t="s">
        <v>57</v>
      </c>
      <c r="K3" s="137" t="s">
        <v>58</v>
      </c>
      <c r="L3" s="137"/>
      <c r="M3" s="137" t="s">
        <v>59</v>
      </c>
      <c r="N3" s="137"/>
      <c r="O3" s="139" t="s">
        <v>60</v>
      </c>
    </row>
    <row r="4" spans="1:21" x14ac:dyDescent="0.35">
      <c r="G4" s="137" t="s">
        <v>61</v>
      </c>
      <c r="H4" s="137" t="s">
        <v>62</v>
      </c>
      <c r="I4" s="137" t="s">
        <v>63</v>
      </c>
      <c r="J4" s="137" t="s">
        <v>64</v>
      </c>
      <c r="K4" s="137" t="s">
        <v>25</v>
      </c>
      <c r="L4" s="137"/>
      <c r="M4" s="137" t="s">
        <v>65</v>
      </c>
      <c r="N4" s="137"/>
      <c r="O4" s="137" t="s">
        <v>66</v>
      </c>
      <c r="U4" s="138" t="s">
        <v>67</v>
      </c>
    </row>
    <row r="5" spans="1:21" x14ac:dyDescent="0.35">
      <c r="G5" s="137" t="s">
        <v>68</v>
      </c>
      <c r="H5" s="137" t="s">
        <v>69</v>
      </c>
      <c r="I5" s="137" t="s">
        <v>70</v>
      </c>
      <c r="J5" s="137" t="s">
        <v>71</v>
      </c>
      <c r="K5" s="137" t="s">
        <v>72</v>
      </c>
      <c r="L5" s="137"/>
      <c r="M5" s="137" t="s">
        <v>73</v>
      </c>
      <c r="N5" s="137"/>
      <c r="O5" s="137"/>
      <c r="U5" s="138" t="s">
        <v>74</v>
      </c>
    </row>
    <row r="6" spans="1:21" x14ac:dyDescent="0.35">
      <c r="A6" s="138" t="s">
        <v>75</v>
      </c>
      <c r="G6" s="137" t="s">
        <v>76</v>
      </c>
      <c r="H6" s="137" t="s">
        <v>77</v>
      </c>
      <c r="I6" s="137" t="s">
        <v>78</v>
      </c>
      <c r="J6" s="137" t="s">
        <v>79</v>
      </c>
      <c r="K6" s="137" t="s">
        <v>80</v>
      </c>
      <c r="L6" s="137"/>
      <c r="M6" s="137" t="s">
        <v>81</v>
      </c>
      <c r="N6" s="137"/>
      <c r="O6" s="137"/>
      <c r="U6" s="138" t="s">
        <v>82</v>
      </c>
    </row>
    <row r="7" spans="1:21" x14ac:dyDescent="0.35">
      <c r="A7" s="138" t="s">
        <v>83</v>
      </c>
      <c r="G7" s="137" t="s">
        <v>84</v>
      </c>
      <c r="H7" s="137" t="s">
        <v>85</v>
      </c>
      <c r="I7" s="137" t="s">
        <v>86</v>
      </c>
      <c r="J7" s="137" t="s">
        <v>87</v>
      </c>
      <c r="K7" s="137" t="s">
        <v>58</v>
      </c>
      <c r="L7" s="137"/>
      <c r="M7" s="137" t="s">
        <v>88</v>
      </c>
      <c r="N7" s="137"/>
      <c r="O7" s="137"/>
      <c r="U7" s="138" t="s">
        <v>82</v>
      </c>
    </row>
    <row r="8" spans="1:21" x14ac:dyDescent="0.35">
      <c r="G8" s="137" t="s">
        <v>89</v>
      </c>
      <c r="H8" s="137" t="s">
        <v>90</v>
      </c>
      <c r="I8" s="137" t="s">
        <v>91</v>
      </c>
      <c r="J8" s="137" t="s">
        <v>92</v>
      </c>
      <c r="K8" s="137" t="s">
        <v>58</v>
      </c>
      <c r="L8" s="137"/>
      <c r="M8" s="137" t="s">
        <v>93</v>
      </c>
      <c r="N8" s="137"/>
      <c r="O8" s="137"/>
    </row>
    <row r="9" spans="1:21" x14ac:dyDescent="0.35">
      <c r="A9" s="136" t="s">
        <v>94</v>
      </c>
      <c r="B9" s="136" t="s">
        <v>95</v>
      </c>
      <c r="C9" s="136"/>
      <c r="D9" s="140"/>
      <c r="E9" s="141"/>
      <c r="F9" s="137"/>
      <c r="G9" s="137" t="s">
        <v>96</v>
      </c>
      <c r="H9" s="137" t="s">
        <v>97</v>
      </c>
      <c r="I9" s="137" t="s">
        <v>98</v>
      </c>
      <c r="J9" s="137" t="s">
        <v>99</v>
      </c>
      <c r="K9" s="137" t="s">
        <v>58</v>
      </c>
      <c r="L9" s="137"/>
      <c r="M9" s="137"/>
      <c r="N9" s="137"/>
      <c r="O9" s="137"/>
      <c r="U9" s="138" t="s">
        <v>100</v>
      </c>
    </row>
    <row r="10" spans="1:21" x14ac:dyDescent="0.35">
      <c r="A10" s="137" t="s">
        <v>101</v>
      </c>
      <c r="B10" s="137" t="s">
        <v>102</v>
      </c>
      <c r="C10" s="137"/>
      <c r="D10" s="140"/>
      <c r="E10" s="142"/>
      <c r="F10" s="137"/>
      <c r="G10" s="137" t="s">
        <v>103</v>
      </c>
      <c r="H10" s="137" t="s">
        <v>104</v>
      </c>
      <c r="I10" s="137" t="s">
        <v>105</v>
      </c>
      <c r="J10" s="137" t="s">
        <v>106</v>
      </c>
      <c r="K10" s="137" t="s">
        <v>58</v>
      </c>
      <c r="L10" s="137"/>
      <c r="M10" s="137"/>
      <c r="N10" s="137"/>
      <c r="O10" s="137"/>
      <c r="U10" s="138" t="s">
        <v>107</v>
      </c>
    </row>
    <row r="11" spans="1:21" x14ac:dyDescent="0.35">
      <c r="A11" s="137" t="s">
        <v>108</v>
      </c>
      <c r="B11" s="137" t="s">
        <v>109</v>
      </c>
      <c r="C11" s="137"/>
      <c r="D11" s="140"/>
      <c r="E11" s="142"/>
      <c r="F11" s="137"/>
      <c r="G11" s="137" t="s">
        <v>110</v>
      </c>
      <c r="H11" s="137" t="s">
        <v>111</v>
      </c>
      <c r="I11" s="137" t="s">
        <v>112</v>
      </c>
      <c r="J11" s="137" t="s">
        <v>113</v>
      </c>
      <c r="K11" s="137" t="s">
        <v>72</v>
      </c>
      <c r="L11" s="137"/>
      <c r="M11" s="137"/>
      <c r="N11" s="137"/>
      <c r="O11" s="137"/>
      <c r="U11" s="138" t="s">
        <v>114</v>
      </c>
    </row>
    <row r="12" spans="1:21" x14ac:dyDescent="0.35">
      <c r="A12" s="137" t="s">
        <v>115</v>
      </c>
      <c r="B12" s="137" t="s">
        <v>116</v>
      </c>
      <c r="C12" s="137"/>
      <c r="D12" s="140"/>
      <c r="E12" s="142"/>
      <c r="F12" s="137"/>
      <c r="G12" s="137" t="s">
        <v>117</v>
      </c>
      <c r="H12" s="137" t="s">
        <v>118</v>
      </c>
      <c r="I12" s="137" t="s">
        <v>119</v>
      </c>
      <c r="J12" s="137" t="s">
        <v>120</v>
      </c>
      <c r="K12" s="137" t="s">
        <v>58</v>
      </c>
      <c r="L12" s="137"/>
      <c r="M12" s="137"/>
      <c r="N12" s="137"/>
      <c r="O12" s="137"/>
      <c r="U12" s="138" t="s">
        <v>121</v>
      </c>
    </row>
    <row r="13" spans="1:21" x14ac:dyDescent="0.35">
      <c r="A13" s="137" t="s">
        <v>122</v>
      </c>
      <c r="B13" s="137"/>
      <c r="C13" s="137"/>
      <c r="D13" s="140"/>
      <c r="E13" s="142"/>
      <c r="F13" s="137"/>
      <c r="G13" s="137" t="s">
        <v>123</v>
      </c>
      <c r="H13" s="137" t="s">
        <v>124</v>
      </c>
      <c r="I13" s="137" t="s">
        <v>125</v>
      </c>
      <c r="J13" s="137" t="s">
        <v>126</v>
      </c>
      <c r="K13" s="137" t="s">
        <v>72</v>
      </c>
      <c r="L13" s="137"/>
      <c r="M13" s="137"/>
      <c r="N13" s="138" t="s">
        <v>127</v>
      </c>
      <c r="O13" s="137"/>
    </row>
    <row r="14" spans="1:21" x14ac:dyDescent="0.35">
      <c r="A14" s="137" t="s">
        <v>128</v>
      </c>
      <c r="B14" s="137"/>
      <c r="C14" s="137"/>
      <c r="D14" s="143"/>
      <c r="E14" s="137"/>
      <c r="F14" s="137"/>
      <c r="G14" s="137" t="s">
        <v>129</v>
      </c>
      <c r="H14" s="137" t="s">
        <v>130</v>
      </c>
      <c r="I14" s="137" t="s">
        <v>131</v>
      </c>
      <c r="J14" s="137" t="s">
        <v>132</v>
      </c>
      <c r="K14" s="137" t="s">
        <v>58</v>
      </c>
      <c r="L14" s="137"/>
      <c r="M14" s="137"/>
      <c r="N14" s="138" t="s">
        <v>133</v>
      </c>
      <c r="O14" s="137"/>
      <c r="U14" s="138" t="s">
        <v>134</v>
      </c>
    </row>
    <row r="15" spans="1:21" x14ac:dyDescent="0.35">
      <c r="A15" s="137" t="s">
        <v>135</v>
      </c>
      <c r="B15" s="137"/>
      <c r="C15" s="137"/>
      <c r="D15" s="143"/>
      <c r="E15" s="137"/>
      <c r="F15" s="137"/>
      <c r="G15" s="137" t="s">
        <v>136</v>
      </c>
      <c r="H15" s="137" t="s">
        <v>137</v>
      </c>
      <c r="I15" s="137" t="s">
        <v>138</v>
      </c>
      <c r="J15" s="137" t="s">
        <v>139</v>
      </c>
      <c r="K15" s="137" t="s">
        <v>25</v>
      </c>
      <c r="L15" s="137"/>
      <c r="M15" s="137"/>
      <c r="N15" s="138" t="s">
        <v>140</v>
      </c>
      <c r="O15" s="137"/>
      <c r="U15" s="138" t="s">
        <v>141</v>
      </c>
    </row>
    <row r="16" spans="1:21" x14ac:dyDescent="0.35">
      <c r="A16" s="137" t="s">
        <v>142</v>
      </c>
      <c r="B16" s="137"/>
      <c r="C16" s="137"/>
      <c r="D16" s="143"/>
      <c r="E16" s="137"/>
      <c r="F16" s="137"/>
      <c r="G16" s="137" t="s">
        <v>143</v>
      </c>
      <c r="H16" s="137" t="s">
        <v>144</v>
      </c>
      <c r="I16" s="137" t="s">
        <v>145</v>
      </c>
      <c r="J16" s="137" t="s">
        <v>146</v>
      </c>
      <c r="K16" s="137" t="s">
        <v>72</v>
      </c>
      <c r="L16" s="137"/>
      <c r="M16" s="137"/>
      <c r="N16" s="138" t="s">
        <v>147</v>
      </c>
      <c r="O16" s="137"/>
      <c r="U16" s="138" t="s">
        <v>148</v>
      </c>
    </row>
    <row r="17" spans="1:21" x14ac:dyDescent="0.35">
      <c r="A17" s="137" t="s">
        <v>149</v>
      </c>
      <c r="B17" s="137"/>
      <c r="C17" s="137"/>
      <c r="D17" s="143"/>
      <c r="E17" s="137"/>
      <c r="F17" s="137"/>
      <c r="G17" s="137" t="s">
        <v>150</v>
      </c>
      <c r="H17" s="137" t="s">
        <v>151</v>
      </c>
      <c r="I17" s="137" t="s">
        <v>152</v>
      </c>
      <c r="J17" s="137" t="s">
        <v>153</v>
      </c>
      <c r="K17" s="137" t="s">
        <v>80</v>
      </c>
      <c r="L17" s="137"/>
      <c r="M17" s="137"/>
      <c r="N17" s="137"/>
      <c r="O17" s="137"/>
      <c r="U17" s="138" t="s">
        <v>154</v>
      </c>
    </row>
    <row r="18" spans="1:21" x14ac:dyDescent="0.35">
      <c r="A18" s="137" t="s">
        <v>155</v>
      </c>
      <c r="B18" s="137"/>
      <c r="C18" s="137"/>
      <c r="D18" s="143"/>
      <c r="E18" s="137"/>
      <c r="F18" s="137"/>
      <c r="G18" s="137" t="s">
        <v>156</v>
      </c>
      <c r="H18" s="137" t="s">
        <v>157</v>
      </c>
      <c r="I18" s="137" t="s">
        <v>158</v>
      </c>
      <c r="J18" s="137" t="s">
        <v>159</v>
      </c>
      <c r="K18" s="137" t="s">
        <v>72</v>
      </c>
      <c r="L18" s="137"/>
      <c r="M18" s="137"/>
      <c r="N18" s="137"/>
      <c r="O18" s="137"/>
    </row>
    <row r="19" spans="1:21" x14ac:dyDescent="0.35">
      <c r="A19" s="137" t="s">
        <v>160</v>
      </c>
      <c r="B19" s="137"/>
      <c r="C19" s="137"/>
      <c r="D19" s="143"/>
      <c r="E19" s="137"/>
      <c r="F19" s="137"/>
      <c r="G19" s="137" t="s">
        <v>161</v>
      </c>
      <c r="H19" s="137" t="s">
        <v>162</v>
      </c>
      <c r="I19" s="137" t="s">
        <v>163</v>
      </c>
      <c r="J19" s="137" t="s">
        <v>164</v>
      </c>
      <c r="K19" s="137" t="s">
        <v>58</v>
      </c>
      <c r="L19" s="137"/>
      <c r="M19" s="137"/>
      <c r="N19" s="138" t="s">
        <v>165</v>
      </c>
      <c r="O19" s="137"/>
      <c r="U19" s="138" t="s">
        <v>166</v>
      </c>
    </row>
    <row r="20" spans="1:21" x14ac:dyDescent="0.35">
      <c r="A20" s="137" t="s">
        <v>167</v>
      </c>
      <c r="B20" s="144" t="s">
        <v>168</v>
      </c>
      <c r="C20" s="137"/>
      <c r="D20" s="143"/>
      <c r="E20" s="137"/>
      <c r="F20" s="137"/>
      <c r="G20" s="137" t="s">
        <v>169</v>
      </c>
      <c r="H20" s="137" t="s">
        <v>170</v>
      </c>
      <c r="I20" s="137" t="s">
        <v>171</v>
      </c>
      <c r="J20" s="137" t="s">
        <v>172</v>
      </c>
      <c r="K20" s="137" t="s">
        <v>58</v>
      </c>
      <c r="L20" s="137"/>
      <c r="M20" s="137"/>
      <c r="N20" s="138" t="s">
        <v>173</v>
      </c>
      <c r="O20" s="137"/>
      <c r="U20" s="138" t="s">
        <v>174</v>
      </c>
    </row>
    <row r="21" spans="1:21" x14ac:dyDescent="0.35">
      <c r="A21" s="137" t="s">
        <v>175</v>
      </c>
      <c r="B21" s="145" t="s">
        <v>176</v>
      </c>
      <c r="C21" s="137"/>
      <c r="D21" s="143"/>
      <c r="E21" s="137"/>
      <c r="F21" s="137"/>
      <c r="G21" s="137" t="s">
        <v>177</v>
      </c>
      <c r="H21" s="137" t="s">
        <v>178</v>
      </c>
      <c r="I21" s="137" t="s">
        <v>179</v>
      </c>
      <c r="J21" s="137" t="s">
        <v>180</v>
      </c>
      <c r="K21" s="137" t="s">
        <v>58</v>
      </c>
      <c r="L21" s="137"/>
      <c r="M21" s="137"/>
      <c r="N21" s="138" t="s">
        <v>181</v>
      </c>
      <c r="O21" s="137"/>
      <c r="U21" s="138" t="s">
        <v>182</v>
      </c>
    </row>
    <row r="22" spans="1:21" x14ac:dyDescent="0.35">
      <c r="A22" s="137" t="s">
        <v>183</v>
      </c>
      <c r="B22" s="144" t="s">
        <v>184</v>
      </c>
      <c r="C22" s="137"/>
      <c r="D22" s="143"/>
      <c r="E22" s="137"/>
      <c r="F22" s="137"/>
      <c r="G22" s="137" t="s">
        <v>185</v>
      </c>
      <c r="H22" s="137" t="s">
        <v>186</v>
      </c>
      <c r="I22" s="137" t="s">
        <v>187</v>
      </c>
      <c r="J22" s="137" t="s">
        <v>188</v>
      </c>
      <c r="K22" s="137" t="s">
        <v>72</v>
      </c>
      <c r="L22" s="137"/>
      <c r="M22" s="137"/>
      <c r="N22" s="138" t="s">
        <v>189</v>
      </c>
      <c r="O22" s="137"/>
      <c r="U22" s="138" t="s">
        <v>190</v>
      </c>
    </row>
    <row r="23" spans="1:21" x14ac:dyDescent="0.35">
      <c r="A23" s="137" t="s">
        <v>191</v>
      </c>
      <c r="B23" s="144" t="s">
        <v>192</v>
      </c>
      <c r="C23" s="137"/>
      <c r="D23" s="143"/>
      <c r="E23" s="137"/>
      <c r="F23" s="137"/>
      <c r="G23" s="137" t="s">
        <v>193</v>
      </c>
      <c r="H23" s="137" t="s">
        <v>194</v>
      </c>
      <c r="I23" s="137" t="s">
        <v>195</v>
      </c>
      <c r="J23" s="137" t="s">
        <v>196</v>
      </c>
      <c r="K23" s="137" t="s">
        <v>58</v>
      </c>
      <c r="L23" s="137"/>
      <c r="M23" s="137"/>
      <c r="N23" s="138" t="s">
        <v>197</v>
      </c>
      <c r="O23" s="137"/>
    </row>
    <row r="24" spans="1:21" x14ac:dyDescent="0.35">
      <c r="A24" s="137" t="s">
        <v>198</v>
      </c>
      <c r="B24" s="137"/>
      <c r="C24" s="137"/>
      <c r="D24" s="143"/>
      <c r="E24" s="137"/>
      <c r="F24" s="137"/>
      <c r="G24" s="137" t="s">
        <v>199</v>
      </c>
      <c r="H24" s="137" t="s">
        <v>200</v>
      </c>
      <c r="I24" s="137" t="s">
        <v>201</v>
      </c>
      <c r="J24" s="137" t="s">
        <v>202</v>
      </c>
      <c r="K24" s="137" t="s">
        <v>58</v>
      </c>
      <c r="L24" s="137"/>
      <c r="M24" s="137"/>
      <c r="N24" s="138" t="s">
        <v>203</v>
      </c>
      <c r="O24" s="137"/>
      <c r="U24" s="138" t="s">
        <v>204</v>
      </c>
    </row>
    <row r="25" spans="1:21" x14ac:dyDescent="0.35">
      <c r="A25" s="137" t="s">
        <v>205</v>
      </c>
      <c r="B25" s="137"/>
      <c r="C25" s="137"/>
      <c r="D25" s="143"/>
      <c r="E25" s="137"/>
      <c r="F25" s="137"/>
      <c r="G25" s="137" t="s">
        <v>206</v>
      </c>
      <c r="H25" s="137" t="s">
        <v>207</v>
      </c>
      <c r="I25" s="137" t="s">
        <v>208</v>
      </c>
      <c r="J25" s="137" t="s">
        <v>209</v>
      </c>
      <c r="K25" s="137" t="s">
        <v>58</v>
      </c>
      <c r="L25" s="137"/>
      <c r="M25" s="137"/>
      <c r="N25" s="138" t="s">
        <v>210</v>
      </c>
      <c r="O25" s="137"/>
      <c r="U25" s="138" t="s">
        <v>211</v>
      </c>
    </row>
    <row r="26" spans="1:21" x14ac:dyDescent="0.35">
      <c r="A26" s="137" t="s">
        <v>212</v>
      </c>
      <c r="B26" s="144" t="s">
        <v>168</v>
      </c>
      <c r="C26" s="137"/>
      <c r="D26" s="143"/>
      <c r="E26" s="137"/>
      <c r="F26" s="137"/>
      <c r="G26" s="137" t="s">
        <v>213</v>
      </c>
      <c r="H26" s="137" t="s">
        <v>214</v>
      </c>
      <c r="I26" s="137" t="s">
        <v>215</v>
      </c>
      <c r="J26" s="137" t="s">
        <v>216</v>
      </c>
      <c r="K26" s="137" t="s">
        <v>58</v>
      </c>
      <c r="L26" s="137"/>
      <c r="M26" s="137"/>
      <c r="N26" s="138" t="s">
        <v>217</v>
      </c>
      <c r="O26" s="137"/>
      <c r="U26" s="138" t="s">
        <v>218</v>
      </c>
    </row>
    <row r="27" spans="1:21" x14ac:dyDescent="0.35">
      <c r="A27" s="137" t="s">
        <v>219</v>
      </c>
      <c r="B27" s="144" t="s">
        <v>41</v>
      </c>
      <c r="C27" s="137"/>
      <c r="D27" s="143"/>
      <c r="E27" s="137"/>
      <c r="F27" s="137"/>
      <c r="G27" s="137" t="s">
        <v>220</v>
      </c>
      <c r="H27" s="137" t="s">
        <v>221</v>
      </c>
      <c r="I27" s="137" t="s">
        <v>222</v>
      </c>
      <c r="J27" s="137" t="s">
        <v>223</v>
      </c>
      <c r="K27" s="137" t="s">
        <v>80</v>
      </c>
      <c r="L27" s="137"/>
      <c r="M27" s="137"/>
      <c r="N27" s="137"/>
      <c r="O27" s="137"/>
      <c r="U27" s="138" t="s">
        <v>224</v>
      </c>
    </row>
    <row r="28" spans="1:21" x14ac:dyDescent="0.35">
      <c r="A28" s="137" t="s">
        <v>225</v>
      </c>
      <c r="B28" s="144" t="s">
        <v>42</v>
      </c>
      <c r="C28" s="137"/>
      <c r="D28" s="143"/>
      <c r="E28" s="137"/>
      <c r="F28" s="137"/>
      <c r="G28" s="137" t="s">
        <v>226</v>
      </c>
      <c r="H28" s="137" t="s">
        <v>227</v>
      </c>
      <c r="I28" s="137" t="s">
        <v>228</v>
      </c>
      <c r="J28" s="137" t="s">
        <v>229</v>
      </c>
      <c r="K28" s="137" t="s">
        <v>58</v>
      </c>
      <c r="L28" s="137"/>
      <c r="M28" s="137"/>
      <c r="N28" s="137"/>
      <c r="O28" s="137"/>
    </row>
    <row r="29" spans="1:21" x14ac:dyDescent="0.35">
      <c r="A29" s="137" t="s">
        <v>230</v>
      </c>
      <c r="B29" s="137"/>
      <c r="C29" s="137" t="s">
        <v>231</v>
      </c>
      <c r="D29" s="143"/>
      <c r="E29" s="137"/>
      <c r="F29" s="137"/>
      <c r="G29" s="137" t="s">
        <v>232</v>
      </c>
      <c r="H29" s="137" t="s">
        <v>233</v>
      </c>
      <c r="I29" s="137" t="s">
        <v>234</v>
      </c>
      <c r="J29" s="137" t="s">
        <v>235</v>
      </c>
      <c r="K29" s="137" t="s">
        <v>58</v>
      </c>
      <c r="L29" s="137"/>
      <c r="M29" s="137"/>
      <c r="N29" s="138" t="s">
        <v>236</v>
      </c>
      <c r="O29" s="137"/>
      <c r="U29" s="138" t="s">
        <v>237</v>
      </c>
    </row>
    <row r="30" spans="1:21" x14ac:dyDescent="0.35">
      <c r="A30" s="137" t="s">
        <v>238</v>
      </c>
      <c r="B30" s="137"/>
      <c r="C30" s="137" t="s">
        <v>239</v>
      </c>
      <c r="D30" s="143"/>
      <c r="E30" s="137"/>
      <c r="F30" s="137"/>
      <c r="G30" s="137" t="s">
        <v>240</v>
      </c>
      <c r="H30" s="137" t="s">
        <v>241</v>
      </c>
      <c r="I30" s="137" t="s">
        <v>242</v>
      </c>
      <c r="J30" s="137" t="s">
        <v>243</v>
      </c>
      <c r="K30" s="137" t="s">
        <v>25</v>
      </c>
      <c r="L30" s="137"/>
      <c r="M30" s="137"/>
      <c r="N30" s="138" t="s">
        <v>244</v>
      </c>
      <c r="O30" s="137"/>
      <c r="U30" s="138" t="s">
        <v>245</v>
      </c>
    </row>
    <row r="31" spans="1:21" x14ac:dyDescent="0.35">
      <c r="A31" s="137" t="s">
        <v>246</v>
      </c>
      <c r="B31" s="137"/>
      <c r="C31" s="137" t="s">
        <v>247</v>
      </c>
      <c r="D31" s="143"/>
      <c r="E31" s="137"/>
      <c r="F31" s="137"/>
      <c r="G31" s="137" t="s">
        <v>248</v>
      </c>
      <c r="H31" s="137" t="s">
        <v>249</v>
      </c>
      <c r="I31" s="137" t="s">
        <v>250</v>
      </c>
      <c r="J31" s="137" t="s">
        <v>251</v>
      </c>
      <c r="K31" s="137" t="s">
        <v>80</v>
      </c>
      <c r="L31" s="137"/>
      <c r="M31" s="137"/>
      <c r="N31" s="138" t="s">
        <v>252</v>
      </c>
      <c r="O31" s="137"/>
      <c r="U31" s="138" t="s">
        <v>253</v>
      </c>
    </row>
    <row r="32" spans="1:21" x14ac:dyDescent="0.35">
      <c r="A32" s="137"/>
      <c r="B32" s="137"/>
      <c r="C32" s="137"/>
      <c r="D32" s="143"/>
      <c r="E32" s="137"/>
      <c r="F32" s="137"/>
      <c r="G32" s="137" t="s">
        <v>254</v>
      </c>
      <c r="H32" s="137" t="s">
        <v>255</v>
      </c>
      <c r="I32" s="137" t="s">
        <v>256</v>
      </c>
      <c r="J32" s="137" t="s">
        <v>257</v>
      </c>
      <c r="K32" s="137" t="s">
        <v>58</v>
      </c>
      <c r="L32" s="137"/>
      <c r="M32" s="137"/>
      <c r="N32" s="138" t="s">
        <v>258</v>
      </c>
      <c r="O32" s="137"/>
      <c r="U32" s="138" t="s">
        <v>259</v>
      </c>
    </row>
    <row r="33" spans="1:15" x14ac:dyDescent="0.35">
      <c r="A33" s="137"/>
      <c r="B33" s="137"/>
      <c r="C33" s="137"/>
      <c r="D33" s="143"/>
      <c r="E33" s="137"/>
      <c r="F33" s="137"/>
      <c r="G33" s="137" t="s">
        <v>260</v>
      </c>
      <c r="H33" s="137" t="s">
        <v>261</v>
      </c>
      <c r="I33" s="137" t="s">
        <v>262</v>
      </c>
      <c r="J33" s="137" t="s">
        <v>263</v>
      </c>
      <c r="K33" s="137" t="s">
        <v>58</v>
      </c>
      <c r="L33" s="137"/>
      <c r="M33" s="137"/>
      <c r="N33" s="138" t="s">
        <v>264</v>
      </c>
      <c r="O33" s="137"/>
    </row>
    <row r="34" spans="1:15" x14ac:dyDescent="0.35">
      <c r="A34" s="137" t="s">
        <v>789</v>
      </c>
      <c r="B34" s="137"/>
      <c r="C34" s="137" t="s">
        <v>231</v>
      </c>
      <c r="D34" s="137" t="s">
        <v>239</v>
      </c>
      <c r="E34" s="137" t="s">
        <v>247</v>
      </c>
      <c r="F34" s="137"/>
      <c r="G34" s="137" t="s">
        <v>265</v>
      </c>
      <c r="H34" s="137" t="s">
        <v>266</v>
      </c>
      <c r="I34" s="137" t="s">
        <v>267</v>
      </c>
      <c r="J34" s="137" t="s">
        <v>268</v>
      </c>
      <c r="K34" s="137" t="s">
        <v>80</v>
      </c>
      <c r="L34" s="137"/>
      <c r="M34" s="137"/>
      <c r="N34" s="138" t="s">
        <v>269</v>
      </c>
      <c r="O34" s="137"/>
    </row>
    <row r="35" spans="1:15" x14ac:dyDescent="0.35">
      <c r="A35" s="137" t="s">
        <v>75</v>
      </c>
      <c r="B35" s="137"/>
      <c r="C35" s="137" t="s">
        <v>270</v>
      </c>
      <c r="D35" s="137" t="s">
        <v>101</v>
      </c>
      <c r="E35" s="137" t="s">
        <v>58</v>
      </c>
      <c r="F35" s="137"/>
      <c r="G35" s="137" t="s">
        <v>271</v>
      </c>
      <c r="H35" s="137" t="s">
        <v>272</v>
      </c>
      <c r="I35" s="137" t="s">
        <v>273</v>
      </c>
      <c r="J35" s="137" t="s">
        <v>274</v>
      </c>
      <c r="K35" s="137" t="s">
        <v>80</v>
      </c>
      <c r="L35" s="137"/>
      <c r="M35" s="137"/>
      <c r="N35" s="137"/>
      <c r="O35" s="137"/>
    </row>
    <row r="36" spans="1:15" x14ac:dyDescent="0.35">
      <c r="A36" s="137" t="s">
        <v>791</v>
      </c>
      <c r="B36" s="146"/>
      <c r="C36" s="137" t="s">
        <v>275</v>
      </c>
      <c r="D36" s="137" t="s">
        <v>108</v>
      </c>
      <c r="E36" s="137" t="s">
        <v>25</v>
      </c>
      <c r="F36" s="137"/>
      <c r="G36" s="137" t="s">
        <v>276</v>
      </c>
      <c r="H36" s="137" t="s">
        <v>277</v>
      </c>
      <c r="I36" s="137" t="s">
        <v>278</v>
      </c>
      <c r="J36" s="137" t="s">
        <v>279</v>
      </c>
      <c r="K36" s="137" t="s">
        <v>58</v>
      </c>
      <c r="L36" s="137"/>
      <c r="M36" s="137"/>
      <c r="N36" s="138" t="s">
        <v>280</v>
      </c>
      <c r="O36" s="137"/>
    </row>
    <row r="37" spans="1:15" x14ac:dyDescent="0.35">
      <c r="A37" t="s">
        <v>792</v>
      </c>
      <c r="B37" s="146"/>
      <c r="C37" s="137" t="s">
        <v>281</v>
      </c>
      <c r="D37" s="137" t="s">
        <v>115</v>
      </c>
      <c r="E37" s="137" t="s">
        <v>72</v>
      </c>
      <c r="F37" s="137"/>
      <c r="G37" s="137" t="s">
        <v>282</v>
      </c>
      <c r="H37" s="137" t="s">
        <v>283</v>
      </c>
      <c r="I37" s="137" t="s">
        <v>284</v>
      </c>
      <c r="J37" s="137" t="s">
        <v>285</v>
      </c>
      <c r="K37" s="137" t="s">
        <v>58</v>
      </c>
      <c r="L37" s="137"/>
      <c r="M37" s="137"/>
      <c r="N37" s="138" t="s">
        <v>286</v>
      </c>
      <c r="O37" s="137"/>
    </row>
    <row r="38" spans="1:15" x14ac:dyDescent="0.35">
      <c r="A38" s="137" t="s">
        <v>801</v>
      </c>
      <c r="B38" s="146"/>
      <c r="C38" s="137" t="s">
        <v>287</v>
      </c>
      <c r="D38" s="137" t="s">
        <v>122</v>
      </c>
      <c r="E38" s="137" t="s">
        <v>80</v>
      </c>
      <c r="F38" s="137"/>
      <c r="G38" s="137" t="s">
        <v>288</v>
      </c>
      <c r="H38" s="137" t="s">
        <v>289</v>
      </c>
      <c r="I38" s="137" t="s">
        <v>290</v>
      </c>
      <c r="J38" s="137" t="s">
        <v>291</v>
      </c>
      <c r="K38" s="137" t="s">
        <v>58</v>
      </c>
      <c r="L38" s="137"/>
      <c r="M38" s="137"/>
      <c r="N38" s="138" t="s">
        <v>292</v>
      </c>
      <c r="O38" s="137"/>
    </row>
    <row r="39" spans="1:15" x14ac:dyDescent="0.35">
      <c r="A39" s="137" t="s">
        <v>802</v>
      </c>
      <c r="B39" s="137"/>
      <c r="C39" s="137" t="s">
        <v>293</v>
      </c>
      <c r="D39" s="137" t="s">
        <v>128</v>
      </c>
      <c r="E39" s="143"/>
      <c r="F39" s="137"/>
      <c r="G39" s="137" t="s">
        <v>294</v>
      </c>
      <c r="H39" s="137" t="s">
        <v>295</v>
      </c>
      <c r="I39" s="137" t="s">
        <v>296</v>
      </c>
      <c r="J39" s="137" t="s">
        <v>297</v>
      </c>
      <c r="K39" s="137" t="s">
        <v>80</v>
      </c>
      <c r="L39" s="137"/>
      <c r="M39" s="137"/>
      <c r="N39" s="138" t="s">
        <v>298</v>
      </c>
      <c r="O39" s="137"/>
    </row>
    <row r="40" spans="1:15" x14ac:dyDescent="0.35">
      <c r="A40" s="137" t="s">
        <v>804</v>
      </c>
      <c r="B40" s="137"/>
      <c r="C40" s="137"/>
      <c r="D40" s="137" t="s">
        <v>135</v>
      </c>
      <c r="E40" s="143"/>
      <c r="F40" s="137"/>
      <c r="G40" s="137" t="s">
        <v>299</v>
      </c>
      <c r="H40" s="137" t="s">
        <v>300</v>
      </c>
      <c r="I40" s="137" t="s">
        <v>301</v>
      </c>
      <c r="J40" s="137" t="s">
        <v>302</v>
      </c>
      <c r="K40" s="137" t="s">
        <v>58</v>
      </c>
      <c r="L40" s="137"/>
      <c r="M40" s="137"/>
      <c r="N40" s="138" t="s">
        <v>303</v>
      </c>
      <c r="O40" s="137"/>
    </row>
    <row r="41" spans="1:15" x14ac:dyDescent="0.35">
      <c r="A41" s="137" t="s">
        <v>803</v>
      </c>
      <c r="B41" s="137"/>
      <c r="C41" s="137"/>
      <c r="D41" s="137" t="s">
        <v>142</v>
      </c>
      <c r="E41" s="143"/>
      <c r="F41" s="137"/>
      <c r="G41" s="137" t="s">
        <v>304</v>
      </c>
      <c r="H41" s="137" t="s">
        <v>305</v>
      </c>
      <c r="I41" s="137" t="s">
        <v>306</v>
      </c>
      <c r="J41" s="137" t="s">
        <v>307</v>
      </c>
      <c r="K41" s="137" t="s">
        <v>80</v>
      </c>
      <c r="L41" s="137"/>
      <c r="M41" s="137"/>
      <c r="N41" s="138" t="s">
        <v>308</v>
      </c>
      <c r="O41" s="137"/>
    </row>
    <row r="42" spans="1:15" x14ac:dyDescent="0.35">
      <c r="A42" s="137"/>
      <c r="B42" s="137"/>
      <c r="C42" s="137"/>
      <c r="D42" s="137" t="s">
        <v>149</v>
      </c>
      <c r="E42" s="143"/>
      <c r="F42" s="137"/>
      <c r="G42" s="137" t="s">
        <v>309</v>
      </c>
      <c r="H42" s="137" t="s">
        <v>310</v>
      </c>
      <c r="I42" s="137" t="s">
        <v>311</v>
      </c>
      <c r="J42" s="137" t="s">
        <v>312</v>
      </c>
      <c r="K42" s="137" t="s">
        <v>58</v>
      </c>
      <c r="L42" s="137"/>
      <c r="M42" s="137"/>
      <c r="N42" s="138" t="s">
        <v>313</v>
      </c>
      <c r="O42" s="137"/>
    </row>
    <row r="43" spans="1:15" x14ac:dyDescent="0.35">
      <c r="A43" s="137"/>
      <c r="B43" s="137"/>
      <c r="C43" s="137"/>
      <c r="D43" s="137" t="s">
        <v>155</v>
      </c>
      <c r="E43" s="143"/>
      <c r="F43" s="137"/>
      <c r="G43" s="137" t="s">
        <v>314</v>
      </c>
      <c r="H43" s="137" t="s">
        <v>315</v>
      </c>
      <c r="I43" s="137" t="s">
        <v>316</v>
      </c>
      <c r="J43" s="137" t="s">
        <v>317</v>
      </c>
      <c r="K43" s="137" t="s">
        <v>58</v>
      </c>
      <c r="L43" s="137"/>
      <c r="M43" s="137"/>
      <c r="N43" s="138" t="s">
        <v>318</v>
      </c>
      <c r="O43" s="137"/>
    </row>
    <row r="44" spans="1:15" x14ac:dyDescent="0.35">
      <c r="A44" s="137"/>
      <c r="B44" s="137"/>
      <c r="C44" s="137"/>
      <c r="D44" s="137" t="s">
        <v>160</v>
      </c>
      <c r="E44" s="143"/>
      <c r="F44" s="137"/>
      <c r="G44" s="137" t="s">
        <v>319</v>
      </c>
      <c r="H44" s="137" t="s">
        <v>320</v>
      </c>
      <c r="I44" s="137" t="s">
        <v>321</v>
      </c>
      <c r="J44" s="137" t="s">
        <v>322</v>
      </c>
      <c r="K44" s="137" t="s">
        <v>58</v>
      </c>
      <c r="L44" s="137"/>
      <c r="M44" s="137"/>
      <c r="N44" s="138" t="s">
        <v>323</v>
      </c>
      <c r="O44" s="137"/>
    </row>
    <row r="45" spans="1:15" x14ac:dyDescent="0.35">
      <c r="A45" s="137"/>
      <c r="B45" s="137"/>
      <c r="C45" s="137"/>
      <c r="D45" s="137" t="s">
        <v>167</v>
      </c>
      <c r="E45" s="143"/>
      <c r="F45" s="137"/>
      <c r="G45" s="137" t="s">
        <v>324</v>
      </c>
      <c r="H45" s="137" t="s">
        <v>325</v>
      </c>
      <c r="I45" s="137" t="s">
        <v>326</v>
      </c>
      <c r="J45" s="137" t="s">
        <v>327</v>
      </c>
      <c r="K45" s="137" t="s">
        <v>58</v>
      </c>
      <c r="L45" s="137"/>
      <c r="M45" s="137"/>
      <c r="N45" s="138" t="s">
        <v>328</v>
      </c>
      <c r="O45" s="137"/>
    </row>
    <row r="46" spans="1:15" x14ac:dyDescent="0.35">
      <c r="A46" s="137"/>
      <c r="B46" s="137"/>
      <c r="C46" s="137"/>
      <c r="D46" s="137" t="s">
        <v>175</v>
      </c>
      <c r="E46" s="143"/>
      <c r="F46" s="137"/>
      <c r="G46" s="137" t="s">
        <v>329</v>
      </c>
      <c r="H46" s="137" t="s">
        <v>330</v>
      </c>
      <c r="I46" s="137" t="s">
        <v>331</v>
      </c>
      <c r="J46" s="137" t="s">
        <v>332</v>
      </c>
      <c r="K46" s="137" t="s">
        <v>58</v>
      </c>
      <c r="L46" s="137"/>
      <c r="M46" s="137"/>
      <c r="N46" s="138" t="s">
        <v>333</v>
      </c>
      <c r="O46" s="137"/>
    </row>
    <row r="47" spans="1:15" x14ac:dyDescent="0.35">
      <c r="A47" s="137"/>
      <c r="B47" s="137"/>
      <c r="C47" s="137"/>
      <c r="D47" s="137" t="s">
        <v>183</v>
      </c>
      <c r="E47" s="143"/>
      <c r="F47" s="137"/>
      <c r="G47" s="137" t="s">
        <v>334</v>
      </c>
      <c r="H47" s="137" t="s">
        <v>335</v>
      </c>
      <c r="I47" s="137" t="s">
        <v>336</v>
      </c>
      <c r="J47" s="137" t="s">
        <v>337</v>
      </c>
      <c r="K47" s="137" t="s">
        <v>58</v>
      </c>
      <c r="L47" s="137"/>
      <c r="M47" s="137"/>
      <c r="N47" s="138" t="s">
        <v>338</v>
      </c>
      <c r="O47" s="137"/>
    </row>
    <row r="48" spans="1:15" x14ac:dyDescent="0.35">
      <c r="A48" s="137"/>
      <c r="B48" s="137"/>
      <c r="C48" s="137"/>
      <c r="D48" s="137" t="s">
        <v>191</v>
      </c>
      <c r="E48" s="143"/>
      <c r="F48" s="137"/>
      <c r="G48" s="137" t="s">
        <v>339</v>
      </c>
      <c r="H48" s="137" t="s">
        <v>340</v>
      </c>
      <c r="I48" s="137" t="s">
        <v>341</v>
      </c>
      <c r="J48" s="137" t="s">
        <v>342</v>
      </c>
      <c r="K48" s="137" t="s">
        <v>58</v>
      </c>
      <c r="L48" s="137"/>
      <c r="M48" s="137"/>
      <c r="N48" s="138" t="s">
        <v>343</v>
      </c>
      <c r="O48" s="137"/>
    </row>
    <row r="49" spans="1:15" x14ac:dyDescent="0.35">
      <c r="A49" s="137"/>
      <c r="B49" s="137"/>
      <c r="C49" s="137"/>
      <c r="D49" s="137" t="s">
        <v>198</v>
      </c>
      <c r="E49" s="143"/>
      <c r="F49" s="137"/>
      <c r="G49" s="137" t="s">
        <v>344</v>
      </c>
      <c r="H49" s="137" t="s">
        <v>345</v>
      </c>
      <c r="I49" s="137" t="s">
        <v>346</v>
      </c>
      <c r="J49" s="137" t="s">
        <v>347</v>
      </c>
      <c r="K49" s="137" t="s">
        <v>58</v>
      </c>
      <c r="L49" s="137"/>
      <c r="M49" s="137"/>
      <c r="N49" s="138" t="s">
        <v>348</v>
      </c>
      <c r="O49" s="137"/>
    </row>
    <row r="50" spans="1:15" x14ac:dyDescent="0.35">
      <c r="A50" s="137"/>
      <c r="B50" s="137"/>
      <c r="C50" s="137"/>
      <c r="D50" s="137" t="s">
        <v>205</v>
      </c>
      <c r="E50" s="143"/>
      <c r="F50" s="137"/>
      <c r="G50" s="137" t="s">
        <v>349</v>
      </c>
      <c r="H50" s="137" t="s">
        <v>350</v>
      </c>
      <c r="I50" s="137" t="s">
        <v>351</v>
      </c>
      <c r="J50" s="137" t="s">
        <v>352</v>
      </c>
      <c r="K50" s="137" t="s">
        <v>80</v>
      </c>
      <c r="L50" s="137"/>
      <c r="M50" s="137"/>
      <c r="N50" s="138" t="s">
        <v>353</v>
      </c>
      <c r="O50" s="137"/>
    </row>
    <row r="51" spans="1:15" x14ac:dyDescent="0.35">
      <c r="A51" s="137"/>
      <c r="B51" s="137"/>
      <c r="C51" s="137"/>
      <c r="D51" s="137" t="s">
        <v>212</v>
      </c>
      <c r="E51" s="143"/>
      <c r="F51" s="137"/>
      <c r="G51" s="137" t="s">
        <v>354</v>
      </c>
      <c r="H51" s="137" t="s">
        <v>355</v>
      </c>
      <c r="I51" s="137" t="s">
        <v>356</v>
      </c>
      <c r="J51" s="137" t="s">
        <v>357</v>
      </c>
      <c r="K51" s="137" t="s">
        <v>72</v>
      </c>
      <c r="L51" s="137"/>
      <c r="M51" s="137"/>
      <c r="N51" s="138" t="s">
        <v>358</v>
      </c>
      <c r="O51" s="137"/>
    </row>
    <row r="52" spans="1:15" x14ac:dyDescent="0.35">
      <c r="A52" s="137"/>
      <c r="B52" s="137"/>
      <c r="C52" s="137"/>
      <c r="D52" s="137" t="s">
        <v>219</v>
      </c>
      <c r="E52" s="143"/>
      <c r="F52" s="137"/>
      <c r="G52" s="137" t="s">
        <v>359</v>
      </c>
      <c r="H52" s="137" t="s">
        <v>360</v>
      </c>
      <c r="I52" s="137" t="s">
        <v>361</v>
      </c>
      <c r="J52" s="137" t="s">
        <v>362</v>
      </c>
      <c r="K52" s="137" t="e">
        <v>#N/A</v>
      </c>
      <c r="L52" s="137"/>
      <c r="M52" s="137"/>
      <c r="N52" s="138" t="s">
        <v>363</v>
      </c>
      <c r="O52" s="137"/>
    </row>
    <row r="53" spans="1:15" x14ac:dyDescent="0.35">
      <c r="A53" s="137"/>
      <c r="B53" s="137"/>
      <c r="C53" s="137"/>
      <c r="D53" s="137" t="s">
        <v>225</v>
      </c>
      <c r="E53" s="143"/>
      <c r="F53" s="137"/>
      <c r="G53" s="137" t="s">
        <v>364</v>
      </c>
      <c r="H53" s="137" t="s">
        <v>365</v>
      </c>
      <c r="I53" s="137" t="s">
        <v>366</v>
      </c>
      <c r="J53" s="137" t="s">
        <v>367</v>
      </c>
      <c r="K53" s="137" t="s">
        <v>58</v>
      </c>
      <c r="L53" s="137"/>
      <c r="M53" s="137"/>
      <c r="N53" s="138" t="s">
        <v>368</v>
      </c>
      <c r="O53" s="137"/>
    </row>
    <row r="54" spans="1:15" x14ac:dyDescent="0.35">
      <c r="A54" s="137"/>
      <c r="B54" s="137"/>
      <c r="C54" s="137"/>
      <c r="D54" s="137" t="s">
        <v>230</v>
      </c>
      <c r="E54" s="143"/>
      <c r="F54" s="137"/>
      <c r="G54" s="137" t="s">
        <v>369</v>
      </c>
      <c r="H54" s="137" t="s">
        <v>370</v>
      </c>
      <c r="I54" s="137" t="s">
        <v>371</v>
      </c>
      <c r="J54" s="137" t="s">
        <v>372</v>
      </c>
      <c r="K54" s="137" t="s">
        <v>80</v>
      </c>
      <c r="L54" s="137"/>
      <c r="M54" s="137"/>
      <c r="N54" s="138" t="s">
        <v>373</v>
      </c>
      <c r="O54" s="137"/>
    </row>
    <row r="55" spans="1:15" x14ac:dyDescent="0.35">
      <c r="A55" s="137"/>
      <c r="B55" s="137"/>
      <c r="C55" s="137"/>
      <c r="D55" s="137" t="s">
        <v>238</v>
      </c>
      <c r="E55" s="143"/>
      <c r="F55" s="137"/>
      <c r="G55" s="137" t="s">
        <v>374</v>
      </c>
      <c r="H55" s="137" t="s">
        <v>375</v>
      </c>
      <c r="I55" s="137" t="s">
        <v>376</v>
      </c>
      <c r="J55" s="137" t="s">
        <v>377</v>
      </c>
      <c r="K55" s="137" t="s">
        <v>58</v>
      </c>
      <c r="L55" s="137"/>
      <c r="M55" s="137"/>
      <c r="N55" s="138" t="s">
        <v>378</v>
      </c>
      <c r="O55" s="137"/>
    </row>
    <row r="56" spans="1:15" x14ac:dyDescent="0.35">
      <c r="A56" s="137"/>
      <c r="B56" s="137"/>
      <c r="C56" s="137"/>
      <c r="D56" s="137" t="s">
        <v>246</v>
      </c>
      <c r="E56" s="143"/>
      <c r="F56" s="137"/>
      <c r="G56" s="137" t="s">
        <v>379</v>
      </c>
      <c r="H56" s="137" t="s">
        <v>380</v>
      </c>
      <c r="I56" s="137" t="s">
        <v>381</v>
      </c>
      <c r="J56" s="137" t="s">
        <v>382</v>
      </c>
      <c r="K56" s="137" t="s">
        <v>58</v>
      </c>
      <c r="L56" s="137"/>
      <c r="M56" s="137"/>
      <c r="N56" s="138" t="s">
        <v>383</v>
      </c>
      <c r="O56" s="137"/>
    </row>
    <row r="57" spans="1:15" x14ac:dyDescent="0.35">
      <c r="G57" s="137" t="s">
        <v>384</v>
      </c>
      <c r="H57" s="137" t="s">
        <v>385</v>
      </c>
      <c r="I57" s="137" t="s">
        <v>386</v>
      </c>
      <c r="J57" s="137" t="s">
        <v>387</v>
      </c>
      <c r="K57" s="137" t="s">
        <v>72</v>
      </c>
      <c r="L57" s="137"/>
      <c r="M57" s="137"/>
      <c r="N57" s="138" t="s">
        <v>388</v>
      </c>
      <c r="O57" s="137"/>
    </row>
    <row r="58" spans="1:15" x14ac:dyDescent="0.35">
      <c r="G58" s="137" t="s">
        <v>389</v>
      </c>
      <c r="H58" s="137" t="s">
        <v>390</v>
      </c>
      <c r="I58" s="137" t="s">
        <v>391</v>
      </c>
      <c r="J58" s="137" t="s">
        <v>392</v>
      </c>
      <c r="K58" s="137" t="s">
        <v>72</v>
      </c>
      <c r="L58" s="137"/>
      <c r="M58" s="137"/>
      <c r="N58" s="138" t="s">
        <v>393</v>
      </c>
      <c r="O58" s="137"/>
    </row>
    <row r="59" spans="1:15" x14ac:dyDescent="0.35">
      <c r="G59" s="137" t="s">
        <v>394</v>
      </c>
      <c r="H59" s="137" t="s">
        <v>395</v>
      </c>
      <c r="I59" s="137" t="s">
        <v>396</v>
      </c>
      <c r="J59" s="137" t="s">
        <v>397</v>
      </c>
      <c r="K59" s="137" t="s">
        <v>80</v>
      </c>
      <c r="L59" s="137"/>
      <c r="M59" s="137"/>
      <c r="N59" s="138" t="s">
        <v>398</v>
      </c>
      <c r="O59" s="137"/>
    </row>
    <row r="60" spans="1:15" x14ac:dyDescent="0.35">
      <c r="G60" s="137" t="s">
        <v>399</v>
      </c>
      <c r="H60" s="137" t="s">
        <v>400</v>
      </c>
      <c r="I60" s="137" t="s">
        <v>401</v>
      </c>
      <c r="J60" s="137" t="s">
        <v>402</v>
      </c>
      <c r="K60" s="137" t="s">
        <v>58</v>
      </c>
      <c r="L60" s="137"/>
      <c r="M60" s="137"/>
      <c r="N60" s="138" t="s">
        <v>403</v>
      </c>
      <c r="O60" s="137"/>
    </row>
    <row r="61" spans="1:15" x14ac:dyDescent="0.35">
      <c r="G61" s="137" t="s">
        <v>404</v>
      </c>
      <c r="H61" s="137" t="s">
        <v>405</v>
      </c>
      <c r="I61" s="137" t="s">
        <v>406</v>
      </c>
      <c r="J61" s="137" t="s">
        <v>407</v>
      </c>
      <c r="K61" s="137" t="s">
        <v>58</v>
      </c>
      <c r="L61" s="137"/>
      <c r="M61" s="137"/>
      <c r="N61" s="138" t="s">
        <v>408</v>
      </c>
      <c r="O61" s="137"/>
    </row>
    <row r="62" spans="1:15" x14ac:dyDescent="0.35">
      <c r="G62" s="137" t="s">
        <v>409</v>
      </c>
      <c r="H62" s="137" t="s">
        <v>410</v>
      </c>
      <c r="I62" s="137" t="s">
        <v>411</v>
      </c>
      <c r="J62" s="137" t="s">
        <v>412</v>
      </c>
      <c r="K62" s="137" t="s">
        <v>72</v>
      </c>
      <c r="L62" s="137"/>
      <c r="M62" s="137"/>
      <c r="N62" s="138" t="s">
        <v>413</v>
      </c>
      <c r="O62" s="137"/>
    </row>
    <row r="63" spans="1:15" x14ac:dyDescent="0.35">
      <c r="G63" s="137" t="s">
        <v>414</v>
      </c>
      <c r="H63" s="137" t="s">
        <v>415</v>
      </c>
      <c r="I63" s="137" t="s">
        <v>416</v>
      </c>
      <c r="J63" s="137" t="s">
        <v>417</v>
      </c>
      <c r="K63" s="137" t="s">
        <v>58</v>
      </c>
      <c r="L63" s="137"/>
      <c r="M63" s="137"/>
      <c r="N63" s="138" t="s">
        <v>418</v>
      </c>
      <c r="O63" s="137"/>
    </row>
    <row r="64" spans="1:15" x14ac:dyDescent="0.35">
      <c r="G64" s="137" t="s">
        <v>419</v>
      </c>
      <c r="H64" s="137" t="s">
        <v>420</v>
      </c>
      <c r="I64" s="137" t="s">
        <v>421</v>
      </c>
      <c r="J64" s="137" t="s">
        <v>422</v>
      </c>
      <c r="K64" s="137" t="s">
        <v>58</v>
      </c>
      <c r="L64" s="137"/>
      <c r="M64" s="137"/>
      <c r="N64" s="138" t="s">
        <v>423</v>
      </c>
      <c r="O64" s="137"/>
    </row>
    <row r="65" spans="7:15" x14ac:dyDescent="0.35">
      <c r="G65" s="137" t="s">
        <v>424</v>
      </c>
      <c r="H65" s="137" t="s">
        <v>425</v>
      </c>
      <c r="I65" s="137" t="s">
        <v>426</v>
      </c>
      <c r="J65" s="137" t="s">
        <v>427</v>
      </c>
      <c r="K65" s="137" t="s">
        <v>58</v>
      </c>
      <c r="L65" s="137"/>
      <c r="M65" s="137"/>
      <c r="N65" s="138" t="s">
        <v>428</v>
      </c>
      <c r="O65" s="137"/>
    </row>
    <row r="66" spans="7:15" x14ac:dyDescent="0.35">
      <c r="G66" s="137" t="s">
        <v>429</v>
      </c>
      <c r="H66" s="137" t="s">
        <v>430</v>
      </c>
      <c r="I66" s="137" t="s">
        <v>431</v>
      </c>
      <c r="J66" s="137" t="s">
        <v>432</v>
      </c>
      <c r="K66" s="137" t="s">
        <v>58</v>
      </c>
      <c r="L66" s="137"/>
      <c r="M66" s="137"/>
      <c r="N66" s="138" t="s">
        <v>433</v>
      </c>
      <c r="O66" s="137"/>
    </row>
    <row r="67" spans="7:15" x14ac:dyDescent="0.35">
      <c r="G67" s="137" t="s">
        <v>434</v>
      </c>
      <c r="H67" s="137" t="s">
        <v>435</v>
      </c>
      <c r="I67" s="137" t="s">
        <v>436</v>
      </c>
      <c r="J67" s="137" t="s">
        <v>437</v>
      </c>
      <c r="K67" s="137" t="s">
        <v>58</v>
      </c>
      <c r="L67" s="137"/>
      <c r="M67" s="137"/>
      <c r="N67" s="138" t="s">
        <v>438</v>
      </c>
      <c r="O67" s="137"/>
    </row>
    <row r="68" spans="7:15" x14ac:dyDescent="0.35">
      <c r="G68" s="137" t="s">
        <v>439</v>
      </c>
      <c r="H68" s="137" t="s">
        <v>440</v>
      </c>
      <c r="I68" s="137" t="s">
        <v>441</v>
      </c>
      <c r="J68" s="137" t="s">
        <v>442</v>
      </c>
      <c r="K68" s="137" t="s">
        <v>80</v>
      </c>
      <c r="L68" s="137"/>
      <c r="M68" s="137"/>
      <c r="N68" s="138" t="s">
        <v>443</v>
      </c>
      <c r="O68" s="137"/>
    </row>
    <row r="69" spans="7:15" x14ac:dyDescent="0.35">
      <c r="G69" s="137" t="s">
        <v>444</v>
      </c>
      <c r="H69" s="137" t="s">
        <v>445</v>
      </c>
      <c r="I69" s="137" t="s">
        <v>446</v>
      </c>
      <c r="J69" s="137" t="s">
        <v>447</v>
      </c>
      <c r="K69" s="137" t="e">
        <v>#N/A</v>
      </c>
      <c r="L69" s="137"/>
      <c r="M69" s="137"/>
      <c r="N69" s="138" t="s">
        <v>448</v>
      </c>
      <c r="O69" s="137"/>
    </row>
    <row r="70" spans="7:15" x14ac:dyDescent="0.35">
      <c r="G70" s="137" t="s">
        <v>449</v>
      </c>
      <c r="H70" s="137" t="s">
        <v>450</v>
      </c>
      <c r="I70" s="137" t="s">
        <v>451</v>
      </c>
      <c r="J70" s="137" t="s">
        <v>452</v>
      </c>
      <c r="K70" s="137" t="s">
        <v>58</v>
      </c>
      <c r="L70" s="137"/>
      <c r="M70" s="137"/>
      <c r="N70" s="138" t="s">
        <v>453</v>
      </c>
      <c r="O70" s="137"/>
    </row>
    <row r="71" spans="7:15" x14ac:dyDescent="0.35">
      <c r="G71" s="137" t="s">
        <v>454</v>
      </c>
      <c r="H71" s="137" t="s">
        <v>455</v>
      </c>
      <c r="I71" s="137" t="s">
        <v>43</v>
      </c>
      <c r="J71" s="137" t="s">
        <v>456</v>
      </c>
      <c r="K71" s="137" t="s">
        <v>58</v>
      </c>
      <c r="L71" s="137"/>
      <c r="M71" s="137"/>
      <c r="N71" s="138" t="s">
        <v>457</v>
      </c>
      <c r="O71" s="137"/>
    </row>
    <row r="72" spans="7:15" x14ac:dyDescent="0.35">
      <c r="G72" s="137" t="s">
        <v>458</v>
      </c>
      <c r="H72" s="137" t="s">
        <v>459</v>
      </c>
      <c r="I72" s="137" t="s">
        <v>460</v>
      </c>
      <c r="J72" s="137" t="s">
        <v>461</v>
      </c>
      <c r="K72" s="137" t="s">
        <v>58</v>
      </c>
      <c r="L72" s="137"/>
      <c r="M72" s="137"/>
      <c r="N72" s="138" t="s">
        <v>462</v>
      </c>
      <c r="O72" s="137"/>
    </row>
    <row r="73" spans="7:15" x14ac:dyDescent="0.35">
      <c r="G73" s="137" t="s">
        <v>463</v>
      </c>
      <c r="H73" s="137" t="s">
        <v>464</v>
      </c>
      <c r="I73" s="137" t="s">
        <v>465</v>
      </c>
      <c r="J73" s="137" t="s">
        <v>466</v>
      </c>
      <c r="K73" s="137" t="s">
        <v>58</v>
      </c>
      <c r="L73" s="137"/>
      <c r="M73" s="137"/>
      <c r="N73" s="138" t="s">
        <v>467</v>
      </c>
      <c r="O73" s="137"/>
    </row>
    <row r="74" spans="7:15" x14ac:dyDescent="0.35">
      <c r="G74" s="137"/>
      <c r="H74" s="137"/>
      <c r="I74" s="137"/>
      <c r="J74" s="137" t="s">
        <v>468</v>
      </c>
      <c r="K74" s="137" t="s">
        <v>58</v>
      </c>
      <c r="L74" s="137"/>
      <c r="M74" s="137"/>
      <c r="N74" s="138" t="s">
        <v>469</v>
      </c>
      <c r="O74" s="137"/>
    </row>
    <row r="75" spans="7:15" x14ac:dyDescent="0.35">
      <c r="G75" s="137"/>
      <c r="H75" s="137"/>
      <c r="I75" s="137"/>
      <c r="J75" s="137" t="s">
        <v>470</v>
      </c>
      <c r="K75" s="137" t="s">
        <v>58</v>
      </c>
      <c r="L75" s="137"/>
      <c r="M75" s="137"/>
      <c r="N75" s="138" t="s">
        <v>471</v>
      </c>
      <c r="O75" s="137"/>
    </row>
    <row r="76" spans="7:15" x14ac:dyDescent="0.35">
      <c r="G76" s="137"/>
      <c r="H76" s="137"/>
      <c r="I76" s="137"/>
      <c r="J76" s="137" t="s">
        <v>472</v>
      </c>
      <c r="K76" s="137" t="s">
        <v>80</v>
      </c>
      <c r="L76" s="137"/>
      <c r="M76" s="137"/>
      <c r="N76" s="138" t="s">
        <v>473</v>
      </c>
      <c r="O76" s="137"/>
    </row>
    <row r="77" spans="7:15" x14ac:dyDescent="0.35">
      <c r="G77" s="137"/>
      <c r="H77" s="137"/>
      <c r="I77" s="137"/>
      <c r="J77" s="137" t="s">
        <v>474</v>
      </c>
      <c r="K77" s="137" t="s">
        <v>80</v>
      </c>
      <c r="L77" s="137"/>
      <c r="M77" s="137"/>
      <c r="N77" s="138" t="s">
        <v>475</v>
      </c>
      <c r="O77" s="137"/>
    </row>
    <row r="78" spans="7:15" x14ac:dyDescent="0.35">
      <c r="G78" s="137"/>
      <c r="H78" s="137"/>
      <c r="I78" s="137"/>
      <c r="J78" s="137" t="s">
        <v>476</v>
      </c>
      <c r="K78" s="137" t="s">
        <v>80</v>
      </c>
      <c r="L78" s="137"/>
      <c r="M78" s="137"/>
      <c r="N78" s="138" t="s">
        <v>477</v>
      </c>
      <c r="O78" s="137"/>
    </row>
    <row r="79" spans="7:15" x14ac:dyDescent="0.35">
      <c r="G79" s="137"/>
      <c r="H79" s="137"/>
      <c r="I79" s="137"/>
      <c r="J79" s="137" t="s">
        <v>478</v>
      </c>
      <c r="K79" s="137" t="s">
        <v>58</v>
      </c>
      <c r="L79" s="137"/>
      <c r="M79" s="137"/>
      <c r="N79" s="138" t="s">
        <v>479</v>
      </c>
      <c r="O79" s="137"/>
    </row>
    <row r="80" spans="7:15" x14ac:dyDescent="0.35">
      <c r="G80" s="137"/>
      <c r="H80" s="137"/>
      <c r="I80" s="137"/>
      <c r="J80" s="137" t="s">
        <v>480</v>
      </c>
      <c r="K80" s="137" t="s">
        <v>80</v>
      </c>
      <c r="L80" s="137"/>
      <c r="M80" s="137"/>
      <c r="N80" s="138" t="s">
        <v>481</v>
      </c>
      <c r="O80" s="137"/>
    </row>
    <row r="81" spans="7:15" x14ac:dyDescent="0.35">
      <c r="G81" s="137"/>
      <c r="H81" s="137"/>
      <c r="I81" s="137"/>
      <c r="J81" s="137" t="s">
        <v>482</v>
      </c>
      <c r="K81" s="137" t="s">
        <v>58</v>
      </c>
      <c r="L81" s="137"/>
      <c r="M81" s="137"/>
      <c r="N81" s="138" t="s">
        <v>483</v>
      </c>
      <c r="O81" s="137"/>
    </row>
    <row r="82" spans="7:15" x14ac:dyDescent="0.35">
      <c r="G82" s="137"/>
      <c r="H82" s="137"/>
      <c r="I82" s="137"/>
      <c r="J82" s="137" t="s">
        <v>484</v>
      </c>
      <c r="K82" s="137" t="s">
        <v>58</v>
      </c>
      <c r="L82" s="137"/>
      <c r="M82" s="137"/>
      <c r="N82" s="138" t="s">
        <v>485</v>
      </c>
      <c r="O82" s="137"/>
    </row>
    <row r="83" spans="7:15" x14ac:dyDescent="0.35">
      <c r="G83" s="137"/>
      <c r="H83" s="137"/>
      <c r="I83" s="137"/>
      <c r="J83" s="137" t="s">
        <v>486</v>
      </c>
      <c r="K83" s="137" t="s">
        <v>58</v>
      </c>
      <c r="L83" s="137"/>
      <c r="M83" s="137"/>
      <c r="N83" s="138" t="s">
        <v>487</v>
      </c>
      <c r="O83" s="137"/>
    </row>
    <row r="84" spans="7:15" x14ac:dyDescent="0.35">
      <c r="G84" s="137"/>
      <c r="H84" s="137"/>
      <c r="I84" s="137"/>
      <c r="J84" s="137" t="s">
        <v>488</v>
      </c>
      <c r="K84" s="137" t="s">
        <v>25</v>
      </c>
      <c r="L84" s="137"/>
      <c r="M84" s="137"/>
      <c r="N84" s="138" t="s">
        <v>489</v>
      </c>
      <c r="O84" s="137"/>
    </row>
    <row r="85" spans="7:15" x14ac:dyDescent="0.35">
      <c r="G85" s="137"/>
      <c r="H85" s="137"/>
      <c r="I85" s="137"/>
      <c r="J85" s="137" t="s">
        <v>490</v>
      </c>
      <c r="K85" s="137" t="s">
        <v>80</v>
      </c>
      <c r="L85" s="137"/>
      <c r="M85" s="137"/>
      <c r="N85" s="138" t="s">
        <v>491</v>
      </c>
      <c r="O85" s="137"/>
    </row>
    <row r="86" spans="7:15" x14ac:dyDescent="0.35">
      <c r="G86" s="137"/>
      <c r="H86" s="137"/>
      <c r="I86" s="137"/>
      <c r="J86" s="137" t="s">
        <v>492</v>
      </c>
      <c r="K86" s="137" t="s">
        <v>72</v>
      </c>
      <c r="L86" s="137"/>
      <c r="M86" s="137"/>
      <c r="N86" s="138" t="s">
        <v>493</v>
      </c>
      <c r="O86" s="137"/>
    </row>
    <row r="87" spans="7:15" x14ac:dyDescent="0.35">
      <c r="G87" s="137"/>
      <c r="H87" s="137"/>
      <c r="I87" s="137"/>
      <c r="J87" s="137" t="s">
        <v>494</v>
      </c>
      <c r="K87" s="137" t="s">
        <v>72</v>
      </c>
      <c r="L87" s="137"/>
      <c r="M87" s="137"/>
      <c r="N87" s="138" t="s">
        <v>495</v>
      </c>
      <c r="O87" s="137"/>
    </row>
    <row r="88" spans="7:15" x14ac:dyDescent="0.35">
      <c r="G88" s="137"/>
      <c r="H88" s="137"/>
      <c r="I88" s="137"/>
      <c r="J88" s="137" t="s">
        <v>40</v>
      </c>
      <c r="K88" s="137" t="s">
        <v>496</v>
      </c>
      <c r="L88" s="137"/>
      <c r="M88" s="137"/>
      <c r="N88" s="138" t="s">
        <v>497</v>
      </c>
      <c r="O88" s="137"/>
    </row>
    <row r="89" spans="7:15" x14ac:dyDescent="0.35">
      <c r="N89" s="138" t="s">
        <v>498</v>
      </c>
    </row>
    <row r="90" spans="7:15" x14ac:dyDescent="0.35">
      <c r="N90" s="138" t="s">
        <v>499</v>
      </c>
    </row>
    <row r="91" spans="7:15" x14ac:dyDescent="0.35">
      <c r="N91" s="138" t="s">
        <v>500</v>
      </c>
    </row>
    <row r="92" spans="7:15" x14ac:dyDescent="0.35">
      <c r="N92" s="138" t="s">
        <v>501</v>
      </c>
    </row>
    <row r="93" spans="7:15" x14ac:dyDescent="0.35">
      <c r="N93" s="138" t="s">
        <v>502</v>
      </c>
    </row>
    <row r="94" spans="7:15" x14ac:dyDescent="0.35">
      <c r="N94" s="138" t="s">
        <v>503</v>
      </c>
    </row>
    <row r="95" spans="7:15" x14ac:dyDescent="0.35">
      <c r="N95" s="138" t="s">
        <v>504</v>
      </c>
    </row>
    <row r="96" spans="7:15" x14ac:dyDescent="0.35">
      <c r="N96" s="138" t="s">
        <v>505</v>
      </c>
    </row>
    <row r="97" spans="14:14" x14ac:dyDescent="0.35">
      <c r="N97" s="138" t="s">
        <v>506</v>
      </c>
    </row>
    <row r="98" spans="14:14" x14ac:dyDescent="0.35">
      <c r="N98" s="138" t="s">
        <v>507</v>
      </c>
    </row>
    <row r="99" spans="14:14" x14ac:dyDescent="0.35">
      <c r="N99" s="138" t="s">
        <v>508</v>
      </c>
    </row>
    <row r="100" spans="14:14" x14ac:dyDescent="0.35">
      <c r="N100" s="138" t="s">
        <v>509</v>
      </c>
    </row>
    <row r="101" spans="14:14" x14ac:dyDescent="0.35">
      <c r="N101" s="138" t="s">
        <v>510</v>
      </c>
    </row>
    <row r="102" spans="14:14" x14ac:dyDescent="0.35">
      <c r="N102" s="138" t="s">
        <v>511</v>
      </c>
    </row>
    <row r="103" spans="14:14" x14ac:dyDescent="0.35">
      <c r="N103" s="138" t="s">
        <v>512</v>
      </c>
    </row>
    <row r="104" spans="14:14" x14ac:dyDescent="0.35">
      <c r="N104" s="138" t="s">
        <v>513</v>
      </c>
    </row>
    <row r="105" spans="14:14" x14ac:dyDescent="0.35">
      <c r="N105" s="138" t="s">
        <v>514</v>
      </c>
    </row>
    <row r="106" spans="14:14" x14ac:dyDescent="0.35">
      <c r="N106" s="138" t="s">
        <v>515</v>
      </c>
    </row>
    <row r="107" spans="14:14" x14ac:dyDescent="0.35">
      <c r="N107" s="138" t="s">
        <v>516</v>
      </c>
    </row>
    <row r="108" spans="14:14" x14ac:dyDescent="0.35">
      <c r="N108" s="138" t="s">
        <v>517</v>
      </c>
    </row>
    <row r="109" spans="14:14" x14ac:dyDescent="0.35">
      <c r="N109" s="138" t="s">
        <v>518</v>
      </c>
    </row>
    <row r="110" spans="14:14" x14ac:dyDescent="0.35">
      <c r="N110" s="138" t="s">
        <v>519</v>
      </c>
    </row>
    <row r="111" spans="14:14" x14ac:dyDescent="0.35">
      <c r="N111" s="138" t="s">
        <v>520</v>
      </c>
    </row>
    <row r="112" spans="14:14" x14ac:dyDescent="0.35">
      <c r="N112" s="138" t="s">
        <v>521</v>
      </c>
    </row>
    <row r="113" spans="14:14" x14ac:dyDescent="0.35">
      <c r="N113" s="138" t="s">
        <v>522</v>
      </c>
    </row>
    <row r="114" spans="14:14" x14ac:dyDescent="0.35">
      <c r="N114" s="138" t="s">
        <v>523</v>
      </c>
    </row>
    <row r="115" spans="14:14" x14ac:dyDescent="0.35">
      <c r="N115" s="138" t="s">
        <v>524</v>
      </c>
    </row>
    <row r="116" spans="14:14" x14ac:dyDescent="0.35">
      <c r="N116" s="138" t="s">
        <v>525</v>
      </c>
    </row>
    <row r="117" spans="14:14" x14ac:dyDescent="0.35">
      <c r="N117" s="138" t="s">
        <v>526</v>
      </c>
    </row>
    <row r="118" spans="14:14" x14ac:dyDescent="0.35">
      <c r="N118" s="138" t="s">
        <v>527</v>
      </c>
    </row>
    <row r="119" spans="14:14" x14ac:dyDescent="0.35">
      <c r="N119" s="138" t="s">
        <v>528</v>
      </c>
    </row>
    <row r="120" spans="14:14" x14ac:dyDescent="0.35">
      <c r="N120" s="138" t="s">
        <v>529</v>
      </c>
    </row>
    <row r="121" spans="14:14" x14ac:dyDescent="0.35">
      <c r="N121" s="138" t="s">
        <v>530</v>
      </c>
    </row>
    <row r="122" spans="14:14" x14ac:dyDescent="0.35">
      <c r="N122" s="138" t="s">
        <v>531</v>
      </c>
    </row>
    <row r="123" spans="14:14" x14ac:dyDescent="0.35">
      <c r="N123" s="138" t="s">
        <v>532</v>
      </c>
    </row>
    <row r="124" spans="14:14" x14ac:dyDescent="0.35">
      <c r="N124" s="138" t="s">
        <v>533</v>
      </c>
    </row>
    <row r="125" spans="14:14" x14ac:dyDescent="0.35">
      <c r="N125" s="138" t="s">
        <v>534</v>
      </c>
    </row>
    <row r="126" spans="14:14" x14ac:dyDescent="0.35">
      <c r="N126" s="138" t="s">
        <v>535</v>
      </c>
    </row>
    <row r="127" spans="14:14" x14ac:dyDescent="0.35">
      <c r="N127" s="138" t="s">
        <v>536</v>
      </c>
    </row>
    <row r="128" spans="14:14" x14ac:dyDescent="0.35">
      <c r="N128" s="138" t="s">
        <v>537</v>
      </c>
    </row>
    <row r="129" spans="14:14" x14ac:dyDescent="0.35">
      <c r="N129" s="138" t="s">
        <v>538</v>
      </c>
    </row>
    <row r="130" spans="14:14" x14ac:dyDescent="0.35">
      <c r="N130" s="138" t="s">
        <v>539</v>
      </c>
    </row>
    <row r="131" spans="14:14" x14ac:dyDescent="0.35">
      <c r="N131" s="138" t="s">
        <v>540</v>
      </c>
    </row>
    <row r="132" spans="14:14" x14ac:dyDescent="0.35">
      <c r="N132" s="138" t="s">
        <v>541</v>
      </c>
    </row>
    <row r="133" spans="14:14" x14ac:dyDescent="0.35">
      <c r="N133" s="138" t="s">
        <v>542</v>
      </c>
    </row>
    <row r="134" spans="14:14" x14ac:dyDescent="0.35">
      <c r="N134" s="138" t="s">
        <v>543</v>
      </c>
    </row>
    <row r="135" spans="14:14" x14ac:dyDescent="0.35">
      <c r="N135" s="138" t="s">
        <v>544</v>
      </c>
    </row>
    <row r="136" spans="14:14" x14ac:dyDescent="0.35">
      <c r="N136" s="138" t="s">
        <v>545</v>
      </c>
    </row>
    <row r="137" spans="14:14" x14ac:dyDescent="0.35">
      <c r="N137" s="138" t="s">
        <v>546</v>
      </c>
    </row>
    <row r="138" spans="14:14" x14ac:dyDescent="0.35">
      <c r="N138" s="138" t="s">
        <v>547</v>
      </c>
    </row>
    <row r="139" spans="14:14" x14ac:dyDescent="0.35">
      <c r="N139" s="138" t="s">
        <v>548</v>
      </c>
    </row>
    <row r="140" spans="14:14" x14ac:dyDescent="0.35">
      <c r="N140" s="138" t="s">
        <v>549</v>
      </c>
    </row>
    <row r="141" spans="14:14" x14ac:dyDescent="0.35">
      <c r="N141" s="138" t="s">
        <v>550</v>
      </c>
    </row>
    <row r="142" spans="14:14" x14ac:dyDescent="0.35">
      <c r="N142" s="138" t="s">
        <v>551</v>
      </c>
    </row>
    <row r="143" spans="14:14" x14ac:dyDescent="0.35">
      <c r="N143" s="138" t="s">
        <v>552</v>
      </c>
    </row>
    <row r="144" spans="14:14" x14ac:dyDescent="0.35">
      <c r="N144" s="138" t="s">
        <v>553</v>
      </c>
    </row>
    <row r="145" spans="14:14" x14ac:dyDescent="0.35">
      <c r="N145" s="138" t="s">
        <v>554</v>
      </c>
    </row>
    <row r="146" spans="14:14" x14ac:dyDescent="0.35">
      <c r="N146" s="138" t="s">
        <v>555</v>
      </c>
    </row>
    <row r="147" spans="14:14" x14ac:dyDescent="0.35">
      <c r="N147" s="138" t="s">
        <v>556</v>
      </c>
    </row>
    <row r="148" spans="14:14" x14ac:dyDescent="0.35">
      <c r="N148" s="138" t="s">
        <v>557</v>
      </c>
    </row>
    <row r="149" spans="14:14" x14ac:dyDescent="0.35">
      <c r="N149" s="138" t="s">
        <v>558</v>
      </c>
    </row>
    <row r="150" spans="14:14" x14ac:dyDescent="0.35">
      <c r="N150" s="138" t="s">
        <v>559</v>
      </c>
    </row>
    <row r="151" spans="14:14" x14ac:dyDescent="0.35">
      <c r="N151" s="138" t="s">
        <v>560</v>
      </c>
    </row>
    <row r="152" spans="14:14" x14ac:dyDescent="0.35">
      <c r="N152" s="138" t="s">
        <v>561</v>
      </c>
    </row>
    <row r="153" spans="14:14" x14ac:dyDescent="0.35">
      <c r="N153" s="138" t="s">
        <v>562</v>
      </c>
    </row>
    <row r="154" spans="14:14" x14ac:dyDescent="0.35">
      <c r="N154" s="138" t="s">
        <v>563</v>
      </c>
    </row>
    <row r="155" spans="14:14" x14ac:dyDescent="0.35">
      <c r="N155" s="138" t="s">
        <v>564</v>
      </c>
    </row>
    <row r="156" spans="14:14" x14ac:dyDescent="0.35">
      <c r="N156" s="138" t="s">
        <v>565</v>
      </c>
    </row>
    <row r="157" spans="14:14" x14ac:dyDescent="0.35">
      <c r="N157" s="138" t="s">
        <v>566</v>
      </c>
    </row>
    <row r="158" spans="14:14" x14ac:dyDescent="0.35">
      <c r="N158" s="138" t="s">
        <v>567</v>
      </c>
    </row>
    <row r="159" spans="14:14" x14ac:dyDescent="0.35">
      <c r="N159" s="138" t="s">
        <v>568</v>
      </c>
    </row>
    <row r="160" spans="14:14" x14ac:dyDescent="0.35">
      <c r="N160" s="138" t="s">
        <v>569</v>
      </c>
    </row>
    <row r="161" spans="14:14" x14ac:dyDescent="0.35">
      <c r="N161" s="138" t="s">
        <v>570</v>
      </c>
    </row>
    <row r="162" spans="14:14" x14ac:dyDescent="0.35">
      <c r="N162" s="138" t="s">
        <v>571</v>
      </c>
    </row>
    <row r="163" spans="14:14" x14ac:dyDescent="0.35">
      <c r="N163" s="138" t="s">
        <v>572</v>
      </c>
    </row>
    <row r="164" spans="14:14" x14ac:dyDescent="0.35">
      <c r="N164" s="138" t="s">
        <v>573</v>
      </c>
    </row>
    <row r="165" spans="14:14" x14ac:dyDescent="0.35">
      <c r="N165" s="138" t="s">
        <v>574</v>
      </c>
    </row>
    <row r="166" spans="14:14" x14ac:dyDescent="0.35">
      <c r="N166" s="138" t="s">
        <v>575</v>
      </c>
    </row>
    <row r="167" spans="14:14" x14ac:dyDescent="0.35">
      <c r="N167" s="138" t="s">
        <v>576</v>
      </c>
    </row>
    <row r="168" spans="14:14" x14ac:dyDescent="0.35">
      <c r="N168" s="138" t="s">
        <v>577</v>
      </c>
    </row>
    <row r="169" spans="14:14" x14ac:dyDescent="0.35">
      <c r="N169" s="138" t="s">
        <v>578</v>
      </c>
    </row>
    <row r="170" spans="14:14" x14ac:dyDescent="0.35">
      <c r="N170" s="138" t="s">
        <v>579</v>
      </c>
    </row>
    <row r="171" spans="14:14" x14ac:dyDescent="0.35">
      <c r="N171" s="138" t="s">
        <v>580</v>
      </c>
    </row>
    <row r="172" spans="14:14" x14ac:dyDescent="0.35">
      <c r="N172" s="138" t="s">
        <v>581</v>
      </c>
    </row>
    <row r="173" spans="14:14" x14ac:dyDescent="0.35">
      <c r="N173" s="138" t="s">
        <v>582</v>
      </c>
    </row>
    <row r="174" spans="14:14" x14ac:dyDescent="0.35">
      <c r="N174" s="138" t="s">
        <v>583</v>
      </c>
    </row>
    <row r="175" spans="14:14" x14ac:dyDescent="0.35">
      <c r="N175" s="138" t="s">
        <v>584</v>
      </c>
    </row>
    <row r="176" spans="14:14" x14ac:dyDescent="0.35">
      <c r="N176" s="138" t="s">
        <v>585</v>
      </c>
    </row>
    <row r="177" spans="14:14" x14ac:dyDescent="0.35">
      <c r="N177" s="138" t="s">
        <v>586</v>
      </c>
    </row>
    <row r="178" spans="14:14" x14ac:dyDescent="0.35">
      <c r="N178" s="138" t="s">
        <v>587</v>
      </c>
    </row>
    <row r="179" spans="14:14" x14ac:dyDescent="0.35">
      <c r="N179" s="138" t="s">
        <v>588</v>
      </c>
    </row>
    <row r="180" spans="14:14" x14ac:dyDescent="0.35">
      <c r="N180" s="138" t="s">
        <v>589</v>
      </c>
    </row>
    <row r="181" spans="14:14" x14ac:dyDescent="0.35">
      <c r="N181" s="138" t="s">
        <v>590</v>
      </c>
    </row>
    <row r="182" spans="14:14" x14ac:dyDescent="0.35">
      <c r="N182" s="138" t="s">
        <v>591</v>
      </c>
    </row>
    <row r="183" spans="14:14" x14ac:dyDescent="0.35">
      <c r="N183" s="138" t="s">
        <v>592</v>
      </c>
    </row>
    <row r="184" spans="14:14" x14ac:dyDescent="0.35">
      <c r="N184" s="138" t="s">
        <v>593</v>
      </c>
    </row>
    <row r="185" spans="14:14" x14ac:dyDescent="0.35">
      <c r="N185" s="138" t="s">
        <v>594</v>
      </c>
    </row>
    <row r="186" spans="14:14" x14ac:dyDescent="0.35">
      <c r="N186" s="138" t="s">
        <v>595</v>
      </c>
    </row>
    <row r="187" spans="14:14" x14ac:dyDescent="0.35">
      <c r="N187" s="138" t="s">
        <v>596</v>
      </c>
    </row>
    <row r="188" spans="14:14" x14ac:dyDescent="0.35">
      <c r="N188" s="138" t="s">
        <v>597</v>
      </c>
    </row>
    <row r="189" spans="14:14" x14ac:dyDescent="0.35">
      <c r="N189" s="138" t="s">
        <v>598</v>
      </c>
    </row>
    <row r="190" spans="14:14" x14ac:dyDescent="0.35">
      <c r="N190" s="138" t="s">
        <v>599</v>
      </c>
    </row>
    <row r="191" spans="14:14" x14ac:dyDescent="0.35">
      <c r="N191" s="138" t="s">
        <v>600</v>
      </c>
    </row>
    <row r="192" spans="14:14" x14ac:dyDescent="0.35">
      <c r="N192" s="138" t="s">
        <v>601</v>
      </c>
    </row>
    <row r="193" spans="14:14" x14ac:dyDescent="0.35">
      <c r="N193" s="138" t="s">
        <v>602</v>
      </c>
    </row>
    <row r="194" spans="14:14" x14ac:dyDescent="0.35">
      <c r="N194" s="138" t="s">
        <v>603</v>
      </c>
    </row>
    <row r="195" spans="14:14" x14ac:dyDescent="0.35">
      <c r="N195" s="138" t="s">
        <v>604</v>
      </c>
    </row>
    <row r="196" spans="14:14" x14ac:dyDescent="0.35">
      <c r="N196" s="138" t="s">
        <v>605</v>
      </c>
    </row>
    <row r="197" spans="14:14" x14ac:dyDescent="0.35">
      <c r="N197" s="138" t="s">
        <v>606</v>
      </c>
    </row>
    <row r="198" spans="14:14" x14ac:dyDescent="0.35">
      <c r="N198" s="138" t="s">
        <v>607</v>
      </c>
    </row>
    <row r="199" spans="14:14" x14ac:dyDescent="0.35">
      <c r="N199" s="138" t="s">
        <v>608</v>
      </c>
    </row>
    <row r="200" spans="14:14" x14ac:dyDescent="0.35">
      <c r="N200" s="138" t="s">
        <v>609</v>
      </c>
    </row>
    <row r="201" spans="14:14" x14ac:dyDescent="0.35">
      <c r="N201" s="138" t="s">
        <v>610</v>
      </c>
    </row>
    <row r="202" spans="14:14" x14ac:dyDescent="0.35">
      <c r="N202" s="138" t="s">
        <v>611</v>
      </c>
    </row>
    <row r="203" spans="14:14" x14ac:dyDescent="0.35">
      <c r="N203" s="138" t="s">
        <v>612</v>
      </c>
    </row>
    <row r="204" spans="14:14" x14ac:dyDescent="0.35">
      <c r="N204" s="138" t="s">
        <v>613</v>
      </c>
    </row>
    <row r="205" spans="14:14" x14ac:dyDescent="0.35">
      <c r="N205" s="138" t="s">
        <v>614</v>
      </c>
    </row>
    <row r="206" spans="14:14" x14ac:dyDescent="0.35">
      <c r="N206" s="138" t="s">
        <v>615</v>
      </c>
    </row>
    <row r="207" spans="14:14" x14ac:dyDescent="0.35">
      <c r="N207" s="138" t="s">
        <v>616</v>
      </c>
    </row>
    <row r="208" spans="14:14" x14ac:dyDescent="0.35">
      <c r="N208" s="138" t="s">
        <v>617</v>
      </c>
    </row>
    <row r="209" spans="14:14" x14ac:dyDescent="0.35">
      <c r="N209" s="138" t="s">
        <v>618</v>
      </c>
    </row>
    <row r="210" spans="14:14" x14ac:dyDescent="0.35">
      <c r="N210" s="138" t="s">
        <v>619</v>
      </c>
    </row>
    <row r="211" spans="14:14" x14ac:dyDescent="0.35">
      <c r="N211" s="138" t="s">
        <v>620</v>
      </c>
    </row>
    <row r="212" spans="14:14" x14ac:dyDescent="0.35">
      <c r="N212" s="138" t="s">
        <v>621</v>
      </c>
    </row>
    <row r="213" spans="14:14" x14ac:dyDescent="0.35">
      <c r="N213" s="138" t="s">
        <v>622</v>
      </c>
    </row>
    <row r="214" spans="14:14" x14ac:dyDescent="0.35">
      <c r="N214" s="138" t="s">
        <v>623</v>
      </c>
    </row>
    <row r="215" spans="14:14" x14ac:dyDescent="0.35">
      <c r="N215" s="138" t="s">
        <v>624</v>
      </c>
    </row>
    <row r="216" spans="14:14" x14ac:dyDescent="0.35">
      <c r="N216" s="138" t="s">
        <v>625</v>
      </c>
    </row>
    <row r="217" spans="14:14" x14ac:dyDescent="0.35">
      <c r="N217" s="138" t="s">
        <v>626</v>
      </c>
    </row>
    <row r="218" spans="14:14" x14ac:dyDescent="0.35">
      <c r="N218" s="138" t="s">
        <v>627</v>
      </c>
    </row>
    <row r="219" spans="14:14" x14ac:dyDescent="0.35">
      <c r="N219" s="138" t="s">
        <v>628</v>
      </c>
    </row>
    <row r="220" spans="14:14" x14ac:dyDescent="0.35">
      <c r="N220" s="138" t="s">
        <v>629</v>
      </c>
    </row>
    <row r="221" spans="14:14" x14ac:dyDescent="0.35">
      <c r="N221" s="138" t="s">
        <v>630</v>
      </c>
    </row>
    <row r="222" spans="14:14" x14ac:dyDescent="0.35">
      <c r="N222" s="138" t="s">
        <v>631</v>
      </c>
    </row>
    <row r="223" spans="14:14" x14ac:dyDescent="0.35">
      <c r="N223" s="138" t="s">
        <v>632</v>
      </c>
    </row>
    <row r="224" spans="14:14" x14ac:dyDescent="0.35">
      <c r="N224" s="138" t="s">
        <v>633</v>
      </c>
    </row>
    <row r="225" spans="14:14" x14ac:dyDescent="0.35">
      <c r="N225" s="138" t="s">
        <v>634</v>
      </c>
    </row>
    <row r="226" spans="14:14" x14ac:dyDescent="0.35">
      <c r="N226" s="138" t="s">
        <v>635</v>
      </c>
    </row>
    <row r="227" spans="14:14" x14ac:dyDescent="0.35">
      <c r="N227" s="138" t="s">
        <v>636</v>
      </c>
    </row>
    <row r="228" spans="14:14" x14ac:dyDescent="0.35">
      <c r="N228" s="138" t="s">
        <v>637</v>
      </c>
    </row>
    <row r="229" spans="14:14" x14ac:dyDescent="0.35">
      <c r="N229" s="138" t="s">
        <v>638</v>
      </c>
    </row>
    <row r="230" spans="14:14" x14ac:dyDescent="0.35">
      <c r="N230" s="138" t="s">
        <v>639</v>
      </c>
    </row>
    <row r="231" spans="14:14" x14ac:dyDescent="0.35">
      <c r="N231" s="138" t="s">
        <v>640</v>
      </c>
    </row>
    <row r="232" spans="14:14" x14ac:dyDescent="0.35">
      <c r="N232" s="138" t="s">
        <v>641</v>
      </c>
    </row>
    <row r="233" spans="14:14" x14ac:dyDescent="0.35">
      <c r="N233" s="138" t="s">
        <v>642</v>
      </c>
    </row>
    <row r="234" spans="14:14" x14ac:dyDescent="0.35">
      <c r="N234" s="138" t="s">
        <v>643</v>
      </c>
    </row>
    <row r="235" spans="14:14" x14ac:dyDescent="0.35">
      <c r="N235" s="138" t="s">
        <v>644</v>
      </c>
    </row>
    <row r="236" spans="14:14" x14ac:dyDescent="0.35">
      <c r="N236" s="138" t="s">
        <v>645</v>
      </c>
    </row>
    <row r="237" spans="14:14" x14ac:dyDescent="0.35">
      <c r="N237" s="138" t="s">
        <v>646</v>
      </c>
    </row>
    <row r="238" spans="14:14" x14ac:dyDescent="0.35">
      <c r="N238" s="138" t="s">
        <v>647</v>
      </c>
    </row>
    <row r="239" spans="14:14" x14ac:dyDescent="0.35">
      <c r="N239" s="138" t="s">
        <v>648</v>
      </c>
    </row>
    <row r="240" spans="14:14" x14ac:dyDescent="0.35">
      <c r="N240" s="138" t="s">
        <v>649</v>
      </c>
    </row>
    <row r="241" spans="14:14" x14ac:dyDescent="0.35">
      <c r="N241" s="138" t="s">
        <v>650</v>
      </c>
    </row>
    <row r="242" spans="14:14" x14ac:dyDescent="0.35">
      <c r="N242" s="138" t="s">
        <v>651</v>
      </c>
    </row>
    <row r="243" spans="14:14" x14ac:dyDescent="0.35">
      <c r="N243" s="138" t="s">
        <v>652</v>
      </c>
    </row>
    <row r="244" spans="14:14" x14ac:dyDescent="0.35">
      <c r="N244" s="138" t="s">
        <v>653</v>
      </c>
    </row>
    <row r="245" spans="14:14" x14ac:dyDescent="0.35">
      <c r="N245" s="138" t="s">
        <v>654</v>
      </c>
    </row>
    <row r="246" spans="14:14" x14ac:dyDescent="0.35">
      <c r="N246" s="138" t="s">
        <v>655</v>
      </c>
    </row>
    <row r="247" spans="14:14" x14ac:dyDescent="0.35">
      <c r="N247" s="138" t="s">
        <v>656</v>
      </c>
    </row>
    <row r="248" spans="14:14" x14ac:dyDescent="0.35">
      <c r="N248" s="138" t="s">
        <v>657</v>
      </c>
    </row>
    <row r="249" spans="14:14" x14ac:dyDescent="0.35">
      <c r="N249" s="138" t="s">
        <v>658</v>
      </c>
    </row>
    <row r="250" spans="14:14" x14ac:dyDescent="0.35">
      <c r="N250" s="138" t="s">
        <v>659</v>
      </c>
    </row>
    <row r="251" spans="14:14" x14ac:dyDescent="0.35">
      <c r="N251" s="138" t="s">
        <v>660</v>
      </c>
    </row>
    <row r="252" spans="14:14" x14ac:dyDescent="0.35">
      <c r="N252" s="138" t="s">
        <v>661</v>
      </c>
    </row>
    <row r="253" spans="14:14" x14ac:dyDescent="0.35">
      <c r="N253" s="138" t="s">
        <v>662</v>
      </c>
    </row>
    <row r="254" spans="14:14" x14ac:dyDescent="0.35">
      <c r="N254" s="138" t="s">
        <v>663</v>
      </c>
    </row>
    <row r="255" spans="14:14" x14ac:dyDescent="0.35">
      <c r="N255" s="138" t="s">
        <v>664</v>
      </c>
    </row>
    <row r="256" spans="14:14" x14ac:dyDescent="0.35">
      <c r="N256" s="138" t="s">
        <v>665</v>
      </c>
    </row>
    <row r="257" spans="14:14" x14ac:dyDescent="0.35">
      <c r="N257" s="138" t="s">
        <v>666</v>
      </c>
    </row>
    <row r="258" spans="14:14" x14ac:dyDescent="0.35">
      <c r="N258" s="138" t="s">
        <v>667</v>
      </c>
    </row>
    <row r="259" spans="14:14" x14ac:dyDescent="0.35">
      <c r="N259" s="138" t="s">
        <v>668</v>
      </c>
    </row>
    <row r="260" spans="14:14" x14ac:dyDescent="0.35">
      <c r="N260" s="138" t="s">
        <v>669</v>
      </c>
    </row>
    <row r="261" spans="14:14" x14ac:dyDescent="0.35">
      <c r="N261" s="138" t="s">
        <v>670</v>
      </c>
    </row>
    <row r="262" spans="14:14" x14ac:dyDescent="0.35">
      <c r="N262" s="138" t="s">
        <v>671</v>
      </c>
    </row>
    <row r="263" spans="14:14" x14ac:dyDescent="0.35">
      <c r="N263" s="138" t="s">
        <v>672</v>
      </c>
    </row>
    <row r="264" spans="14:14" x14ac:dyDescent="0.35">
      <c r="N264" s="138" t="s">
        <v>673</v>
      </c>
    </row>
    <row r="265" spans="14:14" x14ac:dyDescent="0.35">
      <c r="N265" s="138" t="s">
        <v>674</v>
      </c>
    </row>
    <row r="266" spans="14:14" x14ac:dyDescent="0.35">
      <c r="N266" s="138" t="s">
        <v>675</v>
      </c>
    </row>
    <row r="267" spans="14:14" x14ac:dyDescent="0.35">
      <c r="N267" s="138" t="s">
        <v>676</v>
      </c>
    </row>
    <row r="268" spans="14:14" x14ac:dyDescent="0.35">
      <c r="N268" s="138" t="s">
        <v>677</v>
      </c>
    </row>
    <row r="269" spans="14:14" x14ac:dyDescent="0.35">
      <c r="N269" s="138" t="s">
        <v>678</v>
      </c>
    </row>
    <row r="270" spans="14:14" x14ac:dyDescent="0.35">
      <c r="N270" s="138" t="s">
        <v>679</v>
      </c>
    </row>
    <row r="271" spans="14:14" x14ac:dyDescent="0.35">
      <c r="N271" s="138" t="s">
        <v>680</v>
      </c>
    </row>
    <row r="272" spans="14:14" x14ac:dyDescent="0.35">
      <c r="N272" s="138" t="s">
        <v>681</v>
      </c>
    </row>
    <row r="273" spans="14:14" x14ac:dyDescent="0.35">
      <c r="N273" s="138" t="s">
        <v>682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78D47-6DDB-4C59-A465-EBE62C4577B8}">
  <sheetPr codeName="Sheet4"/>
  <dimension ref="A1:BQ191"/>
  <sheetViews>
    <sheetView showGridLines="0" zoomScale="90" zoomScaleNormal="90" zoomScaleSheetLayoutView="50" workbookViewId="0">
      <selection activeCell="B4" sqref="B4:P5"/>
    </sheetView>
  </sheetViews>
  <sheetFormatPr defaultColWidth="0" defaultRowHeight="0" customHeight="1" zeroHeight="1" x14ac:dyDescent="0.35"/>
  <cols>
    <col min="1" max="1" width="0.1796875" style="147" customWidth="1"/>
    <col min="2" max="2" width="10.81640625" style="151" customWidth="1"/>
    <col min="3" max="3" width="14.81640625" style="151" customWidth="1"/>
    <col min="4" max="4" width="10.81640625" style="151" customWidth="1"/>
    <col min="5" max="5" width="13.08984375" style="151" customWidth="1"/>
    <col min="6" max="8" width="10.81640625" style="151" customWidth="1"/>
    <col min="9" max="9" width="12.453125" style="151" customWidth="1"/>
    <col min="10" max="16" width="10.81640625" style="151" customWidth="1"/>
    <col min="17" max="17" width="9.1796875" style="148" hidden="1" customWidth="1"/>
    <col min="18" max="69" width="0" style="148" hidden="1" customWidth="1"/>
    <col min="70" max="16384" width="9.1796875" style="148" hidden="1"/>
  </cols>
  <sheetData>
    <row r="1" spans="1:16" s="2" customFormat="1" ht="30" customHeight="1" x14ac:dyDescent="0.35">
      <c r="A1" s="1"/>
      <c r="B1" s="216"/>
      <c r="C1" s="216"/>
      <c r="D1" s="217" t="s">
        <v>688</v>
      </c>
      <c r="E1" s="218"/>
      <c r="F1" s="218"/>
      <c r="G1" s="218"/>
      <c r="H1" s="218"/>
      <c r="I1" s="218"/>
      <c r="J1" s="218"/>
      <c r="K1" s="218"/>
      <c r="L1" s="218"/>
      <c r="M1" s="218"/>
      <c r="N1" s="219"/>
      <c r="O1" s="219"/>
      <c r="P1" s="219"/>
    </row>
    <row r="2" spans="1:16" s="2" customFormat="1" ht="30" customHeight="1" x14ac:dyDescent="0.35">
      <c r="A2" s="1"/>
      <c r="B2" s="237"/>
      <c r="C2" s="237"/>
      <c r="D2" s="218"/>
      <c r="E2" s="218"/>
      <c r="F2" s="218"/>
      <c r="G2" s="218"/>
      <c r="H2" s="218"/>
      <c r="I2" s="218"/>
      <c r="J2" s="218"/>
      <c r="K2" s="218"/>
      <c r="L2" s="218"/>
      <c r="M2" s="218"/>
      <c r="N2" s="238"/>
      <c r="O2" s="238"/>
      <c r="P2" s="238"/>
    </row>
    <row r="3" spans="1:16" s="2" customFormat="1" ht="20.5" customHeight="1" x14ac:dyDescent="0.35">
      <c r="A3" s="1"/>
      <c r="B3" s="220" t="s">
        <v>0</v>
      </c>
      <c r="C3" s="220"/>
      <c r="D3" s="220"/>
      <c r="E3" s="220"/>
      <c r="F3" s="220"/>
      <c r="G3" s="220"/>
      <c r="H3" s="220"/>
      <c r="I3" s="220"/>
      <c r="J3" s="220"/>
      <c r="K3" s="220"/>
      <c r="L3" s="220"/>
      <c r="M3" s="220"/>
      <c r="N3" s="220"/>
      <c r="O3" s="220"/>
      <c r="P3" s="220"/>
    </row>
    <row r="4" spans="1:16" ht="61.5" customHeight="1" x14ac:dyDescent="0.35">
      <c r="B4" s="313" t="s">
        <v>978</v>
      </c>
      <c r="C4" s="313"/>
      <c r="D4" s="313"/>
      <c r="E4" s="313"/>
      <c r="F4" s="313"/>
      <c r="G4" s="313"/>
      <c r="H4" s="313"/>
      <c r="I4" s="313"/>
      <c r="J4" s="313"/>
      <c r="K4" s="313"/>
      <c r="L4" s="313"/>
      <c r="M4" s="313"/>
      <c r="N4" s="313"/>
      <c r="O4" s="313"/>
      <c r="P4" s="313"/>
    </row>
    <row r="5" spans="1:16" ht="94" customHeight="1" x14ac:dyDescent="0.35">
      <c r="B5" s="313"/>
      <c r="C5" s="313"/>
      <c r="D5" s="313"/>
      <c r="E5" s="313"/>
      <c r="F5" s="313"/>
      <c r="G5" s="313"/>
      <c r="H5" s="313"/>
      <c r="I5" s="313"/>
      <c r="J5" s="313"/>
      <c r="K5" s="313"/>
      <c r="L5" s="313"/>
      <c r="M5" s="313"/>
      <c r="N5" s="313"/>
      <c r="O5" s="313"/>
      <c r="P5" s="313"/>
    </row>
    <row r="6" spans="1:16" ht="15" customHeight="1" x14ac:dyDescent="0.35">
      <c r="A6" s="127"/>
      <c r="B6" s="128"/>
      <c r="C6" s="147"/>
      <c r="D6" s="147"/>
      <c r="E6" s="147"/>
      <c r="F6" s="147"/>
      <c r="G6" s="147"/>
      <c r="H6" s="149"/>
      <c r="I6" s="150">
        <v>2020</v>
      </c>
      <c r="J6" s="150">
        <v>2021</v>
      </c>
      <c r="K6" s="150">
        <v>2022</v>
      </c>
      <c r="L6" s="149"/>
      <c r="M6" s="149"/>
      <c r="N6" s="149"/>
      <c r="O6" s="147"/>
      <c r="P6" s="147"/>
    </row>
    <row r="7" spans="1:16" ht="30" customHeight="1" x14ac:dyDescent="0.35">
      <c r="A7" s="127"/>
      <c r="B7" s="241" t="s">
        <v>797</v>
      </c>
      <c r="C7" s="241"/>
      <c r="D7" s="241"/>
      <c r="E7" s="241"/>
      <c r="F7" s="241"/>
      <c r="G7" s="241"/>
      <c r="H7" s="241"/>
      <c r="I7" s="241"/>
      <c r="J7" s="241"/>
      <c r="K7" s="241"/>
      <c r="L7" s="241"/>
      <c r="M7" s="241"/>
      <c r="N7" s="241"/>
      <c r="O7" s="241"/>
      <c r="P7" s="241"/>
    </row>
    <row r="8" spans="1:16" ht="20.149999999999999" customHeight="1" x14ac:dyDescent="0.35">
      <c r="A8" s="119"/>
      <c r="B8" s="103"/>
      <c r="C8" s="103"/>
      <c r="D8" s="103"/>
      <c r="E8" s="103"/>
      <c r="F8" s="103"/>
      <c r="G8" s="103"/>
      <c r="H8" s="103"/>
      <c r="I8" s="103"/>
      <c r="J8" s="103"/>
      <c r="K8" s="103"/>
      <c r="L8" s="292"/>
      <c r="M8" s="292"/>
      <c r="N8" s="292"/>
      <c r="O8" s="292"/>
      <c r="P8" s="292"/>
    </row>
    <row r="9" spans="1:16" ht="20.149999999999999" customHeight="1" x14ac:dyDescent="0.35">
      <c r="B9" s="223" t="s">
        <v>689</v>
      </c>
      <c r="C9" s="223"/>
      <c r="D9" s="223"/>
      <c r="E9" s="223"/>
      <c r="L9" s="292"/>
      <c r="M9" s="292"/>
      <c r="N9" s="292"/>
      <c r="O9" s="292"/>
      <c r="P9" s="292"/>
    </row>
    <row r="10" spans="1:16" ht="20.149999999999999" customHeight="1" x14ac:dyDescent="0.35">
      <c r="B10" s="283" t="s">
        <v>690</v>
      </c>
      <c r="C10" s="283"/>
      <c r="D10" s="283"/>
      <c r="E10" s="283"/>
      <c r="F10" s="283"/>
      <c r="G10" s="283"/>
      <c r="H10" s="283"/>
      <c r="I10" s="283"/>
      <c r="J10" s="283"/>
      <c r="K10" s="283"/>
      <c r="L10" s="283"/>
      <c r="M10" s="283"/>
      <c r="N10" s="283"/>
      <c r="O10" s="283"/>
      <c r="P10" s="283"/>
    </row>
    <row r="11" spans="1:16" ht="20.149999999999999" customHeight="1" x14ac:dyDescent="0.35">
      <c r="B11" s="104"/>
      <c r="C11" s="105"/>
      <c r="D11" s="105"/>
      <c r="E11" s="105"/>
      <c r="F11" s="105"/>
      <c r="G11" s="105"/>
      <c r="H11" s="105"/>
      <c r="I11" s="105"/>
      <c r="J11" s="105"/>
      <c r="K11" s="105"/>
      <c r="L11" s="105"/>
      <c r="M11" s="105"/>
      <c r="N11" s="105"/>
      <c r="O11" s="105"/>
      <c r="P11" s="105"/>
    </row>
    <row r="12" spans="1:16" ht="20.149999999999999" customHeight="1" x14ac:dyDescent="0.35">
      <c r="B12" s="129"/>
      <c r="C12" s="197"/>
      <c r="D12" s="264" t="s">
        <v>966</v>
      </c>
      <c r="E12" s="265"/>
      <c r="F12" s="197"/>
      <c r="G12" s="264" t="s">
        <v>931</v>
      </c>
      <c r="H12" s="265"/>
    </row>
    <row r="13" spans="1:16" ht="20.149999999999999" customHeight="1" x14ac:dyDescent="0.35">
      <c r="B13" s="109"/>
      <c r="C13" s="110"/>
      <c r="D13" s="110"/>
      <c r="E13" s="110"/>
      <c r="F13" s="110"/>
      <c r="G13" s="110"/>
      <c r="H13" s="110"/>
    </row>
    <row r="14" spans="1:16" ht="20.149999999999999" customHeight="1" x14ac:dyDescent="0.35">
      <c r="B14" s="315" t="s">
        <v>687</v>
      </c>
      <c r="C14" s="316"/>
      <c r="D14" s="282"/>
      <c r="E14" s="282"/>
      <c r="F14" s="117"/>
      <c r="G14" s="282"/>
      <c r="H14" s="282"/>
    </row>
    <row r="15" spans="1:16" ht="20.149999999999999" customHeight="1" x14ac:dyDescent="0.35">
      <c r="B15" s="291"/>
      <c r="C15" s="291"/>
      <c r="D15" s="291"/>
      <c r="E15" s="291"/>
      <c r="F15" s="291"/>
      <c r="G15" s="291"/>
      <c r="H15" s="291"/>
      <c r="I15" s="291"/>
      <c r="J15" s="291"/>
      <c r="K15" s="291"/>
      <c r="L15" s="291"/>
      <c r="M15" s="291"/>
      <c r="N15" s="291"/>
      <c r="O15" s="291"/>
      <c r="P15" s="291"/>
    </row>
    <row r="16" spans="1:16" ht="20.149999999999999" customHeight="1" x14ac:dyDescent="0.35">
      <c r="B16" s="223" t="s">
        <v>691</v>
      </c>
      <c r="C16" s="223"/>
      <c r="D16" s="223"/>
      <c r="E16" s="223"/>
      <c r="L16" s="157"/>
      <c r="M16" s="157"/>
      <c r="N16" s="157"/>
      <c r="O16" s="157"/>
      <c r="P16" s="157"/>
    </row>
    <row r="17" spans="2:16" ht="20.149999999999999" customHeight="1" x14ac:dyDescent="0.35">
      <c r="B17" s="283" t="s">
        <v>692</v>
      </c>
      <c r="C17" s="283"/>
      <c r="D17" s="283"/>
      <c r="E17" s="283"/>
      <c r="F17" s="283"/>
      <c r="G17" s="283"/>
      <c r="H17" s="283"/>
      <c r="I17" s="283"/>
      <c r="J17" s="283"/>
      <c r="K17" s="283"/>
      <c r="L17" s="283"/>
      <c r="M17" s="283"/>
      <c r="N17" s="283"/>
      <c r="O17" s="283"/>
      <c r="P17" s="283"/>
    </row>
    <row r="18" spans="2:16" ht="20.149999999999999" customHeight="1" x14ac:dyDescent="0.35">
      <c r="B18" s="104"/>
      <c r="C18" s="105"/>
      <c r="D18" s="105"/>
      <c r="E18" s="105"/>
      <c r="F18" s="105"/>
      <c r="G18" s="105"/>
      <c r="H18" s="105"/>
      <c r="I18" s="105"/>
      <c r="J18" s="105"/>
      <c r="K18" s="105"/>
      <c r="L18" s="105"/>
      <c r="M18" s="105"/>
      <c r="N18" s="105"/>
      <c r="O18" s="105"/>
      <c r="P18" s="105"/>
    </row>
    <row r="19" spans="2:16" ht="20.149999999999999" customHeight="1" x14ac:dyDescent="0.35">
      <c r="B19" s="129"/>
      <c r="C19" s="197"/>
      <c r="D19" s="264" t="s">
        <v>966</v>
      </c>
      <c r="E19" s="265"/>
      <c r="F19" s="197"/>
      <c r="G19" s="264" t="s">
        <v>931</v>
      </c>
      <c r="H19" s="265"/>
    </row>
    <row r="20" spans="2:16" ht="20.149999999999999" customHeight="1" x14ac:dyDescent="0.35">
      <c r="B20" s="109"/>
      <c r="C20" s="110"/>
      <c r="D20" s="110"/>
      <c r="E20" s="110"/>
      <c r="F20" s="110"/>
      <c r="G20" s="110"/>
      <c r="H20" s="110"/>
    </row>
    <row r="21" spans="2:16" ht="20.149999999999999" customHeight="1" x14ac:dyDescent="0.35">
      <c r="B21" s="317" t="s">
        <v>909</v>
      </c>
      <c r="C21" s="317"/>
      <c r="D21" s="282"/>
      <c r="E21" s="282"/>
      <c r="F21" s="117"/>
      <c r="G21" s="282"/>
      <c r="H21" s="282"/>
    </row>
    <row r="22" spans="2:16" ht="20.149999999999999" customHeight="1" x14ac:dyDescent="0.35">
      <c r="B22" s="317"/>
      <c r="C22" s="317"/>
      <c r="D22" s="157"/>
      <c r="E22" s="157"/>
      <c r="F22" s="157"/>
      <c r="G22" s="157"/>
      <c r="H22" s="157"/>
      <c r="I22" s="157"/>
      <c r="J22" s="157"/>
      <c r="K22" s="157"/>
      <c r="L22" s="157"/>
      <c r="M22" s="157"/>
      <c r="N22" s="157"/>
      <c r="O22" s="157"/>
      <c r="P22" s="157"/>
    </row>
    <row r="23" spans="2:16" ht="20.149999999999999" customHeight="1" x14ac:dyDescent="0.35">
      <c r="B23" s="261" t="s">
        <v>910</v>
      </c>
      <c r="C23" s="262"/>
      <c r="D23" s="282"/>
      <c r="E23" s="282"/>
      <c r="F23" s="117"/>
      <c r="G23" s="282"/>
      <c r="H23" s="282"/>
      <c r="I23" s="157"/>
      <c r="J23" s="157"/>
      <c r="K23" s="157"/>
      <c r="L23" s="157"/>
      <c r="M23" s="157"/>
      <c r="N23" s="157"/>
      <c r="O23" s="157"/>
      <c r="P23" s="157"/>
    </row>
    <row r="24" spans="2:16" ht="20.149999999999999" customHeight="1" x14ac:dyDescent="0.35">
      <c r="B24" s="162"/>
      <c r="C24" s="162"/>
      <c r="D24" s="157"/>
      <c r="E24" s="157"/>
      <c r="F24" s="157"/>
      <c r="G24" s="157"/>
      <c r="H24" s="157"/>
      <c r="I24" s="157"/>
      <c r="J24" s="157"/>
      <c r="K24" s="157"/>
      <c r="L24" s="157"/>
      <c r="M24" s="157"/>
      <c r="N24" s="157"/>
      <c r="O24" s="157"/>
      <c r="P24" s="157"/>
    </row>
    <row r="25" spans="2:16" ht="20.149999999999999" customHeight="1" x14ac:dyDescent="0.35">
      <c r="B25" s="261" t="s">
        <v>911</v>
      </c>
      <c r="C25" s="262"/>
      <c r="D25" s="282"/>
      <c r="E25" s="282"/>
      <c r="F25" s="117"/>
      <c r="G25" s="282"/>
      <c r="H25" s="282"/>
      <c r="I25" s="157"/>
      <c r="J25" s="157"/>
      <c r="K25" s="157"/>
      <c r="L25" s="157"/>
      <c r="M25" s="157"/>
      <c r="N25" s="157"/>
      <c r="O25" s="157"/>
      <c r="P25" s="157"/>
    </row>
    <row r="26" spans="2:16" ht="20.149999999999999" customHeight="1" x14ac:dyDescent="0.35">
      <c r="B26" s="162"/>
      <c r="C26" s="162"/>
      <c r="D26" s="157"/>
      <c r="E26" s="157"/>
      <c r="F26" s="157"/>
      <c r="G26" s="157"/>
      <c r="H26" s="157"/>
      <c r="I26" s="157"/>
      <c r="J26" s="157"/>
      <c r="K26" s="157"/>
      <c r="L26" s="157"/>
      <c r="M26" s="157"/>
      <c r="N26" s="157"/>
      <c r="O26" s="157"/>
      <c r="P26" s="157"/>
    </row>
    <row r="27" spans="2:16" ht="20.149999999999999" customHeight="1" x14ac:dyDescent="0.35">
      <c r="B27" s="277" t="s">
        <v>912</v>
      </c>
      <c r="C27" s="281"/>
      <c r="D27" s="282"/>
      <c r="E27" s="282"/>
      <c r="F27" s="117"/>
      <c r="G27" s="282"/>
      <c r="H27" s="282"/>
      <c r="I27" s="157"/>
      <c r="J27" s="157"/>
      <c r="K27" s="157"/>
      <c r="L27" s="157"/>
      <c r="M27" s="157"/>
      <c r="N27" s="157"/>
      <c r="O27" s="157"/>
      <c r="P27" s="157"/>
    </row>
    <row r="28" spans="2:16" ht="20.149999999999999" customHeight="1" x14ac:dyDescent="0.35">
      <c r="B28" s="162"/>
      <c r="C28" s="162"/>
      <c r="D28" s="157"/>
      <c r="E28" s="157"/>
      <c r="F28" s="157"/>
      <c r="G28" s="157"/>
      <c r="H28" s="157"/>
      <c r="I28" s="157"/>
      <c r="J28" s="157"/>
      <c r="K28" s="157"/>
      <c r="L28" s="157"/>
      <c r="M28" s="157"/>
      <c r="N28" s="157"/>
      <c r="O28" s="157"/>
      <c r="P28" s="157"/>
    </row>
    <row r="29" spans="2:16" ht="20.149999999999999" customHeight="1" x14ac:dyDescent="0.35">
      <c r="B29" s="261" t="s">
        <v>26</v>
      </c>
      <c r="C29" s="262"/>
      <c r="D29" s="274">
        <f>SUM(D21,D23,D25,D27)</f>
        <v>0</v>
      </c>
      <c r="E29" s="274"/>
      <c r="F29" s="117"/>
      <c r="G29" s="274">
        <f>SUM(G21,G23,G25,G27)</f>
        <v>0</v>
      </c>
      <c r="H29" s="274"/>
      <c r="I29" s="157"/>
      <c r="J29" s="157"/>
      <c r="K29" s="157"/>
      <c r="L29" s="157"/>
      <c r="M29" s="157"/>
      <c r="N29" s="157"/>
      <c r="O29" s="157"/>
      <c r="P29" s="157"/>
    </row>
    <row r="30" spans="2:16" customFormat="1" ht="20.149999999999999" customHeight="1" x14ac:dyDescent="0.35">
      <c r="B30" s="178"/>
      <c r="C30" s="178"/>
    </row>
    <row r="31" spans="2:16" ht="20.149999999999999" customHeight="1" x14ac:dyDescent="0.35">
      <c r="B31" s="261" t="s">
        <v>684</v>
      </c>
      <c r="C31" s="261"/>
      <c r="D31" s="274">
        <f>D14-D29</f>
        <v>0</v>
      </c>
      <c r="E31" s="274"/>
      <c r="F31" s="12"/>
      <c r="G31" s="274">
        <f>G14-G29</f>
        <v>0</v>
      </c>
      <c r="H31" s="274"/>
      <c r="I31" s="157"/>
      <c r="J31" s="157"/>
      <c r="K31" s="157"/>
      <c r="L31" s="157"/>
      <c r="M31" s="157"/>
      <c r="N31" s="157"/>
      <c r="O31" s="157"/>
      <c r="P31" s="157"/>
    </row>
    <row r="32" spans="2:16" ht="20.149999999999999" customHeight="1" x14ac:dyDescent="0.35">
      <c r="B32" s="157"/>
      <c r="C32" s="157"/>
      <c r="D32" s="157"/>
      <c r="E32" s="157"/>
      <c r="F32" s="157"/>
      <c r="G32" s="157"/>
      <c r="H32" s="157"/>
      <c r="I32" s="157"/>
      <c r="J32" s="157"/>
      <c r="K32" s="157"/>
      <c r="L32" s="157"/>
      <c r="M32" s="157"/>
      <c r="N32" s="157"/>
      <c r="O32" s="157"/>
      <c r="P32" s="157"/>
    </row>
    <row r="33" spans="2:16" ht="20.149999999999999" customHeight="1" x14ac:dyDescent="0.35">
      <c r="B33" s="223" t="s">
        <v>693</v>
      </c>
      <c r="C33" s="223"/>
      <c r="D33" s="223"/>
      <c r="E33" s="223"/>
      <c r="L33" s="157"/>
      <c r="M33" s="157"/>
      <c r="N33" s="157"/>
      <c r="O33" s="157"/>
      <c r="P33" s="157"/>
    </row>
    <row r="34" spans="2:16" ht="20.149999999999999" customHeight="1" x14ac:dyDescent="0.35">
      <c r="B34" s="283" t="s">
        <v>956</v>
      </c>
      <c r="C34" s="283"/>
      <c r="D34" s="283"/>
      <c r="E34" s="283"/>
      <c r="F34" s="283"/>
      <c r="G34" s="283"/>
      <c r="H34" s="283"/>
      <c r="I34" s="283"/>
      <c r="L34" s="157"/>
      <c r="M34" s="157"/>
      <c r="N34" s="157"/>
      <c r="O34" s="157"/>
      <c r="P34" s="157"/>
    </row>
    <row r="35" spans="2:16" ht="20.149999999999999" customHeight="1" x14ac:dyDescent="0.35">
      <c r="B35" s="121"/>
      <c r="C35" s="121"/>
      <c r="D35" s="121"/>
      <c r="E35" s="121"/>
      <c r="L35" s="157"/>
      <c r="M35" s="157"/>
      <c r="N35" s="157"/>
      <c r="O35" s="157"/>
      <c r="P35" s="157"/>
    </row>
    <row r="36" spans="2:16" ht="20.149999999999999" customHeight="1" x14ac:dyDescent="0.35">
      <c r="B36" s="121"/>
      <c r="C36" s="203"/>
      <c r="D36" s="121"/>
      <c r="E36" s="121"/>
      <c r="L36" s="157"/>
      <c r="M36" s="157"/>
      <c r="N36" s="157"/>
      <c r="O36" s="157"/>
      <c r="P36" s="157"/>
    </row>
    <row r="37" spans="2:16" ht="20.149999999999999" customHeight="1" x14ac:dyDescent="0.35">
      <c r="B37" s="121"/>
      <c r="C37" s="121"/>
      <c r="D37" s="121"/>
      <c r="E37" s="121"/>
      <c r="L37" s="157"/>
      <c r="M37" s="157"/>
      <c r="N37" s="157"/>
      <c r="O37" s="157"/>
      <c r="P37" s="157"/>
    </row>
    <row r="38" spans="2:16" ht="20.149999999999999" customHeight="1" x14ac:dyDescent="0.35">
      <c r="B38" s="283" t="s">
        <v>694</v>
      </c>
      <c r="C38" s="283"/>
      <c r="D38" s="283"/>
      <c r="E38" s="283"/>
      <c r="F38" s="283"/>
      <c r="G38" s="283"/>
      <c r="H38" s="283"/>
      <c r="I38" s="283"/>
      <c r="J38" s="154"/>
      <c r="K38" s="154"/>
      <c r="L38" s="154"/>
      <c r="M38" s="154"/>
      <c r="N38" s="154"/>
      <c r="O38" s="154"/>
      <c r="P38" s="154"/>
    </row>
    <row r="39" spans="2:16" ht="20.149999999999999" customHeight="1" x14ac:dyDescent="0.35">
      <c r="B39" s="154"/>
      <c r="C39" s="197"/>
      <c r="D39" s="264" t="s">
        <v>966</v>
      </c>
      <c r="E39" s="265"/>
      <c r="F39" s="197"/>
      <c r="G39" s="264" t="s">
        <v>931</v>
      </c>
      <c r="H39" s="265"/>
      <c r="I39" s="154"/>
      <c r="J39" s="154"/>
      <c r="K39" s="154"/>
      <c r="L39" s="154"/>
      <c r="M39" s="154"/>
      <c r="N39" s="154"/>
      <c r="O39" s="154"/>
      <c r="P39" s="154"/>
    </row>
    <row r="40" spans="2:16" ht="20.149999999999999" customHeight="1" x14ac:dyDescent="0.35">
      <c r="B40" s="154"/>
      <c r="C40" s="154"/>
      <c r="D40" s="154"/>
      <c r="E40" s="154"/>
      <c r="F40" s="154"/>
      <c r="G40" s="154"/>
      <c r="H40" s="154"/>
      <c r="I40" s="154"/>
      <c r="J40" s="154"/>
      <c r="K40" s="154"/>
      <c r="L40" s="154"/>
      <c r="M40" s="154"/>
      <c r="N40" s="154"/>
      <c r="O40" s="154"/>
      <c r="P40" s="154"/>
    </row>
    <row r="41" spans="2:16" ht="20.149999999999999" customHeight="1" x14ac:dyDescent="0.35">
      <c r="B41" s="275" t="s">
        <v>957</v>
      </c>
      <c r="C41" s="314"/>
      <c r="D41" s="282"/>
      <c r="E41" s="282"/>
      <c r="F41" s="117"/>
      <c r="G41" s="282"/>
      <c r="H41" s="282"/>
      <c r="I41" s="154"/>
      <c r="J41" s="154"/>
      <c r="K41" s="154"/>
      <c r="L41" s="154"/>
      <c r="M41" s="154"/>
      <c r="N41" s="154"/>
      <c r="O41" s="154"/>
      <c r="P41" s="154"/>
    </row>
    <row r="42" spans="2:16" ht="20.149999999999999" customHeight="1" x14ac:dyDescent="0.35">
      <c r="B42" s="179"/>
      <c r="C42" s="165"/>
      <c r="I42" s="154"/>
      <c r="J42" s="154"/>
      <c r="K42" s="154"/>
      <c r="L42" s="154"/>
      <c r="M42" s="154"/>
      <c r="N42" s="154"/>
      <c r="O42" s="154"/>
      <c r="P42" s="154"/>
    </row>
    <row r="43" spans="2:16" ht="20.149999999999999" customHeight="1" x14ac:dyDescent="0.35">
      <c r="B43" s="275" t="s">
        <v>913</v>
      </c>
      <c r="C43" s="314"/>
      <c r="D43" s="282"/>
      <c r="E43" s="282"/>
      <c r="F43" s="117"/>
      <c r="G43" s="282"/>
      <c r="H43" s="282"/>
      <c r="I43" s="154"/>
      <c r="J43" s="154"/>
      <c r="K43" s="154"/>
      <c r="L43" s="154"/>
      <c r="M43" s="154"/>
      <c r="N43" s="154"/>
      <c r="O43" s="154"/>
      <c r="P43" s="154"/>
    </row>
    <row r="44" spans="2:16" ht="20.149999999999999" customHeight="1" x14ac:dyDescent="0.35">
      <c r="B44" s="177"/>
      <c r="C44" s="179"/>
      <c r="D44" s="152"/>
      <c r="E44" s="152"/>
      <c r="F44" s="152"/>
      <c r="G44" s="152"/>
      <c r="H44" s="153"/>
      <c r="I44" s="154"/>
      <c r="J44" s="154"/>
      <c r="K44" s="154"/>
      <c r="L44" s="154"/>
      <c r="M44" s="154"/>
      <c r="N44" s="154"/>
      <c r="O44" s="154"/>
      <c r="P44" s="154"/>
    </row>
    <row r="45" spans="2:16" ht="20.149999999999999" customHeight="1" x14ac:dyDescent="0.35">
      <c r="B45" s="261" t="s">
        <v>26</v>
      </c>
      <c r="C45" s="262"/>
      <c r="D45" s="274">
        <f>SUM(D41,D43)</f>
        <v>0</v>
      </c>
      <c r="E45" s="274"/>
      <c r="F45" s="117"/>
      <c r="G45" s="274">
        <f>SUM(G41,G43)</f>
        <v>0</v>
      </c>
      <c r="H45" s="274"/>
      <c r="I45" s="157"/>
      <c r="J45" s="157"/>
      <c r="K45" s="157"/>
      <c r="L45" s="157"/>
      <c r="M45" s="157"/>
      <c r="N45" s="157"/>
      <c r="O45" s="157"/>
      <c r="P45" s="157"/>
    </row>
    <row r="46" spans="2:16" customFormat="1" ht="20.149999999999999" customHeight="1" x14ac:dyDescent="0.35">
      <c r="B46" s="178"/>
      <c r="C46" s="178"/>
    </row>
    <row r="47" spans="2:16" ht="20.149999999999999" customHeight="1" x14ac:dyDescent="0.35">
      <c r="B47" s="261" t="s">
        <v>684</v>
      </c>
      <c r="C47" s="261"/>
      <c r="D47" s="274">
        <f>D25-D45</f>
        <v>0</v>
      </c>
      <c r="E47" s="274"/>
      <c r="F47" s="12"/>
      <c r="G47" s="274">
        <f>G25-G45</f>
        <v>0</v>
      </c>
      <c r="H47" s="274"/>
      <c r="I47" s="157"/>
      <c r="J47" s="157"/>
      <c r="K47" s="157"/>
      <c r="L47" s="157"/>
      <c r="M47" s="157"/>
      <c r="N47" s="157"/>
      <c r="O47" s="157"/>
      <c r="P47" s="157"/>
    </row>
    <row r="48" spans="2:16" ht="20.149999999999999" customHeight="1" x14ac:dyDescent="0.35">
      <c r="B48" s="154"/>
      <c r="C48" s="154"/>
      <c r="D48" s="154"/>
      <c r="E48" s="154"/>
      <c r="F48" s="154"/>
      <c r="G48" s="154"/>
      <c r="H48" s="154"/>
      <c r="I48" s="154"/>
      <c r="J48" s="154"/>
      <c r="K48" s="154"/>
      <c r="L48" s="154"/>
      <c r="M48" s="154"/>
      <c r="N48" s="154"/>
      <c r="O48" s="154"/>
      <c r="P48" s="154"/>
    </row>
    <row r="49" spans="1:44" s="131" customFormat="1" ht="18.649999999999999" customHeight="1" x14ac:dyDescent="0.35">
      <c r="B49" s="223" t="s">
        <v>695</v>
      </c>
      <c r="C49" s="223"/>
      <c r="D49" s="223"/>
      <c r="E49" s="223"/>
      <c r="F49" s="151"/>
      <c r="G49" s="151"/>
      <c r="H49" s="151"/>
      <c r="I49" s="151"/>
      <c r="J49" s="154"/>
      <c r="K49" s="154"/>
      <c r="L49" s="154"/>
      <c r="M49" s="154"/>
      <c r="N49" s="154"/>
      <c r="O49" s="154"/>
      <c r="P49" s="154"/>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row>
    <row r="50" spans="1:44" s="131" customFormat="1" ht="18.649999999999999" customHeight="1" x14ac:dyDescent="0.35">
      <c r="B50" s="303" t="s">
        <v>958</v>
      </c>
      <c r="C50" s="303"/>
      <c r="D50" s="303"/>
      <c r="E50" s="303"/>
      <c r="F50" s="303"/>
      <c r="G50" s="303"/>
      <c r="H50" s="303"/>
      <c r="I50" s="303"/>
      <c r="J50" s="303"/>
      <c r="K50" s="303"/>
      <c r="L50" s="303"/>
      <c r="M50" s="303"/>
      <c r="N50" s="303"/>
      <c r="O50" s="303"/>
      <c r="P50" s="303"/>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row>
    <row r="51" spans="1:44" s="131" customFormat="1" ht="18.649999999999999" customHeight="1" x14ac:dyDescent="0.35">
      <c r="B51" s="303"/>
      <c r="C51" s="303"/>
      <c r="D51" s="303"/>
      <c r="E51" s="303"/>
      <c r="F51" s="303"/>
      <c r="G51" s="303"/>
      <c r="H51" s="303"/>
      <c r="I51" s="303"/>
      <c r="J51" s="303"/>
      <c r="K51" s="303"/>
      <c r="L51" s="303"/>
      <c r="M51" s="303"/>
      <c r="N51" s="303"/>
      <c r="O51" s="303"/>
      <c r="P51" s="303"/>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row>
    <row r="52" spans="1:44" s="131" customFormat="1" ht="18.649999999999999" customHeight="1" x14ac:dyDescent="0.35">
      <c r="B52" s="121"/>
      <c r="C52" s="203"/>
      <c r="D52" s="121"/>
      <c r="E52" s="121"/>
      <c r="F52" s="151"/>
      <c r="G52" s="151"/>
      <c r="H52" s="151"/>
      <c r="I52" s="151"/>
      <c r="J52" s="154"/>
      <c r="K52" s="154"/>
      <c r="L52" s="154"/>
      <c r="M52" s="154"/>
      <c r="N52" s="154"/>
      <c r="O52" s="154"/>
      <c r="P52" s="154"/>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row>
    <row r="53" spans="1:44" s="131" customFormat="1" ht="18.649999999999999" customHeight="1" x14ac:dyDescent="0.35">
      <c r="B53" s="121"/>
      <c r="C53" s="121"/>
      <c r="D53" s="121"/>
      <c r="E53" s="121"/>
      <c r="F53" s="151"/>
      <c r="G53" s="151"/>
      <c r="H53" s="151"/>
      <c r="I53" s="151"/>
      <c r="J53" s="154"/>
      <c r="K53" s="154"/>
      <c r="L53" s="154"/>
      <c r="M53" s="154"/>
      <c r="N53" s="154"/>
      <c r="O53" s="154"/>
      <c r="P53" s="154"/>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row>
    <row r="54" spans="1:44" s="154" customFormat="1" ht="20.5" customHeight="1" x14ac:dyDescent="0.35">
      <c r="A54" s="283" t="s">
        <v>696</v>
      </c>
      <c r="B54" s="283"/>
      <c r="C54" s="283"/>
      <c r="D54" s="283"/>
      <c r="E54" s="283"/>
      <c r="F54" s="283"/>
      <c r="G54" s="283"/>
      <c r="H54" s="283"/>
    </row>
    <row r="55" spans="1:44" s="154" customFormat="1" ht="20.5" customHeight="1" x14ac:dyDescent="0.35">
      <c r="A55" s="132"/>
      <c r="C55" s="197"/>
      <c r="D55" s="264" t="s">
        <v>966</v>
      </c>
      <c r="E55" s="265"/>
      <c r="F55" s="197"/>
      <c r="G55" s="264" t="s">
        <v>931</v>
      </c>
      <c r="H55" s="265"/>
    </row>
    <row r="56" spans="1:44" s="154" customFormat="1" ht="20.5" customHeight="1" x14ac:dyDescent="0.35">
      <c r="A56" s="132"/>
    </row>
    <row r="57" spans="1:44" s="154" customFormat="1" ht="22" customHeight="1" x14ac:dyDescent="0.35">
      <c r="A57" s="132"/>
      <c r="B57" s="277" t="s">
        <v>697</v>
      </c>
      <c r="C57" s="281"/>
      <c r="D57" s="282"/>
      <c r="E57" s="282"/>
      <c r="F57" s="117"/>
      <c r="G57" s="282"/>
      <c r="H57" s="282"/>
    </row>
    <row r="58" spans="1:44" s="154" customFormat="1" ht="22" customHeight="1" x14ac:dyDescent="0.35">
      <c r="A58" s="132"/>
      <c r="B58" s="180"/>
      <c r="C58" s="174"/>
      <c r="D58" s="151"/>
      <c r="E58" s="151"/>
      <c r="F58" s="151"/>
      <c r="G58" s="151"/>
      <c r="H58" s="151"/>
    </row>
    <row r="59" spans="1:44" s="154" customFormat="1" ht="22" customHeight="1" x14ac:dyDescent="0.35">
      <c r="A59" s="132"/>
      <c r="B59" s="277" t="s">
        <v>698</v>
      </c>
      <c r="C59" s="281"/>
      <c r="D59" s="282"/>
      <c r="E59" s="282"/>
      <c r="F59" s="117"/>
      <c r="G59" s="282"/>
      <c r="H59" s="282"/>
    </row>
    <row r="60" spans="1:44" s="154" customFormat="1" ht="22" customHeight="1" x14ac:dyDescent="0.35">
      <c r="A60" s="132"/>
      <c r="B60" s="167"/>
      <c r="C60" s="167"/>
      <c r="D60" s="159"/>
      <c r="E60" s="159"/>
      <c r="F60" s="117"/>
      <c r="G60" s="159"/>
      <c r="H60" s="159"/>
    </row>
    <row r="61" spans="1:44" s="154" customFormat="1" ht="22" customHeight="1" x14ac:dyDescent="0.35">
      <c r="A61" s="132"/>
      <c r="B61" s="277" t="s">
        <v>914</v>
      </c>
      <c r="C61" s="281"/>
      <c r="D61" s="282"/>
      <c r="E61" s="282"/>
      <c r="F61" s="117"/>
      <c r="G61" s="282"/>
      <c r="H61" s="282"/>
    </row>
    <row r="62" spans="1:44" s="154" customFormat="1" ht="22" customHeight="1" x14ac:dyDescent="0.35">
      <c r="A62" s="132"/>
      <c r="B62" s="180"/>
      <c r="C62" s="174"/>
      <c r="D62" s="151"/>
      <c r="E62" s="151"/>
      <c r="F62" s="151"/>
      <c r="G62" s="151"/>
      <c r="H62" s="151"/>
    </row>
    <row r="63" spans="1:44" s="154" customFormat="1" ht="39.5" customHeight="1" x14ac:dyDescent="0.35">
      <c r="A63" s="132"/>
      <c r="B63" s="277" t="s">
        <v>927</v>
      </c>
      <c r="C63" s="281"/>
      <c r="D63" s="282"/>
      <c r="E63" s="282"/>
      <c r="F63" s="117"/>
      <c r="G63" s="282"/>
      <c r="H63" s="282"/>
    </row>
    <row r="64" spans="1:44" s="154" customFormat="1" ht="22" customHeight="1" x14ac:dyDescent="0.35">
      <c r="A64" s="132"/>
      <c r="B64" s="166"/>
      <c r="C64" s="166"/>
    </row>
    <row r="65" spans="1:16" s="154" customFormat="1" ht="22" customHeight="1" x14ac:dyDescent="0.35">
      <c r="A65" s="132"/>
      <c r="B65" s="261" t="s">
        <v>26</v>
      </c>
      <c r="C65" s="262"/>
      <c r="D65" s="279">
        <f>SUM(D57,D59,D61,D63)</f>
        <v>0</v>
      </c>
      <c r="E65" s="280"/>
      <c r="F65" s="117"/>
      <c r="G65" s="279">
        <f>SUM(G57,G59,G61,G63)</f>
        <v>0</v>
      </c>
      <c r="H65" s="280"/>
    </row>
    <row r="66" spans="1:16" customFormat="1" ht="22" customHeight="1" x14ac:dyDescent="0.35">
      <c r="B66" s="178"/>
      <c r="C66" s="178"/>
    </row>
    <row r="67" spans="1:16" s="154" customFormat="1" ht="22" customHeight="1" x14ac:dyDescent="0.35">
      <c r="A67" s="132"/>
      <c r="B67" s="261" t="s">
        <v>684</v>
      </c>
      <c r="C67" s="261"/>
      <c r="D67" s="274">
        <f>D21-D65</f>
        <v>0</v>
      </c>
      <c r="E67" s="274"/>
      <c r="F67" s="12"/>
      <c r="G67" s="274">
        <f>G21-G65</f>
        <v>0</v>
      </c>
      <c r="H67" s="274"/>
    </row>
    <row r="68" spans="1:16" s="154" customFormat="1" ht="20.5" customHeight="1" x14ac:dyDescent="0.35">
      <c r="A68" s="132"/>
    </row>
    <row r="69" spans="1:16" s="154" customFormat="1" ht="20.5" customHeight="1" x14ac:dyDescent="0.35">
      <c r="A69" s="132"/>
      <c r="B69" s="223" t="s">
        <v>699</v>
      </c>
      <c r="C69" s="223"/>
      <c r="D69" s="223"/>
      <c r="E69" s="223"/>
      <c r="F69" s="223"/>
      <c r="G69" s="151"/>
      <c r="H69" s="151"/>
      <c r="I69" s="151"/>
      <c r="J69" s="151"/>
    </row>
    <row r="70" spans="1:16" s="154" customFormat="1" ht="20.5" customHeight="1" x14ac:dyDescent="0.35">
      <c r="A70" s="132"/>
      <c r="B70" s="303" t="s">
        <v>959</v>
      </c>
      <c r="C70" s="303"/>
      <c r="D70" s="303"/>
      <c r="E70" s="303"/>
      <c r="F70" s="303"/>
      <c r="G70" s="303"/>
      <c r="H70" s="303"/>
      <c r="I70" s="303"/>
      <c r="J70" s="303"/>
      <c r="K70" s="303"/>
      <c r="L70" s="303"/>
      <c r="M70" s="303"/>
      <c r="N70" s="303"/>
      <c r="O70" s="303"/>
      <c r="P70" s="303"/>
    </row>
    <row r="71" spans="1:16" s="154" customFormat="1" ht="20.5" customHeight="1" x14ac:dyDescent="0.35">
      <c r="A71" s="132"/>
      <c r="B71" s="204"/>
      <c r="C71" s="204"/>
      <c r="D71" s="204"/>
      <c r="E71" s="204"/>
      <c r="F71" s="204"/>
      <c r="G71" s="204"/>
      <c r="H71" s="204"/>
      <c r="I71" s="204"/>
      <c r="J71" s="204"/>
      <c r="K71" s="204"/>
      <c r="L71" s="204"/>
      <c r="M71" s="204"/>
      <c r="N71" s="204"/>
      <c r="O71" s="204"/>
      <c r="P71" s="204"/>
    </row>
    <row r="72" spans="1:16" s="154" customFormat="1" ht="20.5" customHeight="1" x14ac:dyDescent="0.35">
      <c r="A72" s="132"/>
      <c r="B72" s="121"/>
      <c r="C72" s="203"/>
      <c r="D72" s="121"/>
      <c r="E72" s="121"/>
      <c r="F72" s="151"/>
      <c r="G72" s="151"/>
      <c r="H72" s="151"/>
      <c r="I72" s="151"/>
    </row>
    <row r="73" spans="1:16" s="154" customFormat="1" ht="20.5" customHeight="1" x14ac:dyDescent="0.35">
      <c r="A73" s="132"/>
      <c r="B73" s="121"/>
      <c r="C73" s="121"/>
      <c r="D73" s="121"/>
      <c r="E73" s="121"/>
      <c r="F73" s="121"/>
      <c r="G73" s="151"/>
      <c r="H73" s="151"/>
      <c r="I73" s="151"/>
      <c r="J73" s="151"/>
    </row>
    <row r="74" spans="1:16" s="154" customFormat="1" ht="20.5" customHeight="1" x14ac:dyDescent="0.35">
      <c r="A74" s="132"/>
      <c r="B74" s="283" t="s">
        <v>700</v>
      </c>
      <c r="C74" s="283"/>
      <c r="D74" s="283"/>
      <c r="E74" s="283"/>
      <c r="F74" s="283"/>
      <c r="G74" s="283"/>
      <c r="H74" s="283"/>
      <c r="I74" s="283"/>
    </row>
    <row r="75" spans="1:16" s="154" customFormat="1" ht="20.5" customHeight="1" x14ac:dyDescent="0.35">
      <c r="A75" s="132"/>
      <c r="B75" s="132"/>
      <c r="C75" s="197"/>
      <c r="D75" s="264" t="s">
        <v>966</v>
      </c>
      <c r="E75" s="265"/>
      <c r="F75" s="197"/>
      <c r="G75" s="264" t="s">
        <v>931</v>
      </c>
      <c r="H75" s="265"/>
    </row>
    <row r="76" spans="1:16" s="154" customFormat="1" ht="20.5" customHeight="1" x14ac:dyDescent="0.35">
      <c r="A76" s="132"/>
      <c r="B76" s="132"/>
    </row>
    <row r="77" spans="1:16" s="154" customFormat="1" ht="20.5" customHeight="1" x14ac:dyDescent="0.35">
      <c r="A77" s="132"/>
      <c r="B77" s="277" t="s">
        <v>915</v>
      </c>
      <c r="C77" s="281"/>
      <c r="D77" s="282"/>
      <c r="E77" s="282"/>
      <c r="F77" s="117"/>
      <c r="G77" s="282"/>
      <c r="H77" s="282"/>
    </row>
    <row r="78" spans="1:16" s="154" customFormat="1" ht="20.5" customHeight="1" x14ac:dyDescent="0.35">
      <c r="A78" s="132"/>
      <c r="B78" s="180"/>
      <c r="C78" s="174"/>
      <c r="D78" s="151"/>
      <c r="E78" s="151"/>
      <c r="F78" s="151"/>
      <c r="G78" s="151"/>
      <c r="H78" s="151"/>
    </row>
    <row r="79" spans="1:16" s="154" customFormat="1" ht="20.5" customHeight="1" x14ac:dyDescent="0.35">
      <c r="A79" s="132"/>
      <c r="B79" s="277" t="s">
        <v>701</v>
      </c>
      <c r="C79" s="281"/>
      <c r="D79" s="282"/>
      <c r="E79" s="282"/>
      <c r="F79" s="117"/>
      <c r="G79" s="282"/>
      <c r="H79" s="282"/>
    </row>
    <row r="80" spans="1:16" s="154" customFormat="1" ht="20.5" customHeight="1" x14ac:dyDescent="0.35">
      <c r="A80" s="132"/>
      <c r="B80" s="167"/>
      <c r="C80" s="167"/>
      <c r="D80" s="159"/>
      <c r="E80" s="159"/>
      <c r="F80" s="117"/>
      <c r="G80" s="159"/>
      <c r="H80" s="159"/>
    </row>
    <row r="81" spans="1:16" s="154" customFormat="1" ht="20.5" customHeight="1" x14ac:dyDescent="0.35">
      <c r="A81" s="132"/>
      <c r="B81" s="261" t="s">
        <v>26</v>
      </c>
      <c r="C81" s="262"/>
      <c r="D81" s="279">
        <f>SUM(D77,D79)</f>
        <v>0</v>
      </c>
      <c r="E81" s="280"/>
      <c r="F81" s="117"/>
      <c r="G81" s="279">
        <f>SUM(G77,G79)</f>
        <v>0</v>
      </c>
      <c r="H81" s="280"/>
    </row>
    <row r="82" spans="1:16" s="154" customFormat="1" ht="20.5" customHeight="1" x14ac:dyDescent="0.35">
      <c r="A82" s="132"/>
      <c r="B82" s="181"/>
      <c r="C82" s="181"/>
      <c r="D82"/>
      <c r="E82"/>
      <c r="F82"/>
      <c r="G82"/>
      <c r="H82"/>
      <c r="I82"/>
      <c r="J82"/>
      <c r="K82"/>
      <c r="L82"/>
      <c r="M82"/>
      <c r="N82"/>
      <c r="O82"/>
      <c r="P82"/>
    </row>
    <row r="83" spans="1:16" s="154" customFormat="1" ht="20.5" customHeight="1" x14ac:dyDescent="0.35">
      <c r="A83" s="119"/>
      <c r="B83" s="261" t="s">
        <v>684</v>
      </c>
      <c r="C83" s="261"/>
      <c r="D83" s="274">
        <f>D27-D81</f>
        <v>0</v>
      </c>
      <c r="E83" s="274"/>
      <c r="F83" s="12"/>
      <c r="G83" s="274">
        <f>G27-G81</f>
        <v>0</v>
      </c>
      <c r="H83" s="274"/>
    </row>
    <row r="84" spans="1:16" s="154" customFormat="1" ht="20.5" customHeight="1" x14ac:dyDescent="0.35">
      <c r="A84" s="151"/>
    </row>
    <row r="85" spans="1:16" s="154" customFormat="1" ht="20.5" customHeight="1" x14ac:dyDescent="0.35">
      <c r="A85" s="151"/>
      <c r="B85" s="223" t="s">
        <v>702</v>
      </c>
      <c r="C85" s="223"/>
      <c r="D85" s="223"/>
      <c r="E85" s="223"/>
      <c r="F85" s="223"/>
      <c r="G85" s="151"/>
      <c r="H85" s="151"/>
      <c r="I85" s="151"/>
      <c r="K85" s="312" t="s">
        <v>704</v>
      </c>
      <c r="L85" s="312"/>
      <c r="M85" s="312"/>
      <c r="N85" s="312"/>
      <c r="O85" s="312"/>
      <c r="P85" s="312"/>
    </row>
    <row r="86" spans="1:16" s="154" customFormat="1" ht="20.5" customHeight="1" x14ac:dyDescent="0.35">
      <c r="A86" s="151"/>
      <c r="B86" s="311" t="s">
        <v>703</v>
      </c>
      <c r="C86" s="311"/>
      <c r="D86" s="311"/>
      <c r="E86" s="311"/>
      <c r="F86" s="311"/>
      <c r="G86" s="311"/>
      <c r="H86" s="311"/>
      <c r="I86" s="311"/>
      <c r="J86" s="160"/>
      <c r="K86" s="312"/>
      <c r="L86" s="312"/>
      <c r="M86" s="312"/>
      <c r="N86" s="312"/>
      <c r="O86" s="312"/>
      <c r="P86" s="312"/>
    </row>
    <row r="87" spans="1:16" s="154" customFormat="1" ht="20.5" customHeight="1" x14ac:dyDescent="0.35">
      <c r="A87" s="151"/>
      <c r="B87"/>
      <c r="C87"/>
      <c r="D87"/>
      <c r="E87"/>
      <c r="F87"/>
      <c r="G87"/>
      <c r="H87"/>
      <c r="I87"/>
    </row>
    <row r="88" spans="1:16" s="154" customFormat="1" ht="20.5" customHeight="1" x14ac:dyDescent="0.35">
      <c r="A88" s="151"/>
      <c r="C88" s="116"/>
      <c r="D88" s="253" t="s">
        <v>834</v>
      </c>
      <c r="E88" s="254"/>
      <c r="F88" s="116"/>
      <c r="G88" s="253" t="s">
        <v>934</v>
      </c>
      <c r="H88" s="254"/>
    </row>
    <row r="89" spans="1:16" s="154" customFormat="1" ht="20.5" customHeight="1" x14ac:dyDescent="0.35">
      <c r="A89" s="151"/>
    </row>
    <row r="90" spans="1:16" s="154" customFormat="1" ht="25" customHeight="1" x14ac:dyDescent="0.35">
      <c r="A90" s="151"/>
      <c r="B90" s="277" t="s">
        <v>705</v>
      </c>
      <c r="C90" s="281"/>
      <c r="D90" s="282"/>
      <c r="E90" s="282"/>
      <c r="F90" s="117"/>
      <c r="G90" s="282"/>
      <c r="H90" s="282"/>
    </row>
    <row r="91" spans="1:16" s="154" customFormat="1" ht="20.5" customHeight="1" x14ac:dyDescent="0.35">
      <c r="A91" s="151"/>
      <c r="B91" s="180"/>
      <c r="C91" s="174"/>
      <c r="D91" s="151"/>
      <c r="E91" s="151"/>
      <c r="F91" s="151"/>
      <c r="G91" s="151"/>
      <c r="H91" s="151"/>
    </row>
    <row r="92" spans="1:16" s="154" customFormat="1" ht="25" customHeight="1" x14ac:dyDescent="0.35">
      <c r="A92" s="151"/>
      <c r="B92" s="277" t="s">
        <v>706</v>
      </c>
      <c r="C92" s="281"/>
      <c r="D92" s="282"/>
      <c r="E92" s="282"/>
      <c r="F92" s="117"/>
      <c r="G92" s="282"/>
      <c r="H92" s="282"/>
    </row>
    <row r="93" spans="1:16" s="154" customFormat="1" ht="20.5" customHeight="1" x14ac:dyDescent="0.35">
      <c r="A93" s="151"/>
      <c r="B93" s="183"/>
      <c r="C93" s="183"/>
      <c r="D93" s="159"/>
      <c r="E93" s="159"/>
      <c r="F93" s="117"/>
      <c r="G93" s="159"/>
      <c r="H93" s="159"/>
    </row>
    <row r="94" spans="1:16" s="154" customFormat="1" ht="20.5" customHeight="1" x14ac:dyDescent="0.35">
      <c r="A94" s="151"/>
      <c r="B94" s="261" t="s">
        <v>26</v>
      </c>
      <c r="C94" s="262"/>
      <c r="D94" s="279">
        <f>SUM(D90,D92)</f>
        <v>0</v>
      </c>
      <c r="E94" s="280"/>
      <c r="F94" s="117"/>
      <c r="G94" s="279">
        <f>SUM(G90,G92)</f>
        <v>0</v>
      </c>
      <c r="H94" s="280"/>
    </row>
    <row r="95" spans="1:16" s="154" customFormat="1" ht="20.5" customHeight="1" x14ac:dyDescent="0.35">
      <c r="A95" s="151"/>
      <c r="B95"/>
      <c r="C95"/>
      <c r="D95"/>
      <c r="E95"/>
      <c r="F95"/>
      <c r="G95"/>
      <c r="H95"/>
    </row>
    <row r="96" spans="1:16" s="154" customFormat="1" ht="20.5" customHeight="1" x14ac:dyDescent="0.35">
      <c r="A96" s="151"/>
      <c r="B96" s="223" t="s">
        <v>707</v>
      </c>
      <c r="C96" s="223"/>
      <c r="D96" s="223"/>
      <c r="E96" s="223"/>
      <c r="F96" s="223"/>
      <c r="G96" s="151"/>
      <c r="H96" s="151"/>
      <c r="I96" s="151"/>
      <c r="J96" s="151"/>
    </row>
    <row r="97" spans="1:16" s="154" customFormat="1" ht="20.5" customHeight="1" x14ac:dyDescent="0.35">
      <c r="A97" s="151"/>
      <c r="B97" s="303" t="s">
        <v>960</v>
      </c>
      <c r="C97" s="303"/>
      <c r="D97" s="303"/>
      <c r="E97" s="303"/>
      <c r="F97" s="303"/>
      <c r="G97" s="303"/>
      <c r="H97" s="303"/>
      <c r="I97" s="303"/>
      <c r="J97" s="303"/>
      <c r="K97" s="303"/>
      <c r="L97" s="303"/>
      <c r="M97" s="303"/>
      <c r="N97" s="303"/>
      <c r="O97" s="303"/>
      <c r="P97" s="303"/>
    </row>
    <row r="98" spans="1:16" s="154" customFormat="1" ht="20.5" customHeight="1" x14ac:dyDescent="0.35">
      <c r="A98" s="151"/>
      <c r="B98" s="303"/>
      <c r="C98" s="303"/>
      <c r="D98" s="303"/>
      <c r="E98" s="303"/>
      <c r="F98" s="303"/>
      <c r="G98" s="303"/>
      <c r="H98" s="303"/>
      <c r="I98" s="303"/>
      <c r="J98" s="303"/>
      <c r="K98" s="303"/>
      <c r="L98" s="303"/>
      <c r="M98" s="303"/>
      <c r="N98" s="303"/>
      <c r="O98" s="303"/>
      <c r="P98" s="303"/>
    </row>
    <row r="99" spans="1:16" s="154" customFormat="1" ht="20.5" customHeight="1" x14ac:dyDescent="0.35">
      <c r="A99" s="151"/>
      <c r="B99" s="121"/>
      <c r="C99" s="203"/>
      <c r="D99" s="121"/>
      <c r="E99" s="121"/>
      <c r="F99" s="151"/>
      <c r="G99" s="151"/>
      <c r="H99" s="151"/>
      <c r="I99" s="151"/>
    </row>
    <row r="100" spans="1:16" s="154" customFormat="1" ht="20.5" customHeight="1" x14ac:dyDescent="0.35">
      <c r="A100" s="151"/>
      <c r="B100" s="121"/>
      <c r="C100" s="121"/>
      <c r="D100" s="121"/>
      <c r="E100" s="121"/>
      <c r="F100" s="121"/>
      <c r="G100" s="151"/>
      <c r="H100" s="151"/>
      <c r="I100" s="151"/>
      <c r="J100" s="151"/>
    </row>
    <row r="101" spans="1:16" s="154" customFormat="1" ht="20.5" customHeight="1" x14ac:dyDescent="0.35">
      <c r="A101" s="151"/>
      <c r="B101" s="283" t="s">
        <v>708</v>
      </c>
      <c r="C101" s="283"/>
      <c r="D101" s="283"/>
      <c r="E101" s="283"/>
      <c r="F101" s="283"/>
      <c r="G101" s="283"/>
      <c r="H101" s="283"/>
      <c r="I101" s="283"/>
    </row>
    <row r="102" spans="1:16" s="154" customFormat="1" ht="20.5" customHeight="1" x14ac:dyDescent="0.35">
      <c r="A102" s="151"/>
      <c r="B102" s="164"/>
      <c r="C102" s="164"/>
      <c r="D102" s="164"/>
      <c r="E102" s="164"/>
      <c r="F102" s="164"/>
      <c r="G102" s="164"/>
      <c r="H102" s="164"/>
      <c r="I102" s="164"/>
    </row>
    <row r="103" spans="1:16" s="154" customFormat="1" ht="20.5" customHeight="1" x14ac:dyDescent="0.35">
      <c r="A103" s="151"/>
      <c r="B103" s="132"/>
      <c r="C103" s="116"/>
      <c r="D103" s="253" t="s">
        <v>834</v>
      </c>
      <c r="E103" s="254"/>
      <c r="F103" s="116"/>
      <c r="G103" s="253" t="s">
        <v>934</v>
      </c>
      <c r="H103" s="254"/>
    </row>
    <row r="104" spans="1:16" s="154" customFormat="1" ht="21.5" customHeight="1" x14ac:dyDescent="0.35">
      <c r="A104" s="151"/>
      <c r="B104" s="132"/>
    </row>
    <row r="105" spans="1:16" s="154" customFormat="1" ht="21.5" customHeight="1" x14ac:dyDescent="0.35">
      <c r="A105" s="151"/>
      <c r="B105" s="277" t="s">
        <v>697</v>
      </c>
      <c r="C105" s="281"/>
      <c r="D105" s="282"/>
      <c r="E105" s="282"/>
      <c r="F105" s="117"/>
      <c r="G105" s="282"/>
      <c r="H105" s="282"/>
    </row>
    <row r="106" spans="1:16" s="154" customFormat="1" ht="21.5" customHeight="1" x14ac:dyDescent="0.35">
      <c r="A106" s="151"/>
      <c r="B106" s="180"/>
      <c r="C106" s="174"/>
      <c r="D106" s="151"/>
      <c r="E106" s="151"/>
      <c r="F106" s="151"/>
      <c r="G106" s="151"/>
      <c r="H106" s="151"/>
    </row>
    <row r="107" spans="1:16" s="154" customFormat="1" ht="21.5" customHeight="1" x14ac:dyDescent="0.35">
      <c r="A107" s="151"/>
      <c r="B107" s="277" t="s">
        <v>698</v>
      </c>
      <c r="C107" s="281"/>
      <c r="D107" s="282"/>
      <c r="E107" s="282"/>
      <c r="F107" s="117"/>
      <c r="G107" s="282"/>
      <c r="H107" s="282"/>
    </row>
    <row r="108" spans="1:16" s="154" customFormat="1" ht="21.5" customHeight="1" x14ac:dyDescent="0.35">
      <c r="A108" s="151"/>
      <c r="B108" s="167"/>
      <c r="C108" s="167"/>
      <c r="D108" s="159"/>
      <c r="E108" s="159"/>
      <c r="F108" s="117"/>
      <c r="G108" s="159"/>
      <c r="H108" s="159"/>
    </row>
    <row r="109" spans="1:16" s="154" customFormat="1" ht="21.5" customHeight="1" x14ac:dyDescent="0.35">
      <c r="A109" s="151"/>
      <c r="B109" s="277" t="s">
        <v>914</v>
      </c>
      <c r="C109" s="281"/>
      <c r="D109" s="282"/>
      <c r="E109" s="282"/>
      <c r="F109" s="117"/>
      <c r="G109" s="282"/>
      <c r="H109" s="282"/>
    </row>
    <row r="110" spans="1:16" s="154" customFormat="1" ht="21.5" customHeight="1" x14ac:dyDescent="0.35">
      <c r="A110" s="151"/>
      <c r="B110" s="167"/>
      <c r="C110" s="167"/>
      <c r="D110" s="159"/>
      <c r="E110" s="159"/>
      <c r="F110" s="117"/>
      <c r="G110" s="159"/>
      <c r="H110" s="159"/>
    </row>
    <row r="111" spans="1:16" s="154" customFormat="1" ht="21.5" customHeight="1" x14ac:dyDescent="0.35">
      <c r="A111" s="151"/>
      <c r="B111" s="277" t="s">
        <v>927</v>
      </c>
      <c r="C111" s="281"/>
      <c r="D111" s="282"/>
      <c r="E111" s="282"/>
      <c r="F111" s="117"/>
      <c r="G111" s="282"/>
      <c r="H111" s="282"/>
    </row>
    <row r="112" spans="1:16" s="154" customFormat="1" ht="21.5" customHeight="1" x14ac:dyDescent="0.35">
      <c r="A112" s="151"/>
      <c r="B112" s="183"/>
      <c r="C112" s="183"/>
      <c r="D112" s="159"/>
      <c r="E112" s="159"/>
      <c r="F112" s="117"/>
      <c r="G112" s="159"/>
      <c r="H112" s="159"/>
    </row>
    <row r="113" spans="1:16" s="154" customFormat="1" ht="21.5" customHeight="1" x14ac:dyDescent="0.35">
      <c r="A113" s="151"/>
      <c r="B113" s="261" t="s">
        <v>26</v>
      </c>
      <c r="C113" s="262"/>
      <c r="D113" s="279">
        <f>SUM(D105,D107,D109,D111)</f>
        <v>0</v>
      </c>
      <c r="E113" s="280"/>
      <c r="F113" s="117"/>
      <c r="G113" s="279">
        <f>SUM(G105,G107,G109,G111)</f>
        <v>0</v>
      </c>
      <c r="H113" s="280"/>
    </row>
    <row r="114" spans="1:16" s="154" customFormat="1" ht="21.5" customHeight="1" x14ac:dyDescent="0.35">
      <c r="A114" s="151"/>
      <c r="B114" s="178"/>
      <c r="C114" s="178"/>
      <c r="D114"/>
      <c r="E114"/>
      <c r="F114"/>
      <c r="G114"/>
      <c r="H114"/>
      <c r="I114"/>
      <c r="J114"/>
      <c r="K114"/>
      <c r="L114"/>
      <c r="M114"/>
      <c r="N114"/>
      <c r="O114"/>
      <c r="P114"/>
    </row>
    <row r="115" spans="1:16" s="154" customFormat="1" ht="21.5" customHeight="1" x14ac:dyDescent="0.35">
      <c r="A115" s="151"/>
      <c r="B115" s="261" t="s">
        <v>684</v>
      </c>
      <c r="C115" s="261"/>
      <c r="D115" s="274">
        <f>D94-D113</f>
        <v>0</v>
      </c>
      <c r="E115" s="274"/>
      <c r="F115" s="12"/>
      <c r="G115" s="274">
        <f>G94-G113</f>
        <v>0</v>
      </c>
      <c r="H115" s="274"/>
    </row>
    <row r="116" spans="1:16" s="154" customFormat="1" ht="20.5" customHeight="1" x14ac:dyDescent="0.35">
      <c r="A116" s="151"/>
      <c r="B116"/>
      <c r="C116"/>
      <c r="D116"/>
      <c r="E116"/>
      <c r="F116"/>
      <c r="G116"/>
      <c r="H116"/>
    </row>
    <row r="117" spans="1:16" ht="20.149999999999999" customHeight="1" x14ac:dyDescent="0.35">
      <c r="B117" s="241" t="s">
        <v>798</v>
      </c>
      <c r="C117" s="241"/>
      <c r="D117" s="241"/>
      <c r="E117" s="241"/>
      <c r="F117" s="241"/>
      <c r="G117" s="241"/>
      <c r="H117" s="241"/>
      <c r="I117" s="241"/>
      <c r="J117" s="241"/>
      <c r="K117" s="241"/>
      <c r="L117" s="241"/>
      <c r="M117" s="241"/>
      <c r="N117" s="241"/>
      <c r="O117" s="241"/>
      <c r="P117" s="241"/>
    </row>
    <row r="118" spans="1:16" ht="20.149999999999999" customHeight="1" x14ac:dyDescent="0.35">
      <c r="C118" s="110"/>
      <c r="D118" s="110"/>
      <c r="E118" s="110"/>
      <c r="F118" s="110"/>
      <c r="G118" s="110"/>
      <c r="H118" s="110"/>
      <c r="I118" s="110"/>
      <c r="J118" s="110"/>
      <c r="K118" s="110"/>
      <c r="L118" s="110"/>
      <c r="M118" s="110"/>
      <c r="N118" s="110"/>
    </row>
    <row r="119" spans="1:16" ht="20.149999999999999" customHeight="1" x14ac:dyDescent="0.35">
      <c r="B119" s="223" t="s">
        <v>809</v>
      </c>
      <c r="C119" s="223"/>
      <c r="D119" s="223"/>
      <c r="E119" s="223"/>
      <c r="F119" s="223"/>
      <c r="K119" s="154"/>
      <c r="L119" s="154"/>
      <c r="M119" s="154"/>
      <c r="N119" s="154"/>
      <c r="O119" s="154"/>
      <c r="P119" s="154"/>
    </row>
    <row r="120" spans="1:16" ht="20.149999999999999" customHeight="1" x14ac:dyDescent="0.35">
      <c r="B120" s="283" t="s">
        <v>977</v>
      </c>
      <c r="C120" s="283"/>
      <c r="D120" s="283"/>
      <c r="E120" s="283"/>
      <c r="F120" s="283"/>
      <c r="G120" s="283"/>
      <c r="H120" s="283"/>
      <c r="I120" s="283"/>
      <c r="J120" s="283"/>
      <c r="K120" s="283"/>
      <c r="L120" s="283"/>
      <c r="M120" s="283"/>
      <c r="N120" s="283"/>
      <c r="O120" s="283"/>
      <c r="P120" s="283"/>
    </row>
    <row r="121" spans="1:16" ht="20.149999999999999" customHeight="1" x14ac:dyDescent="0.35">
      <c r="B121"/>
      <c r="C121"/>
      <c r="D121"/>
      <c r="E121"/>
      <c r="F121"/>
      <c r="G121"/>
      <c r="H121"/>
      <c r="I121"/>
      <c r="J121" s="154"/>
      <c r="K121" s="154"/>
      <c r="L121" s="154"/>
      <c r="M121" s="154"/>
      <c r="N121" s="154"/>
      <c r="O121" s="154"/>
      <c r="P121" s="154"/>
    </row>
    <row r="122" spans="1:16" ht="20.149999999999999" customHeight="1" x14ac:dyDescent="0.35">
      <c r="B122" s="132"/>
      <c r="C122" s="197"/>
      <c r="D122" s="264" t="s">
        <v>966</v>
      </c>
      <c r="E122" s="265"/>
      <c r="F122" s="197"/>
      <c r="G122" s="264" t="s">
        <v>931</v>
      </c>
      <c r="H122" s="265"/>
      <c r="I122" s="154"/>
      <c r="J122" s="154"/>
      <c r="K122" s="154"/>
      <c r="L122" s="154"/>
      <c r="M122" s="154"/>
      <c r="N122" s="154"/>
      <c r="O122" s="154"/>
      <c r="P122" s="154"/>
    </row>
    <row r="123" spans="1:16" ht="20.149999999999999" customHeight="1" x14ac:dyDescent="0.35">
      <c r="B123" s="132"/>
      <c r="C123" s="154"/>
      <c r="D123" s="154"/>
      <c r="E123" s="154"/>
      <c r="F123" s="154"/>
      <c r="G123" s="154"/>
      <c r="H123" s="154"/>
      <c r="I123" s="154"/>
      <c r="J123" s="154"/>
      <c r="K123" s="154"/>
      <c r="L123" s="154"/>
      <c r="M123" s="154"/>
      <c r="N123" s="154"/>
      <c r="O123" s="154"/>
      <c r="P123" s="154"/>
    </row>
    <row r="124" spans="1:16" ht="20.149999999999999" customHeight="1" x14ac:dyDescent="0.35">
      <c r="B124" s="277" t="s">
        <v>809</v>
      </c>
      <c r="C124" s="281"/>
      <c r="D124" s="282"/>
      <c r="E124" s="282"/>
      <c r="F124" s="117"/>
      <c r="G124" s="282"/>
      <c r="H124" s="282"/>
      <c r="I124" s="154"/>
      <c r="J124" s="154"/>
      <c r="K124" s="154"/>
      <c r="L124" s="154"/>
      <c r="M124" s="154"/>
      <c r="N124" s="154"/>
      <c r="O124" s="154"/>
      <c r="P124" s="154"/>
    </row>
    <row r="125" spans="1:16" ht="20.149999999999999" customHeight="1" x14ac:dyDescent="0.35">
      <c r="C125" s="110"/>
      <c r="D125" s="110"/>
      <c r="E125" s="110"/>
      <c r="F125" s="110"/>
      <c r="G125" s="110"/>
      <c r="H125" s="110"/>
      <c r="I125" s="110"/>
      <c r="J125" s="110"/>
      <c r="K125" s="110"/>
      <c r="L125" s="110"/>
      <c r="M125" s="110"/>
      <c r="N125" s="110"/>
    </row>
    <row r="126" spans="1:16" ht="20.149999999999999" customHeight="1" x14ac:dyDescent="0.35">
      <c r="B126" s="223" t="s">
        <v>709</v>
      </c>
      <c r="C126" s="223"/>
      <c r="D126" s="223"/>
      <c r="E126" s="223"/>
      <c r="F126" s="223"/>
      <c r="K126" s="154"/>
      <c r="L126" s="154"/>
      <c r="M126" s="154"/>
      <c r="N126" s="154"/>
      <c r="O126" s="154"/>
      <c r="P126" s="154"/>
    </row>
    <row r="127" spans="1:16" ht="20.149999999999999" customHeight="1" x14ac:dyDescent="0.35">
      <c r="B127" s="283" t="s">
        <v>710</v>
      </c>
      <c r="C127" s="283"/>
      <c r="D127" s="283"/>
      <c r="E127" s="283"/>
      <c r="F127" s="283"/>
      <c r="G127" s="283"/>
      <c r="H127" s="283"/>
      <c r="I127" s="283"/>
      <c r="J127" s="283"/>
      <c r="K127" s="283"/>
      <c r="L127" s="283"/>
      <c r="M127" s="283"/>
      <c r="N127" s="283"/>
      <c r="O127" s="283"/>
      <c r="P127" s="283"/>
    </row>
    <row r="128" spans="1:16" ht="20.149999999999999" customHeight="1" x14ac:dyDescent="0.35">
      <c r="B128"/>
      <c r="C128"/>
      <c r="D128"/>
      <c r="E128"/>
      <c r="F128"/>
      <c r="G128"/>
      <c r="H128"/>
      <c r="I128"/>
      <c r="J128" s="154"/>
      <c r="K128" s="154"/>
      <c r="L128" s="154"/>
      <c r="M128" s="154"/>
      <c r="N128" s="154"/>
      <c r="O128" s="154"/>
      <c r="P128" s="154"/>
    </row>
    <row r="129" spans="2:16" ht="20.149999999999999" customHeight="1" x14ac:dyDescent="0.35">
      <c r="B129" s="132"/>
      <c r="C129" s="116"/>
      <c r="D129" s="253" t="s">
        <v>726</v>
      </c>
      <c r="E129" s="253"/>
      <c r="F129" s="116"/>
      <c r="G129" s="253" t="s">
        <v>961</v>
      </c>
      <c r="H129" s="253"/>
      <c r="I129" s="154"/>
      <c r="J129" s="154"/>
      <c r="K129" s="154"/>
      <c r="L129" s="154"/>
      <c r="M129" s="154"/>
      <c r="N129" s="154"/>
      <c r="O129" s="154"/>
      <c r="P129" s="154"/>
    </row>
    <row r="130" spans="2:16" ht="20.149999999999999" customHeight="1" x14ac:dyDescent="0.35">
      <c r="B130" s="132"/>
      <c r="C130" s="154"/>
      <c r="D130" s="154"/>
      <c r="E130" s="154"/>
      <c r="F130" s="154"/>
      <c r="G130" s="154"/>
      <c r="H130" s="154"/>
      <c r="I130" s="154"/>
      <c r="J130" s="154"/>
      <c r="K130" s="154"/>
      <c r="L130" s="154"/>
      <c r="M130" s="154"/>
      <c r="N130" s="154"/>
      <c r="O130" s="154"/>
      <c r="P130" s="154"/>
    </row>
    <row r="131" spans="2:16" ht="20.149999999999999" customHeight="1" x14ac:dyDescent="0.35">
      <c r="B131" s="277" t="s">
        <v>711</v>
      </c>
      <c r="C131" s="281"/>
      <c r="D131" s="282"/>
      <c r="E131" s="282"/>
      <c r="F131" s="117"/>
      <c r="G131" s="282"/>
      <c r="H131" s="282"/>
      <c r="I131" s="154"/>
      <c r="J131" s="154"/>
      <c r="K131" s="154"/>
      <c r="L131" s="154"/>
      <c r="M131" s="154"/>
      <c r="N131" s="154"/>
      <c r="O131" s="154"/>
      <c r="P131" s="154"/>
    </row>
    <row r="132" spans="2:16" ht="20.149999999999999" customHeight="1" x14ac:dyDescent="0.35">
      <c r="B132" s="180"/>
      <c r="C132" s="174"/>
      <c r="I132" s="154"/>
      <c r="J132" s="154"/>
      <c r="K132" s="154"/>
      <c r="L132" s="154"/>
      <c r="M132" s="154"/>
      <c r="N132" s="154"/>
      <c r="O132" s="154"/>
      <c r="P132" s="154"/>
    </row>
    <row r="133" spans="2:16" ht="20.149999999999999" customHeight="1" x14ac:dyDescent="0.35">
      <c r="B133" s="277" t="s">
        <v>712</v>
      </c>
      <c r="C133" s="281"/>
      <c r="D133" s="282"/>
      <c r="E133" s="282"/>
      <c r="F133" s="117"/>
      <c r="G133" s="282"/>
      <c r="H133" s="282"/>
      <c r="I133" s="154"/>
      <c r="J133" s="154"/>
      <c r="K133" s="154"/>
      <c r="L133" s="154"/>
      <c r="M133" s="154"/>
      <c r="N133" s="154"/>
      <c r="O133" s="154"/>
      <c r="P133" s="154"/>
    </row>
    <row r="134" spans="2:16" ht="20.149999999999999" customHeight="1" x14ac:dyDescent="0.35">
      <c r="B134" s="167"/>
      <c r="C134" s="167"/>
      <c r="D134" s="159"/>
      <c r="E134" s="159"/>
      <c r="F134" s="117"/>
      <c r="G134" s="159"/>
      <c r="H134" s="159"/>
      <c r="I134" s="154"/>
      <c r="J134" s="154"/>
      <c r="K134" s="154"/>
      <c r="L134" s="154"/>
      <c r="M134" s="154"/>
      <c r="N134" s="154"/>
      <c r="O134" s="154"/>
      <c r="P134" s="154"/>
    </row>
    <row r="135" spans="2:16" ht="20.149999999999999" customHeight="1" x14ac:dyDescent="0.35">
      <c r="B135" s="277" t="s">
        <v>713</v>
      </c>
      <c r="C135" s="281"/>
      <c r="D135" s="282"/>
      <c r="E135" s="282"/>
      <c r="F135" s="117"/>
      <c r="G135" s="282"/>
      <c r="H135" s="282"/>
      <c r="I135" s="154"/>
      <c r="J135" s="154"/>
      <c r="K135" s="154"/>
      <c r="L135" s="154"/>
      <c r="M135" s="154"/>
      <c r="N135" s="154"/>
      <c r="O135" s="154"/>
      <c r="P135" s="154"/>
    </row>
    <row r="136" spans="2:16" ht="20.149999999999999" customHeight="1" x14ac:dyDescent="0.35">
      <c r="B136" s="167"/>
      <c r="C136" s="167"/>
      <c r="D136" s="159"/>
      <c r="E136" s="159"/>
      <c r="F136" s="117"/>
      <c r="G136" s="159"/>
      <c r="H136" s="159"/>
      <c r="I136" s="154"/>
      <c r="J136" s="154"/>
      <c r="K136" s="154"/>
      <c r="L136" s="154"/>
      <c r="M136" s="154"/>
      <c r="N136" s="154"/>
      <c r="O136" s="154"/>
      <c r="P136" s="154"/>
    </row>
    <row r="137" spans="2:16" ht="20.149999999999999" customHeight="1" x14ac:dyDescent="0.35">
      <c r="B137" s="261" t="s">
        <v>714</v>
      </c>
      <c r="C137" s="262"/>
      <c r="D137" s="282"/>
      <c r="E137" s="282"/>
      <c r="F137" s="117"/>
      <c r="G137" s="282"/>
      <c r="H137" s="282"/>
      <c r="I137" s="154"/>
      <c r="J137" s="154"/>
      <c r="K137" s="154"/>
      <c r="L137" s="154"/>
      <c r="M137" s="154"/>
      <c r="N137" s="154"/>
      <c r="O137" s="154"/>
      <c r="P137" s="154"/>
    </row>
    <row r="138" spans="2:16" ht="20.149999999999999" customHeight="1" x14ac:dyDescent="0.35">
      <c r="B138" s="162"/>
      <c r="C138" s="162"/>
      <c r="D138" s="159"/>
      <c r="E138" s="159"/>
      <c r="F138" s="117"/>
      <c r="G138" s="159"/>
      <c r="H138" s="159"/>
      <c r="I138" s="154"/>
      <c r="J138" s="154"/>
      <c r="K138" s="154"/>
      <c r="L138" s="154"/>
      <c r="M138" s="154"/>
      <c r="N138" s="154"/>
      <c r="O138" s="154"/>
      <c r="P138" s="154"/>
    </row>
    <row r="139" spans="2:16" ht="20.149999999999999" customHeight="1" x14ac:dyDescent="0.35">
      <c r="B139" s="261" t="s">
        <v>715</v>
      </c>
      <c r="C139" s="262"/>
      <c r="D139" s="282"/>
      <c r="E139" s="282"/>
      <c r="F139" s="117"/>
      <c r="G139" s="282"/>
      <c r="H139" s="282"/>
      <c r="I139" s="154"/>
      <c r="J139" s="154"/>
      <c r="K139" s="154"/>
      <c r="L139" s="154"/>
      <c r="M139" s="154"/>
      <c r="N139" s="154"/>
      <c r="O139" s="154"/>
      <c r="P139" s="154"/>
    </row>
    <row r="140" spans="2:16" ht="20.149999999999999" customHeight="1" x14ac:dyDescent="0.35">
      <c r="B140" s="183"/>
      <c r="C140" s="183"/>
      <c r="D140" s="159"/>
      <c r="E140" s="159"/>
      <c r="F140" s="117"/>
      <c r="G140" s="159"/>
      <c r="H140" s="159"/>
      <c r="I140" s="154"/>
      <c r="J140" s="154"/>
      <c r="K140" s="154"/>
      <c r="L140" s="154"/>
      <c r="M140" s="154"/>
      <c r="N140" s="154"/>
      <c r="O140" s="154"/>
      <c r="P140" s="154"/>
    </row>
    <row r="141" spans="2:16" ht="20.149999999999999" customHeight="1" x14ac:dyDescent="0.35">
      <c r="B141" s="261" t="s">
        <v>26</v>
      </c>
      <c r="C141" s="262"/>
      <c r="D141" s="279">
        <f>SUM(D131,D133,D135,D137,D139)</f>
        <v>0</v>
      </c>
      <c r="E141" s="280"/>
      <c r="F141" s="117"/>
      <c r="G141" s="279">
        <f>SUM(G131,G133,G135,G137,G139)</f>
        <v>0</v>
      </c>
      <c r="H141" s="280"/>
      <c r="I141" s="154"/>
      <c r="J141" s="154"/>
      <c r="K141" s="154"/>
      <c r="L141" s="154"/>
      <c r="M141" s="154"/>
      <c r="N141" s="154"/>
      <c r="O141" s="154"/>
      <c r="P141" s="154"/>
    </row>
    <row r="142" spans="2:16" ht="20.149999999999999" customHeight="1" x14ac:dyDescent="0.35">
      <c r="B142"/>
      <c r="C142"/>
      <c r="D142"/>
      <c r="E142"/>
      <c r="F142"/>
      <c r="G142"/>
      <c r="H142"/>
      <c r="I142"/>
      <c r="J142"/>
      <c r="K142"/>
      <c r="L142"/>
      <c r="M142"/>
      <c r="N142"/>
      <c r="O142"/>
      <c r="P142"/>
    </row>
    <row r="143" spans="2:16" ht="20.149999999999999" customHeight="1" x14ac:dyDescent="0.35">
      <c r="B143" s="223" t="s">
        <v>716</v>
      </c>
      <c r="C143" s="223"/>
      <c r="D143" s="223"/>
      <c r="E143" s="223"/>
      <c r="F143" s="223"/>
      <c r="K143" s="154"/>
      <c r="L143" s="154"/>
      <c r="M143" s="154"/>
      <c r="N143" s="154"/>
      <c r="O143" s="154"/>
      <c r="P143" s="154"/>
    </row>
    <row r="144" spans="2:16" ht="20.149999999999999" customHeight="1" x14ac:dyDescent="0.35">
      <c r="B144" s="283" t="s">
        <v>717</v>
      </c>
      <c r="C144" s="283"/>
      <c r="D144" s="283"/>
      <c r="E144" s="283"/>
      <c r="F144" s="283"/>
      <c r="G144" s="283"/>
      <c r="H144" s="283"/>
      <c r="I144" s="283"/>
      <c r="J144" s="283"/>
      <c r="K144" s="283"/>
      <c r="L144" s="283"/>
      <c r="M144" s="283"/>
      <c r="N144" s="283"/>
      <c r="O144" s="283"/>
      <c r="P144" s="283"/>
    </row>
    <row r="145" spans="2:16" ht="20.149999999999999" customHeight="1" x14ac:dyDescent="0.35">
      <c r="B145"/>
      <c r="C145"/>
      <c r="D145"/>
      <c r="E145"/>
      <c r="F145"/>
      <c r="G145"/>
      <c r="H145"/>
      <c r="I145"/>
      <c r="J145" s="154"/>
      <c r="K145" s="154"/>
      <c r="L145" s="154"/>
      <c r="M145" s="154"/>
      <c r="N145" s="154"/>
      <c r="O145" s="154"/>
      <c r="P145" s="154"/>
    </row>
    <row r="146" spans="2:16" ht="20.149999999999999" customHeight="1" x14ac:dyDescent="0.35">
      <c r="B146" s="132"/>
      <c r="C146" s="116"/>
      <c r="D146" s="253" t="s">
        <v>726</v>
      </c>
      <c r="E146" s="253"/>
      <c r="F146" s="116"/>
      <c r="G146" s="253" t="s">
        <v>961</v>
      </c>
      <c r="H146" s="253"/>
      <c r="I146" s="154"/>
      <c r="J146" s="154"/>
      <c r="K146" s="154"/>
      <c r="L146" s="154"/>
      <c r="M146" s="154"/>
      <c r="N146" s="154"/>
      <c r="O146" s="154"/>
      <c r="P146" s="154"/>
    </row>
    <row r="147" spans="2:16" ht="20.149999999999999" customHeight="1" x14ac:dyDescent="0.35">
      <c r="B147" s="132"/>
      <c r="C147" s="154"/>
      <c r="D147" s="154"/>
      <c r="E147" s="154"/>
      <c r="F147" s="154"/>
      <c r="G147" s="154"/>
      <c r="H147" s="154"/>
      <c r="I147" s="154"/>
      <c r="J147" s="154"/>
      <c r="K147" s="154"/>
      <c r="L147" s="154"/>
      <c r="M147" s="154"/>
      <c r="N147" s="154"/>
      <c r="O147" s="154"/>
      <c r="P147" s="154"/>
    </row>
    <row r="148" spans="2:16" ht="20.149999999999999" customHeight="1" x14ac:dyDescent="0.35">
      <c r="B148" s="277" t="s">
        <v>718</v>
      </c>
      <c r="C148" s="281"/>
      <c r="D148" s="282"/>
      <c r="E148" s="282"/>
      <c r="F148" s="117"/>
      <c r="G148" s="282"/>
      <c r="H148" s="282"/>
      <c r="I148" s="154"/>
      <c r="J148" s="154"/>
      <c r="K148" s="154"/>
      <c r="L148" s="154"/>
      <c r="M148" s="154"/>
      <c r="N148" s="154"/>
      <c r="O148" s="154"/>
      <c r="P148" s="154"/>
    </row>
    <row r="149" spans="2:16" ht="20.149999999999999" customHeight="1" x14ac:dyDescent="0.35">
      <c r="B149" s="180"/>
      <c r="C149" s="174"/>
      <c r="I149" s="154"/>
      <c r="J149" s="154"/>
      <c r="K149" s="154"/>
      <c r="L149" s="154"/>
      <c r="M149" s="154"/>
      <c r="N149" s="154"/>
      <c r="O149" s="154"/>
      <c r="P149" s="154"/>
    </row>
    <row r="150" spans="2:16" ht="20.149999999999999" customHeight="1" x14ac:dyDescent="0.35">
      <c r="B150" s="277" t="s">
        <v>719</v>
      </c>
      <c r="C150" s="281"/>
      <c r="D150" s="282"/>
      <c r="E150" s="282"/>
      <c r="F150" s="117"/>
      <c r="G150" s="282"/>
      <c r="H150" s="282"/>
      <c r="I150" s="154"/>
      <c r="J150" s="154"/>
      <c r="K150" s="154"/>
      <c r="L150" s="154"/>
      <c r="M150" s="154"/>
      <c r="N150" s="154"/>
      <c r="O150" s="154"/>
      <c r="P150" s="154"/>
    </row>
    <row r="151" spans="2:16" ht="20.149999999999999" customHeight="1" x14ac:dyDescent="0.35">
      <c r="B151" s="167"/>
      <c r="C151" s="167"/>
      <c r="D151" s="159"/>
      <c r="E151" s="159"/>
      <c r="F151" s="117"/>
      <c r="G151" s="159"/>
      <c r="H151" s="159"/>
      <c r="I151" s="154"/>
      <c r="J151" s="154"/>
      <c r="K151" s="154"/>
      <c r="L151" s="154"/>
      <c r="M151" s="154"/>
      <c r="N151" s="154"/>
      <c r="O151" s="154"/>
      <c r="P151" s="154"/>
    </row>
    <row r="152" spans="2:16" ht="20.149999999999999" customHeight="1" x14ac:dyDescent="0.35">
      <c r="B152" s="277" t="s">
        <v>720</v>
      </c>
      <c r="C152" s="281"/>
      <c r="D152" s="282"/>
      <c r="E152" s="282"/>
      <c r="F152" s="117"/>
      <c r="G152" s="282"/>
      <c r="H152" s="282"/>
      <c r="I152" s="154"/>
      <c r="J152" s="154"/>
      <c r="K152" s="154"/>
      <c r="L152" s="154"/>
      <c r="M152" s="154"/>
      <c r="N152" s="154"/>
      <c r="O152" s="154"/>
      <c r="P152" s="154"/>
    </row>
    <row r="153" spans="2:16" ht="20.149999999999999" customHeight="1" x14ac:dyDescent="0.35">
      <c r="B153" s="167"/>
      <c r="C153" s="167"/>
      <c r="D153" s="159"/>
      <c r="E153" s="159"/>
      <c r="F153" s="117"/>
      <c r="G153" s="159"/>
      <c r="H153" s="159"/>
      <c r="I153" s="154"/>
      <c r="J153" s="154"/>
      <c r="K153" s="154"/>
      <c r="L153" s="154"/>
      <c r="M153" s="154"/>
      <c r="N153" s="154"/>
      <c r="O153" s="154"/>
      <c r="P153" s="154"/>
    </row>
    <row r="154" spans="2:16" ht="20.149999999999999" customHeight="1" x14ac:dyDescent="0.35">
      <c r="B154" s="261" t="s">
        <v>26</v>
      </c>
      <c r="C154" s="262"/>
      <c r="D154" s="279">
        <f>SUM(D148,D150,D152)</f>
        <v>0</v>
      </c>
      <c r="E154" s="280"/>
      <c r="F154" s="117"/>
      <c r="G154" s="279">
        <f>SUM(G148,G150,G152)</f>
        <v>0</v>
      </c>
      <c r="H154" s="280"/>
      <c r="I154" s="154"/>
      <c r="J154" s="154"/>
      <c r="K154" s="154"/>
      <c r="L154" s="154"/>
      <c r="M154" s="154"/>
      <c r="N154" s="154"/>
      <c r="O154" s="154"/>
      <c r="P154" s="154"/>
    </row>
    <row r="155" spans="2:16" ht="20.149999999999999" customHeight="1" x14ac:dyDescent="0.35">
      <c r="B155" s="163"/>
      <c r="C155"/>
      <c r="D155"/>
      <c r="E155"/>
      <c r="F155"/>
      <c r="G155"/>
      <c r="H155"/>
      <c r="I155" s="154"/>
      <c r="J155" s="154"/>
      <c r="K155" s="154"/>
      <c r="L155" s="154"/>
      <c r="M155" s="154"/>
      <c r="N155" s="154"/>
      <c r="O155" s="154"/>
      <c r="P155" s="154"/>
    </row>
    <row r="156" spans="2:16" ht="20.149999999999999" customHeight="1" x14ac:dyDescent="0.35">
      <c r="B156" s="223" t="s">
        <v>721</v>
      </c>
      <c r="C156" s="223"/>
      <c r="D156" s="223"/>
      <c r="E156" s="223"/>
      <c r="F156" s="223"/>
      <c r="K156" s="154"/>
      <c r="L156" s="154"/>
      <c r="M156" s="154"/>
      <c r="N156" s="154"/>
      <c r="O156" s="154"/>
      <c r="P156" s="154"/>
    </row>
    <row r="157" spans="2:16" ht="20.149999999999999" customHeight="1" x14ac:dyDescent="0.35">
      <c r="B157" s="283" t="s">
        <v>722</v>
      </c>
      <c r="C157" s="283"/>
      <c r="D157" s="283"/>
      <c r="E157" s="283"/>
      <c r="F157" s="283"/>
      <c r="G157" s="283"/>
      <c r="H157" s="283"/>
      <c r="I157" s="283"/>
      <c r="J157" s="283"/>
      <c r="K157" s="283"/>
      <c r="L157" s="283"/>
      <c r="M157" s="283"/>
      <c r="N157" s="283"/>
      <c r="O157" s="283"/>
      <c r="P157" s="283"/>
    </row>
    <row r="158" spans="2:16" ht="20.149999999999999" customHeight="1" x14ac:dyDescent="0.35">
      <c r="B158"/>
      <c r="C158"/>
      <c r="D158"/>
      <c r="E158"/>
      <c r="F158"/>
      <c r="G158"/>
      <c r="H158"/>
      <c r="I158"/>
      <c r="J158" s="154"/>
      <c r="K158" s="154"/>
      <c r="L158" s="154"/>
      <c r="M158" s="154"/>
      <c r="N158" s="154"/>
      <c r="O158" s="154"/>
      <c r="P158" s="154"/>
    </row>
    <row r="159" spans="2:16" ht="20.149999999999999" customHeight="1" x14ac:dyDescent="0.35">
      <c r="B159" s="132"/>
      <c r="C159" s="116"/>
      <c r="D159" s="253" t="s">
        <v>726</v>
      </c>
      <c r="E159" s="253"/>
      <c r="F159" s="116"/>
      <c r="G159" s="253" t="s">
        <v>961</v>
      </c>
      <c r="H159" s="253"/>
      <c r="I159" s="154"/>
      <c r="J159" s="154"/>
      <c r="K159" s="154"/>
      <c r="L159" s="154"/>
      <c r="M159" s="154"/>
      <c r="N159" s="154"/>
      <c r="O159" s="154"/>
      <c r="P159" s="154"/>
    </row>
    <row r="160" spans="2:16" ht="20.149999999999999" customHeight="1" x14ac:dyDescent="0.35">
      <c r="B160" s="132"/>
      <c r="C160" s="154"/>
      <c r="D160" s="154"/>
      <c r="E160" s="154"/>
      <c r="F160" s="154"/>
      <c r="G160" s="154"/>
      <c r="H160" s="154"/>
      <c r="I160" s="154"/>
      <c r="J160" s="154"/>
      <c r="K160" s="154"/>
      <c r="L160" s="154"/>
      <c r="M160" s="154"/>
      <c r="N160" s="154"/>
      <c r="O160" s="154"/>
      <c r="P160" s="154"/>
    </row>
    <row r="161" spans="2:16" ht="20.149999999999999" customHeight="1" x14ac:dyDescent="0.35">
      <c r="B161" s="277" t="s">
        <v>723</v>
      </c>
      <c r="C161" s="281"/>
      <c r="D161" s="282"/>
      <c r="E161" s="282"/>
      <c r="F161" s="117"/>
      <c r="G161" s="282"/>
      <c r="H161" s="282"/>
      <c r="I161" s="154"/>
      <c r="J161" s="154"/>
      <c r="K161" s="154"/>
      <c r="L161" s="154"/>
      <c r="M161" s="154"/>
      <c r="N161" s="154"/>
      <c r="O161" s="154"/>
      <c r="P161" s="154"/>
    </row>
    <row r="162" spans="2:16" ht="20.149999999999999" customHeight="1" x14ac:dyDescent="0.35">
      <c r="B162" s="180"/>
      <c r="C162" s="174"/>
      <c r="I162" s="154"/>
      <c r="J162" s="154"/>
      <c r="K162" s="154"/>
      <c r="L162" s="154"/>
      <c r="M162" s="154"/>
      <c r="N162" s="154"/>
      <c r="O162" s="154"/>
      <c r="P162" s="154"/>
    </row>
    <row r="163" spans="2:16" ht="20.149999999999999" customHeight="1" x14ac:dyDescent="0.35">
      <c r="B163" s="277" t="s">
        <v>724</v>
      </c>
      <c r="C163" s="281"/>
      <c r="D163" s="282"/>
      <c r="E163" s="282"/>
      <c r="F163" s="117"/>
      <c r="G163" s="282"/>
      <c r="H163" s="282"/>
      <c r="I163" s="154"/>
      <c r="J163" s="154"/>
      <c r="K163" s="154"/>
      <c r="L163" s="154"/>
      <c r="M163" s="154"/>
      <c r="N163" s="154"/>
      <c r="O163" s="154"/>
      <c r="P163" s="154"/>
    </row>
    <row r="164" spans="2:16" ht="20.149999999999999" customHeight="1" x14ac:dyDescent="0.35">
      <c r="B164" s="167"/>
      <c r="C164" s="167"/>
      <c r="D164" s="159"/>
      <c r="E164" s="159"/>
      <c r="F164" s="117"/>
      <c r="G164" s="159"/>
      <c r="H164" s="159"/>
      <c r="I164" s="154"/>
      <c r="J164" s="154"/>
      <c r="K164" s="154"/>
      <c r="L164" s="154"/>
      <c r="M164" s="154"/>
      <c r="N164" s="154"/>
      <c r="O164" s="154"/>
      <c r="P164" s="154"/>
    </row>
    <row r="165" spans="2:16" ht="20.149999999999999" customHeight="1" x14ac:dyDescent="0.35">
      <c r="B165" s="277" t="s">
        <v>725</v>
      </c>
      <c r="C165" s="281"/>
      <c r="D165" s="282"/>
      <c r="E165" s="282"/>
      <c r="F165" s="117"/>
      <c r="G165" s="282"/>
      <c r="H165" s="282"/>
      <c r="I165" s="154"/>
      <c r="J165" s="154"/>
      <c r="K165" s="154"/>
      <c r="L165" s="154"/>
      <c r="M165" s="154"/>
      <c r="N165" s="154"/>
      <c r="O165" s="154"/>
      <c r="P165" s="154"/>
    </row>
    <row r="166" spans="2:16" ht="20.149999999999999" customHeight="1" x14ac:dyDescent="0.35">
      <c r="B166" s="167"/>
      <c r="C166" s="167"/>
      <c r="D166" s="159"/>
      <c r="E166" s="159"/>
      <c r="F166" s="117"/>
      <c r="G166" s="159"/>
      <c r="H166" s="159"/>
      <c r="I166" s="154"/>
      <c r="J166" s="154"/>
      <c r="K166" s="154"/>
      <c r="L166" s="154"/>
      <c r="M166" s="154"/>
      <c r="N166" s="154"/>
      <c r="O166" s="154"/>
      <c r="P166" s="154"/>
    </row>
    <row r="167" spans="2:16" ht="20.149999999999999" customHeight="1" x14ac:dyDescent="0.35">
      <c r="B167" s="261" t="s">
        <v>26</v>
      </c>
      <c r="C167" s="262"/>
      <c r="D167" s="279">
        <f>SUM(D161,D163,D165)</f>
        <v>0</v>
      </c>
      <c r="E167" s="280"/>
      <c r="F167" s="117"/>
      <c r="G167" s="279">
        <f>SUM(G161,G163,G165)</f>
        <v>0</v>
      </c>
      <c r="H167" s="280"/>
      <c r="I167" s="154"/>
      <c r="J167" s="154"/>
      <c r="K167" s="154"/>
      <c r="L167" s="154"/>
      <c r="M167" s="154"/>
      <c r="N167" s="154"/>
      <c r="O167" s="154"/>
      <c r="P167" s="154"/>
    </row>
    <row r="168" spans="2:16" ht="20.149999999999999" customHeight="1" x14ac:dyDescent="0.35">
      <c r="B168" s="163"/>
      <c r="C168"/>
      <c r="D168"/>
      <c r="E168"/>
      <c r="F168"/>
      <c r="G168"/>
      <c r="H168"/>
      <c r="I168" s="154"/>
      <c r="J168" s="154"/>
      <c r="K168" s="154"/>
      <c r="L168" s="154"/>
      <c r="M168" s="154"/>
      <c r="N168" s="154"/>
      <c r="O168" s="154"/>
      <c r="P168" s="154"/>
    </row>
    <row r="169" spans="2:16" ht="20.149999999999999" customHeight="1" x14ac:dyDescent="0.35">
      <c r="B169" s="223" t="s">
        <v>799</v>
      </c>
      <c r="C169" s="223"/>
      <c r="D169" s="223"/>
      <c r="E169" s="223"/>
      <c r="F169" s="223"/>
      <c r="G169" s="110"/>
      <c r="H169" s="110"/>
      <c r="I169" s="110"/>
      <c r="J169" s="110"/>
      <c r="K169" s="110"/>
      <c r="L169" s="110"/>
      <c r="M169" s="110"/>
      <c r="N169" s="110"/>
    </row>
    <row r="170" spans="2:16" ht="20.149999999999999" customHeight="1" x14ac:dyDescent="0.35">
      <c r="B170" s="283" t="s">
        <v>800</v>
      </c>
      <c r="C170" s="283"/>
      <c r="D170" s="283"/>
      <c r="E170" s="283"/>
      <c r="F170" s="283"/>
      <c r="G170" s="283"/>
      <c r="H170" s="283"/>
      <c r="I170" s="283"/>
      <c r="J170" s="283"/>
      <c r="K170" s="283"/>
      <c r="L170" s="283"/>
      <c r="M170" s="283"/>
      <c r="N170" s="283"/>
      <c r="O170" s="283"/>
      <c r="P170" s="283"/>
    </row>
    <row r="171" spans="2:16" ht="20.149999999999999" customHeight="1" x14ac:dyDescent="0.35">
      <c r="B171" s="109"/>
      <c r="C171" s="110"/>
      <c r="D171" s="110"/>
      <c r="E171" s="110"/>
      <c r="F171" s="110"/>
      <c r="G171" s="154"/>
      <c r="H171" s="110"/>
      <c r="I171" s="110"/>
      <c r="J171" s="110"/>
      <c r="K171" s="110"/>
      <c r="L171" s="110"/>
      <c r="M171" s="110"/>
      <c r="N171" s="110"/>
    </row>
    <row r="172" spans="2:16" ht="20.149999999999999" customHeight="1" x14ac:dyDescent="0.35">
      <c r="G172" s="198" t="s">
        <v>801</v>
      </c>
      <c r="H172" s="196"/>
      <c r="I172" s="196" t="s">
        <v>802</v>
      </c>
      <c r="J172" s="196"/>
      <c r="K172" s="196" t="s">
        <v>803</v>
      </c>
      <c r="L172" s="196"/>
      <c r="M172" s="196" t="s">
        <v>804</v>
      </c>
    </row>
    <row r="173" spans="2:16" ht="20.149999999999999" customHeight="1" x14ac:dyDescent="0.35">
      <c r="B173" s="277" t="s">
        <v>805</v>
      </c>
      <c r="C173" s="277"/>
      <c r="D173" s="277"/>
      <c r="E173" s="277"/>
      <c r="F173" s="277"/>
      <c r="G173" s="110"/>
      <c r="H173" s="110"/>
    </row>
    <row r="174" spans="2:16" ht="20.149999999999999" customHeight="1" x14ac:dyDescent="0.35">
      <c r="B174" s="297" t="s">
        <v>806</v>
      </c>
      <c r="C174" s="297"/>
      <c r="D174" s="297"/>
      <c r="E174" s="297"/>
      <c r="F174" s="297"/>
      <c r="G174" s="110"/>
      <c r="H174" s="110"/>
    </row>
    <row r="175" spans="2:16" ht="20.149999999999999" customHeight="1" x14ac:dyDescent="0.35">
      <c r="B175" s="297" t="s">
        <v>807</v>
      </c>
      <c r="C175" s="297"/>
      <c r="D175" s="297"/>
      <c r="E175" s="297"/>
      <c r="F175" s="297"/>
      <c r="G175" s="110"/>
      <c r="H175" s="110"/>
      <c r="O175" s="123"/>
      <c r="P175" s="123"/>
    </row>
    <row r="176" spans="2:16" ht="20.149999999999999" customHeight="1" x14ac:dyDescent="0.35">
      <c r="B176" s="297" t="s">
        <v>808</v>
      </c>
      <c r="C176" s="297"/>
      <c r="D176" s="297"/>
      <c r="E176" s="297"/>
      <c r="F176" s="297"/>
      <c r="G176" s="110"/>
      <c r="H176" s="110"/>
      <c r="N176" s="105"/>
      <c r="O176" s="123"/>
      <c r="P176" s="123"/>
    </row>
    <row r="177" spans="2:16" ht="20.149999999999999" customHeight="1" x14ac:dyDescent="0.35">
      <c r="B177" s="297"/>
      <c r="C177" s="297"/>
      <c r="D177" s="297"/>
      <c r="E177" s="297"/>
      <c r="F177" s="297"/>
      <c r="G177" s="110"/>
      <c r="H177" s="110"/>
      <c r="O177" s="124"/>
      <c r="P177" s="124"/>
    </row>
    <row r="178" spans="2:16" ht="20.149999999999999" customHeight="1" x14ac:dyDescent="0.35">
      <c r="B178" s="109"/>
      <c r="C178" s="110"/>
      <c r="D178" s="110"/>
      <c r="E178" s="110"/>
      <c r="F178" s="110"/>
      <c r="G178" s="110"/>
      <c r="H178" s="110"/>
      <c r="I178" s="110"/>
      <c r="J178" s="110"/>
      <c r="K178" s="110"/>
      <c r="L178" s="110"/>
      <c r="M178" s="110"/>
      <c r="N178" s="110"/>
    </row>
    <row r="179" spans="2:16" ht="20.149999999999999" customHeight="1" x14ac:dyDescent="0.35"/>
    <row r="180" spans="2:16" ht="20.149999999999999" customHeight="1" x14ac:dyDescent="0.35"/>
    <row r="181" spans="2:16" ht="20.149999999999999" customHeight="1" x14ac:dyDescent="0.35"/>
    <row r="182" spans="2:16" ht="20.149999999999999" customHeight="1" x14ac:dyDescent="0.35"/>
    <row r="183" spans="2:16" ht="20.149999999999999" customHeight="1" x14ac:dyDescent="0.35"/>
    <row r="184" spans="2:16" ht="20.149999999999999" customHeight="1" x14ac:dyDescent="0.35"/>
    <row r="185" spans="2:16" ht="20.149999999999999" customHeight="1" x14ac:dyDescent="0.35"/>
    <row r="186" spans="2:16" ht="20.149999999999999" customHeight="1" x14ac:dyDescent="0.35"/>
    <row r="187" spans="2:16" ht="20.149999999999999" customHeight="1" x14ac:dyDescent="0.35"/>
    <row r="188" spans="2:16" ht="20.149999999999999" customHeight="1" x14ac:dyDescent="0.35"/>
    <row r="189" spans="2:16" ht="20.149999999999999" customHeight="1" x14ac:dyDescent="0.35"/>
    <row r="190" spans="2:16" ht="20.149999999999999" customHeight="1" x14ac:dyDescent="0.35"/>
    <row r="191" spans="2:16" ht="20.149999999999999" hidden="1" customHeight="1" x14ac:dyDescent="0.35"/>
  </sheetData>
  <mergeCells count="200">
    <mergeCell ref="B33:E33"/>
    <mergeCell ref="B38:I38"/>
    <mergeCell ref="B67:C67"/>
    <mergeCell ref="D67:E67"/>
    <mergeCell ref="G67:H67"/>
    <mergeCell ref="A54:H54"/>
    <mergeCell ref="B59:C59"/>
    <mergeCell ref="D59:E59"/>
    <mergeCell ref="G59:H59"/>
    <mergeCell ref="B65:C65"/>
    <mergeCell ref="D65:E65"/>
    <mergeCell ref="G65:H65"/>
    <mergeCell ref="D55:E55"/>
    <mergeCell ref="G55:H55"/>
    <mergeCell ref="B57:C57"/>
    <mergeCell ref="D57:E57"/>
    <mergeCell ref="G57:H57"/>
    <mergeCell ref="D39:E39"/>
    <mergeCell ref="B34:I34"/>
    <mergeCell ref="B50:P51"/>
    <mergeCell ref="B79:C79"/>
    <mergeCell ref="D79:E79"/>
    <mergeCell ref="G79:H79"/>
    <mergeCell ref="G81:H81"/>
    <mergeCell ref="G83:H83"/>
    <mergeCell ref="B81:C81"/>
    <mergeCell ref="D81:E81"/>
    <mergeCell ref="B61:C61"/>
    <mergeCell ref="D61:E61"/>
    <mergeCell ref="G61:H61"/>
    <mergeCell ref="B63:C63"/>
    <mergeCell ref="D63:E63"/>
    <mergeCell ref="G63:H63"/>
    <mergeCell ref="D75:E75"/>
    <mergeCell ref="G75:H75"/>
    <mergeCell ref="B70:P70"/>
    <mergeCell ref="B14:C14"/>
    <mergeCell ref="D14:E14"/>
    <mergeCell ref="G14:H14"/>
    <mergeCell ref="B77:C77"/>
    <mergeCell ref="D77:E77"/>
    <mergeCell ref="G77:H77"/>
    <mergeCell ref="B29:C29"/>
    <mergeCell ref="D29:E29"/>
    <mergeCell ref="G29:H29"/>
    <mergeCell ref="B31:C31"/>
    <mergeCell ref="D31:E31"/>
    <mergeCell ref="G31:H31"/>
    <mergeCell ref="B21:C22"/>
    <mergeCell ref="B25:C25"/>
    <mergeCell ref="G27:H27"/>
    <mergeCell ref="B15:P15"/>
    <mergeCell ref="B16:E16"/>
    <mergeCell ref="B17:P17"/>
    <mergeCell ref="D19:E19"/>
    <mergeCell ref="G19:H19"/>
    <mergeCell ref="B47:C47"/>
    <mergeCell ref="D47:E47"/>
    <mergeCell ref="G47:H47"/>
    <mergeCell ref="B49:E49"/>
    <mergeCell ref="D21:E21"/>
    <mergeCell ref="G21:H21"/>
    <mergeCell ref="B23:C23"/>
    <mergeCell ref="D23:E23"/>
    <mergeCell ref="G23:H23"/>
    <mergeCell ref="D88:E88"/>
    <mergeCell ref="G88:H88"/>
    <mergeCell ref="B90:C90"/>
    <mergeCell ref="D90:E90"/>
    <mergeCell ref="G90:H90"/>
    <mergeCell ref="D27:E27"/>
    <mergeCell ref="G39:H39"/>
    <mergeCell ref="B41:C41"/>
    <mergeCell ref="D41:E41"/>
    <mergeCell ref="G41:H41"/>
    <mergeCell ref="B83:C83"/>
    <mergeCell ref="D83:E83"/>
    <mergeCell ref="B85:F85"/>
    <mergeCell ref="B43:C43"/>
    <mergeCell ref="D43:E43"/>
    <mergeCell ref="G43:H43"/>
    <mergeCell ref="B45:C45"/>
    <mergeCell ref="D45:E45"/>
    <mergeCell ref="G45:H45"/>
    <mergeCell ref="B92:C92"/>
    <mergeCell ref="D92:E92"/>
    <mergeCell ref="G92:H92"/>
    <mergeCell ref="B94:C94"/>
    <mergeCell ref="D94:E94"/>
    <mergeCell ref="G94:H94"/>
    <mergeCell ref="B86:I86"/>
    <mergeCell ref="K85:P86"/>
    <mergeCell ref="B1:C2"/>
    <mergeCell ref="D1:M2"/>
    <mergeCell ref="B3:P3"/>
    <mergeCell ref="B4:P5"/>
    <mergeCell ref="B7:P7"/>
    <mergeCell ref="L8:P9"/>
    <mergeCell ref="B9:E9"/>
    <mergeCell ref="B10:P10"/>
    <mergeCell ref="D12:E12"/>
    <mergeCell ref="G12:H12"/>
    <mergeCell ref="N1:P2"/>
    <mergeCell ref="B74:I74"/>
    <mergeCell ref="B69:F69"/>
    <mergeCell ref="D25:E25"/>
    <mergeCell ref="G25:H25"/>
    <mergeCell ref="B27:C27"/>
    <mergeCell ref="B96:F96"/>
    <mergeCell ref="B101:I101"/>
    <mergeCell ref="B105:C105"/>
    <mergeCell ref="D105:E105"/>
    <mergeCell ref="G105:H105"/>
    <mergeCell ref="B107:C107"/>
    <mergeCell ref="D107:E107"/>
    <mergeCell ref="G107:H107"/>
    <mergeCell ref="B113:C113"/>
    <mergeCell ref="D113:E113"/>
    <mergeCell ref="G113:H113"/>
    <mergeCell ref="D103:E103"/>
    <mergeCell ref="G103:H103"/>
    <mergeCell ref="B97:P98"/>
    <mergeCell ref="B115:C115"/>
    <mergeCell ref="D115:E115"/>
    <mergeCell ref="G115:H115"/>
    <mergeCell ref="B109:C109"/>
    <mergeCell ref="D109:E109"/>
    <mergeCell ref="G109:H109"/>
    <mergeCell ref="B111:C111"/>
    <mergeCell ref="D111:E111"/>
    <mergeCell ref="G111:H111"/>
    <mergeCell ref="B117:P117"/>
    <mergeCell ref="B119:F119"/>
    <mergeCell ref="B120:P120"/>
    <mergeCell ref="D122:E122"/>
    <mergeCell ref="G122:H122"/>
    <mergeCell ref="B124:C124"/>
    <mergeCell ref="D124:E124"/>
    <mergeCell ref="G124:H124"/>
    <mergeCell ref="B126:F126"/>
    <mergeCell ref="B127:P127"/>
    <mergeCell ref="D129:E129"/>
    <mergeCell ref="G129:H129"/>
    <mergeCell ref="B131:C131"/>
    <mergeCell ref="D131:E131"/>
    <mergeCell ref="G131:H131"/>
    <mergeCell ref="B133:C133"/>
    <mergeCell ref="D133:E133"/>
    <mergeCell ref="G133:H133"/>
    <mergeCell ref="B135:C135"/>
    <mergeCell ref="D135:E135"/>
    <mergeCell ref="G135:H135"/>
    <mergeCell ref="B137:C137"/>
    <mergeCell ref="D137:E137"/>
    <mergeCell ref="G137:H137"/>
    <mergeCell ref="B139:C139"/>
    <mergeCell ref="D139:E139"/>
    <mergeCell ref="G139:H139"/>
    <mergeCell ref="B141:C141"/>
    <mergeCell ref="D141:E141"/>
    <mergeCell ref="G141:H141"/>
    <mergeCell ref="B143:F143"/>
    <mergeCell ref="B144:P144"/>
    <mergeCell ref="D146:E146"/>
    <mergeCell ref="G146:H146"/>
    <mergeCell ref="B148:C148"/>
    <mergeCell ref="D148:E148"/>
    <mergeCell ref="G148:H148"/>
    <mergeCell ref="B150:C150"/>
    <mergeCell ref="D150:E150"/>
    <mergeCell ref="G150:H150"/>
    <mergeCell ref="B152:C152"/>
    <mergeCell ref="D152:E152"/>
    <mergeCell ref="G152:H152"/>
    <mergeCell ref="B154:C154"/>
    <mergeCell ref="D154:E154"/>
    <mergeCell ref="G154:H154"/>
    <mergeCell ref="B156:F156"/>
    <mergeCell ref="B157:P157"/>
    <mergeCell ref="D159:E159"/>
    <mergeCell ref="G159:H159"/>
    <mergeCell ref="B161:C161"/>
    <mergeCell ref="D161:E161"/>
    <mergeCell ref="G161:H161"/>
    <mergeCell ref="B163:C163"/>
    <mergeCell ref="D163:E163"/>
    <mergeCell ref="G163:H163"/>
    <mergeCell ref="B174:F174"/>
    <mergeCell ref="B175:F175"/>
    <mergeCell ref="B176:F176"/>
    <mergeCell ref="B177:F177"/>
    <mergeCell ref="B165:C165"/>
    <mergeCell ref="D165:E165"/>
    <mergeCell ref="G165:H165"/>
    <mergeCell ref="B167:C167"/>
    <mergeCell ref="D167:E167"/>
    <mergeCell ref="G167:H167"/>
    <mergeCell ref="B169:F169"/>
    <mergeCell ref="B170:P170"/>
    <mergeCell ref="B173:F173"/>
  </mergeCells>
  <conditionalFormatting sqref="D31:E31">
    <cfRule type="cellIs" dxfId="9" priority="22" operator="equal">
      <formula>0</formula>
    </cfRule>
  </conditionalFormatting>
  <conditionalFormatting sqref="D47:E47">
    <cfRule type="cellIs" dxfId="8" priority="20" operator="equal">
      <formula>0</formula>
    </cfRule>
  </conditionalFormatting>
  <conditionalFormatting sqref="D67:E67">
    <cfRule type="cellIs" dxfId="7" priority="17" operator="equal">
      <formula>0</formula>
    </cfRule>
  </conditionalFormatting>
  <conditionalFormatting sqref="D83:E83">
    <cfRule type="cellIs" dxfId="6" priority="14" operator="equal">
      <formula>0</formula>
    </cfRule>
  </conditionalFormatting>
  <conditionalFormatting sqref="D115:E115">
    <cfRule type="cellIs" dxfId="5" priority="9" operator="equal">
      <formula>0</formula>
    </cfRule>
  </conditionalFormatting>
  <conditionalFormatting sqref="G31:H31">
    <cfRule type="cellIs" dxfId="4" priority="21" operator="equal">
      <formula>0</formula>
    </cfRule>
  </conditionalFormatting>
  <conditionalFormatting sqref="G47:H47">
    <cfRule type="cellIs" dxfId="3" priority="4" operator="equal">
      <formula>0</formula>
    </cfRule>
  </conditionalFormatting>
  <conditionalFormatting sqref="G67:H67">
    <cfRule type="cellIs" dxfId="2" priority="3" operator="equal">
      <formula>0</formula>
    </cfRule>
  </conditionalFormatting>
  <conditionalFormatting sqref="G83:H83">
    <cfRule type="cellIs" dxfId="1" priority="2" operator="equal">
      <formula>0</formula>
    </cfRule>
  </conditionalFormatting>
  <conditionalFormatting sqref="G115:H115">
    <cfRule type="cellIs" dxfId="0" priority="1" operator="equal">
      <formula>0</formula>
    </cfRule>
  </conditionalFormatting>
  <dataValidations count="1">
    <dataValidation type="list" allowBlank="1" showInputMessage="1" showErrorMessage="1" sqref="C36 C52 C72 C99" xr:uid="{5E0FC8E6-0A04-44E4-ABE4-D08D2DF33342}">
      <formula1>"Yes, No"</formula1>
    </dataValidation>
  </dataValidations>
  <hyperlinks>
    <hyperlink ref="B3:P3" r:id="rId1" display="Learn more about the Framework Definitions." xr:uid="{277908A9-0C69-433D-AA67-B301E372FFB2}"/>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13313" r:id="rId5" name="Option Button 1">
              <controlPr defaultSize="0" autoFill="0" autoLine="0" autoPict="0">
                <anchor moveWithCells="1">
                  <from>
                    <xdr:col>6</xdr:col>
                    <xdr:colOff>234950</xdr:colOff>
                    <xdr:row>172</xdr:row>
                    <xdr:rowOff>120650</xdr:rowOff>
                  </from>
                  <to>
                    <xdr:col>6</xdr:col>
                    <xdr:colOff>558800</xdr:colOff>
                    <xdr:row>173</xdr:row>
                    <xdr:rowOff>88900</xdr:rowOff>
                  </to>
                </anchor>
              </controlPr>
            </control>
          </mc:Choice>
        </mc:AlternateContent>
        <mc:AlternateContent xmlns:mc="http://schemas.openxmlformats.org/markup-compatibility/2006">
          <mc:Choice Requires="x14">
            <control shapeId="13314" r:id="rId6" name="Option Button 2">
              <controlPr defaultSize="0" autoFill="0" autoLine="0" autoPict="0">
                <anchor moveWithCells="1">
                  <from>
                    <xdr:col>8</xdr:col>
                    <xdr:colOff>228600</xdr:colOff>
                    <xdr:row>172</xdr:row>
                    <xdr:rowOff>120650</xdr:rowOff>
                  </from>
                  <to>
                    <xdr:col>8</xdr:col>
                    <xdr:colOff>546100</xdr:colOff>
                    <xdr:row>173</xdr:row>
                    <xdr:rowOff>88900</xdr:rowOff>
                  </to>
                </anchor>
              </controlPr>
            </control>
          </mc:Choice>
        </mc:AlternateContent>
        <mc:AlternateContent xmlns:mc="http://schemas.openxmlformats.org/markup-compatibility/2006">
          <mc:Choice Requires="x14">
            <control shapeId="13315" r:id="rId7" name="Option Button 3">
              <controlPr defaultSize="0" autoFill="0" autoLine="0" autoPict="0">
                <anchor moveWithCells="1">
                  <from>
                    <xdr:col>10</xdr:col>
                    <xdr:colOff>311150</xdr:colOff>
                    <xdr:row>172</xdr:row>
                    <xdr:rowOff>107950</xdr:rowOff>
                  </from>
                  <to>
                    <xdr:col>10</xdr:col>
                    <xdr:colOff>635000</xdr:colOff>
                    <xdr:row>173</xdr:row>
                    <xdr:rowOff>69850</xdr:rowOff>
                  </to>
                </anchor>
              </controlPr>
            </control>
          </mc:Choice>
        </mc:AlternateContent>
        <mc:AlternateContent xmlns:mc="http://schemas.openxmlformats.org/markup-compatibility/2006">
          <mc:Choice Requires="x14">
            <control shapeId="13316" r:id="rId8" name="Option Button 4">
              <controlPr defaultSize="0" autoFill="0" autoLine="0" autoPict="0">
                <anchor moveWithCells="1">
                  <from>
                    <xdr:col>12</xdr:col>
                    <xdr:colOff>241300</xdr:colOff>
                    <xdr:row>172</xdr:row>
                    <xdr:rowOff>127000</xdr:rowOff>
                  </from>
                  <to>
                    <xdr:col>12</xdr:col>
                    <xdr:colOff>558800</xdr:colOff>
                    <xdr:row>173</xdr:row>
                    <xdr:rowOff>88900</xdr:rowOff>
                  </to>
                </anchor>
              </controlPr>
            </control>
          </mc:Choice>
        </mc:AlternateContent>
        <mc:AlternateContent xmlns:mc="http://schemas.openxmlformats.org/markup-compatibility/2006">
          <mc:Choice Requires="x14">
            <control shapeId="13317" r:id="rId9" name="Option Button 5">
              <controlPr defaultSize="0" autoFill="0" autoLine="0" autoPict="0">
                <anchor moveWithCells="1">
                  <from>
                    <xdr:col>6</xdr:col>
                    <xdr:colOff>234950</xdr:colOff>
                    <xdr:row>173</xdr:row>
                    <xdr:rowOff>120650</xdr:rowOff>
                  </from>
                  <to>
                    <xdr:col>6</xdr:col>
                    <xdr:colOff>558800</xdr:colOff>
                    <xdr:row>174</xdr:row>
                    <xdr:rowOff>95250</xdr:rowOff>
                  </to>
                </anchor>
              </controlPr>
            </control>
          </mc:Choice>
        </mc:AlternateContent>
        <mc:AlternateContent xmlns:mc="http://schemas.openxmlformats.org/markup-compatibility/2006">
          <mc:Choice Requires="x14">
            <control shapeId="13318" r:id="rId10" name="Option Button 6">
              <controlPr defaultSize="0" autoFill="0" autoLine="0" autoPict="0">
                <anchor moveWithCells="1">
                  <from>
                    <xdr:col>8</xdr:col>
                    <xdr:colOff>228600</xdr:colOff>
                    <xdr:row>173</xdr:row>
                    <xdr:rowOff>120650</xdr:rowOff>
                  </from>
                  <to>
                    <xdr:col>8</xdr:col>
                    <xdr:colOff>546100</xdr:colOff>
                    <xdr:row>174</xdr:row>
                    <xdr:rowOff>95250</xdr:rowOff>
                  </to>
                </anchor>
              </controlPr>
            </control>
          </mc:Choice>
        </mc:AlternateContent>
        <mc:AlternateContent xmlns:mc="http://schemas.openxmlformats.org/markup-compatibility/2006">
          <mc:Choice Requires="x14">
            <control shapeId="13319" r:id="rId11" name="Option Button 7">
              <controlPr defaultSize="0" autoFill="0" autoLine="0" autoPict="0">
                <anchor moveWithCells="1">
                  <from>
                    <xdr:col>10</xdr:col>
                    <xdr:colOff>311150</xdr:colOff>
                    <xdr:row>173</xdr:row>
                    <xdr:rowOff>82550</xdr:rowOff>
                  </from>
                  <to>
                    <xdr:col>10</xdr:col>
                    <xdr:colOff>635000</xdr:colOff>
                    <xdr:row>174</xdr:row>
                    <xdr:rowOff>63500</xdr:rowOff>
                  </to>
                </anchor>
              </controlPr>
            </control>
          </mc:Choice>
        </mc:AlternateContent>
        <mc:AlternateContent xmlns:mc="http://schemas.openxmlformats.org/markup-compatibility/2006">
          <mc:Choice Requires="x14">
            <control shapeId="13320" r:id="rId12" name="Option Button 8">
              <controlPr defaultSize="0" autoFill="0" autoLine="0" autoPict="0">
                <anchor moveWithCells="1">
                  <from>
                    <xdr:col>12</xdr:col>
                    <xdr:colOff>241300</xdr:colOff>
                    <xdr:row>173</xdr:row>
                    <xdr:rowOff>120650</xdr:rowOff>
                  </from>
                  <to>
                    <xdr:col>12</xdr:col>
                    <xdr:colOff>546100</xdr:colOff>
                    <xdr:row>174</xdr:row>
                    <xdr:rowOff>95250</xdr:rowOff>
                  </to>
                </anchor>
              </controlPr>
            </control>
          </mc:Choice>
        </mc:AlternateContent>
        <mc:AlternateContent xmlns:mc="http://schemas.openxmlformats.org/markup-compatibility/2006">
          <mc:Choice Requires="x14">
            <control shapeId="13321" r:id="rId13" name="Group Box 9">
              <controlPr defaultSize="0" autoFill="0" autoPict="0">
                <anchor moveWithCells="1">
                  <from>
                    <xdr:col>6</xdr:col>
                    <xdr:colOff>184150</xdr:colOff>
                    <xdr:row>172</xdr:row>
                    <xdr:rowOff>50800</xdr:rowOff>
                  </from>
                  <to>
                    <xdr:col>12</xdr:col>
                    <xdr:colOff>641350</xdr:colOff>
                    <xdr:row>173</xdr:row>
                    <xdr:rowOff>133350</xdr:rowOff>
                  </to>
                </anchor>
              </controlPr>
            </control>
          </mc:Choice>
        </mc:AlternateContent>
        <mc:AlternateContent xmlns:mc="http://schemas.openxmlformats.org/markup-compatibility/2006">
          <mc:Choice Requires="x14">
            <control shapeId="13322" r:id="rId14" name="Group Box 10">
              <controlPr defaultSize="0" autoFill="0" autoPict="0">
                <anchor moveWithCells="1">
                  <from>
                    <xdr:col>6</xdr:col>
                    <xdr:colOff>190500</xdr:colOff>
                    <xdr:row>173</xdr:row>
                    <xdr:rowOff>76200</xdr:rowOff>
                  </from>
                  <to>
                    <xdr:col>12</xdr:col>
                    <xdr:colOff>641350</xdr:colOff>
                    <xdr:row>174</xdr:row>
                    <xdr:rowOff>133350</xdr:rowOff>
                  </to>
                </anchor>
              </controlPr>
            </control>
          </mc:Choice>
        </mc:AlternateContent>
        <mc:AlternateContent xmlns:mc="http://schemas.openxmlformats.org/markup-compatibility/2006">
          <mc:Choice Requires="x14">
            <control shapeId="13323" r:id="rId15" name="Group Box 11">
              <controlPr defaultSize="0" autoFill="0" autoPict="0">
                <anchor moveWithCells="1">
                  <from>
                    <xdr:col>6</xdr:col>
                    <xdr:colOff>190500</xdr:colOff>
                    <xdr:row>174</xdr:row>
                    <xdr:rowOff>82550</xdr:rowOff>
                  </from>
                  <to>
                    <xdr:col>12</xdr:col>
                    <xdr:colOff>641350</xdr:colOff>
                    <xdr:row>175</xdr:row>
                    <xdr:rowOff>139700</xdr:rowOff>
                  </to>
                </anchor>
              </controlPr>
            </control>
          </mc:Choice>
        </mc:AlternateContent>
        <mc:AlternateContent xmlns:mc="http://schemas.openxmlformats.org/markup-compatibility/2006">
          <mc:Choice Requires="x14">
            <control shapeId="13324" r:id="rId16" name="Option Button 12">
              <controlPr defaultSize="0" autoFill="0" autoLine="0" autoPict="0">
                <anchor moveWithCells="1">
                  <from>
                    <xdr:col>6</xdr:col>
                    <xdr:colOff>228600</xdr:colOff>
                    <xdr:row>174</xdr:row>
                    <xdr:rowOff>152400</xdr:rowOff>
                  </from>
                  <to>
                    <xdr:col>6</xdr:col>
                    <xdr:colOff>546100</xdr:colOff>
                    <xdr:row>175</xdr:row>
                    <xdr:rowOff>95250</xdr:rowOff>
                  </to>
                </anchor>
              </controlPr>
            </control>
          </mc:Choice>
        </mc:AlternateContent>
        <mc:AlternateContent xmlns:mc="http://schemas.openxmlformats.org/markup-compatibility/2006">
          <mc:Choice Requires="x14">
            <control shapeId="13325" r:id="rId17" name="Option Button 13">
              <controlPr defaultSize="0" autoFill="0" autoLine="0" autoPict="0">
                <anchor moveWithCells="1">
                  <from>
                    <xdr:col>8</xdr:col>
                    <xdr:colOff>228600</xdr:colOff>
                    <xdr:row>174</xdr:row>
                    <xdr:rowOff>146050</xdr:rowOff>
                  </from>
                  <to>
                    <xdr:col>8</xdr:col>
                    <xdr:colOff>546100</xdr:colOff>
                    <xdr:row>175</xdr:row>
                    <xdr:rowOff>88900</xdr:rowOff>
                  </to>
                </anchor>
              </controlPr>
            </control>
          </mc:Choice>
        </mc:AlternateContent>
        <mc:AlternateContent xmlns:mc="http://schemas.openxmlformats.org/markup-compatibility/2006">
          <mc:Choice Requires="x14">
            <control shapeId="13326" r:id="rId18" name="Option Button 14">
              <controlPr defaultSize="0" autoFill="0" autoLine="0" autoPict="0">
                <anchor moveWithCells="1">
                  <from>
                    <xdr:col>10</xdr:col>
                    <xdr:colOff>311150</xdr:colOff>
                    <xdr:row>174</xdr:row>
                    <xdr:rowOff>133350</xdr:rowOff>
                  </from>
                  <to>
                    <xdr:col>10</xdr:col>
                    <xdr:colOff>635000</xdr:colOff>
                    <xdr:row>175</xdr:row>
                    <xdr:rowOff>69850</xdr:rowOff>
                  </to>
                </anchor>
              </controlPr>
            </control>
          </mc:Choice>
        </mc:AlternateContent>
        <mc:AlternateContent xmlns:mc="http://schemas.openxmlformats.org/markup-compatibility/2006">
          <mc:Choice Requires="x14">
            <control shapeId="13327" r:id="rId19" name="Option Button 15">
              <controlPr defaultSize="0" autoFill="0" autoLine="0" autoPict="0">
                <anchor moveWithCells="1">
                  <from>
                    <xdr:col>12</xdr:col>
                    <xdr:colOff>241300</xdr:colOff>
                    <xdr:row>174</xdr:row>
                    <xdr:rowOff>152400</xdr:rowOff>
                  </from>
                  <to>
                    <xdr:col>12</xdr:col>
                    <xdr:colOff>558800</xdr:colOff>
                    <xdr:row>175</xdr:row>
                    <xdr:rowOff>95250</xdr:rowOff>
                  </to>
                </anchor>
              </controlPr>
            </control>
          </mc:Choice>
        </mc:AlternateContent>
        <mc:AlternateContent xmlns:mc="http://schemas.openxmlformats.org/markup-compatibility/2006">
          <mc:Choice Requires="x14">
            <control shapeId="13328" r:id="rId20" name="Group Box 16">
              <controlPr defaultSize="0" autoFill="0" autoPict="0">
                <anchor moveWithCells="1">
                  <from>
                    <xdr:col>6</xdr:col>
                    <xdr:colOff>190500</xdr:colOff>
                    <xdr:row>175</xdr:row>
                    <xdr:rowOff>88900</xdr:rowOff>
                  </from>
                  <to>
                    <xdr:col>12</xdr:col>
                    <xdr:colOff>641350</xdr:colOff>
                    <xdr:row>176</xdr:row>
                    <xdr:rowOff>171450</xdr:rowOff>
                  </to>
                </anchor>
              </controlPr>
            </control>
          </mc:Choice>
        </mc:AlternateContent>
        <mc:AlternateContent xmlns:mc="http://schemas.openxmlformats.org/markup-compatibility/2006">
          <mc:Choice Requires="x14">
            <control shapeId="13329" r:id="rId21" name="Option Button 17">
              <controlPr defaultSize="0" autoFill="0" autoLine="0" autoPict="0">
                <anchor moveWithCells="1">
                  <from>
                    <xdr:col>6</xdr:col>
                    <xdr:colOff>228600</xdr:colOff>
                    <xdr:row>175</xdr:row>
                    <xdr:rowOff>177800</xdr:rowOff>
                  </from>
                  <to>
                    <xdr:col>6</xdr:col>
                    <xdr:colOff>546100</xdr:colOff>
                    <xdr:row>176</xdr:row>
                    <xdr:rowOff>107950</xdr:rowOff>
                  </to>
                </anchor>
              </controlPr>
            </control>
          </mc:Choice>
        </mc:AlternateContent>
        <mc:AlternateContent xmlns:mc="http://schemas.openxmlformats.org/markup-compatibility/2006">
          <mc:Choice Requires="x14">
            <control shapeId="13330" r:id="rId22" name="Option Button 18">
              <controlPr defaultSize="0" autoFill="0" autoLine="0" autoPict="0">
                <anchor moveWithCells="1">
                  <from>
                    <xdr:col>8</xdr:col>
                    <xdr:colOff>222250</xdr:colOff>
                    <xdr:row>175</xdr:row>
                    <xdr:rowOff>152400</xdr:rowOff>
                  </from>
                  <to>
                    <xdr:col>8</xdr:col>
                    <xdr:colOff>546100</xdr:colOff>
                    <xdr:row>176</xdr:row>
                    <xdr:rowOff>101600</xdr:rowOff>
                  </to>
                </anchor>
              </controlPr>
            </control>
          </mc:Choice>
        </mc:AlternateContent>
        <mc:AlternateContent xmlns:mc="http://schemas.openxmlformats.org/markup-compatibility/2006">
          <mc:Choice Requires="x14">
            <control shapeId="13331" r:id="rId23" name="Option Button 19">
              <controlPr defaultSize="0" autoFill="0" autoLine="0" autoPict="0">
                <anchor moveWithCells="1">
                  <from>
                    <xdr:col>10</xdr:col>
                    <xdr:colOff>323850</xdr:colOff>
                    <xdr:row>175</xdr:row>
                    <xdr:rowOff>146050</xdr:rowOff>
                  </from>
                  <to>
                    <xdr:col>10</xdr:col>
                    <xdr:colOff>635000</xdr:colOff>
                    <xdr:row>176</xdr:row>
                    <xdr:rowOff>76200</xdr:rowOff>
                  </to>
                </anchor>
              </controlPr>
            </control>
          </mc:Choice>
        </mc:AlternateContent>
        <mc:AlternateContent xmlns:mc="http://schemas.openxmlformats.org/markup-compatibility/2006">
          <mc:Choice Requires="x14">
            <control shapeId="13332" r:id="rId24" name="Option Button 20">
              <controlPr defaultSize="0" autoFill="0" autoLine="0" autoPict="0">
                <anchor moveWithCells="1">
                  <from>
                    <xdr:col>12</xdr:col>
                    <xdr:colOff>241300</xdr:colOff>
                    <xdr:row>175</xdr:row>
                    <xdr:rowOff>165100</xdr:rowOff>
                  </from>
                  <to>
                    <xdr:col>12</xdr:col>
                    <xdr:colOff>558800</xdr:colOff>
                    <xdr:row>176</xdr:row>
                    <xdr:rowOff>101600</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6d032ab-29da-496c-b995-b0a1b61f5c8e">
      <Terms xmlns="http://schemas.microsoft.com/office/infopath/2007/PartnerControls"/>
    </lcf76f155ced4ddcb4097134ff3c332f>
    <TaxCatchAll xmlns="e7df3cdb-0515-43a0-b31e-4810d388a89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14DB8F7B54B3345A5EAAD40A31FED77" ma:contentTypeVersion="16" ma:contentTypeDescription="Create a new document." ma:contentTypeScope="" ma:versionID="9538cf2c1bae7f491dea75b165f903fc">
  <xsd:schema xmlns:xsd="http://www.w3.org/2001/XMLSchema" xmlns:xs="http://www.w3.org/2001/XMLSchema" xmlns:p="http://schemas.microsoft.com/office/2006/metadata/properties" xmlns:ns2="f6d032ab-29da-496c-b995-b0a1b61f5c8e" xmlns:ns3="e7df3cdb-0515-43a0-b31e-4810d388a897" targetNamespace="http://schemas.microsoft.com/office/2006/metadata/properties" ma:root="true" ma:fieldsID="90961ad5bf53f28890206e7ee5d04596" ns2:_="" ns3:_="">
    <xsd:import namespace="f6d032ab-29da-496c-b995-b0a1b61f5c8e"/>
    <xsd:import namespace="e7df3cdb-0515-43a0-b31e-4810d388a89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6d032ab-29da-496c-b995-b0a1b61f5c8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8af5e99b-f45a-473e-9035-af188538fb08"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7df3cdb-0515-43a0-b31e-4810d388a89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77124311-c3dd-4083-99c0-772896755a54}" ma:internalName="TaxCatchAll" ma:showField="CatchAllData" ma:web="e7df3cdb-0515-43a0-b31e-4810d388a89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86C6D6-2780-49EF-9168-8F5DD317DCDF}">
  <ds:schemaRefs>
    <ds:schemaRef ds:uri="http://schemas.microsoft.com/office/2006/documentManagement/types"/>
    <ds:schemaRef ds:uri="http://purl.org/dc/dcmitype/"/>
    <ds:schemaRef ds:uri="http://schemas.openxmlformats.org/package/2006/metadata/core-properties"/>
    <ds:schemaRef ds:uri="a2d72266-4dc6-4e86-953c-492d2c003fa0"/>
    <ds:schemaRef ds:uri="http://www.w3.org/XML/1998/namespace"/>
    <ds:schemaRef ds:uri="http://schemas.microsoft.com/office/2006/metadata/properties"/>
    <ds:schemaRef ds:uri="http://schemas.microsoft.com/office/infopath/2007/PartnerControls"/>
    <ds:schemaRef ds:uri="a49f2816-b578-46ed-a480-f35506d9ea19"/>
    <ds:schemaRef ds:uri="http://purl.org/dc/terms/"/>
    <ds:schemaRef ds:uri="http://purl.org/dc/elements/1.1/"/>
    <ds:schemaRef ds:uri="c4e3d003-d0c5-4ac5-8ecd-305468ebb369"/>
    <ds:schemaRef ds:uri="f2997ec5-7da2-43f6-b6a0-d35f22de4d21"/>
    <ds:schemaRef ds:uri="f6d032ab-29da-496c-b995-b0a1b61f5c8e"/>
    <ds:schemaRef ds:uri="e7df3cdb-0515-43a0-b31e-4810d388a897"/>
  </ds:schemaRefs>
</ds:datastoreItem>
</file>

<file path=customXml/itemProps2.xml><?xml version="1.0" encoding="utf-8"?>
<ds:datastoreItem xmlns:ds="http://schemas.openxmlformats.org/officeDocument/2006/customXml" ds:itemID="{540E9D4F-33CC-4706-919A-2FF5E05E99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6d032ab-29da-496c-b995-b0a1b61f5c8e"/>
    <ds:schemaRef ds:uri="e7df3cdb-0515-43a0-b31e-4810d388a8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D1BEA6A-6DD1-4486-8CDB-6446BFC25D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Overview</vt:lpstr>
      <vt:lpstr>Getting Started</vt:lpstr>
      <vt:lpstr>Applications Spend &amp; Staff</vt:lpstr>
      <vt:lpstr>Application Practices</vt:lpstr>
      <vt:lpstr>IT Service Desk</vt:lpstr>
      <vt:lpstr>Sheet6</vt:lpstr>
      <vt:lpstr>Digital Workplace Services</vt:lpstr>
      <vt:lpstr>'Application Practices'!Print_Area</vt:lpstr>
      <vt:lpstr>'Applications Spend &amp; Staff'!Print_Area</vt:lpstr>
      <vt:lpstr>'Digital Workplace Services'!Print_Area</vt:lpstr>
      <vt:lpstr>'IT Service Desk'!Print_Area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Nikhil.Bhardwaj@gartner.com</dc:creator>
  <cp:lastModifiedBy>Aditi Sharma</cp:lastModifiedBy>
  <dcterms:created xsi:type="dcterms:W3CDTF">2021-04-15T08:34:33Z</dcterms:created>
  <dcterms:modified xsi:type="dcterms:W3CDTF">2023-12-13T14:45:29Z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{36AB5E10-18D2-40CB-9A13-037B361A8ECC}</vt:lpwstr>
  </property>
  <property fmtid="{D5CDD505-2E9C-101B-9397-08002B2CF9AE}" pid="3" name="ContentTypeId">
    <vt:lpwstr>0x010100314DB8F7B54B3345A5EAAD40A31FED77</vt:lpwstr>
  </property>
  <property fmtid="{D5CDD505-2E9C-101B-9397-08002B2CF9AE}" pid="4" name="MediaServiceImageTags">
    <vt:lpwstr/>
  </property>
</Properties>
</file>